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nat\Documents\GitHub\MecFlex\Flexibilidade\reflexibilidadeartigodefontesrenovveis\"/>
    </mc:Choice>
  </mc:AlternateContent>
  <xr:revisionPtr revIDLastSave="0" documentId="13_ncr:1_{8000F88B-1A2E-4880-956F-307189BD79E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aloracao_modulacao_calculos" sheetId="1" r:id="rId1"/>
    <sheet name="ConferindoGruposMensais" sheetId="2" r:id="rId2"/>
  </sheets>
  <definedNames>
    <definedName name="_xlnm._FilterDatabase" localSheetId="0" hidden="1">valoracao_modulacao_calculos!$A$2:$H$8714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6" i="1"/>
  <c r="W3" i="1"/>
  <c r="U3" i="1"/>
  <c r="P5" i="1"/>
  <c r="P6" i="1" s="1"/>
  <c r="P7" i="1" s="1"/>
  <c r="P8" i="1" s="1"/>
  <c r="P9" i="1" s="1"/>
  <c r="P10" i="1" s="1"/>
  <c r="P11" i="1" s="1"/>
  <c r="P12" i="1" s="1"/>
  <c r="P13" i="1" s="1"/>
  <c r="P14" i="1" s="1"/>
  <c r="P4" i="1"/>
  <c r="P3" i="1"/>
  <c r="R1" i="1"/>
  <c r="U8714" i="1" l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W4" i="1" l="1"/>
  <c r="O1" i="1"/>
  <c r="G2" i="2" l="1"/>
  <c r="K2" i="2" s="1"/>
  <c r="L4400" i="1" l="1"/>
  <c r="O4400" i="1" l="1"/>
  <c r="M4400" i="1"/>
  <c r="N4400" i="1" s="1"/>
  <c r="L55" i="1"/>
  <c r="L98" i="1"/>
  <c r="L206" i="1"/>
  <c r="L250" i="1"/>
  <c r="L321" i="1"/>
  <c r="L405" i="1"/>
  <c r="L17" i="1"/>
  <c r="L81" i="1"/>
  <c r="L122" i="1"/>
  <c r="L165" i="1"/>
  <c r="L209" i="1"/>
  <c r="L279" i="1"/>
  <c r="L352" i="1"/>
  <c r="L410" i="1"/>
  <c r="L442" i="1"/>
  <c r="L519" i="1"/>
  <c r="L560" i="1"/>
  <c r="L647" i="1"/>
  <c r="L730" i="1"/>
  <c r="L816" i="1"/>
  <c r="L945" i="1"/>
  <c r="L1174" i="1"/>
  <c r="L2082" i="1"/>
  <c r="L20" i="1"/>
  <c r="L41" i="1"/>
  <c r="L64" i="1"/>
  <c r="L84" i="1"/>
  <c r="L105" i="1"/>
  <c r="L128" i="1"/>
  <c r="L148" i="1"/>
  <c r="L169" i="1"/>
  <c r="L192" i="1"/>
  <c r="L213" i="1"/>
  <c r="L238" i="1"/>
  <c r="L259" i="1"/>
  <c r="L282" i="1"/>
  <c r="L306" i="1"/>
  <c r="L330" i="1"/>
  <c r="L355" i="1"/>
  <c r="L385" i="1"/>
  <c r="L417" i="1"/>
  <c r="L449" i="1"/>
  <c r="L485" i="1"/>
  <c r="L527" i="1"/>
  <c r="L568" i="1"/>
  <c r="L610" i="1"/>
  <c r="L655" i="1"/>
  <c r="L696" i="1"/>
  <c r="L738" i="1"/>
  <c r="L783" i="1"/>
  <c r="L824" i="1"/>
  <c r="L866" i="1"/>
  <c r="L911" i="1"/>
  <c r="L953" i="1"/>
  <c r="L998" i="1"/>
  <c r="L1046" i="1"/>
  <c r="L1090" i="1"/>
  <c r="L1135" i="1"/>
  <c r="L1183" i="1"/>
  <c r="L1226" i="1"/>
  <c r="L1271" i="1"/>
  <c r="L1319" i="1"/>
  <c r="L1363" i="1"/>
  <c r="L1408" i="1"/>
  <c r="L1459" i="1"/>
  <c r="L1507" i="1"/>
  <c r="L1558" i="1"/>
  <c r="L1618" i="1"/>
  <c r="L1702" i="1"/>
  <c r="L1818" i="1"/>
  <c r="L1962" i="1"/>
  <c r="L2111" i="1"/>
  <c r="L2391" i="1"/>
  <c r="L2944" i="1"/>
  <c r="L3697" i="1"/>
  <c r="L85" i="1"/>
  <c r="L307" i="1"/>
  <c r="L450" i="1"/>
  <c r="L487" i="1"/>
  <c r="L528" i="1"/>
  <c r="L570" i="1"/>
  <c r="L615" i="1"/>
  <c r="L656" i="1"/>
  <c r="L698" i="1"/>
  <c r="L743" i="1"/>
  <c r="L784" i="1"/>
  <c r="L826" i="1"/>
  <c r="L871" i="1"/>
  <c r="L912" i="1"/>
  <c r="L955" i="1"/>
  <c r="L1003" i="1"/>
  <c r="L1047" i="1"/>
  <c r="L1092" i="1"/>
  <c r="L1140" i="1"/>
  <c r="L1184" i="1"/>
  <c r="L1228" i="1"/>
  <c r="L1276" i="1"/>
  <c r="L1320" i="1"/>
  <c r="L1365" i="1"/>
  <c r="L1413" i="1"/>
  <c r="L1460" i="1"/>
  <c r="L1509" i="1"/>
  <c r="L1566" i="1"/>
  <c r="L1624" i="1"/>
  <c r="L1711" i="1"/>
  <c r="L1829" i="1"/>
  <c r="L1968" i="1"/>
  <c r="L2120" i="1"/>
  <c r="L2423" i="1"/>
  <c r="L2985" i="1"/>
  <c r="L3752" i="1"/>
  <c r="L129" i="1"/>
  <c r="L261" i="1"/>
  <c r="L46" i="1"/>
  <c r="L194" i="1"/>
  <c r="L263" i="1"/>
  <c r="L309" i="1"/>
  <c r="L359" i="1"/>
  <c r="L389" i="1"/>
  <c r="L453" i="1"/>
  <c r="L530" i="1"/>
  <c r="L575" i="1"/>
  <c r="L616" i="1"/>
  <c r="L703" i="1"/>
  <c r="L744" i="1"/>
  <c r="L786" i="1"/>
  <c r="L831" i="1"/>
  <c r="L872" i="1"/>
  <c r="L914" i="1"/>
  <c r="L961" i="1"/>
  <c r="L1049" i="1"/>
  <c r="L1097" i="1"/>
  <c r="L1141" i="1"/>
  <c r="L1186" i="1"/>
  <c r="L1234" i="1"/>
  <c r="L1278" i="1"/>
  <c r="L1322" i="1"/>
  <c r="L1370" i="1"/>
  <c r="L1414" i="1"/>
  <c r="L1462" i="1"/>
  <c r="L1516" i="1"/>
  <c r="L1567" i="1"/>
  <c r="L1634" i="1"/>
  <c r="L1719" i="1"/>
  <c r="L1832" i="1"/>
  <c r="L1978" i="1"/>
  <c r="L2134" i="1"/>
  <c r="L2455" i="1"/>
  <c r="L3815" i="1"/>
  <c r="L106" i="1"/>
  <c r="L215" i="1"/>
  <c r="L286" i="1"/>
  <c r="L130" i="1"/>
  <c r="L240" i="1"/>
  <c r="L287" i="1"/>
  <c r="L335" i="1"/>
  <c r="L421" i="1"/>
  <c r="L488" i="1"/>
  <c r="L658" i="1"/>
  <c r="L1004" i="1"/>
  <c r="L3028" i="1"/>
  <c r="L3" i="1"/>
  <c r="L24" i="1"/>
  <c r="L47" i="1"/>
  <c r="L67" i="1"/>
  <c r="L88" i="1"/>
  <c r="L111" i="1"/>
  <c r="L131" i="1"/>
  <c r="L152" i="1"/>
  <c r="L175" i="1"/>
  <c r="L195" i="1"/>
  <c r="L217" i="1"/>
  <c r="L241" i="1"/>
  <c r="L264" i="1"/>
  <c r="L288" i="1"/>
  <c r="L311" i="1"/>
  <c r="L336" i="1"/>
  <c r="L360" i="1"/>
  <c r="L391" i="1"/>
  <c r="L423" i="1"/>
  <c r="L455" i="1"/>
  <c r="L490" i="1"/>
  <c r="L535" i="1"/>
  <c r="L576" i="1"/>
  <c r="L618" i="1"/>
  <c r="L663" i="1"/>
  <c r="L704" i="1"/>
  <c r="L746" i="1"/>
  <c r="L791" i="1"/>
  <c r="L832" i="1"/>
  <c r="L874" i="1"/>
  <c r="L919" i="1"/>
  <c r="L962" i="1"/>
  <c r="L1007" i="1"/>
  <c r="L1055" i="1"/>
  <c r="L1098" i="1"/>
  <c r="L1143" i="1"/>
  <c r="L1191" i="1"/>
  <c r="L1235" i="1"/>
  <c r="L1280" i="1"/>
  <c r="L1328" i="1"/>
  <c r="L1371" i="1"/>
  <c r="L1416" i="1"/>
  <c r="L1468" i="1"/>
  <c r="L1518" i="1"/>
  <c r="L1569" i="1"/>
  <c r="L1636" i="1"/>
  <c r="L1724" i="1"/>
  <c r="L1842" i="1"/>
  <c r="L1991" i="1"/>
  <c r="L2150" i="1"/>
  <c r="L2487" i="1"/>
  <c r="L3072" i="1"/>
  <c r="L3879" i="1"/>
  <c r="L21" i="1"/>
  <c r="L170" i="1"/>
  <c r="L357" i="1"/>
  <c r="L110" i="1"/>
  <c r="L25" i="1"/>
  <c r="L132" i="1"/>
  <c r="L242" i="1"/>
  <c r="L337" i="1"/>
  <c r="L456" i="1"/>
  <c r="L578" i="1"/>
  <c r="L706" i="1"/>
  <c r="L879" i="1"/>
  <c r="L964" i="1"/>
  <c r="L1056" i="1"/>
  <c r="L1100" i="1"/>
  <c r="L1148" i="1"/>
  <c r="L1192" i="1"/>
  <c r="L1237" i="1"/>
  <c r="L1285" i="1"/>
  <c r="L1329" i="1"/>
  <c r="L1374" i="1"/>
  <c r="L1423" i="1"/>
  <c r="L1470" i="1"/>
  <c r="L1520" i="1"/>
  <c r="L1574" i="1"/>
  <c r="L1638" i="1"/>
  <c r="L1732" i="1"/>
  <c r="L1852" i="1"/>
  <c r="L3959" i="1"/>
  <c r="L10" i="1"/>
  <c r="L65" i="1"/>
  <c r="L239" i="1"/>
  <c r="L418" i="1"/>
  <c r="L87" i="1"/>
  <c r="L216" i="1"/>
  <c r="L89" i="1"/>
  <c r="L112" i="1"/>
  <c r="L153" i="1"/>
  <c r="L218" i="1"/>
  <c r="L265" i="1"/>
  <c r="L312" i="1"/>
  <c r="L392" i="1"/>
  <c r="L495" i="1"/>
  <c r="L536" i="1"/>
  <c r="L623" i="1"/>
  <c r="L664" i="1"/>
  <c r="L792" i="1"/>
  <c r="L1012" i="1"/>
  <c r="L2519" i="1"/>
  <c r="L49" i="1"/>
  <c r="L133" i="1"/>
  <c r="L243" i="1"/>
  <c r="L313" i="1"/>
  <c r="L394" i="1"/>
  <c r="L426" i="1"/>
  <c r="L458" i="1"/>
  <c r="L583" i="1"/>
  <c r="L624" i="1"/>
  <c r="L666" i="1"/>
  <c r="L711" i="1"/>
  <c r="L752" i="1"/>
  <c r="L794" i="1"/>
  <c r="L839" i="1"/>
  <c r="L880" i="1"/>
  <c r="L922" i="1"/>
  <c r="L969" i="1"/>
  <c r="L1013" i="1"/>
  <c r="L1058" i="1"/>
  <c r="L1106" i="1"/>
  <c r="L1150" i="1"/>
  <c r="L1194" i="1"/>
  <c r="L1242" i="1"/>
  <c r="L1286" i="1"/>
  <c r="L1331" i="1"/>
  <c r="L1379" i="1"/>
  <c r="L1424" i="1"/>
  <c r="L1472" i="1"/>
  <c r="L1525" i="1"/>
  <c r="L1575" i="1"/>
  <c r="L1647" i="1"/>
  <c r="L1742" i="1"/>
  <c r="L1858" i="1"/>
  <c r="L2007" i="1"/>
  <c r="L2178" i="1"/>
  <c r="L2553" i="1"/>
  <c r="L3156" i="1"/>
  <c r="L4059" i="1"/>
  <c r="L149" i="1"/>
  <c r="L334" i="1"/>
  <c r="L23" i="1"/>
  <c r="L174" i="1"/>
  <c r="L68" i="1"/>
  <c r="L196" i="1"/>
  <c r="L424" i="1"/>
  <c r="L920" i="1"/>
  <c r="L3113" i="1"/>
  <c r="L69" i="1"/>
  <c r="L154" i="1"/>
  <c r="L222" i="1"/>
  <c r="L290" i="1"/>
  <c r="L366" i="1"/>
  <c r="L538" i="1"/>
  <c r="L7" i="1"/>
  <c r="L30" i="1"/>
  <c r="L50" i="1"/>
  <c r="L71" i="1"/>
  <c r="L94" i="1"/>
  <c r="L114" i="1"/>
  <c r="L135" i="1"/>
  <c r="L158" i="1"/>
  <c r="L178" i="1"/>
  <c r="L199" i="1"/>
  <c r="L223" i="1"/>
  <c r="L245" i="1"/>
  <c r="L270" i="1"/>
  <c r="L291" i="1"/>
  <c r="L314" i="1"/>
  <c r="L339" i="1"/>
  <c r="L367" i="1"/>
  <c r="L399" i="1"/>
  <c r="L431" i="1"/>
  <c r="L463" i="1"/>
  <c r="L498" i="1"/>
  <c r="L543" i="1"/>
  <c r="L584" i="1"/>
  <c r="L626" i="1"/>
  <c r="L671" i="1"/>
  <c r="L712" i="1"/>
  <c r="L754" i="1"/>
  <c r="L799" i="1"/>
  <c r="L840" i="1"/>
  <c r="L882" i="1"/>
  <c r="L927" i="1"/>
  <c r="L970" i="1"/>
  <c r="L1015" i="1"/>
  <c r="L1063" i="1"/>
  <c r="L1107" i="1"/>
  <c r="L1152" i="1"/>
  <c r="L1200" i="1"/>
  <c r="L1243" i="1"/>
  <c r="L1288" i="1"/>
  <c r="L1336" i="1"/>
  <c r="L1380" i="1"/>
  <c r="L1426" i="1"/>
  <c r="L1477" i="1"/>
  <c r="L1526" i="1"/>
  <c r="L1578" i="1"/>
  <c r="L1649" i="1"/>
  <c r="L1745" i="1"/>
  <c r="L1866" i="1"/>
  <c r="L2021" i="1"/>
  <c r="L2191" i="1"/>
  <c r="L2587" i="1"/>
  <c r="L3200" i="1"/>
  <c r="L8706" i="1"/>
  <c r="L8690" i="1"/>
  <c r="L8674" i="1"/>
  <c r="L8658" i="1"/>
  <c r="L8642" i="1"/>
  <c r="L8626" i="1"/>
  <c r="L8610" i="1"/>
  <c r="L8594" i="1"/>
  <c r="L8578" i="1"/>
  <c r="L8562" i="1"/>
  <c r="L8546" i="1"/>
  <c r="L8530" i="1"/>
  <c r="L8514" i="1"/>
  <c r="L8498" i="1"/>
  <c r="L8482" i="1"/>
  <c r="L8466" i="1"/>
  <c r="L8450" i="1"/>
  <c r="L8434" i="1"/>
  <c r="L8418" i="1"/>
  <c r="L8402" i="1"/>
  <c r="L8386" i="1"/>
  <c r="L8370" i="1"/>
  <c r="L8354" i="1"/>
  <c r="L8338" i="1"/>
  <c r="L8322" i="1"/>
  <c r="L8306" i="1"/>
  <c r="L8290" i="1"/>
  <c r="L8274" i="1"/>
  <c r="L8258" i="1"/>
  <c r="L8242" i="1"/>
  <c r="L8226" i="1"/>
  <c r="L8210" i="1"/>
  <c r="L8194" i="1"/>
  <c r="L8178" i="1"/>
  <c r="L8162" i="1"/>
  <c r="L8146" i="1"/>
  <c r="L8130" i="1"/>
  <c r="L8114" i="1"/>
  <c r="L8098" i="1"/>
  <c r="L8082" i="1"/>
  <c r="L8066" i="1"/>
  <c r="L8050" i="1"/>
  <c r="L8034" i="1"/>
  <c r="L8018" i="1"/>
  <c r="L8002" i="1"/>
  <c r="L7986" i="1"/>
  <c r="L7970" i="1"/>
  <c r="L7954" i="1"/>
  <c r="L7938" i="1"/>
  <c r="L7922" i="1"/>
  <c r="L7906" i="1"/>
  <c r="L7890" i="1"/>
  <c r="L7874" i="1"/>
  <c r="L7858" i="1"/>
  <c r="L7842" i="1"/>
  <c r="L7826" i="1"/>
  <c r="L7810" i="1"/>
  <c r="L7794" i="1"/>
  <c r="L7778" i="1"/>
  <c r="L7762" i="1"/>
  <c r="L7746" i="1"/>
  <c r="L7730" i="1"/>
  <c r="L7714" i="1"/>
  <c r="L7698" i="1"/>
  <c r="L7682" i="1"/>
  <c r="L7666" i="1"/>
  <c r="L7650" i="1"/>
  <c r="L7634" i="1"/>
  <c r="L7618" i="1"/>
  <c r="L7602" i="1"/>
  <c r="L7586" i="1"/>
  <c r="L7570" i="1"/>
  <c r="L7554" i="1"/>
  <c r="L7538" i="1"/>
  <c r="L7522" i="1"/>
  <c r="L7506" i="1"/>
  <c r="L7490" i="1"/>
  <c r="L7474" i="1"/>
  <c r="L7458" i="1"/>
  <c r="L7442" i="1"/>
  <c r="L7426" i="1"/>
  <c r="L7410" i="1"/>
  <c r="L7394" i="1"/>
  <c r="L7378" i="1"/>
  <c r="L7362" i="1"/>
  <c r="L7346" i="1"/>
  <c r="L7330" i="1"/>
  <c r="L7314" i="1"/>
  <c r="L7298" i="1"/>
  <c r="L7282" i="1"/>
  <c r="L7266" i="1"/>
  <c r="L7250" i="1"/>
  <c r="L7234" i="1"/>
  <c r="L8705" i="1"/>
  <c r="L8689" i="1"/>
  <c r="L8673" i="1"/>
  <c r="L8657" i="1"/>
  <c r="L8641" i="1"/>
  <c r="L8625" i="1"/>
  <c r="L8609" i="1"/>
  <c r="L8593" i="1"/>
  <c r="L8577" i="1"/>
  <c r="L8561" i="1"/>
  <c r="L8545" i="1"/>
  <c r="L8529" i="1"/>
  <c r="L8513" i="1"/>
  <c r="L8497" i="1"/>
  <c r="L8481" i="1"/>
  <c r="L8465" i="1"/>
  <c r="L8449" i="1"/>
  <c r="L8433" i="1"/>
  <c r="L8417" i="1"/>
  <c r="L8401" i="1"/>
  <c r="L8385" i="1"/>
  <c r="L8369" i="1"/>
  <c r="L8353" i="1"/>
  <c r="L8337" i="1"/>
  <c r="L8321" i="1"/>
  <c r="L8305" i="1"/>
  <c r="L8289" i="1"/>
  <c r="L8273" i="1"/>
  <c r="L8257" i="1"/>
  <c r="L8241" i="1"/>
  <c r="L8225" i="1"/>
  <c r="L8209" i="1"/>
  <c r="L8193" i="1"/>
  <c r="L8177" i="1"/>
  <c r="L8161" i="1"/>
  <c r="L8145" i="1"/>
  <c r="L8129" i="1"/>
  <c r="L8113" i="1"/>
  <c r="L8097" i="1"/>
  <c r="L8081" i="1"/>
  <c r="L8065" i="1"/>
  <c r="L8049" i="1"/>
  <c r="L8033" i="1"/>
  <c r="L8017" i="1"/>
  <c r="L8001" i="1"/>
  <c r="L7985" i="1"/>
  <c r="L7969" i="1"/>
  <c r="L7953" i="1"/>
  <c r="L7937" i="1"/>
  <c r="L7921" i="1"/>
  <c r="L7905" i="1"/>
  <c r="L7889" i="1"/>
  <c r="L7873" i="1"/>
  <c r="L7857" i="1"/>
  <c r="L7841" i="1"/>
  <c r="L7825" i="1"/>
  <c r="L7809" i="1"/>
  <c r="L7793" i="1"/>
  <c r="L7777" i="1"/>
  <c r="L7761" i="1"/>
  <c r="L7745" i="1"/>
  <c r="L7729" i="1"/>
  <c r="L7713" i="1"/>
  <c r="L7697" i="1"/>
  <c r="L7681" i="1"/>
  <c r="L7665" i="1"/>
  <c r="L7649" i="1"/>
  <c r="L7633" i="1"/>
  <c r="L7617" i="1"/>
  <c r="L7601" i="1"/>
  <c r="L7585" i="1"/>
  <c r="L7569" i="1"/>
  <c r="L7553" i="1"/>
  <c r="L7537" i="1"/>
  <c r="L7521" i="1"/>
  <c r="L7505" i="1"/>
  <c r="L7489" i="1"/>
  <c r="L7473" i="1"/>
  <c r="L7457" i="1"/>
  <c r="L7441" i="1"/>
  <c r="L7425" i="1"/>
  <c r="L7409" i="1"/>
  <c r="L7393" i="1"/>
  <c r="L7377" i="1"/>
  <c r="L7361" i="1"/>
  <c r="L7345" i="1"/>
  <c r="L7329" i="1"/>
  <c r="L7313" i="1"/>
  <c r="L7297" i="1"/>
  <c r="L7281" i="1"/>
  <c r="L7265" i="1"/>
  <c r="L7249" i="1"/>
  <c r="L7233" i="1"/>
  <c r="L8713" i="1"/>
  <c r="L8697" i="1"/>
  <c r="L8681" i="1"/>
  <c r="L8665" i="1"/>
  <c r="L8649" i="1"/>
  <c r="L8633" i="1"/>
  <c r="L8617" i="1"/>
  <c r="L8601" i="1"/>
  <c r="L8585" i="1"/>
  <c r="L8569" i="1"/>
  <c r="L8553" i="1"/>
  <c r="L8537" i="1"/>
  <c r="L8521" i="1"/>
  <c r="L8505" i="1"/>
  <c r="L8489" i="1"/>
  <c r="L8473" i="1"/>
  <c r="L8457" i="1"/>
  <c r="L8441" i="1"/>
  <c r="L8425" i="1"/>
  <c r="L8409" i="1"/>
  <c r="L8393" i="1"/>
  <c r="L8377" i="1"/>
  <c r="L8361" i="1"/>
  <c r="L8345" i="1"/>
  <c r="L8329" i="1"/>
  <c r="L8313" i="1"/>
  <c r="L8297" i="1"/>
  <c r="L8281" i="1"/>
  <c r="L8265" i="1"/>
  <c r="L8249" i="1"/>
  <c r="L8233" i="1"/>
  <c r="L8217" i="1"/>
  <c r="L8201" i="1"/>
  <c r="L8185" i="1"/>
  <c r="L8169" i="1"/>
  <c r="L8153" i="1"/>
  <c r="L8137" i="1"/>
  <c r="L8712" i="1"/>
  <c r="L8696" i="1"/>
  <c r="L8680" i="1"/>
  <c r="L8664" i="1"/>
  <c r="L8648" i="1"/>
  <c r="L8632" i="1"/>
  <c r="L8616" i="1"/>
  <c r="L8600" i="1"/>
  <c r="L8584" i="1"/>
  <c r="L8568" i="1"/>
  <c r="L8552" i="1"/>
  <c r="L8711" i="1"/>
  <c r="L8695" i="1"/>
  <c r="L8679" i="1"/>
  <c r="L8663" i="1"/>
  <c r="L8701" i="1"/>
  <c r="L8677" i="1"/>
  <c r="L8654" i="1"/>
  <c r="L8634" i="1"/>
  <c r="L8612" i="1"/>
  <c r="L8590" i="1"/>
  <c r="L8570" i="1"/>
  <c r="L8548" i="1"/>
  <c r="L8527" i="1"/>
  <c r="L8508" i="1"/>
  <c r="L8488" i="1"/>
  <c r="L8469" i="1"/>
  <c r="L8448" i="1"/>
  <c r="L8429" i="1"/>
  <c r="L8410" i="1"/>
  <c r="L8390" i="1"/>
  <c r="L8371" i="1"/>
  <c r="L8350" i="1"/>
  <c r="L8331" i="1"/>
  <c r="L8311" i="1"/>
  <c r="L8292" i="1"/>
  <c r="L8271" i="1"/>
  <c r="L8252" i="1"/>
  <c r="L8232" i="1"/>
  <c r="L8213" i="1"/>
  <c r="L8192" i="1"/>
  <c r="L8173" i="1"/>
  <c r="L8154" i="1"/>
  <c r="L8134" i="1"/>
  <c r="L8116" i="1"/>
  <c r="L8096" i="1"/>
  <c r="L8078" i="1"/>
  <c r="L8060" i="1"/>
  <c r="L8042" i="1"/>
  <c r="L8024" i="1"/>
  <c r="L8006" i="1"/>
  <c r="L7988" i="1"/>
  <c r="L7968" i="1"/>
  <c r="L7950" i="1"/>
  <c r="L7932" i="1"/>
  <c r="L7914" i="1"/>
  <c r="L7896" i="1"/>
  <c r="L7878" i="1"/>
  <c r="L7860" i="1"/>
  <c r="L7840" i="1"/>
  <c r="L7822" i="1"/>
  <c r="L7804" i="1"/>
  <c r="L7786" i="1"/>
  <c r="L7768" i="1"/>
  <c r="L7750" i="1"/>
  <c r="L7732" i="1"/>
  <c r="L7712" i="1"/>
  <c r="L7694" i="1"/>
  <c r="L7676" i="1"/>
  <c r="L7658" i="1"/>
  <c r="L7640" i="1"/>
  <c r="L7622" i="1"/>
  <c r="L7604" i="1"/>
  <c r="L7584" i="1"/>
  <c r="L7566" i="1"/>
  <c r="L7548" i="1"/>
  <c r="L7530" i="1"/>
  <c r="L7512" i="1"/>
  <c r="L7494" i="1"/>
  <c r="L7476" i="1"/>
  <c r="L7456" i="1"/>
  <c r="L7438" i="1"/>
  <c r="L7420" i="1"/>
  <c r="L7402" i="1"/>
  <c r="L7384" i="1"/>
  <c r="L7366" i="1"/>
  <c r="L7348" i="1"/>
  <c r="L7328" i="1"/>
  <c r="L7310" i="1"/>
  <c r="L7292" i="1"/>
  <c r="L7274" i="1"/>
  <c r="L7256" i="1"/>
  <c r="L7238" i="1"/>
  <c r="L7220" i="1"/>
  <c r="L7204" i="1"/>
  <c r="L7188" i="1"/>
  <c r="L7172" i="1"/>
  <c r="L7156" i="1"/>
  <c r="L7140" i="1"/>
  <c r="L7124" i="1"/>
  <c r="L7108" i="1"/>
  <c r="L7092" i="1"/>
  <c r="L7076" i="1"/>
  <c r="L7060" i="1"/>
  <c r="L7044" i="1"/>
  <c r="L7028" i="1"/>
  <c r="L7012" i="1"/>
  <c r="L6996" i="1"/>
  <c r="L6980" i="1"/>
  <c r="L6964" i="1"/>
  <c r="L6948" i="1"/>
  <c r="L6932" i="1"/>
  <c r="L6916" i="1"/>
  <c r="L6900" i="1"/>
  <c r="L6884" i="1"/>
  <c r="L6868" i="1"/>
  <c r="L6852" i="1"/>
  <c r="L6836" i="1"/>
  <c r="L6820" i="1"/>
  <c r="L6804" i="1"/>
  <c r="L6788" i="1"/>
  <c r="L6772" i="1"/>
  <c r="L6756" i="1"/>
  <c r="L6740" i="1"/>
  <c r="L6724" i="1"/>
  <c r="L6708" i="1"/>
  <c r="L6692" i="1"/>
  <c r="L6676" i="1"/>
  <c r="L6660" i="1"/>
  <c r="L8700" i="1"/>
  <c r="L8676" i="1"/>
  <c r="L8653" i="1"/>
  <c r="L8631" i="1"/>
  <c r="L8611" i="1"/>
  <c r="L8589" i="1"/>
  <c r="L8567" i="1"/>
  <c r="L8547" i="1"/>
  <c r="L8526" i="1"/>
  <c r="L8507" i="1"/>
  <c r="L8487" i="1"/>
  <c r="L8468" i="1"/>
  <c r="L8447" i="1"/>
  <c r="L8428" i="1"/>
  <c r="L8408" i="1"/>
  <c r="L8389" i="1"/>
  <c r="L8368" i="1"/>
  <c r="L8349" i="1"/>
  <c r="L8330" i="1"/>
  <c r="L8310" i="1"/>
  <c r="L8291" i="1"/>
  <c r="L8270" i="1"/>
  <c r="L8251" i="1"/>
  <c r="L8231" i="1"/>
  <c r="L8212" i="1"/>
  <c r="L8191" i="1"/>
  <c r="L8172" i="1"/>
  <c r="L8152" i="1"/>
  <c r="L8133" i="1"/>
  <c r="L8115" i="1"/>
  <c r="L8095" i="1"/>
  <c r="L8077" i="1"/>
  <c r="L8059" i="1"/>
  <c r="L8041" i="1"/>
  <c r="L8023" i="1"/>
  <c r="L8005" i="1"/>
  <c r="L7987" i="1"/>
  <c r="L7967" i="1"/>
  <c r="L7949" i="1"/>
  <c r="L7931" i="1"/>
  <c r="L7913" i="1"/>
  <c r="L7895" i="1"/>
  <c r="L7877" i="1"/>
  <c r="L7859" i="1"/>
  <c r="L7839" i="1"/>
  <c r="L7821" i="1"/>
  <c r="L7803" i="1"/>
  <c r="L7785" i="1"/>
  <c r="L7767" i="1"/>
  <c r="L7749" i="1"/>
  <c r="L7731" i="1"/>
  <c r="L7711" i="1"/>
  <c r="L7693" i="1"/>
  <c r="L7675" i="1"/>
  <c r="L7657" i="1"/>
  <c r="L7639" i="1"/>
  <c r="L7621" i="1"/>
  <c r="L7603" i="1"/>
  <c r="L7583" i="1"/>
  <c r="L7565" i="1"/>
  <c r="L7547" i="1"/>
  <c r="L7529" i="1"/>
  <c r="L7511" i="1"/>
  <c r="L7493" i="1"/>
  <c r="L7475" i="1"/>
  <c r="L7455" i="1"/>
  <c r="L7437" i="1"/>
  <c r="L7419" i="1"/>
  <c r="L7401" i="1"/>
  <c r="L7383" i="1"/>
  <c r="L7365" i="1"/>
  <c r="L7347" i="1"/>
  <c r="L7327" i="1"/>
  <c r="L7309" i="1"/>
  <c r="L7291" i="1"/>
  <c r="L7273" i="1"/>
  <c r="L7255" i="1"/>
  <c r="L7237" i="1"/>
  <c r="L7219" i="1"/>
  <c r="L7203" i="1"/>
  <c r="L7187" i="1"/>
  <c r="L7171" i="1"/>
  <c r="L7155" i="1"/>
  <c r="L7139" i="1"/>
  <c r="L7123" i="1"/>
  <c r="L7107" i="1"/>
  <c r="L7091" i="1"/>
  <c r="L7075" i="1"/>
  <c r="L7059" i="1"/>
  <c r="L7043" i="1"/>
  <c r="L7027" i="1"/>
  <c r="L7011" i="1"/>
  <c r="L6995" i="1"/>
  <c r="L6979" i="1"/>
  <c r="L6963" i="1"/>
  <c r="L6947" i="1"/>
  <c r="L6931" i="1"/>
  <c r="L6915" i="1"/>
  <c r="L6899" i="1"/>
  <c r="L6883" i="1"/>
  <c r="L6867" i="1"/>
  <c r="L6851" i="1"/>
  <c r="L6835" i="1"/>
  <c r="L6819" i="1"/>
  <c r="L6803" i="1"/>
  <c r="L6787" i="1"/>
  <c r="L6771" i="1"/>
  <c r="L6755" i="1"/>
  <c r="L6739" i="1"/>
  <c r="L6723" i="1"/>
  <c r="L6707" i="1"/>
  <c r="L6691" i="1"/>
  <c r="L6675" i="1"/>
  <c r="L6659" i="1"/>
  <c r="L6643" i="1"/>
  <c r="L6627" i="1"/>
  <c r="L8709" i="1"/>
  <c r="L8686" i="1"/>
  <c r="L8662" i="1"/>
  <c r="L8640" i="1"/>
  <c r="L8620" i="1"/>
  <c r="L8598" i="1"/>
  <c r="L8576" i="1"/>
  <c r="L8556" i="1"/>
  <c r="L8535" i="1"/>
  <c r="L8516" i="1"/>
  <c r="L8495" i="1"/>
  <c r="L8476" i="1"/>
  <c r="L8456" i="1"/>
  <c r="L8437" i="1"/>
  <c r="L8416" i="1"/>
  <c r="L8397" i="1"/>
  <c r="L8378" i="1"/>
  <c r="L8358" i="1"/>
  <c r="L8339" i="1"/>
  <c r="L8318" i="1"/>
  <c r="L8299" i="1"/>
  <c r="L8279" i="1"/>
  <c r="L8260" i="1"/>
  <c r="L8239" i="1"/>
  <c r="L8220" i="1"/>
  <c r="L8200" i="1"/>
  <c r="L8181" i="1"/>
  <c r="L8160" i="1"/>
  <c r="L8141" i="1"/>
  <c r="L8122" i="1"/>
  <c r="L8104" i="1"/>
  <c r="L8086" i="1"/>
  <c r="L8068" i="1"/>
  <c r="L8048" i="1"/>
  <c r="L8030" i="1"/>
  <c r="L8012" i="1"/>
  <c r="L7994" i="1"/>
  <c r="L7976" i="1"/>
  <c r="L7958" i="1"/>
  <c r="L7940" i="1"/>
  <c r="L7920" i="1"/>
  <c r="L7902" i="1"/>
  <c r="L7884" i="1"/>
  <c r="L7866" i="1"/>
  <c r="L7848" i="1"/>
  <c r="L7830" i="1"/>
  <c r="L7812" i="1"/>
  <c r="L7792" i="1"/>
  <c r="L7774" i="1"/>
  <c r="L8708" i="1"/>
  <c r="L8685" i="1"/>
  <c r="L8661" i="1"/>
  <c r="L8639" i="1"/>
  <c r="L8619" i="1"/>
  <c r="L8597" i="1"/>
  <c r="L8575" i="1"/>
  <c r="L8555" i="1"/>
  <c r="L8534" i="1"/>
  <c r="L8515" i="1"/>
  <c r="L8494" i="1"/>
  <c r="L8475" i="1"/>
  <c r="L8455" i="1"/>
  <c r="L8436" i="1"/>
  <c r="L8415" i="1"/>
  <c r="L8396" i="1"/>
  <c r="L8376" i="1"/>
  <c r="L8357" i="1"/>
  <c r="L8336" i="1"/>
  <c r="L8317" i="1"/>
  <c r="L8298" i="1"/>
  <c r="L8278" i="1"/>
  <c r="L8259" i="1"/>
  <c r="L8238" i="1"/>
  <c r="L8219" i="1"/>
  <c r="L8199" i="1"/>
  <c r="L8180" i="1"/>
  <c r="L8159" i="1"/>
  <c r="L8140" i="1"/>
  <c r="L8121" i="1"/>
  <c r="L8103" i="1"/>
  <c r="L8085" i="1"/>
  <c r="L8067" i="1"/>
  <c r="L8047" i="1"/>
  <c r="L8029" i="1"/>
  <c r="L8011" i="1"/>
  <c r="L7993" i="1"/>
  <c r="L7975" i="1"/>
  <c r="L7957" i="1"/>
  <c r="L7939" i="1"/>
  <c r="L7919" i="1"/>
  <c r="L7901" i="1"/>
  <c r="L7883" i="1"/>
  <c r="L7865" i="1"/>
  <c r="L7847" i="1"/>
  <c r="L7829" i="1"/>
  <c r="L7811" i="1"/>
  <c r="L7791" i="1"/>
  <c r="L7773" i="1"/>
  <c r="L7755" i="1"/>
  <c r="L7737" i="1"/>
  <c r="L7719" i="1"/>
  <c r="L7701" i="1"/>
  <c r="L7683" i="1"/>
  <c r="L7663" i="1"/>
  <c r="L7645" i="1"/>
  <c r="L7627" i="1"/>
  <c r="L7609" i="1"/>
  <c r="L7591" i="1"/>
  <c r="L7573" i="1"/>
  <c r="L7555" i="1"/>
  <c r="L7535" i="1"/>
  <c r="L7517" i="1"/>
  <c r="L7499" i="1"/>
  <c r="L7481" i="1"/>
  <c r="L7463" i="1"/>
  <c r="L7445" i="1"/>
  <c r="L7427" i="1"/>
  <c r="L7407" i="1"/>
  <c r="L7389" i="1"/>
  <c r="L7371" i="1"/>
  <c r="L7353" i="1"/>
  <c r="L7335" i="1"/>
  <c r="L7317" i="1"/>
  <c r="L7299" i="1"/>
  <c r="L7279" i="1"/>
  <c r="L7261" i="1"/>
  <c r="L7243" i="1"/>
  <c r="L7225" i="1"/>
  <c r="L7209" i="1"/>
  <c r="L7193" i="1"/>
  <c r="L7177" i="1"/>
  <c r="L7161" i="1"/>
  <c r="L7145" i="1"/>
  <c r="L7129" i="1"/>
  <c r="L7113" i="1"/>
  <c r="L7097" i="1"/>
  <c r="L7081" i="1"/>
  <c r="L7065" i="1"/>
  <c r="L7049" i="1"/>
  <c r="L7033" i="1"/>
  <c r="L7017" i="1"/>
  <c r="L7001" i="1"/>
  <c r="L6985" i="1"/>
  <c r="L6969" i="1"/>
  <c r="L6953" i="1"/>
  <c r="L6937" i="1"/>
  <c r="L6921" i="1"/>
  <c r="L6905" i="1"/>
  <c r="L6889" i="1"/>
  <c r="L6873" i="1"/>
  <c r="L6857" i="1"/>
  <c r="L6841" i="1"/>
  <c r="L6825" i="1"/>
  <c r="L6809" i="1"/>
  <c r="L6793" i="1"/>
  <c r="L6777" i="1"/>
  <c r="L6761" i="1"/>
  <c r="L6745" i="1"/>
  <c r="L6729" i="1"/>
  <c r="L6713" i="1"/>
  <c r="L6697" i="1"/>
  <c r="L6681" i="1"/>
  <c r="L6665" i="1"/>
  <c r="L6649" i="1"/>
  <c r="L6633" i="1"/>
  <c r="L6617" i="1"/>
  <c r="L6601" i="1"/>
  <c r="L6585" i="1"/>
  <c r="L6569" i="1"/>
  <c r="L6553" i="1"/>
  <c r="L6537" i="1"/>
  <c r="L6521" i="1"/>
  <c r="L6505" i="1"/>
  <c r="L6489" i="1"/>
  <c r="L6473" i="1"/>
  <c r="L6457" i="1"/>
  <c r="L6441" i="1"/>
  <c r="L6425" i="1"/>
  <c r="L6409" i="1"/>
  <c r="L6393" i="1"/>
  <c r="L6377" i="1"/>
  <c r="L6361" i="1"/>
  <c r="L6345" i="1"/>
  <c r="L6329" i="1"/>
  <c r="L6313" i="1"/>
  <c r="L6297" i="1"/>
  <c r="L6281" i="1"/>
  <c r="L6265" i="1"/>
  <c r="L6249" i="1"/>
  <c r="L6233" i="1"/>
  <c r="L6217" i="1"/>
  <c r="L6201" i="1"/>
  <c r="L6185" i="1"/>
  <c r="L6169" i="1"/>
  <c r="L6153" i="1"/>
  <c r="L6137" i="1"/>
  <c r="L6121" i="1"/>
  <c r="L6105" i="1"/>
  <c r="L6089" i="1"/>
  <c r="L6073" i="1"/>
  <c r="L6057" i="1"/>
  <c r="L6041" i="1"/>
  <c r="L6025" i="1"/>
  <c r="L6009" i="1"/>
  <c r="L5993" i="1"/>
  <c r="L5977" i="1"/>
  <c r="L5961" i="1"/>
  <c r="L5945" i="1"/>
  <c r="L5929" i="1"/>
  <c r="L5913" i="1"/>
  <c r="L5897" i="1"/>
  <c r="L5881" i="1"/>
  <c r="L5865" i="1"/>
  <c r="L5849" i="1"/>
  <c r="L5833" i="1"/>
  <c r="L5817" i="1"/>
  <c r="L5801" i="1"/>
  <c r="L5785" i="1"/>
  <c r="L5769" i="1"/>
  <c r="L8702" i="1"/>
  <c r="L8678" i="1"/>
  <c r="L8655" i="1"/>
  <c r="L8635" i="1"/>
  <c r="L8613" i="1"/>
  <c r="L8591" i="1"/>
  <c r="L8571" i="1"/>
  <c r="L8549" i="1"/>
  <c r="L8528" i="1"/>
  <c r="L8509" i="1"/>
  <c r="L8490" i="1"/>
  <c r="L8470" i="1"/>
  <c r="L8451" i="1"/>
  <c r="L8430" i="1"/>
  <c r="L8411" i="1"/>
  <c r="L8391" i="1"/>
  <c r="L8372" i="1"/>
  <c r="L8351" i="1"/>
  <c r="L8332" i="1"/>
  <c r="L8312" i="1"/>
  <c r="L8293" i="1"/>
  <c r="L8272" i="1"/>
  <c r="L8253" i="1"/>
  <c r="L8234" i="1"/>
  <c r="L8214" i="1"/>
  <c r="L8195" i="1"/>
  <c r="L8174" i="1"/>
  <c r="L8155" i="1"/>
  <c r="L8135" i="1"/>
  <c r="L8117" i="1"/>
  <c r="L8099" i="1"/>
  <c r="L8079" i="1"/>
  <c r="L8061" i="1"/>
  <c r="L8043" i="1"/>
  <c r="L8025" i="1"/>
  <c r="L8007" i="1"/>
  <c r="L7989" i="1"/>
  <c r="L7971" i="1"/>
  <c r="L7951" i="1"/>
  <c r="L7933" i="1"/>
  <c r="L7915" i="1"/>
  <c r="L7897" i="1"/>
  <c r="L7879" i="1"/>
  <c r="L7861" i="1"/>
  <c r="L7843" i="1"/>
  <c r="L7823" i="1"/>
  <c r="L7805" i="1"/>
  <c r="L7787" i="1"/>
  <c r="L7769" i="1"/>
  <c r="L7751" i="1"/>
  <c r="L7733" i="1"/>
  <c r="L7715" i="1"/>
  <c r="L7695" i="1"/>
  <c r="L7677" i="1"/>
  <c r="L7659" i="1"/>
  <c r="L7641" i="1"/>
  <c r="L7623" i="1"/>
  <c r="L7605" i="1"/>
  <c r="L7587" i="1"/>
  <c r="L7567" i="1"/>
  <c r="L7549" i="1"/>
  <c r="L7531" i="1"/>
  <c r="L7513" i="1"/>
  <c r="L7495" i="1"/>
  <c r="L7477" i="1"/>
  <c r="L7459" i="1"/>
  <c r="L7439" i="1"/>
  <c r="L7421" i="1"/>
  <c r="L7403" i="1"/>
  <c r="L7385" i="1"/>
  <c r="L7367" i="1"/>
  <c r="L7349" i="1"/>
  <c r="L7331" i="1"/>
  <c r="L7311" i="1"/>
  <c r="L7293" i="1"/>
  <c r="L7275" i="1"/>
  <c r="L7257" i="1"/>
  <c r="L7239" i="1"/>
  <c r="L7221" i="1"/>
  <c r="L7205" i="1"/>
  <c r="L7189" i="1"/>
  <c r="L7173" i="1"/>
  <c r="L7157" i="1"/>
  <c r="L7141" i="1"/>
  <c r="L7125" i="1"/>
  <c r="L7109" i="1"/>
  <c r="L7093" i="1"/>
  <c r="L7077" i="1"/>
  <c r="L7061" i="1"/>
  <c r="L7045" i="1"/>
  <c r="L7029" i="1"/>
  <c r="L7013" i="1"/>
  <c r="L6997" i="1"/>
  <c r="L6981" i="1"/>
  <c r="L6965" i="1"/>
  <c r="L8693" i="1"/>
  <c r="L8660" i="1"/>
  <c r="L8628" i="1"/>
  <c r="L8599" i="1"/>
  <c r="L8565" i="1"/>
  <c r="L8538" i="1"/>
  <c r="L8506" i="1"/>
  <c r="L8479" i="1"/>
  <c r="L8452" i="1"/>
  <c r="L8422" i="1"/>
  <c r="L8394" i="1"/>
  <c r="L8364" i="1"/>
  <c r="L8335" i="1"/>
  <c r="L8307" i="1"/>
  <c r="L8280" i="1"/>
  <c r="L8248" i="1"/>
  <c r="L8222" i="1"/>
  <c r="L8190" i="1"/>
  <c r="L8165" i="1"/>
  <c r="L8136" i="1"/>
  <c r="L8108" i="1"/>
  <c r="L8083" i="1"/>
  <c r="L8055" i="1"/>
  <c r="L8028" i="1"/>
  <c r="L8000" i="1"/>
  <c r="L7977" i="1"/>
  <c r="L7947" i="1"/>
  <c r="L7924" i="1"/>
  <c r="L7894" i="1"/>
  <c r="L7869" i="1"/>
  <c r="L7844" i="1"/>
  <c r="L7816" i="1"/>
  <c r="L7789" i="1"/>
  <c r="L7763" i="1"/>
  <c r="L7739" i="1"/>
  <c r="L7716" i="1"/>
  <c r="L7689" i="1"/>
  <c r="L7667" i="1"/>
  <c r="L7642" i="1"/>
  <c r="L7615" i="1"/>
  <c r="L7593" i="1"/>
  <c r="L7568" i="1"/>
  <c r="L7543" i="1"/>
  <c r="L7519" i="1"/>
  <c r="L7496" i="1"/>
  <c r="L7469" i="1"/>
  <c r="L7447" i="1"/>
  <c r="L7422" i="1"/>
  <c r="L7397" i="1"/>
  <c r="L7373" i="1"/>
  <c r="L7350" i="1"/>
  <c r="L7323" i="1"/>
  <c r="L7301" i="1"/>
  <c r="L7276" i="1"/>
  <c r="L7251" i="1"/>
  <c r="L7227" i="1"/>
  <c r="L7206" i="1"/>
  <c r="L7183" i="1"/>
  <c r="L7163" i="1"/>
  <c r="L7142" i="1"/>
  <c r="L7119" i="1"/>
  <c r="L7099" i="1"/>
  <c r="L7078" i="1"/>
  <c r="L7055" i="1"/>
  <c r="L7035" i="1"/>
  <c r="L7014" i="1"/>
  <c r="L6991" i="1"/>
  <c r="L6971" i="1"/>
  <c r="L6950" i="1"/>
  <c r="L6929" i="1"/>
  <c r="L6910" i="1"/>
  <c r="L6891" i="1"/>
  <c r="L6871" i="1"/>
  <c r="L6850" i="1"/>
  <c r="L6831" i="1"/>
  <c r="L6812" i="1"/>
  <c r="L6792" i="1"/>
  <c r="L6773" i="1"/>
  <c r="L6752" i="1"/>
  <c r="L6733" i="1"/>
  <c r="L6714" i="1"/>
  <c r="L6694" i="1"/>
  <c r="L6673" i="1"/>
  <c r="L6654" i="1"/>
  <c r="L6636" i="1"/>
  <c r="L6618" i="1"/>
  <c r="L6600" i="1"/>
  <c r="L6583" i="1"/>
  <c r="L6566" i="1"/>
  <c r="L6549" i="1"/>
  <c r="L6532" i="1"/>
  <c r="L6515" i="1"/>
  <c r="L6498" i="1"/>
  <c r="L6481" i="1"/>
  <c r="L6464" i="1"/>
  <c r="L6447" i="1"/>
  <c r="L6430" i="1"/>
  <c r="L6413" i="1"/>
  <c r="L6396" i="1"/>
  <c r="L6379" i="1"/>
  <c r="L6362" i="1"/>
  <c r="L6344" i="1"/>
  <c r="L6327" i="1"/>
  <c r="L6310" i="1"/>
  <c r="L6293" i="1"/>
  <c r="L6276" i="1"/>
  <c r="L6259" i="1"/>
  <c r="L6242" i="1"/>
  <c r="L6225" i="1"/>
  <c r="L6208" i="1"/>
  <c r="L6191" i="1"/>
  <c r="L6174" i="1"/>
  <c r="L6157" i="1"/>
  <c r="L6140" i="1"/>
  <c r="L6123" i="1"/>
  <c r="L6106" i="1"/>
  <c r="L6088" i="1"/>
  <c r="L6071" i="1"/>
  <c r="L6054" i="1"/>
  <c r="L6037" i="1"/>
  <c r="L6020" i="1"/>
  <c r="L6003" i="1"/>
  <c r="L5986" i="1"/>
  <c r="L5969" i="1"/>
  <c r="L5952" i="1"/>
  <c r="L5935" i="1"/>
  <c r="L5918" i="1"/>
  <c r="L5901" i="1"/>
  <c r="L5884" i="1"/>
  <c r="L5867" i="1"/>
  <c r="L5850" i="1"/>
  <c r="L5832" i="1"/>
  <c r="L5815" i="1"/>
  <c r="L5798" i="1"/>
  <c r="L5781" i="1"/>
  <c r="L5764" i="1"/>
  <c r="L5748" i="1"/>
  <c r="L5732" i="1"/>
  <c r="L5716" i="1"/>
  <c r="L5700" i="1"/>
  <c r="L5684" i="1"/>
  <c r="L5668" i="1"/>
  <c r="L5652" i="1"/>
  <c r="L5636" i="1"/>
  <c r="L5620" i="1"/>
  <c r="L5604" i="1"/>
  <c r="L5588" i="1"/>
  <c r="L5572" i="1"/>
  <c r="L5556" i="1"/>
  <c r="L8691" i="1"/>
  <c r="L8656" i="1"/>
  <c r="L8624" i="1"/>
  <c r="L8595" i="1"/>
  <c r="L8563" i="1"/>
  <c r="L8533" i="1"/>
  <c r="L8503" i="1"/>
  <c r="L8477" i="1"/>
  <c r="L8445" i="1"/>
  <c r="L8420" i="1"/>
  <c r="L8388" i="1"/>
  <c r="L8362" i="1"/>
  <c r="L8333" i="1"/>
  <c r="L8303" i="1"/>
  <c r="L8276" i="1"/>
  <c r="L8246" i="1"/>
  <c r="L8218" i="1"/>
  <c r="L8188" i="1"/>
  <c r="L8163" i="1"/>
  <c r="L8131" i="1"/>
  <c r="L8106" i="1"/>
  <c r="L8076" i="1"/>
  <c r="L8053" i="1"/>
  <c r="L8026" i="1"/>
  <c r="L7998" i="1"/>
  <c r="L7973" i="1"/>
  <c r="L7945" i="1"/>
  <c r="L7918" i="1"/>
  <c r="L7892" i="1"/>
  <c r="L7867" i="1"/>
  <c r="L7837" i="1"/>
  <c r="L7814" i="1"/>
  <c r="L7784" i="1"/>
  <c r="L7759" i="1"/>
  <c r="L7736" i="1"/>
  <c r="L7709" i="1"/>
  <c r="L7687" i="1"/>
  <c r="L7662" i="1"/>
  <c r="L7637" i="1"/>
  <c r="L7613" i="1"/>
  <c r="L7590" i="1"/>
  <c r="L7563" i="1"/>
  <c r="L7541" i="1"/>
  <c r="L7516" i="1"/>
  <c r="L7491" i="1"/>
  <c r="L7467" i="1"/>
  <c r="L7444" i="1"/>
  <c r="L7417" i="1"/>
  <c r="L7395" i="1"/>
  <c r="L7370" i="1"/>
  <c r="L7343" i="1"/>
  <c r="L7321" i="1"/>
  <c r="L8707" i="1"/>
  <c r="L8671" i="1"/>
  <c r="L8643" i="1"/>
  <c r="L8607" i="1"/>
  <c r="L8580" i="1"/>
  <c r="L8544" i="1"/>
  <c r="L8519" i="1"/>
  <c r="L8491" i="1"/>
  <c r="L8461" i="1"/>
  <c r="L8432" i="1"/>
  <c r="L8404" i="1"/>
  <c r="L8375" i="1"/>
  <c r="L8346" i="1"/>
  <c r="L8319" i="1"/>
  <c r="L8287" i="1"/>
  <c r="L8262" i="1"/>
  <c r="L8230" i="1"/>
  <c r="L8204" i="1"/>
  <c r="L8175" i="1"/>
  <c r="L8147" i="1"/>
  <c r="L8119" i="1"/>
  <c r="L8091" i="1"/>
  <c r="L8064" i="1"/>
  <c r="L8038" i="1"/>
  <c r="L8013" i="1"/>
  <c r="L7983" i="1"/>
  <c r="L7960" i="1"/>
  <c r="L7930" i="1"/>
  <c r="L7907" i="1"/>
  <c r="L7880" i="1"/>
  <c r="L7852" i="1"/>
  <c r="L7827" i="1"/>
  <c r="L7799" i="1"/>
  <c r="L7772" i="1"/>
  <c r="L7747" i="1"/>
  <c r="L7723" i="1"/>
  <c r="L7700" i="1"/>
  <c r="L7673" i="1"/>
  <c r="L7651" i="1"/>
  <c r="L7626" i="1"/>
  <c r="L7599" i="1"/>
  <c r="L7577" i="1"/>
  <c r="L7552" i="1"/>
  <c r="L7527" i="1"/>
  <c r="L7503" i="1"/>
  <c r="L7480" i="1"/>
  <c r="L7453" i="1"/>
  <c r="L7431" i="1"/>
  <c r="L7406" i="1"/>
  <c r="L7381" i="1"/>
  <c r="L7357" i="1"/>
  <c r="L7334" i="1"/>
  <c r="L7307" i="1"/>
  <c r="L7285" i="1"/>
  <c r="L7260" i="1"/>
  <c r="L7235" i="1"/>
  <c r="L7213" i="1"/>
  <c r="L7192" i="1"/>
  <c r="L7169" i="1"/>
  <c r="L7149" i="1"/>
  <c r="L7128" i="1"/>
  <c r="L7105" i="1"/>
  <c r="L7085" i="1"/>
  <c r="L7064" i="1"/>
  <c r="L7041" i="1"/>
  <c r="L7021" i="1"/>
  <c r="L7000" i="1"/>
  <c r="L6977" i="1"/>
  <c r="L6957" i="1"/>
  <c r="L6938" i="1"/>
  <c r="L6918" i="1"/>
  <c r="L6897" i="1"/>
  <c r="L6878" i="1"/>
  <c r="L6859" i="1"/>
  <c r="L6839" i="1"/>
  <c r="L6818" i="1"/>
  <c r="L6799" i="1"/>
  <c r="L6780" i="1"/>
  <c r="L6760" i="1"/>
  <c r="L6741" i="1"/>
  <c r="L6720" i="1"/>
  <c r="L6701" i="1"/>
  <c r="L6682" i="1"/>
  <c r="L6662" i="1"/>
  <c r="L6642" i="1"/>
  <c r="L8704" i="1"/>
  <c r="L8670" i="1"/>
  <c r="L8638" i="1"/>
  <c r="L8606" i="1"/>
  <c r="L8579" i="1"/>
  <c r="L8543" i="1"/>
  <c r="L8518" i="1"/>
  <c r="L8486" i="1"/>
  <c r="L8460" i="1"/>
  <c r="L8431" i="1"/>
  <c r="L8403" i="1"/>
  <c r="L8374" i="1"/>
  <c r="L8344" i="1"/>
  <c r="L8316" i="1"/>
  <c r="L8286" i="1"/>
  <c r="L8261" i="1"/>
  <c r="L8229" i="1"/>
  <c r="L8203" i="1"/>
  <c r="L8171" i="1"/>
  <c r="L8144" i="1"/>
  <c r="L8118" i="1"/>
  <c r="L8090" i="1"/>
  <c r="L8063" i="1"/>
  <c r="L8037" i="1"/>
  <c r="L8010" i="1"/>
  <c r="L7982" i="1"/>
  <c r="L7959" i="1"/>
  <c r="L7929" i="1"/>
  <c r="L7904" i="1"/>
  <c r="L7876" i="1"/>
  <c r="L7851" i="1"/>
  <c r="L7824" i="1"/>
  <c r="L7798" i="1"/>
  <c r="L7771" i="1"/>
  <c r="L7744" i="1"/>
  <c r="L7722" i="1"/>
  <c r="L7699" i="1"/>
  <c r="L7672" i="1"/>
  <c r="L7648" i="1"/>
  <c r="L7625" i="1"/>
  <c r="L7598" i="1"/>
  <c r="L7576" i="1"/>
  <c r="L7551" i="1"/>
  <c r="L7526" i="1"/>
  <c r="L7502" i="1"/>
  <c r="L7479" i="1"/>
  <c r="L7452" i="1"/>
  <c r="L7430" i="1"/>
  <c r="L7405" i="1"/>
  <c r="L7380" i="1"/>
  <c r="L7356" i="1"/>
  <c r="L7333" i="1"/>
  <c r="L7306" i="1"/>
  <c r="L7284" i="1"/>
  <c r="L7259" i="1"/>
  <c r="L7232" i="1"/>
  <c r="L7212" i="1"/>
  <c r="L7191" i="1"/>
  <c r="L7168" i="1"/>
  <c r="L7148" i="1"/>
  <c r="L7127" i="1"/>
  <c r="L7104" i="1"/>
  <c r="L7084" i="1"/>
  <c r="L7063" i="1"/>
  <c r="L7040" i="1"/>
  <c r="L8694" i="1"/>
  <c r="L8666" i="1"/>
  <c r="L8629" i="1"/>
  <c r="L8602" i="1"/>
  <c r="L8566" i="1"/>
  <c r="L8539" i="1"/>
  <c r="L8510" i="1"/>
  <c r="L8480" i="1"/>
  <c r="L8453" i="1"/>
  <c r="L8423" i="1"/>
  <c r="L8395" i="1"/>
  <c r="L8365" i="1"/>
  <c r="L8340" i="1"/>
  <c r="L8308" i="1"/>
  <c r="L8282" i="1"/>
  <c r="L8250" i="1"/>
  <c r="L8223" i="1"/>
  <c r="L8196" i="1"/>
  <c r="L8166" i="1"/>
  <c r="L8138" i="1"/>
  <c r="L8109" i="1"/>
  <c r="L8084" i="1"/>
  <c r="L8056" i="1"/>
  <c r="L8031" i="1"/>
  <c r="L8003" i="1"/>
  <c r="L7978" i="1"/>
  <c r="L7948" i="1"/>
  <c r="L7925" i="1"/>
  <c r="L7898" i="1"/>
  <c r="L7870" i="1"/>
  <c r="L7845" i="1"/>
  <c r="L7817" i="1"/>
  <c r="L7790" i="1"/>
  <c r="L7764" i="1"/>
  <c r="L7740" i="1"/>
  <c r="L7717" i="1"/>
  <c r="L7690" i="1"/>
  <c r="L7668" i="1"/>
  <c r="L7643" i="1"/>
  <c r="L7616" i="1"/>
  <c r="L7594" i="1"/>
  <c r="L7571" i="1"/>
  <c r="L7544" i="1"/>
  <c r="L7520" i="1"/>
  <c r="L7497" i="1"/>
  <c r="L7470" i="1"/>
  <c r="L7448" i="1"/>
  <c r="L7423" i="1"/>
  <c r="L7398" i="1"/>
  <c r="L7374" i="1"/>
  <c r="L7351" i="1"/>
  <c r="L7324" i="1"/>
  <c r="L7302" i="1"/>
  <c r="L7277" i="1"/>
  <c r="L7252" i="1"/>
  <c r="L7228" i="1"/>
  <c r="L7207" i="1"/>
  <c r="L7184" i="1"/>
  <c r="L7164" i="1"/>
  <c r="L7143" i="1"/>
  <c r="L7120" i="1"/>
  <c r="L7100" i="1"/>
  <c r="L7079" i="1"/>
  <c r="L7056" i="1"/>
  <c r="L7036" i="1"/>
  <c r="L7015" i="1"/>
  <c r="L6992" i="1"/>
  <c r="L6972" i="1"/>
  <c r="L6951" i="1"/>
  <c r="L6930" i="1"/>
  <c r="L6911" i="1"/>
  <c r="L6892" i="1"/>
  <c r="L6872" i="1"/>
  <c r="L6853" i="1"/>
  <c r="L6832" i="1"/>
  <c r="L6813" i="1"/>
  <c r="L6794" i="1"/>
  <c r="L6774" i="1"/>
  <c r="L6753" i="1"/>
  <c r="L6734" i="1"/>
  <c r="L6715" i="1"/>
  <c r="L6695" i="1"/>
  <c r="L6674" i="1"/>
  <c r="L6655" i="1"/>
  <c r="L6637" i="1"/>
  <c r="L8684" i="1"/>
  <c r="L8637" i="1"/>
  <c r="L8588" i="1"/>
  <c r="L8550" i="1"/>
  <c r="L8502" i="1"/>
  <c r="L8463" i="1"/>
  <c r="L8421" i="1"/>
  <c r="L8381" i="1"/>
  <c r="L8341" i="1"/>
  <c r="L8296" i="1"/>
  <c r="L8255" i="1"/>
  <c r="L8211" i="1"/>
  <c r="L8170" i="1"/>
  <c r="L8127" i="1"/>
  <c r="L8092" i="1"/>
  <c r="L8052" i="1"/>
  <c r="L8015" i="1"/>
  <c r="L7974" i="1"/>
  <c r="L7936" i="1"/>
  <c r="L7899" i="1"/>
  <c r="L7856" i="1"/>
  <c r="L7819" i="1"/>
  <c r="L7781" i="1"/>
  <c r="L7743" i="1"/>
  <c r="L7707" i="1"/>
  <c r="L7674" i="1"/>
  <c r="L7636" i="1"/>
  <c r="L7606" i="1"/>
  <c r="L7564" i="1"/>
  <c r="L7533" i="1"/>
  <c r="L7498" i="1"/>
  <c r="L7462" i="1"/>
  <c r="L7428" i="1"/>
  <c r="L7390" i="1"/>
  <c r="L7355" i="1"/>
  <c r="L7319" i="1"/>
  <c r="L7287" i="1"/>
  <c r="L7253" i="1"/>
  <c r="L7222" i="1"/>
  <c r="L7195" i="1"/>
  <c r="L7165" i="1"/>
  <c r="L7135" i="1"/>
  <c r="L7110" i="1"/>
  <c r="L7080" i="1"/>
  <c r="L7051" i="1"/>
  <c r="L7023" i="1"/>
  <c r="L6998" i="1"/>
  <c r="L6970" i="1"/>
  <c r="L6944" i="1"/>
  <c r="L6922" i="1"/>
  <c r="L6896" i="1"/>
  <c r="L6874" i="1"/>
  <c r="L6847" i="1"/>
  <c r="L6824" i="1"/>
  <c r="L6800" i="1"/>
  <c r="L6776" i="1"/>
  <c r="L6750" i="1"/>
  <c r="L6727" i="1"/>
  <c r="L6703" i="1"/>
  <c r="L6679" i="1"/>
  <c r="L6653" i="1"/>
  <c r="L6631" i="1"/>
  <c r="L6612" i="1"/>
  <c r="L6594" i="1"/>
  <c r="L6576" i="1"/>
  <c r="L6558" i="1"/>
  <c r="L6540" i="1"/>
  <c r="L6522" i="1"/>
  <c r="L6503" i="1"/>
  <c r="L6485" i="1"/>
  <c r="L6467" i="1"/>
  <c r="L6449" i="1"/>
  <c r="L6431" i="1"/>
  <c r="L6412" i="1"/>
  <c r="L6394" i="1"/>
  <c r="L6375" i="1"/>
  <c r="L6357" i="1"/>
  <c r="L6339" i="1"/>
  <c r="L6321" i="1"/>
  <c r="L6303" i="1"/>
  <c r="L6285" i="1"/>
  <c r="L6267" i="1"/>
  <c r="L6248" i="1"/>
  <c r="L6230" i="1"/>
  <c r="L6212" i="1"/>
  <c r="L6194" i="1"/>
  <c r="L6176" i="1"/>
  <c r="L6158" i="1"/>
  <c r="L6139" i="1"/>
  <c r="L6120" i="1"/>
  <c r="L6102" i="1"/>
  <c r="L6084" i="1"/>
  <c r="L6066" i="1"/>
  <c r="L6048" i="1"/>
  <c r="L6030" i="1"/>
  <c r="L6012" i="1"/>
  <c r="L5994" i="1"/>
  <c r="L5975" i="1"/>
  <c r="L5957" i="1"/>
  <c r="L5939" i="1"/>
  <c r="L5921" i="1"/>
  <c r="L5903" i="1"/>
  <c r="L5885" i="1"/>
  <c r="L5866" i="1"/>
  <c r="L5847" i="1"/>
  <c r="L5829" i="1"/>
  <c r="L5811" i="1"/>
  <c r="L5793" i="1"/>
  <c r="L5775" i="1"/>
  <c r="L5757" i="1"/>
  <c r="L5740" i="1"/>
  <c r="L5723" i="1"/>
  <c r="L5706" i="1"/>
  <c r="L5689" i="1"/>
  <c r="L5672" i="1"/>
  <c r="L5655" i="1"/>
  <c r="L5638" i="1"/>
  <c r="L5621" i="1"/>
  <c r="L5603" i="1"/>
  <c r="L5586" i="1"/>
  <c r="L5569" i="1"/>
  <c r="L5552" i="1"/>
  <c r="L5536" i="1"/>
  <c r="L5520" i="1"/>
  <c r="L5504" i="1"/>
  <c r="L5488" i="1"/>
  <c r="L5472" i="1"/>
  <c r="L5456" i="1"/>
  <c r="L5440" i="1"/>
  <c r="L5424" i="1"/>
  <c r="L5408" i="1"/>
  <c r="L5392" i="1"/>
  <c r="L5376" i="1"/>
  <c r="L5360" i="1"/>
  <c r="L5344" i="1"/>
  <c r="L5328" i="1"/>
  <c r="L5312" i="1"/>
  <c r="L5296" i="1"/>
  <c r="L5280" i="1"/>
  <c r="L5264" i="1"/>
  <c r="L5248" i="1"/>
  <c r="L5232" i="1"/>
  <c r="L5216" i="1"/>
  <c r="L5200" i="1"/>
  <c r="L5184" i="1"/>
  <c r="L5168" i="1"/>
  <c r="L5152" i="1"/>
  <c r="L5136" i="1"/>
  <c r="L5120" i="1"/>
  <c r="L5104" i="1"/>
  <c r="L5088" i="1"/>
  <c r="L5072" i="1"/>
  <c r="L5056" i="1"/>
  <c r="L5040" i="1"/>
  <c r="L5024" i="1"/>
  <c r="L5008" i="1"/>
  <c r="L4992" i="1"/>
  <c r="L4976" i="1"/>
  <c r="L4960" i="1"/>
  <c r="L4944" i="1"/>
  <c r="L4928" i="1"/>
  <c r="L4912" i="1"/>
  <c r="L4896" i="1"/>
  <c r="L4880" i="1"/>
  <c r="L4864" i="1"/>
  <c r="L4848" i="1"/>
  <c r="L4832" i="1"/>
  <c r="L4816" i="1"/>
  <c r="L4800" i="1"/>
  <c r="L4784" i="1"/>
  <c r="L8682" i="1"/>
  <c r="L8630" i="1"/>
  <c r="L8586" i="1"/>
  <c r="L8541" i="1"/>
  <c r="L8500" i="1"/>
  <c r="L8459" i="1"/>
  <c r="L8414" i="1"/>
  <c r="L8379" i="1"/>
  <c r="L8328" i="1"/>
  <c r="L8294" i="1"/>
  <c r="L8247" i="1"/>
  <c r="L8207" i="1"/>
  <c r="L8167" i="1"/>
  <c r="L8125" i="1"/>
  <c r="L8088" i="1"/>
  <c r="L8046" i="1"/>
  <c r="L8009" i="1"/>
  <c r="L7966" i="1"/>
  <c r="L7934" i="1"/>
  <c r="L7891" i="1"/>
  <c r="L7854" i="1"/>
  <c r="L7815" i="1"/>
  <c r="L7779" i="1"/>
  <c r="L7741" i="1"/>
  <c r="L7705" i="1"/>
  <c r="L7670" i="1"/>
  <c r="L7632" i="1"/>
  <c r="L7597" i="1"/>
  <c r="L7561" i="1"/>
  <c r="L7528" i="1"/>
  <c r="L7488" i="1"/>
  <c r="L7460" i="1"/>
  <c r="L7418" i="1"/>
  <c r="L7387" i="1"/>
  <c r="L7352" i="1"/>
  <c r="L7316" i="1"/>
  <c r="L7283" i="1"/>
  <c r="L7247" i="1"/>
  <c r="L7217" i="1"/>
  <c r="L7190" i="1"/>
  <c r="L7160" i="1"/>
  <c r="L7133" i="1"/>
  <c r="L7103" i="1"/>
  <c r="L7073" i="1"/>
  <c r="L7048" i="1"/>
  <c r="L7020" i="1"/>
  <c r="L6993" i="1"/>
  <c r="L6967" i="1"/>
  <c r="L6942" i="1"/>
  <c r="L6919" i="1"/>
  <c r="L6894" i="1"/>
  <c r="L6869" i="1"/>
  <c r="L6845" i="1"/>
  <c r="L6822" i="1"/>
  <c r="L6797" i="1"/>
  <c r="L6770" i="1"/>
  <c r="L6748" i="1"/>
  <c r="L6725" i="1"/>
  <c r="L6700" i="1"/>
  <c r="L6677" i="1"/>
  <c r="L6651" i="1"/>
  <c r="L6629" i="1"/>
  <c r="L6610" i="1"/>
  <c r="L6592" i="1"/>
  <c r="L6574" i="1"/>
  <c r="L6556" i="1"/>
  <c r="L6538" i="1"/>
  <c r="L6519" i="1"/>
  <c r="L6501" i="1"/>
  <c r="L6483" i="1"/>
  <c r="L6465" i="1"/>
  <c r="L6446" i="1"/>
  <c r="L6428" i="1"/>
  <c r="L6410" i="1"/>
  <c r="L6391" i="1"/>
  <c r="L6373" i="1"/>
  <c r="L6355" i="1"/>
  <c r="L6337" i="1"/>
  <c r="L6319" i="1"/>
  <c r="L6301" i="1"/>
  <c r="L6283" i="1"/>
  <c r="L6264" i="1"/>
  <c r="L6246" i="1"/>
  <c r="L6228" i="1"/>
  <c r="L6210" i="1"/>
  <c r="L6192" i="1"/>
  <c r="L6173" i="1"/>
  <c r="L6155" i="1"/>
  <c r="L6136" i="1"/>
  <c r="L6118" i="1"/>
  <c r="L6100" i="1"/>
  <c r="L6082" i="1"/>
  <c r="L6064" i="1"/>
  <c r="L6046" i="1"/>
  <c r="L6028" i="1"/>
  <c r="L6010" i="1"/>
  <c r="L5991" i="1"/>
  <c r="L5973" i="1"/>
  <c r="L5955" i="1"/>
  <c r="L5937" i="1"/>
  <c r="L5919" i="1"/>
  <c r="L5900" i="1"/>
  <c r="L5882" i="1"/>
  <c r="L5863" i="1"/>
  <c r="L5845" i="1"/>
  <c r="L5827" i="1"/>
  <c r="L5809" i="1"/>
  <c r="L5791" i="1"/>
  <c r="L5773" i="1"/>
  <c r="L5755" i="1"/>
  <c r="L5738" i="1"/>
  <c r="L5721" i="1"/>
  <c r="L5704" i="1"/>
  <c r="L5687" i="1"/>
  <c r="L5670" i="1"/>
  <c r="L5653" i="1"/>
  <c r="L5635" i="1"/>
  <c r="L5618" i="1"/>
  <c r="L5601" i="1"/>
  <c r="L5584" i="1"/>
  <c r="L5567" i="1"/>
  <c r="L5550" i="1"/>
  <c r="L5534" i="1"/>
  <c r="L5518" i="1"/>
  <c r="L5502" i="1"/>
  <c r="L5486" i="1"/>
  <c r="L5470" i="1"/>
  <c r="L5454" i="1"/>
  <c r="L5438" i="1"/>
  <c r="L5422" i="1"/>
  <c r="L5406" i="1"/>
  <c r="L5390" i="1"/>
  <c r="L5374" i="1"/>
  <c r="L5358" i="1"/>
  <c r="L5342" i="1"/>
  <c r="L5326" i="1"/>
  <c r="L5310" i="1"/>
  <c r="L5294" i="1"/>
  <c r="L5278" i="1"/>
  <c r="L5262" i="1"/>
  <c r="L5246" i="1"/>
  <c r="L5230" i="1"/>
  <c r="L5214" i="1"/>
  <c r="L5198" i="1"/>
  <c r="L5182" i="1"/>
  <c r="L5166" i="1"/>
  <c r="L5150" i="1"/>
  <c r="L5134" i="1"/>
  <c r="L5118" i="1"/>
  <c r="L5102" i="1"/>
  <c r="L5086" i="1"/>
  <c r="L5070" i="1"/>
  <c r="L5054" i="1"/>
  <c r="L5038" i="1"/>
  <c r="L5022" i="1"/>
  <c r="L5006" i="1"/>
  <c r="L4990" i="1"/>
  <c r="L4974" i="1"/>
  <c r="L4958" i="1"/>
  <c r="L4942" i="1"/>
  <c r="L4926" i="1"/>
  <c r="L4910" i="1"/>
  <c r="L4894" i="1"/>
  <c r="L4878" i="1"/>
  <c r="L4862" i="1"/>
  <c r="L4846" i="1"/>
  <c r="L4830" i="1"/>
  <c r="L8675" i="1"/>
  <c r="L8627" i="1"/>
  <c r="L8583" i="1"/>
  <c r="L8540" i="1"/>
  <c r="L8499" i="1"/>
  <c r="L8458" i="1"/>
  <c r="L8413" i="1"/>
  <c r="L8373" i="1"/>
  <c r="L8327" i="1"/>
  <c r="L8288" i="1"/>
  <c r="L8245" i="1"/>
  <c r="L8206" i="1"/>
  <c r="L8164" i="1"/>
  <c r="L8124" i="1"/>
  <c r="L8087" i="1"/>
  <c r="L8045" i="1"/>
  <c r="L8008" i="1"/>
  <c r="L7965" i="1"/>
  <c r="L7928" i="1"/>
  <c r="L7888" i="1"/>
  <c r="L7853" i="1"/>
  <c r="L7813" i="1"/>
  <c r="L7776" i="1"/>
  <c r="L7738" i="1"/>
  <c r="L7704" i="1"/>
  <c r="L7669" i="1"/>
  <c r="L7631" i="1"/>
  <c r="L7596" i="1"/>
  <c r="L7560" i="1"/>
  <c r="L7525" i="1"/>
  <c r="L7487" i="1"/>
  <c r="L7454" i="1"/>
  <c r="L7416" i="1"/>
  <c r="L7386" i="1"/>
  <c r="L7344" i="1"/>
  <c r="L7315" i="1"/>
  <c r="L7280" i="1"/>
  <c r="L7246" i="1"/>
  <c r="L7216" i="1"/>
  <c r="L7186" i="1"/>
  <c r="L7159" i="1"/>
  <c r="L7132" i="1"/>
  <c r="L7102" i="1"/>
  <c r="L7072" i="1"/>
  <c r="L7047" i="1"/>
  <c r="L7019" i="1"/>
  <c r="L6990" i="1"/>
  <c r="L6966" i="1"/>
  <c r="L6941" i="1"/>
  <c r="L6917" i="1"/>
  <c r="L6893" i="1"/>
  <c r="L6866" i="1"/>
  <c r="L6844" i="1"/>
  <c r="L6821" i="1"/>
  <c r="L6796" i="1"/>
  <c r="L6769" i="1"/>
  <c r="L6747" i="1"/>
  <c r="L6722" i="1"/>
  <c r="L6699" i="1"/>
  <c r="L6672" i="1"/>
  <c r="L6650" i="1"/>
  <c r="L6628" i="1"/>
  <c r="L6609" i="1"/>
  <c r="L6591" i="1"/>
  <c r="L6573" i="1"/>
  <c r="L6555" i="1"/>
  <c r="L6536" i="1"/>
  <c r="L6518" i="1"/>
  <c r="L6500" i="1"/>
  <c r="L6482" i="1"/>
  <c r="L6463" i="1"/>
  <c r="L6445" i="1"/>
  <c r="L6427" i="1"/>
  <c r="L8667" i="1"/>
  <c r="L8618" i="1"/>
  <c r="L8573" i="1"/>
  <c r="L8525" i="1"/>
  <c r="L8485" i="1"/>
  <c r="L8443" i="1"/>
  <c r="L8405" i="1"/>
  <c r="L8360" i="1"/>
  <c r="L8323" i="1"/>
  <c r="L8277" i="1"/>
  <c r="L8237" i="1"/>
  <c r="L8197" i="1"/>
  <c r="L8151" i="1"/>
  <c r="L8111" i="1"/>
  <c r="L8073" i="1"/>
  <c r="L8036" i="1"/>
  <c r="L7996" i="1"/>
  <c r="L7961" i="1"/>
  <c r="L7917" i="1"/>
  <c r="L7882" i="1"/>
  <c r="L7838" i="1"/>
  <c r="L7802" i="1"/>
  <c r="L7765" i="1"/>
  <c r="L7727" i="1"/>
  <c r="L7692" i="1"/>
  <c r="L7656" i="1"/>
  <c r="L7624" i="1"/>
  <c r="L7588" i="1"/>
  <c r="L7556" i="1"/>
  <c r="L7515" i="1"/>
  <c r="L7483" i="1"/>
  <c r="L7446" i="1"/>
  <c r="L7412" i="1"/>
  <c r="L7375" i="1"/>
  <c r="L7339" i="1"/>
  <c r="L7304" i="1"/>
  <c r="L7270" i="1"/>
  <c r="L7241" i="1"/>
  <c r="L7210" i="1"/>
  <c r="L7180" i="1"/>
  <c r="L7152" i="1"/>
  <c r="L7122" i="1"/>
  <c r="L7095" i="1"/>
  <c r="L7068" i="1"/>
  <c r="L7038" i="1"/>
  <c r="L7009" i="1"/>
  <c r="L6986" i="1"/>
  <c r="L6959" i="1"/>
  <c r="L6935" i="1"/>
  <c r="L6909" i="1"/>
  <c r="L6886" i="1"/>
  <c r="L6862" i="1"/>
  <c r="L6838" i="1"/>
  <c r="L6814" i="1"/>
  <c r="L6789" i="1"/>
  <c r="L6765" i="1"/>
  <c r="L6742" i="1"/>
  <c r="L6717" i="1"/>
  <c r="L6690" i="1"/>
  <c r="L6668" i="1"/>
  <c r="L8710" i="1"/>
  <c r="L8652" i="1"/>
  <c r="L8614" i="1"/>
  <c r="L8564" i="1"/>
  <c r="L8523" i="1"/>
  <c r="L8483" i="1"/>
  <c r="L8440" i="1"/>
  <c r="L8399" i="1"/>
  <c r="L8356" i="1"/>
  <c r="L8315" i="1"/>
  <c r="L8269" i="1"/>
  <c r="L8235" i="1"/>
  <c r="L8187" i="1"/>
  <c r="L8149" i="1"/>
  <c r="L8107" i="1"/>
  <c r="L8071" i="1"/>
  <c r="L8032" i="1"/>
  <c r="L7992" i="1"/>
  <c r="L7955" i="1"/>
  <c r="L7912" i="1"/>
  <c r="L7875" i="1"/>
  <c r="L7835" i="1"/>
  <c r="L7800" i="1"/>
  <c r="L7758" i="1"/>
  <c r="L7725" i="1"/>
  <c r="L7688" i="1"/>
  <c r="L7654" i="1"/>
  <c r="L7619" i="1"/>
  <c r="L7581" i="1"/>
  <c r="L7546" i="1"/>
  <c r="L7510" i="1"/>
  <c r="L7478" i="1"/>
  <c r="L7440" i="1"/>
  <c r="L7408" i="1"/>
  <c r="L7369" i="1"/>
  <c r="L7337" i="1"/>
  <c r="L7300" i="1"/>
  <c r="L7268" i="1"/>
  <c r="L7236" i="1"/>
  <c r="L7202" i="1"/>
  <c r="L7178" i="1"/>
  <c r="L7150" i="1"/>
  <c r="L7118" i="1"/>
  <c r="L7090" i="1"/>
  <c r="L7066" i="1"/>
  <c r="L7034" i="1"/>
  <c r="L7007" i="1"/>
  <c r="L6983" i="1"/>
  <c r="L6956" i="1"/>
  <c r="L6933" i="1"/>
  <c r="L6907" i="1"/>
  <c r="L6882" i="1"/>
  <c r="L6860" i="1"/>
  <c r="L6834" i="1"/>
  <c r="L6810" i="1"/>
  <c r="L6785" i="1"/>
  <c r="L6763" i="1"/>
  <c r="L6737" i="1"/>
  <c r="L6712" i="1"/>
  <c r="L6688" i="1"/>
  <c r="L6666" i="1"/>
  <c r="L6641" i="1"/>
  <c r="L6621" i="1"/>
  <c r="L6603" i="1"/>
  <c r="L6584" i="1"/>
  <c r="L6565" i="1"/>
  <c r="L6547" i="1"/>
  <c r="L6529" i="1"/>
  <c r="L6511" i="1"/>
  <c r="L6493" i="1"/>
  <c r="L6475" i="1"/>
  <c r="L6456" i="1"/>
  <c r="L6438" i="1"/>
  <c r="L6420" i="1"/>
  <c r="L6402" i="1"/>
  <c r="L6384" i="1"/>
  <c r="L6366" i="1"/>
  <c r="L6348" i="1"/>
  <c r="L6330" i="1"/>
  <c r="L6311" i="1"/>
  <c r="L6292" i="1"/>
  <c r="L8703" i="1"/>
  <c r="L8651" i="1"/>
  <c r="L8608" i="1"/>
  <c r="L8560" i="1"/>
  <c r="L8522" i="1"/>
  <c r="L8478" i="1"/>
  <c r="L8439" i="1"/>
  <c r="L8398" i="1"/>
  <c r="L8355" i="1"/>
  <c r="L8314" i="1"/>
  <c r="L8268" i="1"/>
  <c r="L8228" i="1"/>
  <c r="L8186" i="1"/>
  <c r="L8148" i="1"/>
  <c r="L8105" i="1"/>
  <c r="L8070" i="1"/>
  <c r="L8027" i="1"/>
  <c r="L7991" i="1"/>
  <c r="L7952" i="1"/>
  <c r="L7911" i="1"/>
  <c r="L7872" i="1"/>
  <c r="L7834" i="1"/>
  <c r="L7797" i="1"/>
  <c r="L7757" i="1"/>
  <c r="L7724" i="1"/>
  <c r="L7686" i="1"/>
  <c r="L7653" i="1"/>
  <c r="L7614" i="1"/>
  <c r="L7580" i="1"/>
  <c r="L7545" i="1"/>
  <c r="L7509" i="1"/>
  <c r="L7472" i="1"/>
  <c r="L7436" i="1"/>
  <c r="L7404" i="1"/>
  <c r="L7368" i="1"/>
  <c r="L7336" i="1"/>
  <c r="L7296" i="1"/>
  <c r="L7267" i="1"/>
  <c r="L7231" i="1"/>
  <c r="L7201" i="1"/>
  <c r="L7176" i="1"/>
  <c r="L7147" i="1"/>
  <c r="L7117" i="1"/>
  <c r="L7089" i="1"/>
  <c r="L7062" i="1"/>
  <c r="L7032" i="1"/>
  <c r="L7006" i="1"/>
  <c r="L6982" i="1"/>
  <c r="L6955" i="1"/>
  <c r="L6928" i="1"/>
  <c r="L6906" i="1"/>
  <c r="L6881" i="1"/>
  <c r="L6858" i="1"/>
  <c r="L6833" i="1"/>
  <c r="L6808" i="1"/>
  <c r="L6784" i="1"/>
  <c r="L6762" i="1"/>
  <c r="L6736" i="1"/>
  <c r="L6711" i="1"/>
  <c r="L6687" i="1"/>
  <c r="L6664" i="1"/>
  <c r="L6640" i="1"/>
  <c r="L6620" i="1"/>
  <c r="L6602" i="1"/>
  <c r="L6582" i="1"/>
  <c r="L6564" i="1"/>
  <c r="L6546" i="1"/>
  <c r="L6528" i="1"/>
  <c r="L6510" i="1"/>
  <c r="L6492" i="1"/>
  <c r="L6474" i="1"/>
  <c r="L6455" i="1"/>
  <c r="L6437" i="1"/>
  <c r="L6419" i="1"/>
  <c r="L6401" i="1"/>
  <c r="L6383" i="1"/>
  <c r="L6365" i="1"/>
  <c r="L6347" i="1"/>
  <c r="L6328" i="1"/>
  <c r="L6309" i="1"/>
  <c r="L6291" i="1"/>
  <c r="L6273" i="1"/>
  <c r="L6255" i="1"/>
  <c r="L6237" i="1"/>
  <c r="L6219" i="1"/>
  <c r="L6200" i="1"/>
  <c r="L6182" i="1"/>
  <c r="L6164" i="1"/>
  <c r="L6146" i="1"/>
  <c r="L6128" i="1"/>
  <c r="L6110" i="1"/>
  <c r="L6092" i="1"/>
  <c r="L6074" i="1"/>
  <c r="L6055" i="1"/>
  <c r="L6036" i="1"/>
  <c r="L6018" i="1"/>
  <c r="L6000" i="1"/>
  <c r="L5982" i="1"/>
  <c r="L5964" i="1"/>
  <c r="L8692" i="1"/>
  <c r="L8646" i="1"/>
  <c r="L8603" i="1"/>
  <c r="L8557" i="1"/>
  <c r="L8512" i="1"/>
  <c r="L8471" i="1"/>
  <c r="L8427" i="1"/>
  <c r="L8384" i="1"/>
  <c r="L8347" i="1"/>
  <c r="L8302" i="1"/>
  <c r="L8668" i="1"/>
  <c r="L8582" i="1"/>
  <c r="L8504" i="1"/>
  <c r="L8435" i="1"/>
  <c r="L8359" i="1"/>
  <c r="L8284" i="1"/>
  <c r="L8216" i="1"/>
  <c r="L8150" i="1"/>
  <c r="L8089" i="1"/>
  <c r="L8021" i="1"/>
  <c r="L7963" i="1"/>
  <c r="L7903" i="1"/>
  <c r="L7836" i="1"/>
  <c r="L7780" i="1"/>
  <c r="L7720" i="1"/>
  <c r="L7661" i="1"/>
  <c r="L7608" i="1"/>
  <c r="L7550" i="1"/>
  <c r="L7492" i="1"/>
  <c r="L7434" i="1"/>
  <c r="L7379" i="1"/>
  <c r="L7322" i="1"/>
  <c r="L7269" i="1"/>
  <c r="L7218" i="1"/>
  <c r="L7174" i="1"/>
  <c r="L7130" i="1"/>
  <c r="L7083" i="1"/>
  <c r="L7037" i="1"/>
  <c r="L6994" i="1"/>
  <c r="L6952" i="1"/>
  <c r="L6913" i="1"/>
  <c r="L6876" i="1"/>
  <c r="L6837" i="1"/>
  <c r="L6798" i="1"/>
  <c r="L6758" i="1"/>
  <c r="L6719" i="1"/>
  <c r="L6683" i="1"/>
  <c r="L6645" i="1"/>
  <c r="L6614" i="1"/>
  <c r="L6588" i="1"/>
  <c r="L6561" i="1"/>
  <c r="L6534" i="1"/>
  <c r="L6508" i="1"/>
  <c r="L6480" i="1"/>
  <c r="L6454" i="1"/>
  <c r="L6429" i="1"/>
  <c r="L6404" i="1"/>
  <c r="L6380" i="1"/>
  <c r="L6354" i="1"/>
  <c r="L6332" i="1"/>
  <c r="L6306" i="1"/>
  <c r="L6282" i="1"/>
  <c r="L6260" i="1"/>
  <c r="L6238" i="1"/>
  <c r="L6215" i="1"/>
  <c r="L6193" i="1"/>
  <c r="L6170" i="1"/>
  <c r="L6148" i="1"/>
  <c r="L6126" i="1"/>
  <c r="L6103" i="1"/>
  <c r="L6080" i="1"/>
  <c r="L6059" i="1"/>
  <c r="L6035" i="1"/>
  <c r="L6014" i="1"/>
  <c r="L5990" i="1"/>
  <c r="L5968" i="1"/>
  <c r="L5947" i="1"/>
  <c r="L5926" i="1"/>
  <c r="L5906" i="1"/>
  <c r="L5886" i="1"/>
  <c r="L5862" i="1"/>
  <c r="L5842" i="1"/>
  <c r="L5822" i="1"/>
  <c r="L5802" i="1"/>
  <c r="L5780" i="1"/>
  <c r="L5760" i="1"/>
  <c r="L5741" i="1"/>
  <c r="L5720" i="1"/>
  <c r="L5701" i="1"/>
  <c r="L5681" i="1"/>
  <c r="L5662" i="1"/>
  <c r="L5643" i="1"/>
  <c r="L5624" i="1"/>
  <c r="L5605" i="1"/>
  <c r="L5583" i="1"/>
  <c r="L5564" i="1"/>
  <c r="L5545" i="1"/>
  <c r="L5527" i="1"/>
  <c r="L5509" i="1"/>
  <c r="L5491" i="1"/>
  <c r="L5473" i="1"/>
  <c r="L5453" i="1"/>
  <c r="L5435" i="1"/>
  <c r="L5417" i="1"/>
  <c r="L5399" i="1"/>
  <c r="L5381" i="1"/>
  <c r="L5363" i="1"/>
  <c r="L5345" i="1"/>
  <c r="L5325" i="1"/>
  <c r="L5307" i="1"/>
  <c r="L5289" i="1"/>
  <c r="L5271" i="1"/>
  <c r="L5253" i="1"/>
  <c r="L5235" i="1"/>
  <c r="L5217" i="1"/>
  <c r="L5197" i="1"/>
  <c r="L5179" i="1"/>
  <c r="L5161" i="1"/>
  <c r="L5143" i="1"/>
  <c r="L5125" i="1"/>
  <c r="L5107" i="1"/>
  <c r="L5089" i="1"/>
  <c r="L5069" i="1"/>
  <c r="L5051" i="1"/>
  <c r="L5033" i="1"/>
  <c r="L5015" i="1"/>
  <c r="L4997" i="1"/>
  <c r="L4979" i="1"/>
  <c r="L4961" i="1"/>
  <c r="L4941" i="1"/>
  <c r="L4923" i="1"/>
  <c r="L4905" i="1"/>
  <c r="L4887" i="1"/>
  <c r="L4869" i="1"/>
  <c r="L4851" i="1"/>
  <c r="L4833" i="1"/>
  <c r="L4814" i="1"/>
  <c r="L4797" i="1"/>
  <c r="L4780" i="1"/>
  <c r="L4764" i="1"/>
  <c r="L4748" i="1"/>
  <c r="L4732" i="1"/>
  <c r="L4716" i="1"/>
  <c r="L4700" i="1"/>
  <c r="L4684" i="1"/>
  <c r="L4668" i="1"/>
  <c r="L4652" i="1"/>
  <c r="L4636" i="1"/>
  <c r="L4620" i="1"/>
  <c r="L4604" i="1"/>
  <c r="L4588" i="1"/>
  <c r="L4572" i="1"/>
  <c r="L4556" i="1"/>
  <c r="L4540" i="1"/>
  <c r="L4524" i="1"/>
  <c r="L4508" i="1"/>
  <c r="L4492" i="1"/>
  <c r="L4476" i="1"/>
  <c r="L4460" i="1"/>
  <c r="L4444" i="1"/>
  <c r="L4428" i="1"/>
  <c r="L4412" i="1"/>
  <c r="L4396" i="1"/>
  <c r="L4380" i="1"/>
  <c r="L4364" i="1"/>
  <c r="L4348" i="1"/>
  <c r="L4332" i="1"/>
  <c r="L4316" i="1"/>
  <c r="L4300" i="1"/>
  <c r="L4284" i="1"/>
  <c r="L4268" i="1"/>
  <c r="L4252" i="1"/>
  <c r="L4236" i="1"/>
  <c r="L4220" i="1"/>
  <c r="L4204" i="1"/>
  <c r="L4188" i="1"/>
  <c r="L4172" i="1"/>
  <c r="L4156" i="1"/>
  <c r="L4140" i="1"/>
  <c r="L4124" i="1"/>
  <c r="L4108" i="1"/>
  <c r="L4092" i="1"/>
  <c r="L4076" i="1"/>
  <c r="L4060" i="1"/>
  <c r="L4044" i="1"/>
  <c r="L8659" i="1"/>
  <c r="L8581" i="1"/>
  <c r="L8501" i="1"/>
  <c r="L8426" i="1"/>
  <c r="L8352" i="1"/>
  <c r="L8283" i="1"/>
  <c r="L8215" i="1"/>
  <c r="L8143" i="1"/>
  <c r="L8080" i="1"/>
  <c r="L8020" i="1"/>
  <c r="L7962" i="1"/>
  <c r="L7900" i="1"/>
  <c r="L7833" i="1"/>
  <c r="L7775" i="1"/>
  <c r="L7718" i="1"/>
  <c r="L7660" i="1"/>
  <c r="L7607" i="1"/>
  <c r="L7542" i="1"/>
  <c r="L7486" i="1"/>
  <c r="L7433" i="1"/>
  <c r="L7376" i="1"/>
  <c r="L7320" i="1"/>
  <c r="L7264" i="1"/>
  <c r="L7215" i="1"/>
  <c r="L7170" i="1"/>
  <c r="L8650" i="1"/>
  <c r="L8574" i="1"/>
  <c r="L8496" i="1"/>
  <c r="L8424" i="1"/>
  <c r="L8348" i="1"/>
  <c r="L8275" i="1"/>
  <c r="L8208" i="1"/>
  <c r="L8142" i="1"/>
  <c r="L8075" i="1"/>
  <c r="L8019" i="1"/>
  <c r="L7956" i="1"/>
  <c r="L7893" i="1"/>
  <c r="L7832" i="1"/>
  <c r="L7770" i="1"/>
  <c r="L7710" i="1"/>
  <c r="L7655" i="1"/>
  <c r="L7600" i="1"/>
  <c r="L7540" i="1"/>
  <c r="L7485" i="1"/>
  <c r="L7432" i="1"/>
  <c r="L7372" i="1"/>
  <c r="L7318" i="1"/>
  <c r="L7263" i="1"/>
  <c r="L7214" i="1"/>
  <c r="L7167" i="1"/>
  <c r="L7121" i="1"/>
  <c r="L7074" i="1"/>
  <c r="L7030" i="1"/>
  <c r="L6988" i="1"/>
  <c r="L6946" i="1"/>
  <c r="L6908" i="1"/>
  <c r="L6870" i="1"/>
  <c r="L6829" i="1"/>
  <c r="L6791" i="1"/>
  <c r="L6754" i="1"/>
  <c r="L6716" i="1"/>
  <c r="L6678" i="1"/>
  <c r="L6639" i="1"/>
  <c r="L6611" i="1"/>
  <c r="L6586" i="1"/>
  <c r="L6559" i="1"/>
  <c r="L6531" i="1"/>
  <c r="L6506" i="1"/>
  <c r="L6478" i="1"/>
  <c r="L6452" i="1"/>
  <c r="L6424" i="1"/>
  <c r="L6400" i="1"/>
  <c r="L6376" i="1"/>
  <c r="L6352" i="1"/>
  <c r="L6326" i="1"/>
  <c r="L6304" i="1"/>
  <c r="L6279" i="1"/>
  <c r="L6257" i="1"/>
  <c r="L6235" i="1"/>
  <c r="L6213" i="1"/>
  <c r="L6189" i="1"/>
  <c r="L6167" i="1"/>
  <c r="L6145" i="1"/>
  <c r="L6124" i="1"/>
  <c r="L6099" i="1"/>
  <c r="L6078" i="1"/>
  <c r="L6056" i="1"/>
  <c r="L6033" i="1"/>
  <c r="L6011" i="1"/>
  <c r="L5988" i="1"/>
  <c r="L5966" i="1"/>
  <c r="L5944" i="1"/>
  <c r="L5924" i="1"/>
  <c r="L5904" i="1"/>
  <c r="L5880" i="1"/>
  <c r="L5860" i="1"/>
  <c r="L5840" i="1"/>
  <c r="L5820" i="1"/>
  <c r="L5799" i="1"/>
  <c r="L5778" i="1"/>
  <c r="L5758" i="1"/>
  <c r="L5737" i="1"/>
  <c r="L5718" i="1"/>
  <c r="L5698" i="1"/>
  <c r="L5679" i="1"/>
  <c r="L5660" i="1"/>
  <c r="L5641" i="1"/>
  <c r="L5622" i="1"/>
  <c r="L5600" i="1"/>
  <c r="L5581" i="1"/>
  <c r="L5562" i="1"/>
  <c r="L5543" i="1"/>
  <c r="L5525" i="1"/>
  <c r="L5507" i="1"/>
  <c r="L5489" i="1"/>
  <c r="L5469" i="1"/>
  <c r="L5451" i="1"/>
  <c r="L5433" i="1"/>
  <c r="L5415" i="1"/>
  <c r="L5397" i="1"/>
  <c r="L5379" i="1"/>
  <c r="L5361" i="1"/>
  <c r="L5341" i="1"/>
  <c r="L5323" i="1"/>
  <c r="L5305" i="1"/>
  <c r="L5287" i="1"/>
  <c r="L5269" i="1"/>
  <c r="L5251" i="1"/>
  <c r="L5233" i="1"/>
  <c r="L5213" i="1"/>
  <c r="L5195" i="1"/>
  <c r="L5177" i="1"/>
  <c r="L5159" i="1"/>
  <c r="L5141" i="1"/>
  <c r="L5123" i="1"/>
  <c r="L5105" i="1"/>
  <c r="L5085" i="1"/>
  <c r="L5067" i="1"/>
  <c r="L5049" i="1"/>
  <c r="L5031" i="1"/>
  <c r="L5013" i="1"/>
  <c r="L4995" i="1"/>
  <c r="L4977" i="1"/>
  <c r="L4957" i="1"/>
  <c r="L4939" i="1"/>
  <c r="L4921" i="1"/>
  <c r="L4903" i="1"/>
  <c r="L4885" i="1"/>
  <c r="L4867" i="1"/>
  <c r="L4849" i="1"/>
  <c r="L4829" i="1"/>
  <c r="L4812" i="1"/>
  <c r="L4795" i="1"/>
  <c r="L4778" i="1"/>
  <c r="L4762" i="1"/>
  <c r="L4746" i="1"/>
  <c r="L4730" i="1"/>
  <c r="L4714" i="1"/>
  <c r="L4698" i="1"/>
  <c r="L4682" i="1"/>
  <c r="L4666" i="1"/>
  <c r="L4650" i="1"/>
  <c r="L4634" i="1"/>
  <c r="L4618" i="1"/>
  <c r="L4602" i="1"/>
  <c r="L4586" i="1"/>
  <c r="L4570" i="1"/>
  <c r="L4554" i="1"/>
  <c r="L4538" i="1"/>
  <c r="L4522" i="1"/>
  <c r="L4506" i="1"/>
  <c r="L4490" i="1"/>
  <c r="L4474" i="1"/>
  <c r="L4458" i="1"/>
  <c r="L4442" i="1"/>
  <c r="L4426" i="1"/>
  <c r="L4410" i="1"/>
  <c r="L4394" i="1"/>
  <c r="L4378" i="1"/>
  <c r="L4362" i="1"/>
  <c r="L4346" i="1"/>
  <c r="L4330" i="1"/>
  <c r="L4314" i="1"/>
  <c r="L4298" i="1"/>
  <c r="L4282" i="1"/>
  <c r="L4266" i="1"/>
  <c r="L4250" i="1"/>
  <c r="L4234" i="1"/>
  <c r="L4218" i="1"/>
  <c r="L4202" i="1"/>
  <c r="L4186" i="1"/>
  <c r="L4170" i="1"/>
  <c r="L4154" i="1"/>
  <c r="L4138" i="1"/>
  <c r="L4122" i="1"/>
  <c r="L8647" i="1"/>
  <c r="L8572" i="1"/>
  <c r="L8493" i="1"/>
  <c r="L8419" i="1"/>
  <c r="L8343" i="1"/>
  <c r="L8267" i="1"/>
  <c r="L8205" i="1"/>
  <c r="L8139" i="1"/>
  <c r="L8074" i="1"/>
  <c r="L8016" i="1"/>
  <c r="L7946" i="1"/>
  <c r="L7887" i="1"/>
  <c r="L7831" i="1"/>
  <c r="L7766" i="1"/>
  <c r="L7708" i="1"/>
  <c r="L7652" i="1"/>
  <c r="L7595" i="1"/>
  <c r="L7539" i="1"/>
  <c r="L7484" i="1"/>
  <c r="L7429" i="1"/>
  <c r="L7364" i="1"/>
  <c r="L7312" i="1"/>
  <c r="L7262" i="1"/>
  <c r="L7211" i="1"/>
  <c r="L7166" i="1"/>
  <c r="L7116" i="1"/>
  <c r="L7071" i="1"/>
  <c r="L7026" i="1"/>
  <c r="L6987" i="1"/>
  <c r="L6945" i="1"/>
  <c r="L6904" i="1"/>
  <c r="L6865" i="1"/>
  <c r="L6828" i="1"/>
  <c r="L6790" i="1"/>
  <c r="L6751" i="1"/>
  <c r="L6710" i="1"/>
  <c r="L6671" i="1"/>
  <c r="L6638" i="1"/>
  <c r="L6608" i="1"/>
  <c r="L6581" i="1"/>
  <c r="L6557" i="1"/>
  <c r="L6530" i="1"/>
  <c r="L6504" i="1"/>
  <c r="L6477" i="1"/>
  <c r="L6451" i="1"/>
  <c r="L6423" i="1"/>
  <c r="L6399" i="1"/>
  <c r="L6374" i="1"/>
  <c r="L6351" i="1"/>
  <c r="L6325" i="1"/>
  <c r="L6302" i="1"/>
  <c r="L6278" i="1"/>
  <c r="L6256" i="1"/>
  <c r="L6234" i="1"/>
  <c r="L6211" i="1"/>
  <c r="L6188" i="1"/>
  <c r="L6166" i="1"/>
  <c r="L6144" i="1"/>
  <c r="L6122" i="1"/>
  <c r="L6098" i="1"/>
  <c r="L6077" i="1"/>
  <c r="L6053" i="1"/>
  <c r="L6032" i="1"/>
  <c r="L6008" i="1"/>
  <c r="L5987" i="1"/>
  <c r="L5965" i="1"/>
  <c r="L5943" i="1"/>
  <c r="L5923" i="1"/>
  <c r="L5902" i="1"/>
  <c r="L5879" i="1"/>
  <c r="L5859" i="1"/>
  <c r="L5839" i="1"/>
  <c r="L5819" i="1"/>
  <c r="L5797" i="1"/>
  <c r="L5777" i="1"/>
  <c r="L5756" i="1"/>
  <c r="L5736" i="1"/>
  <c r="L5717" i="1"/>
  <c r="L5697" i="1"/>
  <c r="L5678" i="1"/>
  <c r="L5659" i="1"/>
  <c r="L5640" i="1"/>
  <c r="L5619" i="1"/>
  <c r="L5599" i="1"/>
  <c r="L5580" i="1"/>
  <c r="L5561" i="1"/>
  <c r="L5542" i="1"/>
  <c r="L5524" i="1"/>
  <c r="L5506" i="1"/>
  <c r="L5487" i="1"/>
  <c r="L5468" i="1"/>
  <c r="L5450" i="1"/>
  <c r="L5432" i="1"/>
  <c r="L5414" i="1"/>
  <c r="L5396" i="1"/>
  <c r="L5378" i="1"/>
  <c r="L5359" i="1"/>
  <c r="L5340" i="1"/>
  <c r="L5322" i="1"/>
  <c r="L5304" i="1"/>
  <c r="L5286" i="1"/>
  <c r="L5268" i="1"/>
  <c r="L5250" i="1"/>
  <c r="L5231" i="1"/>
  <c r="L5212" i="1"/>
  <c r="L5194" i="1"/>
  <c r="L5176" i="1"/>
  <c r="L5158" i="1"/>
  <c r="L5140" i="1"/>
  <c r="L5122" i="1"/>
  <c r="L5103" i="1"/>
  <c r="L5084" i="1"/>
  <c r="L5066" i="1"/>
  <c r="L5048" i="1"/>
  <c r="L5030" i="1"/>
  <c r="L5012" i="1"/>
  <c r="L4994" i="1"/>
  <c r="L4975" i="1"/>
  <c r="L4956" i="1"/>
  <c r="L4938" i="1"/>
  <c r="L4920" i="1"/>
  <c r="L4902" i="1"/>
  <c r="L4884" i="1"/>
  <c r="L4866" i="1"/>
  <c r="L4847" i="1"/>
  <c r="L4828" i="1"/>
  <c r="L4811" i="1"/>
  <c r="L4794" i="1"/>
  <c r="L4777" i="1"/>
  <c r="L4761" i="1"/>
  <c r="L4745" i="1"/>
  <c r="L4729" i="1"/>
  <c r="L4713" i="1"/>
  <c r="L4697" i="1"/>
  <c r="L4681" i="1"/>
  <c r="L4665" i="1"/>
  <c r="L4649" i="1"/>
  <c r="L4633" i="1"/>
  <c r="L4617" i="1"/>
  <c r="L4601" i="1"/>
  <c r="L4585" i="1"/>
  <c r="L4569" i="1"/>
  <c r="L4553" i="1"/>
  <c r="L4537" i="1"/>
  <c r="L4521" i="1"/>
  <c r="L4505" i="1"/>
  <c r="L4489" i="1"/>
  <c r="L4473" i="1"/>
  <c r="L4457" i="1"/>
  <c r="L4441" i="1"/>
  <c r="L4425" i="1"/>
  <c r="L4409" i="1"/>
  <c r="L4393" i="1"/>
  <c r="L4377" i="1"/>
  <c r="L4361" i="1"/>
  <c r="L4345" i="1"/>
  <c r="L4329" i="1"/>
  <c r="L4313" i="1"/>
  <c r="L4297" i="1"/>
  <c r="L4281" i="1"/>
  <c r="L4265" i="1"/>
  <c r="L4249" i="1"/>
  <c r="L4233" i="1"/>
  <c r="L4217" i="1"/>
  <c r="L4201" i="1"/>
  <c r="L8645" i="1"/>
  <c r="L8559" i="1"/>
  <c r="L8492" i="1"/>
  <c r="L8412" i="1"/>
  <c r="L8342" i="1"/>
  <c r="L8266" i="1"/>
  <c r="L8202" i="1"/>
  <c r="L8132" i="1"/>
  <c r="L8072" i="1"/>
  <c r="L8014" i="1"/>
  <c r="L7944" i="1"/>
  <c r="L7886" i="1"/>
  <c r="L7828" i="1"/>
  <c r="L7760" i="1"/>
  <c r="L7706" i="1"/>
  <c r="L7647" i="1"/>
  <c r="L7592" i="1"/>
  <c r="L7536" i="1"/>
  <c r="L7482" i="1"/>
  <c r="L7424" i="1"/>
  <c r="L7363" i="1"/>
  <c r="L7308" i="1"/>
  <c r="L7258" i="1"/>
  <c r="L7208" i="1"/>
  <c r="L7162" i="1"/>
  <c r="L7115" i="1"/>
  <c r="L7070" i="1"/>
  <c r="L7025" i="1"/>
  <c r="L6984" i="1"/>
  <c r="L6943" i="1"/>
  <c r="L6903" i="1"/>
  <c r="L6864" i="1"/>
  <c r="L6827" i="1"/>
  <c r="L6786" i="1"/>
  <c r="L6749" i="1"/>
  <c r="L6709" i="1"/>
  <c r="L6670" i="1"/>
  <c r="L6635" i="1"/>
  <c r="L6607" i="1"/>
  <c r="L6580" i="1"/>
  <c r="L6554" i="1"/>
  <c r="L6527" i="1"/>
  <c r="L6502" i="1"/>
  <c r="L6476" i="1"/>
  <c r="L6450" i="1"/>
  <c r="L6422" i="1"/>
  <c r="L6398" i="1"/>
  <c r="L6372" i="1"/>
  <c r="L6350" i="1"/>
  <c r="L6324" i="1"/>
  <c r="L6300" i="1"/>
  <c r="L6277" i="1"/>
  <c r="L6254" i="1"/>
  <c r="L6232" i="1"/>
  <c r="L6209" i="1"/>
  <c r="L6187" i="1"/>
  <c r="L6165" i="1"/>
  <c r="L6143" i="1"/>
  <c r="L6119" i="1"/>
  <c r="L6097" i="1"/>
  <c r="L6076" i="1"/>
  <c r="L6052" i="1"/>
  <c r="L6031" i="1"/>
  <c r="L6007" i="1"/>
  <c r="L5985" i="1"/>
  <c r="L5963" i="1"/>
  <c r="L5942" i="1"/>
  <c r="L5922" i="1"/>
  <c r="L5899" i="1"/>
  <c r="L5878" i="1"/>
  <c r="L5858" i="1"/>
  <c r="L5838" i="1"/>
  <c r="L5818" i="1"/>
  <c r="L5796" i="1"/>
  <c r="L5776" i="1"/>
  <c r="L5754" i="1"/>
  <c r="L5735" i="1"/>
  <c r="L5715" i="1"/>
  <c r="L5696" i="1"/>
  <c r="L5677" i="1"/>
  <c r="L5658" i="1"/>
  <c r="L5639" i="1"/>
  <c r="L5617" i="1"/>
  <c r="L5598" i="1"/>
  <c r="L5579" i="1"/>
  <c r="L5560" i="1"/>
  <c r="L5541" i="1"/>
  <c r="L5523" i="1"/>
  <c r="L5505" i="1"/>
  <c r="L5485" i="1"/>
  <c r="L5467" i="1"/>
  <c r="L5449" i="1"/>
  <c r="L5431" i="1"/>
  <c r="L5413" i="1"/>
  <c r="L5395" i="1"/>
  <c r="L5377" i="1"/>
  <c r="L5357" i="1"/>
  <c r="L5339" i="1"/>
  <c r="L5321" i="1"/>
  <c r="L5303" i="1"/>
  <c r="L5285" i="1"/>
  <c r="L8636" i="1"/>
  <c r="L8554" i="1"/>
  <c r="L8474" i="1"/>
  <c r="L8406" i="1"/>
  <c r="L8326" i="1"/>
  <c r="L8263" i="1"/>
  <c r="L8189" i="1"/>
  <c r="L8126" i="1"/>
  <c r="L8062" i="1"/>
  <c r="L7999" i="1"/>
  <c r="L7942" i="1"/>
  <c r="L7881" i="1"/>
  <c r="L7818" i="1"/>
  <c r="L7754" i="1"/>
  <c r="L7702" i="1"/>
  <c r="L7644" i="1"/>
  <c r="L7582" i="1"/>
  <c r="L7532" i="1"/>
  <c r="L7468" i="1"/>
  <c r="L7414" i="1"/>
  <c r="L7359" i="1"/>
  <c r="L7303" i="1"/>
  <c r="L7248" i="1"/>
  <c r="L8623" i="1"/>
  <c r="L8551" i="1"/>
  <c r="L8472" i="1"/>
  <c r="L8400" i="1"/>
  <c r="L8325" i="1"/>
  <c r="L8256" i="1"/>
  <c r="L8184" i="1"/>
  <c r="L8123" i="1"/>
  <c r="L8058" i="1"/>
  <c r="L7997" i="1"/>
  <c r="L7941" i="1"/>
  <c r="L7871" i="1"/>
  <c r="L7808" i="1"/>
  <c r="L7753" i="1"/>
  <c r="L7696" i="1"/>
  <c r="L7638" i="1"/>
  <c r="L7579" i="1"/>
  <c r="L7524" i="1"/>
  <c r="L7466" i="1"/>
  <c r="L7413" i="1"/>
  <c r="L7358" i="1"/>
  <c r="L7295" i="1"/>
  <c r="L7245" i="1"/>
  <c r="L7198" i="1"/>
  <c r="L7153" i="1"/>
  <c r="L8699" i="1"/>
  <c r="L8621" i="1"/>
  <c r="L8536" i="1"/>
  <c r="L8464" i="1"/>
  <c r="L8387" i="1"/>
  <c r="L8320" i="1"/>
  <c r="L8244" i="1"/>
  <c r="L8182" i="1"/>
  <c r="L8112" i="1"/>
  <c r="L8054" i="1"/>
  <c r="L7990" i="1"/>
  <c r="L7927" i="1"/>
  <c r="L7864" i="1"/>
  <c r="L7806" i="1"/>
  <c r="L7748" i="1"/>
  <c r="L7685" i="1"/>
  <c r="L7630" i="1"/>
  <c r="L7575" i="1"/>
  <c r="L7518" i="1"/>
  <c r="L7464" i="1"/>
  <c r="L7400" i="1"/>
  <c r="L7342" i="1"/>
  <c r="L7290" i="1"/>
  <c r="L7242" i="1"/>
  <c r="L7196" i="1"/>
  <c r="L7146" i="1"/>
  <c r="L7101" i="1"/>
  <c r="L7054" i="1"/>
  <c r="L7010" i="1"/>
  <c r="L6973" i="1"/>
  <c r="L6927" i="1"/>
  <c r="L6890" i="1"/>
  <c r="L6854" i="1"/>
  <c r="L6815" i="1"/>
  <c r="L6778" i="1"/>
  <c r="L6735" i="1"/>
  <c r="L6698" i="1"/>
  <c r="L6658" i="1"/>
  <c r="L6625" i="1"/>
  <c r="L6598" i="1"/>
  <c r="L6572" i="1"/>
  <c r="L6545" i="1"/>
  <c r="L6520" i="1"/>
  <c r="L6494" i="1"/>
  <c r="L6468" i="1"/>
  <c r="L6440" i="1"/>
  <c r="L6415" i="1"/>
  <c r="L6389" i="1"/>
  <c r="L6367" i="1"/>
  <c r="L6341" i="1"/>
  <c r="L6317" i="1"/>
  <c r="L6294" i="1"/>
  <c r="L6270" i="1"/>
  <c r="L6247" i="1"/>
  <c r="L6224" i="1"/>
  <c r="L6203" i="1"/>
  <c r="L6180" i="1"/>
  <c r="L6159" i="1"/>
  <c r="L6134" i="1"/>
  <c r="L6113" i="1"/>
  <c r="L6091" i="1"/>
  <c r="L6068" i="1"/>
  <c r="L6045" i="1"/>
  <c r="L6023" i="1"/>
  <c r="L6001" i="1"/>
  <c r="L5979" i="1"/>
  <c r="L5956" i="1"/>
  <c r="L5934" i="1"/>
  <c r="L5914" i="1"/>
  <c r="L5893" i="1"/>
  <c r="L5873" i="1"/>
  <c r="L5853" i="1"/>
  <c r="L5831" i="1"/>
  <c r="L5810" i="1"/>
  <c r="L5789" i="1"/>
  <c r="L5768" i="1"/>
  <c r="L5749" i="1"/>
  <c r="L5729" i="1"/>
  <c r="L5710" i="1"/>
  <c r="L5691" i="1"/>
  <c r="L5671" i="1"/>
  <c r="L5650" i="1"/>
  <c r="L5631" i="1"/>
  <c r="L5612" i="1"/>
  <c r="L5593" i="1"/>
  <c r="L5574" i="1"/>
  <c r="L5554" i="1"/>
  <c r="L5535" i="1"/>
  <c r="L5516" i="1"/>
  <c r="L5498" i="1"/>
  <c r="L5480" i="1"/>
  <c r="L5462" i="1"/>
  <c r="L5444" i="1"/>
  <c r="L5426" i="1"/>
  <c r="L5407" i="1"/>
  <c r="L5388" i="1"/>
  <c r="L5370" i="1"/>
  <c r="L5352" i="1"/>
  <c r="L5334" i="1"/>
  <c r="L5316" i="1"/>
  <c r="L5298" i="1"/>
  <c r="L5279" i="1"/>
  <c r="L5260" i="1"/>
  <c r="L5242" i="1"/>
  <c r="L5224" i="1"/>
  <c r="L5206" i="1"/>
  <c r="L5188" i="1"/>
  <c r="L5170" i="1"/>
  <c r="L5151" i="1"/>
  <c r="L5132" i="1"/>
  <c r="L5114" i="1"/>
  <c r="L5096" i="1"/>
  <c r="L5078" i="1"/>
  <c r="L5060" i="1"/>
  <c r="L5042" i="1"/>
  <c r="L5023" i="1"/>
  <c r="L5004" i="1"/>
  <c r="L4986" i="1"/>
  <c r="L4968" i="1"/>
  <c r="L4950" i="1"/>
  <c r="L4932" i="1"/>
  <c r="L4914" i="1"/>
  <c r="L4895" i="1"/>
  <c r="L4876" i="1"/>
  <c r="L4858" i="1"/>
  <c r="L4840" i="1"/>
  <c r="L4822" i="1"/>
  <c r="L4805" i="1"/>
  <c r="L4788" i="1"/>
  <c r="L4771" i="1"/>
  <c r="L4755" i="1"/>
  <c r="L4739" i="1"/>
  <c r="L4723" i="1"/>
  <c r="L4707" i="1"/>
  <c r="L4691" i="1"/>
  <c r="L4675" i="1"/>
  <c r="L4659" i="1"/>
  <c r="L4643" i="1"/>
  <c r="L4627" i="1"/>
  <c r="L4611" i="1"/>
  <c r="L4595" i="1"/>
  <c r="L4579" i="1"/>
  <c r="L4563" i="1"/>
  <c r="L4547" i="1"/>
  <c r="L4531" i="1"/>
  <c r="L4515" i="1"/>
  <c r="L4499" i="1"/>
  <c r="L4483" i="1"/>
  <c r="L4467" i="1"/>
  <c r="L4451" i="1"/>
  <c r="L4435" i="1"/>
  <c r="L4419" i="1"/>
  <c r="L4403" i="1"/>
  <c r="L4387" i="1"/>
  <c r="L4371" i="1"/>
  <c r="L8698" i="1"/>
  <c r="L8615" i="1"/>
  <c r="L8532" i="1"/>
  <c r="L8462" i="1"/>
  <c r="L8383" i="1"/>
  <c r="L8309" i="1"/>
  <c r="L8243" i="1"/>
  <c r="L8179" i="1"/>
  <c r="L8110" i="1"/>
  <c r="L8051" i="1"/>
  <c r="L7984" i="1"/>
  <c r="L7926" i="1"/>
  <c r="L7863" i="1"/>
  <c r="L7801" i="1"/>
  <c r="L7742" i="1"/>
  <c r="L7684" i="1"/>
  <c r="L7629" i="1"/>
  <c r="L7574" i="1"/>
  <c r="L7514" i="1"/>
  <c r="L7461" i="1"/>
  <c r="L7399" i="1"/>
  <c r="L7341" i="1"/>
  <c r="L7289" i="1"/>
  <c r="L7240" i="1"/>
  <c r="L7194" i="1"/>
  <c r="L7144" i="1"/>
  <c r="L7098" i="1"/>
  <c r="L7053" i="1"/>
  <c r="L7008" i="1"/>
  <c r="L6968" i="1"/>
  <c r="L6926" i="1"/>
  <c r="L6888" i="1"/>
  <c r="L6849" i="1"/>
  <c r="L6811" i="1"/>
  <c r="L6775" i="1"/>
  <c r="L6732" i="1"/>
  <c r="L6696" i="1"/>
  <c r="L6657" i="1"/>
  <c r="L6624" i="1"/>
  <c r="L6597" i="1"/>
  <c r="L6571" i="1"/>
  <c r="L6544" i="1"/>
  <c r="L6517" i="1"/>
  <c r="L6491" i="1"/>
  <c r="L6466" i="1"/>
  <c r="L6439" i="1"/>
  <c r="L6414" i="1"/>
  <c r="L6388" i="1"/>
  <c r="L6364" i="1"/>
  <c r="L6340" i="1"/>
  <c r="L6316" i="1"/>
  <c r="L6290" i="1"/>
  <c r="L6269" i="1"/>
  <c r="L6245" i="1"/>
  <c r="L6223" i="1"/>
  <c r="L6202" i="1"/>
  <c r="L6179" i="1"/>
  <c r="L6156" i="1"/>
  <c r="L6133" i="1"/>
  <c r="L6112" i="1"/>
  <c r="L6090" i="1"/>
  <c r="L6067" i="1"/>
  <c r="L6044" i="1"/>
  <c r="L6022" i="1"/>
  <c r="L5999" i="1"/>
  <c r="L5978" i="1"/>
  <c r="L5954" i="1"/>
  <c r="L5933" i="1"/>
  <c r="L5912" i="1"/>
  <c r="L5892" i="1"/>
  <c r="L5872" i="1"/>
  <c r="L5852" i="1"/>
  <c r="L5830" i="1"/>
  <c r="L5808" i="1"/>
  <c r="L5788" i="1"/>
  <c r="L5767" i="1"/>
  <c r="L5747" i="1"/>
  <c r="L5728" i="1"/>
  <c r="L5709" i="1"/>
  <c r="L5690" i="1"/>
  <c r="L5669" i="1"/>
  <c r="L5649" i="1"/>
  <c r="L5630" i="1"/>
  <c r="L5611" i="1"/>
  <c r="L5592" i="1"/>
  <c r="L5573" i="1"/>
  <c r="L5553" i="1"/>
  <c r="L5533" i="1"/>
  <c r="L5515" i="1"/>
  <c r="L5497" i="1"/>
  <c r="L5479" i="1"/>
  <c r="L5461" i="1"/>
  <c r="L5443" i="1"/>
  <c r="L5425" i="1"/>
  <c r="L5405" i="1"/>
  <c r="L5387" i="1"/>
  <c r="L5369" i="1"/>
  <c r="L5351" i="1"/>
  <c r="L5333" i="1"/>
  <c r="L5315" i="1"/>
  <c r="L5297" i="1"/>
  <c r="L5277" i="1"/>
  <c r="L5259" i="1"/>
  <c r="L5241" i="1"/>
  <c r="L5223" i="1"/>
  <c r="L5205" i="1"/>
  <c r="L5187" i="1"/>
  <c r="L5169" i="1"/>
  <c r="L5149" i="1"/>
  <c r="L5131" i="1"/>
  <c r="L5113" i="1"/>
  <c r="L5095" i="1"/>
  <c r="L5077" i="1"/>
  <c r="L5059" i="1"/>
  <c r="L5041" i="1"/>
  <c r="L5021" i="1"/>
  <c r="L5003" i="1"/>
  <c r="L4985" i="1"/>
  <c r="L4967" i="1"/>
  <c r="L4949" i="1"/>
  <c r="L4931" i="1"/>
  <c r="L4913" i="1"/>
  <c r="L4893" i="1"/>
  <c r="L4875" i="1"/>
  <c r="L4857" i="1"/>
  <c r="L4839" i="1"/>
  <c r="L4821" i="1"/>
  <c r="L4804" i="1"/>
  <c r="L4787" i="1"/>
  <c r="L8688" i="1"/>
  <c r="L8605" i="1"/>
  <c r="L8531" i="1"/>
  <c r="L8454" i="1"/>
  <c r="L8382" i="1"/>
  <c r="L8304" i="1"/>
  <c r="L8240" i="1"/>
  <c r="L8176" i="1"/>
  <c r="L8102" i="1"/>
  <c r="L8044" i="1"/>
  <c r="L7981" i="1"/>
  <c r="L7923" i="1"/>
  <c r="L7862" i="1"/>
  <c r="L7796" i="1"/>
  <c r="L7735" i="1"/>
  <c r="L7680" i="1"/>
  <c r="L7628" i="1"/>
  <c r="L7572" i="1"/>
  <c r="L7508" i="1"/>
  <c r="L7451" i="1"/>
  <c r="L7396" i="1"/>
  <c r="L7340" i="1"/>
  <c r="L7288" i="1"/>
  <c r="L7230" i="1"/>
  <c r="L7185" i="1"/>
  <c r="L7138" i="1"/>
  <c r="L7096" i="1"/>
  <c r="L7052" i="1"/>
  <c r="L7005" i="1"/>
  <c r="L6962" i="1"/>
  <c r="L6925" i="1"/>
  <c r="L6887" i="1"/>
  <c r="L6848" i="1"/>
  <c r="L6807" i="1"/>
  <c r="L6768" i="1"/>
  <c r="L6731" i="1"/>
  <c r="L6693" i="1"/>
  <c r="L6656" i="1"/>
  <c r="L6623" i="1"/>
  <c r="L6596" i="1"/>
  <c r="L6570" i="1"/>
  <c r="L6543" i="1"/>
  <c r="L6516" i="1"/>
  <c r="L6490" i="1"/>
  <c r="L6462" i="1"/>
  <c r="L6436" i="1"/>
  <c r="L6411" i="1"/>
  <c r="L6387" i="1"/>
  <c r="L6363" i="1"/>
  <c r="L6338" i="1"/>
  <c r="L6315" i="1"/>
  <c r="L6289" i="1"/>
  <c r="L6268" i="1"/>
  <c r="L6244" i="1"/>
  <c r="L6222" i="1"/>
  <c r="L6199" i="1"/>
  <c r="L6178" i="1"/>
  <c r="L6154" i="1"/>
  <c r="L6132" i="1"/>
  <c r="L6111" i="1"/>
  <c r="L6087" i="1"/>
  <c r="L6065" i="1"/>
  <c r="L6043" i="1"/>
  <c r="L6021" i="1"/>
  <c r="L5998" i="1"/>
  <c r="L5976" i="1"/>
  <c r="L5953" i="1"/>
  <c r="L5932" i="1"/>
  <c r="L5911" i="1"/>
  <c r="L5891" i="1"/>
  <c r="L5871" i="1"/>
  <c r="L5851" i="1"/>
  <c r="L5828" i="1"/>
  <c r="L5807" i="1"/>
  <c r="L5787" i="1"/>
  <c r="L5766" i="1"/>
  <c r="L5746" i="1"/>
  <c r="L5727" i="1"/>
  <c r="L5708" i="1"/>
  <c r="L5688" i="1"/>
  <c r="L5667" i="1"/>
  <c r="L5648" i="1"/>
  <c r="L5629" i="1"/>
  <c r="L5610" i="1"/>
  <c r="L5591" i="1"/>
  <c r="L5571" i="1"/>
  <c r="L5551" i="1"/>
  <c r="L5532" i="1"/>
  <c r="L5514" i="1"/>
  <c r="L5496" i="1"/>
  <c r="L8687" i="1"/>
  <c r="L8604" i="1"/>
  <c r="L8524" i="1"/>
  <c r="L8446" i="1"/>
  <c r="L8380" i="1"/>
  <c r="L8301" i="1"/>
  <c r="L8236" i="1"/>
  <c r="L8168" i="1"/>
  <c r="L8101" i="1"/>
  <c r="L8040" i="1"/>
  <c r="L7980" i="1"/>
  <c r="L7916" i="1"/>
  <c r="L7855" i="1"/>
  <c r="L7795" i="1"/>
  <c r="L7734" i="1"/>
  <c r="L7679" i="1"/>
  <c r="L7620" i="1"/>
  <c r="L7562" i="1"/>
  <c r="L7507" i="1"/>
  <c r="L7450" i="1"/>
  <c r="L7392" i="1"/>
  <c r="L7338" i="1"/>
  <c r="L7286" i="1"/>
  <c r="L7229" i="1"/>
  <c r="L7182" i="1"/>
  <c r="L7137" i="1"/>
  <c r="L7094" i="1"/>
  <c r="L7050" i="1"/>
  <c r="L7004" i="1"/>
  <c r="L6961" i="1"/>
  <c r="L6924" i="1"/>
  <c r="L6885" i="1"/>
  <c r="L6846" i="1"/>
  <c r="L6806" i="1"/>
  <c r="L6767" i="1"/>
  <c r="L6730" i="1"/>
  <c r="L6689" i="1"/>
  <c r="L6652" i="1"/>
  <c r="L6622" i="1"/>
  <c r="L6595" i="1"/>
  <c r="L6568" i="1"/>
  <c r="L6542" i="1"/>
  <c r="L6514" i="1"/>
  <c r="L6488" i="1"/>
  <c r="L6461" i="1"/>
  <c r="L6435" i="1"/>
  <c r="L6408" i="1"/>
  <c r="L6386" i="1"/>
  <c r="L6360" i="1"/>
  <c r="L6336" i="1"/>
  <c r="L6314" i="1"/>
  <c r="L6288" i="1"/>
  <c r="L6266" i="1"/>
  <c r="L6243" i="1"/>
  <c r="L6221" i="1"/>
  <c r="L6198" i="1"/>
  <c r="L6177" i="1"/>
  <c r="L6152" i="1"/>
  <c r="L8683" i="1"/>
  <c r="L8596" i="1"/>
  <c r="L8520" i="1"/>
  <c r="L8444" i="1"/>
  <c r="L8367" i="1"/>
  <c r="L8300" i="1"/>
  <c r="L8227" i="1"/>
  <c r="L8158" i="1"/>
  <c r="L8100" i="1"/>
  <c r="L8039" i="1"/>
  <c r="L7979" i="1"/>
  <c r="L7910" i="1"/>
  <c r="L7850" i="1"/>
  <c r="L7788" i="1"/>
  <c r="L7728" i="1"/>
  <c r="L7678" i="1"/>
  <c r="L7612" i="1"/>
  <c r="L7559" i="1"/>
  <c r="L7504" i="1"/>
  <c r="L7449" i="1"/>
  <c r="L7391" i="1"/>
  <c r="L7332" i="1"/>
  <c r="L7278" i="1"/>
  <c r="L7226" i="1"/>
  <c r="L7181" i="1"/>
  <c r="L8672" i="1"/>
  <c r="L8592" i="1"/>
  <c r="L8517" i="1"/>
  <c r="L8442" i="1"/>
  <c r="L8366" i="1"/>
  <c r="L8669" i="1"/>
  <c r="L8587" i="1"/>
  <c r="L8511" i="1"/>
  <c r="L8438" i="1"/>
  <c r="L8363" i="1"/>
  <c r="L8285" i="1"/>
  <c r="L8221" i="1"/>
  <c r="L8156" i="1"/>
  <c r="L8093" i="1"/>
  <c r="L8022" i="1"/>
  <c r="L7964" i="1"/>
  <c r="L7908" i="1"/>
  <c r="L7846" i="1"/>
  <c r="L7782" i="1"/>
  <c r="L7721" i="1"/>
  <c r="L7664" i="1"/>
  <c r="L7610" i="1"/>
  <c r="L7557" i="1"/>
  <c r="L7500" i="1"/>
  <c r="L7435" i="1"/>
  <c r="L7382" i="1"/>
  <c r="L7325" i="1"/>
  <c r="L7271" i="1"/>
  <c r="L7223" i="1"/>
  <c r="L7175" i="1"/>
  <c r="L7131" i="1"/>
  <c r="L7086" i="1"/>
  <c r="L7039" i="1"/>
  <c r="L6999" i="1"/>
  <c r="L6954" i="1"/>
  <c r="L6914" i="1"/>
  <c r="L6877" i="1"/>
  <c r="L6840" i="1"/>
  <c r="L6801" i="1"/>
  <c r="L6759" i="1"/>
  <c r="L6721" i="1"/>
  <c r="L6684" i="1"/>
  <c r="L6646" i="1"/>
  <c r="L6615" i="1"/>
  <c r="L6589" i="1"/>
  <c r="L6562" i="1"/>
  <c r="L6535" i="1"/>
  <c r="L6509" i="1"/>
  <c r="L6484" i="1"/>
  <c r="L6458" i="1"/>
  <c r="L6432" i="1"/>
  <c r="L6405" i="1"/>
  <c r="L6381" i="1"/>
  <c r="L6356" i="1"/>
  <c r="L6333" i="1"/>
  <c r="L6307" i="1"/>
  <c r="L6284" i="1"/>
  <c r="L6261" i="1"/>
  <c r="L6239" i="1"/>
  <c r="L6216" i="1"/>
  <c r="L6195" i="1"/>
  <c r="L6171" i="1"/>
  <c r="L6149" i="1"/>
  <c r="L6127" i="1"/>
  <c r="L6104" i="1"/>
  <c r="L6081" i="1"/>
  <c r="L6060" i="1"/>
  <c r="L6038" i="1"/>
  <c r="L6015" i="1"/>
  <c r="L5992" i="1"/>
  <c r="L5970" i="1"/>
  <c r="L5948" i="1"/>
  <c r="L5927" i="1"/>
  <c r="L5907" i="1"/>
  <c r="L5887" i="1"/>
  <c r="L5864" i="1"/>
  <c r="L5843" i="1"/>
  <c r="L5823" i="1"/>
  <c r="L5803" i="1"/>
  <c r="L5782" i="1"/>
  <c r="L5761" i="1"/>
  <c r="L5742" i="1"/>
  <c r="L5722" i="1"/>
  <c r="L5702" i="1"/>
  <c r="L5682" i="1"/>
  <c r="L5663" i="1"/>
  <c r="L5644" i="1"/>
  <c r="L5625" i="1"/>
  <c r="L5606" i="1"/>
  <c r="L5585" i="1"/>
  <c r="L5565" i="1"/>
  <c r="L5546" i="1"/>
  <c r="L5528" i="1"/>
  <c r="L5510" i="1"/>
  <c r="L5492" i="1"/>
  <c r="L5474" i="1"/>
  <c r="L5455" i="1"/>
  <c r="L5436" i="1"/>
  <c r="L5418" i="1"/>
  <c r="L5400" i="1"/>
  <c r="L5382" i="1"/>
  <c r="L5364" i="1"/>
  <c r="L5346" i="1"/>
  <c r="L5327" i="1"/>
  <c r="L5308" i="1"/>
  <c r="L5290" i="1"/>
  <c r="L5272" i="1"/>
  <c r="L5254" i="1"/>
  <c r="L5236" i="1"/>
  <c r="L5218" i="1"/>
  <c r="L5199" i="1"/>
  <c r="L5180" i="1"/>
  <c r="L5162" i="1"/>
  <c r="L5144" i="1"/>
  <c r="L5126" i="1"/>
  <c r="L5108" i="1"/>
  <c r="L5090" i="1"/>
  <c r="L5071" i="1"/>
  <c r="L5052" i="1"/>
  <c r="L5034" i="1"/>
  <c r="L5016" i="1"/>
  <c r="L4998" i="1"/>
  <c r="L4980" i="1"/>
  <c r="L4962" i="1"/>
  <c r="L4943" i="1"/>
  <c r="L4924" i="1"/>
  <c r="L4906" i="1"/>
  <c r="L4888" i="1"/>
  <c r="L4870" i="1"/>
  <c r="L4852" i="1"/>
  <c r="L4834" i="1"/>
  <c r="L4815" i="1"/>
  <c r="L4798" i="1"/>
  <c r="L4781" i="1"/>
  <c r="L4765" i="1"/>
  <c r="L4749" i="1"/>
  <c r="L4733" i="1"/>
  <c r="L4717" i="1"/>
  <c r="L4701" i="1"/>
  <c r="L4685" i="1"/>
  <c r="L4669" i="1"/>
  <c r="L4653" i="1"/>
  <c r="L4637" i="1"/>
  <c r="L4621" i="1"/>
  <c r="L4605" i="1"/>
  <c r="L4589" i="1"/>
  <c r="L4573" i="1"/>
  <c r="L4557" i="1"/>
  <c r="L4541" i="1"/>
  <c r="L4525" i="1"/>
  <c r="L4509" i="1"/>
  <c r="L4493" i="1"/>
  <c r="L8392" i="1"/>
  <c r="L8004" i="1"/>
  <c r="L7691" i="1"/>
  <c r="L7388" i="1"/>
  <c r="L7151" i="1"/>
  <c r="L7042" i="1"/>
  <c r="L6940" i="1"/>
  <c r="L6856" i="1"/>
  <c r="L6766" i="1"/>
  <c r="L6680" i="1"/>
  <c r="L6605" i="1"/>
  <c r="L6548" i="1"/>
  <c r="L6486" i="1"/>
  <c r="L6421" i="1"/>
  <c r="L6369" i="1"/>
  <c r="L6312" i="1"/>
  <c r="L6258" i="1"/>
  <c r="L6206" i="1"/>
  <c r="L6160" i="1"/>
  <c r="L6109" i="1"/>
  <c r="L6063" i="1"/>
  <c r="L6019" i="1"/>
  <c r="L5974" i="1"/>
  <c r="L5931" i="1"/>
  <c r="L5890" i="1"/>
  <c r="L5848" i="1"/>
  <c r="L5806" i="1"/>
  <c r="L5765" i="1"/>
  <c r="L5726" i="1"/>
  <c r="L5686" i="1"/>
  <c r="L5647" i="1"/>
  <c r="L5609" i="1"/>
  <c r="L5570" i="1"/>
  <c r="L5531" i="1"/>
  <c r="L5495" i="1"/>
  <c r="L5463" i="1"/>
  <c r="L5429" i="1"/>
  <c r="L5398" i="1"/>
  <c r="L5366" i="1"/>
  <c r="L5332" i="1"/>
  <c r="L5300" i="1"/>
  <c r="L5267" i="1"/>
  <c r="L5239" i="1"/>
  <c r="L5209" i="1"/>
  <c r="L5181" i="1"/>
  <c r="L5153" i="1"/>
  <c r="L5121" i="1"/>
  <c r="L5093" i="1"/>
  <c r="L5063" i="1"/>
  <c r="L5035" i="1"/>
  <c r="L5005" i="1"/>
  <c r="L4973" i="1"/>
  <c r="L4947" i="1"/>
  <c r="L4917" i="1"/>
  <c r="L4889" i="1"/>
  <c r="L4859" i="1"/>
  <c r="L4827" i="1"/>
  <c r="L4802" i="1"/>
  <c r="L4774" i="1"/>
  <c r="L4752" i="1"/>
  <c r="L4727" i="1"/>
  <c r="L4705" i="1"/>
  <c r="L4680" i="1"/>
  <c r="L4658" i="1"/>
  <c r="L4635" i="1"/>
  <c r="L4612" i="1"/>
  <c r="L4590" i="1"/>
  <c r="L4565" i="1"/>
  <c r="L4543" i="1"/>
  <c r="L4518" i="1"/>
  <c r="L4496" i="1"/>
  <c r="L4472" i="1"/>
  <c r="L4452" i="1"/>
  <c r="L4431" i="1"/>
  <c r="L4408" i="1"/>
  <c r="L4388" i="1"/>
  <c r="L4367" i="1"/>
  <c r="L4347" i="1"/>
  <c r="L4326" i="1"/>
  <c r="L4307" i="1"/>
  <c r="L4288" i="1"/>
  <c r="L4269" i="1"/>
  <c r="L4247" i="1"/>
  <c r="L4228" i="1"/>
  <c r="L4209" i="1"/>
  <c r="L4190" i="1"/>
  <c r="L4171" i="1"/>
  <c r="L4152" i="1"/>
  <c r="L4134" i="1"/>
  <c r="L4116" i="1"/>
  <c r="L4099" i="1"/>
  <c r="L4082" i="1"/>
  <c r="L4065" i="1"/>
  <c r="L4048" i="1"/>
  <c r="L4031" i="1"/>
  <c r="L4015" i="1"/>
  <c r="L3999" i="1"/>
  <c r="L3983" i="1"/>
  <c r="L3967" i="1"/>
  <c r="L3951" i="1"/>
  <c r="L3935" i="1"/>
  <c r="L3919" i="1"/>
  <c r="L3903" i="1"/>
  <c r="L3887" i="1"/>
  <c r="L3871" i="1"/>
  <c r="L3855" i="1"/>
  <c r="L3839" i="1"/>
  <c r="L3823" i="1"/>
  <c r="L3807" i="1"/>
  <c r="L3791" i="1"/>
  <c r="L3775" i="1"/>
  <c r="L3759" i="1"/>
  <c r="L3743" i="1"/>
  <c r="L3727" i="1"/>
  <c r="L3711" i="1"/>
  <c r="L3695" i="1"/>
  <c r="L3679" i="1"/>
  <c r="L3663" i="1"/>
  <c r="L3647" i="1"/>
  <c r="L3631" i="1"/>
  <c r="L3615" i="1"/>
  <c r="L3599" i="1"/>
  <c r="L3583" i="1"/>
  <c r="L3567" i="1"/>
  <c r="L3551" i="1"/>
  <c r="L3535" i="1"/>
  <c r="L3519" i="1"/>
  <c r="L3503" i="1"/>
  <c r="L3487" i="1"/>
  <c r="L3471" i="1"/>
  <c r="L3455" i="1"/>
  <c r="L3439" i="1"/>
  <c r="L3423" i="1"/>
  <c r="L3407" i="1"/>
  <c r="L3391" i="1"/>
  <c r="L3375" i="1"/>
  <c r="L3359" i="1"/>
  <c r="L3343" i="1"/>
  <c r="L3327" i="1"/>
  <c r="L3311" i="1"/>
  <c r="L3295" i="1"/>
  <c r="L3279" i="1"/>
  <c r="L3263" i="1"/>
  <c r="L3247" i="1"/>
  <c r="L3231" i="1"/>
  <c r="L3215" i="1"/>
  <c r="L3199" i="1"/>
  <c r="L3183" i="1"/>
  <c r="L3167" i="1"/>
  <c r="L3151" i="1"/>
  <c r="L3135" i="1"/>
  <c r="L3119" i="1"/>
  <c r="L3103" i="1"/>
  <c r="L3087" i="1"/>
  <c r="L3071" i="1"/>
  <c r="L3055" i="1"/>
  <c r="L3039" i="1"/>
  <c r="L3023" i="1"/>
  <c r="L3007" i="1"/>
  <c r="L2991" i="1"/>
  <c r="L2975" i="1"/>
  <c r="L2959" i="1"/>
  <c r="L2943" i="1"/>
  <c r="L2927" i="1"/>
  <c r="L2911" i="1"/>
  <c r="L2895" i="1"/>
  <c r="L2879" i="1"/>
  <c r="L2863" i="1"/>
  <c r="L2847" i="1"/>
  <c r="L2831" i="1"/>
  <c r="L2815" i="1"/>
  <c r="L2799" i="1"/>
  <c r="L2783" i="1"/>
  <c r="L2767" i="1"/>
  <c r="L2751" i="1"/>
  <c r="L2735" i="1"/>
  <c r="L2719" i="1"/>
  <c r="L2703" i="1"/>
  <c r="L2687" i="1"/>
  <c r="L2671" i="1"/>
  <c r="L2655" i="1"/>
  <c r="L2639" i="1"/>
  <c r="L2623" i="1"/>
  <c r="L2607" i="1"/>
  <c r="L2591" i="1"/>
  <c r="L2575" i="1"/>
  <c r="L2559" i="1"/>
  <c r="L2543" i="1"/>
  <c r="L2527" i="1"/>
  <c r="L8334" i="1"/>
  <c r="L7995" i="1"/>
  <c r="L7671" i="1"/>
  <c r="L7360" i="1"/>
  <c r="L7136" i="1"/>
  <c r="L7031" i="1"/>
  <c r="L6939" i="1"/>
  <c r="L6855" i="1"/>
  <c r="L6764" i="1"/>
  <c r="L8324" i="1"/>
  <c r="L7972" i="1"/>
  <c r="L7646" i="1"/>
  <c r="L7354" i="1"/>
  <c r="L7134" i="1"/>
  <c r="L7024" i="1"/>
  <c r="L6936" i="1"/>
  <c r="L6843" i="1"/>
  <c r="L6757" i="1"/>
  <c r="L6667" i="1"/>
  <c r="L6599" i="1"/>
  <c r="L6539" i="1"/>
  <c r="L6472" i="1"/>
  <c r="L6417" i="1"/>
  <c r="L6359" i="1"/>
  <c r="L6305" i="1"/>
  <c r="L6252" i="1"/>
  <c r="L6204" i="1"/>
  <c r="L6150" i="1"/>
  <c r="L6107" i="1"/>
  <c r="L6061" i="1"/>
  <c r="L6016" i="1"/>
  <c r="L5971" i="1"/>
  <c r="L5928" i="1"/>
  <c r="L5888" i="1"/>
  <c r="L5844" i="1"/>
  <c r="L5804" i="1"/>
  <c r="L5762" i="1"/>
  <c r="L5724" i="1"/>
  <c r="L5683" i="1"/>
  <c r="L5645" i="1"/>
  <c r="L5607" i="1"/>
  <c r="L5566" i="1"/>
  <c r="L5529" i="1"/>
  <c r="L5493" i="1"/>
  <c r="L5459" i="1"/>
  <c r="L5427" i="1"/>
  <c r="L5393" i="1"/>
  <c r="L5362" i="1"/>
  <c r="L5330" i="1"/>
  <c r="L5295" i="1"/>
  <c r="L5265" i="1"/>
  <c r="L5237" i="1"/>
  <c r="L5207" i="1"/>
  <c r="L5175" i="1"/>
  <c r="L5147" i="1"/>
  <c r="L5117" i="1"/>
  <c r="L5091" i="1"/>
  <c r="L5061" i="1"/>
  <c r="L5029" i="1"/>
  <c r="L5001" i="1"/>
  <c r="L4971" i="1"/>
  <c r="L4945" i="1"/>
  <c r="L4915" i="1"/>
  <c r="L4883" i="1"/>
  <c r="L4855" i="1"/>
  <c r="L4825" i="1"/>
  <c r="L4799" i="1"/>
  <c r="L4772" i="1"/>
  <c r="L4750" i="1"/>
  <c r="L4725" i="1"/>
  <c r="L4703" i="1"/>
  <c r="L4678" i="1"/>
  <c r="L4656" i="1"/>
  <c r="L4631" i="1"/>
  <c r="L4609" i="1"/>
  <c r="L4584" i="1"/>
  <c r="L4562" i="1"/>
  <c r="L4539" i="1"/>
  <c r="L4516" i="1"/>
  <c r="L4494" i="1"/>
  <c r="L4470" i="1"/>
  <c r="L4449" i="1"/>
  <c r="L4429" i="1"/>
  <c r="L4406" i="1"/>
  <c r="L4385" i="1"/>
  <c r="L4365" i="1"/>
  <c r="L4343" i="1"/>
  <c r="L4324" i="1"/>
  <c r="L4305" i="1"/>
  <c r="L4286" i="1"/>
  <c r="L4264" i="1"/>
  <c r="L4245" i="1"/>
  <c r="L4226" i="1"/>
  <c r="L4207" i="1"/>
  <c r="L4187" i="1"/>
  <c r="L4168" i="1"/>
  <c r="L4150" i="1"/>
  <c r="L4132" i="1"/>
  <c r="L4114" i="1"/>
  <c r="L4097" i="1"/>
  <c r="L4080" i="1"/>
  <c r="L4063" i="1"/>
  <c r="L4046" i="1"/>
  <c r="L4029" i="1"/>
  <c r="L4013" i="1"/>
  <c r="L3997" i="1"/>
  <c r="L3981" i="1"/>
  <c r="L3965" i="1"/>
  <c r="L3949" i="1"/>
  <c r="L3933" i="1"/>
  <c r="L3917" i="1"/>
  <c r="L3901" i="1"/>
  <c r="L3885" i="1"/>
  <c r="L3869" i="1"/>
  <c r="L3853" i="1"/>
  <c r="L3837" i="1"/>
  <c r="L3821" i="1"/>
  <c r="L3805" i="1"/>
  <c r="L3789" i="1"/>
  <c r="L3773" i="1"/>
  <c r="L3757" i="1"/>
  <c r="L3741" i="1"/>
  <c r="L3725" i="1"/>
  <c r="L3709" i="1"/>
  <c r="L3693" i="1"/>
  <c r="L3677" i="1"/>
  <c r="L3661" i="1"/>
  <c r="L3645" i="1"/>
  <c r="L3629" i="1"/>
  <c r="L3613" i="1"/>
  <c r="L3597" i="1"/>
  <c r="L3581" i="1"/>
  <c r="L3565" i="1"/>
  <c r="L3549" i="1"/>
  <c r="L3533" i="1"/>
  <c r="L3517" i="1"/>
  <c r="L3501" i="1"/>
  <c r="L3485" i="1"/>
  <c r="L3469" i="1"/>
  <c r="L3453" i="1"/>
  <c r="L3437" i="1"/>
  <c r="L3421" i="1"/>
  <c r="L3405" i="1"/>
  <c r="L3389" i="1"/>
  <c r="L8295" i="1"/>
  <c r="L7943" i="1"/>
  <c r="L7635" i="1"/>
  <c r="L7326" i="1"/>
  <c r="L7126" i="1"/>
  <c r="L7022" i="1"/>
  <c r="L6934" i="1"/>
  <c r="L6842" i="1"/>
  <c r="L6746" i="1"/>
  <c r="L6663" i="1"/>
  <c r="L6593" i="1"/>
  <c r="L6533" i="1"/>
  <c r="L6471" i="1"/>
  <c r="L6416" i="1"/>
  <c r="L6358" i="1"/>
  <c r="L6299" i="1"/>
  <c r="L6251" i="1"/>
  <c r="L6197" i="1"/>
  <c r="L6147" i="1"/>
  <c r="L6101" i="1"/>
  <c r="L6058" i="1"/>
  <c r="L6013" i="1"/>
  <c r="L5967" i="1"/>
  <c r="L5925" i="1"/>
  <c r="L5883" i="1"/>
  <c r="L5841" i="1"/>
  <c r="L5800" i="1"/>
  <c r="L5759" i="1"/>
  <c r="L5719" i="1"/>
  <c r="L5680" i="1"/>
  <c r="L5642" i="1"/>
  <c r="L5602" i="1"/>
  <c r="L5563" i="1"/>
  <c r="L5526" i="1"/>
  <c r="L5490" i="1"/>
  <c r="L5458" i="1"/>
  <c r="L5423" i="1"/>
  <c r="L5391" i="1"/>
  <c r="L5356" i="1"/>
  <c r="L5329" i="1"/>
  <c r="L5293" i="1"/>
  <c r="L5263" i="1"/>
  <c r="L5234" i="1"/>
  <c r="L5204" i="1"/>
  <c r="L5174" i="1"/>
  <c r="L5146" i="1"/>
  <c r="L5116" i="1"/>
  <c r="L5087" i="1"/>
  <c r="L5058" i="1"/>
  <c r="L5028" i="1"/>
  <c r="L5000" i="1"/>
  <c r="L4970" i="1"/>
  <c r="L4940" i="1"/>
  <c r="L4911" i="1"/>
  <c r="L4882" i="1"/>
  <c r="L4854" i="1"/>
  <c r="L4824" i="1"/>
  <c r="L4796" i="1"/>
  <c r="L4770" i="1"/>
  <c r="L4747" i="1"/>
  <c r="L4724" i="1"/>
  <c r="L4702" i="1"/>
  <c r="L4677" i="1"/>
  <c r="L4655" i="1"/>
  <c r="L4630" i="1"/>
  <c r="L4608" i="1"/>
  <c r="L4583" i="1"/>
  <c r="L4561" i="1"/>
  <c r="L4536" i="1"/>
  <c r="L4514" i="1"/>
  <c r="L4491" i="1"/>
  <c r="L4469" i="1"/>
  <c r="L4448" i="1"/>
  <c r="L4427" i="1"/>
  <c r="L4405" i="1"/>
  <c r="L4384" i="1"/>
  <c r="L4363" i="1"/>
  <c r="L4342" i="1"/>
  <c r="L4323" i="1"/>
  <c r="L4304" i="1"/>
  <c r="L4285" i="1"/>
  <c r="L4263" i="1"/>
  <c r="L4244" i="1"/>
  <c r="L4225" i="1"/>
  <c r="L4206" i="1"/>
  <c r="L4185" i="1"/>
  <c r="L4167" i="1"/>
  <c r="L4149" i="1"/>
  <c r="L4131" i="1"/>
  <c r="L4113" i="1"/>
  <c r="L4096" i="1"/>
  <c r="L4079" i="1"/>
  <c r="L4062" i="1"/>
  <c r="L4045" i="1"/>
  <c r="L4028" i="1"/>
  <c r="L4012" i="1"/>
  <c r="L3996" i="1"/>
  <c r="L3980" i="1"/>
  <c r="L3964" i="1"/>
  <c r="L3948" i="1"/>
  <c r="L3932" i="1"/>
  <c r="L3916" i="1"/>
  <c r="L3900" i="1"/>
  <c r="L3884" i="1"/>
  <c r="L3868" i="1"/>
  <c r="L3852" i="1"/>
  <c r="L3836" i="1"/>
  <c r="L3820" i="1"/>
  <c r="L3804" i="1"/>
  <c r="L3788" i="1"/>
  <c r="L3772" i="1"/>
  <c r="L3756" i="1"/>
  <c r="L3740" i="1"/>
  <c r="L3724" i="1"/>
  <c r="L3708" i="1"/>
  <c r="L3692" i="1"/>
  <c r="L3676" i="1"/>
  <c r="L3660" i="1"/>
  <c r="L3644" i="1"/>
  <c r="L3628" i="1"/>
  <c r="L3612" i="1"/>
  <c r="L3596" i="1"/>
  <c r="L3580" i="1"/>
  <c r="L3564" i="1"/>
  <c r="L3548" i="1"/>
  <c r="L3532" i="1"/>
  <c r="L3516" i="1"/>
  <c r="L3500" i="1"/>
  <c r="L3484" i="1"/>
  <c r="L3468" i="1"/>
  <c r="L3452" i="1"/>
  <c r="L3436" i="1"/>
  <c r="L3420" i="1"/>
  <c r="L3404" i="1"/>
  <c r="L3388" i="1"/>
  <c r="L3372" i="1"/>
  <c r="L3356" i="1"/>
  <c r="L3340" i="1"/>
  <c r="L3324" i="1"/>
  <c r="L3308" i="1"/>
  <c r="L3292" i="1"/>
  <c r="L3276" i="1"/>
  <c r="L3260" i="1"/>
  <c r="L3244" i="1"/>
  <c r="L3228" i="1"/>
  <c r="L3212" i="1"/>
  <c r="L3196" i="1"/>
  <c r="L3180" i="1"/>
  <c r="L3164" i="1"/>
  <c r="L3148" i="1"/>
  <c r="L3132" i="1"/>
  <c r="L3116" i="1"/>
  <c r="L3100" i="1"/>
  <c r="L3084" i="1"/>
  <c r="L3068" i="1"/>
  <c r="L3052" i="1"/>
  <c r="L3036" i="1"/>
  <c r="L3020" i="1"/>
  <c r="L3004" i="1"/>
  <c r="L2988" i="1"/>
  <c r="L2972" i="1"/>
  <c r="L2956" i="1"/>
  <c r="L2940" i="1"/>
  <c r="L2924" i="1"/>
  <c r="L2908" i="1"/>
  <c r="L2892" i="1"/>
  <c r="L2876" i="1"/>
  <c r="L2860" i="1"/>
  <c r="L8264" i="1"/>
  <c r="L7935" i="1"/>
  <c r="L7611" i="1"/>
  <c r="L7305" i="1"/>
  <c r="L7114" i="1"/>
  <c r="L7018" i="1"/>
  <c r="L6923" i="1"/>
  <c r="L6830" i="1"/>
  <c r="L6744" i="1"/>
  <c r="L6661" i="1"/>
  <c r="L6590" i="1"/>
  <c r="L6526" i="1"/>
  <c r="L6470" i="1"/>
  <c r="L6407" i="1"/>
  <c r="L6353" i="1"/>
  <c r="L6298" i="1"/>
  <c r="L6250" i="1"/>
  <c r="L6196" i="1"/>
  <c r="L6142" i="1"/>
  <c r="L6096" i="1"/>
  <c r="L6051" i="1"/>
  <c r="L6006" i="1"/>
  <c r="L5962" i="1"/>
  <c r="L5920" i="1"/>
  <c r="L5877" i="1"/>
  <c r="L5837" i="1"/>
  <c r="L5795" i="1"/>
  <c r="L5753" i="1"/>
  <c r="L5714" i="1"/>
  <c r="L5676" i="1"/>
  <c r="L5637" i="1"/>
  <c r="L5597" i="1"/>
  <c r="L5559" i="1"/>
  <c r="L5522" i="1"/>
  <c r="L5484" i="1"/>
  <c r="L5457" i="1"/>
  <c r="L5421" i="1"/>
  <c r="L5389" i="1"/>
  <c r="L5355" i="1"/>
  <c r="L5324" i="1"/>
  <c r="L5292" i="1"/>
  <c r="L5261" i="1"/>
  <c r="L5229" i="1"/>
  <c r="L5203" i="1"/>
  <c r="L5173" i="1"/>
  <c r="L5145" i="1"/>
  <c r="L5115" i="1"/>
  <c r="L5083" i="1"/>
  <c r="L5057" i="1"/>
  <c r="L5027" i="1"/>
  <c r="L4999" i="1"/>
  <c r="L4969" i="1"/>
  <c r="L4937" i="1"/>
  <c r="L4909" i="1"/>
  <c r="L4881" i="1"/>
  <c r="L4853" i="1"/>
  <c r="L4823" i="1"/>
  <c r="L4793" i="1"/>
  <c r="L4769" i="1"/>
  <c r="L4744" i="1"/>
  <c r="L4722" i="1"/>
  <c r="L4699" i="1"/>
  <c r="L4676" i="1"/>
  <c r="L4654" i="1"/>
  <c r="L4629" i="1"/>
  <c r="L4607" i="1"/>
  <c r="L4582" i="1"/>
  <c r="L4560" i="1"/>
  <c r="L4535" i="1"/>
  <c r="L4513" i="1"/>
  <c r="L4488" i="1"/>
  <c r="L4468" i="1"/>
  <c r="L4447" i="1"/>
  <c r="L4424" i="1"/>
  <c r="L4404" i="1"/>
  <c r="L4383" i="1"/>
  <c r="L4360" i="1"/>
  <c r="L4341" i="1"/>
  <c r="L4322" i="1"/>
  <c r="L4303" i="1"/>
  <c r="L4283" i="1"/>
  <c r="L4262" i="1"/>
  <c r="L4243" i="1"/>
  <c r="L4224" i="1"/>
  <c r="L4205" i="1"/>
  <c r="L4184" i="1"/>
  <c r="L4166" i="1"/>
  <c r="L4148" i="1"/>
  <c r="L4130" i="1"/>
  <c r="L4112" i="1"/>
  <c r="L4095" i="1"/>
  <c r="L4078" i="1"/>
  <c r="L4061" i="1"/>
  <c r="L4043" i="1"/>
  <c r="L4027" i="1"/>
  <c r="L4011" i="1"/>
  <c r="L3995" i="1"/>
  <c r="L3979" i="1"/>
  <c r="L3963" i="1"/>
  <c r="L3947" i="1"/>
  <c r="L3931" i="1"/>
  <c r="L3915" i="1"/>
  <c r="L3899" i="1"/>
  <c r="L3883" i="1"/>
  <c r="L3867" i="1"/>
  <c r="L3851" i="1"/>
  <c r="L3835" i="1"/>
  <c r="L3819" i="1"/>
  <c r="L3803" i="1"/>
  <c r="L3787" i="1"/>
  <c r="L3771" i="1"/>
  <c r="L3755" i="1"/>
  <c r="L3739" i="1"/>
  <c r="L3723" i="1"/>
  <c r="L3707" i="1"/>
  <c r="L3691" i="1"/>
  <c r="L3675" i="1"/>
  <c r="L3659" i="1"/>
  <c r="L3643" i="1"/>
  <c r="L3627" i="1"/>
  <c r="L3611" i="1"/>
  <c r="L3595" i="1"/>
  <c r="L3579" i="1"/>
  <c r="L3563" i="1"/>
  <c r="L3547" i="1"/>
  <c r="L3531" i="1"/>
  <c r="L3515" i="1"/>
  <c r="L3499" i="1"/>
  <c r="L3483" i="1"/>
  <c r="L3467" i="1"/>
  <c r="L3451" i="1"/>
  <c r="L3435" i="1"/>
  <c r="L3419" i="1"/>
  <c r="L3403" i="1"/>
  <c r="L3387" i="1"/>
  <c r="L3371" i="1"/>
  <c r="L3355" i="1"/>
  <c r="L3339" i="1"/>
  <c r="L3323" i="1"/>
  <c r="L3307" i="1"/>
  <c r="L3291" i="1"/>
  <c r="L3275" i="1"/>
  <c r="L3259" i="1"/>
  <c r="L3243" i="1"/>
  <c r="L3227" i="1"/>
  <c r="L3211" i="1"/>
  <c r="L3195" i="1"/>
  <c r="L3179" i="1"/>
  <c r="L3163" i="1"/>
  <c r="L3147" i="1"/>
  <c r="L3131" i="1"/>
  <c r="L3115" i="1"/>
  <c r="L3099" i="1"/>
  <c r="L3083" i="1"/>
  <c r="L3067" i="1"/>
  <c r="L3051" i="1"/>
  <c r="L3035" i="1"/>
  <c r="L3019" i="1"/>
  <c r="L3003" i="1"/>
  <c r="L2987" i="1"/>
  <c r="L2971" i="1"/>
  <c r="L2955" i="1"/>
  <c r="L2939" i="1"/>
  <c r="L8224" i="1"/>
  <c r="L7885" i="1"/>
  <c r="L7578" i="1"/>
  <c r="L7272" i="1"/>
  <c r="L7111" i="1"/>
  <c r="L7003" i="1"/>
  <c r="L6912" i="1"/>
  <c r="L6823" i="1"/>
  <c r="L6738" i="1"/>
  <c r="L8198" i="1"/>
  <c r="L7868" i="1"/>
  <c r="L7558" i="1"/>
  <c r="L7254" i="1"/>
  <c r="L7106" i="1"/>
  <c r="L7002" i="1"/>
  <c r="L6902" i="1"/>
  <c r="L6817" i="1"/>
  <c r="L8644" i="1"/>
  <c r="L8157" i="1"/>
  <c r="L7820" i="1"/>
  <c r="L7523" i="1"/>
  <c r="L7224" i="1"/>
  <c r="L7087" i="1"/>
  <c r="L6978" i="1"/>
  <c r="L6898" i="1"/>
  <c r="L6805" i="1"/>
  <c r="L6718" i="1"/>
  <c r="L6632" i="1"/>
  <c r="L6575" i="1"/>
  <c r="L6512" i="1"/>
  <c r="L6448" i="1"/>
  <c r="L6392" i="1"/>
  <c r="L6335" i="1"/>
  <c r="L6280" i="1"/>
  <c r="L6229" i="1"/>
  <c r="L6181" i="1"/>
  <c r="L6130" i="1"/>
  <c r="L6085" i="1"/>
  <c r="L6040" i="1"/>
  <c r="L5996" i="1"/>
  <c r="L5950" i="1"/>
  <c r="L5909" i="1"/>
  <c r="L5869" i="1"/>
  <c r="L5825" i="1"/>
  <c r="L5784" i="1"/>
  <c r="L5744" i="1"/>
  <c r="L5705" i="1"/>
  <c r="L5665" i="1"/>
  <c r="L5627" i="1"/>
  <c r="L5589" i="1"/>
  <c r="L5548" i="1"/>
  <c r="L5512" i="1"/>
  <c r="L5477" i="1"/>
  <c r="L5445" i="1"/>
  <c r="L5411" i="1"/>
  <c r="L5380" i="1"/>
  <c r="L5348" i="1"/>
  <c r="L5314" i="1"/>
  <c r="L5282" i="1"/>
  <c r="L5252" i="1"/>
  <c r="L5222" i="1"/>
  <c r="L5192" i="1"/>
  <c r="L5164" i="1"/>
  <c r="L5135" i="1"/>
  <c r="L5106" i="1"/>
  <c r="L5076" i="1"/>
  <c r="L5046" i="1"/>
  <c r="L5018" i="1"/>
  <c r="L4988" i="1"/>
  <c r="L4959" i="1"/>
  <c r="L4930" i="1"/>
  <c r="L4900" i="1"/>
  <c r="L4872" i="1"/>
  <c r="L4842" i="1"/>
  <c r="L4813" i="1"/>
  <c r="L4786" i="1"/>
  <c r="L4760" i="1"/>
  <c r="L4738" i="1"/>
  <c r="L4715" i="1"/>
  <c r="L4692" i="1"/>
  <c r="L4670" i="1"/>
  <c r="L4645" i="1"/>
  <c r="L4623" i="1"/>
  <c r="L4598" i="1"/>
  <c r="L4576" i="1"/>
  <c r="L4551" i="1"/>
  <c r="L4529" i="1"/>
  <c r="L4504" i="1"/>
  <c r="L4482" i="1"/>
  <c r="L4462" i="1"/>
  <c r="L4439" i="1"/>
  <c r="L4418" i="1"/>
  <c r="L4398" i="1"/>
  <c r="L4375" i="1"/>
  <c r="L4355" i="1"/>
  <c r="L4336" i="1"/>
  <c r="L4317" i="1"/>
  <c r="L4295" i="1"/>
  <c r="L4276" i="1"/>
  <c r="L4257" i="1"/>
  <c r="L4238" i="1"/>
  <c r="L4216" i="1"/>
  <c r="L4197" i="1"/>
  <c r="L4179" i="1"/>
  <c r="L4161" i="1"/>
  <c r="L4143" i="1"/>
  <c r="L4125" i="1"/>
  <c r="L4106" i="1"/>
  <c r="L4089" i="1"/>
  <c r="L4072" i="1"/>
  <c r="L4055" i="1"/>
  <c r="L4038" i="1"/>
  <c r="L4022" i="1"/>
  <c r="L4006" i="1"/>
  <c r="L3990" i="1"/>
  <c r="L3974" i="1"/>
  <c r="L3958" i="1"/>
  <c r="L3942" i="1"/>
  <c r="L3926" i="1"/>
  <c r="L3910" i="1"/>
  <c r="L3894" i="1"/>
  <c r="L3878" i="1"/>
  <c r="L3862" i="1"/>
  <c r="L3846" i="1"/>
  <c r="L3830" i="1"/>
  <c r="L3814" i="1"/>
  <c r="L3798" i="1"/>
  <c r="L3782" i="1"/>
  <c r="L3766" i="1"/>
  <c r="L3750" i="1"/>
  <c r="L3734" i="1"/>
  <c r="L3718" i="1"/>
  <c r="L3702" i="1"/>
  <c r="L3686" i="1"/>
  <c r="L3670" i="1"/>
  <c r="L3654" i="1"/>
  <c r="L3638" i="1"/>
  <c r="L3622" i="1"/>
  <c r="L3606" i="1"/>
  <c r="L3590" i="1"/>
  <c r="L3574" i="1"/>
  <c r="L3558" i="1"/>
  <c r="L3542" i="1"/>
  <c r="L3526" i="1"/>
  <c r="L3510" i="1"/>
  <c r="L3494" i="1"/>
  <c r="L3478" i="1"/>
  <c r="L3462" i="1"/>
  <c r="L3446" i="1"/>
  <c r="L3430" i="1"/>
  <c r="L3414" i="1"/>
  <c r="L3398" i="1"/>
  <c r="L3382" i="1"/>
  <c r="L3366" i="1"/>
  <c r="L3350" i="1"/>
  <c r="L3334" i="1"/>
  <c r="L3318" i="1"/>
  <c r="L3302" i="1"/>
  <c r="L3286" i="1"/>
  <c r="L3270" i="1"/>
  <c r="L3254" i="1"/>
  <c r="L3238" i="1"/>
  <c r="L3222" i="1"/>
  <c r="L3206" i="1"/>
  <c r="L3190" i="1"/>
  <c r="L3174" i="1"/>
  <c r="L3158" i="1"/>
  <c r="L3142" i="1"/>
  <c r="L3126" i="1"/>
  <c r="L3110" i="1"/>
  <c r="L3094" i="1"/>
  <c r="L3078" i="1"/>
  <c r="L3062" i="1"/>
  <c r="L3046" i="1"/>
  <c r="L3030" i="1"/>
  <c r="L3014" i="1"/>
  <c r="L2998" i="1"/>
  <c r="L2982" i="1"/>
  <c r="L2966" i="1"/>
  <c r="L2950" i="1"/>
  <c r="L2934" i="1"/>
  <c r="L2918" i="1"/>
  <c r="L2902" i="1"/>
  <c r="L2886" i="1"/>
  <c r="L2870" i="1"/>
  <c r="L2854" i="1"/>
  <c r="L2838" i="1"/>
  <c r="L8622" i="1"/>
  <c r="L8128" i="1"/>
  <c r="L7807" i="1"/>
  <c r="L7501" i="1"/>
  <c r="L7200" i="1"/>
  <c r="L7082" i="1"/>
  <c r="L6976" i="1"/>
  <c r="L6895" i="1"/>
  <c r="L6802" i="1"/>
  <c r="L6706" i="1"/>
  <c r="L6630" i="1"/>
  <c r="L6567" i="1"/>
  <c r="L6507" i="1"/>
  <c r="L6444" i="1"/>
  <c r="L6390" i="1"/>
  <c r="L6334" i="1"/>
  <c r="L6275" i="1"/>
  <c r="L6227" i="1"/>
  <c r="L6175" i="1"/>
  <c r="L6129" i="1"/>
  <c r="L6083" i="1"/>
  <c r="L6039" i="1"/>
  <c r="L5995" i="1"/>
  <c r="L5949" i="1"/>
  <c r="L5908" i="1"/>
  <c r="L5868" i="1"/>
  <c r="L5824" i="1"/>
  <c r="L5783" i="1"/>
  <c r="L5743" i="1"/>
  <c r="L5703" i="1"/>
  <c r="L5664" i="1"/>
  <c r="L5626" i="1"/>
  <c r="L5587" i="1"/>
  <c r="L5547" i="1"/>
  <c r="L5511" i="1"/>
  <c r="L5476" i="1"/>
  <c r="L5442" i="1"/>
  <c r="L5410" i="1"/>
  <c r="L5375" i="1"/>
  <c r="L5347" i="1"/>
  <c r="L5313" i="1"/>
  <c r="L5281" i="1"/>
  <c r="L5249" i="1"/>
  <c r="L5221" i="1"/>
  <c r="L5191" i="1"/>
  <c r="L5163" i="1"/>
  <c r="L5133" i="1"/>
  <c r="L5101" i="1"/>
  <c r="L5075" i="1"/>
  <c r="L5045" i="1"/>
  <c r="L5017" i="1"/>
  <c r="L4987" i="1"/>
  <c r="L4955" i="1"/>
  <c r="L4929" i="1"/>
  <c r="L4899" i="1"/>
  <c r="L4871" i="1"/>
  <c r="L4841" i="1"/>
  <c r="L4810" i="1"/>
  <c r="L4785" i="1"/>
  <c r="L4759" i="1"/>
  <c r="L4737" i="1"/>
  <c r="L4712" i="1"/>
  <c r="L4690" i="1"/>
  <c r="L4667" i="1"/>
  <c r="L4644" i="1"/>
  <c r="L4622" i="1"/>
  <c r="L4597" i="1"/>
  <c r="L4575" i="1"/>
  <c r="L4550" i="1"/>
  <c r="L4528" i="1"/>
  <c r="L4503" i="1"/>
  <c r="L4481" i="1"/>
  <c r="L4461" i="1"/>
  <c r="L4438" i="1"/>
  <c r="L4417" i="1"/>
  <c r="L4397" i="1"/>
  <c r="L4374" i="1"/>
  <c r="L4354" i="1"/>
  <c r="L4335" i="1"/>
  <c r="L4315" i="1"/>
  <c r="L4294" i="1"/>
  <c r="L4275" i="1"/>
  <c r="L4256" i="1"/>
  <c r="L4237" i="1"/>
  <c r="L4215" i="1"/>
  <c r="L4196" i="1"/>
  <c r="L4178" i="1"/>
  <c r="L4160" i="1"/>
  <c r="L4142" i="1"/>
  <c r="L4123" i="1"/>
  <c r="L4105" i="1"/>
  <c r="L4088" i="1"/>
  <c r="L4071" i="1"/>
  <c r="L4054" i="1"/>
  <c r="L4037" i="1"/>
  <c r="L4021" i="1"/>
  <c r="L4005" i="1"/>
  <c r="L3989" i="1"/>
  <c r="L3973" i="1"/>
  <c r="L3957" i="1"/>
  <c r="L3941" i="1"/>
  <c r="L3925" i="1"/>
  <c r="L3909" i="1"/>
  <c r="L3893" i="1"/>
  <c r="L3877" i="1"/>
  <c r="L3861" i="1"/>
  <c r="L3845" i="1"/>
  <c r="L3829" i="1"/>
  <c r="L3813" i="1"/>
  <c r="L3797" i="1"/>
  <c r="L3781" i="1"/>
  <c r="L3765" i="1"/>
  <c r="L3749" i="1"/>
  <c r="L3733" i="1"/>
  <c r="L3717" i="1"/>
  <c r="L3701" i="1"/>
  <c r="L3685" i="1"/>
  <c r="L3669" i="1"/>
  <c r="L3653" i="1"/>
  <c r="L3637" i="1"/>
  <c r="L3621" i="1"/>
  <c r="L3605" i="1"/>
  <c r="L3589" i="1"/>
  <c r="L3573" i="1"/>
  <c r="L3557" i="1"/>
  <c r="L3541" i="1"/>
  <c r="L3525" i="1"/>
  <c r="L3509" i="1"/>
  <c r="L3493" i="1"/>
  <c r="L3477" i="1"/>
  <c r="L3461" i="1"/>
  <c r="L3445" i="1"/>
  <c r="L8558" i="1"/>
  <c r="L8120" i="1"/>
  <c r="L7783" i="1"/>
  <c r="L7471" i="1"/>
  <c r="L7199" i="1"/>
  <c r="L7069" i="1"/>
  <c r="L6975" i="1"/>
  <c r="L6880" i="1"/>
  <c r="L6795" i="1"/>
  <c r="L6705" i="1"/>
  <c r="L6626" i="1"/>
  <c r="L6563" i="1"/>
  <c r="L6499" i="1"/>
  <c r="L6443" i="1"/>
  <c r="L6385" i="1"/>
  <c r="L6331" i="1"/>
  <c r="L6274" i="1"/>
  <c r="L6226" i="1"/>
  <c r="L6172" i="1"/>
  <c r="L6125" i="1"/>
  <c r="L6079" i="1"/>
  <c r="L6034" i="1"/>
  <c r="L5989" i="1"/>
  <c r="L5946" i="1"/>
  <c r="L5905" i="1"/>
  <c r="L5861" i="1"/>
  <c r="L5821" i="1"/>
  <c r="L5779" i="1"/>
  <c r="L5739" i="1"/>
  <c r="L5699" i="1"/>
  <c r="L5661" i="1"/>
  <c r="L5623" i="1"/>
  <c r="L5582" i="1"/>
  <c r="L5544" i="1"/>
  <c r="L5508" i="1"/>
  <c r="L5475" i="1"/>
  <c r="L5441" i="1"/>
  <c r="L5409" i="1"/>
  <c r="L5373" i="1"/>
  <c r="L5343" i="1"/>
  <c r="L5311" i="1"/>
  <c r="L5276" i="1"/>
  <c r="L5247" i="1"/>
  <c r="L5220" i="1"/>
  <c r="L5190" i="1"/>
  <c r="L5160" i="1"/>
  <c r="L5130" i="1"/>
  <c r="L5100" i="1"/>
  <c r="L5074" i="1"/>
  <c r="L5044" i="1"/>
  <c r="L5014" i="1"/>
  <c r="L4984" i="1"/>
  <c r="L4954" i="1"/>
  <c r="L4927" i="1"/>
  <c r="L4898" i="1"/>
  <c r="L4868" i="1"/>
  <c r="L4838" i="1"/>
  <c r="L4809" i="1"/>
  <c r="L4783" i="1"/>
  <c r="L4758" i="1"/>
  <c r="L4736" i="1"/>
  <c r="L4711" i="1"/>
  <c r="L4689" i="1"/>
  <c r="L4664" i="1"/>
  <c r="L4642" i="1"/>
  <c r="L4619" i="1"/>
  <c r="L4596" i="1"/>
  <c r="L4574" i="1"/>
  <c r="L4549" i="1"/>
  <c r="L4527" i="1"/>
  <c r="L4502" i="1"/>
  <c r="L4480" i="1"/>
  <c r="L4459" i="1"/>
  <c r="L4437" i="1"/>
  <c r="L4416" i="1"/>
  <c r="L4395" i="1"/>
  <c r="L4373" i="1"/>
  <c r="L4353" i="1"/>
  <c r="L4334" i="1"/>
  <c r="L4312" i="1"/>
  <c r="L4293" i="1"/>
  <c r="L4274" i="1"/>
  <c r="L4255" i="1"/>
  <c r="L8542" i="1"/>
  <c r="L8094" i="1"/>
  <c r="L7756" i="1"/>
  <c r="L7465" i="1"/>
  <c r="L7197" i="1"/>
  <c r="L7067" i="1"/>
  <c r="L6974" i="1"/>
  <c r="L6879" i="1"/>
  <c r="L6783" i="1"/>
  <c r="L6704" i="1"/>
  <c r="L6619" i="1"/>
  <c r="L6560" i="1"/>
  <c r="L6497" i="1"/>
  <c r="L6442" i="1"/>
  <c r="L6382" i="1"/>
  <c r="L6323" i="1"/>
  <c r="L6272" i="1"/>
  <c r="L6220" i="1"/>
  <c r="L6168" i="1"/>
  <c r="L6117" i="1"/>
  <c r="L6075" i="1"/>
  <c r="L6029" i="1"/>
  <c r="L5984" i="1"/>
  <c r="L5941" i="1"/>
  <c r="L5898" i="1"/>
  <c r="L5857" i="1"/>
  <c r="L5816" i="1"/>
  <c r="L5774" i="1"/>
  <c r="L5734" i="1"/>
  <c r="L5695" i="1"/>
  <c r="L5657" i="1"/>
  <c r="L5616" i="1"/>
  <c r="L5578" i="1"/>
  <c r="L5540" i="1"/>
  <c r="L5503" i="1"/>
  <c r="L5471" i="1"/>
  <c r="L5439" i="1"/>
  <c r="L5404" i="1"/>
  <c r="L5372" i="1"/>
  <c r="L5338" i="1"/>
  <c r="L5309" i="1"/>
  <c r="L5275" i="1"/>
  <c r="L5245" i="1"/>
  <c r="L5219" i="1"/>
  <c r="L5189" i="1"/>
  <c r="L5157" i="1"/>
  <c r="L5129" i="1"/>
  <c r="L5099" i="1"/>
  <c r="L5073" i="1"/>
  <c r="L5043" i="1"/>
  <c r="L5011" i="1"/>
  <c r="L4983" i="1"/>
  <c r="L4953" i="1"/>
  <c r="L4925" i="1"/>
  <c r="L4897" i="1"/>
  <c r="L4865" i="1"/>
  <c r="L4837" i="1"/>
  <c r="L4808" i="1"/>
  <c r="L4782" i="1"/>
  <c r="L4757" i="1"/>
  <c r="L4735" i="1"/>
  <c r="L4710" i="1"/>
  <c r="L4688" i="1"/>
  <c r="L4663" i="1"/>
  <c r="L4641" i="1"/>
  <c r="L4616" i="1"/>
  <c r="L4594" i="1"/>
  <c r="L4571" i="1"/>
  <c r="L4548" i="1"/>
  <c r="L4526" i="1"/>
  <c r="L4501" i="1"/>
  <c r="L4479" i="1"/>
  <c r="L4456" i="1"/>
  <c r="L4436" i="1"/>
  <c r="L4415" i="1"/>
  <c r="L4392" i="1"/>
  <c r="L4372" i="1"/>
  <c r="L4352" i="1"/>
  <c r="L4333" i="1"/>
  <c r="L4311" i="1"/>
  <c r="L4292" i="1"/>
  <c r="L4273" i="1"/>
  <c r="L4254" i="1"/>
  <c r="L4232" i="1"/>
  <c r="L4213" i="1"/>
  <c r="L4194" i="1"/>
  <c r="L4176" i="1"/>
  <c r="L4158" i="1"/>
  <c r="L4139" i="1"/>
  <c r="L4120" i="1"/>
  <c r="L4103" i="1"/>
  <c r="L4086" i="1"/>
  <c r="L4069" i="1"/>
  <c r="L4052" i="1"/>
  <c r="L4035" i="1"/>
  <c r="L4019" i="1"/>
  <c r="L4003" i="1"/>
  <c r="L3987" i="1"/>
  <c r="L3971" i="1"/>
  <c r="L3955" i="1"/>
  <c r="L3939" i="1"/>
  <c r="L3923" i="1"/>
  <c r="L3907" i="1"/>
  <c r="L3891" i="1"/>
  <c r="L3875" i="1"/>
  <c r="L3859" i="1"/>
  <c r="L3843" i="1"/>
  <c r="L3827" i="1"/>
  <c r="L3811" i="1"/>
  <c r="L3795" i="1"/>
  <c r="L3779" i="1"/>
  <c r="L8484" i="1"/>
  <c r="L8069" i="1"/>
  <c r="L7752" i="1"/>
  <c r="L7443" i="1"/>
  <c r="L7179" i="1"/>
  <c r="L7058" i="1"/>
  <c r="L6960" i="1"/>
  <c r="L6875" i="1"/>
  <c r="L6782" i="1"/>
  <c r="L6702" i="1"/>
  <c r="L8467" i="1"/>
  <c r="L8057" i="1"/>
  <c r="L7726" i="1"/>
  <c r="L7415" i="1"/>
  <c r="L7158" i="1"/>
  <c r="L7057" i="1"/>
  <c r="L6958" i="1"/>
  <c r="L6863" i="1"/>
  <c r="L6781" i="1"/>
  <c r="L6686" i="1"/>
  <c r="L6613" i="1"/>
  <c r="L8407" i="1"/>
  <c r="L8035" i="1"/>
  <c r="L7703" i="1"/>
  <c r="L7411" i="1"/>
  <c r="L7154" i="1"/>
  <c r="L7046" i="1"/>
  <c r="L6949" i="1"/>
  <c r="L6861" i="1"/>
  <c r="L6779" i="1"/>
  <c r="L6685" i="1"/>
  <c r="L6606" i="1"/>
  <c r="L6550" i="1"/>
  <c r="L6487" i="1"/>
  <c r="L6426" i="1"/>
  <c r="L6370" i="1"/>
  <c r="L6318" i="1"/>
  <c r="L6262" i="1"/>
  <c r="L6207" i="1"/>
  <c r="L6161" i="1"/>
  <c r="L6114" i="1"/>
  <c r="L6069" i="1"/>
  <c r="L6024" i="1"/>
  <c r="L5980" i="1"/>
  <c r="L5936" i="1"/>
  <c r="L5894" i="1"/>
  <c r="L5854" i="1"/>
  <c r="L5812" i="1"/>
  <c r="L5770" i="1"/>
  <c r="L5730" i="1"/>
  <c r="L5692" i="1"/>
  <c r="L5651" i="1"/>
  <c r="L5613" i="1"/>
  <c r="L5575" i="1"/>
  <c r="L5537" i="1"/>
  <c r="L5499" i="1"/>
  <c r="L5464" i="1"/>
  <c r="L5430" i="1"/>
  <c r="L5401" i="1"/>
  <c r="L5367" i="1"/>
  <c r="L5335" i="1"/>
  <c r="L5301" i="1"/>
  <c r="L5270" i="1"/>
  <c r="L5240" i="1"/>
  <c r="L5210" i="1"/>
  <c r="L5183" i="1"/>
  <c r="L5154" i="1"/>
  <c r="L5124" i="1"/>
  <c r="L5094" i="1"/>
  <c r="L5064" i="1"/>
  <c r="L5036" i="1"/>
  <c r="L5007" i="1"/>
  <c r="L4978" i="1"/>
  <c r="L4948" i="1"/>
  <c r="L4918" i="1"/>
  <c r="L4890" i="1"/>
  <c r="L4860" i="1"/>
  <c r="L4831" i="1"/>
  <c r="L4803" i="1"/>
  <c r="L4775" i="1"/>
  <c r="L4753" i="1"/>
  <c r="L4728" i="1"/>
  <c r="L4706" i="1"/>
  <c r="L4683" i="1"/>
  <c r="L4660" i="1"/>
  <c r="L4638" i="1"/>
  <c r="L4613" i="1"/>
  <c r="L4591" i="1"/>
  <c r="L4566" i="1"/>
  <c r="L4544" i="1"/>
  <c r="L4519" i="1"/>
  <c r="L4497" i="1"/>
  <c r="L4475" i="1"/>
  <c r="L4453" i="1"/>
  <c r="L4432" i="1"/>
  <c r="L4411" i="1"/>
  <c r="L4389" i="1"/>
  <c r="L4368" i="1"/>
  <c r="L4349" i="1"/>
  <c r="L4327" i="1"/>
  <c r="L4308" i="1"/>
  <c r="L4289" i="1"/>
  <c r="L4270" i="1"/>
  <c r="L4248" i="1"/>
  <c r="L4229" i="1"/>
  <c r="L4210" i="1"/>
  <c r="L4191" i="1"/>
  <c r="L4173" i="1"/>
  <c r="L4153" i="1"/>
  <c r="L4135" i="1"/>
  <c r="L4117" i="1"/>
  <c r="L4100" i="1"/>
  <c r="L4083" i="1"/>
  <c r="L4066" i="1"/>
  <c r="L4049" i="1"/>
  <c r="L4032" i="1"/>
  <c r="L4016" i="1"/>
  <c r="L4000" i="1"/>
  <c r="L3984" i="1"/>
  <c r="L3968" i="1"/>
  <c r="L3952" i="1"/>
  <c r="L3936" i="1"/>
  <c r="L3920" i="1"/>
  <c r="L3904" i="1"/>
  <c r="L3888" i="1"/>
  <c r="L3872" i="1"/>
  <c r="L3856" i="1"/>
  <c r="L3840" i="1"/>
  <c r="L3824" i="1"/>
  <c r="L3808" i="1"/>
  <c r="L3792" i="1"/>
  <c r="L3776" i="1"/>
  <c r="L3760" i="1"/>
  <c r="L3744" i="1"/>
  <c r="L3728" i="1"/>
  <c r="L3712" i="1"/>
  <c r="L3696" i="1"/>
  <c r="L3680" i="1"/>
  <c r="L3664" i="1"/>
  <c r="L3648" i="1"/>
  <c r="L3632" i="1"/>
  <c r="L3616" i="1"/>
  <c r="L3600" i="1"/>
  <c r="L3584" i="1"/>
  <c r="L3568" i="1"/>
  <c r="L3552" i="1"/>
  <c r="L3536" i="1"/>
  <c r="L3520" i="1"/>
  <c r="L3504" i="1"/>
  <c r="L3488" i="1"/>
  <c r="L3472" i="1"/>
  <c r="L3456" i="1"/>
  <c r="L3440" i="1"/>
  <c r="L7244" i="1"/>
  <c r="L6634" i="1"/>
  <c r="L6479" i="1"/>
  <c r="L6346" i="1"/>
  <c r="L6231" i="1"/>
  <c r="L6115" i="1"/>
  <c r="L6005" i="1"/>
  <c r="L5915" i="1"/>
  <c r="L5814" i="1"/>
  <c r="L5725" i="1"/>
  <c r="L5633" i="1"/>
  <c r="L5549" i="1"/>
  <c r="L5465" i="1"/>
  <c r="L5386" i="1"/>
  <c r="L5318" i="1"/>
  <c r="L5244" i="1"/>
  <c r="L5178" i="1"/>
  <c r="L5111" i="1"/>
  <c r="L5047" i="1"/>
  <c r="L4981" i="1"/>
  <c r="L4908" i="1"/>
  <c r="L4844" i="1"/>
  <c r="L4779" i="1"/>
  <c r="L4726" i="1"/>
  <c r="L4673" i="1"/>
  <c r="L4624" i="1"/>
  <c r="L4567" i="1"/>
  <c r="L4512" i="1"/>
  <c r="L4464" i="1"/>
  <c r="L4414" i="1"/>
  <c r="L4366" i="1"/>
  <c r="L4320" i="1"/>
  <c r="L4277" i="1"/>
  <c r="L4231" i="1"/>
  <c r="L4193" i="1"/>
  <c r="L4157" i="1"/>
  <c r="L4119" i="1"/>
  <c r="L4085" i="1"/>
  <c r="L4051" i="1"/>
  <c r="L4018" i="1"/>
  <c r="L3986" i="1"/>
  <c r="L3954" i="1"/>
  <c r="L3922" i="1"/>
  <c r="L3890" i="1"/>
  <c r="L3858" i="1"/>
  <c r="L3826" i="1"/>
  <c r="L3794" i="1"/>
  <c r="L3763" i="1"/>
  <c r="L3735" i="1"/>
  <c r="L3705" i="1"/>
  <c r="L3678" i="1"/>
  <c r="L3650" i="1"/>
  <c r="L3620" i="1"/>
  <c r="L3592" i="1"/>
  <c r="L3562" i="1"/>
  <c r="L3537" i="1"/>
  <c r="L3507" i="1"/>
  <c r="L3479" i="1"/>
  <c r="L3449" i="1"/>
  <c r="L3425" i="1"/>
  <c r="L3400" i="1"/>
  <c r="L3378" i="1"/>
  <c r="L3357" i="1"/>
  <c r="L3335" i="1"/>
  <c r="L3314" i="1"/>
  <c r="L3293" i="1"/>
  <c r="L3271" i="1"/>
  <c r="L3250" i="1"/>
  <c r="L3229" i="1"/>
  <c r="L3207" i="1"/>
  <c r="L3186" i="1"/>
  <c r="L3165" i="1"/>
  <c r="L3143" i="1"/>
  <c r="L3122" i="1"/>
  <c r="L3101" i="1"/>
  <c r="L3079" i="1"/>
  <c r="L3058" i="1"/>
  <c r="L3037" i="1"/>
  <c r="L3015" i="1"/>
  <c r="L2994" i="1"/>
  <c r="L2973" i="1"/>
  <c r="L2951" i="1"/>
  <c r="L2930" i="1"/>
  <c r="L2910" i="1"/>
  <c r="L2890" i="1"/>
  <c r="L2871" i="1"/>
  <c r="L2851" i="1"/>
  <c r="L2833" i="1"/>
  <c r="L2816" i="1"/>
  <c r="L2798" i="1"/>
  <c r="L2781" i="1"/>
  <c r="L2764" i="1"/>
  <c r="L2747" i="1"/>
  <c r="L2730" i="1"/>
  <c r="L2713" i="1"/>
  <c r="L2696" i="1"/>
  <c r="L2679" i="1"/>
  <c r="L2662" i="1"/>
  <c r="L2645" i="1"/>
  <c r="L2628" i="1"/>
  <c r="L2611" i="1"/>
  <c r="L2594" i="1"/>
  <c r="L2577" i="1"/>
  <c r="L2560" i="1"/>
  <c r="L2542" i="1"/>
  <c r="L2525" i="1"/>
  <c r="L2509" i="1"/>
  <c r="L2493" i="1"/>
  <c r="L2477" i="1"/>
  <c r="L2461" i="1"/>
  <c r="L2445" i="1"/>
  <c r="L2429" i="1"/>
  <c r="L2413" i="1"/>
  <c r="L2397" i="1"/>
  <c r="L2381" i="1"/>
  <c r="L2365" i="1"/>
  <c r="L2349" i="1"/>
  <c r="L2333" i="1"/>
  <c r="L2317" i="1"/>
  <c r="L2301" i="1"/>
  <c r="L2285" i="1"/>
  <c r="L2269" i="1"/>
  <c r="L2253" i="1"/>
  <c r="L2237" i="1"/>
  <c r="L2221" i="1"/>
  <c r="L2205" i="1"/>
  <c r="L2189" i="1"/>
  <c r="L2173" i="1"/>
  <c r="L2157" i="1"/>
  <c r="L2141" i="1"/>
  <c r="L2125" i="1"/>
  <c r="L2109" i="1"/>
  <c r="L2093" i="1"/>
  <c r="L2077" i="1"/>
  <c r="L2061" i="1"/>
  <c r="L2045" i="1"/>
  <c r="L2029" i="1"/>
  <c r="L2013" i="1"/>
  <c r="L1997" i="1"/>
  <c r="L1981" i="1"/>
  <c r="L1965" i="1"/>
  <c r="L1949" i="1"/>
  <c r="L1933" i="1"/>
  <c r="L1917" i="1"/>
  <c r="L1901" i="1"/>
  <c r="L1885" i="1"/>
  <c r="L1869" i="1"/>
  <c r="L1853" i="1"/>
  <c r="L1837" i="1"/>
  <c r="L1821" i="1"/>
  <c r="L1805" i="1"/>
  <c r="L1789" i="1"/>
  <c r="L1773" i="1"/>
  <c r="L1757" i="1"/>
  <c r="L1741" i="1"/>
  <c r="L1725" i="1"/>
  <c r="L1709" i="1"/>
  <c r="L1693" i="1"/>
  <c r="L1677" i="1"/>
  <c r="L1661" i="1"/>
  <c r="L1645" i="1"/>
  <c r="L1629" i="1"/>
  <c r="L1613" i="1"/>
  <c r="L1597" i="1"/>
  <c r="L1581" i="1"/>
  <c r="L1565" i="1"/>
  <c r="L1549" i="1"/>
  <c r="L1533" i="1"/>
  <c r="L1517" i="1"/>
  <c r="L1501" i="1"/>
  <c r="L1485" i="1"/>
  <c r="L1469" i="1"/>
  <c r="L1453" i="1"/>
  <c r="L1437" i="1"/>
  <c r="L1421" i="1"/>
  <c r="L1405" i="1"/>
  <c r="L1389" i="1"/>
  <c r="L1373" i="1"/>
  <c r="L1357" i="1"/>
  <c r="L1341" i="1"/>
  <c r="L1325" i="1"/>
  <c r="L1309" i="1"/>
  <c r="L1293" i="1"/>
  <c r="L1277" i="1"/>
  <c r="L1261" i="1"/>
  <c r="L1245" i="1"/>
  <c r="L1229" i="1"/>
  <c r="L1213" i="1"/>
  <c r="L1197" i="1"/>
  <c r="L1181" i="1"/>
  <c r="L1165" i="1"/>
  <c r="L1149" i="1"/>
  <c r="L1133" i="1"/>
  <c r="L1117" i="1"/>
  <c r="L1101" i="1"/>
  <c r="L1085" i="1"/>
  <c r="L1069" i="1"/>
  <c r="L1053" i="1"/>
  <c r="L1037" i="1"/>
  <c r="L1021" i="1"/>
  <c r="L1005" i="1"/>
  <c r="L989" i="1"/>
  <c r="L973" i="1"/>
  <c r="L957" i="1"/>
  <c r="L941" i="1"/>
  <c r="L7112" i="1"/>
  <c r="L6616" i="1"/>
  <c r="L6469" i="1"/>
  <c r="L6343" i="1"/>
  <c r="L6218" i="1"/>
  <c r="L6108" i="1"/>
  <c r="L6004" i="1"/>
  <c r="L5910" i="1"/>
  <c r="L5813" i="1"/>
  <c r="L5713" i="1"/>
  <c r="L5632" i="1"/>
  <c r="L5539" i="1"/>
  <c r="L5460" i="1"/>
  <c r="L5385" i="1"/>
  <c r="L5317" i="1"/>
  <c r="L5243" i="1"/>
  <c r="L5172" i="1"/>
  <c r="L5110" i="1"/>
  <c r="L5039" i="1"/>
  <c r="L4972" i="1"/>
  <c r="L4907" i="1"/>
  <c r="L4843" i="1"/>
  <c r="L4776" i="1"/>
  <c r="L4721" i="1"/>
  <c r="L4672" i="1"/>
  <c r="L4615" i="1"/>
  <c r="L4564" i="1"/>
  <c r="L4511" i="1"/>
  <c r="L4463" i="1"/>
  <c r="L4413" i="1"/>
  <c r="L4359" i="1"/>
  <c r="L4319" i="1"/>
  <c r="L4272" i="1"/>
  <c r="L4230" i="1"/>
  <c r="L4192" i="1"/>
  <c r="L4155" i="1"/>
  <c r="L4118" i="1"/>
  <c r="L4084" i="1"/>
  <c r="L4050" i="1"/>
  <c r="L4017" i="1"/>
  <c r="L3985" i="1"/>
  <c r="L3953" i="1"/>
  <c r="L7088" i="1"/>
  <c r="L6604" i="1"/>
  <c r="L6460" i="1"/>
  <c r="L6342" i="1"/>
  <c r="L6214" i="1"/>
  <c r="L6095" i="1"/>
  <c r="L6002" i="1"/>
  <c r="L5896" i="1"/>
  <c r="L5805" i="1"/>
  <c r="L5712" i="1"/>
  <c r="L5628" i="1"/>
  <c r="L5538" i="1"/>
  <c r="L5452" i="1"/>
  <c r="L5384" i="1"/>
  <c r="L5306" i="1"/>
  <c r="L5238" i="1"/>
  <c r="L5171" i="1"/>
  <c r="L5109" i="1"/>
  <c r="L5037" i="1"/>
  <c r="L4966" i="1"/>
  <c r="L4904" i="1"/>
  <c r="L4836" i="1"/>
  <c r="L4773" i="1"/>
  <c r="L4720" i="1"/>
  <c r="L4671" i="1"/>
  <c r="L4614" i="1"/>
  <c r="L4559" i="1"/>
  <c r="L4510" i="1"/>
  <c r="L4455" i="1"/>
  <c r="L4407" i="1"/>
  <c r="L4358" i="1"/>
  <c r="L4318" i="1"/>
  <c r="L4271" i="1"/>
  <c r="L4227" i="1"/>
  <c r="L4189" i="1"/>
  <c r="L4151" i="1"/>
  <c r="L4115" i="1"/>
  <c r="L4081" i="1"/>
  <c r="L4047" i="1"/>
  <c r="L4014" i="1"/>
  <c r="L3982" i="1"/>
  <c r="L3950" i="1"/>
  <c r="L3918" i="1"/>
  <c r="L3886" i="1"/>
  <c r="L3854" i="1"/>
  <c r="L3822" i="1"/>
  <c r="L3790" i="1"/>
  <c r="L3761" i="1"/>
  <c r="L3731" i="1"/>
  <c r="L3703" i="1"/>
  <c r="L3673" i="1"/>
  <c r="L3646" i="1"/>
  <c r="L3618" i="1"/>
  <c r="L3588" i="1"/>
  <c r="L3560" i="1"/>
  <c r="L3530" i="1"/>
  <c r="L3505" i="1"/>
  <c r="L3475" i="1"/>
  <c r="L3447" i="1"/>
  <c r="L3422" i="1"/>
  <c r="L3397" i="1"/>
  <c r="L3376" i="1"/>
  <c r="L3353" i="1"/>
  <c r="L3332" i="1"/>
  <c r="L3312" i="1"/>
  <c r="L3289" i="1"/>
  <c r="L3268" i="1"/>
  <c r="L3248" i="1"/>
  <c r="L3225" i="1"/>
  <c r="L3204" i="1"/>
  <c r="L3184" i="1"/>
  <c r="L3161" i="1"/>
  <c r="L3140" i="1"/>
  <c r="L3120" i="1"/>
  <c r="L3097" i="1"/>
  <c r="L3076" i="1"/>
  <c r="L3056" i="1"/>
  <c r="L3033" i="1"/>
  <c r="L3012" i="1"/>
  <c r="L2992" i="1"/>
  <c r="L2969" i="1"/>
  <c r="L2948" i="1"/>
  <c r="L2928" i="1"/>
  <c r="L2907" i="1"/>
  <c r="L2888" i="1"/>
  <c r="L2868" i="1"/>
  <c r="L2849" i="1"/>
  <c r="L2830" i="1"/>
  <c r="L2813" i="1"/>
  <c r="L2796" i="1"/>
  <c r="L2779" i="1"/>
  <c r="L2762" i="1"/>
  <c r="L2745" i="1"/>
  <c r="L2728" i="1"/>
  <c r="L2711" i="1"/>
  <c r="L2694" i="1"/>
  <c r="L2677" i="1"/>
  <c r="L2660" i="1"/>
  <c r="L2643" i="1"/>
  <c r="L2626" i="1"/>
  <c r="L2609" i="1"/>
  <c r="L2592" i="1"/>
  <c r="L2574" i="1"/>
  <c r="L2557" i="1"/>
  <c r="L2540" i="1"/>
  <c r="L2523" i="1"/>
  <c r="L2507" i="1"/>
  <c r="L2491" i="1"/>
  <c r="L2475" i="1"/>
  <c r="L2459" i="1"/>
  <c r="L2443" i="1"/>
  <c r="L2427" i="1"/>
  <c r="L2411" i="1"/>
  <c r="L2395" i="1"/>
  <c r="L2379" i="1"/>
  <c r="L2363" i="1"/>
  <c r="L2347" i="1"/>
  <c r="L2331" i="1"/>
  <c r="L2315" i="1"/>
  <c r="L2299" i="1"/>
  <c r="L2283" i="1"/>
  <c r="L2267" i="1"/>
  <c r="L2251" i="1"/>
  <c r="L2235" i="1"/>
  <c r="L2219" i="1"/>
  <c r="L2203" i="1"/>
  <c r="L2187" i="1"/>
  <c r="L2171" i="1"/>
  <c r="L2155" i="1"/>
  <c r="L2139" i="1"/>
  <c r="L2123" i="1"/>
  <c r="L2107" i="1"/>
  <c r="L2091" i="1"/>
  <c r="L2075" i="1"/>
  <c r="L2059" i="1"/>
  <c r="L2043" i="1"/>
  <c r="L2027" i="1"/>
  <c r="L2011" i="1"/>
  <c r="L1995" i="1"/>
  <c r="L1979" i="1"/>
  <c r="L1963" i="1"/>
  <c r="L1947" i="1"/>
  <c r="L1931" i="1"/>
  <c r="L1915" i="1"/>
  <c r="L1899" i="1"/>
  <c r="L1883" i="1"/>
  <c r="L1867" i="1"/>
  <c r="L1851" i="1"/>
  <c r="L1835" i="1"/>
  <c r="L1819" i="1"/>
  <c r="L1803" i="1"/>
  <c r="L1787" i="1"/>
  <c r="L1771" i="1"/>
  <c r="L1755" i="1"/>
  <c r="L1739" i="1"/>
  <c r="L1723" i="1"/>
  <c r="L1707" i="1"/>
  <c r="L1691" i="1"/>
  <c r="L1675" i="1"/>
  <c r="L1659" i="1"/>
  <c r="L1643" i="1"/>
  <c r="L1627" i="1"/>
  <c r="L1611" i="1"/>
  <c r="L1595" i="1"/>
  <c r="L1579" i="1"/>
  <c r="L1563" i="1"/>
  <c r="L1547" i="1"/>
  <c r="L1531" i="1"/>
  <c r="L1515" i="1"/>
  <c r="L1499" i="1"/>
  <c r="L1483" i="1"/>
  <c r="L1467" i="1"/>
  <c r="L1451" i="1"/>
  <c r="L1435" i="1"/>
  <c r="L1419" i="1"/>
  <c r="L7016" i="1"/>
  <c r="L6587" i="1"/>
  <c r="L6459" i="1"/>
  <c r="L6322" i="1"/>
  <c r="L6205" i="1"/>
  <c r="L6094" i="1"/>
  <c r="L5997" i="1"/>
  <c r="L5895" i="1"/>
  <c r="L5794" i="1"/>
  <c r="L5711" i="1"/>
  <c r="L5615" i="1"/>
  <c r="L5530" i="1"/>
  <c r="L5448" i="1"/>
  <c r="L5383" i="1"/>
  <c r="L5302" i="1"/>
  <c r="L5228" i="1"/>
  <c r="L5167" i="1"/>
  <c r="L5098" i="1"/>
  <c r="L5032" i="1"/>
  <c r="L4965" i="1"/>
  <c r="L4901" i="1"/>
  <c r="L4835" i="1"/>
  <c r="L4768" i="1"/>
  <c r="L4719" i="1"/>
  <c r="L4662" i="1"/>
  <c r="L4610" i="1"/>
  <c r="L4558" i="1"/>
  <c r="L4507" i="1"/>
  <c r="L4454" i="1"/>
  <c r="L4402" i="1"/>
  <c r="L4357" i="1"/>
  <c r="L4310" i="1"/>
  <c r="L4267" i="1"/>
  <c r="L4223" i="1"/>
  <c r="L4183" i="1"/>
  <c r="L4147" i="1"/>
  <c r="L4111" i="1"/>
  <c r="L4077" i="1"/>
  <c r="L4042" i="1"/>
  <c r="L4010" i="1"/>
  <c r="L3978" i="1"/>
  <c r="L3946" i="1"/>
  <c r="L3914" i="1"/>
  <c r="L3882" i="1"/>
  <c r="L6989" i="1"/>
  <c r="L6579" i="1"/>
  <c r="L6453" i="1"/>
  <c r="L6320" i="1"/>
  <c r="L6190" i="1"/>
  <c r="L6093" i="1"/>
  <c r="L5983" i="1"/>
  <c r="L5889" i="1"/>
  <c r="L5792" i="1"/>
  <c r="L5707" i="1"/>
  <c r="L5614" i="1"/>
  <c r="L5521" i="1"/>
  <c r="L5447" i="1"/>
  <c r="L5371" i="1"/>
  <c r="L5299" i="1"/>
  <c r="L5227" i="1"/>
  <c r="L5165" i="1"/>
  <c r="L5097" i="1"/>
  <c r="L5026" i="1"/>
  <c r="L4964" i="1"/>
  <c r="L4892" i="1"/>
  <c r="L4826" i="1"/>
  <c r="L4767" i="1"/>
  <c r="L4718" i="1"/>
  <c r="L4661" i="1"/>
  <c r="L4606" i="1"/>
  <c r="L4555" i="1"/>
  <c r="L4500" i="1"/>
  <c r="L4450" i="1"/>
  <c r="L4401" i="1"/>
  <c r="L4356" i="1"/>
  <c r="L4309" i="1"/>
  <c r="L4261" i="1"/>
  <c r="L4222" i="1"/>
  <c r="L4182" i="1"/>
  <c r="L4146" i="1"/>
  <c r="L4110" i="1"/>
  <c r="L4075" i="1"/>
  <c r="L4041" i="1"/>
  <c r="L4009" i="1"/>
  <c r="L3977" i="1"/>
  <c r="L3945" i="1"/>
  <c r="L3913" i="1"/>
  <c r="L3881" i="1"/>
  <c r="L3849" i="1"/>
  <c r="L3817" i="1"/>
  <c r="L3785" i="1"/>
  <c r="L3754" i="1"/>
  <c r="L3729" i="1"/>
  <c r="L3699" i="1"/>
  <c r="L3671" i="1"/>
  <c r="L3641" i="1"/>
  <c r="L3614" i="1"/>
  <c r="L3586" i="1"/>
  <c r="L3556" i="1"/>
  <c r="L3528" i="1"/>
  <c r="L3498" i="1"/>
  <c r="L3473" i="1"/>
  <c r="L3443" i="1"/>
  <c r="L3417" i="1"/>
  <c r="L3395" i="1"/>
  <c r="L3373" i="1"/>
  <c r="L3351" i="1"/>
  <c r="L3330" i="1"/>
  <c r="L3309" i="1"/>
  <c r="L3287" i="1"/>
  <c r="L3266" i="1"/>
  <c r="L3245" i="1"/>
  <c r="L3223" i="1"/>
  <c r="L3202" i="1"/>
  <c r="L3181" i="1"/>
  <c r="L3159" i="1"/>
  <c r="L3138" i="1"/>
  <c r="L3117" i="1"/>
  <c r="L3095" i="1"/>
  <c r="L3074" i="1"/>
  <c r="L3053" i="1"/>
  <c r="L3031" i="1"/>
  <c r="L3010" i="1"/>
  <c r="L2989" i="1"/>
  <c r="L2967" i="1"/>
  <c r="L2946" i="1"/>
  <c r="L2925" i="1"/>
  <c r="L2905" i="1"/>
  <c r="L2885" i="1"/>
  <c r="L2866" i="1"/>
  <c r="L2846" i="1"/>
  <c r="L2828" i="1"/>
  <c r="L2811" i="1"/>
  <c r="L2794" i="1"/>
  <c r="L2777" i="1"/>
  <c r="L2760" i="1"/>
  <c r="L2743" i="1"/>
  <c r="L2726" i="1"/>
  <c r="L2709" i="1"/>
  <c r="L2692" i="1"/>
  <c r="L2675" i="1"/>
  <c r="L2658" i="1"/>
  <c r="L2641" i="1"/>
  <c r="L2624" i="1"/>
  <c r="L2606" i="1"/>
  <c r="L2589" i="1"/>
  <c r="L2572" i="1"/>
  <c r="L2555" i="1"/>
  <c r="L2538" i="1"/>
  <c r="L2521" i="1"/>
  <c r="L2505" i="1"/>
  <c r="L2489" i="1"/>
  <c r="L2473" i="1"/>
  <c r="L2457" i="1"/>
  <c r="L2441" i="1"/>
  <c r="L2425" i="1"/>
  <c r="L2409" i="1"/>
  <c r="L2393" i="1"/>
  <c r="L2377" i="1"/>
  <c r="L2361" i="1"/>
  <c r="L2345" i="1"/>
  <c r="L2329" i="1"/>
  <c r="L2313" i="1"/>
  <c r="L2297" i="1"/>
  <c r="L2281" i="1"/>
  <c r="L2265" i="1"/>
  <c r="L2249" i="1"/>
  <c r="L2233" i="1"/>
  <c r="L2217" i="1"/>
  <c r="L2201" i="1"/>
  <c r="L2185" i="1"/>
  <c r="L2169" i="1"/>
  <c r="L2153" i="1"/>
  <c r="L2137" i="1"/>
  <c r="L2121" i="1"/>
  <c r="L2105" i="1"/>
  <c r="L2089" i="1"/>
  <c r="L2073" i="1"/>
  <c r="L2057" i="1"/>
  <c r="L2041" i="1"/>
  <c r="L2025" i="1"/>
  <c r="L2009" i="1"/>
  <c r="L1993" i="1"/>
  <c r="L1977" i="1"/>
  <c r="L1961" i="1"/>
  <c r="L1945" i="1"/>
  <c r="L1929" i="1"/>
  <c r="L1913" i="1"/>
  <c r="L1897" i="1"/>
  <c r="L1881" i="1"/>
  <c r="L1865" i="1"/>
  <c r="L1849" i="1"/>
  <c r="L1833" i="1"/>
  <c r="L1817" i="1"/>
  <c r="L1801" i="1"/>
  <c r="L1785" i="1"/>
  <c r="L1769" i="1"/>
  <c r="L1753" i="1"/>
  <c r="L1737" i="1"/>
  <c r="L1721" i="1"/>
  <c r="L1705" i="1"/>
  <c r="L1689" i="1"/>
  <c r="L1673" i="1"/>
  <c r="L1657" i="1"/>
  <c r="L1641" i="1"/>
  <c r="L1625" i="1"/>
  <c r="L1609" i="1"/>
  <c r="L1593" i="1"/>
  <c r="L1577" i="1"/>
  <c r="L1561" i="1"/>
  <c r="L1545" i="1"/>
  <c r="L1529" i="1"/>
  <c r="L1513" i="1"/>
  <c r="L1497" i="1"/>
  <c r="L6901" i="1"/>
  <c r="L6577" i="1"/>
  <c r="L6433" i="1"/>
  <c r="L6296" i="1"/>
  <c r="L6184" i="1"/>
  <c r="L6072" i="1"/>
  <c r="L5972" i="1"/>
  <c r="L5875" i="1"/>
  <c r="L5786" i="1"/>
  <c r="L5693" i="1"/>
  <c r="L5596" i="1"/>
  <c r="L5517" i="1"/>
  <c r="L5437" i="1"/>
  <c r="L5365" i="1"/>
  <c r="L5288" i="1"/>
  <c r="L5225" i="1"/>
  <c r="L5155" i="1"/>
  <c r="L5082" i="1"/>
  <c r="L5020" i="1"/>
  <c r="L4952" i="1"/>
  <c r="L4886" i="1"/>
  <c r="L4819" i="1"/>
  <c r="L4763" i="1"/>
  <c r="L4708" i="1"/>
  <c r="L4651" i="1"/>
  <c r="L4600" i="1"/>
  <c r="L4546" i="1"/>
  <c r="L4495" i="1"/>
  <c r="L4445" i="1"/>
  <c r="L4399" i="1"/>
  <c r="L4350" i="1"/>
  <c r="L4302" i="1"/>
  <c r="L4259" i="1"/>
  <c r="L4219" i="1"/>
  <c r="L6826" i="1"/>
  <c r="L6552" i="1"/>
  <c r="L6418" i="1"/>
  <c r="L6295" i="1"/>
  <c r="L6183" i="1"/>
  <c r="L6070" i="1"/>
  <c r="L5960" i="1"/>
  <c r="L5874" i="1"/>
  <c r="L5772" i="1"/>
  <c r="L5685" i="1"/>
  <c r="L5595" i="1"/>
  <c r="L5513" i="1"/>
  <c r="L5434" i="1"/>
  <c r="L5354" i="1"/>
  <c r="L5284" i="1"/>
  <c r="L5215" i="1"/>
  <c r="L5148" i="1"/>
  <c r="L5081" i="1"/>
  <c r="L5019" i="1"/>
  <c r="L4951" i="1"/>
  <c r="L4879" i="1"/>
  <c r="L4818" i="1"/>
  <c r="L4756" i="1"/>
  <c r="L4704" i="1"/>
  <c r="L4648" i="1"/>
  <c r="L4599" i="1"/>
  <c r="L4545" i="1"/>
  <c r="L4487" i="1"/>
  <c r="L4443" i="1"/>
  <c r="L4391" i="1"/>
  <c r="L4344" i="1"/>
  <c r="L4301" i="1"/>
  <c r="L4258" i="1"/>
  <c r="L4214" i="1"/>
  <c r="L4177" i="1"/>
  <c r="L4141" i="1"/>
  <c r="L4104" i="1"/>
  <c r="L4070" i="1"/>
  <c r="L4036" i="1"/>
  <c r="L4004" i="1"/>
  <c r="L3972" i="1"/>
  <c r="L8714" i="1"/>
  <c r="L6816" i="1"/>
  <c r="L6551" i="1"/>
  <c r="L6406" i="1"/>
  <c r="L6287" i="1"/>
  <c r="L6163" i="1"/>
  <c r="L6062" i="1"/>
  <c r="L5959" i="1"/>
  <c r="L5870" i="1"/>
  <c r="L5771" i="1"/>
  <c r="L5675" i="1"/>
  <c r="L5594" i="1"/>
  <c r="L5501" i="1"/>
  <c r="L5428" i="1"/>
  <c r="L5353" i="1"/>
  <c r="L5283" i="1"/>
  <c r="L5211" i="1"/>
  <c r="L5142" i="1"/>
  <c r="L5080" i="1"/>
  <c r="L5010" i="1"/>
  <c r="L4946" i="1"/>
  <c r="L4877" i="1"/>
  <c r="L4817" i="1"/>
  <c r="L4754" i="1"/>
  <c r="L4696" i="1"/>
  <c r="L4647" i="1"/>
  <c r="L4593" i="1"/>
  <c r="L4542" i="1"/>
  <c r="L4486" i="1"/>
  <c r="L4440" i="1"/>
  <c r="L4390" i="1"/>
  <c r="L4340" i="1"/>
  <c r="L4299" i="1"/>
  <c r="L4253" i="1"/>
  <c r="L4212" i="1"/>
  <c r="L4175" i="1"/>
  <c r="L4137" i="1"/>
  <c r="L4102" i="1"/>
  <c r="L4068" i="1"/>
  <c r="L4034" i="1"/>
  <c r="L4002" i="1"/>
  <c r="L3970" i="1"/>
  <c r="L3938" i="1"/>
  <c r="L3906" i="1"/>
  <c r="L3874" i="1"/>
  <c r="L3842" i="1"/>
  <c r="L3810" i="1"/>
  <c r="L3778" i="1"/>
  <c r="L3748" i="1"/>
  <c r="L3720" i="1"/>
  <c r="L3690" i="1"/>
  <c r="L3665" i="1"/>
  <c r="L3635" i="1"/>
  <c r="L3607" i="1"/>
  <c r="L3577" i="1"/>
  <c r="L3550" i="1"/>
  <c r="L3522" i="1"/>
  <c r="L3492" i="1"/>
  <c r="L3464" i="1"/>
  <c r="L3434" i="1"/>
  <c r="L3412" i="1"/>
  <c r="L3390" i="1"/>
  <c r="L3367" i="1"/>
  <c r="L3346" i="1"/>
  <c r="L3325" i="1"/>
  <c r="L3303" i="1"/>
  <c r="L3282" i="1"/>
  <c r="L3261" i="1"/>
  <c r="L3239" i="1"/>
  <c r="L3218" i="1"/>
  <c r="L3197" i="1"/>
  <c r="L3175" i="1"/>
  <c r="L3154" i="1"/>
  <c r="L3133" i="1"/>
  <c r="L3111" i="1"/>
  <c r="L3090" i="1"/>
  <c r="L3069" i="1"/>
  <c r="L3047" i="1"/>
  <c r="L3026" i="1"/>
  <c r="L3005" i="1"/>
  <c r="L2983" i="1"/>
  <c r="L2962" i="1"/>
  <c r="L2941" i="1"/>
  <c r="L2920" i="1"/>
  <c r="L2900" i="1"/>
  <c r="L2881" i="1"/>
  <c r="L2861" i="1"/>
  <c r="L2842" i="1"/>
  <c r="L2824" i="1"/>
  <c r="L2807" i="1"/>
  <c r="L2790" i="1"/>
  <c r="L2773" i="1"/>
  <c r="L2756" i="1"/>
  <c r="L2739" i="1"/>
  <c r="L2722" i="1"/>
  <c r="L2705" i="1"/>
  <c r="L2688" i="1"/>
  <c r="L2670" i="1"/>
  <c r="L2653" i="1"/>
  <c r="L2636" i="1"/>
  <c r="L2619" i="1"/>
  <c r="L2602" i="1"/>
  <c r="L2585" i="1"/>
  <c r="L2568" i="1"/>
  <c r="L2551" i="1"/>
  <c r="L2534" i="1"/>
  <c r="L2517" i="1"/>
  <c r="L2501" i="1"/>
  <c r="L2485" i="1"/>
  <c r="L2469" i="1"/>
  <c r="L2453" i="1"/>
  <c r="L2437" i="1"/>
  <c r="L2421" i="1"/>
  <c r="L2405" i="1"/>
  <c r="L2389" i="1"/>
  <c r="L2373" i="1"/>
  <c r="L2357" i="1"/>
  <c r="L2341" i="1"/>
  <c r="L2325" i="1"/>
  <c r="L2309" i="1"/>
  <c r="L2293" i="1"/>
  <c r="L2277" i="1"/>
  <c r="L8254" i="1"/>
  <c r="L6743" i="1"/>
  <c r="L6541" i="1"/>
  <c r="L6403" i="1"/>
  <c r="L6286" i="1"/>
  <c r="L6162" i="1"/>
  <c r="L6050" i="1"/>
  <c r="L5958" i="1"/>
  <c r="L5856" i="1"/>
  <c r="L5763" i="1"/>
  <c r="L5674" i="1"/>
  <c r="L5590" i="1"/>
  <c r="L5500" i="1"/>
  <c r="L5420" i="1"/>
  <c r="L5350" i="1"/>
  <c r="L5274" i="1"/>
  <c r="L5208" i="1"/>
  <c r="L5139" i="1"/>
  <c r="L5079" i="1"/>
  <c r="L5009" i="1"/>
  <c r="L4936" i="1"/>
  <c r="L4874" i="1"/>
  <c r="L4807" i="1"/>
  <c r="L4751" i="1"/>
  <c r="L4695" i="1"/>
  <c r="L4646" i="1"/>
  <c r="L4592" i="1"/>
  <c r="L4534" i="1"/>
  <c r="L4485" i="1"/>
  <c r="L4434" i="1"/>
  <c r="L4386" i="1"/>
  <c r="L4339" i="1"/>
  <c r="L4296" i="1"/>
  <c r="L4251" i="1"/>
  <c r="L4211" i="1"/>
  <c r="L4174" i="1"/>
  <c r="L4136" i="1"/>
  <c r="L4101" i="1"/>
  <c r="L4067" i="1"/>
  <c r="L4033" i="1"/>
  <c r="L4001" i="1"/>
  <c r="L3969" i="1"/>
  <c r="L3937" i="1"/>
  <c r="L3905" i="1"/>
  <c r="L3873" i="1"/>
  <c r="L3841" i="1"/>
  <c r="L3809" i="1"/>
  <c r="L3777" i="1"/>
  <c r="L3747" i="1"/>
  <c r="L3719" i="1"/>
  <c r="L3689" i="1"/>
  <c r="L3662" i="1"/>
  <c r="L3634" i="1"/>
  <c r="L3604" i="1"/>
  <c r="L3576" i="1"/>
  <c r="L3546" i="1"/>
  <c r="L3521" i="1"/>
  <c r="L3491" i="1"/>
  <c r="L3463" i="1"/>
  <c r="L3433" i="1"/>
  <c r="L3411" i="1"/>
  <c r="L3386" i="1"/>
  <c r="L3365" i="1"/>
  <c r="L3345" i="1"/>
  <c r="L3322" i="1"/>
  <c r="L3301" i="1"/>
  <c r="L3281" i="1"/>
  <c r="L3258" i="1"/>
  <c r="L3237" i="1"/>
  <c r="L3217" i="1"/>
  <c r="L3194" i="1"/>
  <c r="L3173" i="1"/>
  <c r="L3153" i="1"/>
  <c r="L3130" i="1"/>
  <c r="L3109" i="1"/>
  <c r="L3089" i="1"/>
  <c r="L3066" i="1"/>
  <c r="L3045" i="1"/>
  <c r="L3025" i="1"/>
  <c r="L3002" i="1"/>
  <c r="L2981" i="1"/>
  <c r="L2961" i="1"/>
  <c r="L2938" i="1"/>
  <c r="L2919" i="1"/>
  <c r="L2899" i="1"/>
  <c r="L2880" i="1"/>
  <c r="L2859" i="1"/>
  <c r="L2841" i="1"/>
  <c r="L2823" i="1"/>
  <c r="L2806" i="1"/>
  <c r="L2789" i="1"/>
  <c r="L2772" i="1"/>
  <c r="L2755" i="1"/>
  <c r="L2738" i="1"/>
  <c r="L2721" i="1"/>
  <c r="L2704" i="1"/>
  <c r="L2686" i="1"/>
  <c r="L2669" i="1"/>
  <c r="L2652" i="1"/>
  <c r="L2635" i="1"/>
  <c r="L2618" i="1"/>
  <c r="L2601" i="1"/>
  <c r="L2584" i="1"/>
  <c r="L2567" i="1"/>
  <c r="L2550" i="1"/>
  <c r="L2533" i="1"/>
  <c r="L2516" i="1"/>
  <c r="L2500" i="1"/>
  <c r="L2484" i="1"/>
  <c r="L2468" i="1"/>
  <c r="L2452" i="1"/>
  <c r="L2436" i="1"/>
  <c r="L2420" i="1"/>
  <c r="L2404" i="1"/>
  <c r="L2388" i="1"/>
  <c r="L2372" i="1"/>
  <c r="L2356" i="1"/>
  <c r="L2340" i="1"/>
  <c r="L2324" i="1"/>
  <c r="L2308" i="1"/>
  <c r="L2292" i="1"/>
  <c r="L2276" i="1"/>
  <c r="L2260" i="1"/>
  <c r="L2244" i="1"/>
  <c r="L2228" i="1"/>
  <c r="L2212" i="1"/>
  <c r="L2196" i="1"/>
  <c r="L2180" i="1"/>
  <c r="L2164" i="1"/>
  <c r="L2148" i="1"/>
  <c r="L2132" i="1"/>
  <c r="L2116" i="1"/>
  <c r="L2100" i="1"/>
  <c r="L2084" i="1"/>
  <c r="L2068" i="1"/>
  <c r="L2052" i="1"/>
  <c r="L2036" i="1"/>
  <c r="L2020" i="1"/>
  <c r="L2004" i="1"/>
  <c r="L1988" i="1"/>
  <c r="L1972" i="1"/>
  <c r="L1956" i="1"/>
  <c r="L1940" i="1"/>
  <c r="L1924" i="1"/>
  <c r="L1908" i="1"/>
  <c r="L1892" i="1"/>
  <c r="L8183" i="1"/>
  <c r="L6728" i="1"/>
  <c r="L6525" i="1"/>
  <c r="L6397" i="1"/>
  <c r="L6271" i="1"/>
  <c r="L6151" i="1"/>
  <c r="L6049" i="1"/>
  <c r="L5951" i="1"/>
  <c r="L5855" i="1"/>
  <c r="L5752" i="1"/>
  <c r="L5673" i="1"/>
  <c r="L5577" i="1"/>
  <c r="L5494" i="1"/>
  <c r="L5419" i="1"/>
  <c r="L5349" i="1"/>
  <c r="L5273" i="1"/>
  <c r="L5202" i="1"/>
  <c r="L5138" i="1"/>
  <c r="L5068" i="1"/>
  <c r="L5002" i="1"/>
  <c r="L4935" i="1"/>
  <c r="L4873" i="1"/>
  <c r="L4806" i="1"/>
  <c r="L4743" i="1"/>
  <c r="L4694" i="1"/>
  <c r="L4640" i="1"/>
  <c r="L4587" i="1"/>
  <c r="L4533" i="1"/>
  <c r="L4484" i="1"/>
  <c r="L4433" i="1"/>
  <c r="L4382" i="1"/>
  <c r="L4338" i="1"/>
  <c r="L4291" i="1"/>
  <c r="L4246" i="1"/>
  <c r="L4208" i="1"/>
  <c r="L4169" i="1"/>
  <c r="L4133" i="1"/>
  <c r="L4098" i="1"/>
  <c r="L4064" i="1"/>
  <c r="L4030" i="1"/>
  <c r="L3998" i="1"/>
  <c r="L3966" i="1"/>
  <c r="L3934" i="1"/>
  <c r="L3902" i="1"/>
  <c r="L3870" i="1"/>
  <c r="L3838" i="1"/>
  <c r="L3806" i="1"/>
  <c r="L3774" i="1"/>
  <c r="L3746" i="1"/>
  <c r="L3716" i="1"/>
  <c r="L3688" i="1"/>
  <c r="L3658" i="1"/>
  <c r="L3633" i="1"/>
  <c r="L3603" i="1"/>
  <c r="L3575" i="1"/>
  <c r="L3545" i="1"/>
  <c r="L3518" i="1"/>
  <c r="L3490" i="1"/>
  <c r="L3460" i="1"/>
  <c r="L3432" i="1"/>
  <c r="L3410" i="1"/>
  <c r="L3385" i="1"/>
  <c r="L3364" i="1"/>
  <c r="L3344" i="1"/>
  <c r="L3321" i="1"/>
  <c r="L3300" i="1"/>
  <c r="L3280" i="1"/>
  <c r="L3257" i="1"/>
  <c r="L3236" i="1"/>
  <c r="L3216" i="1"/>
  <c r="L3193" i="1"/>
  <c r="L3172" i="1"/>
  <c r="L3152" i="1"/>
  <c r="L3129" i="1"/>
  <c r="L3108" i="1"/>
  <c r="L3088" i="1"/>
  <c r="L3065" i="1"/>
  <c r="L3044" i="1"/>
  <c r="L3024" i="1"/>
  <c r="L3001" i="1"/>
  <c r="L2980" i="1"/>
  <c r="L2960" i="1"/>
  <c r="L2937" i="1"/>
  <c r="L2917" i="1"/>
  <c r="L2898" i="1"/>
  <c r="L2878" i="1"/>
  <c r="L2858" i="1"/>
  <c r="L2840" i="1"/>
  <c r="L2822" i="1"/>
  <c r="L2805" i="1"/>
  <c r="L2788" i="1"/>
  <c r="L2771" i="1"/>
  <c r="L2754" i="1"/>
  <c r="L2737" i="1"/>
  <c r="L2720" i="1"/>
  <c r="L2702" i="1"/>
  <c r="L2685" i="1"/>
  <c r="L2668" i="1"/>
  <c r="L2651" i="1"/>
  <c r="L2634" i="1"/>
  <c r="L2617" i="1"/>
  <c r="L2600" i="1"/>
  <c r="L2583" i="1"/>
  <c r="L2566" i="1"/>
  <c r="L2549" i="1"/>
  <c r="L2532" i="1"/>
  <c r="L2515" i="1"/>
  <c r="L2499" i="1"/>
  <c r="L2483" i="1"/>
  <c r="L2467" i="1"/>
  <c r="L2451" i="1"/>
  <c r="L2435" i="1"/>
  <c r="L2419" i="1"/>
  <c r="L2403" i="1"/>
  <c r="L2387" i="1"/>
  <c r="L2371" i="1"/>
  <c r="L2355" i="1"/>
  <c r="L2339" i="1"/>
  <c r="L2323" i="1"/>
  <c r="L2307" i="1"/>
  <c r="L2291" i="1"/>
  <c r="L2275" i="1"/>
  <c r="L2259" i="1"/>
  <c r="L2243" i="1"/>
  <c r="L2227" i="1"/>
  <c r="L2211" i="1"/>
  <c r="L2195" i="1"/>
  <c r="L2179" i="1"/>
  <c r="L2163" i="1"/>
  <c r="L2147" i="1"/>
  <c r="L2131" i="1"/>
  <c r="L2115" i="1"/>
  <c r="L2099" i="1"/>
  <c r="L2083" i="1"/>
  <c r="L2067" i="1"/>
  <c r="L2051" i="1"/>
  <c r="L2035" i="1"/>
  <c r="L2019" i="1"/>
  <c r="L2003" i="1"/>
  <c r="L1987" i="1"/>
  <c r="L1971" i="1"/>
  <c r="L1955" i="1"/>
  <c r="L1939" i="1"/>
  <c r="L1923" i="1"/>
  <c r="L1907" i="1"/>
  <c r="L1891" i="1"/>
  <c r="L1875" i="1"/>
  <c r="L1859" i="1"/>
  <c r="L1843" i="1"/>
  <c r="L1827" i="1"/>
  <c r="L1811" i="1"/>
  <c r="L1795" i="1"/>
  <c r="L1779" i="1"/>
  <c r="L1763" i="1"/>
  <c r="L1747" i="1"/>
  <c r="L1731" i="1"/>
  <c r="L1715" i="1"/>
  <c r="L1699" i="1"/>
  <c r="L1683" i="1"/>
  <c r="L1667" i="1"/>
  <c r="L1651" i="1"/>
  <c r="L1635" i="1"/>
  <c r="L7909" i="1"/>
  <c r="L6726" i="1"/>
  <c r="L6524" i="1"/>
  <c r="L6395" i="1"/>
  <c r="L6263" i="1"/>
  <c r="L6141" i="1"/>
  <c r="L6047" i="1"/>
  <c r="L5940" i="1"/>
  <c r="L5846" i="1"/>
  <c r="L5751" i="1"/>
  <c r="L5666" i="1"/>
  <c r="L5576" i="1"/>
  <c r="L5483" i="1"/>
  <c r="L5416" i="1"/>
  <c r="L5337" i="1"/>
  <c r="L5266" i="1"/>
  <c r="L5201" i="1"/>
  <c r="L5137" i="1"/>
  <c r="L5065" i="1"/>
  <c r="L4996" i="1"/>
  <c r="L4934" i="1"/>
  <c r="L4863" i="1"/>
  <c r="L4801" i="1"/>
  <c r="L4742" i="1"/>
  <c r="L4693" i="1"/>
  <c r="L4639" i="1"/>
  <c r="L4581" i="1"/>
  <c r="L4532" i="1"/>
  <c r="L4478" i="1"/>
  <c r="L4430" i="1"/>
  <c r="L4381" i="1"/>
  <c r="L4337" i="1"/>
  <c r="L4290" i="1"/>
  <c r="L4242" i="1"/>
  <c r="L4203" i="1"/>
  <c r="L4165" i="1"/>
  <c r="L4129" i="1"/>
  <c r="L7849" i="1"/>
  <c r="L6669" i="1"/>
  <c r="L6523" i="1"/>
  <c r="L6378" i="1"/>
  <c r="L6253" i="1"/>
  <c r="L6138" i="1"/>
  <c r="L6042" i="1"/>
  <c r="L5938" i="1"/>
  <c r="L5836" i="1"/>
  <c r="L5750" i="1"/>
  <c r="L5656" i="1"/>
  <c r="L5568" i="1"/>
  <c r="L5482" i="1"/>
  <c r="L5412" i="1"/>
  <c r="L5336" i="1"/>
  <c r="L5258" i="1"/>
  <c r="L5196" i="1"/>
  <c r="L5128" i="1"/>
  <c r="L5062" i="1"/>
  <c r="L4993" i="1"/>
  <c r="L4933" i="1"/>
  <c r="L4861" i="1"/>
  <c r="L4792" i="1"/>
  <c r="L4741" i="1"/>
  <c r="L4687" i="1"/>
  <c r="L4632" i="1"/>
  <c r="L4580" i="1"/>
  <c r="L4530" i="1"/>
  <c r="L4477" i="1"/>
  <c r="L4423" i="1"/>
  <c r="L4379" i="1"/>
  <c r="L4331" i="1"/>
  <c r="L4287" i="1"/>
  <c r="L4241" i="1"/>
  <c r="L4200" i="1"/>
  <c r="L4164" i="1"/>
  <c r="L4128" i="1"/>
  <c r="L4093" i="1"/>
  <c r="L4058" i="1"/>
  <c r="L4025" i="1"/>
  <c r="L3993" i="1"/>
  <c r="L3961" i="1"/>
  <c r="L3929" i="1"/>
  <c r="L3897" i="1"/>
  <c r="L3865" i="1"/>
  <c r="L3833" i="1"/>
  <c r="L3801" i="1"/>
  <c r="L3769" i="1"/>
  <c r="L3742" i="1"/>
  <c r="L3714" i="1"/>
  <c r="L3684" i="1"/>
  <c r="L3656" i="1"/>
  <c r="L3626" i="1"/>
  <c r="L3601" i="1"/>
  <c r="L3571" i="1"/>
  <c r="L3543" i="1"/>
  <c r="L3513" i="1"/>
  <c r="L3486" i="1"/>
  <c r="L3458" i="1"/>
  <c r="L3429" i="1"/>
  <c r="L3408" i="1"/>
  <c r="L3383" i="1"/>
  <c r="L3362" i="1"/>
  <c r="L3341" i="1"/>
  <c r="L3319" i="1"/>
  <c r="L3298" i="1"/>
  <c r="L3277" i="1"/>
  <c r="L3255" i="1"/>
  <c r="L3234" i="1"/>
  <c r="L3213" i="1"/>
  <c r="L3191" i="1"/>
  <c r="L3170" i="1"/>
  <c r="L3149" i="1"/>
  <c r="L3127" i="1"/>
  <c r="L3106" i="1"/>
  <c r="L3085" i="1"/>
  <c r="L3063" i="1"/>
  <c r="L3042" i="1"/>
  <c r="L3021" i="1"/>
  <c r="L2999" i="1"/>
  <c r="L2978" i="1"/>
  <c r="L2957" i="1"/>
  <c r="L2935" i="1"/>
  <c r="L2915" i="1"/>
  <c r="L2896" i="1"/>
  <c r="L2875" i="1"/>
  <c r="L2856" i="1"/>
  <c r="L2837" i="1"/>
  <c r="L2820" i="1"/>
  <c r="L2803" i="1"/>
  <c r="L2786" i="1"/>
  <c r="L2769" i="1"/>
  <c r="L2752" i="1"/>
  <c r="L2734" i="1"/>
  <c r="L2717" i="1"/>
  <c r="L2700" i="1"/>
  <c r="L2683" i="1"/>
  <c r="L2666" i="1"/>
  <c r="L2649" i="1"/>
  <c r="L2632" i="1"/>
  <c r="L2615" i="1"/>
  <c r="L2598" i="1"/>
  <c r="L2581" i="1"/>
  <c r="L2564" i="1"/>
  <c r="L2547" i="1"/>
  <c r="L2530" i="1"/>
  <c r="L2513" i="1"/>
  <c r="L2497" i="1"/>
  <c r="L2481" i="1"/>
  <c r="L2465" i="1"/>
  <c r="L2449" i="1"/>
  <c r="L2433" i="1"/>
  <c r="L2417" i="1"/>
  <c r="L2401" i="1"/>
  <c r="L2385" i="1"/>
  <c r="L2369" i="1"/>
  <c r="L2353" i="1"/>
  <c r="L2337" i="1"/>
  <c r="L2321" i="1"/>
  <c r="L2305" i="1"/>
  <c r="L2289" i="1"/>
  <c r="L2273" i="1"/>
  <c r="L2257" i="1"/>
  <c r="L2241" i="1"/>
  <c r="L2225" i="1"/>
  <c r="L2209" i="1"/>
  <c r="L2193" i="1"/>
  <c r="L2177" i="1"/>
  <c r="L2161" i="1"/>
  <c r="L2145" i="1"/>
  <c r="L2129" i="1"/>
  <c r="L2113" i="1"/>
  <c r="L2097" i="1"/>
  <c r="L2081" i="1"/>
  <c r="L2065" i="1"/>
  <c r="L2049" i="1"/>
  <c r="L2033" i="1"/>
  <c r="L2017" i="1"/>
  <c r="L2001" i="1"/>
  <c r="L1985" i="1"/>
  <c r="L1969" i="1"/>
  <c r="L1953" i="1"/>
  <c r="L1937" i="1"/>
  <c r="L1921" i="1"/>
  <c r="L1905" i="1"/>
  <c r="L1889" i="1"/>
  <c r="L1873" i="1"/>
  <c r="L1857" i="1"/>
  <c r="L1841" i="1"/>
  <c r="L1825" i="1"/>
  <c r="L1809" i="1"/>
  <c r="L7589" i="1"/>
  <c r="L6648" i="1"/>
  <c r="L6513" i="1"/>
  <c r="L6371" i="1"/>
  <c r="L6241" i="1"/>
  <c r="L6135" i="1"/>
  <c r="L6027" i="1"/>
  <c r="L5930" i="1"/>
  <c r="L5835" i="1"/>
  <c r="L5745" i="1"/>
  <c r="L5654" i="1"/>
  <c r="L5558" i="1"/>
  <c r="L5481" i="1"/>
  <c r="L5403" i="1"/>
  <c r="L5331" i="1"/>
  <c r="L5257" i="1"/>
  <c r="L5193" i="1"/>
  <c r="L5127" i="1"/>
  <c r="L5055" i="1"/>
  <c r="L4991" i="1"/>
  <c r="L4922" i="1"/>
  <c r="L4856" i="1"/>
  <c r="L4791" i="1"/>
  <c r="L4740" i="1"/>
  <c r="L4686" i="1"/>
  <c r="L4628" i="1"/>
  <c r="L4578" i="1"/>
  <c r="L4523" i="1"/>
  <c r="L4471" i="1"/>
  <c r="L4422" i="1"/>
  <c r="L4376" i="1"/>
  <c r="L4328" i="1"/>
  <c r="L4280" i="1"/>
  <c r="L4240" i="1"/>
  <c r="L4199" i="1"/>
  <c r="L4163" i="1"/>
  <c r="L7534" i="1"/>
  <c r="L6647" i="1"/>
  <c r="L6496" i="1"/>
  <c r="L6368" i="1"/>
  <c r="L6240" i="1"/>
  <c r="L6131" i="1"/>
  <c r="L6026" i="1"/>
  <c r="L5917" i="1"/>
  <c r="L5834" i="1"/>
  <c r="L5733" i="1"/>
  <c r="L5646" i="1"/>
  <c r="L5557" i="1"/>
  <c r="L5478" i="1"/>
  <c r="L5402" i="1"/>
  <c r="L5320" i="1"/>
  <c r="L5256" i="1"/>
  <c r="L5186" i="1"/>
  <c r="L5119" i="1"/>
  <c r="L5053" i="1"/>
  <c r="L4989" i="1"/>
  <c r="L4919" i="1"/>
  <c r="L4850" i="1"/>
  <c r="L4790" i="1"/>
  <c r="L4734" i="1"/>
  <c r="L4679" i="1"/>
  <c r="L4626" i="1"/>
  <c r="L4577" i="1"/>
  <c r="L4520" i="1"/>
  <c r="L4466" i="1"/>
  <c r="L4421" i="1"/>
  <c r="L4370" i="1"/>
  <c r="L4325" i="1"/>
  <c r="L4279" i="1"/>
  <c r="L4239" i="1"/>
  <c r="L4198" i="1"/>
  <c r="L4162" i="1"/>
  <c r="L4126" i="1"/>
  <c r="L4090" i="1"/>
  <c r="L4056" i="1"/>
  <c r="L7294" i="1"/>
  <c r="L6644" i="1"/>
  <c r="L6495" i="1"/>
  <c r="L6349" i="1"/>
  <c r="L6236" i="1"/>
  <c r="L6116" i="1"/>
  <c r="L6017" i="1"/>
  <c r="L5916" i="1"/>
  <c r="L5826" i="1"/>
  <c r="L5731" i="1"/>
  <c r="L5634" i="1"/>
  <c r="L5555" i="1"/>
  <c r="L5466" i="1"/>
  <c r="L5394" i="1"/>
  <c r="L5319" i="1"/>
  <c r="L5255" i="1"/>
  <c r="L5185" i="1"/>
  <c r="L5112" i="1"/>
  <c r="L5050" i="1"/>
  <c r="L4982" i="1"/>
  <c r="L4916" i="1"/>
  <c r="L4845" i="1"/>
  <c r="L4789" i="1"/>
  <c r="L4731" i="1"/>
  <c r="L4674" i="1"/>
  <c r="L4625" i="1"/>
  <c r="L4568" i="1"/>
  <c r="L4517" i="1"/>
  <c r="L4465" i="1"/>
  <c r="L4420" i="1"/>
  <c r="L4369" i="1"/>
  <c r="L4321" i="1"/>
  <c r="L4278" i="1"/>
  <c r="L4235" i="1"/>
  <c r="L4195" i="1"/>
  <c r="L4159" i="1"/>
  <c r="L4121" i="1"/>
  <c r="L4087" i="1"/>
  <c r="L4053" i="1"/>
  <c r="L4020" i="1"/>
  <c r="L3988" i="1"/>
  <c r="L3956" i="1"/>
  <c r="L3924" i="1"/>
  <c r="L3892" i="1"/>
  <c r="L3860" i="1"/>
  <c r="L3828" i="1"/>
  <c r="L3796" i="1"/>
  <c r="L3764" i="1"/>
  <c r="L3736" i="1"/>
  <c r="L3706" i="1"/>
  <c r="L3681" i="1"/>
  <c r="L3651" i="1"/>
  <c r="L3623" i="1"/>
  <c r="L3593" i="1"/>
  <c r="L3566" i="1"/>
  <c r="L3538" i="1"/>
  <c r="L3508" i="1"/>
  <c r="L3480" i="1"/>
  <c r="L3450" i="1"/>
  <c r="L3426" i="1"/>
  <c r="L3401" i="1"/>
  <c r="L3379" i="1"/>
  <c r="L3358" i="1"/>
  <c r="L3336" i="1"/>
  <c r="L3315" i="1"/>
  <c r="L3294" i="1"/>
  <c r="L3272" i="1"/>
  <c r="L3251" i="1"/>
  <c r="L3230" i="1"/>
  <c r="L3208" i="1"/>
  <c r="L3187" i="1"/>
  <c r="L3166" i="1"/>
  <c r="L3144" i="1"/>
  <c r="L3123" i="1"/>
  <c r="L3102" i="1"/>
  <c r="L3080" i="1"/>
  <c r="L3059" i="1"/>
  <c r="L3038" i="1"/>
  <c r="L3016" i="1"/>
  <c r="L2995" i="1"/>
  <c r="L2974" i="1"/>
  <c r="L2952" i="1"/>
  <c r="L2931" i="1"/>
  <c r="L2912" i="1"/>
  <c r="L2891" i="1"/>
  <c r="L2872" i="1"/>
  <c r="L2852" i="1"/>
  <c r="L2834" i="1"/>
  <c r="L2817" i="1"/>
  <c r="L2800" i="1"/>
  <c r="L2782" i="1"/>
  <c r="L2765" i="1"/>
  <c r="L2748" i="1"/>
  <c r="L2731" i="1"/>
  <c r="L2714" i="1"/>
  <c r="L2697" i="1"/>
  <c r="L2680" i="1"/>
  <c r="L2663" i="1"/>
  <c r="L2646" i="1"/>
  <c r="L2629" i="1"/>
  <c r="L2612" i="1"/>
  <c r="L2595" i="1"/>
  <c r="L2578" i="1"/>
  <c r="L2561" i="1"/>
  <c r="L2544" i="1"/>
  <c r="L2526" i="1"/>
  <c r="L2510" i="1"/>
  <c r="L2494" i="1"/>
  <c r="L2478" i="1"/>
  <c r="L2462" i="1"/>
  <c r="L2446" i="1"/>
  <c r="L2430" i="1"/>
  <c r="L2414" i="1"/>
  <c r="L2398" i="1"/>
  <c r="L2382" i="1"/>
  <c r="L2366" i="1"/>
  <c r="L2350" i="1"/>
  <c r="L2334" i="1"/>
  <c r="L2318" i="1"/>
  <c r="L2302" i="1"/>
  <c r="L2286" i="1"/>
  <c r="L2270" i="1"/>
  <c r="L2254" i="1"/>
  <c r="L2238" i="1"/>
  <c r="L2222" i="1"/>
  <c r="L2206" i="1"/>
  <c r="L2190" i="1"/>
  <c r="L2174" i="1"/>
  <c r="L2158" i="1"/>
  <c r="L2142" i="1"/>
  <c r="L2126" i="1"/>
  <c r="L2110" i="1"/>
  <c r="L2094" i="1"/>
  <c r="L2078" i="1"/>
  <c r="L2062" i="1"/>
  <c r="L2046" i="1"/>
  <c r="L2030" i="1"/>
  <c r="L2014" i="1"/>
  <c r="L1998" i="1"/>
  <c r="L1982" i="1"/>
  <c r="L1966" i="1"/>
  <c r="L1950" i="1"/>
  <c r="L1934" i="1"/>
  <c r="L1918" i="1"/>
  <c r="L1902" i="1"/>
  <c r="L1886" i="1"/>
  <c r="L1870" i="1"/>
  <c r="L1854" i="1"/>
  <c r="L5790" i="1"/>
  <c r="L4657" i="1"/>
  <c r="L4107" i="1"/>
  <c r="L3991" i="1"/>
  <c r="L3898" i="1"/>
  <c r="L3832" i="1"/>
  <c r="L3768" i="1"/>
  <c r="L3713" i="1"/>
  <c r="L3655" i="1"/>
  <c r="L3598" i="1"/>
  <c r="L3540" i="1"/>
  <c r="L3482" i="1"/>
  <c r="L3428" i="1"/>
  <c r="L3381" i="1"/>
  <c r="L3338" i="1"/>
  <c r="L3297" i="1"/>
  <c r="L3253" i="1"/>
  <c r="L3210" i="1"/>
  <c r="L3169" i="1"/>
  <c r="L3125" i="1"/>
  <c r="L3082" i="1"/>
  <c r="L3041" i="1"/>
  <c r="L2997" i="1"/>
  <c r="L2954" i="1"/>
  <c r="L2914" i="1"/>
  <c r="L2874" i="1"/>
  <c r="L2836" i="1"/>
  <c r="L2802" i="1"/>
  <c r="L2768" i="1"/>
  <c r="L2733" i="1"/>
  <c r="L2699" i="1"/>
  <c r="L2665" i="1"/>
  <c r="L2631" i="1"/>
  <c r="L2597" i="1"/>
  <c r="L2563" i="1"/>
  <c r="L2529" i="1"/>
  <c r="L2496" i="1"/>
  <c r="L2464" i="1"/>
  <c r="L2432" i="1"/>
  <c r="L2400" i="1"/>
  <c r="L2368" i="1"/>
  <c r="L2336" i="1"/>
  <c r="L2304" i="1"/>
  <c r="L2272" i="1"/>
  <c r="L2245" i="1"/>
  <c r="L2215" i="1"/>
  <c r="L2186" i="1"/>
  <c r="L2159" i="1"/>
  <c r="L2130" i="1"/>
  <c r="L2102" i="1"/>
  <c r="L2072" i="1"/>
  <c r="L2044" i="1"/>
  <c r="L2016" i="1"/>
  <c r="L1989" i="1"/>
  <c r="L1959" i="1"/>
  <c r="L1930" i="1"/>
  <c r="L1903" i="1"/>
  <c r="L1876" i="1"/>
  <c r="L1848" i="1"/>
  <c r="L1826" i="1"/>
  <c r="L1802" i="1"/>
  <c r="L1781" i="1"/>
  <c r="L1760" i="1"/>
  <c r="L1738" i="1"/>
  <c r="L1717" i="1"/>
  <c r="L1696" i="1"/>
  <c r="L1674" i="1"/>
  <c r="L1653" i="1"/>
  <c r="L1632" i="1"/>
  <c r="L1612" i="1"/>
  <c r="L1591" i="1"/>
  <c r="L1572" i="1"/>
  <c r="L1553" i="1"/>
  <c r="L1534" i="1"/>
  <c r="L1512" i="1"/>
  <c r="L1493" i="1"/>
  <c r="L1475" i="1"/>
  <c r="L1457" i="1"/>
  <c r="L1439" i="1"/>
  <c r="L1420" i="1"/>
  <c r="L1402" i="1"/>
  <c r="L1385" i="1"/>
  <c r="L1368" i="1"/>
  <c r="L1351" i="1"/>
  <c r="L1334" i="1"/>
  <c r="L1317" i="1"/>
  <c r="L1300" i="1"/>
  <c r="L1283" i="1"/>
  <c r="L1266" i="1"/>
  <c r="L1249" i="1"/>
  <c r="L1232" i="1"/>
  <c r="L1215" i="1"/>
  <c r="L1198" i="1"/>
  <c r="L1180" i="1"/>
  <c r="L1163" i="1"/>
  <c r="L1146" i="1"/>
  <c r="L1129" i="1"/>
  <c r="L1112" i="1"/>
  <c r="L1095" i="1"/>
  <c r="L1078" i="1"/>
  <c r="L1061" i="1"/>
  <c r="L1044" i="1"/>
  <c r="L1027" i="1"/>
  <c r="L1010" i="1"/>
  <c r="L993" i="1"/>
  <c r="L976" i="1"/>
  <c r="L959" i="1"/>
  <c r="L942" i="1"/>
  <c r="L925" i="1"/>
  <c r="L909" i="1"/>
  <c r="L893" i="1"/>
  <c r="L877" i="1"/>
  <c r="L861" i="1"/>
  <c r="L845" i="1"/>
  <c r="L829" i="1"/>
  <c r="L813" i="1"/>
  <c r="L797" i="1"/>
  <c r="L781" i="1"/>
  <c r="L765" i="1"/>
  <c r="L749" i="1"/>
  <c r="L733" i="1"/>
  <c r="L717" i="1"/>
  <c r="L701" i="1"/>
  <c r="L685" i="1"/>
  <c r="L669" i="1"/>
  <c r="L653" i="1"/>
  <c r="L637" i="1"/>
  <c r="L621" i="1"/>
  <c r="L605" i="1"/>
  <c r="L589" i="1"/>
  <c r="L573" i="1"/>
  <c r="L557" i="1"/>
  <c r="L541" i="1"/>
  <c r="L525" i="1"/>
  <c r="L509" i="1"/>
  <c r="L493" i="1"/>
  <c r="L477" i="1"/>
  <c r="L461" i="1"/>
  <c r="L445" i="1"/>
  <c r="L429" i="1"/>
  <c r="L413" i="1"/>
  <c r="L397" i="1"/>
  <c r="L381" i="1"/>
  <c r="L365" i="1"/>
  <c r="L349" i="1"/>
  <c r="L333" i="1"/>
  <c r="L317" i="1"/>
  <c r="L301" i="1"/>
  <c r="L285" i="1"/>
  <c r="L269" i="1"/>
  <c r="L253" i="1"/>
  <c r="L237" i="1"/>
  <c r="L221" i="1"/>
  <c r="L205" i="1"/>
  <c r="L189" i="1"/>
  <c r="L173" i="1"/>
  <c r="L157" i="1"/>
  <c r="L141" i="1"/>
  <c r="L125" i="1"/>
  <c r="L109" i="1"/>
  <c r="L93" i="1"/>
  <c r="L77" i="1"/>
  <c r="L61" i="1"/>
  <c r="L45" i="1"/>
  <c r="L29" i="1"/>
  <c r="L13" i="1"/>
  <c r="L60" i="1"/>
  <c r="L28" i="1"/>
  <c r="L155" i="1"/>
  <c r="L107" i="1"/>
  <c r="L75" i="1"/>
  <c r="L43" i="1"/>
  <c r="L2239" i="1"/>
  <c r="L5694" i="1"/>
  <c r="L4603" i="1"/>
  <c r="L4094" i="1"/>
  <c r="L3976" i="1"/>
  <c r="L3896" i="1"/>
  <c r="L3831" i="1"/>
  <c r="L3767" i="1"/>
  <c r="L3710" i="1"/>
  <c r="L3652" i="1"/>
  <c r="L3594" i="1"/>
  <c r="L3539" i="1"/>
  <c r="L3481" i="1"/>
  <c r="L3427" i="1"/>
  <c r="L3380" i="1"/>
  <c r="L3337" i="1"/>
  <c r="L3296" i="1"/>
  <c r="L3252" i="1"/>
  <c r="L3209" i="1"/>
  <c r="L3168" i="1"/>
  <c r="L3124" i="1"/>
  <c r="L3081" i="1"/>
  <c r="L3040" i="1"/>
  <c r="L2996" i="1"/>
  <c r="L2953" i="1"/>
  <c r="L2913" i="1"/>
  <c r="L2873" i="1"/>
  <c r="L2835" i="1"/>
  <c r="L2801" i="1"/>
  <c r="L2766" i="1"/>
  <c r="L2732" i="1"/>
  <c r="L2698" i="1"/>
  <c r="L2664" i="1"/>
  <c r="L2630" i="1"/>
  <c r="L2596" i="1"/>
  <c r="L2562" i="1"/>
  <c r="L2528" i="1"/>
  <c r="L2495" i="1"/>
  <c r="L2463" i="1"/>
  <c r="L2431" i="1"/>
  <c r="L2399" i="1"/>
  <c r="L2367" i="1"/>
  <c r="L2335" i="1"/>
  <c r="L2303" i="1"/>
  <c r="L2271" i="1"/>
  <c r="L2242" i="1"/>
  <c r="L2214" i="1"/>
  <c r="L2184" i="1"/>
  <c r="L2156" i="1"/>
  <c r="L2128" i="1"/>
  <c r="L2101" i="1"/>
  <c r="L2071" i="1"/>
  <c r="L2042" i="1"/>
  <c r="L2015" i="1"/>
  <c r="L1986" i="1"/>
  <c r="L1958" i="1"/>
  <c r="L1928" i="1"/>
  <c r="L1900" i="1"/>
  <c r="L1874" i="1"/>
  <c r="L1847" i="1"/>
  <c r="L1824" i="1"/>
  <c r="L1800" i="1"/>
  <c r="L1780" i="1"/>
  <c r="L1759" i="1"/>
  <c r="L1736" i="1"/>
  <c r="L1716" i="1"/>
  <c r="L1695" i="1"/>
  <c r="L1672" i="1"/>
  <c r="L1652" i="1"/>
  <c r="L1631" i="1"/>
  <c r="L1610" i="1"/>
  <c r="L1590" i="1"/>
  <c r="L1571" i="1"/>
  <c r="L1552" i="1"/>
  <c r="L1532" i="1"/>
  <c r="L1511" i="1"/>
  <c r="L1492" i="1"/>
  <c r="L1474" i="1"/>
  <c r="L1456" i="1"/>
  <c r="L1438" i="1"/>
  <c r="L1418" i="1"/>
  <c r="L1401" i="1"/>
  <c r="L1384" i="1"/>
  <c r="L1367" i="1"/>
  <c r="L1350" i="1"/>
  <c r="L1333" i="1"/>
  <c r="L1316" i="1"/>
  <c r="L1299" i="1"/>
  <c r="L1282" i="1"/>
  <c r="L1265" i="1"/>
  <c r="L1248" i="1"/>
  <c r="L1231" i="1"/>
  <c r="L1214" i="1"/>
  <c r="L1196" i="1"/>
  <c r="L1179" i="1"/>
  <c r="L1162" i="1"/>
  <c r="L1145" i="1"/>
  <c r="L1128" i="1"/>
  <c r="L1111" i="1"/>
  <c r="L1094" i="1"/>
  <c r="L1077" i="1"/>
  <c r="L1060" i="1"/>
  <c r="L1043" i="1"/>
  <c r="L1026" i="1"/>
  <c r="L1009" i="1"/>
  <c r="L992" i="1"/>
  <c r="L975" i="1"/>
  <c r="L958" i="1"/>
  <c r="L940" i="1"/>
  <c r="L924" i="1"/>
  <c r="L908" i="1"/>
  <c r="L892" i="1"/>
  <c r="L876" i="1"/>
  <c r="L860" i="1"/>
  <c r="L844" i="1"/>
  <c r="L828" i="1"/>
  <c r="L812" i="1"/>
  <c r="L796" i="1"/>
  <c r="L780" i="1"/>
  <c r="L764" i="1"/>
  <c r="L748" i="1"/>
  <c r="L732" i="1"/>
  <c r="L716" i="1"/>
  <c r="L700" i="1"/>
  <c r="L684" i="1"/>
  <c r="L668" i="1"/>
  <c r="L652" i="1"/>
  <c r="L636" i="1"/>
  <c r="L620" i="1"/>
  <c r="L604" i="1"/>
  <c r="L588" i="1"/>
  <c r="L572" i="1"/>
  <c r="L556" i="1"/>
  <c r="L540" i="1"/>
  <c r="L524" i="1"/>
  <c r="L508" i="1"/>
  <c r="L492" i="1"/>
  <c r="L476" i="1"/>
  <c r="L460" i="1"/>
  <c r="L444" i="1"/>
  <c r="L428" i="1"/>
  <c r="L412" i="1"/>
  <c r="L396" i="1"/>
  <c r="L380" i="1"/>
  <c r="L364" i="1"/>
  <c r="L348" i="1"/>
  <c r="L332" i="1"/>
  <c r="L316" i="1"/>
  <c r="L300" i="1"/>
  <c r="L284" i="1"/>
  <c r="L268" i="1"/>
  <c r="L252" i="1"/>
  <c r="L236" i="1"/>
  <c r="L220" i="1"/>
  <c r="L204" i="1"/>
  <c r="L188" i="1"/>
  <c r="L172" i="1"/>
  <c r="L156" i="1"/>
  <c r="L140" i="1"/>
  <c r="L124" i="1"/>
  <c r="L108" i="1"/>
  <c r="L92" i="1"/>
  <c r="L76" i="1"/>
  <c r="L44" i="1"/>
  <c r="L12" i="1"/>
  <c r="L123" i="1"/>
  <c r="L59" i="1"/>
  <c r="L11" i="1"/>
  <c r="L2210" i="1"/>
  <c r="L1670" i="1"/>
  <c r="L5608" i="1"/>
  <c r="L4552" i="1"/>
  <c r="L4091" i="1"/>
  <c r="L3975" i="1"/>
  <c r="L3895" i="1"/>
  <c r="L3825" i="1"/>
  <c r="L3762" i="1"/>
  <c r="L3704" i="1"/>
  <c r="L3649" i="1"/>
  <c r="L3591" i="1"/>
  <c r="L3534" i="1"/>
  <c r="L3476" i="1"/>
  <c r="L3424" i="1"/>
  <c r="L3377" i="1"/>
  <c r="L3333" i="1"/>
  <c r="L3290" i="1"/>
  <c r="L3249" i="1"/>
  <c r="L3205" i="1"/>
  <c r="L3162" i="1"/>
  <c r="L3121" i="1"/>
  <c r="L3077" i="1"/>
  <c r="L3034" i="1"/>
  <c r="L2993" i="1"/>
  <c r="L2949" i="1"/>
  <c r="L2909" i="1"/>
  <c r="L2869" i="1"/>
  <c r="L2832" i="1"/>
  <c r="L2797" i="1"/>
  <c r="L2763" i="1"/>
  <c r="L2729" i="1"/>
  <c r="L2695" i="1"/>
  <c r="L2661" i="1"/>
  <c r="L2627" i="1"/>
  <c r="L2593" i="1"/>
  <c r="L2558" i="1"/>
  <c r="L2524" i="1"/>
  <c r="L2492" i="1"/>
  <c r="L2460" i="1"/>
  <c r="L2428" i="1"/>
  <c r="L2396" i="1"/>
  <c r="L2364" i="1"/>
  <c r="L2332" i="1"/>
  <c r="L2300" i="1"/>
  <c r="L2268" i="1"/>
  <c r="L2240" i="1"/>
  <c r="L2213" i="1"/>
  <c r="L2183" i="1"/>
  <c r="L2154" i="1"/>
  <c r="L2127" i="1"/>
  <c r="L2098" i="1"/>
  <c r="L2070" i="1"/>
  <c r="L2040" i="1"/>
  <c r="L2012" i="1"/>
  <c r="L1984" i="1"/>
  <c r="L1957" i="1"/>
  <c r="L1927" i="1"/>
  <c r="L1898" i="1"/>
  <c r="L1872" i="1"/>
  <c r="L1846" i="1"/>
  <c r="L1823" i="1"/>
  <c r="L1799" i="1"/>
  <c r="L1778" i="1"/>
  <c r="L1758" i="1"/>
  <c r="L1735" i="1"/>
  <c r="L1714" i="1"/>
  <c r="L1694" i="1"/>
  <c r="L1671" i="1"/>
  <c r="L1650" i="1"/>
  <c r="L1630" i="1"/>
  <c r="L1608" i="1"/>
  <c r="L1589" i="1"/>
  <c r="L1570" i="1"/>
  <c r="L1551" i="1"/>
  <c r="L1530" i="1"/>
  <c r="L1510" i="1"/>
  <c r="L1491" i="1"/>
  <c r="L1473" i="1"/>
  <c r="L1455" i="1"/>
  <c r="L1436" i="1"/>
  <c r="L1417" i="1"/>
  <c r="L1400" i="1"/>
  <c r="L1383" i="1"/>
  <c r="L1366" i="1"/>
  <c r="L1349" i="1"/>
  <c r="L1332" i="1"/>
  <c r="L1315" i="1"/>
  <c r="L1298" i="1"/>
  <c r="L1281" i="1"/>
  <c r="L1264" i="1"/>
  <c r="L1247" i="1"/>
  <c r="L1230" i="1"/>
  <c r="L1212" i="1"/>
  <c r="L1195" i="1"/>
  <c r="L1178" i="1"/>
  <c r="L1161" i="1"/>
  <c r="L1144" i="1"/>
  <c r="L1127" i="1"/>
  <c r="L1110" i="1"/>
  <c r="L1093" i="1"/>
  <c r="L1076" i="1"/>
  <c r="L1059" i="1"/>
  <c r="L1042" i="1"/>
  <c r="L1025" i="1"/>
  <c r="L1008" i="1"/>
  <c r="L991" i="1"/>
  <c r="L974" i="1"/>
  <c r="L956" i="1"/>
  <c r="L939" i="1"/>
  <c r="L923" i="1"/>
  <c r="L907" i="1"/>
  <c r="L891" i="1"/>
  <c r="L875" i="1"/>
  <c r="L859" i="1"/>
  <c r="L843" i="1"/>
  <c r="L827" i="1"/>
  <c r="L811" i="1"/>
  <c r="L795" i="1"/>
  <c r="L779" i="1"/>
  <c r="L763" i="1"/>
  <c r="L747" i="1"/>
  <c r="L731" i="1"/>
  <c r="L715" i="1"/>
  <c r="L699" i="1"/>
  <c r="L683" i="1"/>
  <c r="L667" i="1"/>
  <c r="L651" i="1"/>
  <c r="L635" i="1"/>
  <c r="L619" i="1"/>
  <c r="L603" i="1"/>
  <c r="L587" i="1"/>
  <c r="L571" i="1"/>
  <c r="L555" i="1"/>
  <c r="L539" i="1"/>
  <c r="L523" i="1"/>
  <c r="L507" i="1"/>
  <c r="L491" i="1"/>
  <c r="L475" i="1"/>
  <c r="L459" i="1"/>
  <c r="L443" i="1"/>
  <c r="L427" i="1"/>
  <c r="L411" i="1"/>
  <c r="L395" i="1"/>
  <c r="L379" i="1"/>
  <c r="L363" i="1"/>
  <c r="L347" i="1"/>
  <c r="L331" i="1"/>
  <c r="L315" i="1"/>
  <c r="L299" i="1"/>
  <c r="L283" i="1"/>
  <c r="L267" i="1"/>
  <c r="L251" i="1"/>
  <c r="L235" i="1"/>
  <c r="L219" i="1"/>
  <c r="L203" i="1"/>
  <c r="L187" i="1"/>
  <c r="L171" i="1"/>
  <c r="L139" i="1"/>
  <c r="L91" i="1"/>
  <c r="L27" i="1"/>
  <c r="L2152" i="1"/>
  <c r="L5519" i="1"/>
  <c r="L4498" i="1"/>
  <c r="L4074" i="1"/>
  <c r="L3962" i="1"/>
  <c r="L3889" i="1"/>
  <c r="L3818" i="1"/>
  <c r="L3758" i="1"/>
  <c r="L3700" i="1"/>
  <c r="L3642" i="1"/>
  <c r="L3587" i="1"/>
  <c r="L3529" i="1"/>
  <c r="L3474" i="1"/>
  <c r="L3418" i="1"/>
  <c r="L3374" i="1"/>
  <c r="L3331" i="1"/>
  <c r="L3288" i="1"/>
  <c r="L3246" i="1"/>
  <c r="L3203" i="1"/>
  <c r="L3160" i="1"/>
  <c r="L3118" i="1"/>
  <c r="L3075" i="1"/>
  <c r="L3032" i="1"/>
  <c r="L2990" i="1"/>
  <c r="L2947" i="1"/>
  <c r="L2906" i="1"/>
  <c r="L2867" i="1"/>
  <c r="L2829" i="1"/>
  <c r="L2795" i="1"/>
  <c r="L2761" i="1"/>
  <c r="L2727" i="1"/>
  <c r="L2693" i="1"/>
  <c r="L2659" i="1"/>
  <c r="L2625" i="1"/>
  <c r="L2590" i="1"/>
  <c r="L2556" i="1"/>
  <c r="L2522" i="1"/>
  <c r="L2490" i="1"/>
  <c r="L2458" i="1"/>
  <c r="L2426" i="1"/>
  <c r="L2394" i="1"/>
  <c r="L2362" i="1"/>
  <c r="L2330" i="1"/>
  <c r="L2298" i="1"/>
  <c r="L2266" i="1"/>
  <c r="L2182" i="1"/>
  <c r="L2124" i="1"/>
  <c r="L2096" i="1"/>
  <c r="L2069" i="1"/>
  <c r="L2039" i="1"/>
  <c r="L2010" i="1"/>
  <c r="L1983" i="1"/>
  <c r="L1954" i="1"/>
  <c r="L1926" i="1"/>
  <c r="L1896" i="1"/>
  <c r="L1871" i="1"/>
  <c r="L1845" i="1"/>
  <c r="L1822" i="1"/>
  <c r="L1798" i="1"/>
  <c r="L1777" i="1"/>
  <c r="L1756" i="1"/>
  <c r="L1734" i="1"/>
  <c r="L1713" i="1"/>
  <c r="L1692" i="1"/>
  <c r="L1628" i="1"/>
  <c r="L1588" i="1"/>
  <c r="L5446" i="1"/>
  <c r="L4446" i="1"/>
  <c r="L4073" i="1"/>
  <c r="L3960" i="1"/>
  <c r="L3880" i="1"/>
  <c r="L3816" i="1"/>
  <c r="L3753" i="1"/>
  <c r="L3698" i="1"/>
  <c r="L3640" i="1"/>
  <c r="L3585" i="1"/>
  <c r="L3527" i="1"/>
  <c r="L3470" i="1"/>
  <c r="L3416" i="1"/>
  <c r="L3370" i="1"/>
  <c r="L3329" i="1"/>
  <c r="L3285" i="1"/>
  <c r="L3242" i="1"/>
  <c r="L3201" i="1"/>
  <c r="L3157" i="1"/>
  <c r="L3114" i="1"/>
  <c r="L3073" i="1"/>
  <c r="L3029" i="1"/>
  <c r="L2986" i="1"/>
  <c r="L2945" i="1"/>
  <c r="L2904" i="1"/>
  <c r="L2865" i="1"/>
  <c r="L2827" i="1"/>
  <c r="L2793" i="1"/>
  <c r="L2759" i="1"/>
  <c r="L2725" i="1"/>
  <c r="L2691" i="1"/>
  <c r="L2657" i="1"/>
  <c r="L2622" i="1"/>
  <c r="L2588" i="1"/>
  <c r="L2554" i="1"/>
  <c r="L2520" i="1"/>
  <c r="L2488" i="1"/>
  <c r="L2456" i="1"/>
  <c r="L2424" i="1"/>
  <c r="L2392" i="1"/>
  <c r="L2360" i="1"/>
  <c r="L2328" i="1"/>
  <c r="L2296" i="1"/>
  <c r="L2264" i="1"/>
  <c r="L2236" i="1"/>
  <c r="L2208" i="1"/>
  <c r="L2181" i="1"/>
  <c r="L2151" i="1"/>
  <c r="L2122" i="1"/>
  <c r="L2095" i="1"/>
  <c r="L2066" i="1"/>
  <c r="L2038" i="1"/>
  <c r="L2008" i="1"/>
  <c r="L1980" i="1"/>
  <c r="L1952" i="1"/>
  <c r="L1925" i="1"/>
  <c r="L1895" i="1"/>
  <c r="L1868" i="1"/>
  <c r="L1844" i="1"/>
  <c r="L1820" i="1"/>
  <c r="L1797" i="1"/>
  <c r="L1776" i="1"/>
  <c r="L1754" i="1"/>
  <c r="L1733" i="1"/>
  <c r="L1712" i="1"/>
  <c r="L1690" i="1"/>
  <c r="L1669" i="1"/>
  <c r="L1648" i="1"/>
  <c r="L1626" i="1"/>
  <c r="L1606" i="1"/>
  <c r="L1587" i="1"/>
  <c r="L1568" i="1"/>
  <c r="L1548" i="1"/>
  <c r="L1527" i="1"/>
  <c r="L1508" i="1"/>
  <c r="L1489" i="1"/>
  <c r="L1471" i="1"/>
  <c r="L1452" i="1"/>
  <c r="L1433" i="1"/>
  <c r="L1415" i="1"/>
  <c r="L1398" i="1"/>
  <c r="L1381" i="1"/>
  <c r="L1364" i="1"/>
  <c r="L1347" i="1"/>
  <c r="L1330" i="1"/>
  <c r="L1313" i="1"/>
  <c r="L1296" i="1"/>
  <c r="L1279" i="1"/>
  <c r="L1262" i="1"/>
  <c r="L1244" i="1"/>
  <c r="L1227" i="1"/>
  <c r="L1210" i="1"/>
  <c r="L1193" i="1"/>
  <c r="L1176" i="1"/>
  <c r="L1159" i="1"/>
  <c r="L1142" i="1"/>
  <c r="L1125" i="1"/>
  <c r="L1108" i="1"/>
  <c r="L1091" i="1"/>
  <c r="L1074" i="1"/>
  <c r="L1057" i="1"/>
  <c r="L1040" i="1"/>
  <c r="L1023" i="1"/>
  <c r="L1006" i="1"/>
  <c r="L988" i="1"/>
  <c r="L971" i="1"/>
  <c r="L954" i="1"/>
  <c r="L937" i="1"/>
  <c r="L921" i="1"/>
  <c r="L905" i="1"/>
  <c r="L889" i="1"/>
  <c r="L873" i="1"/>
  <c r="L857" i="1"/>
  <c r="L841" i="1"/>
  <c r="L825" i="1"/>
  <c r="L809" i="1"/>
  <c r="L793" i="1"/>
  <c r="L777" i="1"/>
  <c r="L761" i="1"/>
  <c r="L745" i="1"/>
  <c r="L729" i="1"/>
  <c r="L713" i="1"/>
  <c r="L697" i="1"/>
  <c r="L681" i="1"/>
  <c r="L665" i="1"/>
  <c r="L649" i="1"/>
  <c r="L633" i="1"/>
  <c r="L617" i="1"/>
  <c r="L601" i="1"/>
  <c r="L585" i="1"/>
  <c r="L569" i="1"/>
  <c r="L553" i="1"/>
  <c r="L537" i="1"/>
  <c r="L521" i="1"/>
  <c r="L505" i="1"/>
  <c r="L489" i="1"/>
  <c r="L473" i="1"/>
  <c r="L457" i="1"/>
  <c r="L441" i="1"/>
  <c r="L425" i="1"/>
  <c r="L409" i="1"/>
  <c r="L393" i="1"/>
  <c r="L377" i="1"/>
  <c r="L361" i="1"/>
  <c r="L345" i="1"/>
  <c r="L329" i="1"/>
  <c r="L5291" i="1"/>
  <c r="L4351" i="1"/>
  <c r="L4057" i="1"/>
  <c r="L3944" i="1"/>
  <c r="L3876" i="1"/>
  <c r="L3812" i="1"/>
  <c r="L3751" i="1"/>
  <c r="L3694" i="1"/>
  <c r="L3636" i="1"/>
  <c r="L3578" i="1"/>
  <c r="L3523" i="1"/>
  <c r="L3465" i="1"/>
  <c r="L3413" i="1"/>
  <c r="L3368" i="1"/>
  <c r="L3326" i="1"/>
  <c r="L3283" i="1"/>
  <c r="L3240" i="1"/>
  <c r="L3198" i="1"/>
  <c r="L3155" i="1"/>
  <c r="L3112" i="1"/>
  <c r="L3070" i="1"/>
  <c r="L3027" i="1"/>
  <c r="L2984" i="1"/>
  <c r="L2942" i="1"/>
  <c r="L2901" i="1"/>
  <c r="L2862" i="1"/>
  <c r="L2825" i="1"/>
  <c r="L2791" i="1"/>
  <c r="L2757" i="1"/>
  <c r="L2723" i="1"/>
  <c r="L2689" i="1"/>
  <c r="L2654" i="1"/>
  <c r="L2620" i="1"/>
  <c r="L2586" i="1"/>
  <c r="L2552" i="1"/>
  <c r="L2518" i="1"/>
  <c r="L2486" i="1"/>
  <c r="L2454" i="1"/>
  <c r="L2422" i="1"/>
  <c r="L2390" i="1"/>
  <c r="L2358" i="1"/>
  <c r="L2326" i="1"/>
  <c r="L2294" i="1"/>
  <c r="L2262" i="1"/>
  <c r="L2232" i="1"/>
  <c r="L2204" i="1"/>
  <c r="L2176" i="1"/>
  <c r="L2149" i="1"/>
  <c r="L2119" i="1"/>
  <c r="L2090" i="1"/>
  <c r="L2063" i="1"/>
  <c r="L2034" i="1"/>
  <c r="L2006" i="1"/>
  <c r="L1976" i="1"/>
  <c r="L1948" i="1"/>
  <c r="L1920" i="1"/>
  <c r="L1893" i="1"/>
  <c r="L1864" i="1"/>
  <c r="L1840" i="1"/>
  <c r="L1816" i="1"/>
  <c r="L1794" i="1"/>
  <c r="L1774" i="1"/>
  <c r="L1751" i="1"/>
  <c r="L1730" i="1"/>
  <c r="L1710" i="1"/>
  <c r="L1687" i="1"/>
  <c r="L1666" i="1"/>
  <c r="L1646" i="1"/>
  <c r="L1623" i="1"/>
  <c r="L1604" i="1"/>
  <c r="L5226" i="1"/>
  <c r="L4306" i="1"/>
  <c r="L4040" i="1"/>
  <c r="L3943" i="1"/>
  <c r="L3866" i="1"/>
  <c r="L3802" i="1"/>
  <c r="L3745" i="1"/>
  <c r="L3687" i="1"/>
  <c r="L3630" i="1"/>
  <c r="L3572" i="1"/>
  <c r="L3514" i="1"/>
  <c r="L3459" i="1"/>
  <c r="L3409" i="1"/>
  <c r="L3363" i="1"/>
  <c r="L3320" i="1"/>
  <c r="L3278" i="1"/>
  <c r="L3235" i="1"/>
  <c r="L3192" i="1"/>
  <c r="L3150" i="1"/>
  <c r="L3107" i="1"/>
  <c r="L3064" i="1"/>
  <c r="L3022" i="1"/>
  <c r="L2979" i="1"/>
  <c r="L2936" i="1"/>
  <c r="L2897" i="1"/>
  <c r="L2857" i="1"/>
  <c r="L2821" i="1"/>
  <c r="L2787" i="1"/>
  <c r="L2753" i="1"/>
  <c r="L2718" i="1"/>
  <c r="L2684" i="1"/>
  <c r="L2650" i="1"/>
  <c r="L2616" i="1"/>
  <c r="L2582" i="1"/>
  <c r="L2548" i="1"/>
  <c r="L2514" i="1"/>
  <c r="L2482" i="1"/>
  <c r="L2450" i="1"/>
  <c r="L2418" i="1"/>
  <c r="L2386" i="1"/>
  <c r="L2354" i="1"/>
  <c r="L2322" i="1"/>
  <c r="L2290" i="1"/>
  <c r="L2261" i="1"/>
  <c r="L2231" i="1"/>
  <c r="L2202" i="1"/>
  <c r="L2175" i="1"/>
  <c r="L2146" i="1"/>
  <c r="L2118" i="1"/>
  <c r="L2088" i="1"/>
  <c r="L2060" i="1"/>
  <c r="L2032" i="1"/>
  <c r="L2005" i="1"/>
  <c r="L1975" i="1"/>
  <c r="L1946" i="1"/>
  <c r="L1919" i="1"/>
  <c r="L1890" i="1"/>
  <c r="L1863" i="1"/>
  <c r="L1839" i="1"/>
  <c r="L1815" i="1"/>
  <c r="L1793" i="1"/>
  <c r="L1772" i="1"/>
  <c r="L1750" i="1"/>
  <c r="L1729" i="1"/>
  <c r="L1708" i="1"/>
  <c r="L1686" i="1"/>
  <c r="L1665" i="1"/>
  <c r="L1644" i="1"/>
  <c r="L1622" i="1"/>
  <c r="L1603" i="1"/>
  <c r="L1584" i="1"/>
  <c r="L1564" i="1"/>
  <c r="L1543" i="1"/>
  <c r="L1524" i="1"/>
  <c r="L1505" i="1"/>
  <c r="L1486" i="1"/>
  <c r="L1466" i="1"/>
  <c r="L1448" i="1"/>
  <c r="L1430" i="1"/>
  <c r="L1412" i="1"/>
  <c r="L1395" i="1"/>
  <c r="L1378" i="1"/>
  <c r="L1361" i="1"/>
  <c r="L1344" i="1"/>
  <c r="L1327" i="1"/>
  <c r="L1310" i="1"/>
  <c r="L1292" i="1"/>
  <c r="L1275" i="1"/>
  <c r="L1258" i="1"/>
  <c r="L1241" i="1"/>
  <c r="L1224" i="1"/>
  <c r="L1207" i="1"/>
  <c r="L1190" i="1"/>
  <c r="L1173" i="1"/>
  <c r="L1156" i="1"/>
  <c r="L1139" i="1"/>
  <c r="L1122" i="1"/>
  <c r="L1105" i="1"/>
  <c r="L1088" i="1"/>
  <c r="L1071" i="1"/>
  <c r="L1054" i="1"/>
  <c r="L1036" i="1"/>
  <c r="L1019" i="1"/>
  <c r="L1002" i="1"/>
  <c r="L985" i="1"/>
  <c r="L968" i="1"/>
  <c r="L951" i="1"/>
  <c r="L934" i="1"/>
  <c r="L918" i="1"/>
  <c r="L902" i="1"/>
  <c r="L886" i="1"/>
  <c r="L870" i="1"/>
  <c r="L854" i="1"/>
  <c r="L838" i="1"/>
  <c r="L822" i="1"/>
  <c r="L806" i="1"/>
  <c r="L790" i="1"/>
  <c r="L774" i="1"/>
  <c r="L758" i="1"/>
  <c r="L742" i="1"/>
  <c r="L726" i="1"/>
  <c r="L710" i="1"/>
  <c r="L694" i="1"/>
  <c r="L678" i="1"/>
  <c r="L662" i="1"/>
  <c r="L646" i="1"/>
  <c r="L630" i="1"/>
  <c r="L614" i="1"/>
  <c r="L598" i="1"/>
  <c r="L582" i="1"/>
  <c r="L566" i="1"/>
  <c r="L550" i="1"/>
  <c r="L534" i="1"/>
  <c r="L518" i="1"/>
  <c r="L502" i="1"/>
  <c r="L486" i="1"/>
  <c r="L470" i="1"/>
  <c r="L454" i="1"/>
  <c r="L438" i="1"/>
  <c r="L422" i="1"/>
  <c r="L406" i="1"/>
  <c r="L390" i="1"/>
  <c r="L374" i="1"/>
  <c r="L358" i="1"/>
  <c r="L342" i="1"/>
  <c r="L326" i="1"/>
  <c r="L310" i="1"/>
  <c r="L294" i="1"/>
  <c r="L278" i="1"/>
  <c r="L262" i="1"/>
  <c r="L246" i="1"/>
  <c r="L230" i="1"/>
  <c r="L214" i="1"/>
  <c r="L198" i="1"/>
  <c r="L182" i="1"/>
  <c r="L166" i="1"/>
  <c r="L150" i="1"/>
  <c r="L134" i="1"/>
  <c r="L118" i="1"/>
  <c r="L102" i="1"/>
  <c r="L86" i="1"/>
  <c r="L70" i="1"/>
  <c r="L54" i="1"/>
  <c r="L38" i="1"/>
  <c r="L22" i="1"/>
  <c r="L6" i="1"/>
  <c r="L693" i="1"/>
  <c r="L581" i="1"/>
  <c r="L549" i="1"/>
  <c r="L517" i="1"/>
  <c r="L6920" i="1"/>
  <c r="L5156" i="1"/>
  <c r="L4260" i="1"/>
  <c r="L4039" i="1"/>
  <c r="L3940" i="1"/>
  <c r="L3864" i="1"/>
  <c r="L3800" i="1"/>
  <c r="L3738" i="1"/>
  <c r="L3683" i="1"/>
  <c r="L3625" i="1"/>
  <c r="L3570" i="1"/>
  <c r="L3512" i="1"/>
  <c r="L3457" i="1"/>
  <c r="L3406" i="1"/>
  <c r="L3361" i="1"/>
  <c r="L3317" i="1"/>
  <c r="L3274" i="1"/>
  <c r="L3233" i="1"/>
  <c r="L3189" i="1"/>
  <c r="L3146" i="1"/>
  <c r="L3105" i="1"/>
  <c r="L3061" i="1"/>
  <c r="L3018" i="1"/>
  <c r="L2977" i="1"/>
  <c r="L2933" i="1"/>
  <c r="L2894" i="1"/>
  <c r="L2855" i="1"/>
  <c r="L2819" i="1"/>
  <c r="L2785" i="1"/>
  <c r="L2750" i="1"/>
  <c r="L2716" i="1"/>
  <c r="L2682" i="1"/>
  <c r="L2648" i="1"/>
  <c r="L2614" i="1"/>
  <c r="L2580" i="1"/>
  <c r="L2546" i="1"/>
  <c r="L2512" i="1"/>
  <c r="L2480" i="1"/>
  <c r="L2448" i="1"/>
  <c r="L2416" i="1"/>
  <c r="L2384" i="1"/>
  <c r="L2352" i="1"/>
  <c r="L2320" i="1"/>
  <c r="L2288" i="1"/>
  <c r="L2258" i="1"/>
  <c r="L2230" i="1"/>
  <c r="L2200" i="1"/>
  <c r="L2172" i="1"/>
  <c r="L2144" i="1"/>
  <c r="L2117" i="1"/>
  <c r="L2087" i="1"/>
  <c r="L2058" i="1"/>
  <c r="L2031" i="1"/>
  <c r="L2002" i="1"/>
  <c r="L1974" i="1"/>
  <c r="L1944" i="1"/>
  <c r="L1916" i="1"/>
  <c r="L1888" i="1"/>
  <c r="L1862" i="1"/>
  <c r="L1838" i="1"/>
  <c r="L1814" i="1"/>
  <c r="L1792" i="1"/>
  <c r="L1770" i="1"/>
  <c r="L1749" i="1"/>
  <c r="L1728" i="1"/>
  <c r="L1706" i="1"/>
  <c r="L1685" i="1"/>
  <c r="L1664" i="1"/>
  <c r="L1642" i="1"/>
  <c r="L1621" i="1"/>
  <c r="L1602" i="1"/>
  <c r="L1583" i="1"/>
  <c r="L1562" i="1"/>
  <c r="L1542" i="1"/>
  <c r="L1523" i="1"/>
  <c r="L1504" i="1"/>
  <c r="L1484" i="1"/>
  <c r="L1465" i="1"/>
  <c r="L1447" i="1"/>
  <c r="L1429" i="1"/>
  <c r="L1411" i="1"/>
  <c r="L1394" i="1"/>
  <c r="L1377" i="1"/>
  <c r="L1360" i="1"/>
  <c r="L1343" i="1"/>
  <c r="L1326" i="1"/>
  <c r="L1308" i="1"/>
  <c r="L1291" i="1"/>
  <c r="L1274" i="1"/>
  <c r="L1257" i="1"/>
  <c r="L1240" i="1"/>
  <c r="L1223" i="1"/>
  <c r="L1206" i="1"/>
  <c r="L1189" i="1"/>
  <c r="L1172" i="1"/>
  <c r="L1155" i="1"/>
  <c r="L1138" i="1"/>
  <c r="L1121" i="1"/>
  <c r="L1104" i="1"/>
  <c r="L1087" i="1"/>
  <c r="L1070" i="1"/>
  <c r="L1052" i="1"/>
  <c r="L1035" i="1"/>
  <c r="L1018" i="1"/>
  <c r="L1001" i="1"/>
  <c r="L984" i="1"/>
  <c r="L967" i="1"/>
  <c r="L950" i="1"/>
  <c r="L933" i="1"/>
  <c r="L917" i="1"/>
  <c r="L901" i="1"/>
  <c r="L885" i="1"/>
  <c r="L869" i="1"/>
  <c r="L853" i="1"/>
  <c r="L837" i="1"/>
  <c r="L821" i="1"/>
  <c r="L805" i="1"/>
  <c r="L789" i="1"/>
  <c r="L773" i="1"/>
  <c r="L757" i="1"/>
  <c r="L741" i="1"/>
  <c r="L725" i="1"/>
  <c r="L709" i="1"/>
  <c r="L677" i="1"/>
  <c r="L661" i="1"/>
  <c r="L645" i="1"/>
  <c r="L629" i="1"/>
  <c r="L613" i="1"/>
  <c r="L597" i="1"/>
  <c r="L565" i="1"/>
  <c r="L533" i="1"/>
  <c r="L501" i="1"/>
  <c r="L6578" i="1"/>
  <c r="L5092" i="1"/>
  <c r="L4221" i="1"/>
  <c r="L4026" i="1"/>
  <c r="L3930" i="1"/>
  <c r="L3863" i="1"/>
  <c r="L3799" i="1"/>
  <c r="L3737" i="1"/>
  <c r="L3682" i="1"/>
  <c r="L3624" i="1"/>
  <c r="L3569" i="1"/>
  <c r="L3511" i="1"/>
  <c r="L3454" i="1"/>
  <c r="L3402" i="1"/>
  <c r="L3360" i="1"/>
  <c r="L3316" i="1"/>
  <c r="L3273" i="1"/>
  <c r="L3232" i="1"/>
  <c r="L3188" i="1"/>
  <c r="L3145" i="1"/>
  <c r="L3104" i="1"/>
  <c r="L3060" i="1"/>
  <c r="L3017" i="1"/>
  <c r="L2976" i="1"/>
  <c r="L2932" i="1"/>
  <c r="L2893" i="1"/>
  <c r="L2853" i="1"/>
  <c r="L2818" i="1"/>
  <c r="L2784" i="1"/>
  <c r="L2749" i="1"/>
  <c r="L2715" i="1"/>
  <c r="L2681" i="1"/>
  <c r="L2647" i="1"/>
  <c r="L2613" i="1"/>
  <c r="L2579" i="1"/>
  <c r="L2545" i="1"/>
  <c r="L2511" i="1"/>
  <c r="L2479" i="1"/>
  <c r="L2447" i="1"/>
  <c r="L2415" i="1"/>
  <c r="L2383" i="1"/>
  <c r="L2351" i="1"/>
  <c r="L2319" i="1"/>
  <c r="L2287" i="1"/>
  <c r="L2256" i="1"/>
  <c r="L2229" i="1"/>
  <c r="L2199" i="1"/>
  <c r="L2170" i="1"/>
  <c r="L2143" i="1"/>
  <c r="L2114" i="1"/>
  <c r="L2086" i="1"/>
  <c r="L2056" i="1"/>
  <c r="L2028" i="1"/>
  <c r="L2000" i="1"/>
  <c r="L1973" i="1"/>
  <c r="L1943" i="1"/>
  <c r="L1914" i="1"/>
  <c r="L1887" i="1"/>
  <c r="L1861" i="1"/>
  <c r="L1836" i="1"/>
  <c r="L1813" i="1"/>
  <c r="L1791" i="1"/>
  <c r="L1768" i="1"/>
  <c r="L1748" i="1"/>
  <c r="L1727" i="1"/>
  <c r="L1704" i="1"/>
  <c r="L1684" i="1"/>
  <c r="L1663" i="1"/>
  <c r="L1640" i="1"/>
  <c r="L1620" i="1"/>
  <c r="L1601" i="1"/>
  <c r="L1582" i="1"/>
  <c r="L1560" i="1"/>
  <c r="L1541" i="1"/>
  <c r="L1522" i="1"/>
  <c r="L1503" i="1"/>
  <c r="L1482" i="1"/>
  <c r="L1464" i="1"/>
  <c r="L1446" i="1"/>
  <c r="L1428" i="1"/>
  <c r="L1410" i="1"/>
  <c r="L1393" i="1"/>
  <c r="L1376" i="1"/>
  <c r="L1359" i="1"/>
  <c r="L1342" i="1"/>
  <c r="L1324" i="1"/>
  <c r="L1307" i="1"/>
  <c r="L1290" i="1"/>
  <c r="L1273" i="1"/>
  <c r="L1256" i="1"/>
  <c r="L1239" i="1"/>
  <c r="L1222" i="1"/>
  <c r="L1205" i="1"/>
  <c r="L1188" i="1"/>
  <c r="L1171" i="1"/>
  <c r="L1154" i="1"/>
  <c r="L1137" i="1"/>
  <c r="L1120" i="1"/>
  <c r="L1103" i="1"/>
  <c r="L1086" i="1"/>
  <c r="L1068" i="1"/>
  <c r="L1051" i="1"/>
  <c r="L1034" i="1"/>
  <c r="L1017" i="1"/>
  <c r="L1000" i="1"/>
  <c r="L983" i="1"/>
  <c r="L966" i="1"/>
  <c r="L949" i="1"/>
  <c r="L932" i="1"/>
  <c r="L916" i="1"/>
  <c r="L900" i="1"/>
  <c r="L884" i="1"/>
  <c r="L868" i="1"/>
  <c r="L852" i="1"/>
  <c r="L836" i="1"/>
  <c r="L820" i="1"/>
  <c r="L804" i="1"/>
  <c r="L788" i="1"/>
  <c r="L772" i="1"/>
  <c r="L756" i="1"/>
  <c r="L740" i="1"/>
  <c r="L724" i="1"/>
  <c r="L708" i="1"/>
  <c r="L692" i="1"/>
  <c r="L676" i="1"/>
  <c r="L660" i="1"/>
  <c r="L644" i="1"/>
  <c r="L628" i="1"/>
  <c r="L612" i="1"/>
  <c r="L596" i="1"/>
  <c r="L580" i="1"/>
  <c r="L564" i="1"/>
  <c r="L548" i="1"/>
  <c r="L532" i="1"/>
  <c r="L516" i="1"/>
  <c r="L500" i="1"/>
  <c r="L484" i="1"/>
  <c r="L468" i="1"/>
  <c r="L452" i="1"/>
  <c r="L436" i="1"/>
  <c r="L420" i="1"/>
  <c r="L404" i="1"/>
  <c r="L388" i="1"/>
  <c r="L372" i="1"/>
  <c r="L356" i="1"/>
  <c r="L340" i="1"/>
  <c r="L324" i="1"/>
  <c r="L308" i="1"/>
  <c r="L292" i="1"/>
  <c r="L276" i="1"/>
  <c r="L260" i="1"/>
  <c r="L244" i="1"/>
  <c r="L228" i="1"/>
  <c r="L212" i="1"/>
  <c r="L6434" i="1"/>
  <c r="L5025" i="1"/>
  <c r="L4181" i="1"/>
  <c r="L4024" i="1"/>
  <c r="L3928" i="1"/>
  <c r="L3857" i="1"/>
  <c r="L3793" i="1"/>
  <c r="L3732" i="1"/>
  <c r="L3674" i="1"/>
  <c r="L3619" i="1"/>
  <c r="L3561" i="1"/>
  <c r="L3506" i="1"/>
  <c r="L3448" i="1"/>
  <c r="L3399" i="1"/>
  <c r="L3354" i="1"/>
  <c r="L3313" i="1"/>
  <c r="L3269" i="1"/>
  <c r="L3226" i="1"/>
  <c r="L3185" i="1"/>
  <c r="L3141" i="1"/>
  <c r="L3098" i="1"/>
  <c r="L3057" i="1"/>
  <c r="L3013" i="1"/>
  <c r="L2970" i="1"/>
  <c r="L2929" i="1"/>
  <c r="L2889" i="1"/>
  <c r="L2850" i="1"/>
  <c r="L2814" i="1"/>
  <c r="L2780" i="1"/>
  <c r="L2746" i="1"/>
  <c r="L2712" i="1"/>
  <c r="L2678" i="1"/>
  <c r="L2644" i="1"/>
  <c r="L2610" i="1"/>
  <c r="L2576" i="1"/>
  <c r="L2541" i="1"/>
  <c r="L2508" i="1"/>
  <c r="L2476" i="1"/>
  <c r="L2444" i="1"/>
  <c r="L2412" i="1"/>
  <c r="L2380" i="1"/>
  <c r="L2348" i="1"/>
  <c r="L2316" i="1"/>
  <c r="L2284" i="1"/>
  <c r="L2255" i="1"/>
  <c r="L2226" i="1"/>
  <c r="L2198" i="1"/>
  <c r="L2168" i="1"/>
  <c r="L2140" i="1"/>
  <c r="L2112" i="1"/>
  <c r="L2085" i="1"/>
  <c r="L2055" i="1"/>
  <c r="L2026" i="1"/>
  <c r="L1999" i="1"/>
  <c r="L1970" i="1"/>
  <c r="L1942" i="1"/>
  <c r="L1912" i="1"/>
  <c r="L1884" i="1"/>
  <c r="L1860" i="1"/>
  <c r="L1834" i="1"/>
  <c r="L1812" i="1"/>
  <c r="L1790" i="1"/>
  <c r="L1767" i="1"/>
  <c r="L1746" i="1"/>
  <c r="L1726" i="1"/>
  <c r="L1703" i="1"/>
  <c r="L1682" i="1"/>
  <c r="L1662" i="1"/>
  <c r="L1639" i="1"/>
  <c r="L1619" i="1"/>
  <c r="L1600" i="1"/>
  <c r="L1580" i="1"/>
  <c r="L1559" i="1"/>
  <c r="L1540" i="1"/>
  <c r="L1521" i="1"/>
  <c r="L1502" i="1"/>
  <c r="L1481" i="1"/>
  <c r="L1463" i="1"/>
  <c r="L1445" i="1"/>
  <c r="L1427" i="1"/>
  <c r="L1409" i="1"/>
  <c r="L1392" i="1"/>
  <c r="L1375" i="1"/>
  <c r="L1358" i="1"/>
  <c r="L1340" i="1"/>
  <c r="L1323" i="1"/>
  <c r="L1306" i="1"/>
  <c r="L1289" i="1"/>
  <c r="L1272" i="1"/>
  <c r="L1255" i="1"/>
  <c r="L1238" i="1"/>
  <c r="L1221" i="1"/>
  <c r="L1204" i="1"/>
  <c r="L1187" i="1"/>
  <c r="L1170" i="1"/>
  <c r="L1153" i="1"/>
  <c r="L1136" i="1"/>
  <c r="L1119" i="1"/>
  <c r="L1102" i="1"/>
  <c r="L1084" i="1"/>
  <c r="L1067" i="1"/>
  <c r="L1050" i="1"/>
  <c r="L1033" i="1"/>
  <c r="L1016" i="1"/>
  <c r="L999" i="1"/>
  <c r="L982" i="1"/>
  <c r="L965" i="1"/>
  <c r="L948" i="1"/>
  <c r="L931" i="1"/>
  <c r="L915" i="1"/>
  <c r="L899" i="1"/>
  <c r="L883" i="1"/>
  <c r="L867" i="1"/>
  <c r="L851" i="1"/>
  <c r="L835" i="1"/>
  <c r="L819" i="1"/>
  <c r="L803" i="1"/>
  <c r="L787" i="1"/>
  <c r="L771" i="1"/>
  <c r="L755" i="1"/>
  <c r="L739" i="1"/>
  <c r="L723" i="1"/>
  <c r="L707" i="1"/>
  <c r="L691" i="1"/>
  <c r="L675" i="1"/>
  <c r="L659" i="1"/>
  <c r="L643" i="1"/>
  <c r="L627" i="1"/>
  <c r="L611" i="1"/>
  <c r="L595" i="1"/>
  <c r="L579" i="1"/>
  <c r="L563" i="1"/>
  <c r="L547" i="1"/>
  <c r="L531" i="1"/>
  <c r="L515" i="1"/>
  <c r="L499" i="1"/>
  <c r="L483" i="1"/>
  <c r="L467" i="1"/>
  <c r="L451" i="1"/>
  <c r="L435" i="1"/>
  <c r="L419" i="1"/>
  <c r="L403" i="1"/>
  <c r="L387" i="1"/>
  <c r="L371" i="1"/>
  <c r="L6308" i="1"/>
  <c r="L4963" i="1"/>
  <c r="L4180" i="1"/>
  <c r="L4023" i="1"/>
  <c r="L3927" i="1"/>
  <c r="L3850" i="1"/>
  <c r="L3786" i="1"/>
  <c r="L3730" i="1"/>
  <c r="L3672" i="1"/>
  <c r="L3617" i="1"/>
  <c r="L3559" i="1"/>
  <c r="L3502" i="1"/>
  <c r="L3444" i="1"/>
  <c r="L3396" i="1"/>
  <c r="L3352" i="1"/>
  <c r="L3310" i="1"/>
  <c r="L3267" i="1"/>
  <c r="L3224" i="1"/>
  <c r="L3182" i="1"/>
  <c r="L3139" i="1"/>
  <c r="L3096" i="1"/>
  <c r="L3054" i="1"/>
  <c r="L3011" i="1"/>
  <c r="L2968" i="1"/>
  <c r="L2926" i="1"/>
  <c r="L2887" i="1"/>
  <c r="L2848" i="1"/>
  <c r="L2812" i="1"/>
  <c r="L2778" i="1"/>
  <c r="L2744" i="1"/>
  <c r="L2710" i="1"/>
  <c r="L2676" i="1"/>
  <c r="L2642" i="1"/>
  <c r="L2608" i="1"/>
  <c r="L2573" i="1"/>
  <c r="L2539" i="1"/>
  <c r="L2506" i="1"/>
  <c r="L2474" i="1"/>
  <c r="L2442" i="1"/>
  <c r="L2410" i="1"/>
  <c r="L2378" i="1"/>
  <c r="L2346" i="1"/>
  <c r="L2314" i="1"/>
  <c r="L2282" i="1"/>
  <c r="L2252" i="1"/>
  <c r="L2224" i="1"/>
  <c r="L2197" i="1"/>
  <c r="L2167" i="1"/>
  <c r="L2138" i="1"/>
  <c r="L6186" i="1"/>
  <c r="L4891" i="1"/>
  <c r="L4145" i="1"/>
  <c r="L4008" i="1"/>
  <c r="L3921" i="1"/>
  <c r="L3848" i="1"/>
  <c r="L3784" i="1"/>
  <c r="L3726" i="1"/>
  <c r="L3668" i="1"/>
  <c r="L3610" i="1"/>
  <c r="L3555" i="1"/>
  <c r="L3497" i="1"/>
  <c r="L3442" i="1"/>
  <c r="L3394" i="1"/>
  <c r="L3349" i="1"/>
  <c r="L3306" i="1"/>
  <c r="L3265" i="1"/>
  <c r="L3221" i="1"/>
  <c r="L3178" i="1"/>
  <c r="L3137" i="1"/>
  <c r="L3093" i="1"/>
  <c r="L3050" i="1"/>
  <c r="L3009" i="1"/>
  <c r="L2965" i="1"/>
  <c r="L2923" i="1"/>
  <c r="L2884" i="1"/>
  <c r="L2845" i="1"/>
  <c r="L2810" i="1"/>
  <c r="L2776" i="1"/>
  <c r="L2742" i="1"/>
  <c r="L2708" i="1"/>
  <c r="L2674" i="1"/>
  <c r="L2640" i="1"/>
  <c r="L2605" i="1"/>
  <c r="L2571" i="1"/>
  <c r="L2537" i="1"/>
  <c r="L2504" i="1"/>
  <c r="L2472" i="1"/>
  <c r="L2440" i="1"/>
  <c r="L2408" i="1"/>
  <c r="L2376" i="1"/>
  <c r="L2344" i="1"/>
  <c r="L2312" i="1"/>
  <c r="L2280" i="1"/>
  <c r="L2250" i="1"/>
  <c r="L2223" i="1"/>
  <c r="L2194" i="1"/>
  <c r="L2166" i="1"/>
  <c r="L2136" i="1"/>
  <c r="L2108" i="1"/>
  <c r="L2080" i="1"/>
  <c r="L2053" i="1"/>
  <c r="L2023" i="1"/>
  <c r="L1994" i="1"/>
  <c r="L1967" i="1"/>
  <c r="L1938" i="1"/>
  <c r="L1910" i="1"/>
  <c r="L1880" i="1"/>
  <c r="L1856" i="1"/>
  <c r="L1831" i="1"/>
  <c r="L1808" i="1"/>
  <c r="L1786" i="1"/>
  <c r="L1765" i="1"/>
  <c r="L1744" i="1"/>
  <c r="L1722" i="1"/>
  <c r="L1701" i="1"/>
  <c r="L1680" i="1"/>
  <c r="L1658" i="1"/>
  <c r="L1637" i="1"/>
  <c r="L1617" i="1"/>
  <c r="L1598" i="1"/>
  <c r="L1576" i="1"/>
  <c r="L1557" i="1"/>
  <c r="L1538" i="1"/>
  <c r="L1519" i="1"/>
  <c r="L1498" i="1"/>
  <c r="L1479" i="1"/>
  <c r="L1461" i="1"/>
  <c r="L1443" i="1"/>
  <c r="L1425" i="1"/>
  <c r="L1407" i="1"/>
  <c r="L1390" i="1"/>
  <c r="L1372" i="1"/>
  <c r="L1355" i="1"/>
  <c r="L1338" i="1"/>
  <c r="L1321" i="1"/>
  <c r="L1304" i="1"/>
  <c r="L1287" i="1"/>
  <c r="L1270" i="1"/>
  <c r="L1253" i="1"/>
  <c r="L1236" i="1"/>
  <c r="L1219" i="1"/>
  <c r="L1202" i="1"/>
  <c r="L1185" i="1"/>
  <c r="L1168" i="1"/>
  <c r="L1151" i="1"/>
  <c r="L1134" i="1"/>
  <c r="L1116" i="1"/>
  <c r="L1099" i="1"/>
  <c r="L1082" i="1"/>
  <c r="L1065" i="1"/>
  <c r="L1048" i="1"/>
  <c r="L1031" i="1"/>
  <c r="L1014" i="1"/>
  <c r="L997" i="1"/>
  <c r="L980" i="1"/>
  <c r="L963" i="1"/>
  <c r="L946" i="1"/>
  <c r="L929" i="1"/>
  <c r="L913" i="1"/>
  <c r="L897" i="1"/>
  <c r="L881" i="1"/>
  <c r="L865" i="1"/>
  <c r="L849" i="1"/>
  <c r="L833" i="1"/>
  <c r="L817" i="1"/>
  <c r="L801" i="1"/>
  <c r="L785" i="1"/>
  <c r="L769" i="1"/>
  <c r="L753" i="1"/>
  <c r="L737" i="1"/>
  <c r="L721" i="1"/>
  <c r="L705" i="1"/>
  <c r="L689" i="1"/>
  <c r="L673" i="1"/>
  <c r="L657" i="1"/>
  <c r="L641" i="1"/>
  <c r="L625" i="1"/>
  <c r="L609" i="1"/>
  <c r="L593" i="1"/>
  <c r="L577" i="1"/>
  <c r="L561" i="1"/>
  <c r="L545" i="1"/>
  <c r="L529" i="1"/>
  <c r="L513" i="1"/>
  <c r="L497" i="1"/>
  <c r="L481" i="1"/>
  <c r="L465" i="1"/>
  <c r="L6086" i="1"/>
  <c r="L4820" i="1"/>
  <c r="L4144" i="1"/>
  <c r="L4007" i="1"/>
  <c r="L3912" i="1"/>
  <c r="L3847" i="1"/>
  <c r="L3783" i="1"/>
  <c r="L3722" i="1"/>
  <c r="L3667" i="1"/>
  <c r="L3609" i="1"/>
  <c r="L3554" i="1"/>
  <c r="L3496" i="1"/>
  <c r="L3441" i="1"/>
  <c r="L3393" i="1"/>
  <c r="L3348" i="1"/>
  <c r="L3305" i="1"/>
  <c r="L3264" i="1"/>
  <c r="L3220" i="1"/>
  <c r="L3177" i="1"/>
  <c r="L3136" i="1"/>
  <c r="L3092" i="1"/>
  <c r="L3049" i="1"/>
  <c r="L3008" i="1"/>
  <c r="L2964" i="1"/>
  <c r="L2922" i="1"/>
  <c r="L2883" i="1"/>
  <c r="L2844" i="1"/>
  <c r="L2809" i="1"/>
  <c r="L2775" i="1"/>
  <c r="L2741" i="1"/>
  <c r="L2707" i="1"/>
  <c r="L2673" i="1"/>
  <c r="L2638" i="1"/>
  <c r="L2604" i="1"/>
  <c r="L2570" i="1"/>
  <c r="L2536" i="1"/>
  <c r="L2503" i="1"/>
  <c r="L2471" i="1"/>
  <c r="L2439" i="1"/>
  <c r="L2407" i="1"/>
  <c r="L2375" i="1"/>
  <c r="L2343" i="1"/>
  <c r="L2311" i="1"/>
  <c r="L2279" i="1"/>
  <c r="L2248" i="1"/>
  <c r="L2220" i="1"/>
  <c r="L2192" i="1"/>
  <c r="L2165" i="1"/>
  <c r="L2135" i="1"/>
  <c r="L2106" i="1"/>
  <c r="L2079" i="1"/>
  <c r="L2050" i="1"/>
  <c r="L2022" i="1"/>
  <c r="L1992" i="1"/>
  <c r="L1964" i="1"/>
  <c r="L1936" i="1"/>
  <c r="L1909" i="1"/>
  <c r="L1879" i="1"/>
  <c r="L1855" i="1"/>
  <c r="L1830" i="1"/>
  <c r="L1807" i="1"/>
  <c r="L1784" i="1"/>
  <c r="L1764" i="1"/>
  <c r="L1743" i="1"/>
  <c r="L1720" i="1"/>
  <c r="L1700" i="1"/>
  <c r="L5981" i="1"/>
  <c r="L4766" i="1"/>
  <c r="L4127" i="1"/>
  <c r="L3994" i="1"/>
  <c r="L3911" i="1"/>
  <c r="L3844" i="1"/>
  <c r="L3780" i="1"/>
  <c r="L3721" i="1"/>
  <c r="L3666" i="1"/>
  <c r="L3608" i="1"/>
  <c r="L3553" i="1"/>
  <c r="L3495" i="1"/>
  <c r="L3438" i="1"/>
  <c r="L3392" i="1"/>
  <c r="L3347" i="1"/>
  <c r="L3304" i="1"/>
  <c r="L3262" i="1"/>
  <c r="L3219" i="1"/>
  <c r="L3176" i="1"/>
  <c r="L3134" i="1"/>
  <c r="L3091" i="1"/>
  <c r="L3048" i="1"/>
  <c r="L3006" i="1"/>
  <c r="L2963" i="1"/>
  <c r="L2921" i="1"/>
  <c r="L2882" i="1"/>
  <c r="L2843" i="1"/>
  <c r="L2808" i="1"/>
  <c r="L2774" i="1"/>
  <c r="L2740" i="1"/>
  <c r="L2706" i="1"/>
  <c r="L2672" i="1"/>
  <c r="L2637" i="1"/>
  <c r="L2603" i="1"/>
  <c r="L2569" i="1"/>
  <c r="L2535" i="1"/>
  <c r="L2502" i="1"/>
  <c r="L2470" i="1"/>
  <c r="L2438" i="1"/>
  <c r="L2406" i="1"/>
  <c r="L2374" i="1"/>
  <c r="L2342" i="1"/>
  <c r="L2310" i="1"/>
  <c r="L5876" i="1"/>
  <c r="L4709" i="1"/>
  <c r="L4109" i="1"/>
  <c r="L3992" i="1"/>
  <c r="L3908" i="1"/>
  <c r="L3834" i="1"/>
  <c r="L3770" i="1"/>
  <c r="L3715" i="1"/>
  <c r="L3657" i="1"/>
  <c r="L3602" i="1"/>
  <c r="L3544" i="1"/>
  <c r="L3489" i="1"/>
  <c r="L3431" i="1"/>
  <c r="L3384" i="1"/>
  <c r="L3342" i="1"/>
  <c r="L3299" i="1"/>
  <c r="L3256" i="1"/>
  <c r="L3214" i="1"/>
  <c r="L3171" i="1"/>
  <c r="L3128" i="1"/>
  <c r="L3086" i="1"/>
  <c r="L3043" i="1"/>
  <c r="L3000" i="1"/>
  <c r="L2958" i="1"/>
  <c r="L2916" i="1"/>
  <c r="L2877" i="1"/>
  <c r="L2839" i="1"/>
  <c r="L2804" i="1"/>
  <c r="L2770" i="1"/>
  <c r="L2736" i="1"/>
  <c r="L2701" i="1"/>
  <c r="L2667" i="1"/>
  <c r="L2633" i="1"/>
  <c r="L2599" i="1"/>
  <c r="L2565" i="1"/>
  <c r="L2531" i="1"/>
  <c r="L2498" i="1"/>
  <c r="L2466" i="1"/>
  <c r="L2434" i="1"/>
  <c r="L2402" i="1"/>
  <c r="L2370" i="1"/>
  <c r="L2338" i="1"/>
  <c r="L2306" i="1"/>
  <c r="L2274" i="1"/>
  <c r="L2246" i="1"/>
  <c r="L2216" i="1"/>
  <c r="L2188" i="1"/>
  <c r="L2160" i="1"/>
  <c r="L2133" i="1"/>
  <c r="L2103" i="1"/>
  <c r="L2074" i="1"/>
  <c r="L2047" i="1"/>
  <c r="L2018" i="1"/>
  <c r="L1990" i="1"/>
  <c r="L1960" i="1"/>
  <c r="L1932" i="1"/>
  <c r="L1904" i="1"/>
  <c r="L1877" i="1"/>
  <c r="L1850" i="1"/>
  <c r="L1828" i="1"/>
  <c r="L1804" i="1"/>
  <c r="L1782" i="1"/>
  <c r="L1761" i="1"/>
  <c r="L1740" i="1"/>
  <c r="L1718" i="1"/>
  <c r="L1697" i="1"/>
  <c r="L1676" i="1"/>
  <c r="L1654" i="1"/>
  <c r="L1633" i="1"/>
  <c r="L1614" i="1"/>
  <c r="L1592" i="1"/>
  <c r="L1573" i="1"/>
  <c r="L1554" i="1"/>
  <c r="L1535" i="1"/>
  <c r="L1514" i="1"/>
  <c r="L1494" i="1"/>
  <c r="L1476" i="1"/>
  <c r="L1458" i="1"/>
  <c r="L1440" i="1"/>
  <c r="L1422" i="1"/>
  <c r="L1403" i="1"/>
  <c r="L1386" i="1"/>
  <c r="L1369" i="1"/>
  <c r="L1352" i="1"/>
  <c r="L1335" i="1"/>
  <c r="L1318" i="1"/>
  <c r="L1301" i="1"/>
  <c r="L1284" i="1"/>
  <c r="L1267" i="1"/>
  <c r="L1250" i="1"/>
  <c r="L1233" i="1"/>
  <c r="L1216" i="1"/>
  <c r="L1199" i="1"/>
  <c r="L1182" i="1"/>
  <c r="L1164" i="1"/>
  <c r="L1147" i="1"/>
  <c r="L1130" i="1"/>
  <c r="L1113" i="1"/>
  <c r="L1096" i="1"/>
  <c r="L1079" i="1"/>
  <c r="L1062" i="1"/>
  <c r="L1045" i="1"/>
  <c r="L1028" i="1"/>
  <c r="L1011" i="1"/>
  <c r="L994" i="1"/>
  <c r="L977" i="1"/>
  <c r="L960" i="1"/>
  <c r="L943" i="1"/>
  <c r="L926" i="1"/>
  <c r="L910" i="1"/>
  <c r="L894" i="1"/>
  <c r="L878" i="1"/>
  <c r="L862" i="1"/>
  <c r="L846" i="1"/>
  <c r="L830" i="1"/>
  <c r="L814" i="1"/>
  <c r="L798" i="1"/>
  <c r="L782" i="1"/>
  <c r="L766" i="1"/>
  <c r="L750" i="1"/>
  <c r="L734" i="1"/>
  <c r="L718" i="1"/>
  <c r="L702" i="1"/>
  <c r="L686" i="1"/>
  <c r="L670" i="1"/>
  <c r="L654" i="1"/>
  <c r="L638" i="1"/>
  <c r="L622" i="1"/>
  <c r="L606" i="1"/>
  <c r="L590" i="1"/>
  <c r="L574" i="1"/>
  <c r="L558" i="1"/>
  <c r="L542" i="1"/>
  <c r="L526" i="1"/>
  <c r="L510" i="1"/>
  <c r="L494" i="1"/>
  <c r="L478" i="1"/>
  <c r="L462" i="1"/>
  <c r="L446" i="1"/>
  <c r="L430" i="1"/>
  <c r="L414" i="1"/>
  <c r="L398" i="1"/>
  <c r="L382" i="1"/>
  <c r="L151" i="1"/>
  <c r="L48" i="1"/>
  <c r="L176" i="1"/>
  <c r="L362" i="1"/>
  <c r="L834" i="1"/>
  <c r="L2162" i="1"/>
  <c r="L26" i="1"/>
  <c r="L113" i="1"/>
  <c r="L197" i="1"/>
  <c r="L266" i="1"/>
  <c r="L338" i="1"/>
  <c r="L496" i="1"/>
  <c r="L8" i="1"/>
  <c r="L31" i="1"/>
  <c r="L51" i="1"/>
  <c r="L72" i="1"/>
  <c r="L95" i="1"/>
  <c r="L115" i="1"/>
  <c r="L136" i="1"/>
  <c r="L159" i="1"/>
  <c r="L179" i="1"/>
  <c r="L200" i="1"/>
  <c r="L224" i="1"/>
  <c r="L247" i="1"/>
  <c r="L271" i="1"/>
  <c r="L293" i="1"/>
  <c r="L318" i="1"/>
  <c r="L341" i="1"/>
  <c r="L368" i="1"/>
  <c r="L400" i="1"/>
  <c r="L432" i="1"/>
  <c r="L464" i="1"/>
  <c r="L503" i="1"/>
  <c r="L544" i="1"/>
  <c r="L586" i="1"/>
  <c r="L631" i="1"/>
  <c r="L672" i="1"/>
  <c r="L714" i="1"/>
  <c r="L759" i="1"/>
  <c r="L800" i="1"/>
  <c r="L842" i="1"/>
  <c r="L887" i="1"/>
  <c r="L928" i="1"/>
  <c r="L972" i="1"/>
  <c r="L1020" i="1"/>
  <c r="L1064" i="1"/>
  <c r="L1109" i="1"/>
  <c r="L1157" i="1"/>
  <c r="L1201" i="1"/>
  <c r="L1246" i="1"/>
  <c r="L1294" i="1"/>
  <c r="L1337" i="1"/>
  <c r="L1382" i="1"/>
  <c r="L1431" i="1"/>
  <c r="L1478" i="1"/>
  <c r="L1528" i="1"/>
  <c r="L1585" i="1"/>
  <c r="L1655" i="1"/>
  <c r="L1752" i="1"/>
  <c r="L1878" i="1"/>
  <c r="L2024" i="1"/>
  <c r="L2207" i="1"/>
  <c r="L2621" i="1"/>
  <c r="L3241" i="1"/>
  <c r="L5368" i="1"/>
  <c r="L42" i="1"/>
  <c r="L193" i="1"/>
  <c r="L386" i="1"/>
  <c r="L66" i="1"/>
  <c r="L4" i="1"/>
  <c r="L289" i="1"/>
  <c r="L751" i="1"/>
  <c r="L1996" i="1"/>
  <c r="L5" i="1"/>
  <c r="L90" i="1"/>
  <c r="L177" i="1"/>
  <c r="L9" i="1"/>
  <c r="L32" i="1"/>
  <c r="L52" i="1"/>
  <c r="L73" i="1"/>
  <c r="L96" i="1"/>
  <c r="L116" i="1"/>
  <c r="L137" i="1"/>
  <c r="L160" i="1"/>
  <c r="L180" i="1"/>
  <c r="L201" i="1"/>
  <c r="L225" i="1"/>
  <c r="L248" i="1"/>
  <c r="L272" i="1"/>
  <c r="L295" i="1"/>
  <c r="L319" i="1"/>
  <c r="L343" i="1"/>
  <c r="L369" i="1"/>
  <c r="L401" i="1"/>
  <c r="L433" i="1"/>
  <c r="L466" i="1"/>
  <c r="L504" i="1"/>
  <c r="L546" i="1"/>
  <c r="L591" i="1"/>
  <c r="L632" i="1"/>
  <c r="L674" i="1"/>
  <c r="L719" i="1"/>
  <c r="L760" i="1"/>
  <c r="L802" i="1"/>
  <c r="L847" i="1"/>
  <c r="L888" i="1"/>
  <c r="L930" i="1"/>
  <c r="L978" i="1"/>
  <c r="L1022" i="1"/>
  <c r="L1066" i="1"/>
  <c r="L1114" i="1"/>
  <c r="L1158" i="1"/>
  <c r="L1203" i="1"/>
  <c r="L1251" i="1"/>
  <c r="L1295" i="1"/>
  <c r="L1339" i="1"/>
  <c r="L1387" i="1"/>
  <c r="L1432" i="1"/>
  <c r="L1480" i="1"/>
  <c r="L1536" i="1"/>
  <c r="L1586" i="1"/>
  <c r="L1656" i="1"/>
  <c r="L1762" i="1"/>
  <c r="L1882" i="1"/>
  <c r="L2037" i="1"/>
  <c r="L2218" i="1"/>
  <c r="L2656" i="1"/>
  <c r="L3284" i="1"/>
  <c r="L33" i="1"/>
  <c r="L53" i="1"/>
  <c r="L74" i="1"/>
  <c r="L97" i="1"/>
  <c r="L117" i="1"/>
  <c r="L138" i="1"/>
  <c r="L161" i="1"/>
  <c r="L181" i="1"/>
  <c r="L202" i="1"/>
  <c r="L226" i="1"/>
  <c r="L249" i="1"/>
  <c r="L273" i="1"/>
  <c r="L296" i="1"/>
  <c r="L320" i="1"/>
  <c r="L344" i="1"/>
  <c r="L370" i="1"/>
  <c r="L402" i="1"/>
  <c r="L434" i="1"/>
  <c r="L469" i="1"/>
  <c r="L506" i="1"/>
  <c r="L551" i="1"/>
  <c r="L592" i="1"/>
  <c r="L634" i="1"/>
  <c r="L679" i="1"/>
  <c r="L720" i="1"/>
  <c r="L762" i="1"/>
  <c r="L807" i="1"/>
  <c r="L848" i="1"/>
  <c r="L890" i="1"/>
  <c r="L935" i="1"/>
  <c r="L979" i="1"/>
  <c r="L1024" i="1"/>
  <c r="L1072" i="1"/>
  <c r="L1115" i="1"/>
  <c r="L1160" i="1"/>
  <c r="L1208" i="1"/>
  <c r="L1252" i="1"/>
  <c r="L1297" i="1"/>
  <c r="L1345" i="1"/>
  <c r="L1388" i="1"/>
  <c r="L1434" i="1"/>
  <c r="L1487" i="1"/>
  <c r="L1537" i="1"/>
  <c r="L1594" i="1"/>
  <c r="L1660" i="1"/>
  <c r="L1766" i="1"/>
  <c r="L1894" i="1"/>
  <c r="L2048" i="1"/>
  <c r="L2234" i="1"/>
  <c r="L2690" i="1"/>
  <c r="L3328" i="1"/>
  <c r="L14" i="1"/>
  <c r="L142" i="1"/>
  <c r="L274" i="1"/>
  <c r="L346" i="1"/>
  <c r="L511" i="1"/>
  <c r="L552" i="1"/>
  <c r="L594" i="1"/>
  <c r="L639" i="1"/>
  <c r="L680" i="1"/>
  <c r="L722" i="1"/>
  <c r="L767" i="1"/>
  <c r="L808" i="1"/>
  <c r="L850" i="1"/>
  <c r="L895" i="1"/>
  <c r="L981" i="1"/>
  <c r="L1073" i="1"/>
  <c r="L1118" i="1"/>
  <c r="L1166" i="1"/>
  <c r="L1209" i="1"/>
  <c r="L1254" i="1"/>
  <c r="L1302" i="1"/>
  <c r="L1346" i="1"/>
  <c r="L1391" i="1"/>
  <c r="L1441" i="1"/>
  <c r="L1488" i="1"/>
  <c r="L1539" i="1"/>
  <c r="L1596" i="1"/>
  <c r="L1668" i="1"/>
  <c r="L1775" i="1"/>
  <c r="L1906" i="1"/>
  <c r="L2054" i="1"/>
  <c r="L2247" i="1"/>
  <c r="L2724" i="1"/>
  <c r="L3369" i="1"/>
  <c r="L119" i="1"/>
  <c r="L373" i="1"/>
  <c r="L936" i="1"/>
  <c r="L35" i="1"/>
  <c r="L56" i="1"/>
  <c r="L79" i="1"/>
  <c r="L99" i="1"/>
  <c r="L120" i="1"/>
  <c r="L143" i="1"/>
  <c r="L163" i="1"/>
  <c r="L184" i="1"/>
  <c r="L207" i="1"/>
  <c r="L229" i="1"/>
  <c r="L254" i="1"/>
  <c r="L275" i="1"/>
  <c r="L298" i="1"/>
  <c r="L322" i="1"/>
  <c r="L350" i="1"/>
  <c r="L375" i="1"/>
  <c r="L407" i="1"/>
  <c r="L439" i="1"/>
  <c r="L472" i="1"/>
  <c r="L512" i="1"/>
  <c r="L554" i="1"/>
  <c r="L599" i="1"/>
  <c r="L640" i="1"/>
  <c r="L682" i="1"/>
  <c r="L727" i="1"/>
  <c r="L768" i="1"/>
  <c r="L810" i="1"/>
  <c r="L855" i="1"/>
  <c r="L896" i="1"/>
  <c r="L938" i="1"/>
  <c r="L986" i="1"/>
  <c r="L1030" i="1"/>
  <c r="L1075" i="1"/>
  <c r="L1123" i="1"/>
  <c r="L1167" i="1"/>
  <c r="L1211" i="1"/>
  <c r="L1259" i="1"/>
  <c r="L1303" i="1"/>
  <c r="L1348" i="1"/>
  <c r="L1396" i="1"/>
  <c r="L1442" i="1"/>
  <c r="L1490" i="1"/>
  <c r="L1544" i="1"/>
  <c r="L1599" i="1"/>
  <c r="L1678" i="1"/>
  <c r="L1783" i="1"/>
  <c r="L1911" i="1"/>
  <c r="L2064" i="1"/>
  <c r="L2263" i="1"/>
  <c r="L2758" i="1"/>
  <c r="L3415" i="1"/>
  <c r="L162" i="1"/>
  <c r="L471" i="1"/>
  <c r="L1029" i="1"/>
  <c r="L15" i="1"/>
  <c r="L16" i="1"/>
  <c r="L36" i="1"/>
  <c r="L57" i="1"/>
  <c r="L80" i="1"/>
  <c r="L100" i="1"/>
  <c r="L121" i="1"/>
  <c r="L144" i="1"/>
  <c r="L164" i="1"/>
  <c r="L185" i="1"/>
  <c r="L208" i="1"/>
  <c r="L231" i="1"/>
  <c r="L255" i="1"/>
  <c r="L277" i="1"/>
  <c r="L302" i="1"/>
  <c r="L323" i="1"/>
  <c r="L351" i="1"/>
  <c r="L376" i="1"/>
  <c r="L408" i="1"/>
  <c r="L440" i="1"/>
  <c r="L474" i="1"/>
  <c r="L514" i="1"/>
  <c r="L559" i="1"/>
  <c r="L600" i="1"/>
  <c r="L642" i="1"/>
  <c r="L687" i="1"/>
  <c r="L728" i="1"/>
  <c r="L770" i="1"/>
  <c r="L815" i="1"/>
  <c r="L856" i="1"/>
  <c r="L898" i="1"/>
  <c r="L944" i="1"/>
  <c r="L987" i="1"/>
  <c r="L1032" i="1"/>
  <c r="L1080" i="1"/>
  <c r="L1124" i="1"/>
  <c r="L1169" i="1"/>
  <c r="L1217" i="1"/>
  <c r="L1260" i="1"/>
  <c r="L1305" i="1"/>
  <c r="L1353" i="1"/>
  <c r="L1397" i="1"/>
  <c r="L1444" i="1"/>
  <c r="L1495" i="1"/>
  <c r="L1546" i="1"/>
  <c r="L1605" i="1"/>
  <c r="L1679" i="1"/>
  <c r="L1788" i="1"/>
  <c r="L1922" i="1"/>
  <c r="L2076" i="1"/>
  <c r="L2278" i="1"/>
  <c r="L2792" i="1"/>
  <c r="L3466" i="1"/>
  <c r="L34" i="1"/>
  <c r="L78" i="1"/>
  <c r="L183" i="1"/>
  <c r="L227" i="1"/>
  <c r="L297" i="1"/>
  <c r="L437" i="1"/>
  <c r="L37" i="1"/>
  <c r="L58" i="1"/>
  <c r="L101" i="1"/>
  <c r="L145" i="1"/>
  <c r="L186" i="1"/>
  <c r="L232" i="1"/>
  <c r="L256" i="1"/>
  <c r="L325" i="1"/>
  <c r="L378" i="1"/>
  <c r="L479" i="1"/>
  <c r="L602" i="1"/>
  <c r="L688" i="1"/>
  <c r="L775" i="1"/>
  <c r="L858" i="1"/>
  <c r="L903" i="1"/>
  <c r="L990" i="1"/>
  <c r="L1038" i="1"/>
  <c r="L1081" i="1"/>
  <c r="L1126" i="1"/>
  <c r="L1218" i="1"/>
  <c r="L1263" i="1"/>
  <c r="L1311" i="1"/>
  <c r="L1399" i="1"/>
  <c r="L1449" i="1"/>
  <c r="L1496" i="1"/>
  <c r="L1550" i="1"/>
  <c r="L1607" i="1"/>
  <c r="L1681" i="1"/>
  <c r="L1796" i="1"/>
  <c r="L1935" i="1"/>
  <c r="L2295" i="1"/>
  <c r="L2826" i="1"/>
  <c r="L3524" i="1"/>
  <c r="L1354" i="1"/>
  <c r="L62" i="1"/>
  <c r="L103" i="1"/>
  <c r="L126" i="1"/>
  <c r="L146" i="1"/>
  <c r="L167" i="1"/>
  <c r="L190" i="1"/>
  <c r="L210" i="1"/>
  <c r="L233" i="1"/>
  <c r="L257" i="1"/>
  <c r="L280" i="1"/>
  <c r="L304" i="1"/>
  <c r="L327" i="1"/>
  <c r="L353" i="1"/>
  <c r="L383" i="1"/>
  <c r="L415" i="1"/>
  <c r="L447" i="1"/>
  <c r="L480" i="1"/>
  <c r="L520" i="1"/>
  <c r="L562" i="1"/>
  <c r="L607" i="1"/>
  <c r="L648" i="1"/>
  <c r="L690" i="1"/>
  <c r="L735" i="1"/>
  <c r="L776" i="1"/>
  <c r="L818" i="1"/>
  <c r="L863" i="1"/>
  <c r="L904" i="1"/>
  <c r="L947" i="1"/>
  <c r="L995" i="1"/>
  <c r="L1039" i="1"/>
  <c r="L1083" i="1"/>
  <c r="L1131" i="1"/>
  <c r="L1175" i="1"/>
  <c r="L1220" i="1"/>
  <c r="L1268" i="1"/>
  <c r="L1312" i="1"/>
  <c r="L1356" i="1"/>
  <c r="L1404" i="1"/>
  <c r="L1450" i="1"/>
  <c r="L1500" i="1"/>
  <c r="L1555" i="1"/>
  <c r="L1615" i="1"/>
  <c r="L1688" i="1"/>
  <c r="L1806" i="1"/>
  <c r="L1941" i="1"/>
  <c r="L2092" i="1"/>
  <c r="L2327" i="1"/>
  <c r="L2864" i="1"/>
  <c r="L3582" i="1"/>
  <c r="L303" i="1"/>
  <c r="L18" i="1"/>
  <c r="L39" i="1"/>
  <c r="L82" i="1"/>
  <c r="L19" i="1"/>
  <c r="L40" i="1"/>
  <c r="L63" i="1"/>
  <c r="L83" i="1"/>
  <c r="L104" i="1"/>
  <c r="L127" i="1"/>
  <c r="L147" i="1"/>
  <c r="L168" i="1"/>
  <c r="L191" i="1"/>
  <c r="L211" i="1"/>
  <c r="L234" i="1"/>
  <c r="L258" i="1"/>
  <c r="L281" i="1"/>
  <c r="L305" i="1"/>
  <c r="L328" i="1"/>
  <c r="L354" i="1"/>
  <c r="L384" i="1"/>
  <c r="L416" i="1"/>
  <c r="L448" i="1"/>
  <c r="L482" i="1"/>
  <c r="L522" i="1"/>
  <c r="L567" i="1"/>
  <c r="L608" i="1"/>
  <c r="L650" i="1"/>
  <c r="L695" i="1"/>
  <c r="L736" i="1"/>
  <c r="L778" i="1"/>
  <c r="L823" i="1"/>
  <c r="L864" i="1"/>
  <c r="L906" i="1"/>
  <c r="L952" i="1"/>
  <c r="L996" i="1"/>
  <c r="L1041" i="1"/>
  <c r="L1089" i="1"/>
  <c r="L1132" i="1"/>
  <c r="L1177" i="1"/>
  <c r="L1225" i="1"/>
  <c r="L1269" i="1"/>
  <c r="L1314" i="1"/>
  <c r="L1362" i="1"/>
  <c r="L1406" i="1"/>
  <c r="L1454" i="1"/>
  <c r="L1506" i="1"/>
  <c r="L1556" i="1"/>
  <c r="L1616" i="1"/>
  <c r="L1698" i="1"/>
  <c r="L1810" i="1"/>
  <c r="L1951" i="1"/>
  <c r="L2104" i="1"/>
  <c r="L2359" i="1"/>
  <c r="L2903" i="1"/>
  <c r="L3639" i="1"/>
  <c r="R6" i="1" l="1"/>
  <c r="O3" i="1"/>
  <c r="M3" i="1"/>
  <c r="N3" i="1" s="1"/>
  <c r="O2999" i="1"/>
  <c r="M2999" i="1"/>
  <c r="N2999" i="1" s="1"/>
  <c r="O1810" i="1"/>
  <c r="M1810" i="1"/>
  <c r="N1810" i="1" s="1"/>
  <c r="O2656" i="1"/>
  <c r="M2656" i="1"/>
  <c r="N2656" i="1" s="1"/>
  <c r="O1808" i="1"/>
  <c r="M1808" i="1"/>
  <c r="N1808" i="1" s="1"/>
  <c r="O2095" i="1"/>
  <c r="M2095" i="1"/>
  <c r="N2095" i="1" s="1"/>
  <c r="O1847" i="1"/>
  <c r="M1847" i="1"/>
  <c r="N1847" i="1" s="1"/>
  <c r="O2903" i="1"/>
  <c r="M2903" i="1"/>
  <c r="N2903" i="1" s="1"/>
  <c r="O1314" i="1"/>
  <c r="M1314" i="1"/>
  <c r="N1314" i="1" s="1"/>
  <c r="O778" i="1"/>
  <c r="M778" i="1"/>
  <c r="N778" i="1" s="1"/>
  <c r="O328" i="1"/>
  <c r="M328" i="1"/>
  <c r="N328" i="1" s="1"/>
  <c r="O63" i="1"/>
  <c r="M63" i="1"/>
  <c r="N63" i="1" s="1"/>
  <c r="O1806" i="1"/>
  <c r="M1806" i="1"/>
  <c r="N1806" i="1" s="1"/>
  <c r="O1131" i="1"/>
  <c r="M1131" i="1"/>
  <c r="N1131" i="1" s="1"/>
  <c r="O607" i="1"/>
  <c r="M607" i="1"/>
  <c r="N607" i="1" s="1"/>
  <c r="O233" i="1"/>
  <c r="M233" i="1"/>
  <c r="N233" i="1" s="1"/>
  <c r="O1935" i="1"/>
  <c r="M1935" i="1"/>
  <c r="N1935" i="1" s="1"/>
  <c r="O1081" i="1"/>
  <c r="M1081" i="1"/>
  <c r="N1081" i="1" s="1"/>
  <c r="O232" i="1"/>
  <c r="M232" i="1"/>
  <c r="N232" i="1" s="1"/>
  <c r="O3466" i="1"/>
  <c r="M3466" i="1"/>
  <c r="N3466" i="1" s="1"/>
  <c r="O1353" i="1"/>
  <c r="M1353" i="1"/>
  <c r="N1353" i="1" s="1"/>
  <c r="O815" i="1"/>
  <c r="M815" i="1"/>
  <c r="N815" i="1" s="1"/>
  <c r="O351" i="1"/>
  <c r="M351" i="1"/>
  <c r="N351" i="1" s="1"/>
  <c r="O80" i="1"/>
  <c r="M80" i="1"/>
  <c r="N80" i="1" s="1"/>
  <c r="O1911" i="1"/>
  <c r="M1911" i="1"/>
  <c r="N1911" i="1" s="1"/>
  <c r="O1167" i="1"/>
  <c r="M1167" i="1"/>
  <c r="N1167" i="1" s="1"/>
  <c r="O640" i="1"/>
  <c r="M640" i="1"/>
  <c r="N640" i="1" s="1"/>
  <c r="O254" i="1"/>
  <c r="M254" i="1"/>
  <c r="N254" i="1" s="1"/>
  <c r="O373" i="1"/>
  <c r="M373" i="1"/>
  <c r="N373" i="1" s="1"/>
  <c r="O1441" i="1"/>
  <c r="M1441" i="1"/>
  <c r="N1441" i="1" s="1"/>
  <c r="O808" i="1"/>
  <c r="M808" i="1"/>
  <c r="N808" i="1" s="1"/>
  <c r="O3328" i="1"/>
  <c r="M3328" i="1"/>
  <c r="N3328" i="1" s="1"/>
  <c r="O1345" i="1"/>
  <c r="M1345" i="1"/>
  <c r="N1345" i="1" s="1"/>
  <c r="O807" i="1"/>
  <c r="M807" i="1"/>
  <c r="N807" i="1" s="1"/>
  <c r="O344" i="1"/>
  <c r="M344" i="1"/>
  <c r="N344" i="1" s="1"/>
  <c r="O74" i="1"/>
  <c r="M74" i="1"/>
  <c r="N74" i="1" s="1"/>
  <c r="O1480" i="1"/>
  <c r="M1480" i="1"/>
  <c r="N1480" i="1" s="1"/>
  <c r="O930" i="1"/>
  <c r="M930" i="1"/>
  <c r="N930" i="1" s="1"/>
  <c r="O433" i="1"/>
  <c r="M433" i="1"/>
  <c r="N433" i="1" s="1"/>
  <c r="O137" i="1"/>
  <c r="M137" i="1"/>
  <c r="N137" i="1" s="1"/>
  <c r="O289" i="1"/>
  <c r="M289" i="1"/>
  <c r="N289" i="1" s="1"/>
  <c r="O1752" i="1"/>
  <c r="M1752" i="1"/>
  <c r="N1752" i="1" s="1"/>
  <c r="O1109" i="1"/>
  <c r="M1109" i="1"/>
  <c r="N1109" i="1" s="1"/>
  <c r="O586" i="1"/>
  <c r="M586" i="1"/>
  <c r="N586" i="1" s="1"/>
  <c r="O224" i="1"/>
  <c r="M224" i="1"/>
  <c r="N224" i="1" s="1"/>
  <c r="O338" i="1"/>
  <c r="M338" i="1"/>
  <c r="N338" i="1" s="1"/>
  <c r="O398" i="1"/>
  <c r="M398" i="1"/>
  <c r="N398" i="1" s="1"/>
  <c r="O590" i="1"/>
  <c r="M590" i="1"/>
  <c r="N590" i="1" s="1"/>
  <c r="O782" i="1"/>
  <c r="M782" i="1"/>
  <c r="N782" i="1" s="1"/>
  <c r="O977" i="1"/>
  <c r="M977" i="1"/>
  <c r="N977" i="1" s="1"/>
  <c r="O1182" i="1"/>
  <c r="M1182" i="1"/>
  <c r="N1182" i="1" s="1"/>
  <c r="O1386" i="1"/>
  <c r="M1386" i="1"/>
  <c r="N1386" i="1" s="1"/>
  <c r="O1614" i="1"/>
  <c r="M1614" i="1"/>
  <c r="N1614" i="1" s="1"/>
  <c r="O1877" i="1"/>
  <c r="M1877" i="1"/>
  <c r="N1877" i="1" s="1"/>
  <c r="O2216" i="1"/>
  <c r="M2216" i="1"/>
  <c r="N2216" i="1" s="1"/>
  <c r="O2599" i="1"/>
  <c r="M2599" i="1"/>
  <c r="N2599" i="1" s="1"/>
  <c r="O3043" i="1"/>
  <c r="M3043" i="1"/>
  <c r="N3043" i="1" s="1"/>
  <c r="O3602" i="1"/>
  <c r="M3602" i="1"/>
  <c r="N3602" i="1" s="1"/>
  <c r="O2374" i="1"/>
  <c r="M2374" i="1"/>
  <c r="N2374" i="1" s="1"/>
  <c r="O2774" i="1"/>
  <c r="M2774" i="1"/>
  <c r="N2774" i="1" s="1"/>
  <c r="O3262" i="1"/>
  <c r="M3262" i="1"/>
  <c r="N3262" i="1" s="1"/>
  <c r="O3911" i="1"/>
  <c r="M3911" i="1"/>
  <c r="N3911" i="1" s="1"/>
  <c r="O1855" i="1"/>
  <c r="M1855" i="1"/>
  <c r="N1855" i="1" s="1"/>
  <c r="O2192" i="1"/>
  <c r="M2192" i="1"/>
  <c r="N2192" i="1" s="1"/>
  <c r="O2570" i="1"/>
  <c r="M2570" i="1"/>
  <c r="N2570" i="1" s="1"/>
  <c r="O3008" i="1"/>
  <c r="M3008" i="1"/>
  <c r="N3008" i="1" s="1"/>
  <c r="O3554" i="1"/>
  <c r="M3554" i="1"/>
  <c r="N3554" i="1" s="1"/>
  <c r="O481" i="1"/>
  <c r="M481" i="1"/>
  <c r="N481" i="1" s="1"/>
  <c r="O673" i="1"/>
  <c r="M673" i="1"/>
  <c r="N673" i="1" s="1"/>
  <c r="O865" i="1"/>
  <c r="M865" i="1"/>
  <c r="N865" i="1" s="1"/>
  <c r="O1065" i="1"/>
  <c r="M1065" i="1"/>
  <c r="N1065" i="1" s="1"/>
  <c r="O1270" i="1"/>
  <c r="M1270" i="1"/>
  <c r="N1270" i="1" s="1"/>
  <c r="O1479" i="1"/>
  <c r="M1479" i="1"/>
  <c r="N1479" i="1" s="1"/>
  <c r="O1722" i="1"/>
  <c r="M1722" i="1"/>
  <c r="N1722" i="1" s="1"/>
  <c r="O2023" i="1"/>
  <c r="M2023" i="1"/>
  <c r="N2023" i="1" s="1"/>
  <c r="O2376" i="1"/>
  <c r="M2376" i="1"/>
  <c r="N2376" i="1" s="1"/>
  <c r="O2776" i="1"/>
  <c r="M2776" i="1"/>
  <c r="N2776" i="1" s="1"/>
  <c r="O3265" i="1"/>
  <c r="M3265" i="1"/>
  <c r="N3265" i="1" s="1"/>
  <c r="O3921" i="1"/>
  <c r="M3921" i="1"/>
  <c r="N3921" i="1" s="1"/>
  <c r="O2346" i="1"/>
  <c r="M2346" i="1"/>
  <c r="N2346" i="1" s="1"/>
  <c r="O2744" i="1"/>
  <c r="M2744" i="1"/>
  <c r="N2744" i="1" s="1"/>
  <c r="O3224" i="1"/>
  <c r="M3224" i="1"/>
  <c r="N3224" i="1" s="1"/>
  <c r="O3850" i="1"/>
  <c r="M3850" i="1"/>
  <c r="N3850" i="1" s="1"/>
  <c r="O467" i="1"/>
  <c r="M467" i="1"/>
  <c r="N467" i="1" s="1"/>
  <c r="O659" i="1"/>
  <c r="M659" i="1"/>
  <c r="N659" i="1" s="1"/>
  <c r="O851" i="1"/>
  <c r="M851" i="1"/>
  <c r="N851" i="1" s="1"/>
  <c r="O1050" i="1"/>
  <c r="M1050" i="1"/>
  <c r="N1050" i="1" s="1"/>
  <c r="O1255" i="1"/>
  <c r="M1255" i="1"/>
  <c r="N1255" i="1" s="1"/>
  <c r="O1463" i="1"/>
  <c r="M1463" i="1"/>
  <c r="N1463" i="1" s="1"/>
  <c r="O1703" i="1"/>
  <c r="M1703" i="1"/>
  <c r="N1703" i="1" s="1"/>
  <c r="O1999" i="1"/>
  <c r="M1999" i="1"/>
  <c r="N1999" i="1" s="1"/>
  <c r="O2348" i="1"/>
  <c r="M2348" i="1"/>
  <c r="N2348" i="1" s="1"/>
  <c r="O2746" i="1"/>
  <c r="M2746" i="1"/>
  <c r="N2746" i="1" s="1"/>
  <c r="O3226" i="1"/>
  <c r="M3226" i="1"/>
  <c r="N3226" i="1" s="1"/>
  <c r="O3857" i="1"/>
  <c r="M3857" i="1"/>
  <c r="N3857" i="1" s="1"/>
  <c r="O308" i="1"/>
  <c r="M308" i="1"/>
  <c r="N308" i="1" s="1"/>
  <c r="O500" i="1"/>
  <c r="M500" i="1"/>
  <c r="N500" i="1" s="1"/>
  <c r="O692" i="1"/>
  <c r="M692" i="1"/>
  <c r="N692" i="1" s="1"/>
  <c r="O884" i="1"/>
  <c r="M884" i="1"/>
  <c r="N884" i="1" s="1"/>
  <c r="O1086" i="1"/>
  <c r="M1086" i="1"/>
  <c r="N1086" i="1" s="1"/>
  <c r="O1290" i="1"/>
  <c r="M1290" i="1"/>
  <c r="N1290" i="1" s="1"/>
  <c r="O1503" i="1"/>
  <c r="M1503" i="1"/>
  <c r="N1503" i="1" s="1"/>
  <c r="O1748" i="1"/>
  <c r="M1748" i="1"/>
  <c r="N1748" i="1" s="1"/>
  <c r="O2056" i="1"/>
  <c r="M2056" i="1"/>
  <c r="N2056" i="1" s="1"/>
  <c r="O2415" i="1"/>
  <c r="M2415" i="1"/>
  <c r="N2415" i="1" s="1"/>
  <c r="O2818" i="1"/>
  <c r="M2818" i="1"/>
  <c r="N2818" i="1" s="1"/>
  <c r="O3316" i="1"/>
  <c r="M3316" i="1"/>
  <c r="N3316" i="1" s="1"/>
  <c r="O4026" i="1"/>
  <c r="M4026" i="1"/>
  <c r="N4026" i="1" s="1"/>
  <c r="O677" i="1"/>
  <c r="M677" i="1"/>
  <c r="N677" i="1" s="1"/>
  <c r="O885" i="1"/>
  <c r="M885" i="1"/>
  <c r="N885" i="1" s="1"/>
  <c r="O1087" i="1"/>
  <c r="M1087" i="1"/>
  <c r="N1087" i="1" s="1"/>
  <c r="O1291" i="1"/>
  <c r="M1291" i="1"/>
  <c r="N1291" i="1" s="1"/>
  <c r="O1504" i="1"/>
  <c r="M1504" i="1"/>
  <c r="N1504" i="1" s="1"/>
  <c r="O1749" i="1"/>
  <c r="M1749" i="1"/>
  <c r="N1749" i="1" s="1"/>
  <c r="O2058" i="1"/>
  <c r="M2058" i="1"/>
  <c r="N2058" i="1" s="1"/>
  <c r="O2416" i="1"/>
  <c r="M2416" i="1"/>
  <c r="N2416" i="1" s="1"/>
  <c r="O2819" i="1"/>
  <c r="M2819" i="1"/>
  <c r="N2819" i="1" s="1"/>
  <c r="O3317" i="1"/>
  <c r="M3317" i="1"/>
  <c r="N3317" i="1" s="1"/>
  <c r="O4039" i="1"/>
  <c r="M4039" i="1"/>
  <c r="N4039" i="1" s="1"/>
  <c r="O70" i="1"/>
  <c r="M70" i="1"/>
  <c r="N70" i="1" s="1"/>
  <c r="O262" i="1"/>
  <c r="M262" i="1"/>
  <c r="N262" i="1" s="1"/>
  <c r="O454" i="1"/>
  <c r="M454" i="1"/>
  <c r="N454" i="1" s="1"/>
  <c r="O646" i="1"/>
  <c r="M646" i="1"/>
  <c r="N646" i="1" s="1"/>
  <c r="O838" i="1"/>
  <c r="M838" i="1"/>
  <c r="N838" i="1" s="1"/>
  <c r="O1036" i="1"/>
  <c r="M1036" i="1"/>
  <c r="N1036" i="1" s="1"/>
  <c r="O1241" i="1"/>
  <c r="M1241" i="1"/>
  <c r="N1241" i="1" s="1"/>
  <c r="O1448" i="1"/>
  <c r="M1448" i="1"/>
  <c r="N1448" i="1" s="1"/>
  <c r="O1686" i="1"/>
  <c r="M1686" i="1"/>
  <c r="N1686" i="1" s="1"/>
  <c r="O1975" i="1"/>
  <c r="M1975" i="1"/>
  <c r="N1975" i="1" s="1"/>
  <c r="O2322" i="1"/>
  <c r="M2322" i="1"/>
  <c r="N2322" i="1" s="1"/>
  <c r="O2718" i="1"/>
  <c r="M2718" i="1"/>
  <c r="N2718" i="1" s="1"/>
  <c r="O3192" i="1"/>
  <c r="M3192" i="1"/>
  <c r="N3192" i="1" s="1"/>
  <c r="O3802" i="1"/>
  <c r="M3802" i="1"/>
  <c r="N3802" i="1" s="1"/>
  <c r="O1730" i="1"/>
  <c r="M1730" i="1"/>
  <c r="N1730" i="1" s="1"/>
  <c r="O2034" i="1"/>
  <c r="M2034" i="1"/>
  <c r="N2034" i="1" s="1"/>
  <c r="O2390" i="1"/>
  <c r="M2390" i="1"/>
  <c r="N2390" i="1" s="1"/>
  <c r="O2791" i="1"/>
  <c r="M2791" i="1"/>
  <c r="N2791" i="1" s="1"/>
  <c r="O3283" i="1"/>
  <c r="M3283" i="1"/>
  <c r="N3283" i="1" s="1"/>
  <c r="O3944" i="1"/>
  <c r="M3944" i="1"/>
  <c r="N3944" i="1" s="1"/>
  <c r="O457" i="1"/>
  <c r="M457" i="1"/>
  <c r="N457" i="1" s="1"/>
  <c r="O649" i="1"/>
  <c r="M649" i="1"/>
  <c r="N649" i="1" s="1"/>
  <c r="O841" i="1"/>
  <c r="M841" i="1"/>
  <c r="N841" i="1" s="1"/>
  <c r="O1040" i="1"/>
  <c r="M1040" i="1"/>
  <c r="N1040" i="1" s="1"/>
  <c r="O1244" i="1"/>
  <c r="M1244" i="1"/>
  <c r="N1244" i="1" s="1"/>
  <c r="O1452" i="1"/>
  <c r="M1452" i="1"/>
  <c r="N1452" i="1" s="1"/>
  <c r="O1690" i="1"/>
  <c r="M1690" i="1"/>
  <c r="N1690" i="1" s="1"/>
  <c r="O1980" i="1"/>
  <c r="M1980" i="1"/>
  <c r="N1980" i="1" s="1"/>
  <c r="O2328" i="1"/>
  <c r="M2328" i="1"/>
  <c r="N2328" i="1" s="1"/>
  <c r="O2725" i="1"/>
  <c r="M2725" i="1"/>
  <c r="N2725" i="1" s="1"/>
  <c r="O3201" i="1"/>
  <c r="M3201" i="1"/>
  <c r="N3201" i="1" s="1"/>
  <c r="O3816" i="1"/>
  <c r="M3816" i="1"/>
  <c r="N3816" i="1" s="1"/>
  <c r="O1777" i="1"/>
  <c r="M1777" i="1"/>
  <c r="N1777" i="1" s="1"/>
  <c r="O2096" i="1"/>
  <c r="M2096" i="1"/>
  <c r="N2096" i="1" s="1"/>
  <c r="O2556" i="1"/>
  <c r="M2556" i="1"/>
  <c r="N2556" i="1" s="1"/>
  <c r="O2990" i="1"/>
  <c r="M2990" i="1"/>
  <c r="N2990" i="1" s="1"/>
  <c r="O3529" i="1"/>
  <c r="M3529" i="1"/>
  <c r="N3529" i="1" s="1"/>
  <c r="O27" i="1"/>
  <c r="M27" i="1"/>
  <c r="N27" i="1" s="1"/>
  <c r="O315" i="1"/>
  <c r="M315" i="1"/>
  <c r="N315" i="1" s="1"/>
  <c r="O507" i="1"/>
  <c r="M507" i="1"/>
  <c r="N507" i="1" s="1"/>
  <c r="O699" i="1"/>
  <c r="M699" i="1"/>
  <c r="N699" i="1" s="1"/>
  <c r="O891" i="1"/>
  <c r="M891" i="1"/>
  <c r="N891" i="1" s="1"/>
  <c r="O1093" i="1"/>
  <c r="M1093" i="1"/>
  <c r="N1093" i="1" s="1"/>
  <c r="O1298" i="1"/>
  <c r="M1298" i="1"/>
  <c r="N1298" i="1" s="1"/>
  <c r="O1510" i="1"/>
  <c r="M1510" i="1"/>
  <c r="N1510" i="1" s="1"/>
  <c r="O1758" i="1"/>
  <c r="M1758" i="1"/>
  <c r="N1758" i="1" s="1"/>
  <c r="O2070" i="1"/>
  <c r="M2070" i="1"/>
  <c r="N2070" i="1" s="1"/>
  <c r="O2428" i="1"/>
  <c r="M2428" i="1"/>
  <c r="N2428" i="1" s="1"/>
  <c r="O2832" i="1"/>
  <c r="M2832" i="1"/>
  <c r="N2832" i="1" s="1"/>
  <c r="O3333" i="1"/>
  <c r="M3333" i="1"/>
  <c r="N3333" i="1" s="1"/>
  <c r="O4091" i="1"/>
  <c r="M4091" i="1"/>
  <c r="N4091" i="1" s="1"/>
  <c r="O108" i="1"/>
  <c r="M108" i="1"/>
  <c r="N108" i="1" s="1"/>
  <c r="O300" i="1"/>
  <c r="M300" i="1"/>
  <c r="N300" i="1" s="1"/>
  <c r="O492" i="1"/>
  <c r="M492" i="1"/>
  <c r="N492" i="1" s="1"/>
  <c r="O684" i="1"/>
  <c r="M684" i="1"/>
  <c r="N684" i="1" s="1"/>
  <c r="O876" i="1"/>
  <c r="M876" i="1"/>
  <c r="N876" i="1" s="1"/>
  <c r="O1077" i="1"/>
  <c r="M1077" i="1"/>
  <c r="N1077" i="1" s="1"/>
  <c r="O1282" i="1"/>
  <c r="M1282" i="1"/>
  <c r="N1282" i="1" s="1"/>
  <c r="O1492" i="1"/>
  <c r="M1492" i="1"/>
  <c r="N1492" i="1" s="1"/>
  <c r="O1736" i="1"/>
  <c r="M1736" i="1"/>
  <c r="N1736" i="1" s="1"/>
  <c r="O2042" i="1"/>
  <c r="M2042" i="1"/>
  <c r="N2042" i="1" s="1"/>
  <c r="O2399" i="1"/>
  <c r="M2399" i="1"/>
  <c r="N2399" i="1" s="1"/>
  <c r="O2801" i="1"/>
  <c r="M2801" i="1"/>
  <c r="N2801" i="1" s="1"/>
  <c r="O3296" i="1"/>
  <c r="M3296" i="1"/>
  <c r="N3296" i="1" s="1"/>
  <c r="O3976" i="1"/>
  <c r="M3976" i="1"/>
  <c r="N3976" i="1" s="1"/>
  <c r="O29" i="1"/>
  <c r="M29" i="1"/>
  <c r="N29" i="1" s="1"/>
  <c r="O221" i="1"/>
  <c r="M221" i="1"/>
  <c r="N221" i="1" s="1"/>
  <c r="O413" i="1"/>
  <c r="M413" i="1"/>
  <c r="N413" i="1" s="1"/>
  <c r="O605" i="1"/>
  <c r="M605" i="1"/>
  <c r="N605" i="1" s="1"/>
  <c r="O797" i="1"/>
  <c r="M797" i="1"/>
  <c r="N797" i="1" s="1"/>
  <c r="O993" i="1"/>
  <c r="M993" i="1"/>
  <c r="N993" i="1" s="1"/>
  <c r="O1198" i="1"/>
  <c r="M1198" i="1"/>
  <c r="N1198" i="1" s="1"/>
  <c r="O1402" i="1"/>
  <c r="M1402" i="1"/>
  <c r="N1402" i="1" s="1"/>
  <c r="O1632" i="1"/>
  <c r="M1632" i="1"/>
  <c r="N1632" i="1" s="1"/>
  <c r="O1903" i="1"/>
  <c r="M1903" i="1"/>
  <c r="N1903" i="1" s="1"/>
  <c r="O2245" i="1"/>
  <c r="M2245" i="1"/>
  <c r="N2245" i="1" s="1"/>
  <c r="O2631" i="1"/>
  <c r="M2631" i="1"/>
  <c r="N2631" i="1" s="1"/>
  <c r="O3082" i="1"/>
  <c r="M3082" i="1"/>
  <c r="N3082" i="1" s="1"/>
  <c r="O3655" i="1"/>
  <c r="M3655" i="1"/>
  <c r="N3655" i="1" s="1"/>
  <c r="O1902" i="1"/>
  <c r="M1902" i="1"/>
  <c r="N1902" i="1" s="1"/>
  <c r="O2094" i="1"/>
  <c r="M2094" i="1"/>
  <c r="N2094" i="1" s="1"/>
  <c r="O2286" i="1"/>
  <c r="M2286" i="1"/>
  <c r="N2286" i="1" s="1"/>
  <c r="O2478" i="1"/>
  <c r="M2478" i="1"/>
  <c r="N2478" i="1" s="1"/>
  <c r="O2680" i="1"/>
  <c r="M2680" i="1"/>
  <c r="N2680" i="1" s="1"/>
  <c r="O2891" i="1"/>
  <c r="M2891" i="1"/>
  <c r="N2891" i="1" s="1"/>
  <c r="O3144" i="1"/>
  <c r="M3144" i="1"/>
  <c r="N3144" i="1" s="1"/>
  <c r="O3401" i="1"/>
  <c r="M3401" i="1"/>
  <c r="N3401" i="1" s="1"/>
  <c r="O3736" i="1"/>
  <c r="M3736" i="1"/>
  <c r="N3736" i="1" s="1"/>
  <c r="O4121" i="1"/>
  <c r="M4121" i="1"/>
  <c r="N4121" i="1" s="1"/>
  <c r="O4674" i="1"/>
  <c r="M4674" i="1"/>
  <c r="N4674" i="1" s="1"/>
  <c r="O5466" i="1"/>
  <c r="M5466" i="1"/>
  <c r="N5466" i="1" s="1"/>
  <c r="O7294" i="1"/>
  <c r="M7294" i="1"/>
  <c r="N7294" i="1" s="1"/>
  <c r="O4520" i="1"/>
  <c r="M4520" i="1"/>
  <c r="N4520" i="1" s="1"/>
  <c r="O5256" i="1"/>
  <c r="M5256" i="1"/>
  <c r="N5256" i="1" s="1"/>
  <c r="O6368" i="1"/>
  <c r="M6368" i="1"/>
  <c r="N6368" i="1" s="1"/>
  <c r="O4523" i="1"/>
  <c r="M4523" i="1"/>
  <c r="N4523" i="1" s="1"/>
  <c r="O5257" i="1"/>
  <c r="M5257" i="1"/>
  <c r="N5257" i="1" s="1"/>
  <c r="O2177" i="1"/>
  <c r="M2177" i="1"/>
  <c r="N2177" i="1" s="1"/>
  <c r="O634" i="1"/>
  <c r="M634" i="1"/>
  <c r="N634" i="1" s="1"/>
  <c r="O1338" i="1"/>
  <c r="M1338" i="1"/>
  <c r="N1338" i="1" s="1"/>
  <c r="O1776" i="1"/>
  <c r="M1776" i="1"/>
  <c r="N1776" i="1" s="1"/>
  <c r="O3539" i="1"/>
  <c r="M3539" i="1"/>
  <c r="N3539" i="1" s="1"/>
  <c r="O2359" i="1"/>
  <c r="M2359" i="1"/>
  <c r="N2359" i="1" s="1"/>
  <c r="O1269" i="1"/>
  <c r="M1269" i="1"/>
  <c r="N1269" i="1" s="1"/>
  <c r="O736" i="1"/>
  <c r="M736" i="1"/>
  <c r="N736" i="1" s="1"/>
  <c r="O305" i="1"/>
  <c r="M305" i="1"/>
  <c r="N305" i="1" s="1"/>
  <c r="O40" i="1"/>
  <c r="M40" i="1"/>
  <c r="N40" i="1" s="1"/>
  <c r="O1688" i="1"/>
  <c r="M1688" i="1"/>
  <c r="N1688" i="1" s="1"/>
  <c r="O1083" i="1"/>
  <c r="M1083" i="1"/>
  <c r="N1083" i="1" s="1"/>
  <c r="O562" i="1"/>
  <c r="M562" i="1"/>
  <c r="N562" i="1" s="1"/>
  <c r="O210" i="1"/>
  <c r="M210" i="1"/>
  <c r="N210" i="1" s="1"/>
  <c r="O1796" i="1"/>
  <c r="M1796" i="1"/>
  <c r="N1796" i="1" s="1"/>
  <c r="O1038" i="1"/>
  <c r="M1038" i="1"/>
  <c r="N1038" i="1" s="1"/>
  <c r="O186" i="1"/>
  <c r="M186" i="1"/>
  <c r="N186" i="1" s="1"/>
  <c r="O2792" i="1"/>
  <c r="M2792" i="1"/>
  <c r="N2792" i="1" s="1"/>
  <c r="O1305" i="1"/>
  <c r="M1305" i="1"/>
  <c r="N1305" i="1" s="1"/>
  <c r="O770" i="1"/>
  <c r="M770" i="1"/>
  <c r="N770" i="1" s="1"/>
  <c r="O323" i="1"/>
  <c r="M323" i="1"/>
  <c r="N323" i="1" s="1"/>
  <c r="O57" i="1"/>
  <c r="M57" i="1"/>
  <c r="N57" i="1" s="1"/>
  <c r="O1783" i="1"/>
  <c r="M1783" i="1"/>
  <c r="N1783" i="1" s="1"/>
  <c r="O1123" i="1"/>
  <c r="M1123" i="1"/>
  <c r="N1123" i="1" s="1"/>
  <c r="O599" i="1"/>
  <c r="M599" i="1"/>
  <c r="N599" i="1" s="1"/>
  <c r="O229" i="1"/>
  <c r="M229" i="1"/>
  <c r="N229" i="1" s="1"/>
  <c r="O119" i="1"/>
  <c r="M119" i="1"/>
  <c r="N119" i="1" s="1"/>
  <c r="O1391" i="1"/>
  <c r="M1391" i="1"/>
  <c r="N1391" i="1" s="1"/>
  <c r="O767" i="1"/>
  <c r="M767" i="1"/>
  <c r="N767" i="1" s="1"/>
  <c r="O2690" i="1"/>
  <c r="M2690" i="1"/>
  <c r="N2690" i="1" s="1"/>
  <c r="O1297" i="1"/>
  <c r="M1297" i="1"/>
  <c r="N1297" i="1" s="1"/>
  <c r="O762" i="1"/>
  <c r="M762" i="1"/>
  <c r="N762" i="1" s="1"/>
  <c r="O320" i="1"/>
  <c r="M320" i="1"/>
  <c r="N320" i="1" s="1"/>
  <c r="O53" i="1"/>
  <c r="M53" i="1"/>
  <c r="N53" i="1" s="1"/>
  <c r="O1432" i="1"/>
  <c r="M1432" i="1"/>
  <c r="N1432" i="1" s="1"/>
  <c r="O888" i="1"/>
  <c r="M888" i="1"/>
  <c r="N888" i="1" s="1"/>
  <c r="O401" i="1"/>
  <c r="M401" i="1"/>
  <c r="N401" i="1" s="1"/>
  <c r="O116" i="1"/>
  <c r="M116" i="1"/>
  <c r="N116" i="1" s="1"/>
  <c r="O4" i="1"/>
  <c r="M4" i="1"/>
  <c r="N4" i="1" s="1"/>
  <c r="O1655" i="1"/>
  <c r="M1655" i="1"/>
  <c r="N1655" i="1" s="1"/>
  <c r="O1064" i="1"/>
  <c r="M1064" i="1"/>
  <c r="N1064" i="1" s="1"/>
  <c r="O544" i="1"/>
  <c r="M544" i="1"/>
  <c r="N544" i="1" s="1"/>
  <c r="O200" i="1"/>
  <c r="M200" i="1"/>
  <c r="N200" i="1" s="1"/>
  <c r="O266" i="1"/>
  <c r="M266" i="1"/>
  <c r="N266" i="1" s="1"/>
  <c r="O414" i="1"/>
  <c r="M414" i="1"/>
  <c r="N414" i="1" s="1"/>
  <c r="O606" i="1"/>
  <c r="M606" i="1"/>
  <c r="N606" i="1" s="1"/>
  <c r="O798" i="1"/>
  <c r="M798" i="1"/>
  <c r="N798" i="1" s="1"/>
  <c r="O994" i="1"/>
  <c r="M994" i="1"/>
  <c r="N994" i="1" s="1"/>
  <c r="O1199" i="1"/>
  <c r="M1199" i="1"/>
  <c r="N1199" i="1" s="1"/>
  <c r="O1403" i="1"/>
  <c r="M1403" i="1"/>
  <c r="N1403" i="1" s="1"/>
  <c r="O1633" i="1"/>
  <c r="M1633" i="1"/>
  <c r="N1633" i="1" s="1"/>
  <c r="O1904" i="1"/>
  <c r="M1904" i="1"/>
  <c r="N1904" i="1" s="1"/>
  <c r="O2246" i="1"/>
  <c r="M2246" i="1"/>
  <c r="N2246" i="1" s="1"/>
  <c r="O2633" i="1"/>
  <c r="M2633" i="1"/>
  <c r="N2633" i="1" s="1"/>
  <c r="O3086" i="1"/>
  <c r="M3086" i="1"/>
  <c r="N3086" i="1" s="1"/>
  <c r="O3657" i="1"/>
  <c r="M3657" i="1"/>
  <c r="N3657" i="1" s="1"/>
  <c r="O2406" i="1"/>
  <c r="M2406" i="1"/>
  <c r="N2406" i="1" s="1"/>
  <c r="O2808" i="1"/>
  <c r="M2808" i="1"/>
  <c r="N2808" i="1" s="1"/>
  <c r="O3304" i="1"/>
  <c r="M3304" i="1"/>
  <c r="N3304" i="1" s="1"/>
  <c r="O3994" i="1"/>
  <c r="M3994" i="1"/>
  <c r="N3994" i="1" s="1"/>
  <c r="O1879" i="1"/>
  <c r="M1879" i="1"/>
  <c r="N1879" i="1" s="1"/>
  <c r="O2220" i="1"/>
  <c r="M2220" i="1"/>
  <c r="N2220" i="1" s="1"/>
  <c r="O2604" i="1"/>
  <c r="M2604" i="1"/>
  <c r="N2604" i="1" s="1"/>
  <c r="O3049" i="1"/>
  <c r="M3049" i="1"/>
  <c r="N3049" i="1" s="1"/>
  <c r="O3609" i="1"/>
  <c r="M3609" i="1"/>
  <c r="N3609" i="1" s="1"/>
  <c r="O497" i="1"/>
  <c r="M497" i="1"/>
  <c r="N497" i="1" s="1"/>
  <c r="O689" i="1"/>
  <c r="M689" i="1"/>
  <c r="N689" i="1" s="1"/>
  <c r="O881" i="1"/>
  <c r="M881" i="1"/>
  <c r="N881" i="1" s="1"/>
  <c r="O1082" i="1"/>
  <c r="M1082" i="1"/>
  <c r="N1082" i="1" s="1"/>
  <c r="O1287" i="1"/>
  <c r="M1287" i="1"/>
  <c r="N1287" i="1" s="1"/>
  <c r="O1498" i="1"/>
  <c r="M1498" i="1"/>
  <c r="N1498" i="1" s="1"/>
  <c r="O1744" i="1"/>
  <c r="M1744" i="1"/>
  <c r="N1744" i="1" s="1"/>
  <c r="O2053" i="1"/>
  <c r="M2053" i="1"/>
  <c r="N2053" i="1" s="1"/>
  <c r="O2408" i="1"/>
  <c r="M2408" i="1"/>
  <c r="N2408" i="1" s="1"/>
  <c r="O2810" i="1"/>
  <c r="M2810" i="1"/>
  <c r="N2810" i="1" s="1"/>
  <c r="O3306" i="1"/>
  <c r="M3306" i="1"/>
  <c r="N3306" i="1" s="1"/>
  <c r="O4008" i="1"/>
  <c r="M4008" i="1"/>
  <c r="N4008" i="1" s="1"/>
  <c r="O2378" i="1"/>
  <c r="M2378" i="1"/>
  <c r="N2378" i="1" s="1"/>
  <c r="O2778" i="1"/>
  <c r="M2778" i="1"/>
  <c r="N2778" i="1" s="1"/>
  <c r="O3267" i="1"/>
  <c r="M3267" i="1"/>
  <c r="N3267" i="1" s="1"/>
  <c r="O3927" i="1"/>
  <c r="M3927" i="1"/>
  <c r="N3927" i="1" s="1"/>
  <c r="O483" i="1"/>
  <c r="M483" i="1"/>
  <c r="N483" i="1" s="1"/>
  <c r="O675" i="1"/>
  <c r="M675" i="1"/>
  <c r="N675" i="1" s="1"/>
  <c r="O867" i="1"/>
  <c r="M867" i="1"/>
  <c r="N867" i="1" s="1"/>
  <c r="O1067" i="1"/>
  <c r="M1067" i="1"/>
  <c r="N1067" i="1" s="1"/>
  <c r="O1272" i="1"/>
  <c r="M1272" i="1"/>
  <c r="N1272" i="1" s="1"/>
  <c r="O1481" i="1"/>
  <c r="M1481" i="1"/>
  <c r="N1481" i="1" s="1"/>
  <c r="O1726" i="1"/>
  <c r="M1726" i="1"/>
  <c r="N1726" i="1" s="1"/>
  <c r="O2026" i="1"/>
  <c r="M2026" i="1"/>
  <c r="N2026" i="1" s="1"/>
  <c r="O2380" i="1"/>
  <c r="M2380" i="1"/>
  <c r="N2380" i="1" s="1"/>
  <c r="O2780" i="1"/>
  <c r="M2780" i="1"/>
  <c r="N2780" i="1" s="1"/>
  <c r="O3269" i="1"/>
  <c r="M3269" i="1"/>
  <c r="N3269" i="1" s="1"/>
  <c r="O3928" i="1"/>
  <c r="M3928" i="1"/>
  <c r="N3928" i="1" s="1"/>
  <c r="O324" i="1"/>
  <c r="M324" i="1"/>
  <c r="N324" i="1" s="1"/>
  <c r="O516" i="1"/>
  <c r="M516" i="1"/>
  <c r="N516" i="1" s="1"/>
  <c r="O708" i="1"/>
  <c r="M708" i="1"/>
  <c r="N708" i="1" s="1"/>
  <c r="O900" i="1"/>
  <c r="M900" i="1"/>
  <c r="N900" i="1" s="1"/>
  <c r="O1103" i="1"/>
  <c r="M1103" i="1"/>
  <c r="N1103" i="1" s="1"/>
  <c r="O1307" i="1"/>
  <c r="M1307" i="1"/>
  <c r="N1307" i="1" s="1"/>
  <c r="O1522" i="1"/>
  <c r="M1522" i="1"/>
  <c r="N1522" i="1" s="1"/>
  <c r="O1768" i="1"/>
  <c r="M1768" i="1"/>
  <c r="N1768" i="1" s="1"/>
  <c r="O2086" i="1"/>
  <c r="M2086" i="1"/>
  <c r="N2086" i="1" s="1"/>
  <c r="O2447" i="1"/>
  <c r="M2447" i="1"/>
  <c r="N2447" i="1" s="1"/>
  <c r="O2853" i="1"/>
  <c r="M2853" i="1"/>
  <c r="N2853" i="1" s="1"/>
  <c r="O3360" i="1"/>
  <c r="M3360" i="1"/>
  <c r="N3360" i="1" s="1"/>
  <c r="O4221" i="1"/>
  <c r="M4221" i="1"/>
  <c r="N4221" i="1" s="1"/>
  <c r="O709" i="1"/>
  <c r="M709" i="1"/>
  <c r="N709" i="1" s="1"/>
  <c r="O901" i="1"/>
  <c r="M901" i="1"/>
  <c r="N901" i="1" s="1"/>
  <c r="O1104" i="1"/>
  <c r="M1104" i="1"/>
  <c r="N1104" i="1" s="1"/>
  <c r="O1308" i="1"/>
  <c r="M1308" i="1"/>
  <c r="N1308" i="1" s="1"/>
  <c r="O1523" i="1"/>
  <c r="M1523" i="1"/>
  <c r="N1523" i="1" s="1"/>
  <c r="O1770" i="1"/>
  <c r="M1770" i="1"/>
  <c r="N1770" i="1" s="1"/>
  <c r="O2087" i="1"/>
  <c r="M2087" i="1"/>
  <c r="N2087" i="1" s="1"/>
  <c r="O2448" i="1"/>
  <c r="M2448" i="1"/>
  <c r="N2448" i="1" s="1"/>
  <c r="O2855" i="1"/>
  <c r="M2855" i="1"/>
  <c r="N2855" i="1" s="1"/>
  <c r="O3361" i="1"/>
  <c r="M3361" i="1"/>
  <c r="N3361" i="1" s="1"/>
  <c r="O4260" i="1"/>
  <c r="M4260" i="1"/>
  <c r="N4260" i="1" s="1"/>
  <c r="O86" i="1"/>
  <c r="M86" i="1"/>
  <c r="N86" i="1" s="1"/>
  <c r="O278" i="1"/>
  <c r="M278" i="1"/>
  <c r="N278" i="1" s="1"/>
  <c r="O470" i="1"/>
  <c r="M470" i="1"/>
  <c r="N470" i="1" s="1"/>
  <c r="O662" i="1"/>
  <c r="M662" i="1"/>
  <c r="N662" i="1" s="1"/>
  <c r="O854" i="1"/>
  <c r="M854" i="1"/>
  <c r="N854" i="1" s="1"/>
  <c r="O1054" i="1"/>
  <c r="M1054" i="1"/>
  <c r="N1054" i="1" s="1"/>
  <c r="O1258" i="1"/>
  <c r="M1258" i="1"/>
  <c r="N1258" i="1" s="1"/>
  <c r="O1466" i="1"/>
  <c r="M1466" i="1"/>
  <c r="N1466" i="1" s="1"/>
  <c r="O1708" i="1"/>
  <c r="M1708" i="1"/>
  <c r="N1708" i="1" s="1"/>
  <c r="O2005" i="1"/>
  <c r="M2005" i="1"/>
  <c r="N2005" i="1" s="1"/>
  <c r="O2354" i="1"/>
  <c r="M2354" i="1"/>
  <c r="N2354" i="1" s="1"/>
  <c r="O2753" i="1"/>
  <c r="M2753" i="1"/>
  <c r="N2753" i="1" s="1"/>
  <c r="O3235" i="1"/>
  <c r="M3235" i="1"/>
  <c r="N3235" i="1" s="1"/>
  <c r="O3866" i="1"/>
  <c r="M3866" i="1"/>
  <c r="N3866" i="1" s="1"/>
  <c r="O1751" i="1"/>
  <c r="M1751" i="1"/>
  <c r="N1751" i="1" s="1"/>
  <c r="O2063" i="1"/>
  <c r="M2063" i="1"/>
  <c r="N2063" i="1" s="1"/>
  <c r="O2422" i="1"/>
  <c r="M2422" i="1"/>
  <c r="N2422" i="1" s="1"/>
  <c r="O2825" i="1"/>
  <c r="M2825" i="1"/>
  <c r="N2825" i="1" s="1"/>
  <c r="O3326" i="1"/>
  <c r="M3326" i="1"/>
  <c r="N3326" i="1" s="1"/>
  <c r="O4057" i="1"/>
  <c r="M4057" i="1"/>
  <c r="N4057" i="1" s="1"/>
  <c r="O473" i="1"/>
  <c r="M473" i="1"/>
  <c r="N473" i="1" s="1"/>
  <c r="O665" i="1"/>
  <c r="M665" i="1"/>
  <c r="N665" i="1" s="1"/>
  <c r="O857" i="1"/>
  <c r="M857" i="1"/>
  <c r="N857" i="1" s="1"/>
  <c r="O1057" i="1"/>
  <c r="M1057" i="1"/>
  <c r="N1057" i="1" s="1"/>
  <c r="O1262" i="1"/>
  <c r="M1262" i="1"/>
  <c r="N1262" i="1" s="1"/>
  <c r="O1471" i="1"/>
  <c r="M1471" i="1"/>
  <c r="N1471" i="1" s="1"/>
  <c r="O1712" i="1"/>
  <c r="M1712" i="1"/>
  <c r="N1712" i="1" s="1"/>
  <c r="O2008" i="1"/>
  <c r="M2008" i="1"/>
  <c r="N2008" i="1" s="1"/>
  <c r="O2360" i="1"/>
  <c r="M2360" i="1"/>
  <c r="N2360" i="1" s="1"/>
  <c r="O2759" i="1"/>
  <c r="M2759" i="1"/>
  <c r="N2759" i="1" s="1"/>
  <c r="O3242" i="1"/>
  <c r="M3242" i="1"/>
  <c r="N3242" i="1" s="1"/>
  <c r="O3880" i="1"/>
  <c r="M3880" i="1"/>
  <c r="N3880" i="1" s="1"/>
  <c r="O1798" i="1"/>
  <c r="M1798" i="1"/>
  <c r="N1798" i="1" s="1"/>
  <c r="O2124" i="1"/>
  <c r="M2124" i="1"/>
  <c r="N2124" i="1" s="1"/>
  <c r="O2590" i="1"/>
  <c r="M2590" i="1"/>
  <c r="N2590" i="1" s="1"/>
  <c r="O3032" i="1"/>
  <c r="M3032" i="1"/>
  <c r="N3032" i="1" s="1"/>
  <c r="O3587" i="1"/>
  <c r="M3587" i="1"/>
  <c r="N3587" i="1" s="1"/>
  <c r="O91" i="1"/>
  <c r="M91" i="1"/>
  <c r="N91" i="1" s="1"/>
  <c r="O331" i="1"/>
  <c r="M331" i="1"/>
  <c r="N331" i="1" s="1"/>
  <c r="O523" i="1"/>
  <c r="M523" i="1"/>
  <c r="N523" i="1" s="1"/>
  <c r="O715" i="1"/>
  <c r="M715" i="1"/>
  <c r="N715" i="1" s="1"/>
  <c r="O907" i="1"/>
  <c r="M907" i="1"/>
  <c r="N907" i="1" s="1"/>
  <c r="O1110" i="1"/>
  <c r="M1110" i="1"/>
  <c r="N1110" i="1" s="1"/>
  <c r="O1315" i="1"/>
  <c r="M1315" i="1"/>
  <c r="N1315" i="1" s="1"/>
  <c r="O1530" i="1"/>
  <c r="M1530" i="1"/>
  <c r="N1530" i="1" s="1"/>
  <c r="O1778" i="1"/>
  <c r="M1778" i="1"/>
  <c r="N1778" i="1" s="1"/>
  <c r="O2098" i="1"/>
  <c r="M2098" i="1"/>
  <c r="N2098" i="1" s="1"/>
  <c r="O2460" i="1"/>
  <c r="M2460" i="1"/>
  <c r="N2460" i="1" s="1"/>
  <c r="O2869" i="1"/>
  <c r="M2869" i="1"/>
  <c r="N2869" i="1" s="1"/>
  <c r="O3377" i="1"/>
  <c r="M3377" i="1"/>
  <c r="N3377" i="1" s="1"/>
  <c r="O4552" i="1"/>
  <c r="M4552" i="1"/>
  <c r="N4552" i="1" s="1"/>
  <c r="O124" i="1"/>
  <c r="M124" i="1"/>
  <c r="N124" i="1" s="1"/>
  <c r="O316" i="1"/>
  <c r="M316" i="1"/>
  <c r="N316" i="1" s="1"/>
  <c r="O508" i="1"/>
  <c r="M508" i="1"/>
  <c r="N508" i="1" s="1"/>
  <c r="O700" i="1"/>
  <c r="M700" i="1"/>
  <c r="N700" i="1" s="1"/>
  <c r="O892" i="1"/>
  <c r="M892" i="1"/>
  <c r="N892" i="1" s="1"/>
  <c r="O1094" i="1"/>
  <c r="M1094" i="1"/>
  <c r="N1094" i="1" s="1"/>
  <c r="O1299" i="1"/>
  <c r="M1299" i="1"/>
  <c r="N1299" i="1" s="1"/>
  <c r="O1511" i="1"/>
  <c r="M1511" i="1"/>
  <c r="N1511" i="1" s="1"/>
  <c r="O1759" i="1"/>
  <c r="M1759" i="1"/>
  <c r="N1759" i="1" s="1"/>
  <c r="O2071" i="1"/>
  <c r="M2071" i="1"/>
  <c r="N2071" i="1" s="1"/>
  <c r="O2431" i="1"/>
  <c r="M2431" i="1"/>
  <c r="N2431" i="1" s="1"/>
  <c r="O2835" i="1"/>
  <c r="M2835" i="1"/>
  <c r="N2835" i="1" s="1"/>
  <c r="O3337" i="1"/>
  <c r="M3337" i="1"/>
  <c r="N3337" i="1" s="1"/>
  <c r="O4094" i="1"/>
  <c r="M4094" i="1"/>
  <c r="N4094" i="1" s="1"/>
  <c r="O45" i="1"/>
  <c r="M45" i="1"/>
  <c r="N45" i="1" s="1"/>
  <c r="O237" i="1"/>
  <c r="M237" i="1"/>
  <c r="N237" i="1" s="1"/>
  <c r="O429" i="1"/>
  <c r="M429" i="1"/>
  <c r="N429" i="1" s="1"/>
  <c r="O621" i="1"/>
  <c r="M621" i="1"/>
  <c r="N621" i="1" s="1"/>
  <c r="O813" i="1"/>
  <c r="M813" i="1"/>
  <c r="N813" i="1" s="1"/>
  <c r="O1010" i="1"/>
  <c r="M1010" i="1"/>
  <c r="N1010" i="1" s="1"/>
  <c r="O1215" i="1"/>
  <c r="M1215" i="1"/>
  <c r="N1215" i="1" s="1"/>
  <c r="O1420" i="1"/>
  <c r="M1420" i="1"/>
  <c r="N1420" i="1" s="1"/>
  <c r="O1653" i="1"/>
  <c r="M1653" i="1"/>
  <c r="N1653" i="1" s="1"/>
  <c r="O1930" i="1"/>
  <c r="M1930" i="1"/>
  <c r="N1930" i="1" s="1"/>
  <c r="O2272" i="1"/>
  <c r="M2272" i="1"/>
  <c r="N2272" i="1" s="1"/>
  <c r="O2665" i="1"/>
  <c r="M2665" i="1"/>
  <c r="N2665" i="1" s="1"/>
  <c r="O3125" i="1"/>
  <c r="M3125" i="1"/>
  <c r="N3125" i="1" s="1"/>
  <c r="O3713" i="1"/>
  <c r="M3713" i="1"/>
  <c r="N3713" i="1" s="1"/>
  <c r="O1918" i="1"/>
  <c r="M1918" i="1"/>
  <c r="N1918" i="1" s="1"/>
  <c r="O2110" i="1"/>
  <c r="M2110" i="1"/>
  <c r="N2110" i="1" s="1"/>
  <c r="O2302" i="1"/>
  <c r="M2302" i="1"/>
  <c r="N2302" i="1" s="1"/>
  <c r="O2494" i="1"/>
  <c r="M2494" i="1"/>
  <c r="N2494" i="1" s="1"/>
  <c r="O2697" i="1"/>
  <c r="M2697" i="1"/>
  <c r="N2697" i="1" s="1"/>
  <c r="O2912" i="1"/>
  <c r="M2912" i="1"/>
  <c r="N2912" i="1" s="1"/>
  <c r="O3166" i="1"/>
  <c r="M3166" i="1"/>
  <c r="N3166" i="1" s="1"/>
  <c r="O3426" i="1"/>
  <c r="M3426" i="1"/>
  <c r="N3426" i="1" s="1"/>
  <c r="O3764" i="1"/>
  <c r="M3764" i="1"/>
  <c r="N3764" i="1" s="1"/>
  <c r="O4159" i="1"/>
  <c r="M4159" i="1"/>
  <c r="N4159" i="1" s="1"/>
  <c r="O4731" i="1"/>
  <c r="M4731" i="1"/>
  <c r="N4731" i="1" s="1"/>
  <c r="O5555" i="1"/>
  <c r="M5555" i="1"/>
  <c r="N5555" i="1" s="1"/>
  <c r="O4056" i="1"/>
  <c r="M4056" i="1"/>
  <c r="N4056" i="1" s="1"/>
  <c r="O4577" i="1"/>
  <c r="M4577" i="1"/>
  <c r="N4577" i="1" s="1"/>
  <c r="O5320" i="1"/>
  <c r="M5320" i="1"/>
  <c r="N5320" i="1" s="1"/>
  <c r="O6496" i="1"/>
  <c r="M6496" i="1"/>
  <c r="N6496" i="1" s="1"/>
  <c r="O4578" i="1"/>
  <c r="M4578" i="1"/>
  <c r="N4578" i="1" s="1"/>
  <c r="O5331" i="1"/>
  <c r="M5331" i="1"/>
  <c r="N5331" i="1" s="1"/>
  <c r="O6513" i="1"/>
  <c r="M6513" i="1"/>
  <c r="N6513" i="1" s="1"/>
  <c r="O2564" i="1"/>
  <c r="M2564" i="1"/>
  <c r="N2564" i="1" s="1"/>
  <c r="O234" i="1"/>
  <c r="M234" i="1"/>
  <c r="N234" i="1" s="1"/>
  <c r="O1295" i="1"/>
  <c r="M1295" i="1"/>
  <c r="N1295" i="1" s="1"/>
  <c r="O2136" i="1"/>
  <c r="M2136" i="1"/>
  <c r="N2136" i="1" s="1"/>
  <c r="O1527" i="1"/>
  <c r="M1527" i="1"/>
  <c r="N1527" i="1" s="1"/>
  <c r="O43" i="1"/>
  <c r="M43" i="1"/>
  <c r="N43" i="1" s="1"/>
  <c r="O2104" i="1"/>
  <c r="M2104" i="1"/>
  <c r="N2104" i="1" s="1"/>
  <c r="O1225" i="1"/>
  <c r="M1225" i="1"/>
  <c r="N1225" i="1" s="1"/>
  <c r="O695" i="1"/>
  <c r="M695" i="1"/>
  <c r="N695" i="1" s="1"/>
  <c r="O281" i="1"/>
  <c r="M281" i="1"/>
  <c r="N281" i="1" s="1"/>
  <c r="O19" i="1"/>
  <c r="M19" i="1"/>
  <c r="N19" i="1" s="1"/>
  <c r="O1615" i="1"/>
  <c r="M1615" i="1"/>
  <c r="N1615" i="1" s="1"/>
  <c r="O1039" i="1"/>
  <c r="M1039" i="1"/>
  <c r="N1039" i="1" s="1"/>
  <c r="O520" i="1"/>
  <c r="M520" i="1"/>
  <c r="N520" i="1" s="1"/>
  <c r="O190" i="1"/>
  <c r="M190" i="1"/>
  <c r="N190" i="1" s="1"/>
  <c r="O1681" i="1"/>
  <c r="M1681" i="1"/>
  <c r="N1681" i="1" s="1"/>
  <c r="O990" i="1"/>
  <c r="M990" i="1"/>
  <c r="N990" i="1" s="1"/>
  <c r="O145" i="1"/>
  <c r="M145" i="1"/>
  <c r="N145" i="1" s="1"/>
  <c r="O2278" i="1"/>
  <c r="M2278" i="1"/>
  <c r="N2278" i="1" s="1"/>
  <c r="O1260" i="1"/>
  <c r="M1260" i="1"/>
  <c r="N1260" i="1" s="1"/>
  <c r="O728" i="1"/>
  <c r="M728" i="1"/>
  <c r="N728" i="1" s="1"/>
  <c r="O302" i="1"/>
  <c r="M302" i="1"/>
  <c r="N302" i="1" s="1"/>
  <c r="O36" i="1"/>
  <c r="M36" i="1"/>
  <c r="N36" i="1" s="1"/>
  <c r="O1678" i="1"/>
  <c r="M1678" i="1"/>
  <c r="N1678" i="1" s="1"/>
  <c r="O1075" i="1"/>
  <c r="M1075" i="1"/>
  <c r="N1075" i="1" s="1"/>
  <c r="O554" i="1"/>
  <c r="M554" i="1"/>
  <c r="N554" i="1" s="1"/>
  <c r="O207" i="1"/>
  <c r="M207" i="1"/>
  <c r="N207" i="1" s="1"/>
  <c r="O3369" i="1"/>
  <c r="M3369" i="1"/>
  <c r="N3369" i="1" s="1"/>
  <c r="O1346" i="1"/>
  <c r="M1346" i="1"/>
  <c r="N1346" i="1" s="1"/>
  <c r="O722" i="1"/>
  <c r="M722" i="1"/>
  <c r="N722" i="1" s="1"/>
  <c r="O2234" i="1"/>
  <c r="M2234" i="1"/>
  <c r="N2234" i="1" s="1"/>
  <c r="O1252" i="1"/>
  <c r="M1252" i="1"/>
  <c r="N1252" i="1" s="1"/>
  <c r="O720" i="1"/>
  <c r="M720" i="1"/>
  <c r="N720" i="1" s="1"/>
  <c r="O296" i="1"/>
  <c r="M296" i="1"/>
  <c r="N296" i="1" s="1"/>
  <c r="O33" i="1"/>
  <c r="M33" i="1"/>
  <c r="N33" i="1" s="1"/>
  <c r="O1387" i="1"/>
  <c r="M1387" i="1"/>
  <c r="N1387" i="1" s="1"/>
  <c r="O847" i="1"/>
  <c r="M847" i="1"/>
  <c r="N847" i="1" s="1"/>
  <c r="O369" i="1"/>
  <c r="M369" i="1"/>
  <c r="N369" i="1" s="1"/>
  <c r="O96" i="1"/>
  <c r="M96" i="1"/>
  <c r="N96" i="1" s="1"/>
  <c r="O66" i="1"/>
  <c r="M66" i="1"/>
  <c r="N66" i="1" s="1"/>
  <c r="O1585" i="1"/>
  <c r="M1585" i="1"/>
  <c r="N1585" i="1" s="1"/>
  <c r="O1020" i="1"/>
  <c r="M1020" i="1"/>
  <c r="N1020" i="1" s="1"/>
  <c r="O503" i="1"/>
  <c r="M503" i="1"/>
  <c r="N503" i="1" s="1"/>
  <c r="O179" i="1"/>
  <c r="M179" i="1"/>
  <c r="N179" i="1" s="1"/>
  <c r="O197" i="1"/>
  <c r="M197" i="1"/>
  <c r="N197" i="1" s="1"/>
  <c r="O430" i="1"/>
  <c r="M430" i="1"/>
  <c r="N430" i="1" s="1"/>
  <c r="O622" i="1"/>
  <c r="M622" i="1"/>
  <c r="N622" i="1" s="1"/>
  <c r="O814" i="1"/>
  <c r="M814" i="1"/>
  <c r="N814" i="1" s="1"/>
  <c r="O1011" i="1"/>
  <c r="M1011" i="1"/>
  <c r="N1011" i="1" s="1"/>
  <c r="O1216" i="1"/>
  <c r="M1216" i="1"/>
  <c r="N1216" i="1" s="1"/>
  <c r="O1422" i="1"/>
  <c r="M1422" i="1"/>
  <c r="N1422" i="1" s="1"/>
  <c r="O1654" i="1"/>
  <c r="M1654" i="1"/>
  <c r="N1654" i="1" s="1"/>
  <c r="O1932" i="1"/>
  <c r="M1932" i="1"/>
  <c r="N1932" i="1" s="1"/>
  <c r="O2274" i="1"/>
  <c r="M2274" i="1"/>
  <c r="N2274" i="1" s="1"/>
  <c r="O2667" i="1"/>
  <c r="M2667" i="1"/>
  <c r="N2667" i="1" s="1"/>
  <c r="O3128" i="1"/>
  <c r="M3128" i="1"/>
  <c r="N3128" i="1" s="1"/>
  <c r="O3715" i="1"/>
  <c r="M3715" i="1"/>
  <c r="N3715" i="1" s="1"/>
  <c r="O2438" i="1"/>
  <c r="M2438" i="1"/>
  <c r="N2438" i="1" s="1"/>
  <c r="O2843" i="1"/>
  <c r="M2843" i="1"/>
  <c r="N2843" i="1" s="1"/>
  <c r="O3347" i="1"/>
  <c r="M3347" i="1"/>
  <c r="N3347" i="1" s="1"/>
  <c r="O4127" i="1"/>
  <c r="M4127" i="1"/>
  <c r="N4127" i="1" s="1"/>
  <c r="O1909" i="1"/>
  <c r="M1909" i="1"/>
  <c r="N1909" i="1" s="1"/>
  <c r="O2248" i="1"/>
  <c r="M2248" i="1"/>
  <c r="N2248" i="1" s="1"/>
  <c r="O2638" i="1"/>
  <c r="M2638" i="1"/>
  <c r="N2638" i="1" s="1"/>
  <c r="O3092" i="1"/>
  <c r="M3092" i="1"/>
  <c r="N3092" i="1" s="1"/>
  <c r="O3667" i="1"/>
  <c r="M3667" i="1"/>
  <c r="N3667" i="1" s="1"/>
  <c r="O513" i="1"/>
  <c r="M513" i="1"/>
  <c r="N513" i="1" s="1"/>
  <c r="O705" i="1"/>
  <c r="M705" i="1"/>
  <c r="N705" i="1" s="1"/>
  <c r="O897" i="1"/>
  <c r="M897" i="1"/>
  <c r="N897" i="1" s="1"/>
  <c r="O1099" i="1"/>
  <c r="M1099" i="1"/>
  <c r="N1099" i="1" s="1"/>
  <c r="O1304" i="1"/>
  <c r="M1304" i="1"/>
  <c r="N1304" i="1" s="1"/>
  <c r="O1519" i="1"/>
  <c r="M1519" i="1"/>
  <c r="N1519" i="1" s="1"/>
  <c r="O1765" i="1"/>
  <c r="M1765" i="1"/>
  <c r="N1765" i="1" s="1"/>
  <c r="O2080" i="1"/>
  <c r="M2080" i="1"/>
  <c r="N2080" i="1" s="1"/>
  <c r="O2440" i="1"/>
  <c r="M2440" i="1"/>
  <c r="N2440" i="1" s="1"/>
  <c r="O2845" i="1"/>
  <c r="M2845" i="1"/>
  <c r="N2845" i="1" s="1"/>
  <c r="O3349" i="1"/>
  <c r="M3349" i="1"/>
  <c r="N3349" i="1" s="1"/>
  <c r="O4145" i="1"/>
  <c r="M4145" i="1"/>
  <c r="N4145" i="1" s="1"/>
  <c r="O2410" i="1"/>
  <c r="M2410" i="1"/>
  <c r="N2410" i="1" s="1"/>
  <c r="O2812" i="1"/>
  <c r="M2812" i="1"/>
  <c r="N2812" i="1" s="1"/>
  <c r="O3310" i="1"/>
  <c r="M3310" i="1"/>
  <c r="N3310" i="1" s="1"/>
  <c r="O4023" i="1"/>
  <c r="M4023" i="1"/>
  <c r="N4023" i="1" s="1"/>
  <c r="O499" i="1"/>
  <c r="M499" i="1"/>
  <c r="N499" i="1" s="1"/>
  <c r="O691" i="1"/>
  <c r="M691" i="1"/>
  <c r="N691" i="1" s="1"/>
  <c r="O883" i="1"/>
  <c r="M883" i="1"/>
  <c r="N883" i="1" s="1"/>
  <c r="O1084" i="1"/>
  <c r="M1084" i="1"/>
  <c r="N1084" i="1" s="1"/>
  <c r="O1289" i="1"/>
  <c r="M1289" i="1"/>
  <c r="N1289" i="1" s="1"/>
  <c r="O1502" i="1"/>
  <c r="M1502" i="1"/>
  <c r="N1502" i="1" s="1"/>
  <c r="O1746" i="1"/>
  <c r="M1746" i="1"/>
  <c r="N1746" i="1" s="1"/>
  <c r="O2055" i="1"/>
  <c r="M2055" i="1"/>
  <c r="N2055" i="1" s="1"/>
  <c r="O2412" i="1"/>
  <c r="M2412" i="1"/>
  <c r="N2412" i="1" s="1"/>
  <c r="O2814" i="1"/>
  <c r="M2814" i="1"/>
  <c r="N2814" i="1" s="1"/>
  <c r="O3313" i="1"/>
  <c r="M3313" i="1"/>
  <c r="N3313" i="1" s="1"/>
  <c r="O4024" i="1"/>
  <c r="M4024" i="1"/>
  <c r="N4024" i="1" s="1"/>
  <c r="O340" i="1"/>
  <c r="M340" i="1"/>
  <c r="N340" i="1" s="1"/>
  <c r="O532" i="1"/>
  <c r="M532" i="1"/>
  <c r="N532" i="1" s="1"/>
  <c r="O724" i="1"/>
  <c r="M724" i="1"/>
  <c r="N724" i="1" s="1"/>
  <c r="O916" i="1"/>
  <c r="M916" i="1"/>
  <c r="N916" i="1" s="1"/>
  <c r="O1120" i="1"/>
  <c r="M1120" i="1"/>
  <c r="N1120" i="1" s="1"/>
  <c r="O1324" i="1"/>
  <c r="M1324" i="1"/>
  <c r="N1324" i="1" s="1"/>
  <c r="O1541" i="1"/>
  <c r="M1541" i="1"/>
  <c r="N1541" i="1" s="1"/>
  <c r="O1791" i="1"/>
  <c r="M1791" i="1"/>
  <c r="N1791" i="1" s="1"/>
  <c r="O2114" i="1"/>
  <c r="M2114" i="1"/>
  <c r="N2114" i="1" s="1"/>
  <c r="O2479" i="1"/>
  <c r="M2479" i="1"/>
  <c r="N2479" i="1" s="1"/>
  <c r="O2893" i="1"/>
  <c r="M2893" i="1"/>
  <c r="N2893" i="1" s="1"/>
  <c r="O3402" i="1"/>
  <c r="M3402" i="1"/>
  <c r="N3402" i="1" s="1"/>
  <c r="O5092" i="1"/>
  <c r="M5092" i="1"/>
  <c r="N5092" i="1" s="1"/>
  <c r="O725" i="1"/>
  <c r="M725" i="1"/>
  <c r="N725" i="1" s="1"/>
  <c r="O917" i="1"/>
  <c r="M917" i="1"/>
  <c r="N917" i="1" s="1"/>
  <c r="O1121" i="1"/>
  <c r="M1121" i="1"/>
  <c r="N1121" i="1" s="1"/>
  <c r="O1326" i="1"/>
  <c r="M1326" i="1"/>
  <c r="N1326" i="1" s="1"/>
  <c r="O1542" i="1"/>
  <c r="M1542" i="1"/>
  <c r="N1542" i="1" s="1"/>
  <c r="O1792" i="1"/>
  <c r="M1792" i="1"/>
  <c r="N1792" i="1" s="1"/>
  <c r="O2117" i="1"/>
  <c r="M2117" i="1"/>
  <c r="N2117" i="1" s="1"/>
  <c r="O2480" i="1"/>
  <c r="M2480" i="1"/>
  <c r="N2480" i="1" s="1"/>
  <c r="O2894" i="1"/>
  <c r="M2894" i="1"/>
  <c r="N2894" i="1" s="1"/>
  <c r="O3406" i="1"/>
  <c r="M3406" i="1"/>
  <c r="N3406" i="1" s="1"/>
  <c r="O5156" i="1"/>
  <c r="M5156" i="1"/>
  <c r="N5156" i="1" s="1"/>
  <c r="O102" i="1"/>
  <c r="M102" i="1"/>
  <c r="N102" i="1" s="1"/>
  <c r="O294" i="1"/>
  <c r="M294" i="1"/>
  <c r="N294" i="1" s="1"/>
  <c r="O486" i="1"/>
  <c r="M486" i="1"/>
  <c r="N486" i="1" s="1"/>
  <c r="O678" i="1"/>
  <c r="M678" i="1"/>
  <c r="N678" i="1" s="1"/>
  <c r="O870" i="1"/>
  <c r="M870" i="1"/>
  <c r="N870" i="1" s="1"/>
  <c r="O1071" i="1"/>
  <c r="M1071" i="1"/>
  <c r="N1071" i="1" s="1"/>
  <c r="O1275" i="1"/>
  <c r="M1275" i="1"/>
  <c r="N1275" i="1" s="1"/>
  <c r="O1486" i="1"/>
  <c r="M1486" i="1"/>
  <c r="N1486" i="1" s="1"/>
  <c r="O1729" i="1"/>
  <c r="M1729" i="1"/>
  <c r="N1729" i="1" s="1"/>
  <c r="O2032" i="1"/>
  <c r="M2032" i="1"/>
  <c r="N2032" i="1" s="1"/>
  <c r="O2386" i="1"/>
  <c r="M2386" i="1"/>
  <c r="N2386" i="1" s="1"/>
  <c r="O2787" i="1"/>
  <c r="M2787" i="1"/>
  <c r="N2787" i="1" s="1"/>
  <c r="O3278" i="1"/>
  <c r="M3278" i="1"/>
  <c r="N3278" i="1" s="1"/>
  <c r="O3943" i="1"/>
  <c r="M3943" i="1"/>
  <c r="N3943" i="1" s="1"/>
  <c r="O1774" i="1"/>
  <c r="M1774" i="1"/>
  <c r="N1774" i="1" s="1"/>
  <c r="O2090" i="1"/>
  <c r="M2090" i="1"/>
  <c r="N2090" i="1" s="1"/>
  <c r="O2454" i="1"/>
  <c r="M2454" i="1"/>
  <c r="N2454" i="1" s="1"/>
  <c r="O2862" i="1"/>
  <c r="M2862" i="1"/>
  <c r="N2862" i="1" s="1"/>
  <c r="O3368" i="1"/>
  <c r="M3368" i="1"/>
  <c r="N3368" i="1" s="1"/>
  <c r="O4351" i="1"/>
  <c r="M4351" i="1"/>
  <c r="N4351" i="1" s="1"/>
  <c r="O489" i="1"/>
  <c r="M489" i="1"/>
  <c r="N489" i="1" s="1"/>
  <c r="O681" i="1"/>
  <c r="M681" i="1"/>
  <c r="N681" i="1" s="1"/>
  <c r="O873" i="1"/>
  <c r="M873" i="1"/>
  <c r="N873" i="1" s="1"/>
  <c r="O1074" i="1"/>
  <c r="M1074" i="1"/>
  <c r="N1074" i="1" s="1"/>
  <c r="O1279" i="1"/>
  <c r="M1279" i="1"/>
  <c r="N1279" i="1" s="1"/>
  <c r="O1489" i="1"/>
  <c r="M1489" i="1"/>
  <c r="N1489" i="1" s="1"/>
  <c r="O1733" i="1"/>
  <c r="M1733" i="1"/>
  <c r="N1733" i="1" s="1"/>
  <c r="O2038" i="1"/>
  <c r="M2038" i="1"/>
  <c r="N2038" i="1" s="1"/>
  <c r="O2392" i="1"/>
  <c r="M2392" i="1"/>
  <c r="N2392" i="1" s="1"/>
  <c r="O2793" i="1"/>
  <c r="M2793" i="1"/>
  <c r="N2793" i="1" s="1"/>
  <c r="O3285" i="1"/>
  <c r="M3285" i="1"/>
  <c r="N3285" i="1" s="1"/>
  <c r="O3960" i="1"/>
  <c r="M3960" i="1"/>
  <c r="N3960" i="1" s="1"/>
  <c r="O1822" i="1"/>
  <c r="M1822" i="1"/>
  <c r="N1822" i="1" s="1"/>
  <c r="O2182" i="1"/>
  <c r="M2182" i="1"/>
  <c r="N2182" i="1" s="1"/>
  <c r="O2625" i="1"/>
  <c r="M2625" i="1"/>
  <c r="N2625" i="1" s="1"/>
  <c r="O3075" i="1"/>
  <c r="M3075" i="1"/>
  <c r="N3075" i="1" s="1"/>
  <c r="O3642" i="1"/>
  <c r="M3642" i="1"/>
  <c r="N3642" i="1" s="1"/>
  <c r="O139" i="1"/>
  <c r="M139" i="1"/>
  <c r="N139" i="1" s="1"/>
  <c r="O347" i="1"/>
  <c r="M347" i="1"/>
  <c r="N347" i="1" s="1"/>
  <c r="O539" i="1"/>
  <c r="M539" i="1"/>
  <c r="N539" i="1" s="1"/>
  <c r="O731" i="1"/>
  <c r="M731" i="1"/>
  <c r="N731" i="1" s="1"/>
  <c r="O923" i="1"/>
  <c r="M923" i="1"/>
  <c r="N923" i="1" s="1"/>
  <c r="O1127" i="1"/>
  <c r="M1127" i="1"/>
  <c r="N1127" i="1" s="1"/>
  <c r="O1332" i="1"/>
  <c r="M1332" i="1"/>
  <c r="N1332" i="1" s="1"/>
  <c r="O1551" i="1"/>
  <c r="M1551" i="1"/>
  <c r="N1551" i="1" s="1"/>
  <c r="O1799" i="1"/>
  <c r="M1799" i="1"/>
  <c r="N1799" i="1" s="1"/>
  <c r="O2127" i="1"/>
  <c r="M2127" i="1"/>
  <c r="N2127" i="1" s="1"/>
  <c r="O2492" i="1"/>
  <c r="M2492" i="1"/>
  <c r="N2492" i="1" s="1"/>
  <c r="O2909" i="1"/>
  <c r="M2909" i="1"/>
  <c r="N2909" i="1" s="1"/>
  <c r="O3424" i="1"/>
  <c r="M3424" i="1"/>
  <c r="N3424" i="1" s="1"/>
  <c r="O5608" i="1"/>
  <c r="M5608" i="1"/>
  <c r="N5608" i="1" s="1"/>
  <c r="O140" i="1"/>
  <c r="M140" i="1"/>
  <c r="N140" i="1" s="1"/>
  <c r="O332" i="1"/>
  <c r="M332" i="1"/>
  <c r="N332" i="1" s="1"/>
  <c r="O524" i="1"/>
  <c r="M524" i="1"/>
  <c r="N524" i="1" s="1"/>
  <c r="O716" i="1"/>
  <c r="M716" i="1"/>
  <c r="N716" i="1" s="1"/>
  <c r="O908" i="1"/>
  <c r="M908" i="1"/>
  <c r="N908" i="1" s="1"/>
  <c r="O1111" i="1"/>
  <c r="M1111" i="1"/>
  <c r="N1111" i="1" s="1"/>
  <c r="O1316" i="1"/>
  <c r="M1316" i="1"/>
  <c r="N1316" i="1" s="1"/>
  <c r="O1532" i="1"/>
  <c r="M1532" i="1"/>
  <c r="N1532" i="1" s="1"/>
  <c r="O1780" i="1"/>
  <c r="M1780" i="1"/>
  <c r="N1780" i="1" s="1"/>
  <c r="O2101" i="1"/>
  <c r="M2101" i="1"/>
  <c r="N2101" i="1" s="1"/>
  <c r="O2463" i="1"/>
  <c r="M2463" i="1"/>
  <c r="N2463" i="1" s="1"/>
  <c r="O2873" i="1"/>
  <c r="M2873" i="1"/>
  <c r="N2873" i="1" s="1"/>
  <c r="O3380" i="1"/>
  <c r="M3380" i="1"/>
  <c r="N3380" i="1" s="1"/>
  <c r="O4603" i="1"/>
  <c r="M4603" i="1"/>
  <c r="N4603" i="1" s="1"/>
  <c r="O61" i="1"/>
  <c r="M61" i="1"/>
  <c r="N61" i="1" s="1"/>
  <c r="O253" i="1"/>
  <c r="M253" i="1"/>
  <c r="N253" i="1" s="1"/>
  <c r="O445" i="1"/>
  <c r="M445" i="1"/>
  <c r="N445" i="1" s="1"/>
  <c r="O637" i="1"/>
  <c r="M637" i="1"/>
  <c r="N637" i="1" s="1"/>
  <c r="O829" i="1"/>
  <c r="M829" i="1"/>
  <c r="N829" i="1" s="1"/>
  <c r="O1027" i="1"/>
  <c r="M1027" i="1"/>
  <c r="N1027" i="1" s="1"/>
  <c r="O1232" i="1"/>
  <c r="M1232" i="1"/>
  <c r="N1232" i="1" s="1"/>
  <c r="O1439" i="1"/>
  <c r="M1439" i="1"/>
  <c r="N1439" i="1" s="1"/>
  <c r="O1674" i="1"/>
  <c r="M1674" i="1"/>
  <c r="N1674" i="1" s="1"/>
  <c r="O1959" i="1"/>
  <c r="M1959" i="1"/>
  <c r="N1959" i="1" s="1"/>
  <c r="O2304" i="1"/>
  <c r="M2304" i="1"/>
  <c r="N2304" i="1" s="1"/>
  <c r="O2699" i="1"/>
  <c r="M2699" i="1"/>
  <c r="N2699" i="1" s="1"/>
  <c r="O3169" i="1"/>
  <c r="M3169" i="1"/>
  <c r="N3169" i="1" s="1"/>
  <c r="O3768" i="1"/>
  <c r="M3768" i="1"/>
  <c r="N3768" i="1" s="1"/>
  <c r="O1934" i="1"/>
  <c r="M1934" i="1"/>
  <c r="N1934" i="1" s="1"/>
  <c r="O2126" i="1"/>
  <c r="M2126" i="1"/>
  <c r="N2126" i="1" s="1"/>
  <c r="O2318" i="1"/>
  <c r="M2318" i="1"/>
  <c r="N2318" i="1" s="1"/>
  <c r="O2510" i="1"/>
  <c r="M2510" i="1"/>
  <c r="N2510" i="1" s="1"/>
  <c r="O2714" i="1"/>
  <c r="M2714" i="1"/>
  <c r="N2714" i="1" s="1"/>
  <c r="O2931" i="1"/>
  <c r="M2931" i="1"/>
  <c r="N2931" i="1" s="1"/>
  <c r="O3187" i="1"/>
  <c r="M3187" i="1"/>
  <c r="N3187" i="1" s="1"/>
  <c r="O3450" i="1"/>
  <c r="M3450" i="1"/>
  <c r="N3450" i="1" s="1"/>
  <c r="O3796" i="1"/>
  <c r="M3796" i="1"/>
  <c r="N3796" i="1" s="1"/>
  <c r="O4195" i="1"/>
  <c r="M4195" i="1"/>
  <c r="N4195" i="1" s="1"/>
  <c r="O4789" i="1"/>
  <c r="M4789" i="1"/>
  <c r="N4789" i="1" s="1"/>
  <c r="O5634" i="1"/>
  <c r="M5634" i="1"/>
  <c r="N5634" i="1" s="1"/>
  <c r="O4090" i="1"/>
  <c r="M4090" i="1"/>
  <c r="N4090" i="1" s="1"/>
  <c r="O4626" i="1"/>
  <c r="M4626" i="1"/>
  <c r="N4626" i="1" s="1"/>
  <c r="O5402" i="1"/>
  <c r="M5402" i="1"/>
  <c r="N5402" i="1" s="1"/>
  <c r="O6647" i="1"/>
  <c r="M6647" i="1"/>
  <c r="N6647" i="1" s="1"/>
  <c r="O4628" i="1"/>
  <c r="M4628" i="1"/>
  <c r="N4628" i="1" s="1"/>
  <c r="O5403" i="1"/>
  <c r="M5403" i="1"/>
  <c r="N5403" i="1" s="1"/>
  <c r="O650" i="1"/>
  <c r="M650" i="1"/>
  <c r="N650" i="1" s="1"/>
  <c r="O995" i="1"/>
  <c r="M995" i="1"/>
  <c r="N995" i="1" s="1"/>
  <c r="O903" i="1"/>
  <c r="M903" i="1"/>
  <c r="N903" i="1" s="1"/>
  <c r="O687" i="1"/>
  <c r="M687" i="1"/>
  <c r="N687" i="1" s="1"/>
  <c r="O512" i="1"/>
  <c r="M512" i="1"/>
  <c r="N512" i="1" s="1"/>
  <c r="O2048" i="1"/>
  <c r="M2048" i="1"/>
  <c r="N2048" i="1" s="1"/>
  <c r="O3284" i="1"/>
  <c r="M3284" i="1"/>
  <c r="N3284" i="1" s="1"/>
  <c r="O1528" i="1"/>
  <c r="M1528" i="1"/>
  <c r="N1528" i="1" s="1"/>
  <c r="O113" i="1"/>
  <c r="M113" i="1"/>
  <c r="N113" i="1" s="1"/>
  <c r="O1440" i="1"/>
  <c r="M1440" i="1"/>
  <c r="N1440" i="1" s="1"/>
  <c r="O3770" i="1"/>
  <c r="M3770" i="1"/>
  <c r="N3770" i="1" s="1"/>
  <c r="O2673" i="1"/>
  <c r="M2673" i="1"/>
  <c r="N2673" i="1" s="1"/>
  <c r="O1321" i="1"/>
  <c r="M1321" i="1"/>
  <c r="N1321" i="1" s="1"/>
  <c r="O2442" i="1"/>
  <c r="M2442" i="1"/>
  <c r="N2442" i="1" s="1"/>
  <c r="O1306" i="1"/>
  <c r="M1306" i="1"/>
  <c r="N1306" i="1" s="1"/>
  <c r="O356" i="1"/>
  <c r="M356" i="1"/>
  <c r="N356" i="1" s="1"/>
  <c r="O2511" i="1"/>
  <c r="M2511" i="1"/>
  <c r="N2511" i="1" s="1"/>
  <c r="O1343" i="1"/>
  <c r="M1343" i="1"/>
  <c r="N1343" i="1" s="1"/>
  <c r="O3457" i="1"/>
  <c r="M3457" i="1"/>
  <c r="N3457" i="1" s="1"/>
  <c r="O1088" i="1"/>
  <c r="M1088" i="1"/>
  <c r="N1088" i="1" s="1"/>
  <c r="O1794" i="1"/>
  <c r="M1794" i="1"/>
  <c r="N1794" i="1" s="1"/>
  <c r="O1091" i="1"/>
  <c r="M1091" i="1"/>
  <c r="N1091" i="1" s="1"/>
  <c r="O2266" i="1"/>
  <c r="M2266" i="1"/>
  <c r="N2266" i="1" s="1"/>
  <c r="O1570" i="1"/>
  <c r="M1570" i="1"/>
  <c r="N1570" i="1" s="1"/>
  <c r="O732" i="1"/>
  <c r="M732" i="1"/>
  <c r="N732" i="1" s="1"/>
  <c r="O5694" i="1"/>
  <c r="M5694" i="1"/>
  <c r="N5694" i="1" s="1"/>
  <c r="O2733" i="1"/>
  <c r="M2733" i="1"/>
  <c r="N2733" i="1" s="1"/>
  <c r="O3828" i="1"/>
  <c r="M3828" i="1"/>
  <c r="N3828" i="1" s="1"/>
  <c r="O1985" i="1"/>
  <c r="M1985" i="1"/>
  <c r="N1985" i="1" s="1"/>
  <c r="O4290" i="1"/>
  <c r="M4290" i="1"/>
  <c r="N4290" i="1" s="1"/>
  <c r="O2858" i="1"/>
  <c r="M2858" i="1"/>
  <c r="N2858" i="1" s="1"/>
  <c r="O6525" i="1"/>
  <c r="M6525" i="1"/>
  <c r="N6525" i="1" s="1"/>
  <c r="O3322" i="1"/>
  <c r="M3322" i="1"/>
  <c r="N3322" i="1" s="1"/>
  <c r="O2389" i="1"/>
  <c r="M2389" i="1"/>
  <c r="N2389" i="1" s="1"/>
  <c r="O3938" i="1"/>
  <c r="M3938" i="1"/>
  <c r="N3938" i="1" s="1"/>
  <c r="O4704" i="1"/>
  <c r="M4704" i="1"/>
  <c r="N4704" i="1" s="1"/>
  <c r="O5693" i="1"/>
  <c r="M5693" i="1"/>
  <c r="N5693" i="1" s="1"/>
  <c r="O2297" i="1"/>
  <c r="M2297" i="1"/>
  <c r="N2297" i="1" s="1"/>
  <c r="O3417" i="1"/>
  <c r="M3417" i="1"/>
  <c r="N3417" i="1" s="1"/>
  <c r="O5521" i="1"/>
  <c r="M5521" i="1"/>
  <c r="N5521" i="1" s="1"/>
  <c r="O4310" i="1"/>
  <c r="M4310" i="1"/>
  <c r="N4310" i="1" s="1"/>
  <c r="O5895" i="1"/>
  <c r="M5895" i="1"/>
  <c r="N5895" i="1" s="1"/>
  <c r="O1867" i="1"/>
  <c r="M1867" i="1"/>
  <c r="N1867" i="1" s="1"/>
  <c r="O2443" i="1"/>
  <c r="M2443" i="1"/>
  <c r="N2443" i="1" s="1"/>
  <c r="O2643" i="1"/>
  <c r="M2643" i="1"/>
  <c r="N2643" i="1" s="1"/>
  <c r="O3097" i="1"/>
  <c r="M3097" i="1"/>
  <c r="N3097" i="1" s="1"/>
  <c r="O3673" i="1"/>
  <c r="M3673" i="1"/>
  <c r="N3673" i="1" s="1"/>
  <c r="O4047" i="1"/>
  <c r="M4047" i="1"/>
  <c r="N4047" i="1" s="1"/>
  <c r="O4559" i="1"/>
  <c r="M4559" i="1"/>
  <c r="N4559" i="1" s="1"/>
  <c r="O4907" i="1"/>
  <c r="M4907" i="1"/>
  <c r="N4907" i="1" s="1"/>
  <c r="O989" i="1"/>
  <c r="M989" i="1"/>
  <c r="N989" i="1" s="1"/>
  <c r="O1181" i="1"/>
  <c r="M1181" i="1"/>
  <c r="N1181" i="1" s="1"/>
  <c r="O1565" i="1"/>
  <c r="M1565" i="1"/>
  <c r="N1565" i="1" s="1"/>
  <c r="O1757" i="1"/>
  <c r="M1757" i="1"/>
  <c r="N1757" i="1" s="1"/>
  <c r="O1949" i="1"/>
  <c r="M1949" i="1"/>
  <c r="N1949" i="1" s="1"/>
  <c r="O2141" i="1"/>
  <c r="M2141" i="1"/>
  <c r="N2141" i="1" s="1"/>
  <c r="O2525" i="1"/>
  <c r="M2525" i="1"/>
  <c r="N2525" i="1" s="1"/>
  <c r="O3479" i="1"/>
  <c r="M3479" i="1"/>
  <c r="N3479" i="1" s="1"/>
  <c r="O3826" i="1"/>
  <c r="M3826" i="1"/>
  <c r="N3826" i="1" s="1"/>
  <c r="O4231" i="1"/>
  <c r="M4231" i="1"/>
  <c r="N4231" i="1" s="1"/>
  <c r="O4844" i="1"/>
  <c r="M4844" i="1"/>
  <c r="N4844" i="1" s="1"/>
  <c r="O5725" i="1"/>
  <c r="M5725" i="1"/>
  <c r="N5725" i="1" s="1"/>
  <c r="O3472" i="1"/>
  <c r="M3472" i="1"/>
  <c r="N3472" i="1" s="1"/>
  <c r="O3664" i="1"/>
  <c r="M3664" i="1"/>
  <c r="N3664" i="1" s="1"/>
  <c r="O4049" i="1"/>
  <c r="M4049" i="1"/>
  <c r="N4049" i="1" s="1"/>
  <c r="O4270" i="1"/>
  <c r="M4270" i="1"/>
  <c r="N4270" i="1" s="1"/>
  <c r="O4519" i="1"/>
  <c r="M4519" i="1"/>
  <c r="N4519" i="1" s="1"/>
  <c r="O4803" i="1"/>
  <c r="M4803" i="1"/>
  <c r="N4803" i="1" s="1"/>
  <c r="O5154" i="1"/>
  <c r="M5154" i="1"/>
  <c r="N5154" i="1" s="1"/>
  <c r="O5537" i="1"/>
  <c r="M5537" i="1"/>
  <c r="N5537" i="1" s="1"/>
  <c r="O6024" i="1"/>
  <c r="M6024" i="1"/>
  <c r="N6024" i="1" s="1"/>
  <c r="O6685" i="1"/>
  <c r="M6685" i="1"/>
  <c r="N6685" i="1" s="1"/>
  <c r="O6960" i="1"/>
  <c r="M6960" i="1"/>
  <c r="N6960" i="1" s="1"/>
  <c r="O3859" i="1"/>
  <c r="M3859" i="1"/>
  <c r="N3859" i="1" s="1"/>
  <c r="O4273" i="1"/>
  <c r="M4273" i="1"/>
  <c r="N4273" i="1" s="1"/>
  <c r="O4526" i="1"/>
  <c r="M4526" i="1"/>
  <c r="N4526" i="1" s="1"/>
  <c r="O4808" i="1"/>
  <c r="M4808" i="1"/>
  <c r="N4808" i="1" s="1"/>
  <c r="O5157" i="1"/>
  <c r="M5157" i="1"/>
  <c r="N5157" i="1" s="1"/>
  <c r="O5540" i="1"/>
  <c r="M5540" i="1"/>
  <c r="N5540" i="1" s="1"/>
  <c r="O4293" i="1"/>
  <c r="M4293" i="1"/>
  <c r="N4293" i="1" s="1"/>
  <c r="O4549" i="1"/>
  <c r="M4549" i="1"/>
  <c r="N4549" i="1" s="1"/>
  <c r="O4838" i="1"/>
  <c r="M4838" i="1"/>
  <c r="N4838" i="1" s="1"/>
  <c r="O5190" i="1"/>
  <c r="M5190" i="1"/>
  <c r="N5190" i="1" s="1"/>
  <c r="O5582" i="1"/>
  <c r="M5582" i="1"/>
  <c r="N5582" i="1" s="1"/>
  <c r="O6079" i="1"/>
  <c r="M6079" i="1"/>
  <c r="N6079" i="1" s="1"/>
  <c r="O6795" i="1"/>
  <c r="M6795" i="1"/>
  <c r="N6795" i="1" s="1"/>
  <c r="O3685" i="1"/>
  <c r="M3685" i="1"/>
  <c r="N3685" i="1" s="1"/>
  <c r="O146" i="1"/>
  <c r="M146" i="1"/>
  <c r="N146" i="1" s="1"/>
  <c r="O5981" i="1"/>
  <c r="M5981" i="1"/>
  <c r="N5981" i="1" s="1"/>
  <c r="O713" i="1"/>
  <c r="M713" i="1"/>
  <c r="N713" i="1" s="1"/>
  <c r="O567" i="1"/>
  <c r="M567" i="1"/>
  <c r="N567" i="1" s="1"/>
  <c r="O904" i="1"/>
  <c r="M904" i="1"/>
  <c r="N904" i="1" s="1"/>
  <c r="O37" i="1"/>
  <c r="M37" i="1"/>
  <c r="N37" i="1" s="1"/>
  <c r="O231" i="1"/>
  <c r="M231" i="1"/>
  <c r="N231" i="1" s="1"/>
  <c r="O2054" i="1"/>
  <c r="M2054" i="1"/>
  <c r="N2054" i="1" s="1"/>
  <c r="O2218" i="1"/>
  <c r="M2218" i="1"/>
  <c r="N2218" i="1" s="1"/>
  <c r="O115" i="1"/>
  <c r="M115" i="1"/>
  <c r="N115" i="1" s="1"/>
  <c r="O1476" i="1"/>
  <c r="M1476" i="1"/>
  <c r="N1476" i="1" s="1"/>
  <c r="O3495" i="1"/>
  <c r="M3495" i="1"/>
  <c r="N3495" i="1" s="1"/>
  <c r="O1576" i="1"/>
  <c r="M1576" i="1"/>
  <c r="N1576" i="1" s="1"/>
  <c r="O739" i="1"/>
  <c r="M739" i="1"/>
  <c r="N739" i="1" s="1"/>
  <c r="O772" i="1"/>
  <c r="M772" i="1"/>
  <c r="N772" i="1" s="1"/>
  <c r="O967" i="1"/>
  <c r="M967" i="1"/>
  <c r="N967" i="1" s="1"/>
  <c r="O150" i="1"/>
  <c r="M150" i="1"/>
  <c r="N150" i="1" s="1"/>
  <c r="O2897" i="1"/>
  <c r="M2897" i="1"/>
  <c r="N2897" i="1" s="1"/>
  <c r="O729" i="1"/>
  <c r="M729" i="1"/>
  <c r="N729" i="1" s="1"/>
  <c r="O3416" i="1"/>
  <c r="M3416" i="1"/>
  <c r="N3416" i="1" s="1"/>
  <c r="O779" i="1"/>
  <c r="M779" i="1"/>
  <c r="N779" i="1" s="1"/>
  <c r="O11" i="1"/>
  <c r="M11" i="1"/>
  <c r="N11" i="1" s="1"/>
  <c r="O1367" i="1"/>
  <c r="M1367" i="1"/>
  <c r="N1367" i="1" s="1"/>
  <c r="O1078" i="1"/>
  <c r="M1078" i="1"/>
  <c r="N1078" i="1" s="1"/>
  <c r="O2174" i="1"/>
  <c r="M2174" i="1"/>
  <c r="N2174" i="1" s="1"/>
  <c r="O5916" i="1"/>
  <c r="M5916" i="1"/>
  <c r="N5916" i="1" s="1"/>
  <c r="O2401" i="1"/>
  <c r="M2401" i="1"/>
  <c r="N2401" i="1" s="1"/>
  <c r="O6138" i="1"/>
  <c r="M6138" i="1"/>
  <c r="N6138" i="1" s="1"/>
  <c r="O2685" i="1"/>
  <c r="M2685" i="1"/>
  <c r="N2685" i="1" s="1"/>
  <c r="O2260" i="1"/>
  <c r="M2260" i="1"/>
  <c r="N2260" i="1" s="1"/>
  <c r="O6541" i="1"/>
  <c r="M6541" i="1"/>
  <c r="N6541" i="1" s="1"/>
  <c r="O6287" i="1"/>
  <c r="M6287" i="1"/>
  <c r="N6287" i="1" s="1"/>
  <c r="O1945" i="1"/>
  <c r="M1945" i="1"/>
  <c r="N1945" i="1" s="1"/>
  <c r="O3473" i="1"/>
  <c r="M3473" i="1"/>
  <c r="N3473" i="1" s="1"/>
  <c r="O4402" i="1"/>
  <c r="M4402" i="1"/>
  <c r="N4402" i="1" s="1"/>
  <c r="O1515" i="1"/>
  <c r="M1515" i="1"/>
  <c r="N1515" i="1" s="1"/>
  <c r="O2475" i="1"/>
  <c r="M2475" i="1"/>
  <c r="N2475" i="1" s="1"/>
  <c r="O2888" i="1"/>
  <c r="M2888" i="1"/>
  <c r="N2888" i="1" s="1"/>
  <c r="O3731" i="1"/>
  <c r="M3731" i="1"/>
  <c r="N3731" i="1" s="1"/>
  <c r="O7088" i="1"/>
  <c r="M7088" i="1"/>
  <c r="N7088" i="1" s="1"/>
  <c r="O5039" i="1"/>
  <c r="M5039" i="1"/>
  <c r="N5039" i="1" s="1"/>
  <c r="O1021" i="1"/>
  <c r="M1021" i="1"/>
  <c r="N1021" i="1" s="1"/>
  <c r="O1597" i="1"/>
  <c r="M1597" i="1"/>
  <c r="N1597" i="1" s="1"/>
  <c r="O2173" i="1"/>
  <c r="M2173" i="1"/>
  <c r="N2173" i="1" s="1"/>
  <c r="O2560" i="1"/>
  <c r="M2560" i="1"/>
  <c r="N2560" i="1" s="1"/>
  <c r="O3537" i="1"/>
  <c r="M3537" i="1"/>
  <c r="N3537" i="1" s="1"/>
  <c r="O4320" i="1"/>
  <c r="M4320" i="1"/>
  <c r="N4320" i="1" s="1"/>
  <c r="O5915" i="1"/>
  <c r="M5915" i="1"/>
  <c r="N5915" i="1" s="1"/>
  <c r="O3504" i="1"/>
  <c r="M3504" i="1"/>
  <c r="N3504" i="1" s="1"/>
  <c r="O4083" i="1"/>
  <c r="M4083" i="1"/>
  <c r="N4083" i="1" s="1"/>
  <c r="O4860" i="1"/>
  <c r="M4860" i="1"/>
  <c r="N4860" i="1" s="1"/>
  <c r="O5613" i="1"/>
  <c r="M5613" i="1"/>
  <c r="N5613" i="1" s="1"/>
  <c r="O6958" i="1"/>
  <c r="M6958" i="1"/>
  <c r="N6958" i="1" s="1"/>
  <c r="O4086" i="1"/>
  <c r="M4086" i="1"/>
  <c r="N4086" i="1" s="1"/>
  <c r="O4571" i="1"/>
  <c r="M4571" i="1"/>
  <c r="N4571" i="1" s="1"/>
  <c r="O4865" i="1"/>
  <c r="M4865" i="1"/>
  <c r="N4865" i="1" s="1"/>
  <c r="O6117" i="1"/>
  <c r="M6117" i="1"/>
  <c r="N6117" i="1" s="1"/>
  <c r="O4898" i="1"/>
  <c r="M4898" i="1"/>
  <c r="N4898" i="1" s="1"/>
  <c r="O5247" i="1"/>
  <c r="M5247" i="1"/>
  <c r="N5247" i="1" s="1"/>
  <c r="O6172" i="1"/>
  <c r="M6172" i="1"/>
  <c r="N6172" i="1" s="1"/>
  <c r="O3525" i="1"/>
  <c r="M3525" i="1"/>
  <c r="N3525" i="1" s="1"/>
  <c r="O3717" i="1"/>
  <c r="M3717" i="1"/>
  <c r="N3717" i="1" s="1"/>
  <c r="O4335" i="1"/>
  <c r="M4335" i="1"/>
  <c r="N4335" i="1" s="1"/>
  <c r="O5249" i="1"/>
  <c r="M5249" i="1"/>
  <c r="N5249" i="1" s="1"/>
  <c r="O6175" i="1"/>
  <c r="M6175" i="1"/>
  <c r="N6175" i="1" s="1"/>
  <c r="O6976" i="1"/>
  <c r="M6976" i="1"/>
  <c r="N6976" i="1" s="1"/>
  <c r="O2918" i="1"/>
  <c r="M2918" i="1"/>
  <c r="N2918" i="1" s="1"/>
  <c r="O3494" i="1"/>
  <c r="M3494" i="1"/>
  <c r="N3494" i="1" s="1"/>
  <c r="O3878" i="1"/>
  <c r="M3878" i="1"/>
  <c r="N3878" i="1" s="1"/>
  <c r="O4295" i="1"/>
  <c r="M4295" i="1"/>
  <c r="N4295" i="1" s="1"/>
  <c r="O4842" i="1"/>
  <c r="M4842" i="1"/>
  <c r="N4842" i="1" s="1"/>
  <c r="O6085" i="1"/>
  <c r="M6085" i="1"/>
  <c r="N6085" i="1" s="1"/>
  <c r="O7106" i="1"/>
  <c r="M7106" i="1"/>
  <c r="N7106" i="1" s="1"/>
  <c r="O3099" i="1"/>
  <c r="M3099" i="1"/>
  <c r="N3099" i="1" s="1"/>
  <c r="O3291" i="1"/>
  <c r="M3291" i="1"/>
  <c r="N3291" i="1" s="1"/>
  <c r="O3483" i="1"/>
  <c r="M3483" i="1"/>
  <c r="N3483" i="1" s="1"/>
  <c r="O3675" i="1"/>
  <c r="M3675" i="1"/>
  <c r="N3675" i="1" s="1"/>
  <c r="O3867" i="1"/>
  <c r="M3867" i="1"/>
  <c r="N3867" i="1" s="1"/>
  <c r="O4535" i="1"/>
  <c r="M4535" i="1"/>
  <c r="N4535" i="1" s="1"/>
  <c r="O6051" i="1"/>
  <c r="M6051" i="1"/>
  <c r="N6051" i="1" s="1"/>
  <c r="O6744" i="1"/>
  <c r="M6744" i="1"/>
  <c r="N6744" i="1" s="1"/>
  <c r="O2908" i="1"/>
  <c r="M2908" i="1"/>
  <c r="N2908" i="1" s="1"/>
  <c r="O3100" i="1"/>
  <c r="M3100" i="1"/>
  <c r="N3100" i="1" s="1"/>
  <c r="O3292" i="1"/>
  <c r="M3292" i="1"/>
  <c r="N3292" i="1" s="1"/>
  <c r="O3484" i="1"/>
  <c r="M3484" i="1"/>
  <c r="N3484" i="1" s="1"/>
  <c r="O3676" i="1"/>
  <c r="M3676" i="1"/>
  <c r="N3676" i="1" s="1"/>
  <c r="O3868" i="1"/>
  <c r="M3868" i="1"/>
  <c r="N3868" i="1" s="1"/>
  <c r="O4536" i="1"/>
  <c r="M4536" i="1"/>
  <c r="N4536" i="1" s="1"/>
  <c r="O4824" i="1"/>
  <c r="M4824" i="1"/>
  <c r="N4824" i="1" s="1"/>
  <c r="O6058" i="1"/>
  <c r="M6058" i="1"/>
  <c r="N6058" i="1" s="1"/>
  <c r="O6746" i="1"/>
  <c r="M6746" i="1"/>
  <c r="N6746" i="1" s="1"/>
  <c r="O3437" i="1"/>
  <c r="M3437" i="1"/>
  <c r="N3437" i="1" s="1"/>
  <c r="O3629" i="1"/>
  <c r="M3629" i="1"/>
  <c r="N3629" i="1" s="1"/>
  <c r="O3821" i="1"/>
  <c r="M3821" i="1"/>
  <c r="N3821" i="1" s="1"/>
  <c r="O4013" i="1"/>
  <c r="M4013" i="1"/>
  <c r="N4013" i="1" s="1"/>
  <c r="O4226" i="1"/>
  <c r="M4226" i="1"/>
  <c r="N4226" i="1" s="1"/>
  <c r="O4470" i="1"/>
  <c r="M4470" i="1"/>
  <c r="N4470" i="1" s="1"/>
  <c r="O5091" i="1"/>
  <c r="M5091" i="1"/>
  <c r="N5091" i="1" s="1"/>
  <c r="O5459" i="1"/>
  <c r="M5459" i="1"/>
  <c r="N5459" i="1" s="1"/>
  <c r="O5928" i="1"/>
  <c r="M5928" i="1"/>
  <c r="N5928" i="1" s="1"/>
  <c r="O2575" i="1"/>
  <c r="M2575" i="1"/>
  <c r="N2575" i="1" s="1"/>
  <c r="O2767" i="1"/>
  <c r="M2767" i="1"/>
  <c r="N2767" i="1" s="1"/>
  <c r="O3343" i="1"/>
  <c r="M3343" i="1"/>
  <c r="N3343" i="1" s="1"/>
  <c r="O3535" i="1"/>
  <c r="M3535" i="1"/>
  <c r="N3535" i="1" s="1"/>
  <c r="O3727" i="1"/>
  <c r="M3727" i="1"/>
  <c r="N3727" i="1" s="1"/>
  <c r="O3919" i="1"/>
  <c r="M3919" i="1"/>
  <c r="N3919" i="1" s="1"/>
  <c r="O4116" i="1"/>
  <c r="M4116" i="1"/>
  <c r="N4116" i="1" s="1"/>
  <c r="O4347" i="1"/>
  <c r="M4347" i="1"/>
  <c r="N4347" i="1" s="1"/>
  <c r="O4612" i="1"/>
  <c r="M4612" i="1"/>
  <c r="N4612" i="1" s="1"/>
  <c r="O4917" i="1"/>
  <c r="M4917" i="1"/>
  <c r="N4917" i="1" s="1"/>
  <c r="O5267" i="1"/>
  <c r="M5267" i="1"/>
  <c r="N5267" i="1" s="1"/>
  <c r="O5686" i="1"/>
  <c r="M5686" i="1"/>
  <c r="N5686" i="1" s="1"/>
  <c r="O6206" i="1"/>
  <c r="M6206" i="1"/>
  <c r="N6206" i="1" s="1"/>
  <c r="O7042" i="1"/>
  <c r="M7042" i="1"/>
  <c r="N7042" i="1" s="1"/>
  <c r="O4589" i="1"/>
  <c r="M4589" i="1"/>
  <c r="N4589" i="1" s="1"/>
  <c r="O4781" i="1"/>
  <c r="M4781" i="1"/>
  <c r="N4781" i="1" s="1"/>
  <c r="O4998" i="1"/>
  <c r="M4998" i="1"/>
  <c r="N4998" i="1" s="1"/>
  <c r="O5218" i="1"/>
  <c r="M5218" i="1"/>
  <c r="N5218" i="1" s="1"/>
  <c r="O5436" i="1"/>
  <c r="M5436" i="1"/>
  <c r="N5436" i="1" s="1"/>
  <c r="O5663" i="1"/>
  <c r="M5663" i="1"/>
  <c r="N5663" i="1" s="1"/>
  <c r="O5907" i="1"/>
  <c r="M5907" i="1"/>
  <c r="N5907" i="1" s="1"/>
  <c r="O6840" i="1"/>
  <c r="M6840" i="1"/>
  <c r="N6840" i="1" s="1"/>
  <c r="O8592" i="1"/>
  <c r="M8592" i="1"/>
  <c r="N8592" i="1" s="1"/>
  <c r="O7728" i="1"/>
  <c r="M7728" i="1"/>
  <c r="N7728" i="1" s="1"/>
  <c r="O8520" i="1"/>
  <c r="M8520" i="1"/>
  <c r="N8520" i="1" s="1"/>
  <c r="O6360" i="1"/>
  <c r="M6360" i="1"/>
  <c r="N6360" i="1" s="1"/>
  <c r="O6689" i="1"/>
  <c r="M6689" i="1"/>
  <c r="N6689" i="1" s="1"/>
  <c r="O7855" i="1"/>
  <c r="M7855" i="1"/>
  <c r="N7855" i="1" s="1"/>
  <c r="O8687" i="1"/>
  <c r="M8687" i="1"/>
  <c r="N8687" i="1" s="1"/>
  <c r="O5708" i="1"/>
  <c r="M5708" i="1"/>
  <c r="N5708" i="1" s="1"/>
  <c r="O5953" i="1"/>
  <c r="M5953" i="1"/>
  <c r="N5953" i="1" s="1"/>
  <c r="O6222" i="1"/>
  <c r="M6222" i="1"/>
  <c r="N6222" i="1" s="1"/>
  <c r="O6516" i="1"/>
  <c r="M6516" i="1"/>
  <c r="N6516" i="1" s="1"/>
  <c r="O6925" i="1"/>
  <c r="M6925" i="1"/>
  <c r="N6925" i="1" s="1"/>
  <c r="O7508" i="1"/>
  <c r="M7508" i="1"/>
  <c r="N7508" i="1" s="1"/>
  <c r="O8240" i="1"/>
  <c r="M8240" i="1"/>
  <c r="N8240" i="1" s="1"/>
  <c r="O4875" i="1"/>
  <c r="M4875" i="1"/>
  <c r="N4875" i="1" s="1"/>
  <c r="O5095" i="1"/>
  <c r="M5095" i="1"/>
  <c r="N5095" i="1" s="1"/>
  <c r="O5315" i="1"/>
  <c r="M5315" i="1"/>
  <c r="N5315" i="1" s="1"/>
  <c r="O5533" i="1"/>
  <c r="M5533" i="1"/>
  <c r="N5533" i="1" s="1"/>
  <c r="O5767" i="1"/>
  <c r="M5767" i="1"/>
  <c r="N5767" i="1" s="1"/>
  <c r="O6022" i="1"/>
  <c r="M6022" i="1"/>
  <c r="N6022" i="1" s="1"/>
  <c r="O6290" i="1"/>
  <c r="M6290" i="1"/>
  <c r="N6290" i="1" s="1"/>
  <c r="O6597" i="1"/>
  <c r="M6597" i="1"/>
  <c r="N6597" i="1" s="1"/>
  <c r="O7053" i="1"/>
  <c r="M7053" i="1"/>
  <c r="N7053" i="1" s="1"/>
  <c r="O7684" i="1"/>
  <c r="M7684" i="1"/>
  <c r="N7684" i="1" s="1"/>
  <c r="O8462" i="1"/>
  <c r="M8462" i="1"/>
  <c r="N8462" i="1" s="1"/>
  <c r="O4499" i="1"/>
  <c r="M4499" i="1"/>
  <c r="N4499" i="1" s="1"/>
  <c r="O4691" i="1"/>
  <c r="M4691" i="1"/>
  <c r="N4691" i="1" s="1"/>
  <c r="O4895" i="1"/>
  <c r="M4895" i="1"/>
  <c r="N4895" i="1" s="1"/>
  <c r="O5114" i="1"/>
  <c r="M5114" i="1"/>
  <c r="N5114" i="1" s="1"/>
  <c r="O5334" i="1"/>
  <c r="M5334" i="1"/>
  <c r="N5334" i="1" s="1"/>
  <c r="O5554" i="1"/>
  <c r="M5554" i="1"/>
  <c r="N5554" i="1" s="1"/>
  <c r="O5789" i="1"/>
  <c r="M5789" i="1"/>
  <c r="N5789" i="1" s="1"/>
  <c r="O6045" i="1"/>
  <c r="M6045" i="1"/>
  <c r="N6045" i="1" s="1"/>
  <c r="O7101" i="1"/>
  <c r="M7101" i="1"/>
  <c r="N7101" i="1" s="1"/>
  <c r="O7638" i="1"/>
  <c r="M7638" i="1"/>
  <c r="N7638" i="1" s="1"/>
  <c r="O8400" i="1"/>
  <c r="M8400" i="1"/>
  <c r="N8400" i="1" s="1"/>
  <c r="O7702" i="1"/>
  <c r="M7702" i="1"/>
  <c r="N7702" i="1" s="1"/>
  <c r="O8474" i="1"/>
  <c r="M8474" i="1"/>
  <c r="N8474" i="1" s="1"/>
  <c r="O5449" i="1"/>
  <c r="M5449" i="1"/>
  <c r="N5449" i="1" s="1"/>
  <c r="O5677" i="1"/>
  <c r="M5677" i="1"/>
  <c r="N5677" i="1" s="1"/>
  <c r="O5922" i="1"/>
  <c r="M5922" i="1"/>
  <c r="N5922" i="1" s="1"/>
  <c r="O6187" i="1"/>
  <c r="M6187" i="1"/>
  <c r="N6187" i="1" s="1"/>
  <c r="O6476" i="1"/>
  <c r="M6476" i="1"/>
  <c r="N6476" i="1" s="1"/>
  <c r="O6864" i="1"/>
  <c r="M6864" i="1"/>
  <c r="N6864" i="1" s="1"/>
  <c r="O7424" i="1"/>
  <c r="M7424" i="1"/>
  <c r="N7424" i="1" s="1"/>
  <c r="O8132" i="1"/>
  <c r="M8132" i="1"/>
  <c r="N8132" i="1" s="1"/>
  <c r="O4265" i="1"/>
  <c r="M4265" i="1"/>
  <c r="N4265" i="1" s="1"/>
  <c r="O4457" i="1"/>
  <c r="M4457" i="1"/>
  <c r="N4457" i="1" s="1"/>
  <c r="O4649" i="1"/>
  <c r="M4649" i="1"/>
  <c r="N4649" i="1" s="1"/>
  <c r="O4847" i="1"/>
  <c r="M4847" i="1"/>
  <c r="N4847" i="1" s="1"/>
  <c r="O5066" i="1"/>
  <c r="M5066" i="1"/>
  <c r="N5066" i="1" s="1"/>
  <c r="O5286" i="1"/>
  <c r="M5286" i="1"/>
  <c r="N5286" i="1" s="1"/>
  <c r="O5506" i="1"/>
  <c r="M5506" i="1"/>
  <c r="N5506" i="1" s="1"/>
  <c r="O5736" i="1"/>
  <c r="M5736" i="1"/>
  <c r="N5736" i="1" s="1"/>
  <c r="O5987" i="1"/>
  <c r="M5987" i="1"/>
  <c r="N5987" i="1" s="1"/>
  <c r="O6256" i="1"/>
  <c r="M6256" i="1"/>
  <c r="N6256" i="1" s="1"/>
  <c r="O6557" i="1"/>
  <c r="M6557" i="1"/>
  <c r="N6557" i="1" s="1"/>
  <c r="O6987" i="1"/>
  <c r="M6987" i="1"/>
  <c r="N6987" i="1" s="1"/>
  <c r="O7595" i="1"/>
  <c r="M7595" i="1"/>
  <c r="N7595" i="1" s="1"/>
  <c r="O8343" i="1"/>
  <c r="M8343" i="1"/>
  <c r="N8343" i="1" s="1"/>
  <c r="O4234" i="1"/>
  <c r="M4234" i="1"/>
  <c r="N4234" i="1" s="1"/>
  <c r="O4426" i="1"/>
  <c r="M4426" i="1"/>
  <c r="N4426" i="1" s="1"/>
  <c r="O4618" i="1"/>
  <c r="M4618" i="1"/>
  <c r="N4618" i="1" s="1"/>
  <c r="O4812" i="1"/>
  <c r="M4812" i="1"/>
  <c r="N4812" i="1" s="1"/>
  <c r="O5031" i="1"/>
  <c r="M5031" i="1"/>
  <c r="N5031" i="1" s="1"/>
  <c r="O5251" i="1"/>
  <c r="M5251" i="1"/>
  <c r="N5251" i="1" s="1"/>
  <c r="O5469" i="1"/>
  <c r="M5469" i="1"/>
  <c r="N5469" i="1" s="1"/>
  <c r="O5698" i="1"/>
  <c r="M5698" i="1"/>
  <c r="N5698" i="1" s="1"/>
  <c r="O5944" i="1"/>
  <c r="M5944" i="1"/>
  <c r="N5944" i="1" s="1"/>
  <c r="O6213" i="1"/>
  <c r="M6213" i="1"/>
  <c r="N6213" i="1" s="1"/>
  <c r="O6506" i="1"/>
  <c r="M6506" i="1"/>
  <c r="N6506" i="1" s="1"/>
  <c r="O7485" i="1"/>
  <c r="M7485" i="1"/>
  <c r="N7485" i="1" s="1"/>
  <c r="O8208" i="1"/>
  <c r="M8208" i="1"/>
  <c r="N8208" i="1" s="1"/>
  <c r="O7433" i="1"/>
  <c r="M7433" i="1"/>
  <c r="N7433" i="1" s="1"/>
  <c r="O8143" i="1"/>
  <c r="M8143" i="1"/>
  <c r="N8143" i="1" s="1"/>
  <c r="O4108" i="1"/>
  <c r="M4108" i="1"/>
  <c r="N4108" i="1" s="1"/>
  <c r="O4300" i="1"/>
  <c r="M4300" i="1"/>
  <c r="N4300" i="1" s="1"/>
  <c r="O4492" i="1"/>
  <c r="M4492" i="1"/>
  <c r="N4492" i="1" s="1"/>
  <c r="O4684" i="1"/>
  <c r="M4684" i="1"/>
  <c r="N4684" i="1" s="1"/>
  <c r="O4887" i="1"/>
  <c r="M4887" i="1"/>
  <c r="N4887" i="1" s="1"/>
  <c r="O5107" i="1"/>
  <c r="M5107" i="1"/>
  <c r="N5107" i="1" s="1"/>
  <c r="O5325" i="1"/>
  <c r="M5325" i="1"/>
  <c r="N5325" i="1" s="1"/>
  <c r="O5545" i="1"/>
  <c r="M5545" i="1"/>
  <c r="N5545" i="1" s="1"/>
  <c r="O5780" i="1"/>
  <c r="M5780" i="1"/>
  <c r="N5780" i="1" s="1"/>
  <c r="O6035" i="1"/>
  <c r="M6035" i="1"/>
  <c r="N6035" i="1" s="1"/>
  <c r="O6306" i="1"/>
  <c r="M6306" i="1"/>
  <c r="N6306" i="1" s="1"/>
  <c r="O6614" i="1"/>
  <c r="M6614" i="1"/>
  <c r="N6614" i="1" s="1"/>
  <c r="O7083" i="1"/>
  <c r="M7083" i="1"/>
  <c r="N7083" i="1" s="1"/>
  <c r="O7720" i="1"/>
  <c r="M7720" i="1"/>
  <c r="N7720" i="1" s="1"/>
  <c r="O8504" i="1"/>
  <c r="M8504" i="1"/>
  <c r="N8504" i="1" s="1"/>
  <c r="O8692" i="1"/>
  <c r="M8692" i="1"/>
  <c r="N8692" i="1" s="1"/>
  <c r="O6164" i="1"/>
  <c r="M6164" i="1"/>
  <c r="N6164" i="1" s="1"/>
  <c r="O6383" i="1"/>
  <c r="M6383" i="1"/>
  <c r="N6383" i="1" s="1"/>
  <c r="O7614" i="1"/>
  <c r="M7614" i="1"/>
  <c r="N7614" i="1" s="1"/>
  <c r="O8560" i="1"/>
  <c r="M8560" i="1"/>
  <c r="N8560" i="1" s="1"/>
  <c r="O6438" i="1"/>
  <c r="M6438" i="1"/>
  <c r="N6438" i="1" s="1"/>
  <c r="O6666" i="1"/>
  <c r="M6666" i="1"/>
  <c r="N6666" i="1" s="1"/>
  <c r="O6956" i="1"/>
  <c r="M6956" i="1"/>
  <c r="N6956" i="1" s="1"/>
  <c r="O7300" i="1"/>
  <c r="M7300" i="1"/>
  <c r="N7300" i="1" s="1"/>
  <c r="O7725" i="1"/>
  <c r="M7725" i="1"/>
  <c r="N7725" i="1" s="1"/>
  <c r="O8187" i="1"/>
  <c r="M8187" i="1"/>
  <c r="N8187" i="1" s="1"/>
  <c r="O8710" i="1"/>
  <c r="M8710" i="1"/>
  <c r="N8710" i="1" s="1"/>
  <c r="O6935" i="1"/>
  <c r="M6935" i="1"/>
  <c r="N6935" i="1" s="1"/>
  <c r="O7270" i="1"/>
  <c r="M7270" i="1"/>
  <c r="N7270" i="1" s="1"/>
  <c r="O7692" i="1"/>
  <c r="M7692" i="1"/>
  <c r="N7692" i="1" s="1"/>
  <c r="O8151" i="1"/>
  <c r="M8151" i="1"/>
  <c r="N8151" i="1" s="1"/>
  <c r="O8667" i="1"/>
  <c r="M8667" i="1"/>
  <c r="N8667" i="1" s="1"/>
  <c r="O6628" i="1"/>
  <c r="M6628" i="1"/>
  <c r="N6628" i="1" s="1"/>
  <c r="O6917" i="1"/>
  <c r="M6917" i="1"/>
  <c r="N6917" i="1" s="1"/>
  <c r="O7246" i="1"/>
  <c r="M7246" i="1"/>
  <c r="N7246" i="1" s="1"/>
  <c r="O471" i="1"/>
  <c r="M471" i="1"/>
  <c r="N471" i="1" s="1"/>
  <c r="O1072" i="1"/>
  <c r="M1072" i="1"/>
  <c r="N1072" i="1" s="1"/>
  <c r="O272" i="1"/>
  <c r="M272" i="1"/>
  <c r="N272" i="1" s="1"/>
  <c r="O842" i="1"/>
  <c r="M842" i="1"/>
  <c r="N842" i="1" s="1"/>
  <c r="O95" i="1"/>
  <c r="M95" i="1"/>
  <c r="N95" i="1" s="1"/>
  <c r="O834" i="1"/>
  <c r="M834" i="1"/>
  <c r="N834" i="1" s="1"/>
  <c r="O494" i="1"/>
  <c r="M494" i="1"/>
  <c r="N494" i="1" s="1"/>
  <c r="O686" i="1"/>
  <c r="M686" i="1"/>
  <c r="N686" i="1" s="1"/>
  <c r="O878" i="1"/>
  <c r="M878" i="1"/>
  <c r="N878" i="1" s="1"/>
  <c r="O1079" i="1"/>
  <c r="M1079" i="1"/>
  <c r="N1079" i="1" s="1"/>
  <c r="O1284" i="1"/>
  <c r="M1284" i="1"/>
  <c r="N1284" i="1" s="1"/>
  <c r="O1494" i="1"/>
  <c r="M1494" i="1"/>
  <c r="N1494" i="1" s="1"/>
  <c r="O2804" i="1"/>
  <c r="M2804" i="1"/>
  <c r="N2804" i="1" s="1"/>
  <c r="O2569" i="1"/>
  <c r="M2569" i="1"/>
  <c r="N2569" i="1" s="1"/>
  <c r="O3006" i="1"/>
  <c r="M3006" i="1"/>
  <c r="N3006" i="1" s="1"/>
  <c r="O3553" i="1"/>
  <c r="M3553" i="1"/>
  <c r="N3553" i="1" s="1"/>
  <c r="O1720" i="1"/>
  <c r="M1720" i="1"/>
  <c r="N1720" i="1" s="1"/>
  <c r="O2022" i="1"/>
  <c r="M2022" i="1"/>
  <c r="N2022" i="1" s="1"/>
  <c r="O2375" i="1"/>
  <c r="M2375" i="1"/>
  <c r="N2375" i="1" s="1"/>
  <c r="O2775" i="1"/>
  <c r="M2775" i="1"/>
  <c r="N2775" i="1" s="1"/>
  <c r="O3264" i="1"/>
  <c r="M3264" i="1"/>
  <c r="N3264" i="1" s="1"/>
  <c r="O3912" i="1"/>
  <c r="M3912" i="1"/>
  <c r="N3912" i="1" s="1"/>
  <c r="O577" i="1"/>
  <c r="M577" i="1"/>
  <c r="N577" i="1" s="1"/>
  <c r="O769" i="1"/>
  <c r="M769" i="1"/>
  <c r="N769" i="1" s="1"/>
  <c r="O963" i="1"/>
  <c r="M963" i="1"/>
  <c r="N963" i="1" s="1"/>
  <c r="O1168" i="1"/>
  <c r="M1168" i="1"/>
  <c r="N1168" i="1" s="1"/>
  <c r="O1372" i="1"/>
  <c r="M1372" i="1"/>
  <c r="N1372" i="1" s="1"/>
  <c r="O1598" i="1"/>
  <c r="M1598" i="1"/>
  <c r="N1598" i="1" s="1"/>
  <c r="O1856" i="1"/>
  <c r="M1856" i="1"/>
  <c r="N1856" i="1" s="1"/>
  <c r="O2194" i="1"/>
  <c r="M2194" i="1"/>
  <c r="N2194" i="1" s="1"/>
  <c r="O2571" i="1"/>
  <c r="M2571" i="1"/>
  <c r="N2571" i="1" s="1"/>
  <c r="O3009" i="1"/>
  <c r="M3009" i="1"/>
  <c r="N3009" i="1" s="1"/>
  <c r="O3555" i="1"/>
  <c r="M3555" i="1"/>
  <c r="N3555" i="1" s="1"/>
  <c r="O2167" i="1"/>
  <c r="M2167" i="1"/>
  <c r="N2167" i="1" s="1"/>
  <c r="O2539" i="1"/>
  <c r="M2539" i="1"/>
  <c r="N2539" i="1" s="1"/>
  <c r="O2968" i="1"/>
  <c r="M2968" i="1"/>
  <c r="N2968" i="1" s="1"/>
  <c r="O3502" i="1"/>
  <c r="M3502" i="1"/>
  <c r="N3502" i="1" s="1"/>
  <c r="O371" i="1"/>
  <c r="M371" i="1"/>
  <c r="N371" i="1" s="1"/>
  <c r="O563" i="1"/>
  <c r="M563" i="1"/>
  <c r="N563" i="1" s="1"/>
  <c r="O755" i="1"/>
  <c r="M755" i="1"/>
  <c r="N755" i="1" s="1"/>
  <c r="O948" i="1"/>
  <c r="M948" i="1"/>
  <c r="N948" i="1" s="1"/>
  <c r="O1153" i="1"/>
  <c r="M1153" i="1"/>
  <c r="N1153" i="1" s="1"/>
  <c r="O1358" i="1"/>
  <c r="M1358" i="1"/>
  <c r="N1358" i="1" s="1"/>
  <c r="O1580" i="1"/>
  <c r="M1580" i="1"/>
  <c r="N1580" i="1" s="1"/>
  <c r="O1834" i="1"/>
  <c r="M1834" i="1"/>
  <c r="N1834" i="1" s="1"/>
  <c r="O2168" i="1"/>
  <c r="M2168" i="1"/>
  <c r="N2168" i="1" s="1"/>
  <c r="O2541" i="1"/>
  <c r="M2541" i="1"/>
  <c r="N2541" i="1" s="1"/>
  <c r="O2970" i="1"/>
  <c r="M2970" i="1"/>
  <c r="N2970" i="1" s="1"/>
  <c r="O3506" i="1"/>
  <c r="M3506" i="1"/>
  <c r="N3506" i="1" s="1"/>
  <c r="O212" i="1"/>
  <c r="M212" i="1"/>
  <c r="N212" i="1" s="1"/>
  <c r="O404" i="1"/>
  <c r="M404" i="1"/>
  <c r="N404" i="1" s="1"/>
  <c r="O596" i="1"/>
  <c r="M596" i="1"/>
  <c r="N596" i="1" s="1"/>
  <c r="O788" i="1"/>
  <c r="M788" i="1"/>
  <c r="N788" i="1" s="1"/>
  <c r="O983" i="1"/>
  <c r="M983" i="1"/>
  <c r="N983" i="1" s="1"/>
  <c r="O1188" i="1"/>
  <c r="M1188" i="1"/>
  <c r="N1188" i="1" s="1"/>
  <c r="O1393" i="1"/>
  <c r="M1393" i="1"/>
  <c r="N1393" i="1" s="1"/>
  <c r="O1620" i="1"/>
  <c r="M1620" i="1"/>
  <c r="N1620" i="1" s="1"/>
  <c r="O1887" i="1"/>
  <c r="M1887" i="1"/>
  <c r="N1887" i="1" s="1"/>
  <c r="O2229" i="1"/>
  <c r="M2229" i="1"/>
  <c r="N2229" i="1" s="1"/>
  <c r="O2613" i="1"/>
  <c r="M2613" i="1"/>
  <c r="N2613" i="1" s="1"/>
  <c r="O3060" i="1"/>
  <c r="M3060" i="1"/>
  <c r="N3060" i="1" s="1"/>
  <c r="O3624" i="1"/>
  <c r="M3624" i="1"/>
  <c r="N3624" i="1" s="1"/>
  <c r="O565" i="1"/>
  <c r="M565" i="1"/>
  <c r="N565" i="1" s="1"/>
  <c r="O789" i="1"/>
  <c r="M789" i="1"/>
  <c r="N789" i="1" s="1"/>
  <c r="O984" i="1"/>
  <c r="M984" i="1"/>
  <c r="N984" i="1" s="1"/>
  <c r="O1189" i="1"/>
  <c r="M1189" i="1"/>
  <c r="N1189" i="1" s="1"/>
  <c r="O1394" i="1"/>
  <c r="M1394" i="1"/>
  <c r="N1394" i="1" s="1"/>
  <c r="O1621" i="1"/>
  <c r="M1621" i="1"/>
  <c r="N1621" i="1" s="1"/>
  <c r="O1888" i="1"/>
  <c r="M1888" i="1"/>
  <c r="N1888" i="1" s="1"/>
  <c r="O2230" i="1"/>
  <c r="M2230" i="1"/>
  <c r="N2230" i="1" s="1"/>
  <c r="O2614" i="1"/>
  <c r="M2614" i="1"/>
  <c r="N2614" i="1" s="1"/>
  <c r="O3061" i="1"/>
  <c r="M3061" i="1"/>
  <c r="N3061" i="1" s="1"/>
  <c r="O3625" i="1"/>
  <c r="M3625" i="1"/>
  <c r="N3625" i="1" s="1"/>
  <c r="O581" i="1"/>
  <c r="M581" i="1"/>
  <c r="N581" i="1" s="1"/>
  <c r="O166" i="1"/>
  <c r="M166" i="1"/>
  <c r="N166" i="1" s="1"/>
  <c r="O358" i="1"/>
  <c r="M358" i="1"/>
  <c r="N358" i="1" s="1"/>
  <c r="O550" i="1"/>
  <c r="M550" i="1"/>
  <c r="N550" i="1" s="1"/>
  <c r="O742" i="1"/>
  <c r="M742" i="1"/>
  <c r="N742" i="1" s="1"/>
  <c r="O934" i="1"/>
  <c r="M934" i="1"/>
  <c r="N934" i="1" s="1"/>
  <c r="O1139" i="1"/>
  <c r="M1139" i="1"/>
  <c r="N1139" i="1" s="1"/>
  <c r="O1344" i="1"/>
  <c r="M1344" i="1"/>
  <c r="N1344" i="1" s="1"/>
  <c r="O1564" i="1"/>
  <c r="M1564" i="1"/>
  <c r="N1564" i="1" s="1"/>
  <c r="O1815" i="1"/>
  <c r="M1815" i="1"/>
  <c r="N1815" i="1" s="1"/>
  <c r="O2146" i="1"/>
  <c r="M2146" i="1"/>
  <c r="N2146" i="1" s="1"/>
  <c r="O2514" i="1"/>
  <c r="M2514" i="1"/>
  <c r="N2514" i="1" s="1"/>
  <c r="O2936" i="1"/>
  <c r="M2936" i="1"/>
  <c r="N2936" i="1" s="1"/>
  <c r="O3459" i="1"/>
  <c r="M3459" i="1"/>
  <c r="N3459" i="1" s="1"/>
  <c r="O1604" i="1"/>
  <c r="M1604" i="1"/>
  <c r="N1604" i="1" s="1"/>
  <c r="O1864" i="1"/>
  <c r="M1864" i="1"/>
  <c r="N1864" i="1" s="1"/>
  <c r="O2204" i="1"/>
  <c r="M2204" i="1"/>
  <c r="N2204" i="1" s="1"/>
  <c r="O2586" i="1"/>
  <c r="M2586" i="1"/>
  <c r="N2586" i="1" s="1"/>
  <c r="O3027" i="1"/>
  <c r="M3027" i="1"/>
  <c r="N3027" i="1" s="1"/>
  <c r="O3578" i="1"/>
  <c r="M3578" i="1"/>
  <c r="N3578" i="1" s="1"/>
  <c r="O361" i="1"/>
  <c r="M361" i="1"/>
  <c r="N361" i="1" s="1"/>
  <c r="O553" i="1"/>
  <c r="M553" i="1"/>
  <c r="N553" i="1" s="1"/>
  <c r="O745" i="1"/>
  <c r="M745" i="1"/>
  <c r="N745" i="1" s="1"/>
  <c r="O937" i="1"/>
  <c r="M937" i="1"/>
  <c r="N937" i="1" s="1"/>
  <c r="O1142" i="1"/>
  <c r="M1142" i="1"/>
  <c r="N1142" i="1" s="1"/>
  <c r="O1347" i="1"/>
  <c r="M1347" i="1"/>
  <c r="N1347" i="1" s="1"/>
  <c r="O1568" i="1"/>
  <c r="M1568" i="1"/>
  <c r="N1568" i="1" s="1"/>
  <c r="O1820" i="1"/>
  <c r="M1820" i="1"/>
  <c r="N1820" i="1" s="1"/>
  <c r="O2151" i="1"/>
  <c r="M2151" i="1"/>
  <c r="N2151" i="1" s="1"/>
  <c r="O2520" i="1"/>
  <c r="M2520" i="1"/>
  <c r="N2520" i="1" s="1"/>
  <c r="O2945" i="1"/>
  <c r="M2945" i="1"/>
  <c r="N2945" i="1" s="1"/>
  <c r="O3470" i="1"/>
  <c r="M3470" i="1"/>
  <c r="N3470" i="1" s="1"/>
  <c r="O1588" i="1"/>
  <c r="M1588" i="1"/>
  <c r="N1588" i="1" s="1"/>
  <c r="O1926" i="1"/>
  <c r="M1926" i="1"/>
  <c r="N1926" i="1" s="1"/>
  <c r="O2362" i="1"/>
  <c r="M2362" i="1"/>
  <c r="N2362" i="1" s="1"/>
  <c r="O2761" i="1"/>
  <c r="M2761" i="1"/>
  <c r="N2761" i="1" s="1"/>
  <c r="O3246" i="1"/>
  <c r="M3246" i="1"/>
  <c r="N3246" i="1" s="1"/>
  <c r="O3889" i="1"/>
  <c r="M3889" i="1"/>
  <c r="N3889" i="1" s="1"/>
  <c r="O219" i="1"/>
  <c r="M219" i="1"/>
  <c r="N219" i="1" s="1"/>
  <c r="O411" i="1"/>
  <c r="M411" i="1"/>
  <c r="N411" i="1" s="1"/>
  <c r="O603" i="1"/>
  <c r="M603" i="1"/>
  <c r="N603" i="1" s="1"/>
  <c r="O795" i="1"/>
  <c r="M795" i="1"/>
  <c r="N795" i="1" s="1"/>
  <c r="O991" i="1"/>
  <c r="M991" i="1"/>
  <c r="N991" i="1" s="1"/>
  <c r="O1195" i="1"/>
  <c r="M1195" i="1"/>
  <c r="N1195" i="1" s="1"/>
  <c r="O1400" i="1"/>
  <c r="M1400" i="1"/>
  <c r="N1400" i="1" s="1"/>
  <c r="O1630" i="1"/>
  <c r="M1630" i="1"/>
  <c r="N1630" i="1" s="1"/>
  <c r="O1898" i="1"/>
  <c r="M1898" i="1"/>
  <c r="N1898" i="1" s="1"/>
  <c r="O2240" i="1"/>
  <c r="M2240" i="1"/>
  <c r="N2240" i="1" s="1"/>
  <c r="O2627" i="1"/>
  <c r="M2627" i="1"/>
  <c r="N2627" i="1" s="1"/>
  <c r="O3077" i="1"/>
  <c r="M3077" i="1"/>
  <c r="N3077" i="1" s="1"/>
  <c r="O3649" i="1"/>
  <c r="M3649" i="1"/>
  <c r="N3649" i="1" s="1"/>
  <c r="O59" i="1"/>
  <c r="M59" i="1"/>
  <c r="N59" i="1" s="1"/>
  <c r="O204" i="1"/>
  <c r="M204" i="1"/>
  <c r="N204" i="1" s="1"/>
  <c r="O396" i="1"/>
  <c r="M396" i="1"/>
  <c r="N396" i="1" s="1"/>
  <c r="O588" i="1"/>
  <c r="M588" i="1"/>
  <c r="N588" i="1" s="1"/>
  <c r="O780" i="1"/>
  <c r="M780" i="1"/>
  <c r="N780" i="1" s="1"/>
  <c r="O975" i="1"/>
  <c r="M975" i="1"/>
  <c r="N975" i="1" s="1"/>
  <c r="O1179" i="1"/>
  <c r="M1179" i="1"/>
  <c r="N1179" i="1" s="1"/>
  <c r="O1384" i="1"/>
  <c r="M1384" i="1"/>
  <c r="N1384" i="1" s="1"/>
  <c r="O1610" i="1"/>
  <c r="M1610" i="1"/>
  <c r="N1610" i="1" s="1"/>
  <c r="O1874" i="1"/>
  <c r="M1874" i="1"/>
  <c r="N1874" i="1" s="1"/>
  <c r="O2214" i="1"/>
  <c r="M2214" i="1"/>
  <c r="N2214" i="1" s="1"/>
  <c r="O2596" i="1"/>
  <c r="M2596" i="1"/>
  <c r="N2596" i="1" s="1"/>
  <c r="O3040" i="1"/>
  <c r="M3040" i="1"/>
  <c r="N3040" i="1" s="1"/>
  <c r="O3594" i="1"/>
  <c r="M3594" i="1"/>
  <c r="N3594" i="1" s="1"/>
  <c r="O75" i="1"/>
  <c r="M75" i="1"/>
  <c r="N75" i="1" s="1"/>
  <c r="O125" i="1"/>
  <c r="M125" i="1"/>
  <c r="N125" i="1" s="1"/>
  <c r="O317" i="1"/>
  <c r="M317" i="1"/>
  <c r="N317" i="1" s="1"/>
  <c r="O509" i="1"/>
  <c r="M509" i="1"/>
  <c r="N509" i="1" s="1"/>
  <c r="O701" i="1"/>
  <c r="M701" i="1"/>
  <c r="N701" i="1" s="1"/>
  <c r="O893" i="1"/>
  <c r="M893" i="1"/>
  <c r="N893" i="1" s="1"/>
  <c r="O1095" i="1"/>
  <c r="M1095" i="1"/>
  <c r="N1095" i="1" s="1"/>
  <c r="O1300" i="1"/>
  <c r="M1300" i="1"/>
  <c r="N1300" i="1" s="1"/>
  <c r="O1512" i="1"/>
  <c r="M1512" i="1"/>
  <c r="N1512" i="1" s="1"/>
  <c r="O1760" i="1"/>
  <c r="M1760" i="1"/>
  <c r="N1760" i="1" s="1"/>
  <c r="O2072" i="1"/>
  <c r="M2072" i="1"/>
  <c r="N2072" i="1" s="1"/>
  <c r="O2432" i="1"/>
  <c r="M2432" i="1"/>
  <c r="N2432" i="1" s="1"/>
  <c r="O2836" i="1"/>
  <c r="M2836" i="1"/>
  <c r="N2836" i="1" s="1"/>
  <c r="O3338" i="1"/>
  <c r="M3338" i="1"/>
  <c r="N3338" i="1" s="1"/>
  <c r="O4107" i="1"/>
  <c r="M4107" i="1"/>
  <c r="N4107" i="1" s="1"/>
  <c r="O1998" i="1"/>
  <c r="M1998" i="1"/>
  <c r="N1998" i="1" s="1"/>
  <c r="O2190" i="1"/>
  <c r="M2190" i="1"/>
  <c r="N2190" i="1" s="1"/>
  <c r="O2382" i="1"/>
  <c r="M2382" i="1"/>
  <c r="N2382" i="1" s="1"/>
  <c r="O2578" i="1"/>
  <c r="M2578" i="1"/>
  <c r="N2578" i="1" s="1"/>
  <c r="O2782" i="1"/>
  <c r="M2782" i="1"/>
  <c r="N2782" i="1" s="1"/>
  <c r="O3016" i="1"/>
  <c r="M3016" i="1"/>
  <c r="N3016" i="1" s="1"/>
  <c r="O3272" i="1"/>
  <c r="M3272" i="1"/>
  <c r="N3272" i="1" s="1"/>
  <c r="O3566" i="1"/>
  <c r="M3566" i="1"/>
  <c r="N3566" i="1" s="1"/>
  <c r="O3924" i="1"/>
  <c r="M3924" i="1"/>
  <c r="N3924" i="1" s="1"/>
  <c r="O4369" i="1"/>
  <c r="M4369" i="1"/>
  <c r="N4369" i="1" s="1"/>
  <c r="O5050" i="1"/>
  <c r="M5050" i="1"/>
  <c r="N5050" i="1" s="1"/>
  <c r="O6017" i="1"/>
  <c r="M6017" i="1"/>
  <c r="N6017" i="1" s="1"/>
  <c r="O4239" i="1"/>
  <c r="M4239" i="1"/>
  <c r="N4239" i="1" s="1"/>
  <c r="O4850" i="1"/>
  <c r="M4850" i="1"/>
  <c r="N4850" i="1" s="1"/>
  <c r="O5733" i="1"/>
  <c r="M5733" i="1"/>
  <c r="N5733" i="1" s="1"/>
  <c r="O4240" i="1"/>
  <c r="M4240" i="1"/>
  <c r="N4240" i="1" s="1"/>
  <c r="O4856" i="1"/>
  <c r="M4856" i="1"/>
  <c r="N4856" i="1" s="1"/>
  <c r="O5745" i="1"/>
  <c r="M5745" i="1"/>
  <c r="N5745" i="1" s="1"/>
  <c r="O1841" i="1"/>
  <c r="M1841" i="1"/>
  <c r="N1841" i="1" s="1"/>
  <c r="O2033" i="1"/>
  <c r="M2033" i="1"/>
  <c r="N2033" i="1" s="1"/>
  <c r="O2225" i="1"/>
  <c r="M2225" i="1"/>
  <c r="N2225" i="1" s="1"/>
  <c r="O2417" i="1"/>
  <c r="M2417" i="1"/>
  <c r="N2417" i="1" s="1"/>
  <c r="O2615" i="1"/>
  <c r="M2615" i="1"/>
  <c r="N2615" i="1" s="1"/>
  <c r="O2820" i="1"/>
  <c r="M2820" i="1"/>
  <c r="N2820" i="1" s="1"/>
  <c r="O3063" i="1"/>
  <c r="M3063" i="1"/>
  <c r="N3063" i="1" s="1"/>
  <c r="O3319" i="1"/>
  <c r="M3319" i="1"/>
  <c r="N3319" i="1" s="1"/>
  <c r="O3626" i="1"/>
  <c r="M3626" i="1"/>
  <c r="N3626" i="1" s="1"/>
  <c r="O3993" i="1"/>
  <c r="M3993" i="1"/>
  <c r="N3993" i="1" s="1"/>
  <c r="O4477" i="1"/>
  <c r="M4477" i="1"/>
  <c r="N4477" i="1" s="1"/>
  <c r="O5196" i="1"/>
  <c r="M5196" i="1"/>
  <c r="N5196" i="1" s="1"/>
  <c r="O6253" i="1"/>
  <c r="M6253" i="1"/>
  <c r="N6253" i="1" s="1"/>
  <c r="O4430" i="1"/>
  <c r="M4430" i="1"/>
  <c r="N4430" i="1" s="1"/>
  <c r="O5137" i="1"/>
  <c r="M5137" i="1"/>
  <c r="N5137" i="1" s="1"/>
  <c r="O6141" i="1"/>
  <c r="M6141" i="1"/>
  <c r="N6141" i="1" s="1"/>
  <c r="O1731" i="1"/>
  <c r="M1731" i="1"/>
  <c r="N1731" i="1" s="1"/>
  <c r="O1923" i="1"/>
  <c r="M1923" i="1"/>
  <c r="N1923" i="1" s="1"/>
  <c r="O2115" i="1"/>
  <c r="M2115" i="1"/>
  <c r="N2115" i="1" s="1"/>
  <c r="O2307" i="1"/>
  <c r="M2307" i="1"/>
  <c r="N2307" i="1" s="1"/>
  <c r="O2499" i="1"/>
  <c r="M2499" i="1"/>
  <c r="N2499" i="1" s="1"/>
  <c r="O2702" i="1"/>
  <c r="M2702" i="1"/>
  <c r="N2702" i="1" s="1"/>
  <c r="O2917" i="1"/>
  <c r="M2917" i="1"/>
  <c r="N2917" i="1" s="1"/>
  <c r="O3172" i="1"/>
  <c r="M3172" i="1"/>
  <c r="N3172" i="1" s="1"/>
  <c r="O3432" i="1"/>
  <c r="M3432" i="1"/>
  <c r="N3432" i="1" s="1"/>
  <c r="O3774" i="1"/>
  <c r="M3774" i="1"/>
  <c r="N3774" i="1" s="1"/>
  <c r="O4169" i="1"/>
  <c r="M4169" i="1"/>
  <c r="N4169" i="1" s="1"/>
  <c r="O4743" i="1"/>
  <c r="M4743" i="1"/>
  <c r="N4743" i="1" s="1"/>
  <c r="O5577" i="1"/>
  <c r="M5577" i="1"/>
  <c r="N5577" i="1" s="1"/>
  <c r="O1892" i="1"/>
  <c r="M1892" i="1"/>
  <c r="N1892" i="1" s="1"/>
  <c r="O2084" i="1"/>
  <c r="M2084" i="1"/>
  <c r="N2084" i="1" s="1"/>
  <c r="O2276" i="1"/>
  <c r="M2276" i="1"/>
  <c r="N2276" i="1" s="1"/>
  <c r="O2468" i="1"/>
  <c r="M2468" i="1"/>
  <c r="N2468" i="1" s="1"/>
  <c r="O2669" i="1"/>
  <c r="M2669" i="1"/>
  <c r="N2669" i="1" s="1"/>
  <c r="O2880" i="1"/>
  <c r="M2880" i="1"/>
  <c r="N2880" i="1" s="1"/>
  <c r="O3130" i="1"/>
  <c r="M3130" i="1"/>
  <c r="N3130" i="1" s="1"/>
  <c r="O3386" i="1"/>
  <c r="M3386" i="1"/>
  <c r="N3386" i="1" s="1"/>
  <c r="O3719" i="1"/>
  <c r="M3719" i="1"/>
  <c r="N3719" i="1" s="1"/>
  <c r="O4101" i="1"/>
  <c r="M4101" i="1"/>
  <c r="N4101" i="1" s="1"/>
  <c r="O4646" i="1"/>
  <c r="M4646" i="1"/>
  <c r="N4646" i="1" s="1"/>
  <c r="O5420" i="1"/>
  <c r="M5420" i="1"/>
  <c r="N5420" i="1" s="1"/>
  <c r="O6743" i="1"/>
  <c r="M6743" i="1"/>
  <c r="N6743" i="1" s="1"/>
  <c r="O2437" i="1"/>
  <c r="M2437" i="1"/>
  <c r="N2437" i="1" s="1"/>
  <c r="O2636" i="1"/>
  <c r="M2636" i="1"/>
  <c r="N2636" i="1" s="1"/>
  <c r="O2842" i="1"/>
  <c r="M2842" i="1"/>
  <c r="N2842" i="1" s="1"/>
  <c r="O3090" i="1"/>
  <c r="M3090" i="1"/>
  <c r="N3090" i="1" s="1"/>
  <c r="O3346" i="1"/>
  <c r="M3346" i="1"/>
  <c r="N3346" i="1" s="1"/>
  <c r="O3665" i="1"/>
  <c r="M3665" i="1"/>
  <c r="N3665" i="1" s="1"/>
  <c r="O4034" i="1"/>
  <c r="M4034" i="1"/>
  <c r="N4034" i="1" s="1"/>
  <c r="O4542" i="1"/>
  <c r="M4542" i="1"/>
  <c r="N4542" i="1" s="1"/>
  <c r="O5283" i="1"/>
  <c r="M5283" i="1"/>
  <c r="N5283" i="1" s="1"/>
  <c r="O6406" i="1"/>
  <c r="M6406" i="1"/>
  <c r="N6406" i="1" s="1"/>
  <c r="O4258" i="1"/>
  <c r="M4258" i="1"/>
  <c r="N4258" i="1" s="1"/>
  <c r="O4879" i="1"/>
  <c r="M4879" i="1"/>
  <c r="N4879" i="1" s="1"/>
  <c r="O5772" i="1"/>
  <c r="M5772" i="1"/>
  <c r="N5772" i="1" s="1"/>
  <c r="O4350" i="1"/>
  <c r="M4350" i="1"/>
  <c r="N4350" i="1" s="1"/>
  <c r="O5020" i="1"/>
  <c r="M5020" i="1"/>
  <c r="N5020" i="1" s="1"/>
  <c r="O5972" i="1"/>
  <c r="M5972" i="1"/>
  <c r="N5972" i="1" s="1"/>
  <c r="O1577" i="1"/>
  <c r="M1577" i="1"/>
  <c r="N1577" i="1" s="1"/>
  <c r="O1769" i="1"/>
  <c r="M1769" i="1"/>
  <c r="N1769" i="1" s="1"/>
  <c r="O1961" i="1"/>
  <c r="M1961" i="1"/>
  <c r="N1961" i="1" s="1"/>
  <c r="O2153" i="1"/>
  <c r="M2153" i="1"/>
  <c r="N2153" i="1" s="1"/>
  <c r="O2345" i="1"/>
  <c r="M2345" i="1"/>
  <c r="N2345" i="1" s="1"/>
  <c r="O2538" i="1"/>
  <c r="M2538" i="1"/>
  <c r="N2538" i="1" s="1"/>
  <c r="O2743" i="1"/>
  <c r="M2743" i="1"/>
  <c r="N2743" i="1" s="1"/>
  <c r="O2967" i="1"/>
  <c r="M2967" i="1"/>
  <c r="N2967" i="1" s="1"/>
  <c r="O3223" i="1"/>
  <c r="M3223" i="1"/>
  <c r="N3223" i="1" s="1"/>
  <c r="O3498" i="1"/>
  <c r="M3498" i="1"/>
  <c r="N3498" i="1" s="1"/>
  <c r="O3849" i="1"/>
  <c r="M3849" i="1"/>
  <c r="N3849" i="1" s="1"/>
  <c r="O4261" i="1"/>
  <c r="M4261" i="1"/>
  <c r="N4261" i="1" s="1"/>
  <c r="O4892" i="1"/>
  <c r="M4892" i="1"/>
  <c r="N4892" i="1" s="1"/>
  <c r="O5792" i="1"/>
  <c r="M5792" i="1"/>
  <c r="N5792" i="1" s="1"/>
  <c r="O3978" i="1"/>
  <c r="M3978" i="1"/>
  <c r="N3978" i="1" s="1"/>
  <c r="O4454" i="1"/>
  <c r="M4454" i="1"/>
  <c r="N4454" i="1" s="1"/>
  <c r="O5167" i="1"/>
  <c r="M5167" i="1"/>
  <c r="N5167" i="1" s="1"/>
  <c r="O6205" i="1"/>
  <c r="M6205" i="1"/>
  <c r="N6205" i="1" s="1"/>
  <c r="O1531" i="1"/>
  <c r="M1531" i="1"/>
  <c r="N1531" i="1" s="1"/>
  <c r="O1723" i="1"/>
  <c r="M1723" i="1"/>
  <c r="N1723" i="1" s="1"/>
  <c r="O1915" i="1"/>
  <c r="M1915" i="1"/>
  <c r="N1915" i="1" s="1"/>
  <c r="O2107" i="1"/>
  <c r="M2107" i="1"/>
  <c r="N2107" i="1" s="1"/>
  <c r="O2299" i="1"/>
  <c r="M2299" i="1"/>
  <c r="N2299" i="1" s="1"/>
  <c r="O2491" i="1"/>
  <c r="M2491" i="1"/>
  <c r="N2491" i="1" s="1"/>
  <c r="O2694" i="1"/>
  <c r="M2694" i="1"/>
  <c r="N2694" i="1" s="1"/>
  <c r="O2907" i="1"/>
  <c r="M2907" i="1"/>
  <c r="N2907" i="1" s="1"/>
  <c r="O3161" i="1"/>
  <c r="M3161" i="1"/>
  <c r="N3161" i="1" s="1"/>
  <c r="O3422" i="1"/>
  <c r="M3422" i="1"/>
  <c r="N3422" i="1" s="1"/>
  <c r="O3761" i="1"/>
  <c r="M3761" i="1"/>
  <c r="N3761" i="1" s="1"/>
  <c r="O4151" i="1"/>
  <c r="M4151" i="1"/>
  <c r="N4151" i="1" s="1"/>
  <c r="O4720" i="1"/>
  <c r="M4720" i="1"/>
  <c r="N4720" i="1" s="1"/>
  <c r="O5538" i="1"/>
  <c r="M5538" i="1"/>
  <c r="N5538" i="1" s="1"/>
  <c r="O3953" i="1"/>
  <c r="M3953" i="1"/>
  <c r="N3953" i="1" s="1"/>
  <c r="O4413" i="1"/>
  <c r="M4413" i="1"/>
  <c r="N4413" i="1" s="1"/>
  <c r="O5110" i="1"/>
  <c r="M5110" i="1"/>
  <c r="N5110" i="1" s="1"/>
  <c r="O6108" i="1"/>
  <c r="M6108" i="1"/>
  <c r="N6108" i="1" s="1"/>
  <c r="O1037" i="1"/>
  <c r="M1037" i="1"/>
  <c r="N1037" i="1" s="1"/>
  <c r="O1229" i="1"/>
  <c r="M1229" i="1"/>
  <c r="N1229" i="1" s="1"/>
  <c r="O1421" i="1"/>
  <c r="M1421" i="1"/>
  <c r="N1421" i="1" s="1"/>
  <c r="O1613" i="1"/>
  <c r="M1613" i="1"/>
  <c r="N1613" i="1" s="1"/>
  <c r="O1805" i="1"/>
  <c r="M1805" i="1"/>
  <c r="N1805" i="1" s="1"/>
  <c r="O1997" i="1"/>
  <c r="M1997" i="1"/>
  <c r="N1997" i="1" s="1"/>
  <c r="O2189" i="1"/>
  <c r="M2189" i="1"/>
  <c r="N2189" i="1" s="1"/>
  <c r="O2381" i="1"/>
  <c r="M2381" i="1"/>
  <c r="N2381" i="1" s="1"/>
  <c r="O2577" i="1"/>
  <c r="M2577" i="1"/>
  <c r="N2577" i="1" s="1"/>
  <c r="O2781" i="1"/>
  <c r="M2781" i="1"/>
  <c r="N2781" i="1" s="1"/>
  <c r="O3015" i="1"/>
  <c r="M3015" i="1"/>
  <c r="N3015" i="1" s="1"/>
  <c r="O3271" i="1"/>
  <c r="M3271" i="1"/>
  <c r="N3271" i="1" s="1"/>
  <c r="O3562" i="1"/>
  <c r="M3562" i="1"/>
  <c r="N3562" i="1" s="1"/>
  <c r="O3922" i="1"/>
  <c r="M3922" i="1"/>
  <c r="N3922" i="1" s="1"/>
  <c r="O4366" i="1"/>
  <c r="M4366" i="1"/>
  <c r="N4366" i="1" s="1"/>
  <c r="O5047" i="1"/>
  <c r="M5047" i="1"/>
  <c r="N5047" i="1" s="1"/>
  <c r="O6005" i="1"/>
  <c r="M6005" i="1"/>
  <c r="N6005" i="1" s="1"/>
  <c r="O3520" i="1"/>
  <c r="M3520" i="1"/>
  <c r="N3520" i="1" s="1"/>
  <c r="O3712" i="1"/>
  <c r="M3712" i="1"/>
  <c r="N3712" i="1" s="1"/>
  <c r="O3904" i="1"/>
  <c r="M3904" i="1"/>
  <c r="N3904" i="1" s="1"/>
  <c r="O4100" i="1"/>
  <c r="M4100" i="1"/>
  <c r="N4100" i="1" s="1"/>
  <c r="O4327" i="1"/>
  <c r="M4327" i="1"/>
  <c r="N4327" i="1" s="1"/>
  <c r="O4591" i="1"/>
  <c r="M4591" i="1"/>
  <c r="N4591" i="1" s="1"/>
  <c r="O4890" i="1"/>
  <c r="M4890" i="1"/>
  <c r="N4890" i="1" s="1"/>
  <c r="O5240" i="1"/>
  <c r="M5240" i="1"/>
  <c r="N5240" i="1" s="1"/>
  <c r="O5651" i="1"/>
  <c r="M5651" i="1"/>
  <c r="N5651" i="1" s="1"/>
  <c r="O6161" i="1"/>
  <c r="M6161" i="1"/>
  <c r="N6161" i="1" s="1"/>
  <c r="O6949" i="1"/>
  <c r="M6949" i="1"/>
  <c r="N6949" i="1" s="1"/>
  <c r="O7057" i="1"/>
  <c r="M7057" i="1"/>
  <c r="N7057" i="1" s="1"/>
  <c r="O7443" i="1"/>
  <c r="M7443" i="1"/>
  <c r="N7443" i="1" s="1"/>
  <c r="O3907" i="1"/>
  <c r="M3907" i="1"/>
  <c r="N3907" i="1" s="1"/>
  <c r="O4103" i="1"/>
  <c r="M4103" i="1"/>
  <c r="N4103" i="1" s="1"/>
  <c r="O4333" i="1"/>
  <c r="M4333" i="1"/>
  <c r="N4333" i="1" s="1"/>
  <c r="O4594" i="1"/>
  <c r="M4594" i="1"/>
  <c r="N4594" i="1" s="1"/>
  <c r="O4897" i="1"/>
  <c r="M4897" i="1"/>
  <c r="N4897" i="1" s="1"/>
  <c r="O5245" i="1"/>
  <c r="M5245" i="1"/>
  <c r="N5245" i="1" s="1"/>
  <c r="O5657" i="1"/>
  <c r="M5657" i="1"/>
  <c r="N5657" i="1" s="1"/>
  <c r="O6168" i="1"/>
  <c r="M6168" i="1"/>
  <c r="N6168" i="1" s="1"/>
  <c r="O6974" i="1"/>
  <c r="M6974" i="1"/>
  <c r="N6974" i="1" s="1"/>
  <c r="O4353" i="1"/>
  <c r="M4353" i="1"/>
  <c r="N4353" i="1" s="1"/>
  <c r="O4619" i="1"/>
  <c r="M4619" i="1"/>
  <c r="N4619" i="1" s="1"/>
  <c r="O4927" i="1"/>
  <c r="M4927" i="1"/>
  <c r="N4927" i="1" s="1"/>
  <c r="O5276" i="1"/>
  <c r="M5276" i="1"/>
  <c r="N5276" i="1" s="1"/>
  <c r="O5699" i="1"/>
  <c r="M5699" i="1"/>
  <c r="N5699" i="1" s="1"/>
  <c r="O6226" i="1"/>
  <c r="M6226" i="1"/>
  <c r="N6226" i="1" s="1"/>
  <c r="O7069" i="1"/>
  <c r="M7069" i="1"/>
  <c r="N7069" i="1" s="1"/>
  <c r="O3541" i="1"/>
  <c r="M3541" i="1"/>
  <c r="N3541" i="1" s="1"/>
  <c r="O3733" i="1"/>
  <c r="M3733" i="1"/>
  <c r="N3733" i="1" s="1"/>
  <c r="O3925" i="1"/>
  <c r="M3925" i="1"/>
  <c r="N3925" i="1" s="1"/>
  <c r="O4123" i="1"/>
  <c r="M4123" i="1"/>
  <c r="N4123" i="1" s="1"/>
  <c r="O4354" i="1"/>
  <c r="M4354" i="1"/>
  <c r="N4354" i="1" s="1"/>
  <c r="O4622" i="1"/>
  <c r="M4622" i="1"/>
  <c r="N4622" i="1" s="1"/>
  <c r="O4929" i="1"/>
  <c r="M4929" i="1"/>
  <c r="N4929" i="1" s="1"/>
  <c r="O5281" i="1"/>
  <c r="M5281" i="1"/>
  <c r="N5281" i="1" s="1"/>
  <c r="O5703" i="1"/>
  <c r="M5703" i="1"/>
  <c r="N5703" i="1" s="1"/>
  <c r="O6227" i="1"/>
  <c r="M6227" i="1"/>
  <c r="N6227" i="1" s="1"/>
  <c r="O7082" i="1"/>
  <c r="M7082" i="1"/>
  <c r="N7082" i="1" s="1"/>
  <c r="O2934" i="1"/>
  <c r="M2934" i="1"/>
  <c r="N2934" i="1" s="1"/>
  <c r="O3126" i="1"/>
  <c r="M3126" i="1"/>
  <c r="N3126" i="1" s="1"/>
  <c r="O3318" i="1"/>
  <c r="M3318" i="1"/>
  <c r="N3318" i="1" s="1"/>
  <c r="O3510" i="1"/>
  <c r="M3510" i="1"/>
  <c r="N3510" i="1" s="1"/>
  <c r="O3702" i="1"/>
  <c r="M3702" i="1"/>
  <c r="N3702" i="1" s="1"/>
  <c r="O3894" i="1"/>
  <c r="M3894" i="1"/>
  <c r="N3894" i="1" s="1"/>
  <c r="O4089" i="1"/>
  <c r="M4089" i="1"/>
  <c r="N4089" i="1" s="1"/>
  <c r="O4317" i="1"/>
  <c r="M4317" i="1"/>
  <c r="N4317" i="1" s="1"/>
  <c r="O4576" i="1"/>
  <c r="M4576" i="1"/>
  <c r="N4576" i="1" s="1"/>
  <c r="O4872" i="1"/>
  <c r="M4872" i="1"/>
  <c r="N4872" i="1" s="1"/>
  <c r="O5222" i="1"/>
  <c r="M5222" i="1"/>
  <c r="N5222" i="1" s="1"/>
  <c r="O5627" i="1"/>
  <c r="M5627" i="1"/>
  <c r="N5627" i="1" s="1"/>
  <c r="O6130" i="1"/>
  <c r="M6130" i="1"/>
  <c r="N6130" i="1" s="1"/>
  <c r="O6898" i="1"/>
  <c r="M6898" i="1"/>
  <c r="N6898" i="1" s="1"/>
  <c r="O7254" i="1"/>
  <c r="M7254" i="1"/>
  <c r="N7254" i="1" s="1"/>
  <c r="O8224" i="1"/>
  <c r="M8224" i="1"/>
  <c r="N8224" i="1" s="1"/>
  <c r="O3115" i="1"/>
  <c r="M3115" i="1"/>
  <c r="N3115" i="1" s="1"/>
  <c r="O3307" i="1"/>
  <c r="M3307" i="1"/>
  <c r="N3307" i="1" s="1"/>
  <c r="O3499" i="1"/>
  <c r="M3499" i="1"/>
  <c r="N3499" i="1" s="1"/>
  <c r="O3691" i="1"/>
  <c r="M3691" i="1"/>
  <c r="N3691" i="1" s="1"/>
  <c r="O3883" i="1"/>
  <c r="M3883" i="1"/>
  <c r="N3883" i="1" s="1"/>
  <c r="O4078" i="1"/>
  <c r="M4078" i="1"/>
  <c r="N4078" i="1" s="1"/>
  <c r="O4303" i="1"/>
  <c r="M4303" i="1"/>
  <c r="N4303" i="1" s="1"/>
  <c r="O4560" i="1"/>
  <c r="M4560" i="1"/>
  <c r="N4560" i="1" s="1"/>
  <c r="O4853" i="1"/>
  <c r="M4853" i="1"/>
  <c r="N4853" i="1" s="1"/>
  <c r="O5203" i="1"/>
  <c r="M5203" i="1"/>
  <c r="N5203" i="1" s="1"/>
  <c r="O5597" i="1"/>
  <c r="M5597" i="1"/>
  <c r="N5597" i="1" s="1"/>
  <c r="O6096" i="1"/>
  <c r="M6096" i="1"/>
  <c r="N6096" i="1" s="1"/>
  <c r="O6830" i="1"/>
  <c r="M6830" i="1"/>
  <c r="N6830" i="1" s="1"/>
  <c r="O2924" i="1"/>
  <c r="M2924" i="1"/>
  <c r="N2924" i="1" s="1"/>
  <c r="O3116" i="1"/>
  <c r="M3116" i="1"/>
  <c r="N3116" i="1" s="1"/>
  <c r="O3308" i="1"/>
  <c r="M3308" i="1"/>
  <c r="N3308" i="1" s="1"/>
  <c r="O3500" i="1"/>
  <c r="M3500" i="1"/>
  <c r="N3500" i="1" s="1"/>
  <c r="O3692" i="1"/>
  <c r="M3692" i="1"/>
  <c r="N3692" i="1" s="1"/>
  <c r="O3884" i="1"/>
  <c r="M3884" i="1"/>
  <c r="N3884" i="1" s="1"/>
  <c r="O4079" i="1"/>
  <c r="M4079" i="1"/>
  <c r="N4079" i="1" s="1"/>
  <c r="O4304" i="1"/>
  <c r="M4304" i="1"/>
  <c r="N4304" i="1" s="1"/>
  <c r="O4561" i="1"/>
  <c r="M4561" i="1"/>
  <c r="N4561" i="1" s="1"/>
  <c r="O4854" i="1"/>
  <c r="M4854" i="1"/>
  <c r="N4854" i="1" s="1"/>
  <c r="O5204" i="1"/>
  <c r="M5204" i="1"/>
  <c r="N5204" i="1" s="1"/>
  <c r="O5602" i="1"/>
  <c r="M5602" i="1"/>
  <c r="N5602" i="1" s="1"/>
  <c r="O6101" i="1"/>
  <c r="M6101" i="1"/>
  <c r="N6101" i="1" s="1"/>
  <c r="O6842" i="1"/>
  <c r="M6842" i="1"/>
  <c r="N6842" i="1" s="1"/>
  <c r="O3453" i="1"/>
  <c r="M3453" i="1"/>
  <c r="N3453" i="1" s="1"/>
  <c r="O3645" i="1"/>
  <c r="M3645" i="1"/>
  <c r="N3645" i="1" s="1"/>
  <c r="O3837" i="1"/>
  <c r="M3837" i="1"/>
  <c r="N3837" i="1" s="1"/>
  <c r="O4029" i="1"/>
  <c r="M4029" i="1"/>
  <c r="N4029" i="1" s="1"/>
  <c r="O4245" i="1"/>
  <c r="M4245" i="1"/>
  <c r="N4245" i="1" s="1"/>
  <c r="O4494" i="1"/>
  <c r="M4494" i="1"/>
  <c r="N4494" i="1" s="1"/>
  <c r="O4772" i="1"/>
  <c r="M4772" i="1"/>
  <c r="N4772" i="1" s="1"/>
  <c r="O5117" i="1"/>
  <c r="M5117" i="1"/>
  <c r="N5117" i="1" s="1"/>
  <c r="O5493" i="1"/>
  <c r="M5493" i="1"/>
  <c r="N5493" i="1" s="1"/>
  <c r="O5971" i="1"/>
  <c r="M5971" i="1"/>
  <c r="N5971" i="1" s="1"/>
  <c r="O6599" i="1"/>
  <c r="M6599" i="1"/>
  <c r="N6599" i="1" s="1"/>
  <c r="O6855" i="1"/>
  <c r="M6855" i="1"/>
  <c r="N6855" i="1" s="1"/>
  <c r="O2591" i="1"/>
  <c r="M2591" i="1"/>
  <c r="N2591" i="1" s="1"/>
  <c r="O2783" i="1"/>
  <c r="M2783" i="1"/>
  <c r="N2783" i="1" s="1"/>
  <c r="O2975" i="1"/>
  <c r="M2975" i="1"/>
  <c r="N2975" i="1" s="1"/>
  <c r="O1555" i="1"/>
  <c r="M1555" i="1"/>
  <c r="N1555" i="1" s="1"/>
  <c r="O1599" i="1"/>
  <c r="M1599" i="1"/>
  <c r="N1599" i="1" s="1"/>
  <c r="O1339" i="1"/>
  <c r="M1339" i="1"/>
  <c r="N1339" i="1" s="1"/>
  <c r="O830" i="1"/>
  <c r="M830" i="1"/>
  <c r="N830" i="1" s="1"/>
  <c r="O2882" i="1"/>
  <c r="M2882" i="1"/>
  <c r="N2882" i="1" s="1"/>
  <c r="O721" i="1"/>
  <c r="M721" i="1"/>
  <c r="N721" i="1" s="1"/>
  <c r="O2884" i="1"/>
  <c r="M2884" i="1"/>
  <c r="N2884" i="1" s="1"/>
  <c r="O707" i="1"/>
  <c r="M707" i="1"/>
  <c r="N707" i="1" s="1"/>
  <c r="O2085" i="1"/>
  <c r="M2085" i="1"/>
  <c r="N2085" i="1" s="1"/>
  <c r="O740" i="1"/>
  <c r="M740" i="1"/>
  <c r="N740" i="1" s="1"/>
  <c r="O1813" i="1"/>
  <c r="M1813" i="1"/>
  <c r="N1813" i="1" s="1"/>
  <c r="O933" i="1"/>
  <c r="M933" i="1"/>
  <c r="N933" i="1" s="1"/>
  <c r="O2933" i="1"/>
  <c r="M2933" i="1"/>
  <c r="N2933" i="1" s="1"/>
  <c r="O694" i="1"/>
  <c r="M694" i="1"/>
  <c r="N694" i="1" s="1"/>
  <c r="O1750" i="1"/>
  <c r="M1750" i="1"/>
  <c r="N1750" i="1" s="1"/>
  <c r="O4040" i="1"/>
  <c r="M4040" i="1"/>
  <c r="N4040" i="1" s="1"/>
  <c r="O3413" i="1"/>
  <c r="M3413" i="1"/>
  <c r="N3413" i="1" s="1"/>
  <c r="O1508" i="1"/>
  <c r="M1508" i="1"/>
  <c r="N1508" i="1" s="1"/>
  <c r="O1845" i="1"/>
  <c r="M1845" i="1"/>
  <c r="N1845" i="1" s="1"/>
  <c r="O555" i="1"/>
  <c r="M555" i="1"/>
  <c r="N555" i="1" s="1"/>
  <c r="O2154" i="1"/>
  <c r="M2154" i="1"/>
  <c r="N2154" i="1" s="1"/>
  <c r="O156" i="1"/>
  <c r="M156" i="1"/>
  <c r="N156" i="1" s="1"/>
  <c r="O1552" i="1"/>
  <c r="M1552" i="1"/>
  <c r="N1552" i="1" s="1"/>
  <c r="O77" i="1"/>
  <c r="M77" i="1"/>
  <c r="N77" i="1" s="1"/>
  <c r="O1457" i="1"/>
  <c r="M1457" i="1"/>
  <c r="N1457" i="1" s="1"/>
  <c r="O1950" i="1"/>
  <c r="M1950" i="1"/>
  <c r="N1950" i="1" s="1"/>
  <c r="O3480" i="1"/>
  <c r="M3480" i="1"/>
  <c r="N3480" i="1" s="1"/>
  <c r="O7534" i="1"/>
  <c r="M7534" i="1"/>
  <c r="N7534" i="1" s="1"/>
  <c r="O2769" i="1"/>
  <c r="M2769" i="1"/>
  <c r="N2769" i="1" s="1"/>
  <c r="O4934" i="1"/>
  <c r="M4934" i="1"/>
  <c r="N4934" i="1" s="1"/>
  <c r="O2651" i="1"/>
  <c r="M2651" i="1"/>
  <c r="N2651" i="1" s="1"/>
  <c r="O2036" i="1"/>
  <c r="M2036" i="1"/>
  <c r="N2036" i="1" s="1"/>
  <c r="O4001" i="1"/>
  <c r="M4001" i="1"/>
  <c r="N4001" i="1" s="1"/>
  <c r="O3282" i="1"/>
  <c r="M3282" i="1"/>
  <c r="N3282" i="1" s="1"/>
  <c r="O4219" i="1"/>
  <c r="M4219" i="1"/>
  <c r="N4219" i="1" s="1"/>
  <c r="O2905" i="1"/>
  <c r="M2905" i="1"/>
  <c r="N2905" i="1" s="1"/>
  <c r="O1675" i="1"/>
  <c r="M1675" i="1"/>
  <c r="N1675" i="1" s="1"/>
  <c r="O5306" i="1"/>
  <c r="M5306" i="1"/>
  <c r="N5306" i="1" s="1"/>
  <c r="O2730" i="1"/>
  <c r="M2730" i="1"/>
  <c r="N2730" i="1" s="1"/>
  <c r="O6781" i="1"/>
  <c r="M6781" i="1"/>
  <c r="N6781" i="1" s="1"/>
  <c r="O1132" i="1"/>
  <c r="M1132" i="1"/>
  <c r="N1132" i="1" s="1"/>
  <c r="O858" i="1"/>
  <c r="M858" i="1"/>
  <c r="N858" i="1" s="1"/>
  <c r="O986" i="1"/>
  <c r="M986" i="1"/>
  <c r="N986" i="1" s="1"/>
  <c r="O1894" i="1"/>
  <c r="M1894" i="1"/>
  <c r="N1894" i="1" s="1"/>
  <c r="O319" i="1"/>
  <c r="M319" i="1"/>
  <c r="N319" i="1" s="1"/>
  <c r="O432" i="1"/>
  <c r="M432" i="1"/>
  <c r="N432" i="1" s="1"/>
  <c r="O846" i="1"/>
  <c r="M846" i="1"/>
  <c r="N846" i="1" s="1"/>
  <c r="O2338" i="1"/>
  <c r="M2338" i="1"/>
  <c r="N2338" i="1" s="1"/>
  <c r="O2921" i="1"/>
  <c r="M2921" i="1"/>
  <c r="N2921" i="1" s="1"/>
  <c r="O3177" i="1"/>
  <c r="M3177" i="1"/>
  <c r="N3177" i="1" s="1"/>
  <c r="O929" i="1"/>
  <c r="M929" i="1"/>
  <c r="N929" i="1" s="1"/>
  <c r="O2923" i="1"/>
  <c r="M2923" i="1"/>
  <c r="N2923" i="1" s="1"/>
  <c r="O2887" i="1"/>
  <c r="M2887" i="1"/>
  <c r="N2887" i="1" s="1"/>
  <c r="O531" i="1"/>
  <c r="M531" i="1"/>
  <c r="N531" i="1" s="1"/>
  <c r="O1323" i="1"/>
  <c r="M1323" i="1"/>
  <c r="N1323" i="1" s="1"/>
  <c r="O2889" i="1"/>
  <c r="M2889" i="1"/>
  <c r="N2889" i="1" s="1"/>
  <c r="O564" i="1"/>
  <c r="M564" i="1"/>
  <c r="N564" i="1" s="1"/>
  <c r="O1582" i="1"/>
  <c r="M1582" i="1"/>
  <c r="N1582" i="1" s="1"/>
  <c r="O3511" i="1"/>
  <c r="M3511" i="1"/>
  <c r="N3511" i="1" s="1"/>
  <c r="O1583" i="1"/>
  <c r="M1583" i="1"/>
  <c r="N1583" i="1" s="1"/>
  <c r="O517" i="1"/>
  <c r="M517" i="1"/>
  <c r="N517" i="1" s="1"/>
  <c r="O1524" i="1"/>
  <c r="M1524" i="1"/>
  <c r="N1524" i="1" s="1"/>
  <c r="O2942" i="1"/>
  <c r="M2942" i="1"/>
  <c r="N2942" i="1" s="1"/>
  <c r="O3370" i="1"/>
  <c r="M3370" i="1"/>
  <c r="N3370" i="1" s="1"/>
  <c r="O1589" i="1"/>
  <c r="M1589" i="1"/>
  <c r="N1589" i="1" s="1"/>
  <c r="O2239" i="1"/>
  <c r="M2239" i="1"/>
  <c r="N2239" i="1" s="1"/>
  <c r="O5558" i="1"/>
  <c r="M5558" i="1"/>
  <c r="N5558" i="1" s="1"/>
  <c r="O18" i="1"/>
  <c r="M18" i="1"/>
  <c r="N18" i="1" s="1"/>
  <c r="O1124" i="1"/>
  <c r="M1124" i="1"/>
  <c r="N1124" i="1" s="1"/>
  <c r="O1209" i="1"/>
  <c r="M1209" i="1"/>
  <c r="N1209" i="1" s="1"/>
  <c r="O295" i="1"/>
  <c r="M295" i="1"/>
  <c r="N295" i="1" s="1"/>
  <c r="O478" i="1"/>
  <c r="M478" i="1"/>
  <c r="N478" i="1" s="1"/>
  <c r="O2370" i="1"/>
  <c r="M2370" i="1"/>
  <c r="N2370" i="1" s="1"/>
  <c r="O1700" i="1"/>
  <c r="M1700" i="1"/>
  <c r="N1700" i="1" s="1"/>
  <c r="O946" i="1"/>
  <c r="M946" i="1"/>
  <c r="N946" i="1" s="1"/>
  <c r="O2537" i="1"/>
  <c r="M2537" i="1"/>
  <c r="N2537" i="1" s="1"/>
  <c r="O3444" i="1"/>
  <c r="M3444" i="1"/>
  <c r="N3444" i="1" s="1"/>
  <c r="O1340" i="1"/>
  <c r="M1340" i="1"/>
  <c r="N1340" i="1" s="1"/>
  <c r="O6434" i="1"/>
  <c r="M6434" i="1"/>
  <c r="N6434" i="1" s="1"/>
  <c r="O1376" i="1"/>
  <c r="M1376" i="1"/>
  <c r="N1376" i="1" s="1"/>
  <c r="O773" i="1"/>
  <c r="M773" i="1"/>
  <c r="N773" i="1" s="1"/>
  <c r="O3018" i="1"/>
  <c r="M3018" i="1"/>
  <c r="N3018" i="1" s="1"/>
  <c r="O918" i="1"/>
  <c r="M918" i="1"/>
  <c r="N918" i="1" s="1"/>
  <c r="O3409" i="1"/>
  <c r="M3409" i="1"/>
  <c r="N3409" i="1" s="1"/>
  <c r="O345" i="1"/>
  <c r="M345" i="1"/>
  <c r="N345" i="1" s="1"/>
  <c r="O1797" i="1"/>
  <c r="M1797" i="1"/>
  <c r="N1797" i="1" s="1"/>
  <c r="O2330" i="1"/>
  <c r="M2330" i="1"/>
  <c r="N2330" i="1" s="1"/>
  <c r="O587" i="1"/>
  <c r="M587" i="1"/>
  <c r="N587" i="1" s="1"/>
  <c r="O2213" i="1"/>
  <c r="M2213" i="1"/>
  <c r="N2213" i="1" s="1"/>
  <c r="O380" i="1"/>
  <c r="M380" i="1"/>
  <c r="N380" i="1" s="1"/>
  <c r="O1590" i="1"/>
  <c r="M1590" i="1"/>
  <c r="N1590" i="1" s="1"/>
  <c r="O493" i="1"/>
  <c r="M493" i="1"/>
  <c r="N493" i="1" s="1"/>
  <c r="O1738" i="1"/>
  <c r="M1738" i="1"/>
  <c r="N1738" i="1" s="1"/>
  <c r="O3991" i="1"/>
  <c r="M3991" i="1"/>
  <c r="N3991" i="1" s="1"/>
  <c r="O2995" i="1"/>
  <c r="M2995" i="1"/>
  <c r="N2995" i="1" s="1"/>
  <c r="O4198" i="1"/>
  <c r="M4198" i="1"/>
  <c r="N4198" i="1" s="1"/>
  <c r="O2017" i="1"/>
  <c r="M2017" i="1"/>
  <c r="N2017" i="1" s="1"/>
  <c r="O3298" i="1"/>
  <c r="M3298" i="1"/>
  <c r="N3298" i="1" s="1"/>
  <c r="O6047" i="1"/>
  <c r="M6047" i="1"/>
  <c r="N6047" i="1" s="1"/>
  <c r="O3152" i="1"/>
  <c r="M3152" i="1"/>
  <c r="N3152" i="1" s="1"/>
  <c r="O2068" i="1"/>
  <c r="M2068" i="1"/>
  <c r="N2068" i="1" s="1"/>
  <c r="O4067" i="1"/>
  <c r="M4067" i="1"/>
  <c r="N4067" i="1" s="1"/>
  <c r="O3325" i="1"/>
  <c r="M3325" i="1"/>
  <c r="N3325" i="1" s="1"/>
  <c r="O5685" i="1"/>
  <c r="M5685" i="1"/>
  <c r="N5685" i="1" s="1"/>
  <c r="O2521" i="1"/>
  <c r="M2521" i="1"/>
  <c r="N2521" i="1" s="1"/>
  <c r="O5707" i="1"/>
  <c r="M5707" i="1"/>
  <c r="N5707" i="1" s="1"/>
  <c r="O2091" i="1"/>
  <c r="M2091" i="1"/>
  <c r="N2091" i="1" s="1"/>
  <c r="O4115" i="1"/>
  <c r="M4115" i="1"/>
  <c r="N4115" i="1" s="1"/>
  <c r="O1405" i="1"/>
  <c r="M1405" i="1"/>
  <c r="N1405" i="1" s="1"/>
  <c r="O3250" i="1"/>
  <c r="M3250" i="1"/>
  <c r="N3250" i="1" s="1"/>
  <c r="O4308" i="1"/>
  <c r="M4308" i="1"/>
  <c r="N4308" i="1" s="1"/>
  <c r="O7179" i="1"/>
  <c r="M7179" i="1"/>
  <c r="N7179" i="1" s="1"/>
  <c r="O4334" i="1"/>
  <c r="M4334" i="1"/>
  <c r="N4334" i="1" s="1"/>
  <c r="O4105" i="1"/>
  <c r="M4105" i="1"/>
  <c r="N4105" i="1" s="1"/>
  <c r="O3110" i="1"/>
  <c r="M3110" i="1"/>
  <c r="N3110" i="1" s="1"/>
  <c r="O5192" i="1"/>
  <c r="M5192" i="1"/>
  <c r="N5192" i="1" s="1"/>
  <c r="O4061" i="1"/>
  <c r="M4061" i="1"/>
  <c r="N4061" i="1" s="1"/>
  <c r="O4062" i="1"/>
  <c r="M4062" i="1"/>
  <c r="N4062" i="1" s="1"/>
  <c r="O6539" i="1"/>
  <c r="M6539" i="1"/>
  <c r="N6539" i="1" s="1"/>
  <c r="O6171" i="1"/>
  <c r="M6171" i="1"/>
  <c r="N6171" i="1" s="1"/>
  <c r="O6317" i="1"/>
  <c r="M6317" i="1"/>
  <c r="N6317" i="1" s="1"/>
  <c r="O6602" i="1"/>
  <c r="M6602" i="1"/>
  <c r="N6602" i="1" s="1"/>
  <c r="O1404" i="1"/>
  <c r="M1404" i="1"/>
  <c r="N1404" i="1" s="1"/>
  <c r="O1679" i="1"/>
  <c r="M1679" i="1"/>
  <c r="N1679" i="1" s="1"/>
  <c r="O120" i="1"/>
  <c r="M120" i="1"/>
  <c r="N120" i="1" s="1"/>
  <c r="O2037" i="1"/>
  <c r="M2037" i="1"/>
  <c r="N2037" i="1" s="1"/>
  <c r="O3992" i="1"/>
  <c r="M3992" i="1"/>
  <c r="N3992" i="1" s="1"/>
  <c r="O1556" i="1"/>
  <c r="M1556" i="1"/>
  <c r="N1556" i="1" s="1"/>
  <c r="O996" i="1"/>
  <c r="M996" i="1"/>
  <c r="N996" i="1" s="1"/>
  <c r="O482" i="1"/>
  <c r="M482" i="1"/>
  <c r="N482" i="1" s="1"/>
  <c r="O168" i="1"/>
  <c r="M168" i="1"/>
  <c r="N168" i="1" s="1"/>
  <c r="O3582" i="1"/>
  <c r="M3582" i="1"/>
  <c r="N3582" i="1" s="1"/>
  <c r="O1356" i="1"/>
  <c r="M1356" i="1"/>
  <c r="N1356" i="1" s="1"/>
  <c r="O818" i="1"/>
  <c r="M818" i="1"/>
  <c r="N818" i="1" s="1"/>
  <c r="O353" i="1"/>
  <c r="M353" i="1"/>
  <c r="N353" i="1" s="1"/>
  <c r="O62" i="1"/>
  <c r="M62" i="1"/>
  <c r="N62" i="1" s="1"/>
  <c r="O1399" i="1"/>
  <c r="M1399" i="1"/>
  <c r="N1399" i="1" s="1"/>
  <c r="O602" i="1"/>
  <c r="M602" i="1"/>
  <c r="N602" i="1" s="1"/>
  <c r="O297" i="1"/>
  <c r="M297" i="1"/>
  <c r="N297" i="1" s="1"/>
  <c r="O1605" i="1"/>
  <c r="M1605" i="1"/>
  <c r="N1605" i="1" s="1"/>
  <c r="O1032" i="1"/>
  <c r="M1032" i="1"/>
  <c r="N1032" i="1" s="1"/>
  <c r="O514" i="1"/>
  <c r="M514" i="1"/>
  <c r="N514" i="1" s="1"/>
  <c r="O185" i="1"/>
  <c r="M185" i="1"/>
  <c r="N185" i="1" s="1"/>
  <c r="O162" i="1"/>
  <c r="M162" i="1"/>
  <c r="N162" i="1" s="1"/>
  <c r="O1396" i="1"/>
  <c r="M1396" i="1"/>
  <c r="N1396" i="1" s="1"/>
  <c r="O855" i="1"/>
  <c r="M855" i="1"/>
  <c r="N855" i="1" s="1"/>
  <c r="O375" i="1"/>
  <c r="M375" i="1"/>
  <c r="N375" i="1" s="1"/>
  <c r="O99" i="1"/>
  <c r="M99" i="1"/>
  <c r="N99" i="1" s="1"/>
  <c r="O1775" i="1"/>
  <c r="M1775" i="1"/>
  <c r="N1775" i="1" s="1"/>
  <c r="O1118" i="1"/>
  <c r="M1118" i="1"/>
  <c r="N1118" i="1" s="1"/>
  <c r="O511" i="1"/>
  <c r="M511" i="1"/>
  <c r="N511" i="1" s="1"/>
  <c r="O1594" i="1"/>
  <c r="M1594" i="1"/>
  <c r="N1594" i="1" s="1"/>
  <c r="O1024" i="1"/>
  <c r="M1024" i="1"/>
  <c r="N1024" i="1" s="1"/>
  <c r="O506" i="1"/>
  <c r="M506" i="1"/>
  <c r="N506" i="1" s="1"/>
  <c r="O181" i="1"/>
  <c r="M181" i="1"/>
  <c r="N181" i="1" s="1"/>
  <c r="O1882" i="1"/>
  <c r="M1882" i="1"/>
  <c r="N1882" i="1" s="1"/>
  <c r="O1158" i="1"/>
  <c r="M1158" i="1"/>
  <c r="N1158" i="1" s="1"/>
  <c r="O632" i="1"/>
  <c r="M632" i="1"/>
  <c r="N632" i="1" s="1"/>
  <c r="O248" i="1"/>
  <c r="M248" i="1"/>
  <c r="N248" i="1" s="1"/>
  <c r="O177" i="1"/>
  <c r="M177" i="1"/>
  <c r="N177" i="1" s="1"/>
  <c r="O3241" i="1"/>
  <c r="M3241" i="1"/>
  <c r="N3241" i="1" s="1"/>
  <c r="O1337" i="1"/>
  <c r="M1337" i="1"/>
  <c r="N1337" i="1" s="1"/>
  <c r="O800" i="1"/>
  <c r="M800" i="1"/>
  <c r="N800" i="1" s="1"/>
  <c r="O341" i="1"/>
  <c r="M341" i="1"/>
  <c r="N341" i="1" s="1"/>
  <c r="O72" i="1"/>
  <c r="M72" i="1"/>
  <c r="N72" i="1" s="1"/>
  <c r="O362" i="1"/>
  <c r="M362" i="1"/>
  <c r="N362" i="1" s="1"/>
  <c r="O510" i="1"/>
  <c r="M510" i="1"/>
  <c r="N510" i="1" s="1"/>
  <c r="O702" i="1"/>
  <c r="M702" i="1"/>
  <c r="N702" i="1" s="1"/>
  <c r="O894" i="1"/>
  <c r="M894" i="1"/>
  <c r="N894" i="1" s="1"/>
  <c r="O1096" i="1"/>
  <c r="M1096" i="1"/>
  <c r="N1096" i="1" s="1"/>
  <c r="O1301" i="1"/>
  <c r="M1301" i="1"/>
  <c r="N1301" i="1" s="1"/>
  <c r="O1514" i="1"/>
  <c r="M1514" i="1"/>
  <c r="N1514" i="1" s="1"/>
  <c r="O1761" i="1"/>
  <c r="M1761" i="1"/>
  <c r="N1761" i="1" s="1"/>
  <c r="O2074" i="1"/>
  <c r="M2074" i="1"/>
  <c r="N2074" i="1" s="1"/>
  <c r="O2434" i="1"/>
  <c r="M2434" i="1"/>
  <c r="N2434" i="1" s="1"/>
  <c r="O2839" i="1"/>
  <c r="M2839" i="1"/>
  <c r="N2839" i="1" s="1"/>
  <c r="O3342" i="1"/>
  <c r="M3342" i="1"/>
  <c r="N3342" i="1" s="1"/>
  <c r="O4109" i="1"/>
  <c r="M4109" i="1"/>
  <c r="N4109" i="1" s="1"/>
  <c r="O2603" i="1"/>
  <c r="M2603" i="1"/>
  <c r="N2603" i="1" s="1"/>
  <c r="O3048" i="1"/>
  <c r="M3048" i="1"/>
  <c r="N3048" i="1" s="1"/>
  <c r="O3608" i="1"/>
  <c r="M3608" i="1"/>
  <c r="N3608" i="1" s="1"/>
  <c r="O1743" i="1"/>
  <c r="M1743" i="1"/>
  <c r="N1743" i="1" s="1"/>
  <c r="O2050" i="1"/>
  <c r="M2050" i="1"/>
  <c r="N2050" i="1" s="1"/>
  <c r="O2407" i="1"/>
  <c r="M2407" i="1"/>
  <c r="N2407" i="1" s="1"/>
  <c r="O2809" i="1"/>
  <c r="M2809" i="1"/>
  <c r="N2809" i="1" s="1"/>
  <c r="O3305" i="1"/>
  <c r="M3305" i="1"/>
  <c r="N3305" i="1" s="1"/>
  <c r="O4007" i="1"/>
  <c r="M4007" i="1"/>
  <c r="N4007" i="1" s="1"/>
  <c r="O593" i="1"/>
  <c r="M593" i="1"/>
  <c r="N593" i="1" s="1"/>
  <c r="O785" i="1"/>
  <c r="M785" i="1"/>
  <c r="N785" i="1" s="1"/>
  <c r="O980" i="1"/>
  <c r="M980" i="1"/>
  <c r="N980" i="1" s="1"/>
  <c r="O1185" i="1"/>
  <c r="M1185" i="1"/>
  <c r="N1185" i="1" s="1"/>
  <c r="O1390" i="1"/>
  <c r="M1390" i="1"/>
  <c r="N1390" i="1" s="1"/>
  <c r="O1617" i="1"/>
  <c r="M1617" i="1"/>
  <c r="N1617" i="1" s="1"/>
  <c r="O1880" i="1"/>
  <c r="M1880" i="1"/>
  <c r="N1880" i="1" s="1"/>
  <c r="O2223" i="1"/>
  <c r="M2223" i="1"/>
  <c r="N2223" i="1" s="1"/>
  <c r="O2605" i="1"/>
  <c r="M2605" i="1"/>
  <c r="N2605" i="1" s="1"/>
  <c r="O3050" i="1"/>
  <c r="M3050" i="1"/>
  <c r="N3050" i="1" s="1"/>
  <c r="O3610" i="1"/>
  <c r="M3610" i="1"/>
  <c r="N3610" i="1" s="1"/>
  <c r="O2197" i="1"/>
  <c r="M2197" i="1"/>
  <c r="N2197" i="1" s="1"/>
  <c r="O2573" i="1"/>
  <c r="M2573" i="1"/>
  <c r="N2573" i="1" s="1"/>
  <c r="O3011" i="1"/>
  <c r="M3011" i="1"/>
  <c r="N3011" i="1" s="1"/>
  <c r="O3559" i="1"/>
  <c r="M3559" i="1"/>
  <c r="N3559" i="1" s="1"/>
  <c r="O387" i="1"/>
  <c r="M387" i="1"/>
  <c r="N387" i="1" s="1"/>
  <c r="O579" i="1"/>
  <c r="M579" i="1"/>
  <c r="N579" i="1" s="1"/>
  <c r="O771" i="1"/>
  <c r="M771" i="1"/>
  <c r="N771" i="1" s="1"/>
  <c r="O965" i="1"/>
  <c r="M965" i="1"/>
  <c r="N965" i="1" s="1"/>
  <c r="O1170" i="1"/>
  <c r="M1170" i="1"/>
  <c r="N1170" i="1" s="1"/>
  <c r="O1375" i="1"/>
  <c r="M1375" i="1"/>
  <c r="N1375" i="1" s="1"/>
  <c r="O1600" i="1"/>
  <c r="M1600" i="1"/>
  <c r="N1600" i="1" s="1"/>
  <c r="O1860" i="1"/>
  <c r="M1860" i="1"/>
  <c r="N1860" i="1" s="1"/>
  <c r="O2198" i="1"/>
  <c r="M2198" i="1"/>
  <c r="N2198" i="1" s="1"/>
  <c r="O2576" i="1"/>
  <c r="M2576" i="1"/>
  <c r="N2576" i="1" s="1"/>
  <c r="O3013" i="1"/>
  <c r="M3013" i="1"/>
  <c r="N3013" i="1" s="1"/>
  <c r="O3561" i="1"/>
  <c r="M3561" i="1"/>
  <c r="N3561" i="1" s="1"/>
  <c r="O228" i="1"/>
  <c r="M228" i="1"/>
  <c r="N228" i="1" s="1"/>
  <c r="O420" i="1"/>
  <c r="M420" i="1"/>
  <c r="N420" i="1" s="1"/>
  <c r="O612" i="1"/>
  <c r="M612" i="1"/>
  <c r="N612" i="1" s="1"/>
  <c r="O804" i="1"/>
  <c r="M804" i="1"/>
  <c r="N804" i="1" s="1"/>
  <c r="O1000" i="1"/>
  <c r="M1000" i="1"/>
  <c r="N1000" i="1" s="1"/>
  <c r="O1205" i="1"/>
  <c r="M1205" i="1"/>
  <c r="N1205" i="1" s="1"/>
  <c r="O1410" i="1"/>
  <c r="M1410" i="1"/>
  <c r="N1410" i="1" s="1"/>
  <c r="O1640" i="1"/>
  <c r="M1640" i="1"/>
  <c r="N1640" i="1" s="1"/>
  <c r="O1914" i="1"/>
  <c r="M1914" i="1"/>
  <c r="N1914" i="1" s="1"/>
  <c r="O2256" i="1"/>
  <c r="M2256" i="1"/>
  <c r="N2256" i="1" s="1"/>
  <c r="O2647" i="1"/>
  <c r="M2647" i="1"/>
  <c r="N2647" i="1" s="1"/>
  <c r="O3104" i="1"/>
  <c r="M3104" i="1"/>
  <c r="N3104" i="1" s="1"/>
  <c r="O3682" i="1"/>
  <c r="M3682" i="1"/>
  <c r="N3682" i="1" s="1"/>
  <c r="O597" i="1"/>
  <c r="M597" i="1"/>
  <c r="N597" i="1" s="1"/>
  <c r="O805" i="1"/>
  <c r="M805" i="1"/>
  <c r="N805" i="1" s="1"/>
  <c r="O1001" i="1"/>
  <c r="M1001" i="1"/>
  <c r="N1001" i="1" s="1"/>
  <c r="O1206" i="1"/>
  <c r="M1206" i="1"/>
  <c r="N1206" i="1" s="1"/>
  <c r="O1411" i="1"/>
  <c r="M1411" i="1"/>
  <c r="N1411" i="1" s="1"/>
  <c r="O1642" i="1"/>
  <c r="M1642" i="1"/>
  <c r="N1642" i="1" s="1"/>
  <c r="O1916" i="1"/>
  <c r="M1916" i="1"/>
  <c r="N1916" i="1" s="1"/>
  <c r="O2258" i="1"/>
  <c r="M2258" i="1"/>
  <c r="N2258" i="1" s="1"/>
  <c r="O2648" i="1"/>
  <c r="M2648" i="1"/>
  <c r="N2648" i="1" s="1"/>
  <c r="O3105" i="1"/>
  <c r="M3105" i="1"/>
  <c r="N3105" i="1" s="1"/>
  <c r="O3683" i="1"/>
  <c r="M3683" i="1"/>
  <c r="N3683" i="1" s="1"/>
  <c r="O693" i="1"/>
  <c r="M693" i="1"/>
  <c r="N693" i="1" s="1"/>
  <c r="O182" i="1"/>
  <c r="M182" i="1"/>
  <c r="N182" i="1" s="1"/>
  <c r="O374" i="1"/>
  <c r="M374" i="1"/>
  <c r="N374" i="1" s="1"/>
  <c r="O566" i="1"/>
  <c r="M566" i="1"/>
  <c r="N566" i="1" s="1"/>
  <c r="O758" i="1"/>
  <c r="M758" i="1"/>
  <c r="N758" i="1" s="1"/>
  <c r="O951" i="1"/>
  <c r="M951" i="1"/>
  <c r="N951" i="1" s="1"/>
  <c r="O1156" i="1"/>
  <c r="M1156" i="1"/>
  <c r="N1156" i="1" s="1"/>
  <c r="O1361" i="1"/>
  <c r="M1361" i="1"/>
  <c r="N1361" i="1" s="1"/>
  <c r="O1584" i="1"/>
  <c r="M1584" i="1"/>
  <c r="N1584" i="1" s="1"/>
  <c r="O1839" i="1"/>
  <c r="M1839" i="1"/>
  <c r="N1839" i="1" s="1"/>
  <c r="O2175" i="1"/>
  <c r="M2175" i="1"/>
  <c r="N2175" i="1" s="1"/>
  <c r="O2548" i="1"/>
  <c r="M2548" i="1"/>
  <c r="N2548" i="1" s="1"/>
  <c r="O2979" i="1"/>
  <c r="M2979" i="1"/>
  <c r="N2979" i="1" s="1"/>
  <c r="O3514" i="1"/>
  <c r="M3514" i="1"/>
  <c r="N3514" i="1" s="1"/>
  <c r="O1623" i="1"/>
  <c r="M1623" i="1"/>
  <c r="N1623" i="1" s="1"/>
  <c r="O1893" i="1"/>
  <c r="M1893" i="1"/>
  <c r="N1893" i="1" s="1"/>
  <c r="O2232" i="1"/>
  <c r="M2232" i="1"/>
  <c r="N2232" i="1" s="1"/>
  <c r="O2620" i="1"/>
  <c r="M2620" i="1"/>
  <c r="N2620" i="1" s="1"/>
  <c r="O3070" i="1"/>
  <c r="M3070" i="1"/>
  <c r="N3070" i="1" s="1"/>
  <c r="O3636" i="1"/>
  <c r="M3636" i="1"/>
  <c r="N3636" i="1" s="1"/>
  <c r="O377" i="1"/>
  <c r="M377" i="1"/>
  <c r="N377" i="1" s="1"/>
  <c r="O569" i="1"/>
  <c r="M569" i="1"/>
  <c r="N569" i="1" s="1"/>
  <c r="O761" i="1"/>
  <c r="M761" i="1"/>
  <c r="N761" i="1" s="1"/>
  <c r="O954" i="1"/>
  <c r="M954" i="1"/>
  <c r="N954" i="1" s="1"/>
  <c r="O1159" i="1"/>
  <c r="M1159" i="1"/>
  <c r="N1159" i="1" s="1"/>
  <c r="O1364" i="1"/>
  <c r="M1364" i="1"/>
  <c r="N1364" i="1" s="1"/>
  <c r="O1587" i="1"/>
  <c r="M1587" i="1"/>
  <c r="N1587" i="1" s="1"/>
  <c r="O1844" i="1"/>
  <c r="M1844" i="1"/>
  <c r="N1844" i="1" s="1"/>
  <c r="O2181" i="1"/>
  <c r="M2181" i="1"/>
  <c r="N2181" i="1" s="1"/>
  <c r="O2554" i="1"/>
  <c r="M2554" i="1"/>
  <c r="N2554" i="1" s="1"/>
  <c r="O2986" i="1"/>
  <c r="M2986" i="1"/>
  <c r="N2986" i="1" s="1"/>
  <c r="O3527" i="1"/>
  <c r="M3527" i="1"/>
  <c r="N3527" i="1" s="1"/>
  <c r="O1628" i="1"/>
  <c r="M1628" i="1"/>
  <c r="N1628" i="1" s="1"/>
  <c r="O1954" i="1"/>
  <c r="M1954" i="1"/>
  <c r="N1954" i="1" s="1"/>
  <c r="O2394" i="1"/>
  <c r="M2394" i="1"/>
  <c r="N2394" i="1" s="1"/>
  <c r="O2795" i="1"/>
  <c r="M2795" i="1"/>
  <c r="N2795" i="1" s="1"/>
  <c r="O3288" i="1"/>
  <c r="M3288" i="1"/>
  <c r="N3288" i="1" s="1"/>
  <c r="O3962" i="1"/>
  <c r="M3962" i="1"/>
  <c r="N3962" i="1" s="1"/>
  <c r="O235" i="1"/>
  <c r="M235" i="1"/>
  <c r="N235" i="1" s="1"/>
  <c r="O427" i="1"/>
  <c r="M427" i="1"/>
  <c r="N427" i="1" s="1"/>
  <c r="O619" i="1"/>
  <c r="M619" i="1"/>
  <c r="N619" i="1" s="1"/>
  <c r="O811" i="1"/>
  <c r="M811" i="1"/>
  <c r="N811" i="1" s="1"/>
  <c r="O1008" i="1"/>
  <c r="M1008" i="1"/>
  <c r="N1008" i="1" s="1"/>
  <c r="O1212" i="1"/>
  <c r="M1212" i="1"/>
  <c r="N1212" i="1" s="1"/>
  <c r="O1417" i="1"/>
  <c r="M1417" i="1"/>
  <c r="N1417" i="1" s="1"/>
  <c r="O1650" i="1"/>
  <c r="M1650" i="1"/>
  <c r="N1650" i="1" s="1"/>
  <c r="O1927" i="1"/>
  <c r="M1927" i="1"/>
  <c r="N1927" i="1" s="1"/>
  <c r="O2268" i="1"/>
  <c r="M2268" i="1"/>
  <c r="N2268" i="1" s="1"/>
  <c r="O2661" i="1"/>
  <c r="M2661" i="1"/>
  <c r="N2661" i="1" s="1"/>
  <c r="O3121" i="1"/>
  <c r="M3121" i="1"/>
  <c r="N3121" i="1" s="1"/>
  <c r="O3704" i="1"/>
  <c r="M3704" i="1"/>
  <c r="N3704" i="1" s="1"/>
  <c r="O123" i="1"/>
  <c r="M123" i="1"/>
  <c r="N123" i="1" s="1"/>
  <c r="O220" i="1"/>
  <c r="M220" i="1"/>
  <c r="N220" i="1" s="1"/>
  <c r="O412" i="1"/>
  <c r="M412" i="1"/>
  <c r="N412" i="1" s="1"/>
  <c r="O604" i="1"/>
  <c r="M604" i="1"/>
  <c r="N604" i="1" s="1"/>
  <c r="O796" i="1"/>
  <c r="M796" i="1"/>
  <c r="N796" i="1" s="1"/>
  <c r="O992" i="1"/>
  <c r="M992" i="1"/>
  <c r="N992" i="1" s="1"/>
  <c r="O1196" i="1"/>
  <c r="M1196" i="1"/>
  <c r="N1196" i="1" s="1"/>
  <c r="O1401" i="1"/>
  <c r="M1401" i="1"/>
  <c r="N1401" i="1" s="1"/>
  <c r="O1631" i="1"/>
  <c r="M1631" i="1"/>
  <c r="N1631" i="1" s="1"/>
  <c r="O1900" i="1"/>
  <c r="M1900" i="1"/>
  <c r="N1900" i="1" s="1"/>
  <c r="O2242" i="1"/>
  <c r="M2242" i="1"/>
  <c r="N2242" i="1" s="1"/>
  <c r="O2630" i="1"/>
  <c r="M2630" i="1"/>
  <c r="N2630" i="1" s="1"/>
  <c r="O3081" i="1"/>
  <c r="M3081" i="1"/>
  <c r="N3081" i="1" s="1"/>
  <c r="O3652" i="1"/>
  <c r="M3652" i="1"/>
  <c r="N3652" i="1" s="1"/>
  <c r="O107" i="1"/>
  <c r="M107" i="1"/>
  <c r="N107" i="1" s="1"/>
  <c r="O141" i="1"/>
  <c r="M141" i="1"/>
  <c r="N141" i="1" s="1"/>
  <c r="O333" i="1"/>
  <c r="M333" i="1"/>
  <c r="N333" i="1" s="1"/>
  <c r="O525" i="1"/>
  <c r="M525" i="1"/>
  <c r="N525" i="1" s="1"/>
  <c r="O717" i="1"/>
  <c r="M717" i="1"/>
  <c r="N717" i="1" s="1"/>
  <c r="O909" i="1"/>
  <c r="M909" i="1"/>
  <c r="N909" i="1" s="1"/>
  <c r="O1112" i="1"/>
  <c r="M1112" i="1"/>
  <c r="N1112" i="1" s="1"/>
  <c r="O1317" i="1"/>
  <c r="M1317" i="1"/>
  <c r="N1317" i="1" s="1"/>
  <c r="O1534" i="1"/>
  <c r="M1534" i="1"/>
  <c r="N1534" i="1" s="1"/>
  <c r="O1781" i="1"/>
  <c r="M1781" i="1"/>
  <c r="N1781" i="1" s="1"/>
  <c r="O2102" i="1"/>
  <c r="M2102" i="1"/>
  <c r="N2102" i="1" s="1"/>
  <c r="O2464" i="1"/>
  <c r="M2464" i="1"/>
  <c r="N2464" i="1" s="1"/>
  <c r="O2874" i="1"/>
  <c r="M2874" i="1"/>
  <c r="N2874" i="1" s="1"/>
  <c r="O3381" i="1"/>
  <c r="M3381" i="1"/>
  <c r="N3381" i="1" s="1"/>
  <c r="O4657" i="1"/>
  <c r="M4657" i="1"/>
  <c r="N4657" i="1" s="1"/>
  <c r="O2014" i="1"/>
  <c r="M2014" i="1"/>
  <c r="N2014" i="1" s="1"/>
  <c r="O2206" i="1"/>
  <c r="M2206" i="1"/>
  <c r="N2206" i="1" s="1"/>
  <c r="O2398" i="1"/>
  <c r="M2398" i="1"/>
  <c r="N2398" i="1" s="1"/>
  <c r="O2595" i="1"/>
  <c r="M2595" i="1"/>
  <c r="N2595" i="1" s="1"/>
  <c r="O2800" i="1"/>
  <c r="M2800" i="1"/>
  <c r="N2800" i="1" s="1"/>
  <c r="O3038" i="1"/>
  <c r="M3038" i="1"/>
  <c r="N3038" i="1" s="1"/>
  <c r="O3294" i="1"/>
  <c r="M3294" i="1"/>
  <c r="N3294" i="1" s="1"/>
  <c r="O3593" i="1"/>
  <c r="M3593" i="1"/>
  <c r="N3593" i="1" s="1"/>
  <c r="O3956" i="1"/>
  <c r="M3956" i="1"/>
  <c r="N3956" i="1" s="1"/>
  <c r="O4420" i="1"/>
  <c r="M4420" i="1"/>
  <c r="N4420" i="1" s="1"/>
  <c r="O5112" i="1"/>
  <c r="M5112" i="1"/>
  <c r="N5112" i="1" s="1"/>
  <c r="O6116" i="1"/>
  <c r="M6116" i="1"/>
  <c r="N6116" i="1" s="1"/>
  <c r="O4279" i="1"/>
  <c r="M4279" i="1"/>
  <c r="N4279" i="1" s="1"/>
  <c r="O4919" i="1"/>
  <c r="M4919" i="1"/>
  <c r="N4919" i="1" s="1"/>
  <c r="O5834" i="1"/>
  <c r="M5834" i="1"/>
  <c r="N5834" i="1" s="1"/>
  <c r="O4280" i="1"/>
  <c r="M4280" i="1"/>
  <c r="N4280" i="1" s="1"/>
  <c r="O4922" i="1"/>
  <c r="M4922" i="1"/>
  <c r="N4922" i="1" s="1"/>
  <c r="O5835" i="1"/>
  <c r="M5835" i="1"/>
  <c r="N5835" i="1" s="1"/>
  <c r="O1857" i="1"/>
  <c r="M1857" i="1"/>
  <c r="N1857" i="1" s="1"/>
  <c r="O2049" i="1"/>
  <c r="M2049" i="1"/>
  <c r="N2049" i="1" s="1"/>
  <c r="O2241" i="1"/>
  <c r="M2241" i="1"/>
  <c r="N2241" i="1" s="1"/>
  <c r="O2433" i="1"/>
  <c r="M2433" i="1"/>
  <c r="N2433" i="1" s="1"/>
  <c r="O2632" i="1"/>
  <c r="M2632" i="1"/>
  <c r="N2632" i="1" s="1"/>
  <c r="O2837" i="1"/>
  <c r="M2837" i="1"/>
  <c r="N2837" i="1" s="1"/>
  <c r="O3085" i="1"/>
  <c r="M3085" i="1"/>
  <c r="N3085" i="1" s="1"/>
  <c r="O3341" i="1"/>
  <c r="M3341" i="1"/>
  <c r="N3341" i="1" s="1"/>
  <c r="O3656" i="1"/>
  <c r="M3656" i="1"/>
  <c r="N3656" i="1" s="1"/>
  <c r="O4025" i="1"/>
  <c r="M4025" i="1"/>
  <c r="N4025" i="1" s="1"/>
  <c r="O4530" i="1"/>
  <c r="M4530" i="1"/>
  <c r="N4530" i="1" s="1"/>
  <c r="O5258" i="1"/>
  <c r="M5258" i="1"/>
  <c r="N5258" i="1" s="1"/>
  <c r="O6378" i="1"/>
  <c r="M6378" i="1"/>
  <c r="N6378" i="1" s="1"/>
  <c r="O4478" i="1"/>
  <c r="M4478" i="1"/>
  <c r="N4478" i="1" s="1"/>
  <c r="O5201" i="1"/>
  <c r="M5201" i="1"/>
  <c r="N5201" i="1" s="1"/>
  <c r="O6263" i="1"/>
  <c r="M6263" i="1"/>
  <c r="N6263" i="1" s="1"/>
  <c r="O1747" i="1"/>
  <c r="M1747" i="1"/>
  <c r="N1747" i="1" s="1"/>
  <c r="O1939" i="1"/>
  <c r="M1939" i="1"/>
  <c r="N1939" i="1" s="1"/>
  <c r="O2131" i="1"/>
  <c r="M2131" i="1"/>
  <c r="N2131" i="1" s="1"/>
  <c r="O2323" i="1"/>
  <c r="M2323" i="1"/>
  <c r="N2323" i="1" s="1"/>
  <c r="O2515" i="1"/>
  <c r="M2515" i="1"/>
  <c r="N2515" i="1" s="1"/>
  <c r="O2720" i="1"/>
  <c r="M2720" i="1"/>
  <c r="N2720" i="1" s="1"/>
  <c r="O2937" i="1"/>
  <c r="M2937" i="1"/>
  <c r="N2937" i="1" s="1"/>
  <c r="O3193" i="1"/>
  <c r="M3193" i="1"/>
  <c r="N3193" i="1" s="1"/>
  <c r="O3460" i="1"/>
  <c r="M3460" i="1"/>
  <c r="N3460" i="1" s="1"/>
  <c r="O3806" i="1"/>
  <c r="M3806" i="1"/>
  <c r="N3806" i="1" s="1"/>
  <c r="O4208" i="1"/>
  <c r="M4208" i="1"/>
  <c r="N4208" i="1" s="1"/>
  <c r="O4806" i="1"/>
  <c r="M4806" i="1"/>
  <c r="N4806" i="1" s="1"/>
  <c r="O5673" i="1"/>
  <c r="M5673" i="1"/>
  <c r="N5673" i="1" s="1"/>
  <c r="O1908" i="1"/>
  <c r="M1908" i="1"/>
  <c r="N1908" i="1" s="1"/>
  <c r="O2100" i="1"/>
  <c r="M2100" i="1"/>
  <c r="N2100" i="1" s="1"/>
  <c r="O2292" i="1"/>
  <c r="M2292" i="1"/>
  <c r="N2292" i="1" s="1"/>
  <c r="O2484" i="1"/>
  <c r="M2484" i="1"/>
  <c r="N2484" i="1" s="1"/>
  <c r="O2686" i="1"/>
  <c r="M2686" i="1"/>
  <c r="N2686" i="1" s="1"/>
  <c r="O2899" i="1"/>
  <c r="M2899" i="1"/>
  <c r="N2899" i="1" s="1"/>
  <c r="O3153" i="1"/>
  <c r="M3153" i="1"/>
  <c r="N3153" i="1" s="1"/>
  <c r="O3411" i="1"/>
  <c r="M3411" i="1"/>
  <c r="N3411" i="1" s="1"/>
  <c r="O3747" i="1"/>
  <c r="M3747" i="1"/>
  <c r="N3747" i="1" s="1"/>
  <c r="O4136" i="1"/>
  <c r="M4136" i="1"/>
  <c r="N4136" i="1" s="1"/>
  <c r="O4695" i="1"/>
  <c r="M4695" i="1"/>
  <c r="N4695" i="1" s="1"/>
  <c r="O5500" i="1"/>
  <c r="M5500" i="1"/>
  <c r="N5500" i="1" s="1"/>
  <c r="O8254" i="1"/>
  <c r="M8254" i="1"/>
  <c r="N8254" i="1" s="1"/>
  <c r="O2453" i="1"/>
  <c r="M2453" i="1"/>
  <c r="N2453" i="1" s="1"/>
  <c r="O2653" i="1"/>
  <c r="M2653" i="1"/>
  <c r="N2653" i="1" s="1"/>
  <c r="O2861" i="1"/>
  <c r="M2861" i="1"/>
  <c r="N2861" i="1" s="1"/>
  <c r="O3111" i="1"/>
  <c r="M3111" i="1"/>
  <c r="N3111" i="1" s="1"/>
  <c r="O3367" i="1"/>
  <c r="M3367" i="1"/>
  <c r="N3367" i="1" s="1"/>
  <c r="O3690" i="1"/>
  <c r="M3690" i="1"/>
  <c r="N3690" i="1" s="1"/>
  <c r="O4068" i="1"/>
  <c r="M4068" i="1"/>
  <c r="N4068" i="1" s="1"/>
  <c r="O4593" i="1"/>
  <c r="M4593" i="1"/>
  <c r="N4593" i="1" s="1"/>
  <c r="O5353" i="1"/>
  <c r="M5353" i="1"/>
  <c r="N5353" i="1" s="1"/>
  <c r="O6551" i="1"/>
  <c r="M6551" i="1"/>
  <c r="N6551" i="1" s="1"/>
  <c r="O4301" i="1"/>
  <c r="M4301" i="1"/>
  <c r="N4301" i="1" s="1"/>
  <c r="O4951" i="1"/>
  <c r="M4951" i="1"/>
  <c r="N4951" i="1" s="1"/>
  <c r="O5874" i="1"/>
  <c r="M5874" i="1"/>
  <c r="N5874" i="1" s="1"/>
  <c r="O4399" i="1"/>
  <c r="M4399" i="1"/>
  <c r="N4399" i="1" s="1"/>
  <c r="O5082" i="1"/>
  <c r="M5082" i="1"/>
  <c r="N5082" i="1" s="1"/>
  <c r="O6072" i="1"/>
  <c r="M6072" i="1"/>
  <c r="N6072" i="1" s="1"/>
  <c r="O1593" i="1"/>
  <c r="M1593" i="1"/>
  <c r="N1593" i="1" s="1"/>
  <c r="O1785" i="1"/>
  <c r="M1785" i="1"/>
  <c r="N1785" i="1" s="1"/>
  <c r="O1977" i="1"/>
  <c r="M1977" i="1"/>
  <c r="N1977" i="1" s="1"/>
  <c r="O2169" i="1"/>
  <c r="M2169" i="1"/>
  <c r="N2169" i="1" s="1"/>
  <c r="O2361" i="1"/>
  <c r="M2361" i="1"/>
  <c r="N2361" i="1" s="1"/>
  <c r="O2555" i="1"/>
  <c r="M2555" i="1"/>
  <c r="N2555" i="1" s="1"/>
  <c r="O2760" i="1"/>
  <c r="M2760" i="1"/>
  <c r="N2760" i="1" s="1"/>
  <c r="O2989" i="1"/>
  <c r="M2989" i="1"/>
  <c r="N2989" i="1" s="1"/>
  <c r="O3245" i="1"/>
  <c r="M3245" i="1"/>
  <c r="N3245" i="1" s="1"/>
  <c r="O3528" i="1"/>
  <c r="M3528" i="1"/>
  <c r="N3528" i="1" s="1"/>
  <c r="O3881" i="1"/>
  <c r="M3881" i="1"/>
  <c r="N3881" i="1" s="1"/>
  <c r="O4309" i="1"/>
  <c r="M4309" i="1"/>
  <c r="N4309" i="1" s="1"/>
  <c r="O4964" i="1"/>
  <c r="M4964" i="1"/>
  <c r="N4964" i="1" s="1"/>
  <c r="O5889" i="1"/>
  <c r="M5889" i="1"/>
  <c r="N5889" i="1" s="1"/>
  <c r="O4010" i="1"/>
  <c r="M4010" i="1"/>
  <c r="N4010" i="1" s="1"/>
  <c r="O4507" i="1"/>
  <c r="M4507" i="1"/>
  <c r="N4507" i="1" s="1"/>
  <c r="O5228" i="1"/>
  <c r="M5228" i="1"/>
  <c r="N5228" i="1" s="1"/>
  <c r="O6322" i="1"/>
  <c r="M6322" i="1"/>
  <c r="N6322" i="1" s="1"/>
  <c r="O1547" i="1"/>
  <c r="M1547" i="1"/>
  <c r="N1547" i="1" s="1"/>
  <c r="O1739" i="1"/>
  <c r="M1739" i="1"/>
  <c r="N1739" i="1" s="1"/>
  <c r="O1931" i="1"/>
  <c r="M1931" i="1"/>
  <c r="N1931" i="1" s="1"/>
  <c r="O2123" i="1"/>
  <c r="M2123" i="1"/>
  <c r="N2123" i="1" s="1"/>
  <c r="O2315" i="1"/>
  <c r="M2315" i="1"/>
  <c r="N2315" i="1" s="1"/>
  <c r="O2507" i="1"/>
  <c r="M2507" i="1"/>
  <c r="N2507" i="1" s="1"/>
  <c r="O2711" i="1"/>
  <c r="M2711" i="1"/>
  <c r="N2711" i="1" s="1"/>
  <c r="O2928" i="1"/>
  <c r="M2928" i="1"/>
  <c r="N2928" i="1" s="1"/>
  <c r="O3184" i="1"/>
  <c r="M3184" i="1"/>
  <c r="N3184" i="1" s="1"/>
  <c r="O3447" i="1"/>
  <c r="M3447" i="1"/>
  <c r="N3447" i="1" s="1"/>
  <c r="O3790" i="1"/>
  <c r="M3790" i="1"/>
  <c r="N3790" i="1" s="1"/>
  <c r="O4189" i="1"/>
  <c r="M4189" i="1"/>
  <c r="N4189" i="1" s="1"/>
  <c r="O4773" i="1"/>
  <c r="M4773" i="1"/>
  <c r="N4773" i="1" s="1"/>
  <c r="O5628" i="1"/>
  <c r="M5628" i="1"/>
  <c r="N5628" i="1" s="1"/>
  <c r="O3985" i="1"/>
  <c r="M3985" i="1"/>
  <c r="N3985" i="1" s="1"/>
  <c r="O4463" i="1"/>
  <c r="M4463" i="1"/>
  <c r="N4463" i="1" s="1"/>
  <c r="O5172" i="1"/>
  <c r="M5172" i="1"/>
  <c r="N5172" i="1" s="1"/>
  <c r="O6218" i="1"/>
  <c r="M6218" i="1"/>
  <c r="N6218" i="1" s="1"/>
  <c r="O1053" i="1"/>
  <c r="M1053" i="1"/>
  <c r="N1053" i="1" s="1"/>
  <c r="O1245" i="1"/>
  <c r="M1245" i="1"/>
  <c r="N1245" i="1" s="1"/>
  <c r="O1437" i="1"/>
  <c r="M1437" i="1"/>
  <c r="N1437" i="1" s="1"/>
  <c r="O1629" i="1"/>
  <c r="M1629" i="1"/>
  <c r="N1629" i="1" s="1"/>
  <c r="O1177" i="1"/>
  <c r="M1177" i="1"/>
  <c r="N1177" i="1" s="1"/>
  <c r="O101" i="1"/>
  <c r="M101" i="1"/>
  <c r="N101" i="1" s="1"/>
  <c r="O2724" i="1"/>
  <c r="M2724" i="1"/>
  <c r="N2724" i="1" s="1"/>
  <c r="O802" i="1"/>
  <c r="M802" i="1"/>
  <c r="N802" i="1" s="1"/>
  <c r="O446" i="1"/>
  <c r="M446" i="1"/>
  <c r="N446" i="1" s="1"/>
  <c r="O2701" i="1"/>
  <c r="M2701" i="1"/>
  <c r="N2701" i="1" s="1"/>
  <c r="O3136" i="1"/>
  <c r="M3136" i="1"/>
  <c r="N3136" i="1" s="1"/>
  <c r="O2108" i="1"/>
  <c r="M2108" i="1"/>
  <c r="N2108" i="1" s="1"/>
  <c r="O4180" i="1"/>
  <c r="M4180" i="1"/>
  <c r="N4180" i="1" s="1"/>
  <c r="O2444" i="1"/>
  <c r="M2444" i="1"/>
  <c r="N2444" i="1" s="1"/>
  <c r="O1137" i="1"/>
  <c r="M1137" i="1"/>
  <c r="N1137" i="1" s="1"/>
  <c r="O6578" i="1"/>
  <c r="M6578" i="1"/>
  <c r="N6578" i="1" s="1"/>
  <c r="O1814" i="1"/>
  <c r="M1814" i="1"/>
  <c r="N1814" i="1" s="1"/>
  <c r="O310" i="1"/>
  <c r="M310" i="1"/>
  <c r="N310" i="1" s="1"/>
  <c r="O2060" i="1"/>
  <c r="M2060" i="1"/>
  <c r="N2060" i="1" s="1"/>
  <c r="O2119" i="1"/>
  <c r="M2119" i="1"/>
  <c r="N2119" i="1" s="1"/>
  <c r="O505" i="1"/>
  <c r="M505" i="1"/>
  <c r="N505" i="1" s="1"/>
  <c r="O1296" i="1"/>
  <c r="M1296" i="1"/>
  <c r="N1296" i="1" s="1"/>
  <c r="O2066" i="1"/>
  <c r="M2066" i="1"/>
  <c r="N2066" i="1" s="1"/>
  <c r="O4073" i="1"/>
  <c r="M4073" i="1"/>
  <c r="N4073" i="1" s="1"/>
  <c r="O3118" i="1"/>
  <c r="M3118" i="1"/>
  <c r="N3118" i="1" s="1"/>
  <c r="O363" i="1"/>
  <c r="M363" i="1"/>
  <c r="N363" i="1" s="1"/>
  <c r="O1144" i="1"/>
  <c r="M1144" i="1"/>
  <c r="N1144" i="1" s="1"/>
  <c r="O2524" i="1"/>
  <c r="M2524" i="1"/>
  <c r="N2524" i="1" s="1"/>
  <c r="O540" i="1"/>
  <c r="M540" i="1"/>
  <c r="N540" i="1" s="1"/>
  <c r="O1333" i="1"/>
  <c r="M1333" i="1"/>
  <c r="N1333" i="1" s="1"/>
  <c r="O2913" i="1"/>
  <c r="M2913" i="1"/>
  <c r="N2913" i="1" s="1"/>
  <c r="O269" i="1"/>
  <c r="M269" i="1"/>
  <c r="N269" i="1" s="1"/>
  <c r="O1044" i="1"/>
  <c r="M1044" i="1"/>
  <c r="N1044" i="1" s="1"/>
  <c r="O1696" i="1"/>
  <c r="M1696" i="1"/>
  <c r="N1696" i="1" s="1"/>
  <c r="O3210" i="1"/>
  <c r="M3210" i="1"/>
  <c r="N3210" i="1" s="1"/>
  <c r="O2526" i="1"/>
  <c r="M2526" i="1"/>
  <c r="N2526" i="1" s="1"/>
  <c r="O2952" i="1"/>
  <c r="M2952" i="1"/>
  <c r="N2952" i="1" s="1"/>
  <c r="O4845" i="1"/>
  <c r="M4845" i="1"/>
  <c r="N4845" i="1" s="1"/>
  <c r="O4679" i="1"/>
  <c r="M4679" i="1"/>
  <c r="N4679" i="1" s="1"/>
  <c r="O4686" i="1"/>
  <c r="M4686" i="1"/>
  <c r="N4686" i="1" s="1"/>
  <c r="O2369" i="1"/>
  <c r="M2369" i="1"/>
  <c r="N2369" i="1" s="1"/>
  <c r="O3897" i="1"/>
  <c r="M3897" i="1"/>
  <c r="N3897" i="1" s="1"/>
  <c r="O5938" i="1"/>
  <c r="M5938" i="1"/>
  <c r="N5938" i="1" s="1"/>
  <c r="O1683" i="1"/>
  <c r="M1683" i="1"/>
  <c r="N1683" i="1" s="1"/>
  <c r="O2259" i="1"/>
  <c r="M2259" i="1"/>
  <c r="N2259" i="1" s="1"/>
  <c r="O3108" i="1"/>
  <c r="M3108" i="1"/>
  <c r="N3108" i="1" s="1"/>
  <c r="O4587" i="1"/>
  <c r="M4587" i="1"/>
  <c r="N4587" i="1" s="1"/>
  <c r="O2228" i="1"/>
  <c r="M2228" i="1"/>
  <c r="N2228" i="1" s="1"/>
  <c r="O2823" i="1"/>
  <c r="M2823" i="1"/>
  <c r="N2823" i="1" s="1"/>
  <c r="O3634" i="1"/>
  <c r="M3634" i="1"/>
  <c r="N3634" i="1" s="1"/>
  <c r="O6286" i="1"/>
  <c r="M6286" i="1"/>
  <c r="N6286" i="1" s="1"/>
  <c r="O3026" i="1"/>
  <c r="M3026" i="1"/>
  <c r="N3026" i="1" s="1"/>
  <c r="O4390" i="1"/>
  <c r="M4390" i="1"/>
  <c r="N4390" i="1" s="1"/>
  <c r="O4141" i="1"/>
  <c r="M4141" i="1"/>
  <c r="N4141" i="1" s="1"/>
  <c r="O4819" i="1"/>
  <c r="M4819" i="1"/>
  <c r="N4819" i="1" s="1"/>
  <c r="O1721" i="1"/>
  <c r="M1721" i="1"/>
  <c r="N1721" i="1" s="1"/>
  <c r="O2489" i="1"/>
  <c r="M2489" i="1"/>
  <c r="N2489" i="1" s="1"/>
  <c r="O3754" i="1"/>
  <c r="M3754" i="1"/>
  <c r="N3754" i="1" s="1"/>
  <c r="O3882" i="1"/>
  <c r="M3882" i="1"/>
  <c r="N3882" i="1" s="1"/>
  <c r="O1483" i="1"/>
  <c r="M1483" i="1"/>
  <c r="N1483" i="1" s="1"/>
  <c r="O2849" i="1"/>
  <c r="M2849" i="1"/>
  <c r="N2849" i="1" s="1"/>
  <c r="O4272" i="1"/>
  <c r="M4272" i="1"/>
  <c r="N4272" i="1" s="1"/>
  <c r="O2333" i="1"/>
  <c r="M2333" i="1"/>
  <c r="N2333" i="1" s="1"/>
  <c r="O3856" i="1"/>
  <c r="M3856" i="1"/>
  <c r="N3856" i="1" s="1"/>
  <c r="O6029" i="1"/>
  <c r="M6029" i="1"/>
  <c r="N6029" i="1" s="1"/>
  <c r="O2311" i="1"/>
  <c r="M2311" i="1"/>
  <c r="N2311" i="1" s="1"/>
  <c r="O2693" i="1"/>
  <c r="M2693" i="1"/>
  <c r="N2693" i="1" s="1"/>
  <c r="O1089" i="1"/>
  <c r="M1089" i="1"/>
  <c r="N1089" i="1" s="1"/>
  <c r="O1496" i="1"/>
  <c r="M1496" i="1"/>
  <c r="N1496" i="1" s="1"/>
  <c r="O143" i="1"/>
  <c r="M143" i="1"/>
  <c r="N143" i="1" s="1"/>
  <c r="O42" i="1"/>
  <c r="M42" i="1"/>
  <c r="N42" i="1" s="1"/>
  <c r="O1718" i="1"/>
  <c r="M1718" i="1"/>
  <c r="N1718" i="1" s="1"/>
  <c r="O3220" i="1"/>
  <c r="M3220" i="1"/>
  <c r="N3220" i="1" s="1"/>
  <c r="O2138" i="1"/>
  <c r="M2138" i="1"/>
  <c r="N2138" i="1" s="1"/>
  <c r="O2140" i="1"/>
  <c r="M2140" i="1"/>
  <c r="N2140" i="1" s="1"/>
  <c r="O2199" i="1"/>
  <c r="M2199" i="1"/>
  <c r="N2199" i="1" s="1"/>
  <c r="O2580" i="1"/>
  <c r="M2580" i="1"/>
  <c r="N2580" i="1" s="1"/>
  <c r="O1543" i="1"/>
  <c r="M1543" i="1"/>
  <c r="N1543" i="1" s="1"/>
  <c r="O3523" i="1"/>
  <c r="M3523" i="1"/>
  <c r="N3523" i="1" s="1"/>
  <c r="O2488" i="1"/>
  <c r="M2488" i="1"/>
  <c r="N2488" i="1" s="1"/>
  <c r="O3818" i="1"/>
  <c r="M3818" i="1"/>
  <c r="N3818" i="1" s="1"/>
  <c r="O1383" i="1"/>
  <c r="M1383" i="1"/>
  <c r="N1383" i="1" s="1"/>
  <c r="O3034" i="1"/>
  <c r="M3034" i="1"/>
  <c r="N3034" i="1" s="1"/>
  <c r="O764" i="1"/>
  <c r="M764" i="1"/>
  <c r="N764" i="1" s="1"/>
  <c r="O2562" i="1"/>
  <c r="M2562" i="1"/>
  <c r="N2562" i="1" s="1"/>
  <c r="O685" i="1"/>
  <c r="M685" i="1"/>
  <c r="N685" i="1" s="1"/>
  <c r="O1493" i="1"/>
  <c r="M1493" i="1"/>
  <c r="N1493" i="1" s="1"/>
  <c r="O3297" i="1"/>
  <c r="M3297" i="1"/>
  <c r="N3297" i="1" s="1"/>
  <c r="O2561" i="1"/>
  <c r="M2561" i="1"/>
  <c r="N2561" i="1" s="1"/>
  <c r="O3538" i="1"/>
  <c r="M3538" i="1"/>
  <c r="N3538" i="1" s="1"/>
  <c r="O4982" i="1"/>
  <c r="M4982" i="1"/>
  <c r="N4982" i="1" s="1"/>
  <c r="O5646" i="1"/>
  <c r="M5646" i="1"/>
  <c r="N5646" i="1" s="1"/>
  <c r="O1825" i="1"/>
  <c r="M1825" i="1"/>
  <c r="N1825" i="1" s="1"/>
  <c r="O2598" i="1"/>
  <c r="M2598" i="1"/>
  <c r="N2598" i="1" s="1"/>
  <c r="O3601" i="1"/>
  <c r="M3601" i="1"/>
  <c r="N3601" i="1" s="1"/>
  <c r="O4381" i="1"/>
  <c r="M4381" i="1"/>
  <c r="N4381" i="1" s="1"/>
  <c r="O1715" i="1"/>
  <c r="M1715" i="1"/>
  <c r="N1715" i="1" s="1"/>
  <c r="O2483" i="1"/>
  <c r="M2483" i="1"/>
  <c r="N2483" i="1" s="1"/>
  <c r="O3410" i="1"/>
  <c r="M3410" i="1"/>
  <c r="N3410" i="1" s="1"/>
  <c r="O5494" i="1"/>
  <c r="M5494" i="1"/>
  <c r="N5494" i="1" s="1"/>
  <c r="O2452" i="1"/>
  <c r="M2452" i="1"/>
  <c r="N2452" i="1" s="1"/>
  <c r="O3109" i="1"/>
  <c r="M3109" i="1"/>
  <c r="N3109" i="1" s="1"/>
  <c r="O4592" i="1"/>
  <c r="M4592" i="1"/>
  <c r="N4592" i="1" s="1"/>
  <c r="O2619" i="1"/>
  <c r="M2619" i="1"/>
  <c r="N2619" i="1" s="1"/>
  <c r="O3635" i="1"/>
  <c r="M3635" i="1"/>
  <c r="N3635" i="1" s="1"/>
  <c r="O5211" i="1"/>
  <c r="M5211" i="1"/>
  <c r="N5211" i="1" s="1"/>
  <c r="O4302" i="1"/>
  <c r="M4302" i="1"/>
  <c r="N4302" i="1" s="1"/>
  <c r="O1561" i="1"/>
  <c r="M1561" i="1"/>
  <c r="N1561" i="1" s="1"/>
  <c r="O2329" i="1"/>
  <c r="M2329" i="1"/>
  <c r="N2329" i="1" s="1"/>
  <c r="O3202" i="1"/>
  <c r="M3202" i="1"/>
  <c r="N3202" i="1" s="1"/>
  <c r="O4826" i="1"/>
  <c r="M4826" i="1"/>
  <c r="N4826" i="1" s="1"/>
  <c r="O6094" i="1"/>
  <c r="M6094" i="1"/>
  <c r="N6094" i="1" s="1"/>
  <c r="O2677" i="1"/>
  <c r="M2677" i="1"/>
  <c r="N2677" i="1" s="1"/>
  <c r="O5452" i="1"/>
  <c r="M5452" i="1"/>
  <c r="N5452" i="1" s="1"/>
  <c r="O1213" i="1"/>
  <c r="M1213" i="1"/>
  <c r="N1213" i="1" s="1"/>
  <c r="O2764" i="1"/>
  <c r="M2764" i="1"/>
  <c r="N2764" i="1" s="1"/>
  <c r="O3888" i="1"/>
  <c r="M3888" i="1"/>
  <c r="N3888" i="1" s="1"/>
  <c r="O6861" i="1"/>
  <c r="M6861" i="1"/>
  <c r="N6861" i="1" s="1"/>
  <c r="O5616" i="1"/>
  <c r="M5616" i="1"/>
  <c r="N5616" i="1" s="1"/>
  <c r="O6975" i="1"/>
  <c r="M6975" i="1"/>
  <c r="N6975" i="1" s="1"/>
  <c r="O5664" i="1"/>
  <c r="M5664" i="1"/>
  <c r="N5664" i="1" s="1"/>
  <c r="O4072" i="1"/>
  <c r="M4072" i="1"/>
  <c r="N4072" i="1" s="1"/>
  <c r="O7885" i="1"/>
  <c r="M7885" i="1"/>
  <c r="N7885" i="1" s="1"/>
  <c r="O5559" i="1"/>
  <c r="M5559" i="1"/>
  <c r="N5559" i="1" s="1"/>
  <c r="O5563" i="1"/>
  <c r="M5563" i="1"/>
  <c r="N5563" i="1" s="1"/>
  <c r="O3151" i="1"/>
  <c r="M3151" i="1"/>
  <c r="N3151" i="1" s="1"/>
  <c r="O8093" i="1"/>
  <c r="M8093" i="1"/>
  <c r="N8093" i="1" s="1"/>
  <c r="O8536" i="1"/>
  <c r="M8536" i="1"/>
  <c r="N8536" i="1" s="1"/>
  <c r="O8070" i="1"/>
  <c r="M8070" i="1"/>
  <c r="N8070" i="1" s="1"/>
  <c r="O1041" i="1"/>
  <c r="M1041" i="1"/>
  <c r="N1041" i="1" s="1"/>
  <c r="O863" i="1"/>
  <c r="M863" i="1"/>
  <c r="N863" i="1" s="1"/>
  <c r="O1449" i="1"/>
  <c r="M1449" i="1"/>
  <c r="N1449" i="1" s="1"/>
  <c r="O559" i="1"/>
  <c r="M559" i="1"/>
  <c r="N559" i="1" s="1"/>
  <c r="O407" i="1"/>
  <c r="M407" i="1"/>
  <c r="N407" i="1" s="1"/>
  <c r="O1660" i="1"/>
  <c r="M1660" i="1"/>
  <c r="N1660" i="1" s="1"/>
  <c r="O1203" i="1"/>
  <c r="M1203" i="1"/>
  <c r="N1203" i="1" s="1"/>
  <c r="O1382" i="1"/>
  <c r="M1382" i="1"/>
  <c r="N1382" i="1" s="1"/>
  <c r="O2047" i="1"/>
  <c r="M2047" i="1"/>
  <c r="N2047" i="1" s="1"/>
  <c r="O952" i="1"/>
  <c r="M952" i="1"/>
  <c r="N952" i="1" s="1"/>
  <c r="O147" i="1"/>
  <c r="M147" i="1"/>
  <c r="N147" i="1" s="1"/>
  <c r="O1312" i="1"/>
  <c r="M1312" i="1"/>
  <c r="N1312" i="1" s="1"/>
  <c r="O776" i="1"/>
  <c r="M776" i="1"/>
  <c r="N776" i="1" s="1"/>
  <c r="O1354" i="1"/>
  <c r="M1354" i="1"/>
  <c r="N1354" i="1" s="1"/>
  <c r="O1311" i="1"/>
  <c r="M1311" i="1"/>
  <c r="N1311" i="1" s="1"/>
  <c r="O479" i="1"/>
  <c r="M479" i="1"/>
  <c r="N479" i="1" s="1"/>
  <c r="O227" i="1"/>
  <c r="M227" i="1"/>
  <c r="N227" i="1" s="1"/>
  <c r="O1546" i="1"/>
  <c r="M1546" i="1"/>
  <c r="N1546" i="1" s="1"/>
  <c r="O987" i="1"/>
  <c r="M987" i="1"/>
  <c r="N987" i="1" s="1"/>
  <c r="O474" i="1"/>
  <c r="M474" i="1"/>
  <c r="N474" i="1" s="1"/>
  <c r="O164" i="1"/>
  <c r="M164" i="1"/>
  <c r="N164" i="1" s="1"/>
  <c r="O3415" i="1"/>
  <c r="M3415" i="1"/>
  <c r="N3415" i="1" s="1"/>
  <c r="O1348" i="1"/>
  <c r="M1348" i="1"/>
  <c r="N1348" i="1" s="1"/>
  <c r="O810" i="1"/>
  <c r="M810" i="1"/>
  <c r="N810" i="1" s="1"/>
  <c r="O350" i="1"/>
  <c r="M350" i="1"/>
  <c r="N350" i="1" s="1"/>
  <c r="O79" i="1"/>
  <c r="M79" i="1"/>
  <c r="N79" i="1" s="1"/>
  <c r="O1668" i="1"/>
  <c r="M1668" i="1"/>
  <c r="N1668" i="1" s="1"/>
  <c r="O1073" i="1"/>
  <c r="M1073" i="1"/>
  <c r="N1073" i="1" s="1"/>
  <c r="O346" i="1"/>
  <c r="M346" i="1"/>
  <c r="N346" i="1" s="1"/>
  <c r="O1537" i="1"/>
  <c r="M1537" i="1"/>
  <c r="N1537" i="1" s="1"/>
  <c r="O979" i="1"/>
  <c r="M979" i="1"/>
  <c r="N979" i="1" s="1"/>
  <c r="O469" i="1"/>
  <c r="M469" i="1"/>
  <c r="N469" i="1" s="1"/>
  <c r="O161" i="1"/>
  <c r="M161" i="1"/>
  <c r="N161" i="1" s="1"/>
  <c r="O1762" i="1"/>
  <c r="M1762" i="1"/>
  <c r="N1762" i="1" s="1"/>
  <c r="O1114" i="1"/>
  <c r="M1114" i="1"/>
  <c r="N1114" i="1" s="1"/>
  <c r="O591" i="1"/>
  <c r="M591" i="1"/>
  <c r="N591" i="1" s="1"/>
  <c r="O225" i="1"/>
  <c r="M225" i="1"/>
  <c r="N225" i="1" s="1"/>
  <c r="O90" i="1"/>
  <c r="M90" i="1"/>
  <c r="N90" i="1" s="1"/>
  <c r="O2621" i="1"/>
  <c r="M2621" i="1"/>
  <c r="N2621" i="1" s="1"/>
  <c r="O1294" i="1"/>
  <c r="M1294" i="1"/>
  <c r="N1294" i="1" s="1"/>
  <c r="O759" i="1"/>
  <c r="M759" i="1"/>
  <c r="N759" i="1" s="1"/>
  <c r="O318" i="1"/>
  <c r="M318" i="1"/>
  <c r="N318" i="1" s="1"/>
  <c r="O51" i="1"/>
  <c r="M51" i="1"/>
  <c r="N51" i="1" s="1"/>
  <c r="O176" i="1"/>
  <c r="M176" i="1"/>
  <c r="N176" i="1" s="1"/>
  <c r="O526" i="1"/>
  <c r="M526" i="1"/>
  <c r="N526" i="1" s="1"/>
  <c r="O718" i="1"/>
  <c r="M718" i="1"/>
  <c r="N718" i="1" s="1"/>
  <c r="O910" i="1"/>
  <c r="M910" i="1"/>
  <c r="N910" i="1" s="1"/>
  <c r="O1113" i="1"/>
  <c r="M1113" i="1"/>
  <c r="N1113" i="1" s="1"/>
  <c r="O1318" i="1"/>
  <c r="M1318" i="1"/>
  <c r="N1318" i="1" s="1"/>
  <c r="O1535" i="1"/>
  <c r="M1535" i="1"/>
  <c r="N1535" i="1" s="1"/>
  <c r="O1782" i="1"/>
  <c r="M1782" i="1"/>
  <c r="N1782" i="1" s="1"/>
  <c r="O2103" i="1"/>
  <c r="M2103" i="1"/>
  <c r="N2103" i="1" s="1"/>
  <c r="O2466" i="1"/>
  <c r="M2466" i="1"/>
  <c r="N2466" i="1" s="1"/>
  <c r="O2877" i="1"/>
  <c r="M2877" i="1"/>
  <c r="N2877" i="1" s="1"/>
  <c r="O3384" i="1"/>
  <c r="M3384" i="1"/>
  <c r="N3384" i="1" s="1"/>
  <c r="O4709" i="1"/>
  <c r="M4709" i="1"/>
  <c r="N4709" i="1" s="1"/>
  <c r="O2637" i="1"/>
  <c r="M2637" i="1"/>
  <c r="N2637" i="1" s="1"/>
  <c r="O3091" i="1"/>
  <c r="M3091" i="1"/>
  <c r="N3091" i="1" s="1"/>
  <c r="O3666" i="1"/>
  <c r="M3666" i="1"/>
  <c r="N3666" i="1" s="1"/>
  <c r="O1764" i="1"/>
  <c r="M1764" i="1"/>
  <c r="N1764" i="1" s="1"/>
  <c r="O2079" i="1"/>
  <c r="M2079" i="1"/>
  <c r="N2079" i="1" s="1"/>
  <c r="O2439" i="1"/>
  <c r="M2439" i="1"/>
  <c r="N2439" i="1" s="1"/>
  <c r="O2844" i="1"/>
  <c r="M2844" i="1"/>
  <c r="N2844" i="1" s="1"/>
  <c r="O3348" i="1"/>
  <c r="M3348" i="1"/>
  <c r="N3348" i="1" s="1"/>
  <c r="O4144" i="1"/>
  <c r="M4144" i="1"/>
  <c r="N4144" i="1" s="1"/>
  <c r="O609" i="1"/>
  <c r="M609" i="1"/>
  <c r="N609" i="1" s="1"/>
  <c r="O801" i="1"/>
  <c r="M801" i="1"/>
  <c r="N801" i="1" s="1"/>
  <c r="O997" i="1"/>
  <c r="M997" i="1"/>
  <c r="N997" i="1" s="1"/>
  <c r="O1202" i="1"/>
  <c r="M1202" i="1"/>
  <c r="N1202" i="1" s="1"/>
  <c r="O1407" i="1"/>
  <c r="M1407" i="1"/>
  <c r="N1407" i="1" s="1"/>
  <c r="O1637" i="1"/>
  <c r="M1637" i="1"/>
  <c r="N1637" i="1" s="1"/>
  <c r="O1910" i="1"/>
  <c r="M1910" i="1"/>
  <c r="N1910" i="1" s="1"/>
  <c r="O2250" i="1"/>
  <c r="M2250" i="1"/>
  <c r="N2250" i="1" s="1"/>
  <c r="O2640" i="1"/>
  <c r="M2640" i="1"/>
  <c r="N2640" i="1" s="1"/>
  <c r="O3093" i="1"/>
  <c r="M3093" i="1"/>
  <c r="N3093" i="1" s="1"/>
  <c r="O3668" i="1"/>
  <c r="M3668" i="1"/>
  <c r="N3668" i="1" s="1"/>
  <c r="O2224" i="1"/>
  <c r="M2224" i="1"/>
  <c r="N2224" i="1" s="1"/>
  <c r="O2608" i="1"/>
  <c r="M2608" i="1"/>
  <c r="N2608" i="1" s="1"/>
  <c r="O3054" i="1"/>
  <c r="M3054" i="1"/>
  <c r="N3054" i="1" s="1"/>
  <c r="O3617" i="1"/>
  <c r="M3617" i="1"/>
  <c r="N3617" i="1" s="1"/>
  <c r="O403" i="1"/>
  <c r="M403" i="1"/>
  <c r="N403" i="1" s="1"/>
  <c r="O595" i="1"/>
  <c r="M595" i="1"/>
  <c r="N595" i="1" s="1"/>
  <c r="O787" i="1"/>
  <c r="M787" i="1"/>
  <c r="N787" i="1" s="1"/>
  <c r="O982" i="1"/>
  <c r="M982" i="1"/>
  <c r="N982" i="1" s="1"/>
  <c r="O1187" i="1"/>
  <c r="M1187" i="1"/>
  <c r="N1187" i="1" s="1"/>
  <c r="O1392" i="1"/>
  <c r="M1392" i="1"/>
  <c r="N1392" i="1" s="1"/>
  <c r="O1619" i="1"/>
  <c r="M1619" i="1"/>
  <c r="N1619" i="1" s="1"/>
  <c r="O1884" i="1"/>
  <c r="M1884" i="1"/>
  <c r="N1884" i="1" s="1"/>
  <c r="O2226" i="1"/>
  <c r="M2226" i="1"/>
  <c r="N2226" i="1" s="1"/>
  <c r="O2610" i="1"/>
  <c r="M2610" i="1"/>
  <c r="N2610" i="1" s="1"/>
  <c r="O3057" i="1"/>
  <c r="M3057" i="1"/>
  <c r="N3057" i="1" s="1"/>
  <c r="O3619" i="1"/>
  <c r="M3619" i="1"/>
  <c r="N3619" i="1" s="1"/>
  <c r="O244" i="1"/>
  <c r="M244" i="1"/>
  <c r="N244" i="1" s="1"/>
  <c r="O436" i="1"/>
  <c r="M436" i="1"/>
  <c r="N436" i="1" s="1"/>
  <c r="O628" i="1"/>
  <c r="M628" i="1"/>
  <c r="N628" i="1" s="1"/>
  <c r="O820" i="1"/>
  <c r="M820" i="1"/>
  <c r="N820" i="1" s="1"/>
  <c r="O1017" i="1"/>
  <c r="M1017" i="1"/>
  <c r="N1017" i="1" s="1"/>
  <c r="O1222" i="1"/>
  <c r="M1222" i="1"/>
  <c r="N1222" i="1" s="1"/>
  <c r="O1428" i="1"/>
  <c r="M1428" i="1"/>
  <c r="N1428" i="1" s="1"/>
  <c r="O1663" i="1"/>
  <c r="M1663" i="1"/>
  <c r="N1663" i="1" s="1"/>
  <c r="O1943" i="1"/>
  <c r="M1943" i="1"/>
  <c r="N1943" i="1" s="1"/>
  <c r="O2287" i="1"/>
  <c r="M2287" i="1"/>
  <c r="N2287" i="1" s="1"/>
  <c r="O2681" i="1"/>
  <c r="M2681" i="1"/>
  <c r="N2681" i="1" s="1"/>
  <c r="O3145" i="1"/>
  <c r="M3145" i="1"/>
  <c r="N3145" i="1" s="1"/>
  <c r="O3737" i="1"/>
  <c r="M3737" i="1"/>
  <c r="N3737" i="1" s="1"/>
  <c r="O613" i="1"/>
  <c r="M613" i="1"/>
  <c r="N613" i="1" s="1"/>
  <c r="O821" i="1"/>
  <c r="M821" i="1"/>
  <c r="N821" i="1" s="1"/>
  <c r="O1018" i="1"/>
  <c r="M1018" i="1"/>
  <c r="N1018" i="1" s="1"/>
  <c r="O1223" i="1"/>
  <c r="M1223" i="1"/>
  <c r="N1223" i="1" s="1"/>
  <c r="O1429" i="1"/>
  <c r="M1429" i="1"/>
  <c r="N1429" i="1" s="1"/>
  <c r="O1664" i="1"/>
  <c r="M1664" i="1"/>
  <c r="N1664" i="1" s="1"/>
  <c r="O1944" i="1"/>
  <c r="M1944" i="1"/>
  <c r="N1944" i="1" s="1"/>
  <c r="O2288" i="1"/>
  <c r="M2288" i="1"/>
  <c r="N2288" i="1" s="1"/>
  <c r="O2682" i="1"/>
  <c r="M2682" i="1"/>
  <c r="N2682" i="1" s="1"/>
  <c r="O3146" i="1"/>
  <c r="M3146" i="1"/>
  <c r="N3146" i="1" s="1"/>
  <c r="O3738" i="1"/>
  <c r="M3738" i="1"/>
  <c r="N3738" i="1" s="1"/>
  <c r="O6" i="1"/>
  <c r="M6" i="1"/>
  <c r="N6" i="1" s="1"/>
  <c r="O198" i="1"/>
  <c r="M198" i="1"/>
  <c r="N198" i="1" s="1"/>
  <c r="O390" i="1"/>
  <c r="M390" i="1"/>
  <c r="N390" i="1" s="1"/>
  <c r="O582" i="1"/>
  <c r="M582" i="1"/>
  <c r="N582" i="1" s="1"/>
  <c r="O774" i="1"/>
  <c r="M774" i="1"/>
  <c r="N774" i="1" s="1"/>
  <c r="O968" i="1"/>
  <c r="M968" i="1"/>
  <c r="N968" i="1" s="1"/>
  <c r="O1173" i="1"/>
  <c r="M1173" i="1"/>
  <c r="N1173" i="1" s="1"/>
  <c r="O1378" i="1"/>
  <c r="M1378" i="1"/>
  <c r="N1378" i="1" s="1"/>
  <c r="O1603" i="1"/>
  <c r="M1603" i="1"/>
  <c r="N1603" i="1" s="1"/>
  <c r="O1863" i="1"/>
  <c r="M1863" i="1"/>
  <c r="N1863" i="1" s="1"/>
  <c r="O2202" i="1"/>
  <c r="M2202" i="1"/>
  <c r="N2202" i="1" s="1"/>
  <c r="O2582" i="1"/>
  <c r="M2582" i="1"/>
  <c r="N2582" i="1" s="1"/>
  <c r="O3022" i="1"/>
  <c r="M3022" i="1"/>
  <c r="N3022" i="1" s="1"/>
  <c r="O3572" i="1"/>
  <c r="M3572" i="1"/>
  <c r="N3572" i="1" s="1"/>
  <c r="O1646" i="1"/>
  <c r="M1646" i="1"/>
  <c r="N1646" i="1" s="1"/>
  <c r="O1920" i="1"/>
  <c r="M1920" i="1"/>
  <c r="N1920" i="1" s="1"/>
  <c r="O2262" i="1"/>
  <c r="M2262" i="1"/>
  <c r="N2262" i="1" s="1"/>
  <c r="O2654" i="1"/>
  <c r="M2654" i="1"/>
  <c r="N2654" i="1" s="1"/>
  <c r="O3112" i="1"/>
  <c r="M3112" i="1"/>
  <c r="N3112" i="1" s="1"/>
  <c r="O3694" i="1"/>
  <c r="M3694" i="1"/>
  <c r="N3694" i="1" s="1"/>
  <c r="O393" i="1"/>
  <c r="M393" i="1"/>
  <c r="N393" i="1" s="1"/>
  <c r="O585" i="1"/>
  <c r="M585" i="1"/>
  <c r="N585" i="1" s="1"/>
  <c r="O777" i="1"/>
  <c r="M777" i="1"/>
  <c r="N777" i="1" s="1"/>
  <c r="O971" i="1"/>
  <c r="M971" i="1"/>
  <c r="N971" i="1" s="1"/>
  <c r="O1176" i="1"/>
  <c r="M1176" i="1"/>
  <c r="N1176" i="1" s="1"/>
  <c r="O1381" i="1"/>
  <c r="M1381" i="1"/>
  <c r="N1381" i="1" s="1"/>
  <c r="O1606" i="1"/>
  <c r="M1606" i="1"/>
  <c r="N1606" i="1" s="1"/>
  <c r="O1868" i="1"/>
  <c r="M1868" i="1"/>
  <c r="N1868" i="1" s="1"/>
  <c r="O2208" i="1"/>
  <c r="M2208" i="1"/>
  <c r="N2208" i="1" s="1"/>
  <c r="O2588" i="1"/>
  <c r="M2588" i="1"/>
  <c r="N2588" i="1" s="1"/>
  <c r="O3029" i="1"/>
  <c r="M3029" i="1"/>
  <c r="N3029" i="1" s="1"/>
  <c r="O3585" i="1"/>
  <c r="M3585" i="1"/>
  <c r="N3585" i="1" s="1"/>
  <c r="O1692" i="1"/>
  <c r="M1692" i="1"/>
  <c r="N1692" i="1" s="1"/>
  <c r="O1983" i="1"/>
  <c r="M1983" i="1"/>
  <c r="N1983" i="1" s="1"/>
  <c r="O2426" i="1"/>
  <c r="M2426" i="1"/>
  <c r="N2426" i="1" s="1"/>
  <c r="O2829" i="1"/>
  <c r="M2829" i="1"/>
  <c r="N2829" i="1" s="1"/>
  <c r="O3331" i="1"/>
  <c r="M3331" i="1"/>
  <c r="N3331" i="1" s="1"/>
  <c r="O4074" i="1"/>
  <c r="M4074" i="1"/>
  <c r="N4074" i="1" s="1"/>
  <c r="O251" i="1"/>
  <c r="M251" i="1"/>
  <c r="N251" i="1" s="1"/>
  <c r="O443" i="1"/>
  <c r="M443" i="1"/>
  <c r="N443" i="1" s="1"/>
  <c r="O635" i="1"/>
  <c r="M635" i="1"/>
  <c r="N635" i="1" s="1"/>
  <c r="O827" i="1"/>
  <c r="M827" i="1"/>
  <c r="N827" i="1" s="1"/>
  <c r="O1025" i="1"/>
  <c r="M1025" i="1"/>
  <c r="N1025" i="1" s="1"/>
  <c r="O1230" i="1"/>
  <c r="M1230" i="1"/>
  <c r="N1230" i="1" s="1"/>
  <c r="O1436" i="1"/>
  <c r="M1436" i="1"/>
  <c r="N1436" i="1" s="1"/>
  <c r="O1671" i="1"/>
  <c r="M1671" i="1"/>
  <c r="N1671" i="1" s="1"/>
  <c r="O1957" i="1"/>
  <c r="M1957" i="1"/>
  <c r="N1957" i="1" s="1"/>
  <c r="O2300" i="1"/>
  <c r="M2300" i="1"/>
  <c r="N2300" i="1" s="1"/>
  <c r="O2695" i="1"/>
  <c r="M2695" i="1"/>
  <c r="N2695" i="1" s="1"/>
  <c r="O3162" i="1"/>
  <c r="M3162" i="1"/>
  <c r="N3162" i="1" s="1"/>
  <c r="O3762" i="1"/>
  <c r="M3762" i="1"/>
  <c r="N3762" i="1" s="1"/>
  <c r="O12" i="1"/>
  <c r="M12" i="1"/>
  <c r="N12" i="1" s="1"/>
  <c r="O236" i="1"/>
  <c r="M236" i="1"/>
  <c r="N236" i="1" s="1"/>
  <c r="O428" i="1"/>
  <c r="M428" i="1"/>
  <c r="N428" i="1" s="1"/>
  <c r="O620" i="1"/>
  <c r="M620" i="1"/>
  <c r="N620" i="1" s="1"/>
  <c r="O812" i="1"/>
  <c r="M812" i="1"/>
  <c r="N812" i="1" s="1"/>
  <c r="O1009" i="1"/>
  <c r="M1009" i="1"/>
  <c r="N1009" i="1" s="1"/>
  <c r="O1214" i="1"/>
  <c r="M1214" i="1"/>
  <c r="N1214" i="1" s="1"/>
  <c r="O1418" i="1"/>
  <c r="M1418" i="1"/>
  <c r="N1418" i="1" s="1"/>
  <c r="O1652" i="1"/>
  <c r="M1652" i="1"/>
  <c r="N1652" i="1" s="1"/>
  <c r="O1928" i="1"/>
  <c r="M1928" i="1"/>
  <c r="N1928" i="1" s="1"/>
  <c r="O2271" i="1"/>
  <c r="M2271" i="1"/>
  <c r="N2271" i="1" s="1"/>
  <c r="O2664" i="1"/>
  <c r="M2664" i="1"/>
  <c r="N2664" i="1" s="1"/>
  <c r="O3124" i="1"/>
  <c r="M3124" i="1"/>
  <c r="N3124" i="1" s="1"/>
  <c r="O3710" i="1"/>
  <c r="M3710" i="1"/>
  <c r="N3710" i="1" s="1"/>
  <c r="O155" i="1"/>
  <c r="M155" i="1"/>
  <c r="N155" i="1" s="1"/>
  <c r="O157" i="1"/>
  <c r="M157" i="1"/>
  <c r="N157" i="1" s="1"/>
  <c r="O349" i="1"/>
  <c r="M349" i="1"/>
  <c r="N349" i="1" s="1"/>
  <c r="O541" i="1"/>
  <c r="M541" i="1"/>
  <c r="N541" i="1" s="1"/>
  <c r="O733" i="1"/>
  <c r="M733" i="1"/>
  <c r="N733" i="1" s="1"/>
  <c r="O925" i="1"/>
  <c r="M925" i="1"/>
  <c r="N925" i="1" s="1"/>
  <c r="O1129" i="1"/>
  <c r="M1129" i="1"/>
  <c r="N1129" i="1" s="1"/>
  <c r="O1334" i="1"/>
  <c r="M1334" i="1"/>
  <c r="N1334" i="1" s="1"/>
  <c r="O1553" i="1"/>
  <c r="M1553" i="1"/>
  <c r="N1553" i="1" s="1"/>
  <c r="O1802" i="1"/>
  <c r="M1802" i="1"/>
  <c r="N1802" i="1" s="1"/>
  <c r="O2130" i="1"/>
  <c r="M2130" i="1"/>
  <c r="N2130" i="1" s="1"/>
  <c r="O2496" i="1"/>
  <c r="M2496" i="1"/>
  <c r="N2496" i="1" s="1"/>
  <c r="O2914" i="1"/>
  <c r="M2914" i="1"/>
  <c r="N2914" i="1" s="1"/>
  <c r="O3428" i="1"/>
  <c r="M3428" i="1"/>
  <c r="N3428" i="1" s="1"/>
  <c r="O5790" i="1"/>
  <c r="M5790" i="1"/>
  <c r="N5790" i="1" s="1"/>
  <c r="O2030" i="1"/>
  <c r="M2030" i="1"/>
  <c r="N2030" i="1" s="1"/>
  <c r="O2222" i="1"/>
  <c r="M2222" i="1"/>
  <c r="N2222" i="1" s="1"/>
  <c r="O2414" i="1"/>
  <c r="M2414" i="1"/>
  <c r="N2414" i="1" s="1"/>
  <c r="O2612" i="1"/>
  <c r="M2612" i="1"/>
  <c r="N2612" i="1" s="1"/>
  <c r="O2817" i="1"/>
  <c r="M2817" i="1"/>
  <c r="N2817" i="1" s="1"/>
  <c r="O3059" i="1"/>
  <c r="M3059" i="1"/>
  <c r="N3059" i="1" s="1"/>
  <c r="O3315" i="1"/>
  <c r="M3315" i="1"/>
  <c r="N3315" i="1" s="1"/>
  <c r="O3623" i="1"/>
  <c r="M3623" i="1"/>
  <c r="N3623" i="1" s="1"/>
  <c r="O3988" i="1"/>
  <c r="M3988" i="1"/>
  <c r="N3988" i="1" s="1"/>
  <c r="O4465" i="1"/>
  <c r="M4465" i="1"/>
  <c r="N4465" i="1" s="1"/>
  <c r="O5185" i="1"/>
  <c r="M5185" i="1"/>
  <c r="N5185" i="1" s="1"/>
  <c r="O6236" i="1"/>
  <c r="M6236" i="1"/>
  <c r="N6236" i="1" s="1"/>
  <c r="O4325" i="1"/>
  <c r="M4325" i="1"/>
  <c r="N4325" i="1" s="1"/>
  <c r="O4989" i="1"/>
  <c r="M4989" i="1"/>
  <c r="N4989" i="1" s="1"/>
  <c r="O5917" i="1"/>
  <c r="M5917" i="1"/>
  <c r="N5917" i="1" s="1"/>
  <c r="O4328" i="1"/>
  <c r="M4328" i="1"/>
  <c r="N4328" i="1" s="1"/>
  <c r="O4991" i="1"/>
  <c r="M4991" i="1"/>
  <c r="N4991" i="1" s="1"/>
  <c r="O5930" i="1"/>
  <c r="M5930" i="1"/>
  <c r="N5930" i="1" s="1"/>
  <c r="O1873" i="1"/>
  <c r="M1873" i="1"/>
  <c r="N1873" i="1" s="1"/>
  <c r="O2065" i="1"/>
  <c r="M2065" i="1"/>
  <c r="N2065" i="1" s="1"/>
  <c r="O2257" i="1"/>
  <c r="M2257" i="1"/>
  <c r="N2257" i="1" s="1"/>
  <c r="O2449" i="1"/>
  <c r="M2449" i="1"/>
  <c r="N2449" i="1" s="1"/>
  <c r="O2649" i="1"/>
  <c r="M2649" i="1"/>
  <c r="N2649" i="1" s="1"/>
  <c r="O2856" i="1"/>
  <c r="M2856" i="1"/>
  <c r="N2856" i="1" s="1"/>
  <c r="O3106" i="1"/>
  <c r="M3106" i="1"/>
  <c r="N3106" i="1" s="1"/>
  <c r="O258" i="1"/>
  <c r="M258" i="1"/>
  <c r="N258" i="1" s="1"/>
  <c r="O16" i="1"/>
  <c r="M16" i="1"/>
  <c r="N16" i="1" s="1"/>
  <c r="O679" i="1"/>
  <c r="M679" i="1"/>
  <c r="N679" i="1" s="1"/>
  <c r="O464" i="1"/>
  <c r="M464" i="1"/>
  <c r="N464" i="1" s="1"/>
  <c r="O1676" i="1"/>
  <c r="M1676" i="1"/>
  <c r="N1676" i="1" s="1"/>
  <c r="O1936" i="1"/>
  <c r="M1936" i="1"/>
  <c r="N1936" i="1" s="1"/>
  <c r="O1538" i="1"/>
  <c r="M1538" i="1"/>
  <c r="N1538" i="1" s="1"/>
  <c r="O2848" i="1"/>
  <c r="M2848" i="1"/>
  <c r="N2848" i="1" s="1"/>
  <c r="O1521" i="1"/>
  <c r="M1521" i="1"/>
  <c r="N1521" i="1" s="1"/>
  <c r="O548" i="1"/>
  <c r="M548" i="1"/>
  <c r="N548" i="1" s="1"/>
  <c r="O2143" i="1"/>
  <c r="M2143" i="1"/>
  <c r="N2143" i="1" s="1"/>
  <c r="O1562" i="1"/>
  <c r="M1562" i="1"/>
  <c r="N1562" i="1" s="1"/>
  <c r="O118" i="1"/>
  <c r="M118" i="1"/>
  <c r="N118" i="1" s="1"/>
  <c r="O1292" i="1"/>
  <c r="M1292" i="1"/>
  <c r="N1292" i="1" s="1"/>
  <c r="O3320" i="1"/>
  <c r="M3320" i="1"/>
  <c r="N3320" i="1" s="1"/>
  <c r="O2901" i="1"/>
  <c r="M2901" i="1"/>
  <c r="N2901" i="1" s="1"/>
  <c r="O697" i="1"/>
  <c r="M697" i="1"/>
  <c r="N697" i="1" s="1"/>
  <c r="O1754" i="1"/>
  <c r="M1754" i="1"/>
  <c r="N1754" i="1" s="1"/>
  <c r="O3329" i="1"/>
  <c r="M3329" i="1"/>
  <c r="N3329" i="1" s="1"/>
  <c r="O2659" i="1"/>
  <c r="M2659" i="1"/>
  <c r="N2659" i="1" s="1"/>
  <c r="O171" i="1"/>
  <c r="M171" i="1"/>
  <c r="N171" i="1" s="1"/>
  <c r="O939" i="1"/>
  <c r="M939" i="1"/>
  <c r="N939" i="1" s="1"/>
  <c r="O1823" i="1"/>
  <c r="M1823" i="1"/>
  <c r="N1823" i="1" s="1"/>
  <c r="O2949" i="1"/>
  <c r="M2949" i="1"/>
  <c r="N2949" i="1" s="1"/>
  <c r="O348" i="1"/>
  <c r="M348" i="1"/>
  <c r="N348" i="1" s="1"/>
  <c r="O1128" i="1"/>
  <c r="M1128" i="1"/>
  <c r="N1128" i="1" s="1"/>
  <c r="O1800" i="1"/>
  <c r="M1800" i="1"/>
  <c r="N1800" i="1" s="1"/>
  <c r="O3427" i="1"/>
  <c r="M3427" i="1"/>
  <c r="N3427" i="1" s="1"/>
  <c r="O461" i="1"/>
  <c r="M461" i="1"/>
  <c r="N461" i="1" s="1"/>
  <c r="O1249" i="1"/>
  <c r="M1249" i="1"/>
  <c r="N1249" i="1" s="1"/>
  <c r="O2336" i="1"/>
  <c r="M2336" i="1"/>
  <c r="N2336" i="1" s="1"/>
  <c r="O3832" i="1"/>
  <c r="M3832" i="1"/>
  <c r="N3832" i="1" s="1"/>
  <c r="O2731" i="1"/>
  <c r="M2731" i="1"/>
  <c r="N2731" i="1" s="1"/>
  <c r="O3208" i="1"/>
  <c r="M3208" i="1"/>
  <c r="N3208" i="1" s="1"/>
  <c r="O5731" i="1"/>
  <c r="M5731" i="1"/>
  <c r="N5731" i="1" s="1"/>
  <c r="O5478" i="1"/>
  <c r="M5478" i="1"/>
  <c r="N5478" i="1" s="1"/>
  <c r="O7589" i="1"/>
  <c r="M7589" i="1"/>
  <c r="N7589" i="1" s="1"/>
  <c r="O3255" i="1"/>
  <c r="M3255" i="1"/>
  <c r="N3255" i="1" s="1"/>
  <c r="O4993" i="1"/>
  <c r="M4993" i="1"/>
  <c r="N4993" i="1" s="1"/>
  <c r="O5846" i="1"/>
  <c r="M5846" i="1"/>
  <c r="N5846" i="1" s="1"/>
  <c r="O2067" i="1"/>
  <c r="M2067" i="1"/>
  <c r="N2067" i="1" s="1"/>
  <c r="O2451" i="1"/>
  <c r="M2451" i="1"/>
  <c r="N2451" i="1" s="1"/>
  <c r="O4064" i="1"/>
  <c r="M4064" i="1"/>
  <c r="N4064" i="1" s="1"/>
  <c r="O5349" i="1"/>
  <c r="M5349" i="1"/>
  <c r="N5349" i="1" s="1"/>
  <c r="O2420" i="1"/>
  <c r="M2420" i="1"/>
  <c r="N2420" i="1" s="1"/>
  <c r="O3066" i="1"/>
  <c r="M3066" i="1"/>
  <c r="N3066" i="1" s="1"/>
  <c r="O4485" i="1"/>
  <c r="M4485" i="1"/>
  <c r="N4485" i="1" s="1"/>
  <c r="O2790" i="1"/>
  <c r="M2790" i="1"/>
  <c r="N2790" i="1" s="1"/>
  <c r="O3577" i="1"/>
  <c r="M3577" i="1"/>
  <c r="N3577" i="1" s="1"/>
  <c r="O6062" i="1"/>
  <c r="M6062" i="1"/>
  <c r="N6062" i="1" s="1"/>
  <c r="O5513" i="1"/>
  <c r="M5513" i="1"/>
  <c r="N5513" i="1" s="1"/>
  <c r="O1529" i="1"/>
  <c r="M1529" i="1"/>
  <c r="N1529" i="1" s="1"/>
  <c r="O2105" i="1"/>
  <c r="M2105" i="1"/>
  <c r="N2105" i="1" s="1"/>
  <c r="O2692" i="1"/>
  <c r="M2692" i="1"/>
  <c r="N2692" i="1" s="1"/>
  <c r="O4718" i="1"/>
  <c r="M4718" i="1"/>
  <c r="N4718" i="1" s="1"/>
  <c r="O4965" i="1"/>
  <c r="M4965" i="1"/>
  <c r="N4965" i="1" s="1"/>
  <c r="O2251" i="1"/>
  <c r="M2251" i="1"/>
  <c r="N2251" i="1" s="1"/>
  <c r="O3353" i="1"/>
  <c r="M3353" i="1"/>
  <c r="N3353" i="1" s="1"/>
  <c r="O5813" i="1"/>
  <c r="M5813" i="1"/>
  <c r="N5813" i="1" s="1"/>
  <c r="O2951" i="1"/>
  <c r="M2951" i="1"/>
  <c r="N2951" i="1" s="1"/>
  <c r="O6704" i="1"/>
  <c r="M6704" i="1"/>
  <c r="N6704" i="1" s="1"/>
  <c r="O2502" i="1"/>
  <c r="M2502" i="1"/>
  <c r="N2502" i="1" s="1"/>
  <c r="O2857" i="1"/>
  <c r="M2857" i="1"/>
  <c r="N2857" i="1" s="1"/>
  <c r="O4278" i="1"/>
  <c r="M4278" i="1"/>
  <c r="N4278" i="1" s="1"/>
  <c r="O415" i="1"/>
  <c r="M415" i="1"/>
  <c r="N415" i="1" s="1"/>
  <c r="O938" i="1"/>
  <c r="M938" i="1"/>
  <c r="N938" i="1" s="1"/>
  <c r="O719" i="1"/>
  <c r="M719" i="1"/>
  <c r="N719" i="1" s="1"/>
  <c r="O1062" i="1"/>
  <c r="M1062" i="1"/>
  <c r="N1062" i="1" s="1"/>
  <c r="O2343" i="1"/>
  <c r="M2343" i="1"/>
  <c r="N2343" i="1" s="1"/>
  <c r="O2965" i="1"/>
  <c r="M2965" i="1"/>
  <c r="N2965" i="1" s="1"/>
  <c r="O1812" i="1"/>
  <c r="M1812" i="1"/>
  <c r="N1812" i="1" s="1"/>
  <c r="O1861" i="1"/>
  <c r="M1861" i="1"/>
  <c r="N1861" i="1" s="1"/>
  <c r="O1862" i="1"/>
  <c r="M1862" i="1"/>
  <c r="N1862" i="1" s="1"/>
  <c r="O1122" i="1"/>
  <c r="M1122" i="1"/>
  <c r="N1122" i="1" s="1"/>
  <c r="O2176" i="1"/>
  <c r="M2176" i="1"/>
  <c r="N2176" i="1" s="1"/>
  <c r="O1548" i="1"/>
  <c r="M1548" i="1"/>
  <c r="N1548" i="1" s="1"/>
  <c r="O2727" i="1"/>
  <c r="M2727" i="1"/>
  <c r="N2727" i="1" s="1"/>
  <c r="O1178" i="1"/>
  <c r="M1178" i="1"/>
  <c r="N1178" i="1" s="1"/>
  <c r="O2593" i="1"/>
  <c r="M2593" i="1"/>
  <c r="N2593" i="1" s="1"/>
  <c r="O572" i="1"/>
  <c r="M572" i="1"/>
  <c r="N572" i="1" s="1"/>
  <c r="O2184" i="1"/>
  <c r="M2184" i="1"/>
  <c r="N2184" i="1" s="1"/>
  <c r="O301" i="1"/>
  <c r="M301" i="1"/>
  <c r="N301" i="1" s="1"/>
  <c r="O1283" i="1"/>
  <c r="M1283" i="1"/>
  <c r="N1283" i="1" s="1"/>
  <c r="O2400" i="1"/>
  <c r="M2400" i="1"/>
  <c r="N2400" i="1" s="1"/>
  <c r="O1982" i="1"/>
  <c r="M1982" i="1"/>
  <c r="N1982" i="1" s="1"/>
  <c r="O2765" i="1"/>
  <c r="M2765" i="1"/>
  <c r="N2765" i="1" s="1"/>
  <c r="O4321" i="1"/>
  <c r="M4321" i="1"/>
  <c r="N4321" i="1" s="1"/>
  <c r="O4790" i="1"/>
  <c r="M4790" i="1"/>
  <c r="N4790" i="1" s="1"/>
  <c r="O4791" i="1"/>
  <c r="M4791" i="1"/>
  <c r="N4791" i="1" s="1"/>
  <c r="O2209" i="1"/>
  <c r="M2209" i="1"/>
  <c r="N2209" i="1" s="1"/>
  <c r="O3042" i="1"/>
  <c r="M3042" i="1"/>
  <c r="N3042" i="1" s="1"/>
  <c r="O4423" i="1"/>
  <c r="M4423" i="1"/>
  <c r="N4423" i="1" s="1"/>
  <c r="O5065" i="1"/>
  <c r="M5065" i="1"/>
  <c r="N5065" i="1" s="1"/>
  <c r="O1907" i="1"/>
  <c r="M1907" i="1"/>
  <c r="N1907" i="1" s="1"/>
  <c r="O2898" i="1"/>
  <c r="M2898" i="1"/>
  <c r="N2898" i="1" s="1"/>
  <c r="O4133" i="1"/>
  <c r="M4133" i="1"/>
  <c r="N4133" i="1" s="1"/>
  <c r="O8183" i="1"/>
  <c r="M8183" i="1"/>
  <c r="N8183" i="1" s="1"/>
  <c r="O2859" i="1"/>
  <c r="M2859" i="1"/>
  <c r="N2859" i="1" s="1"/>
  <c r="O3689" i="1"/>
  <c r="M3689" i="1"/>
  <c r="N3689" i="1" s="1"/>
  <c r="O2421" i="1"/>
  <c r="M2421" i="1"/>
  <c r="N2421" i="1" s="1"/>
  <c r="O3069" i="1"/>
  <c r="M3069" i="1"/>
  <c r="N3069" i="1" s="1"/>
  <c r="O4002" i="1"/>
  <c r="M4002" i="1"/>
  <c r="N4002" i="1" s="1"/>
  <c r="O4214" i="1"/>
  <c r="M4214" i="1"/>
  <c r="N4214" i="1" s="1"/>
  <c r="O4952" i="1"/>
  <c r="M4952" i="1"/>
  <c r="N4952" i="1" s="1"/>
  <c r="O1753" i="1"/>
  <c r="M1753" i="1"/>
  <c r="N1753" i="1" s="1"/>
  <c r="O2726" i="1"/>
  <c r="M2726" i="1"/>
  <c r="N2726" i="1" s="1"/>
  <c r="O3817" i="1"/>
  <c r="M3817" i="1"/>
  <c r="N3817" i="1" s="1"/>
  <c r="O5098" i="1"/>
  <c r="M5098" i="1"/>
  <c r="N5098" i="1" s="1"/>
  <c r="O1899" i="1"/>
  <c r="M1899" i="1"/>
  <c r="N1899" i="1" s="1"/>
  <c r="O3140" i="1"/>
  <c r="M3140" i="1"/>
  <c r="N3140" i="1" s="1"/>
  <c r="O4359" i="1"/>
  <c r="M4359" i="1"/>
  <c r="N4359" i="1" s="1"/>
  <c r="O1789" i="1"/>
  <c r="M1789" i="1"/>
  <c r="N1789" i="1" s="1"/>
  <c r="O2994" i="1"/>
  <c r="M2994" i="1"/>
  <c r="N2994" i="1" s="1"/>
  <c r="O3696" i="1"/>
  <c r="M3696" i="1"/>
  <c r="N3696" i="1" s="1"/>
  <c r="O6114" i="1"/>
  <c r="M6114" i="1"/>
  <c r="N6114" i="1" s="1"/>
  <c r="O5219" i="1"/>
  <c r="M5219" i="1"/>
  <c r="N5219" i="1" s="1"/>
  <c r="O5661" i="1"/>
  <c r="M5661" i="1"/>
  <c r="N5661" i="1" s="1"/>
  <c r="O4899" i="1"/>
  <c r="M4899" i="1"/>
  <c r="N4899" i="1" s="1"/>
  <c r="O3686" i="1"/>
  <c r="M3686" i="1"/>
  <c r="N3686" i="1" s="1"/>
  <c r="O6805" i="1"/>
  <c r="M6805" i="1"/>
  <c r="N6805" i="1" s="1"/>
  <c r="O4823" i="1"/>
  <c r="M4823" i="1"/>
  <c r="N4823" i="1" s="1"/>
  <c r="O5174" i="1"/>
  <c r="M5174" i="1"/>
  <c r="N5174" i="1" s="1"/>
  <c r="O2959" i="1"/>
  <c r="M2959" i="1"/>
  <c r="N2959" i="1" s="1"/>
  <c r="O7382" i="1"/>
  <c r="M7382" i="1"/>
  <c r="N7382" i="1" s="1"/>
  <c r="O7748" i="1"/>
  <c r="M7748" i="1"/>
  <c r="N7748" i="1" s="1"/>
  <c r="O7201" i="1"/>
  <c r="M7201" i="1"/>
  <c r="N7201" i="1" s="1"/>
  <c r="O522" i="1"/>
  <c r="M522" i="1"/>
  <c r="N522" i="1" s="1"/>
  <c r="O383" i="1"/>
  <c r="M383" i="1"/>
  <c r="N383" i="1" s="1"/>
  <c r="O437" i="1"/>
  <c r="M437" i="1"/>
  <c r="N437" i="1" s="1"/>
  <c r="O1442" i="1"/>
  <c r="M1442" i="1"/>
  <c r="N1442" i="1" s="1"/>
  <c r="O1166" i="1"/>
  <c r="M1166" i="1"/>
  <c r="N1166" i="1" s="1"/>
  <c r="O551" i="1"/>
  <c r="M551" i="1"/>
  <c r="N551" i="1" s="1"/>
  <c r="O9" i="1"/>
  <c r="M9" i="1"/>
  <c r="N9" i="1" s="1"/>
  <c r="O368" i="1"/>
  <c r="M368" i="1"/>
  <c r="N368" i="1" s="1"/>
  <c r="O1740" i="1"/>
  <c r="M1740" i="1"/>
  <c r="N1740" i="1" s="1"/>
  <c r="O906" i="1"/>
  <c r="M906" i="1"/>
  <c r="N906" i="1" s="1"/>
  <c r="O1263" i="1"/>
  <c r="M1263" i="1"/>
  <c r="N1263" i="1" s="1"/>
  <c r="O440" i="1"/>
  <c r="M440" i="1"/>
  <c r="N440" i="1" s="1"/>
  <c r="O768" i="1"/>
  <c r="M768" i="1"/>
  <c r="N768" i="1" s="1"/>
  <c r="O1596" i="1"/>
  <c r="M1596" i="1"/>
  <c r="N1596" i="1" s="1"/>
  <c r="O274" i="1"/>
  <c r="M274" i="1"/>
  <c r="N274" i="1" s="1"/>
  <c r="O935" i="1"/>
  <c r="M935" i="1"/>
  <c r="N935" i="1" s="1"/>
  <c r="O138" i="1"/>
  <c r="M138" i="1"/>
  <c r="N138" i="1" s="1"/>
  <c r="O1656" i="1"/>
  <c r="M1656" i="1"/>
  <c r="N1656" i="1" s="1"/>
  <c r="O1066" i="1"/>
  <c r="M1066" i="1"/>
  <c r="N1066" i="1" s="1"/>
  <c r="O546" i="1"/>
  <c r="M546" i="1"/>
  <c r="N546" i="1" s="1"/>
  <c r="O201" i="1"/>
  <c r="M201" i="1"/>
  <c r="N201" i="1" s="1"/>
  <c r="O2207" i="1"/>
  <c r="M2207" i="1"/>
  <c r="N2207" i="1" s="1"/>
  <c r="O1246" i="1"/>
  <c r="M1246" i="1"/>
  <c r="N1246" i="1" s="1"/>
  <c r="O714" i="1"/>
  <c r="M714" i="1"/>
  <c r="N714" i="1" s="1"/>
  <c r="O293" i="1"/>
  <c r="M293" i="1"/>
  <c r="N293" i="1" s="1"/>
  <c r="O31" i="1"/>
  <c r="M31" i="1"/>
  <c r="N31" i="1" s="1"/>
  <c r="O48" i="1"/>
  <c r="M48" i="1"/>
  <c r="N48" i="1" s="1"/>
  <c r="O542" i="1"/>
  <c r="M542" i="1"/>
  <c r="N542" i="1" s="1"/>
  <c r="O734" i="1"/>
  <c r="M734" i="1"/>
  <c r="N734" i="1" s="1"/>
  <c r="O926" i="1"/>
  <c r="M926" i="1"/>
  <c r="N926" i="1" s="1"/>
  <c r="O1130" i="1"/>
  <c r="M1130" i="1"/>
  <c r="N1130" i="1" s="1"/>
  <c r="O1335" i="1"/>
  <c r="M1335" i="1"/>
  <c r="N1335" i="1" s="1"/>
  <c r="O1554" i="1"/>
  <c r="M1554" i="1"/>
  <c r="N1554" i="1" s="1"/>
  <c r="O1804" i="1"/>
  <c r="M1804" i="1"/>
  <c r="N1804" i="1" s="1"/>
  <c r="O2133" i="1"/>
  <c r="M2133" i="1"/>
  <c r="N2133" i="1" s="1"/>
  <c r="O2498" i="1"/>
  <c r="M2498" i="1"/>
  <c r="N2498" i="1" s="1"/>
  <c r="O2916" i="1"/>
  <c r="M2916" i="1"/>
  <c r="N2916" i="1" s="1"/>
  <c r="O3431" i="1"/>
  <c r="M3431" i="1"/>
  <c r="N3431" i="1" s="1"/>
  <c r="O5876" i="1"/>
  <c r="M5876" i="1"/>
  <c r="N5876" i="1" s="1"/>
  <c r="O2672" i="1"/>
  <c r="M2672" i="1"/>
  <c r="N2672" i="1" s="1"/>
  <c r="O3134" i="1"/>
  <c r="M3134" i="1"/>
  <c r="N3134" i="1" s="1"/>
  <c r="O3721" i="1"/>
  <c r="M3721" i="1"/>
  <c r="N3721" i="1" s="1"/>
  <c r="O1784" i="1"/>
  <c r="M1784" i="1"/>
  <c r="N1784" i="1" s="1"/>
  <c r="O2106" i="1"/>
  <c r="M2106" i="1"/>
  <c r="N2106" i="1" s="1"/>
  <c r="O2471" i="1"/>
  <c r="M2471" i="1"/>
  <c r="N2471" i="1" s="1"/>
  <c r="O2883" i="1"/>
  <c r="M2883" i="1"/>
  <c r="N2883" i="1" s="1"/>
  <c r="O3393" i="1"/>
  <c r="M3393" i="1"/>
  <c r="N3393" i="1" s="1"/>
  <c r="O4820" i="1"/>
  <c r="M4820" i="1"/>
  <c r="N4820" i="1" s="1"/>
  <c r="O625" i="1"/>
  <c r="M625" i="1"/>
  <c r="N625" i="1" s="1"/>
  <c r="O817" i="1"/>
  <c r="M817" i="1"/>
  <c r="N817" i="1" s="1"/>
  <c r="O1014" i="1"/>
  <c r="M1014" i="1"/>
  <c r="N1014" i="1" s="1"/>
  <c r="O1219" i="1"/>
  <c r="M1219" i="1"/>
  <c r="N1219" i="1" s="1"/>
  <c r="O1425" i="1"/>
  <c r="M1425" i="1"/>
  <c r="N1425" i="1" s="1"/>
  <c r="O1658" i="1"/>
  <c r="M1658" i="1"/>
  <c r="N1658" i="1" s="1"/>
  <c r="O1938" i="1"/>
  <c r="M1938" i="1"/>
  <c r="N1938" i="1" s="1"/>
  <c r="O2280" i="1"/>
  <c r="M2280" i="1"/>
  <c r="N2280" i="1" s="1"/>
  <c r="O2674" i="1"/>
  <c r="M2674" i="1"/>
  <c r="N2674" i="1" s="1"/>
  <c r="O3137" i="1"/>
  <c r="M3137" i="1"/>
  <c r="N3137" i="1" s="1"/>
  <c r="O3726" i="1"/>
  <c r="M3726" i="1"/>
  <c r="N3726" i="1" s="1"/>
  <c r="O2252" i="1"/>
  <c r="M2252" i="1"/>
  <c r="N2252" i="1" s="1"/>
  <c r="O2642" i="1"/>
  <c r="M2642" i="1"/>
  <c r="N2642" i="1" s="1"/>
  <c r="O3096" i="1"/>
  <c r="M3096" i="1"/>
  <c r="N3096" i="1" s="1"/>
  <c r="O3672" i="1"/>
  <c r="M3672" i="1"/>
  <c r="N3672" i="1" s="1"/>
  <c r="O419" i="1"/>
  <c r="M419" i="1"/>
  <c r="N419" i="1" s="1"/>
  <c r="O611" i="1"/>
  <c r="M611" i="1"/>
  <c r="N611" i="1" s="1"/>
  <c r="O803" i="1"/>
  <c r="M803" i="1"/>
  <c r="N803" i="1" s="1"/>
  <c r="O999" i="1"/>
  <c r="M999" i="1"/>
  <c r="N999" i="1" s="1"/>
  <c r="O1204" i="1"/>
  <c r="M1204" i="1"/>
  <c r="N1204" i="1" s="1"/>
  <c r="O1409" i="1"/>
  <c r="M1409" i="1"/>
  <c r="N1409" i="1" s="1"/>
  <c r="O1639" i="1"/>
  <c r="M1639" i="1"/>
  <c r="N1639" i="1" s="1"/>
  <c r="O1912" i="1"/>
  <c r="M1912" i="1"/>
  <c r="N1912" i="1" s="1"/>
  <c r="O2255" i="1"/>
  <c r="M2255" i="1"/>
  <c r="N2255" i="1" s="1"/>
  <c r="O2644" i="1"/>
  <c r="M2644" i="1"/>
  <c r="N2644" i="1" s="1"/>
  <c r="O3098" i="1"/>
  <c r="M3098" i="1"/>
  <c r="N3098" i="1" s="1"/>
  <c r="O3674" i="1"/>
  <c r="M3674" i="1"/>
  <c r="N3674" i="1" s="1"/>
  <c r="O260" i="1"/>
  <c r="M260" i="1"/>
  <c r="N260" i="1" s="1"/>
  <c r="O452" i="1"/>
  <c r="M452" i="1"/>
  <c r="N452" i="1" s="1"/>
  <c r="O644" i="1"/>
  <c r="M644" i="1"/>
  <c r="N644" i="1" s="1"/>
  <c r="O836" i="1"/>
  <c r="M836" i="1"/>
  <c r="N836" i="1" s="1"/>
  <c r="O1034" i="1"/>
  <c r="M1034" i="1"/>
  <c r="N1034" i="1" s="1"/>
  <c r="O1239" i="1"/>
  <c r="M1239" i="1"/>
  <c r="N1239" i="1" s="1"/>
  <c r="O1446" i="1"/>
  <c r="M1446" i="1"/>
  <c r="N1446" i="1" s="1"/>
  <c r="O1684" i="1"/>
  <c r="M1684" i="1"/>
  <c r="N1684" i="1" s="1"/>
  <c r="O1973" i="1"/>
  <c r="M1973" i="1"/>
  <c r="N1973" i="1" s="1"/>
  <c r="O2319" i="1"/>
  <c r="M2319" i="1"/>
  <c r="N2319" i="1" s="1"/>
  <c r="O2715" i="1"/>
  <c r="M2715" i="1"/>
  <c r="N2715" i="1" s="1"/>
  <c r="O3188" i="1"/>
  <c r="M3188" i="1"/>
  <c r="N3188" i="1" s="1"/>
  <c r="O3799" i="1"/>
  <c r="M3799" i="1"/>
  <c r="N3799" i="1" s="1"/>
  <c r="O629" i="1"/>
  <c r="M629" i="1"/>
  <c r="N629" i="1" s="1"/>
  <c r="O837" i="1"/>
  <c r="M837" i="1"/>
  <c r="N837" i="1" s="1"/>
  <c r="O1035" i="1"/>
  <c r="M1035" i="1"/>
  <c r="N1035" i="1" s="1"/>
  <c r="O1240" i="1"/>
  <c r="M1240" i="1"/>
  <c r="N1240" i="1" s="1"/>
  <c r="O1447" i="1"/>
  <c r="M1447" i="1"/>
  <c r="N1447" i="1" s="1"/>
  <c r="O1685" i="1"/>
  <c r="M1685" i="1"/>
  <c r="N1685" i="1" s="1"/>
  <c r="O1974" i="1"/>
  <c r="M1974" i="1"/>
  <c r="N1974" i="1" s="1"/>
  <c r="O2320" i="1"/>
  <c r="M2320" i="1"/>
  <c r="N2320" i="1" s="1"/>
  <c r="O2716" i="1"/>
  <c r="M2716" i="1"/>
  <c r="N2716" i="1" s="1"/>
  <c r="O3189" i="1"/>
  <c r="M3189" i="1"/>
  <c r="N3189" i="1" s="1"/>
  <c r="O3800" i="1"/>
  <c r="M3800" i="1"/>
  <c r="N3800" i="1" s="1"/>
  <c r="O22" i="1"/>
  <c r="M22" i="1"/>
  <c r="N22" i="1" s="1"/>
  <c r="O214" i="1"/>
  <c r="M214" i="1"/>
  <c r="N214" i="1" s="1"/>
  <c r="O406" i="1"/>
  <c r="M406" i="1"/>
  <c r="N406" i="1" s="1"/>
  <c r="O598" i="1"/>
  <c r="M598" i="1"/>
  <c r="N598" i="1" s="1"/>
  <c r="O790" i="1"/>
  <c r="M790" i="1"/>
  <c r="N790" i="1" s="1"/>
  <c r="O985" i="1"/>
  <c r="M985" i="1"/>
  <c r="N985" i="1" s="1"/>
  <c r="O1190" i="1"/>
  <c r="M1190" i="1"/>
  <c r="N1190" i="1" s="1"/>
  <c r="O1395" i="1"/>
  <c r="M1395" i="1"/>
  <c r="N1395" i="1" s="1"/>
  <c r="O1622" i="1"/>
  <c r="M1622" i="1"/>
  <c r="N1622" i="1" s="1"/>
  <c r="O1890" i="1"/>
  <c r="M1890" i="1"/>
  <c r="N1890" i="1" s="1"/>
  <c r="O2231" i="1"/>
  <c r="M2231" i="1"/>
  <c r="N2231" i="1" s="1"/>
  <c r="O2616" i="1"/>
  <c r="M2616" i="1"/>
  <c r="N2616" i="1" s="1"/>
  <c r="O3064" i="1"/>
  <c r="M3064" i="1"/>
  <c r="N3064" i="1" s="1"/>
  <c r="O3630" i="1"/>
  <c r="M3630" i="1"/>
  <c r="N3630" i="1" s="1"/>
  <c r="O1666" i="1"/>
  <c r="M1666" i="1"/>
  <c r="N1666" i="1" s="1"/>
  <c r="O1948" i="1"/>
  <c r="M1948" i="1"/>
  <c r="N1948" i="1" s="1"/>
  <c r="O2294" i="1"/>
  <c r="M2294" i="1"/>
  <c r="N2294" i="1" s="1"/>
  <c r="O2689" i="1"/>
  <c r="M2689" i="1"/>
  <c r="N2689" i="1" s="1"/>
  <c r="O3155" i="1"/>
  <c r="M3155" i="1"/>
  <c r="N3155" i="1" s="1"/>
  <c r="O3751" i="1"/>
  <c r="M3751" i="1"/>
  <c r="N3751" i="1" s="1"/>
  <c r="O409" i="1"/>
  <c r="M409" i="1"/>
  <c r="N409" i="1" s="1"/>
  <c r="O601" i="1"/>
  <c r="M601" i="1"/>
  <c r="N601" i="1" s="1"/>
  <c r="O793" i="1"/>
  <c r="M793" i="1"/>
  <c r="N793" i="1" s="1"/>
  <c r="O988" i="1"/>
  <c r="M988" i="1"/>
  <c r="N988" i="1" s="1"/>
  <c r="O1193" i="1"/>
  <c r="M1193" i="1"/>
  <c r="N1193" i="1" s="1"/>
  <c r="O1398" i="1"/>
  <c r="M1398" i="1"/>
  <c r="N1398" i="1" s="1"/>
  <c r="O1626" i="1"/>
  <c r="M1626" i="1"/>
  <c r="N1626" i="1" s="1"/>
  <c r="O1895" i="1"/>
  <c r="M1895" i="1"/>
  <c r="N1895" i="1" s="1"/>
  <c r="O2236" i="1"/>
  <c r="M2236" i="1"/>
  <c r="N2236" i="1" s="1"/>
  <c r="O2622" i="1"/>
  <c r="M2622" i="1"/>
  <c r="N2622" i="1" s="1"/>
  <c r="O3073" i="1"/>
  <c r="M3073" i="1"/>
  <c r="N3073" i="1" s="1"/>
  <c r="O3640" i="1"/>
  <c r="M3640" i="1"/>
  <c r="N3640" i="1" s="1"/>
  <c r="O1713" i="1"/>
  <c r="M1713" i="1"/>
  <c r="N1713" i="1" s="1"/>
  <c r="O2010" i="1"/>
  <c r="M2010" i="1"/>
  <c r="N2010" i="1" s="1"/>
  <c r="O2458" i="1"/>
  <c r="M2458" i="1"/>
  <c r="N2458" i="1" s="1"/>
  <c r="O2867" i="1"/>
  <c r="M2867" i="1"/>
  <c r="N2867" i="1" s="1"/>
  <c r="O3374" i="1"/>
  <c r="M3374" i="1"/>
  <c r="N3374" i="1" s="1"/>
  <c r="O4498" i="1"/>
  <c r="M4498" i="1"/>
  <c r="N4498" i="1" s="1"/>
  <c r="O267" i="1"/>
  <c r="M267" i="1"/>
  <c r="N267" i="1" s="1"/>
  <c r="O459" i="1"/>
  <c r="M459" i="1"/>
  <c r="N459" i="1" s="1"/>
  <c r="O651" i="1"/>
  <c r="M651" i="1"/>
  <c r="N651" i="1" s="1"/>
  <c r="O843" i="1"/>
  <c r="M843" i="1"/>
  <c r="N843" i="1" s="1"/>
  <c r="O1042" i="1"/>
  <c r="M1042" i="1"/>
  <c r="N1042" i="1" s="1"/>
  <c r="O1247" i="1"/>
  <c r="M1247" i="1"/>
  <c r="N1247" i="1" s="1"/>
  <c r="O1455" i="1"/>
  <c r="M1455" i="1"/>
  <c r="N1455" i="1" s="1"/>
  <c r="O1694" i="1"/>
  <c r="M1694" i="1"/>
  <c r="N1694" i="1" s="1"/>
  <c r="O1984" i="1"/>
  <c r="M1984" i="1"/>
  <c r="N1984" i="1" s="1"/>
  <c r="O2332" i="1"/>
  <c r="M2332" i="1"/>
  <c r="N2332" i="1" s="1"/>
  <c r="O2729" i="1"/>
  <c r="M2729" i="1"/>
  <c r="N2729" i="1" s="1"/>
  <c r="O3205" i="1"/>
  <c r="M3205" i="1"/>
  <c r="N3205" i="1" s="1"/>
  <c r="O3825" i="1"/>
  <c r="M3825" i="1"/>
  <c r="N3825" i="1" s="1"/>
  <c r="O44" i="1"/>
  <c r="M44" i="1"/>
  <c r="N44" i="1" s="1"/>
  <c r="O252" i="1"/>
  <c r="M252" i="1"/>
  <c r="N252" i="1" s="1"/>
  <c r="O444" i="1"/>
  <c r="M444" i="1"/>
  <c r="N444" i="1" s="1"/>
  <c r="O636" i="1"/>
  <c r="M636" i="1"/>
  <c r="N636" i="1" s="1"/>
  <c r="O828" i="1"/>
  <c r="M828" i="1"/>
  <c r="N828" i="1" s="1"/>
  <c r="O1026" i="1"/>
  <c r="M1026" i="1"/>
  <c r="N1026" i="1" s="1"/>
  <c r="O1231" i="1"/>
  <c r="M1231" i="1"/>
  <c r="N1231" i="1" s="1"/>
  <c r="O1438" i="1"/>
  <c r="M1438" i="1"/>
  <c r="N1438" i="1" s="1"/>
  <c r="O1672" i="1"/>
  <c r="M1672" i="1"/>
  <c r="N1672" i="1" s="1"/>
  <c r="O1958" i="1"/>
  <c r="M1958" i="1"/>
  <c r="N1958" i="1" s="1"/>
  <c r="O2303" i="1"/>
  <c r="M2303" i="1"/>
  <c r="N2303" i="1" s="1"/>
  <c r="O2698" i="1"/>
  <c r="M2698" i="1"/>
  <c r="N2698" i="1" s="1"/>
  <c r="O3168" i="1"/>
  <c r="M3168" i="1"/>
  <c r="N3168" i="1" s="1"/>
  <c r="O3767" i="1"/>
  <c r="M3767" i="1"/>
  <c r="N3767" i="1" s="1"/>
  <c r="O28" i="1"/>
  <c r="M28" i="1"/>
  <c r="N28" i="1" s="1"/>
  <c r="O173" i="1"/>
  <c r="M173" i="1"/>
  <c r="N173" i="1" s="1"/>
  <c r="O365" i="1"/>
  <c r="M365" i="1"/>
  <c r="N365" i="1" s="1"/>
  <c r="O557" i="1"/>
  <c r="M557" i="1"/>
  <c r="N557" i="1" s="1"/>
  <c r="O749" i="1"/>
  <c r="M749" i="1"/>
  <c r="N749" i="1" s="1"/>
  <c r="O942" i="1"/>
  <c r="M942" i="1"/>
  <c r="N942" i="1" s="1"/>
  <c r="O1146" i="1"/>
  <c r="M1146" i="1"/>
  <c r="N1146" i="1" s="1"/>
  <c r="O1351" i="1"/>
  <c r="M1351" i="1"/>
  <c r="N1351" i="1" s="1"/>
  <c r="O1572" i="1"/>
  <c r="M1572" i="1"/>
  <c r="N1572" i="1" s="1"/>
  <c r="O1826" i="1"/>
  <c r="M1826" i="1"/>
  <c r="N1826" i="1" s="1"/>
  <c r="O2159" i="1"/>
  <c r="M2159" i="1"/>
  <c r="N2159" i="1" s="1"/>
  <c r="O2529" i="1"/>
  <c r="M2529" i="1"/>
  <c r="N2529" i="1" s="1"/>
  <c r="O2954" i="1"/>
  <c r="M2954" i="1"/>
  <c r="N2954" i="1" s="1"/>
  <c r="O3482" i="1"/>
  <c r="M3482" i="1"/>
  <c r="N3482" i="1" s="1"/>
  <c r="O1854" i="1"/>
  <c r="M1854" i="1"/>
  <c r="N1854" i="1" s="1"/>
  <c r="O2046" i="1"/>
  <c r="M2046" i="1"/>
  <c r="N2046" i="1" s="1"/>
  <c r="O2238" i="1"/>
  <c r="M2238" i="1"/>
  <c r="N2238" i="1" s="1"/>
  <c r="O2430" i="1"/>
  <c r="M2430" i="1"/>
  <c r="N2430" i="1" s="1"/>
  <c r="O2629" i="1"/>
  <c r="M2629" i="1"/>
  <c r="N2629" i="1" s="1"/>
  <c r="O2834" i="1"/>
  <c r="M2834" i="1"/>
  <c r="N2834" i="1" s="1"/>
  <c r="O3080" i="1"/>
  <c r="M3080" i="1"/>
  <c r="N3080" i="1" s="1"/>
  <c r="O3336" i="1"/>
  <c r="M3336" i="1"/>
  <c r="N3336" i="1" s="1"/>
  <c r="O3651" i="1"/>
  <c r="M3651" i="1"/>
  <c r="N3651" i="1" s="1"/>
  <c r="O4020" i="1"/>
  <c r="M4020" i="1"/>
  <c r="N4020" i="1" s="1"/>
  <c r="O4517" i="1"/>
  <c r="M4517" i="1"/>
  <c r="N4517" i="1" s="1"/>
  <c r="O5255" i="1"/>
  <c r="M5255" i="1"/>
  <c r="N5255" i="1" s="1"/>
  <c r="O6349" i="1"/>
  <c r="M6349" i="1"/>
  <c r="N6349" i="1" s="1"/>
  <c r="O4370" i="1"/>
  <c r="M4370" i="1"/>
  <c r="N4370" i="1" s="1"/>
  <c r="O5053" i="1"/>
  <c r="M5053" i="1"/>
  <c r="N5053" i="1" s="1"/>
  <c r="O6026" i="1"/>
  <c r="M6026" i="1"/>
  <c r="N6026" i="1" s="1"/>
  <c r="O4376" i="1"/>
  <c r="M4376" i="1"/>
  <c r="N4376" i="1" s="1"/>
  <c r="O5055" i="1"/>
  <c r="M5055" i="1"/>
  <c r="N5055" i="1" s="1"/>
  <c r="O6027" i="1"/>
  <c r="M6027" i="1"/>
  <c r="N6027" i="1" s="1"/>
  <c r="O167" i="1"/>
  <c r="M167" i="1"/>
  <c r="N167" i="1" s="1"/>
  <c r="O184" i="1"/>
  <c r="M184" i="1"/>
  <c r="N184" i="1" s="1"/>
  <c r="O73" i="1"/>
  <c r="M73" i="1"/>
  <c r="N73" i="1" s="1"/>
  <c r="O1028" i="1"/>
  <c r="M1028" i="1"/>
  <c r="N1028" i="1" s="1"/>
  <c r="O3392" i="1"/>
  <c r="M3392" i="1"/>
  <c r="N3392" i="1" s="1"/>
  <c r="O913" i="1"/>
  <c r="M913" i="1"/>
  <c r="N913" i="1" s="1"/>
  <c r="O3394" i="1"/>
  <c r="M3394" i="1"/>
  <c r="N3394" i="1" s="1"/>
  <c r="O899" i="1"/>
  <c r="M899" i="1"/>
  <c r="N899" i="1" s="1"/>
  <c r="O3354" i="1"/>
  <c r="M3354" i="1"/>
  <c r="N3354" i="1" s="1"/>
  <c r="O1342" i="1"/>
  <c r="M1342" i="1"/>
  <c r="N1342" i="1" s="1"/>
  <c r="O3454" i="1"/>
  <c r="M3454" i="1"/>
  <c r="N3454" i="1" s="1"/>
  <c r="O1138" i="1"/>
  <c r="M1138" i="1"/>
  <c r="N1138" i="1" s="1"/>
  <c r="O2512" i="1"/>
  <c r="M2512" i="1"/>
  <c r="N2512" i="1" s="1"/>
  <c r="O502" i="1"/>
  <c r="M502" i="1"/>
  <c r="N502" i="1" s="1"/>
  <c r="O1505" i="1"/>
  <c r="M1505" i="1"/>
  <c r="N1505" i="1" s="1"/>
  <c r="O2821" i="1"/>
  <c r="M2821" i="1"/>
  <c r="N2821" i="1" s="1"/>
  <c r="O2486" i="1"/>
  <c r="M2486" i="1"/>
  <c r="N2486" i="1" s="1"/>
  <c r="O889" i="1"/>
  <c r="M889" i="1"/>
  <c r="N889" i="1" s="1"/>
  <c r="O2827" i="1"/>
  <c r="M2827" i="1"/>
  <c r="N2827" i="1" s="1"/>
  <c r="O3700" i="1"/>
  <c r="M3700" i="1"/>
  <c r="N3700" i="1" s="1"/>
  <c r="O1349" i="1"/>
  <c r="M1349" i="1"/>
  <c r="N1349" i="1" s="1"/>
  <c r="O3476" i="1"/>
  <c r="M3476" i="1"/>
  <c r="N3476" i="1" s="1"/>
  <c r="O924" i="1"/>
  <c r="M924" i="1"/>
  <c r="N924" i="1" s="1"/>
  <c r="O2495" i="1"/>
  <c r="M2495" i="1"/>
  <c r="N2495" i="1" s="1"/>
  <c r="O653" i="1"/>
  <c r="M653" i="1"/>
  <c r="N653" i="1" s="1"/>
  <c r="O1989" i="1"/>
  <c r="M1989" i="1"/>
  <c r="N1989" i="1" s="1"/>
  <c r="O2334" i="1"/>
  <c r="M2334" i="1"/>
  <c r="N2334" i="1" s="1"/>
  <c r="O4235" i="1"/>
  <c r="M4235" i="1"/>
  <c r="N4235" i="1" s="1"/>
  <c r="O5481" i="1"/>
  <c r="M5481" i="1"/>
  <c r="N5481" i="1" s="1"/>
  <c r="O4331" i="1"/>
  <c r="M4331" i="1"/>
  <c r="N4331" i="1" s="1"/>
  <c r="O1875" i="1"/>
  <c r="M1875" i="1"/>
  <c r="N1875" i="1" s="1"/>
  <c r="O3688" i="1"/>
  <c r="M3688" i="1"/>
  <c r="N3688" i="1" s="1"/>
  <c r="O2618" i="1"/>
  <c r="M2618" i="1"/>
  <c r="N2618" i="1" s="1"/>
  <c r="O5208" i="1"/>
  <c r="M5208" i="1"/>
  <c r="N5208" i="1" s="1"/>
  <c r="O5080" i="1"/>
  <c r="M5080" i="1"/>
  <c r="N5080" i="1" s="1"/>
  <c r="O1913" i="1"/>
  <c r="M1913" i="1"/>
  <c r="N1913" i="1" s="1"/>
  <c r="O4146" i="1"/>
  <c r="M4146" i="1"/>
  <c r="N4146" i="1" s="1"/>
  <c r="O2059" i="1"/>
  <c r="M2059" i="1"/>
  <c r="N2059" i="1" s="1"/>
  <c r="O6460" i="1"/>
  <c r="M6460" i="1"/>
  <c r="N6460" i="1" s="1"/>
  <c r="O3207" i="1"/>
  <c r="M3207" i="1"/>
  <c r="N3207" i="1" s="1"/>
  <c r="O4052" i="1"/>
  <c r="M4052" i="1"/>
  <c r="N4052" i="1" s="1"/>
  <c r="O1557" i="1"/>
  <c r="M1557" i="1"/>
  <c r="N1557" i="1" s="1"/>
  <c r="O6186" i="1"/>
  <c r="M6186" i="1"/>
  <c r="N6186" i="1" s="1"/>
  <c r="O4963" i="1"/>
  <c r="M4963" i="1"/>
  <c r="N4963" i="1" s="1"/>
  <c r="O915" i="1"/>
  <c r="M915" i="1"/>
  <c r="N915" i="1" s="1"/>
  <c r="O1790" i="1"/>
  <c r="M1790" i="1"/>
  <c r="N1790" i="1" s="1"/>
  <c r="O5025" i="1"/>
  <c r="M5025" i="1"/>
  <c r="N5025" i="1" s="1"/>
  <c r="O949" i="1"/>
  <c r="M949" i="1"/>
  <c r="N949" i="1" s="1"/>
  <c r="O2170" i="1"/>
  <c r="M2170" i="1"/>
  <c r="N2170" i="1" s="1"/>
  <c r="O757" i="1"/>
  <c r="M757" i="1"/>
  <c r="N757" i="1" s="1"/>
  <c r="O2172" i="1"/>
  <c r="M2172" i="1"/>
  <c r="N2172" i="1" s="1"/>
  <c r="O326" i="1"/>
  <c r="M326" i="1"/>
  <c r="N326" i="1" s="1"/>
  <c r="O2088" i="1"/>
  <c r="M2088" i="1"/>
  <c r="N2088" i="1" s="1"/>
  <c r="O329" i="1"/>
  <c r="M329" i="1"/>
  <c r="N329" i="1" s="1"/>
  <c r="O1871" i="1"/>
  <c r="M1871" i="1"/>
  <c r="N1871" i="1" s="1"/>
  <c r="O2558" i="1"/>
  <c r="M2558" i="1"/>
  <c r="N2558" i="1" s="1"/>
  <c r="O669" i="1"/>
  <c r="M669" i="1"/>
  <c r="N669" i="1" s="1"/>
  <c r="O126" i="1"/>
  <c r="M126" i="1"/>
  <c r="N126" i="1" s="1"/>
  <c r="O1029" i="1"/>
  <c r="M1029" i="1"/>
  <c r="N1029" i="1" s="1"/>
  <c r="O592" i="1"/>
  <c r="M592" i="1"/>
  <c r="N592" i="1" s="1"/>
  <c r="O1431" i="1"/>
  <c r="M1431" i="1"/>
  <c r="N1431" i="1" s="1"/>
  <c r="O862" i="1"/>
  <c r="M862" i="1"/>
  <c r="N862" i="1" s="1"/>
  <c r="O3908" i="1"/>
  <c r="M3908" i="1"/>
  <c r="N3908" i="1" s="1"/>
  <c r="O3847" i="1"/>
  <c r="M3847" i="1"/>
  <c r="N3847" i="1" s="1"/>
  <c r="O1831" i="1"/>
  <c r="M1831" i="1"/>
  <c r="N1831" i="1" s="1"/>
  <c r="O2926" i="1"/>
  <c r="M2926" i="1"/>
  <c r="N2926" i="1" s="1"/>
  <c r="O1136" i="1"/>
  <c r="M1136" i="1"/>
  <c r="N1136" i="1" s="1"/>
  <c r="O2929" i="1"/>
  <c r="M2929" i="1"/>
  <c r="N2929" i="1" s="1"/>
  <c r="O966" i="1"/>
  <c r="M966" i="1"/>
  <c r="N966" i="1" s="1"/>
  <c r="O3017" i="1"/>
  <c r="M3017" i="1"/>
  <c r="N3017" i="1" s="1"/>
  <c r="O1602" i="1"/>
  <c r="M1602" i="1"/>
  <c r="N1602" i="1" s="1"/>
  <c r="O342" i="1"/>
  <c r="M342" i="1"/>
  <c r="N342" i="1" s="1"/>
  <c r="O2118" i="1"/>
  <c r="M2118" i="1"/>
  <c r="N2118" i="1" s="1"/>
  <c r="O2552" i="1"/>
  <c r="M2552" i="1"/>
  <c r="N2552" i="1" s="1"/>
  <c r="O1125" i="1"/>
  <c r="M1125" i="1"/>
  <c r="N1125" i="1" s="1"/>
  <c r="O5446" i="1"/>
  <c r="M5446" i="1"/>
  <c r="N5446" i="1" s="1"/>
  <c r="O395" i="1"/>
  <c r="M395" i="1"/>
  <c r="N395" i="1" s="1"/>
  <c r="O1608" i="1"/>
  <c r="M1608" i="1"/>
  <c r="N1608" i="1" s="1"/>
  <c r="O3591" i="1"/>
  <c r="M3591" i="1"/>
  <c r="N3591" i="1" s="1"/>
  <c r="O958" i="1"/>
  <c r="M958" i="1"/>
  <c r="N958" i="1" s="1"/>
  <c r="O2996" i="1"/>
  <c r="M2996" i="1"/>
  <c r="N2996" i="1" s="1"/>
  <c r="O877" i="1"/>
  <c r="M877" i="1"/>
  <c r="N877" i="1" s="1"/>
  <c r="O2044" i="1"/>
  <c r="M2044" i="1"/>
  <c r="N2044" i="1" s="1"/>
  <c r="O2366" i="1"/>
  <c r="M2366" i="1"/>
  <c r="N2366" i="1" s="1"/>
  <c r="O3892" i="1"/>
  <c r="M3892" i="1"/>
  <c r="N3892" i="1" s="1"/>
  <c r="O4199" i="1"/>
  <c r="M4199" i="1"/>
  <c r="N4199" i="1" s="1"/>
  <c r="O2803" i="1"/>
  <c r="M2803" i="1"/>
  <c r="N2803" i="1" s="1"/>
  <c r="O5128" i="1"/>
  <c r="M5128" i="1"/>
  <c r="N5128" i="1" s="1"/>
  <c r="O2099" i="1"/>
  <c r="M2099" i="1"/>
  <c r="N2099" i="1" s="1"/>
  <c r="O3746" i="1"/>
  <c r="M3746" i="1"/>
  <c r="N3746" i="1" s="1"/>
  <c r="O2652" i="1"/>
  <c r="M2652" i="1"/>
  <c r="N2652" i="1" s="1"/>
  <c r="O5350" i="1"/>
  <c r="M5350" i="1"/>
  <c r="N5350" i="1" s="1"/>
  <c r="O4486" i="1"/>
  <c r="M4486" i="1"/>
  <c r="N4486" i="1" s="1"/>
  <c r="O5875" i="1"/>
  <c r="M5875" i="1"/>
  <c r="N5875" i="1" s="1"/>
  <c r="O2946" i="1"/>
  <c r="M2946" i="1"/>
  <c r="N2946" i="1" s="1"/>
  <c r="O3946" i="1"/>
  <c r="M3946" i="1"/>
  <c r="N3946" i="1" s="1"/>
  <c r="O2283" i="1"/>
  <c r="M2283" i="1"/>
  <c r="N2283" i="1" s="1"/>
  <c r="O4671" i="1"/>
  <c r="M4671" i="1"/>
  <c r="N4671" i="1" s="1"/>
  <c r="O1981" i="1"/>
  <c r="M1981" i="1"/>
  <c r="N1981" i="1" s="1"/>
  <c r="O3890" i="1"/>
  <c r="M3890" i="1"/>
  <c r="N3890" i="1" s="1"/>
  <c r="O4566" i="1"/>
  <c r="M4566" i="1"/>
  <c r="N4566" i="1" s="1"/>
  <c r="O3891" i="1"/>
  <c r="M3891" i="1"/>
  <c r="N3891" i="1" s="1"/>
  <c r="O6879" i="1"/>
  <c r="M6879" i="1"/>
  <c r="N6879" i="1" s="1"/>
  <c r="O3909" i="1"/>
  <c r="M3909" i="1"/>
  <c r="N3909" i="1" s="1"/>
  <c r="O3302" i="1"/>
  <c r="M3302" i="1"/>
  <c r="N3302" i="1" s="1"/>
  <c r="O5589" i="1"/>
  <c r="M5589" i="1"/>
  <c r="N5589" i="1" s="1"/>
  <c r="O4283" i="1"/>
  <c r="M4283" i="1"/>
  <c r="N4283" i="1" s="1"/>
  <c r="O4285" i="1"/>
  <c r="M4285" i="1"/>
  <c r="N4285" i="1" s="1"/>
  <c r="O6764" i="1"/>
  <c r="M6764" i="1"/>
  <c r="N6764" i="1" s="1"/>
  <c r="O6458" i="1"/>
  <c r="M6458" i="1"/>
  <c r="N6458" i="1" s="1"/>
  <c r="O6625" i="1"/>
  <c r="M6625" i="1"/>
  <c r="N6625" i="1" s="1"/>
  <c r="O6881" i="1"/>
  <c r="M6881" i="1"/>
  <c r="N6881" i="1" s="1"/>
  <c r="O303" i="1"/>
  <c r="M303" i="1"/>
  <c r="N303" i="1" s="1"/>
  <c r="O1080" i="1"/>
  <c r="M1080" i="1"/>
  <c r="N1080" i="1" s="1"/>
  <c r="O1906" i="1"/>
  <c r="M1906" i="1"/>
  <c r="N1906" i="1" s="1"/>
  <c r="O674" i="1"/>
  <c r="M674" i="1"/>
  <c r="N674" i="1" s="1"/>
  <c r="O3299" i="1"/>
  <c r="M3299" i="1"/>
  <c r="N3299" i="1" s="1"/>
  <c r="O180" i="1"/>
  <c r="M180" i="1"/>
  <c r="N180" i="1" s="1"/>
  <c r="O2160" i="1"/>
  <c r="M2160" i="1"/>
  <c r="N2160" i="1" s="1"/>
  <c r="O2706" i="1"/>
  <c r="M2706" i="1"/>
  <c r="N2706" i="1" s="1"/>
  <c r="O3780" i="1"/>
  <c r="M3780" i="1"/>
  <c r="N3780" i="1" s="1"/>
  <c r="O2135" i="1"/>
  <c r="M2135" i="1"/>
  <c r="N2135" i="1" s="1"/>
  <c r="O2503" i="1"/>
  <c r="M2503" i="1"/>
  <c r="N2503" i="1" s="1"/>
  <c r="O2922" i="1"/>
  <c r="M2922" i="1"/>
  <c r="N2922" i="1" s="1"/>
  <c r="O3441" i="1"/>
  <c r="M3441" i="1"/>
  <c r="N3441" i="1" s="1"/>
  <c r="O6086" i="1"/>
  <c r="M6086" i="1"/>
  <c r="N6086" i="1" s="1"/>
  <c r="O641" i="1"/>
  <c r="M641" i="1"/>
  <c r="N641" i="1" s="1"/>
  <c r="O1031" i="1"/>
  <c r="M1031" i="1"/>
  <c r="N1031" i="1" s="1"/>
  <c r="O1236" i="1"/>
  <c r="M1236" i="1"/>
  <c r="N1236" i="1" s="1"/>
  <c r="O1443" i="1"/>
  <c r="M1443" i="1"/>
  <c r="N1443" i="1" s="1"/>
  <c r="O1680" i="1"/>
  <c r="M1680" i="1"/>
  <c r="N1680" i="1" s="1"/>
  <c r="O1967" i="1"/>
  <c r="M1967" i="1"/>
  <c r="N1967" i="1" s="1"/>
  <c r="O2312" i="1"/>
  <c r="M2312" i="1"/>
  <c r="N2312" i="1" s="1"/>
  <c r="O2708" i="1"/>
  <c r="M2708" i="1"/>
  <c r="N2708" i="1" s="1"/>
  <c r="O3178" i="1"/>
  <c r="M3178" i="1"/>
  <c r="N3178" i="1" s="1"/>
  <c r="O3784" i="1"/>
  <c r="M3784" i="1"/>
  <c r="N3784" i="1" s="1"/>
  <c r="O2282" i="1"/>
  <c r="M2282" i="1"/>
  <c r="N2282" i="1" s="1"/>
  <c r="O2676" i="1"/>
  <c r="M2676" i="1"/>
  <c r="N2676" i="1" s="1"/>
  <c r="O3139" i="1"/>
  <c r="M3139" i="1"/>
  <c r="N3139" i="1" s="1"/>
  <c r="O3730" i="1"/>
  <c r="M3730" i="1"/>
  <c r="N3730" i="1" s="1"/>
  <c r="O435" i="1"/>
  <c r="M435" i="1"/>
  <c r="N435" i="1" s="1"/>
  <c r="O627" i="1"/>
  <c r="M627" i="1"/>
  <c r="N627" i="1" s="1"/>
  <c r="O819" i="1"/>
  <c r="M819" i="1"/>
  <c r="N819" i="1" s="1"/>
  <c r="O1016" i="1"/>
  <c r="M1016" i="1"/>
  <c r="N1016" i="1" s="1"/>
  <c r="O1221" i="1"/>
  <c r="M1221" i="1"/>
  <c r="N1221" i="1" s="1"/>
  <c r="O1427" i="1"/>
  <c r="M1427" i="1"/>
  <c r="N1427" i="1" s="1"/>
  <c r="O1662" i="1"/>
  <c r="M1662" i="1"/>
  <c r="N1662" i="1" s="1"/>
  <c r="O1942" i="1"/>
  <c r="M1942" i="1"/>
  <c r="N1942" i="1" s="1"/>
  <c r="O2284" i="1"/>
  <c r="M2284" i="1"/>
  <c r="N2284" i="1" s="1"/>
  <c r="O2678" i="1"/>
  <c r="M2678" i="1"/>
  <c r="N2678" i="1" s="1"/>
  <c r="O3141" i="1"/>
  <c r="M3141" i="1"/>
  <c r="N3141" i="1" s="1"/>
  <c r="O3732" i="1"/>
  <c r="M3732" i="1"/>
  <c r="N3732" i="1" s="1"/>
  <c r="O276" i="1"/>
  <c r="M276" i="1"/>
  <c r="N276" i="1" s="1"/>
  <c r="O468" i="1"/>
  <c r="M468" i="1"/>
  <c r="N468" i="1" s="1"/>
  <c r="O660" i="1"/>
  <c r="M660" i="1"/>
  <c r="N660" i="1" s="1"/>
  <c r="O852" i="1"/>
  <c r="M852" i="1"/>
  <c r="N852" i="1" s="1"/>
  <c r="O1051" i="1"/>
  <c r="M1051" i="1"/>
  <c r="N1051" i="1" s="1"/>
  <c r="O1256" i="1"/>
  <c r="M1256" i="1"/>
  <c r="N1256" i="1" s="1"/>
  <c r="O1464" i="1"/>
  <c r="M1464" i="1"/>
  <c r="N1464" i="1" s="1"/>
  <c r="O1704" i="1"/>
  <c r="M1704" i="1"/>
  <c r="N1704" i="1" s="1"/>
  <c r="O2000" i="1"/>
  <c r="M2000" i="1"/>
  <c r="N2000" i="1" s="1"/>
  <c r="O2351" i="1"/>
  <c r="M2351" i="1"/>
  <c r="N2351" i="1" s="1"/>
  <c r="O2749" i="1"/>
  <c r="M2749" i="1"/>
  <c r="N2749" i="1" s="1"/>
  <c r="O3232" i="1"/>
  <c r="M3232" i="1"/>
  <c r="N3232" i="1" s="1"/>
  <c r="O3863" i="1"/>
  <c r="M3863" i="1"/>
  <c r="N3863" i="1" s="1"/>
  <c r="O645" i="1"/>
  <c r="M645" i="1"/>
  <c r="N645" i="1" s="1"/>
  <c r="O853" i="1"/>
  <c r="M853" i="1"/>
  <c r="N853" i="1" s="1"/>
  <c r="O1052" i="1"/>
  <c r="M1052" i="1"/>
  <c r="N1052" i="1" s="1"/>
  <c r="O1257" i="1"/>
  <c r="M1257" i="1"/>
  <c r="N1257" i="1" s="1"/>
  <c r="O1465" i="1"/>
  <c r="M1465" i="1"/>
  <c r="N1465" i="1" s="1"/>
  <c r="O1706" i="1"/>
  <c r="M1706" i="1"/>
  <c r="N1706" i="1" s="1"/>
  <c r="O2002" i="1"/>
  <c r="M2002" i="1"/>
  <c r="N2002" i="1" s="1"/>
  <c r="O2352" i="1"/>
  <c r="M2352" i="1"/>
  <c r="N2352" i="1" s="1"/>
  <c r="O2750" i="1"/>
  <c r="M2750" i="1"/>
  <c r="N2750" i="1" s="1"/>
  <c r="O3233" i="1"/>
  <c r="M3233" i="1"/>
  <c r="N3233" i="1" s="1"/>
  <c r="O3864" i="1"/>
  <c r="M3864" i="1"/>
  <c r="N3864" i="1" s="1"/>
  <c r="O38" i="1"/>
  <c r="M38" i="1"/>
  <c r="N38" i="1" s="1"/>
  <c r="O230" i="1"/>
  <c r="M230" i="1"/>
  <c r="N230" i="1" s="1"/>
  <c r="O422" i="1"/>
  <c r="M422" i="1"/>
  <c r="N422" i="1" s="1"/>
  <c r="O614" i="1"/>
  <c r="M614" i="1"/>
  <c r="N614" i="1" s="1"/>
  <c r="O806" i="1"/>
  <c r="M806" i="1"/>
  <c r="N806" i="1" s="1"/>
  <c r="O1002" i="1"/>
  <c r="M1002" i="1"/>
  <c r="N1002" i="1" s="1"/>
  <c r="O1207" i="1"/>
  <c r="M1207" i="1"/>
  <c r="N1207" i="1" s="1"/>
  <c r="O1412" i="1"/>
  <c r="M1412" i="1"/>
  <c r="N1412" i="1" s="1"/>
  <c r="O1644" i="1"/>
  <c r="M1644" i="1"/>
  <c r="N1644" i="1" s="1"/>
  <c r="O1919" i="1"/>
  <c r="M1919" i="1"/>
  <c r="N1919" i="1" s="1"/>
  <c r="O2261" i="1"/>
  <c r="M2261" i="1"/>
  <c r="N2261" i="1" s="1"/>
  <c r="O2650" i="1"/>
  <c r="M2650" i="1"/>
  <c r="N2650" i="1" s="1"/>
  <c r="O3107" i="1"/>
  <c r="M3107" i="1"/>
  <c r="N3107" i="1" s="1"/>
  <c r="O3687" i="1"/>
  <c r="M3687" i="1"/>
  <c r="N3687" i="1" s="1"/>
  <c r="O1687" i="1"/>
  <c r="M1687" i="1"/>
  <c r="N1687" i="1" s="1"/>
  <c r="O1976" i="1"/>
  <c r="M1976" i="1"/>
  <c r="N1976" i="1" s="1"/>
  <c r="O2326" i="1"/>
  <c r="M2326" i="1"/>
  <c r="N2326" i="1" s="1"/>
  <c r="O2723" i="1"/>
  <c r="M2723" i="1"/>
  <c r="N2723" i="1" s="1"/>
  <c r="O3198" i="1"/>
  <c r="M3198" i="1"/>
  <c r="N3198" i="1" s="1"/>
  <c r="O3812" i="1"/>
  <c r="M3812" i="1"/>
  <c r="N3812" i="1" s="1"/>
  <c r="O425" i="1"/>
  <c r="M425" i="1"/>
  <c r="N425" i="1" s="1"/>
  <c r="O617" i="1"/>
  <c r="M617" i="1"/>
  <c r="N617" i="1" s="1"/>
  <c r="O809" i="1"/>
  <c r="M809" i="1"/>
  <c r="N809" i="1" s="1"/>
  <c r="O1006" i="1"/>
  <c r="M1006" i="1"/>
  <c r="N1006" i="1" s="1"/>
  <c r="O1210" i="1"/>
  <c r="M1210" i="1"/>
  <c r="N1210" i="1" s="1"/>
  <c r="O1415" i="1"/>
  <c r="M1415" i="1"/>
  <c r="N1415" i="1" s="1"/>
  <c r="O1648" i="1"/>
  <c r="M1648" i="1"/>
  <c r="N1648" i="1" s="1"/>
  <c r="O1925" i="1"/>
  <c r="M1925" i="1"/>
  <c r="N1925" i="1" s="1"/>
  <c r="O2264" i="1"/>
  <c r="M2264" i="1"/>
  <c r="N2264" i="1" s="1"/>
  <c r="O2657" i="1"/>
  <c r="M2657" i="1"/>
  <c r="N2657" i="1" s="1"/>
  <c r="O3114" i="1"/>
  <c r="M3114" i="1"/>
  <c r="N3114" i="1" s="1"/>
  <c r="O3698" i="1"/>
  <c r="M3698" i="1"/>
  <c r="N3698" i="1" s="1"/>
  <c r="O1734" i="1"/>
  <c r="M1734" i="1"/>
  <c r="N1734" i="1" s="1"/>
  <c r="O2039" i="1"/>
  <c r="M2039" i="1"/>
  <c r="N2039" i="1" s="1"/>
  <c r="O2490" i="1"/>
  <c r="M2490" i="1"/>
  <c r="N2490" i="1" s="1"/>
  <c r="O2906" i="1"/>
  <c r="M2906" i="1"/>
  <c r="N2906" i="1" s="1"/>
  <c r="O3418" i="1"/>
  <c r="M3418" i="1"/>
  <c r="N3418" i="1" s="1"/>
  <c r="O5519" i="1"/>
  <c r="M5519" i="1"/>
  <c r="N5519" i="1" s="1"/>
  <c r="O283" i="1"/>
  <c r="M283" i="1"/>
  <c r="N283" i="1" s="1"/>
  <c r="O475" i="1"/>
  <c r="M475" i="1"/>
  <c r="N475" i="1" s="1"/>
  <c r="O667" i="1"/>
  <c r="M667" i="1"/>
  <c r="N667" i="1" s="1"/>
  <c r="O859" i="1"/>
  <c r="M859" i="1"/>
  <c r="N859" i="1" s="1"/>
  <c r="O1059" i="1"/>
  <c r="M1059" i="1"/>
  <c r="N1059" i="1" s="1"/>
  <c r="O1264" i="1"/>
  <c r="M1264" i="1"/>
  <c r="N1264" i="1" s="1"/>
  <c r="O1473" i="1"/>
  <c r="M1473" i="1"/>
  <c r="N1473" i="1" s="1"/>
  <c r="O1714" i="1"/>
  <c r="M1714" i="1"/>
  <c r="N1714" i="1" s="1"/>
  <c r="O2012" i="1"/>
  <c r="M2012" i="1"/>
  <c r="N2012" i="1" s="1"/>
  <c r="O2364" i="1"/>
  <c r="M2364" i="1"/>
  <c r="N2364" i="1" s="1"/>
  <c r="O2763" i="1"/>
  <c r="M2763" i="1"/>
  <c r="N2763" i="1" s="1"/>
  <c r="O3249" i="1"/>
  <c r="M3249" i="1"/>
  <c r="N3249" i="1" s="1"/>
  <c r="O3895" i="1"/>
  <c r="M3895" i="1"/>
  <c r="N3895" i="1" s="1"/>
  <c r="O76" i="1"/>
  <c r="M76" i="1"/>
  <c r="N76" i="1" s="1"/>
  <c r="O268" i="1"/>
  <c r="M268" i="1"/>
  <c r="N268" i="1" s="1"/>
  <c r="O460" i="1"/>
  <c r="M460" i="1"/>
  <c r="N460" i="1" s="1"/>
  <c r="O652" i="1"/>
  <c r="M652" i="1"/>
  <c r="N652" i="1" s="1"/>
  <c r="O844" i="1"/>
  <c r="M844" i="1"/>
  <c r="N844" i="1" s="1"/>
  <c r="O1043" i="1"/>
  <c r="M1043" i="1"/>
  <c r="N1043" i="1" s="1"/>
  <c r="O1248" i="1"/>
  <c r="M1248" i="1"/>
  <c r="N1248" i="1" s="1"/>
  <c r="O1456" i="1"/>
  <c r="M1456" i="1"/>
  <c r="N1456" i="1" s="1"/>
  <c r="O1695" i="1"/>
  <c r="M1695" i="1"/>
  <c r="N1695" i="1" s="1"/>
  <c r="O1986" i="1"/>
  <c r="M1986" i="1"/>
  <c r="N1986" i="1" s="1"/>
  <c r="O2335" i="1"/>
  <c r="M2335" i="1"/>
  <c r="N2335" i="1" s="1"/>
  <c r="O2732" i="1"/>
  <c r="M2732" i="1"/>
  <c r="N2732" i="1" s="1"/>
  <c r="O3209" i="1"/>
  <c r="M3209" i="1"/>
  <c r="N3209" i="1" s="1"/>
  <c r="O3831" i="1"/>
  <c r="M3831" i="1"/>
  <c r="N3831" i="1" s="1"/>
  <c r="O60" i="1"/>
  <c r="M60" i="1"/>
  <c r="N60" i="1" s="1"/>
  <c r="O189" i="1"/>
  <c r="M189" i="1"/>
  <c r="N189" i="1" s="1"/>
  <c r="O381" i="1"/>
  <c r="M381" i="1"/>
  <c r="N381" i="1" s="1"/>
  <c r="O573" i="1"/>
  <c r="M573" i="1"/>
  <c r="N573" i="1" s="1"/>
  <c r="O765" i="1"/>
  <c r="M765" i="1"/>
  <c r="N765" i="1" s="1"/>
  <c r="O959" i="1"/>
  <c r="M959" i="1"/>
  <c r="N959" i="1" s="1"/>
  <c r="O1163" i="1"/>
  <c r="M1163" i="1"/>
  <c r="N1163" i="1" s="1"/>
  <c r="O1368" i="1"/>
  <c r="M1368" i="1"/>
  <c r="N1368" i="1" s="1"/>
  <c r="O1591" i="1"/>
  <c r="M1591" i="1"/>
  <c r="N1591" i="1" s="1"/>
  <c r="O1848" i="1"/>
  <c r="M1848" i="1"/>
  <c r="N1848" i="1" s="1"/>
  <c r="O2186" i="1"/>
  <c r="M2186" i="1"/>
  <c r="N2186" i="1" s="1"/>
  <c r="O2563" i="1"/>
  <c r="M2563" i="1"/>
  <c r="N2563" i="1" s="1"/>
  <c r="O2997" i="1"/>
  <c r="M2997" i="1"/>
  <c r="N2997" i="1" s="1"/>
  <c r="O3540" i="1"/>
  <c r="M3540" i="1"/>
  <c r="N3540" i="1" s="1"/>
  <c r="O1870" i="1"/>
  <c r="M1870" i="1"/>
  <c r="N1870" i="1" s="1"/>
  <c r="O2062" i="1"/>
  <c r="M2062" i="1"/>
  <c r="N2062" i="1" s="1"/>
  <c r="O2254" i="1"/>
  <c r="M2254" i="1"/>
  <c r="N2254" i="1" s="1"/>
  <c r="O2446" i="1"/>
  <c r="M2446" i="1"/>
  <c r="N2446" i="1" s="1"/>
  <c r="O2646" i="1"/>
  <c r="M2646" i="1"/>
  <c r="N2646" i="1" s="1"/>
  <c r="O2852" i="1"/>
  <c r="M2852" i="1"/>
  <c r="N2852" i="1" s="1"/>
  <c r="O3102" i="1"/>
  <c r="M3102" i="1"/>
  <c r="N3102" i="1" s="1"/>
  <c r="O3358" i="1"/>
  <c r="M3358" i="1"/>
  <c r="N3358" i="1" s="1"/>
  <c r="O3681" i="1"/>
  <c r="M3681" i="1"/>
  <c r="N3681" i="1" s="1"/>
  <c r="O4053" i="1"/>
  <c r="M4053" i="1"/>
  <c r="N4053" i="1" s="1"/>
  <c r="O4568" i="1"/>
  <c r="M4568" i="1"/>
  <c r="N4568" i="1" s="1"/>
  <c r="O5319" i="1"/>
  <c r="M5319" i="1"/>
  <c r="N5319" i="1" s="1"/>
  <c r="O6495" i="1"/>
  <c r="M6495" i="1"/>
  <c r="N6495" i="1" s="1"/>
  <c r="O4421" i="1"/>
  <c r="M4421" i="1"/>
  <c r="N4421" i="1" s="1"/>
  <c r="O5119" i="1"/>
  <c r="M5119" i="1"/>
  <c r="N5119" i="1" s="1"/>
  <c r="O6131" i="1"/>
  <c r="M6131" i="1"/>
  <c r="N6131" i="1" s="1"/>
  <c r="O4422" i="1"/>
  <c r="M4422" i="1"/>
  <c r="N4422" i="1" s="1"/>
  <c r="O5127" i="1"/>
  <c r="M5127" i="1"/>
  <c r="N5127" i="1" s="1"/>
  <c r="O6135" i="1"/>
  <c r="M6135" i="1"/>
  <c r="N6135" i="1" s="1"/>
  <c r="O1951" i="1"/>
  <c r="M1951" i="1"/>
  <c r="N1951" i="1" s="1"/>
  <c r="O82" i="1"/>
  <c r="M82" i="1"/>
  <c r="N82" i="1" s="1"/>
  <c r="O480" i="1"/>
  <c r="M480" i="1"/>
  <c r="N480" i="1" s="1"/>
  <c r="O1607" i="1"/>
  <c r="M1607" i="1"/>
  <c r="N1607" i="1" s="1"/>
  <c r="O2076" i="1"/>
  <c r="M2076" i="1"/>
  <c r="N2076" i="1" s="1"/>
  <c r="O1217" i="1"/>
  <c r="M1217" i="1"/>
  <c r="N1217" i="1" s="1"/>
  <c r="O277" i="1"/>
  <c r="M277" i="1"/>
  <c r="N277" i="1" s="1"/>
  <c r="O1030" i="1"/>
  <c r="M1030" i="1"/>
  <c r="N1030" i="1" s="1"/>
  <c r="O1302" i="1"/>
  <c r="M1302" i="1"/>
  <c r="N1302" i="1" s="1"/>
  <c r="O680" i="1"/>
  <c r="M680" i="1"/>
  <c r="N680" i="1" s="1"/>
  <c r="O1208" i="1"/>
  <c r="M1208" i="1"/>
  <c r="N1208" i="1" s="1"/>
  <c r="O273" i="1"/>
  <c r="M273" i="1"/>
  <c r="N273" i="1" s="1"/>
  <c r="O343" i="1"/>
  <c r="M343" i="1"/>
  <c r="N343" i="1" s="1"/>
  <c r="O386" i="1"/>
  <c r="M386" i="1"/>
  <c r="N386" i="1" s="1"/>
  <c r="O972" i="1"/>
  <c r="M972" i="1"/>
  <c r="N972" i="1" s="1"/>
  <c r="O159" i="1"/>
  <c r="M159" i="1"/>
  <c r="N159" i="1" s="1"/>
  <c r="O638" i="1"/>
  <c r="M638" i="1"/>
  <c r="N638" i="1" s="1"/>
  <c r="O1233" i="1"/>
  <c r="M1233" i="1"/>
  <c r="N1233" i="1" s="1"/>
  <c r="O1960" i="1"/>
  <c r="M1960" i="1"/>
  <c r="N1960" i="1" s="1"/>
  <c r="O2306" i="1"/>
  <c r="M2306" i="1"/>
  <c r="N2306" i="1" s="1"/>
  <c r="O3171" i="1"/>
  <c r="M3171" i="1"/>
  <c r="N3171" i="1" s="1"/>
  <c r="O2470" i="1"/>
  <c r="M2470" i="1"/>
  <c r="N2470" i="1" s="1"/>
  <c r="O4766" i="1"/>
  <c r="M4766" i="1"/>
  <c r="N4766" i="1" s="1"/>
  <c r="O2279" i="1"/>
  <c r="M2279" i="1"/>
  <c r="N2279" i="1" s="1"/>
  <c r="O3722" i="1"/>
  <c r="M3722" i="1"/>
  <c r="N3722" i="1" s="1"/>
  <c r="O529" i="1"/>
  <c r="M529" i="1"/>
  <c r="N529" i="1" s="1"/>
  <c r="O1116" i="1"/>
  <c r="M1116" i="1"/>
  <c r="N1116" i="1" s="1"/>
  <c r="O1786" i="1"/>
  <c r="M1786" i="1"/>
  <c r="N1786" i="1" s="1"/>
  <c r="O2472" i="1"/>
  <c r="M2472" i="1"/>
  <c r="N2472" i="1" s="1"/>
  <c r="O4891" i="1"/>
  <c r="M4891" i="1"/>
  <c r="N4891" i="1" s="1"/>
  <c r="O3352" i="1"/>
  <c r="M3352" i="1"/>
  <c r="N3352" i="1" s="1"/>
  <c r="O515" i="1"/>
  <c r="M515" i="1"/>
  <c r="N515" i="1" s="1"/>
  <c r="O1102" i="1"/>
  <c r="M1102" i="1"/>
  <c r="N1102" i="1" s="1"/>
  <c r="O1767" i="1"/>
  <c r="M1767" i="1"/>
  <c r="N1767" i="1" s="1"/>
  <c r="O2850" i="1"/>
  <c r="M2850" i="1"/>
  <c r="N2850" i="1" s="1"/>
  <c r="O4181" i="1"/>
  <c r="M4181" i="1"/>
  <c r="N4181" i="1" s="1"/>
  <c r="O932" i="1"/>
  <c r="M932" i="1"/>
  <c r="N932" i="1" s="1"/>
  <c r="O1560" i="1"/>
  <c r="M1560" i="1"/>
  <c r="N1560" i="1" s="1"/>
  <c r="O2932" i="1"/>
  <c r="M2932" i="1"/>
  <c r="N2932" i="1" s="1"/>
  <c r="O741" i="1"/>
  <c r="M741" i="1"/>
  <c r="N741" i="1" s="1"/>
  <c r="O2144" i="1"/>
  <c r="M2144" i="1"/>
  <c r="N2144" i="1" s="1"/>
  <c r="O6920" i="1"/>
  <c r="M6920" i="1"/>
  <c r="N6920" i="1" s="1"/>
  <c r="O886" i="1"/>
  <c r="M886" i="1"/>
  <c r="N886" i="1" s="1"/>
  <c r="O2418" i="1"/>
  <c r="M2418" i="1"/>
  <c r="N2418" i="1" s="1"/>
  <c r="O5291" i="1"/>
  <c r="M5291" i="1"/>
  <c r="N5291" i="1" s="1"/>
  <c r="O2424" i="1"/>
  <c r="M2424" i="1"/>
  <c r="N2424" i="1" s="1"/>
  <c r="O747" i="1"/>
  <c r="M747" i="1"/>
  <c r="N747" i="1" s="1"/>
  <c r="O1670" i="1"/>
  <c r="M1670" i="1"/>
  <c r="N1670" i="1" s="1"/>
  <c r="O2128" i="1"/>
  <c r="M2128" i="1"/>
  <c r="N2128" i="1" s="1"/>
  <c r="O845" i="1"/>
  <c r="M845" i="1"/>
  <c r="N845" i="1" s="1"/>
  <c r="O2142" i="1"/>
  <c r="M2142" i="1"/>
  <c r="N2142" i="1" s="1"/>
  <c r="O4126" i="1"/>
  <c r="M4126" i="1"/>
  <c r="N4126" i="1" s="1"/>
  <c r="O3543" i="1"/>
  <c r="M3543" i="1"/>
  <c r="N3543" i="1" s="1"/>
  <c r="O3364" i="1"/>
  <c r="M3364" i="1"/>
  <c r="N3364" i="1" s="1"/>
  <c r="O2585" i="1"/>
  <c r="M2585" i="1"/>
  <c r="N2585" i="1" s="1"/>
  <c r="O3159" i="1"/>
  <c r="M3159" i="1"/>
  <c r="N3159" i="1" s="1"/>
  <c r="O1373" i="1"/>
  <c r="M1373" i="1"/>
  <c r="N1373" i="1" s="1"/>
  <c r="O3493" i="1"/>
  <c r="M3493" i="1"/>
  <c r="N3493" i="1" s="1"/>
  <c r="O608" i="1"/>
  <c r="M608" i="1"/>
  <c r="N608" i="1" s="1"/>
  <c r="O39" i="1"/>
  <c r="M39" i="1"/>
  <c r="N39" i="1" s="1"/>
  <c r="O1500" i="1"/>
  <c r="M1500" i="1"/>
  <c r="N1500" i="1" s="1"/>
  <c r="O947" i="1"/>
  <c r="M947" i="1"/>
  <c r="N947" i="1" s="1"/>
  <c r="O447" i="1"/>
  <c r="M447" i="1"/>
  <c r="N447" i="1" s="1"/>
  <c r="O1550" i="1"/>
  <c r="M1550" i="1"/>
  <c r="N1550" i="1" s="1"/>
  <c r="O58" i="1"/>
  <c r="M58" i="1"/>
  <c r="N58" i="1" s="1"/>
  <c r="O1922" i="1"/>
  <c r="M1922" i="1"/>
  <c r="N1922" i="1" s="1"/>
  <c r="O1169" i="1"/>
  <c r="M1169" i="1"/>
  <c r="N1169" i="1" s="1"/>
  <c r="O642" i="1"/>
  <c r="M642" i="1"/>
  <c r="N642" i="1" s="1"/>
  <c r="O255" i="1"/>
  <c r="M255" i="1"/>
  <c r="N255" i="1" s="1"/>
  <c r="O15" i="1"/>
  <c r="M15" i="1"/>
  <c r="N15" i="1" s="1"/>
  <c r="O1544" i="1"/>
  <c r="M1544" i="1"/>
  <c r="N1544" i="1" s="1"/>
  <c r="O472" i="1"/>
  <c r="M472" i="1"/>
  <c r="N472" i="1" s="1"/>
  <c r="O163" i="1"/>
  <c r="M163" i="1"/>
  <c r="N163" i="1" s="1"/>
  <c r="O2247" i="1"/>
  <c r="M2247" i="1"/>
  <c r="N2247" i="1" s="1"/>
  <c r="O1254" i="1"/>
  <c r="M1254" i="1"/>
  <c r="N1254" i="1" s="1"/>
  <c r="O639" i="1"/>
  <c r="M639" i="1"/>
  <c r="N639" i="1" s="1"/>
  <c r="O1160" i="1"/>
  <c r="M1160" i="1"/>
  <c r="N1160" i="1" s="1"/>
  <c r="O249" i="1"/>
  <c r="M249" i="1"/>
  <c r="N249" i="1" s="1"/>
  <c r="O760" i="1"/>
  <c r="M760" i="1"/>
  <c r="N760" i="1" s="1"/>
  <c r="O52" i="1"/>
  <c r="M52" i="1"/>
  <c r="N52" i="1" s="1"/>
  <c r="O193" i="1"/>
  <c r="M193" i="1"/>
  <c r="N193" i="1" s="1"/>
  <c r="O1478" i="1"/>
  <c r="M1478" i="1"/>
  <c r="N1478" i="1" s="1"/>
  <c r="O928" i="1"/>
  <c r="M928" i="1"/>
  <c r="N928" i="1" s="1"/>
  <c r="O136" i="1"/>
  <c r="M136" i="1"/>
  <c r="N136" i="1" s="1"/>
  <c r="O26" i="1"/>
  <c r="M26" i="1"/>
  <c r="N26" i="1" s="1"/>
  <c r="O462" i="1"/>
  <c r="M462" i="1"/>
  <c r="N462" i="1" s="1"/>
  <c r="O654" i="1"/>
  <c r="M654" i="1"/>
  <c r="N654" i="1" s="1"/>
  <c r="O1045" i="1"/>
  <c r="M1045" i="1"/>
  <c r="N1045" i="1" s="1"/>
  <c r="O1250" i="1"/>
  <c r="M1250" i="1"/>
  <c r="N1250" i="1" s="1"/>
  <c r="O1458" i="1"/>
  <c r="M1458" i="1"/>
  <c r="N1458" i="1" s="1"/>
  <c r="O1697" i="1"/>
  <c r="M1697" i="1"/>
  <c r="N1697" i="1" s="1"/>
  <c r="O1990" i="1"/>
  <c r="M1990" i="1"/>
  <c r="N1990" i="1" s="1"/>
  <c r="O2736" i="1"/>
  <c r="M2736" i="1"/>
  <c r="N2736" i="1" s="1"/>
  <c r="O3214" i="1"/>
  <c r="M3214" i="1"/>
  <c r="N3214" i="1" s="1"/>
  <c r="O3834" i="1"/>
  <c r="M3834" i="1"/>
  <c r="N3834" i="1" s="1"/>
  <c r="O3438" i="1"/>
  <c r="M3438" i="1"/>
  <c r="N3438" i="1" s="1"/>
  <c r="O1964" i="1"/>
  <c r="M1964" i="1"/>
  <c r="N1964" i="1" s="1"/>
  <c r="O2707" i="1"/>
  <c r="M2707" i="1"/>
  <c r="N2707" i="1" s="1"/>
  <c r="O3783" i="1"/>
  <c r="M3783" i="1"/>
  <c r="N3783" i="1" s="1"/>
  <c r="O545" i="1"/>
  <c r="M545" i="1"/>
  <c r="N545" i="1" s="1"/>
  <c r="O737" i="1"/>
  <c r="M737" i="1"/>
  <c r="N737" i="1" s="1"/>
  <c r="O1134" i="1"/>
  <c r="M1134" i="1"/>
  <c r="N1134" i="1" s="1"/>
  <c r="O2504" i="1"/>
  <c r="M2504" i="1"/>
  <c r="N2504" i="1" s="1"/>
  <c r="O3442" i="1"/>
  <c r="M3442" i="1"/>
  <c r="N3442" i="1" s="1"/>
  <c r="O2474" i="1"/>
  <c r="M2474" i="1"/>
  <c r="N2474" i="1" s="1"/>
  <c r="O3396" i="1"/>
  <c r="M3396" i="1"/>
  <c r="N3396" i="1" s="1"/>
  <c r="O723" i="1"/>
  <c r="M723" i="1"/>
  <c r="N723" i="1" s="1"/>
  <c r="O1119" i="1"/>
  <c r="M1119" i="1"/>
  <c r="N1119" i="1" s="1"/>
  <c r="O1540" i="1"/>
  <c r="M1540" i="1"/>
  <c r="N1540" i="1" s="1"/>
  <c r="O2112" i="1"/>
  <c r="M2112" i="1"/>
  <c r="N2112" i="1" s="1"/>
  <c r="O2476" i="1"/>
  <c r="M2476" i="1"/>
  <c r="N2476" i="1" s="1"/>
  <c r="O3399" i="1"/>
  <c r="M3399" i="1"/>
  <c r="N3399" i="1" s="1"/>
  <c r="O372" i="1"/>
  <c r="M372" i="1"/>
  <c r="N372" i="1" s="1"/>
  <c r="O756" i="1"/>
  <c r="M756" i="1"/>
  <c r="N756" i="1" s="1"/>
  <c r="O1154" i="1"/>
  <c r="M1154" i="1"/>
  <c r="N1154" i="1" s="1"/>
  <c r="O1359" i="1"/>
  <c r="M1359" i="1"/>
  <c r="N1359" i="1" s="1"/>
  <c r="O1836" i="1"/>
  <c r="M1836" i="1"/>
  <c r="N1836" i="1" s="1"/>
  <c r="O2545" i="1"/>
  <c r="M2545" i="1"/>
  <c r="N2545" i="1" s="1"/>
  <c r="O2976" i="1"/>
  <c r="M2976" i="1"/>
  <c r="N2976" i="1" s="1"/>
  <c r="O501" i="1"/>
  <c r="M501" i="1"/>
  <c r="N501" i="1" s="1"/>
  <c r="O950" i="1"/>
  <c r="M950" i="1"/>
  <c r="N950" i="1" s="1"/>
  <c r="O1155" i="1"/>
  <c r="M1155" i="1"/>
  <c r="N1155" i="1" s="1"/>
  <c r="O1360" i="1"/>
  <c r="M1360" i="1"/>
  <c r="N1360" i="1" s="1"/>
  <c r="O1838" i="1"/>
  <c r="M1838" i="1"/>
  <c r="N1838" i="1" s="1"/>
  <c r="O2546" i="1"/>
  <c r="M2546" i="1"/>
  <c r="N2546" i="1" s="1"/>
  <c r="O2977" i="1"/>
  <c r="M2977" i="1"/>
  <c r="N2977" i="1" s="1"/>
  <c r="O3512" i="1"/>
  <c r="M3512" i="1"/>
  <c r="N3512" i="1" s="1"/>
  <c r="O134" i="1"/>
  <c r="M134" i="1"/>
  <c r="N134" i="1" s="1"/>
  <c r="O518" i="1"/>
  <c r="M518" i="1"/>
  <c r="N518" i="1" s="1"/>
  <c r="O710" i="1"/>
  <c r="M710" i="1"/>
  <c r="N710" i="1" s="1"/>
  <c r="O902" i="1"/>
  <c r="M902" i="1"/>
  <c r="N902" i="1" s="1"/>
  <c r="O1105" i="1"/>
  <c r="M1105" i="1"/>
  <c r="N1105" i="1" s="1"/>
  <c r="O1310" i="1"/>
  <c r="M1310" i="1"/>
  <c r="N1310" i="1" s="1"/>
  <c r="O1772" i="1"/>
  <c r="M1772" i="1"/>
  <c r="N1772" i="1" s="1"/>
  <c r="O2450" i="1"/>
  <c r="M2450" i="1"/>
  <c r="N2450" i="1" s="1"/>
  <c r="O3363" i="1"/>
  <c r="M3363" i="1"/>
  <c r="N3363" i="1" s="1"/>
  <c r="O4306" i="1"/>
  <c r="M4306" i="1"/>
  <c r="N4306" i="1" s="1"/>
  <c r="O1816" i="1"/>
  <c r="M1816" i="1"/>
  <c r="N1816" i="1" s="1"/>
  <c r="O2149" i="1"/>
  <c r="M2149" i="1"/>
  <c r="N2149" i="1" s="1"/>
  <c r="O2518" i="1"/>
  <c r="M2518" i="1"/>
  <c r="N2518" i="1" s="1"/>
  <c r="O3465" i="1"/>
  <c r="M3465" i="1"/>
  <c r="N3465" i="1" s="1"/>
  <c r="O521" i="1"/>
  <c r="M521" i="1"/>
  <c r="N521" i="1" s="1"/>
  <c r="O905" i="1"/>
  <c r="M905" i="1"/>
  <c r="N905" i="1" s="1"/>
  <c r="O1108" i="1"/>
  <c r="M1108" i="1"/>
  <c r="N1108" i="1" s="1"/>
  <c r="O1313" i="1"/>
  <c r="M1313" i="1"/>
  <c r="N1313" i="1" s="1"/>
  <c r="O2456" i="1"/>
  <c r="M2456" i="1"/>
  <c r="N2456" i="1" s="1"/>
  <c r="O2865" i="1"/>
  <c r="M2865" i="1"/>
  <c r="N2865" i="1" s="1"/>
  <c r="O4446" i="1"/>
  <c r="M4446" i="1"/>
  <c r="N4446" i="1" s="1"/>
  <c r="O2298" i="1"/>
  <c r="M2298" i="1"/>
  <c r="N2298" i="1" s="1"/>
  <c r="O3160" i="1"/>
  <c r="M3160" i="1"/>
  <c r="N3160" i="1" s="1"/>
  <c r="O3758" i="1"/>
  <c r="M3758" i="1"/>
  <c r="N3758" i="1" s="1"/>
  <c r="O187" i="1"/>
  <c r="M187" i="1"/>
  <c r="N187" i="1" s="1"/>
  <c r="O379" i="1"/>
  <c r="M379" i="1"/>
  <c r="N379" i="1" s="1"/>
  <c r="O571" i="1"/>
  <c r="M571" i="1"/>
  <c r="N571" i="1" s="1"/>
  <c r="O763" i="1"/>
  <c r="M763" i="1"/>
  <c r="N763" i="1" s="1"/>
  <c r="O956" i="1"/>
  <c r="M956" i="1"/>
  <c r="N956" i="1" s="1"/>
  <c r="O1161" i="1"/>
  <c r="M1161" i="1"/>
  <c r="N1161" i="1" s="1"/>
  <c r="O1366" i="1"/>
  <c r="M1366" i="1"/>
  <c r="N1366" i="1" s="1"/>
  <c r="O1846" i="1"/>
  <c r="M1846" i="1"/>
  <c r="N1846" i="1" s="1"/>
  <c r="O2183" i="1"/>
  <c r="M2183" i="1"/>
  <c r="N2183" i="1" s="1"/>
  <c r="O2993" i="1"/>
  <c r="M2993" i="1"/>
  <c r="N2993" i="1" s="1"/>
  <c r="O3534" i="1"/>
  <c r="M3534" i="1"/>
  <c r="N3534" i="1" s="1"/>
  <c r="O2210" i="1"/>
  <c r="M2210" i="1"/>
  <c r="N2210" i="1" s="1"/>
  <c r="O172" i="1"/>
  <c r="M172" i="1"/>
  <c r="N172" i="1" s="1"/>
  <c r="O364" i="1"/>
  <c r="M364" i="1"/>
  <c r="N364" i="1" s="1"/>
  <c r="O556" i="1"/>
  <c r="M556" i="1"/>
  <c r="N556" i="1" s="1"/>
  <c r="O748" i="1"/>
  <c r="M748" i="1"/>
  <c r="N748" i="1" s="1"/>
  <c r="O940" i="1"/>
  <c r="M940" i="1"/>
  <c r="N940" i="1" s="1"/>
  <c r="O1145" i="1"/>
  <c r="M1145" i="1"/>
  <c r="N1145" i="1" s="1"/>
  <c r="O1350" i="1"/>
  <c r="M1350" i="1"/>
  <c r="N1350" i="1" s="1"/>
  <c r="O1571" i="1"/>
  <c r="M1571" i="1"/>
  <c r="N1571" i="1" s="1"/>
  <c r="O1824" i="1"/>
  <c r="M1824" i="1"/>
  <c r="N1824" i="1" s="1"/>
  <c r="O2156" i="1"/>
  <c r="M2156" i="1"/>
  <c r="N2156" i="1" s="1"/>
  <c r="O2528" i="1"/>
  <c r="M2528" i="1"/>
  <c r="N2528" i="1" s="1"/>
  <c r="O2953" i="1"/>
  <c r="M2953" i="1"/>
  <c r="N2953" i="1" s="1"/>
  <c r="O3481" i="1"/>
  <c r="M3481" i="1"/>
  <c r="N3481" i="1" s="1"/>
  <c r="O93" i="1"/>
  <c r="M93" i="1"/>
  <c r="N93" i="1" s="1"/>
  <c r="O285" i="1"/>
  <c r="M285" i="1"/>
  <c r="N285" i="1" s="1"/>
  <c r="O477" i="1"/>
  <c r="M477" i="1"/>
  <c r="N477" i="1" s="1"/>
  <c r="O861" i="1"/>
  <c r="M861" i="1"/>
  <c r="N861" i="1" s="1"/>
  <c r="O1061" i="1"/>
  <c r="M1061" i="1"/>
  <c r="N1061" i="1" s="1"/>
  <c r="O1266" i="1"/>
  <c r="M1266" i="1"/>
  <c r="N1266" i="1" s="1"/>
  <c r="O1475" i="1"/>
  <c r="M1475" i="1"/>
  <c r="N1475" i="1" s="1"/>
  <c r="O1717" i="1"/>
  <c r="M1717" i="1"/>
  <c r="N1717" i="1" s="1"/>
  <c r="O2016" i="1"/>
  <c r="M2016" i="1"/>
  <c r="N2016" i="1" s="1"/>
  <c r="O2368" i="1"/>
  <c r="M2368" i="1"/>
  <c r="N2368" i="1" s="1"/>
  <c r="O2768" i="1"/>
  <c r="M2768" i="1"/>
  <c r="N2768" i="1" s="1"/>
  <c r="O3253" i="1"/>
  <c r="M3253" i="1"/>
  <c r="N3253" i="1" s="1"/>
  <c r="O3898" i="1"/>
  <c r="M3898" i="1"/>
  <c r="N3898" i="1" s="1"/>
  <c r="O1966" i="1"/>
  <c r="M1966" i="1"/>
  <c r="N1966" i="1" s="1"/>
  <c r="O2158" i="1"/>
  <c r="M2158" i="1"/>
  <c r="N2158" i="1" s="1"/>
  <c r="O2350" i="1"/>
  <c r="M2350" i="1"/>
  <c r="N2350" i="1" s="1"/>
  <c r="O2544" i="1"/>
  <c r="M2544" i="1"/>
  <c r="N2544" i="1" s="1"/>
  <c r="O2748" i="1"/>
  <c r="M2748" i="1"/>
  <c r="N2748" i="1" s="1"/>
  <c r="O2974" i="1"/>
  <c r="M2974" i="1"/>
  <c r="N2974" i="1" s="1"/>
  <c r="O3230" i="1"/>
  <c r="M3230" i="1"/>
  <c r="N3230" i="1" s="1"/>
  <c r="O3508" i="1"/>
  <c r="M3508" i="1"/>
  <c r="N3508" i="1" s="1"/>
  <c r="O3860" i="1"/>
  <c r="M3860" i="1"/>
  <c r="N3860" i="1" s="1"/>
  <c r="O4916" i="1"/>
  <c r="M4916" i="1"/>
  <c r="N4916" i="1" s="1"/>
  <c r="O5826" i="1"/>
  <c r="M5826" i="1"/>
  <c r="N5826" i="1" s="1"/>
  <c r="O4162" i="1"/>
  <c r="M4162" i="1"/>
  <c r="N4162" i="1" s="1"/>
  <c r="O4734" i="1"/>
  <c r="M4734" i="1"/>
  <c r="N4734" i="1" s="1"/>
  <c r="O5557" i="1"/>
  <c r="M5557" i="1"/>
  <c r="N5557" i="1" s="1"/>
  <c r="O4163" i="1"/>
  <c r="M4163" i="1"/>
  <c r="N4163" i="1" s="1"/>
  <c r="O4740" i="1"/>
  <c r="M4740" i="1"/>
  <c r="N4740" i="1" s="1"/>
  <c r="O1698" i="1"/>
  <c r="M1698" i="1"/>
  <c r="N1698" i="1" s="1"/>
  <c r="O211" i="1"/>
  <c r="M211" i="1"/>
  <c r="N211" i="1" s="1"/>
  <c r="O1450" i="1"/>
  <c r="M1450" i="1"/>
  <c r="N1450" i="1" s="1"/>
  <c r="O775" i="1"/>
  <c r="M775" i="1"/>
  <c r="N775" i="1" s="1"/>
  <c r="O1788" i="1"/>
  <c r="M1788" i="1"/>
  <c r="N1788" i="1" s="1"/>
  <c r="O600" i="1"/>
  <c r="M600" i="1"/>
  <c r="N600" i="1" s="1"/>
  <c r="O1490" i="1"/>
  <c r="M1490" i="1"/>
  <c r="N1490" i="1" s="1"/>
  <c r="O439" i="1"/>
  <c r="M439" i="1"/>
  <c r="N439" i="1" s="1"/>
  <c r="O594" i="1"/>
  <c r="M594" i="1"/>
  <c r="N594" i="1" s="1"/>
  <c r="O1766" i="1"/>
  <c r="M1766" i="1"/>
  <c r="N1766" i="1" s="1"/>
  <c r="O1115" i="1"/>
  <c r="M1115" i="1"/>
  <c r="N1115" i="1" s="1"/>
  <c r="O226" i="1"/>
  <c r="M226" i="1"/>
  <c r="N226" i="1" s="1"/>
  <c r="O1251" i="1"/>
  <c r="M1251" i="1"/>
  <c r="N1251" i="1" s="1"/>
  <c r="O32" i="1"/>
  <c r="M32" i="1"/>
  <c r="N32" i="1" s="1"/>
  <c r="O887" i="1"/>
  <c r="M887" i="1"/>
  <c r="N887" i="1" s="1"/>
  <c r="O400" i="1"/>
  <c r="M400" i="1"/>
  <c r="N400" i="1" s="1"/>
  <c r="O2162" i="1"/>
  <c r="M2162" i="1"/>
  <c r="N2162" i="1" s="1"/>
  <c r="O670" i="1"/>
  <c r="M670" i="1"/>
  <c r="N670" i="1" s="1"/>
  <c r="O1267" i="1"/>
  <c r="M1267" i="1"/>
  <c r="N1267" i="1" s="1"/>
  <c r="O2018" i="1"/>
  <c r="M2018" i="1"/>
  <c r="N2018" i="1" s="1"/>
  <c r="O2770" i="1"/>
  <c r="M2770" i="1"/>
  <c r="N2770" i="1" s="1"/>
  <c r="O3256" i="1"/>
  <c r="M3256" i="1"/>
  <c r="N3256" i="1" s="1"/>
  <c r="O2535" i="1"/>
  <c r="M2535" i="1"/>
  <c r="N2535" i="1" s="1"/>
  <c r="O2963" i="1"/>
  <c r="M2963" i="1"/>
  <c r="N2963" i="1" s="1"/>
  <c r="O1992" i="1"/>
  <c r="M1992" i="1"/>
  <c r="N1992" i="1" s="1"/>
  <c r="O2741" i="1"/>
  <c r="M2741" i="1"/>
  <c r="N2741" i="1" s="1"/>
  <c r="O561" i="1"/>
  <c r="M561" i="1"/>
  <c r="N561" i="1" s="1"/>
  <c r="O753" i="1"/>
  <c r="M753" i="1"/>
  <c r="N753" i="1" s="1"/>
  <c r="O1151" i="1"/>
  <c r="M1151" i="1"/>
  <c r="N1151" i="1" s="1"/>
  <c r="O1355" i="1"/>
  <c r="M1355" i="1"/>
  <c r="N1355" i="1" s="1"/>
  <c r="O2166" i="1"/>
  <c r="M2166" i="1"/>
  <c r="N2166" i="1" s="1"/>
  <c r="O3497" i="1"/>
  <c r="M3497" i="1"/>
  <c r="N3497" i="1" s="1"/>
  <c r="O2506" i="1"/>
  <c r="M2506" i="1"/>
  <c r="N2506" i="1" s="1"/>
  <c r="O6308" i="1"/>
  <c r="M6308" i="1"/>
  <c r="N6308" i="1" s="1"/>
  <c r="O547" i="1"/>
  <c r="M547" i="1"/>
  <c r="N547" i="1" s="1"/>
  <c r="O931" i="1"/>
  <c r="M931" i="1"/>
  <c r="N931" i="1" s="1"/>
  <c r="O1559" i="1"/>
  <c r="M1559" i="1"/>
  <c r="N1559" i="1" s="1"/>
  <c r="O2508" i="1"/>
  <c r="M2508" i="1"/>
  <c r="N2508" i="1" s="1"/>
  <c r="O3448" i="1"/>
  <c r="M3448" i="1"/>
  <c r="N3448" i="1" s="1"/>
  <c r="O388" i="1"/>
  <c r="M388" i="1"/>
  <c r="N388" i="1" s="1"/>
  <c r="O580" i="1"/>
  <c r="M580" i="1"/>
  <c r="N580" i="1" s="1"/>
  <c r="O1171" i="1"/>
  <c r="M1171" i="1"/>
  <c r="N1171" i="1" s="1"/>
  <c r="O1601" i="1"/>
  <c r="M1601" i="1"/>
  <c r="N1601" i="1" s="1"/>
  <c r="O2579" i="1"/>
  <c r="M2579" i="1"/>
  <c r="N2579" i="1" s="1"/>
  <c r="O3569" i="1"/>
  <c r="M3569" i="1"/>
  <c r="N3569" i="1" s="1"/>
  <c r="O533" i="1"/>
  <c r="M533" i="1"/>
  <c r="N533" i="1" s="1"/>
  <c r="O1172" i="1"/>
  <c r="M1172" i="1"/>
  <c r="N1172" i="1" s="1"/>
  <c r="O1377" i="1"/>
  <c r="M1377" i="1"/>
  <c r="N1377" i="1" s="1"/>
  <c r="O2200" i="1"/>
  <c r="M2200" i="1"/>
  <c r="N2200" i="1" s="1"/>
  <c r="O3570" i="1"/>
  <c r="M3570" i="1"/>
  <c r="N3570" i="1" s="1"/>
  <c r="O549" i="1"/>
  <c r="M549" i="1"/>
  <c r="N549" i="1" s="1"/>
  <c r="O534" i="1"/>
  <c r="M534" i="1"/>
  <c r="N534" i="1" s="1"/>
  <c r="O726" i="1"/>
  <c r="M726" i="1"/>
  <c r="N726" i="1" s="1"/>
  <c r="O1327" i="1"/>
  <c r="M1327" i="1"/>
  <c r="N1327" i="1" s="1"/>
  <c r="O1793" i="1"/>
  <c r="M1793" i="1"/>
  <c r="N1793" i="1" s="1"/>
  <c r="O2482" i="1"/>
  <c r="M2482" i="1"/>
  <c r="N2482" i="1" s="1"/>
  <c r="O5226" i="1"/>
  <c r="M5226" i="1"/>
  <c r="N5226" i="1" s="1"/>
  <c r="O1840" i="1"/>
  <c r="M1840" i="1"/>
  <c r="N1840" i="1" s="1"/>
  <c r="O2984" i="1"/>
  <c r="M2984" i="1"/>
  <c r="N2984" i="1" s="1"/>
  <c r="O537" i="1"/>
  <c r="M537" i="1"/>
  <c r="N537" i="1" s="1"/>
  <c r="O921" i="1"/>
  <c r="M921" i="1"/>
  <c r="N921" i="1" s="1"/>
  <c r="O1330" i="1"/>
  <c r="M1330" i="1"/>
  <c r="N1330" i="1" s="1"/>
  <c r="O2122" i="1"/>
  <c r="M2122" i="1"/>
  <c r="N2122" i="1" s="1"/>
  <c r="O2904" i="1"/>
  <c r="M2904" i="1"/>
  <c r="N2904" i="1" s="1"/>
  <c r="O1896" i="1"/>
  <c r="M1896" i="1"/>
  <c r="N1896" i="1" s="1"/>
  <c r="O3203" i="1"/>
  <c r="M3203" i="1"/>
  <c r="N3203" i="1" s="1"/>
  <c r="O203" i="1"/>
  <c r="M203" i="1"/>
  <c r="N203" i="1" s="1"/>
  <c r="O974" i="1"/>
  <c r="M974" i="1"/>
  <c r="N974" i="1" s="1"/>
  <c r="O1872" i="1"/>
  <c r="M1872" i="1"/>
  <c r="N1872" i="1" s="1"/>
  <c r="O188" i="1"/>
  <c r="M188" i="1"/>
  <c r="N188" i="1" s="1"/>
  <c r="O1162" i="1"/>
  <c r="M1162" i="1"/>
  <c r="N1162" i="1" s="1"/>
  <c r="O109" i="1"/>
  <c r="M109" i="1"/>
  <c r="N109" i="1" s="1"/>
  <c r="O2802" i="1"/>
  <c r="M2802" i="1"/>
  <c r="N2802" i="1" s="1"/>
  <c r="O3251" i="1"/>
  <c r="M3251" i="1"/>
  <c r="N3251" i="1" s="1"/>
  <c r="O5654" i="1"/>
  <c r="M5654" i="1"/>
  <c r="N5654" i="1" s="1"/>
  <c r="O3961" i="1"/>
  <c r="M3961" i="1"/>
  <c r="N3961" i="1" s="1"/>
  <c r="O2291" i="1"/>
  <c r="M2291" i="1"/>
  <c r="N2291" i="1" s="1"/>
  <c r="O4694" i="1"/>
  <c r="M4694" i="1"/>
  <c r="N4694" i="1" s="1"/>
  <c r="O3365" i="1"/>
  <c r="M3365" i="1"/>
  <c r="N3365" i="1" s="1"/>
  <c r="O2824" i="1"/>
  <c r="M2824" i="1"/>
  <c r="N2824" i="1" s="1"/>
  <c r="O4818" i="1"/>
  <c r="M4818" i="1"/>
  <c r="N4818" i="1" s="1"/>
  <c r="O2137" i="1"/>
  <c r="M2137" i="1"/>
  <c r="N2137" i="1" s="1"/>
  <c r="O4222" i="1"/>
  <c r="M4222" i="1"/>
  <c r="N4222" i="1" s="1"/>
  <c r="O1707" i="1"/>
  <c r="M1707" i="1"/>
  <c r="N1707" i="1" s="1"/>
  <c r="O3397" i="1"/>
  <c r="M3397" i="1"/>
  <c r="N3397" i="1" s="1"/>
  <c r="O6004" i="1"/>
  <c r="M6004" i="1"/>
  <c r="N6004" i="1" s="1"/>
  <c r="O2365" i="1"/>
  <c r="M2365" i="1"/>
  <c r="N2365" i="1" s="1"/>
  <c r="O4981" i="1"/>
  <c r="M4981" i="1"/>
  <c r="N4981" i="1" s="1"/>
  <c r="O5210" i="1"/>
  <c r="M5210" i="1"/>
  <c r="N5210" i="1" s="1"/>
  <c r="O4311" i="1"/>
  <c r="M4311" i="1"/>
  <c r="N4311" i="1" s="1"/>
  <c r="O4596" i="1"/>
  <c r="M4596" i="1"/>
  <c r="N4596" i="1" s="1"/>
  <c r="O4597" i="1"/>
  <c r="M4597" i="1"/>
  <c r="N4597" i="1" s="1"/>
  <c r="O4551" i="1"/>
  <c r="M4551" i="1"/>
  <c r="N4551" i="1" s="1"/>
  <c r="O5173" i="1"/>
  <c r="M5173" i="1"/>
  <c r="N5173" i="1" s="1"/>
  <c r="O4750" i="1"/>
  <c r="M4750" i="1"/>
  <c r="N4750" i="1" s="1"/>
  <c r="O7182" i="1"/>
  <c r="M7182" i="1"/>
  <c r="N7182" i="1" s="1"/>
  <c r="O6908" i="1"/>
  <c r="M6908" i="1"/>
  <c r="N6908" i="1" s="1"/>
  <c r="O1616" i="1"/>
  <c r="M1616" i="1"/>
  <c r="N1616" i="1" s="1"/>
  <c r="O191" i="1"/>
  <c r="M191" i="1"/>
  <c r="N191" i="1" s="1"/>
  <c r="O103" i="1"/>
  <c r="M103" i="1"/>
  <c r="N103" i="1" s="1"/>
  <c r="O688" i="1"/>
  <c r="M688" i="1"/>
  <c r="N688" i="1" s="1"/>
  <c r="O208" i="1"/>
  <c r="M208" i="1"/>
  <c r="N208" i="1" s="1"/>
  <c r="O896" i="1"/>
  <c r="M896" i="1"/>
  <c r="N896" i="1" s="1"/>
  <c r="O552" i="1"/>
  <c r="M552" i="1"/>
  <c r="N552" i="1" s="1"/>
  <c r="O202" i="1"/>
  <c r="M202" i="1"/>
  <c r="N202" i="1" s="1"/>
  <c r="O5368" i="1"/>
  <c r="M5368" i="1"/>
  <c r="N5368" i="1" s="1"/>
  <c r="O2402" i="1"/>
  <c r="M2402" i="1"/>
  <c r="N2402" i="1" s="1"/>
  <c r="O1506" i="1"/>
  <c r="M1506" i="1"/>
  <c r="N1506" i="1" s="1"/>
  <c r="O448" i="1"/>
  <c r="M448" i="1"/>
  <c r="N448" i="1" s="1"/>
  <c r="O2864" i="1"/>
  <c r="M2864" i="1"/>
  <c r="N2864" i="1" s="1"/>
  <c r="O327" i="1"/>
  <c r="M327" i="1"/>
  <c r="N327" i="1" s="1"/>
  <c r="O1454" i="1"/>
  <c r="M1454" i="1"/>
  <c r="N1454" i="1" s="1"/>
  <c r="O416" i="1"/>
  <c r="M416" i="1"/>
  <c r="N416" i="1" s="1"/>
  <c r="O127" i="1"/>
  <c r="M127" i="1"/>
  <c r="N127" i="1" s="1"/>
  <c r="O2327" i="1"/>
  <c r="M2327" i="1"/>
  <c r="N2327" i="1" s="1"/>
  <c r="O1268" i="1"/>
  <c r="M1268" i="1"/>
  <c r="N1268" i="1" s="1"/>
  <c r="O735" i="1"/>
  <c r="M735" i="1"/>
  <c r="N735" i="1" s="1"/>
  <c r="O304" i="1"/>
  <c r="M304" i="1"/>
  <c r="N304" i="1" s="1"/>
  <c r="O3524" i="1"/>
  <c r="M3524" i="1"/>
  <c r="N3524" i="1" s="1"/>
  <c r="O378" i="1"/>
  <c r="M378" i="1"/>
  <c r="N378" i="1" s="1"/>
  <c r="O183" i="1"/>
  <c r="M183" i="1"/>
  <c r="N183" i="1" s="1"/>
  <c r="O1495" i="1"/>
  <c r="M1495" i="1"/>
  <c r="N1495" i="1" s="1"/>
  <c r="O944" i="1"/>
  <c r="M944" i="1"/>
  <c r="N944" i="1" s="1"/>
  <c r="O144" i="1"/>
  <c r="M144" i="1"/>
  <c r="N144" i="1" s="1"/>
  <c r="O2758" i="1"/>
  <c r="M2758" i="1"/>
  <c r="N2758" i="1" s="1"/>
  <c r="O1303" i="1"/>
  <c r="M1303" i="1"/>
  <c r="N1303" i="1" s="1"/>
  <c r="O322" i="1"/>
  <c r="M322" i="1"/>
  <c r="N322" i="1" s="1"/>
  <c r="O56" i="1"/>
  <c r="M56" i="1"/>
  <c r="N56" i="1" s="1"/>
  <c r="O981" i="1"/>
  <c r="M981" i="1"/>
  <c r="N981" i="1" s="1"/>
  <c r="O1487" i="1"/>
  <c r="M1487" i="1"/>
  <c r="N1487" i="1" s="1"/>
  <c r="O434" i="1"/>
  <c r="M434" i="1"/>
  <c r="N434" i="1" s="1"/>
  <c r="O5" i="1"/>
  <c r="M5" i="1"/>
  <c r="N5" i="1" s="1"/>
  <c r="O1406" i="1"/>
  <c r="M1406" i="1"/>
  <c r="N1406" i="1" s="1"/>
  <c r="O864" i="1"/>
  <c r="M864" i="1"/>
  <c r="N864" i="1" s="1"/>
  <c r="O384" i="1"/>
  <c r="M384" i="1"/>
  <c r="N384" i="1" s="1"/>
  <c r="O104" i="1"/>
  <c r="M104" i="1"/>
  <c r="N104" i="1" s="1"/>
  <c r="O2092" i="1"/>
  <c r="M2092" i="1"/>
  <c r="N2092" i="1" s="1"/>
  <c r="O1220" i="1"/>
  <c r="M1220" i="1"/>
  <c r="N1220" i="1" s="1"/>
  <c r="O690" i="1"/>
  <c r="M690" i="1"/>
  <c r="N690" i="1" s="1"/>
  <c r="O280" i="1"/>
  <c r="M280" i="1"/>
  <c r="N280" i="1" s="1"/>
  <c r="O2826" i="1"/>
  <c r="M2826" i="1"/>
  <c r="N2826" i="1" s="1"/>
  <c r="O1218" i="1"/>
  <c r="M1218" i="1"/>
  <c r="N1218" i="1" s="1"/>
  <c r="O325" i="1"/>
  <c r="M325" i="1"/>
  <c r="N325" i="1" s="1"/>
  <c r="O78" i="1"/>
  <c r="M78" i="1"/>
  <c r="N78" i="1" s="1"/>
  <c r="O1444" i="1"/>
  <c r="M1444" i="1"/>
  <c r="N1444" i="1" s="1"/>
  <c r="O898" i="1"/>
  <c r="M898" i="1"/>
  <c r="N898" i="1" s="1"/>
  <c r="O408" i="1"/>
  <c r="M408" i="1"/>
  <c r="N408" i="1" s="1"/>
  <c r="O121" i="1"/>
  <c r="M121" i="1"/>
  <c r="N121" i="1" s="1"/>
  <c r="O2263" i="1"/>
  <c r="M2263" i="1"/>
  <c r="N2263" i="1" s="1"/>
  <c r="O1259" i="1"/>
  <c r="M1259" i="1"/>
  <c r="N1259" i="1" s="1"/>
  <c r="O727" i="1"/>
  <c r="M727" i="1"/>
  <c r="N727" i="1" s="1"/>
  <c r="O298" i="1"/>
  <c r="M298" i="1"/>
  <c r="N298" i="1" s="1"/>
  <c r="O35" i="1"/>
  <c r="M35" i="1"/>
  <c r="N35" i="1" s="1"/>
  <c r="O1539" i="1"/>
  <c r="M1539" i="1"/>
  <c r="N1539" i="1" s="1"/>
  <c r="O895" i="1"/>
  <c r="M895" i="1"/>
  <c r="N895" i="1" s="1"/>
  <c r="O142" i="1"/>
  <c r="M142" i="1"/>
  <c r="N142" i="1" s="1"/>
  <c r="O1434" i="1"/>
  <c r="M1434" i="1"/>
  <c r="N1434" i="1" s="1"/>
  <c r="O890" i="1"/>
  <c r="M890" i="1"/>
  <c r="N890" i="1" s="1"/>
  <c r="O402" i="1"/>
  <c r="M402" i="1"/>
  <c r="N402" i="1" s="1"/>
  <c r="O117" i="1"/>
  <c r="M117" i="1"/>
  <c r="N117" i="1" s="1"/>
  <c r="O1586" i="1"/>
  <c r="M1586" i="1"/>
  <c r="N1586" i="1" s="1"/>
  <c r="O1022" i="1"/>
  <c r="M1022" i="1"/>
  <c r="N1022" i="1" s="1"/>
  <c r="O504" i="1"/>
  <c r="M504" i="1"/>
  <c r="N504" i="1" s="1"/>
  <c r="O1996" i="1"/>
  <c r="M1996" i="1"/>
  <c r="N1996" i="1" s="1"/>
  <c r="O2024" i="1"/>
  <c r="M2024" i="1"/>
  <c r="N2024" i="1" s="1"/>
  <c r="O1201" i="1"/>
  <c r="M1201" i="1"/>
  <c r="N1201" i="1" s="1"/>
  <c r="O672" i="1"/>
  <c r="M672" i="1"/>
  <c r="N672" i="1" s="1"/>
  <c r="O271" i="1"/>
  <c r="M271" i="1"/>
  <c r="N271" i="1" s="1"/>
  <c r="O8" i="1"/>
  <c r="M8" i="1"/>
  <c r="N8" i="1" s="1"/>
  <c r="O151" i="1"/>
  <c r="M151" i="1"/>
  <c r="N151" i="1" s="1"/>
  <c r="O558" i="1"/>
  <c r="M558" i="1"/>
  <c r="N558" i="1" s="1"/>
  <c r="O750" i="1"/>
  <c r="M750" i="1"/>
  <c r="N750" i="1" s="1"/>
  <c r="O943" i="1"/>
  <c r="M943" i="1"/>
  <c r="N943" i="1" s="1"/>
  <c r="O1147" i="1"/>
  <c r="M1147" i="1"/>
  <c r="N1147" i="1" s="1"/>
  <c r="O1352" i="1"/>
  <c r="M1352" i="1"/>
  <c r="N1352" i="1" s="1"/>
  <c r="O1573" i="1"/>
  <c r="M1573" i="1"/>
  <c r="N1573" i="1" s="1"/>
  <c r="O1828" i="1"/>
  <c r="M1828" i="1"/>
  <c r="N1828" i="1" s="1"/>
  <c r="O2531" i="1"/>
  <c r="M2531" i="1"/>
  <c r="N2531" i="1" s="1"/>
  <c r="O2958" i="1"/>
  <c r="M2958" i="1"/>
  <c r="N2958" i="1" s="1"/>
  <c r="O3489" i="1"/>
  <c r="M3489" i="1"/>
  <c r="N3489" i="1" s="1"/>
  <c r="O2310" i="1"/>
  <c r="M2310" i="1"/>
  <c r="N2310" i="1" s="1"/>
  <c r="O3176" i="1"/>
  <c r="M3176" i="1"/>
  <c r="N3176" i="1" s="1"/>
  <c r="O1807" i="1"/>
  <c r="M1807" i="1"/>
  <c r="N1807" i="1" s="1"/>
  <c r="O833" i="1"/>
  <c r="M833" i="1"/>
  <c r="N833" i="1" s="1"/>
  <c r="O3639" i="1"/>
  <c r="M3639" i="1"/>
  <c r="N3639" i="1" s="1"/>
  <c r="O1362" i="1"/>
  <c r="M1362" i="1"/>
  <c r="N1362" i="1" s="1"/>
  <c r="O823" i="1"/>
  <c r="M823" i="1"/>
  <c r="N823" i="1" s="1"/>
  <c r="O354" i="1"/>
  <c r="M354" i="1"/>
  <c r="N354" i="1" s="1"/>
  <c r="O83" i="1"/>
  <c r="M83" i="1"/>
  <c r="N83" i="1" s="1"/>
  <c r="O1941" i="1"/>
  <c r="M1941" i="1"/>
  <c r="N1941" i="1" s="1"/>
  <c r="O1175" i="1"/>
  <c r="M1175" i="1"/>
  <c r="N1175" i="1" s="1"/>
  <c r="O648" i="1"/>
  <c r="M648" i="1"/>
  <c r="N648" i="1" s="1"/>
  <c r="O257" i="1"/>
  <c r="M257" i="1"/>
  <c r="N257" i="1" s="1"/>
  <c r="O2295" i="1"/>
  <c r="M2295" i="1"/>
  <c r="N2295" i="1" s="1"/>
  <c r="O1126" i="1"/>
  <c r="M1126" i="1"/>
  <c r="N1126" i="1" s="1"/>
  <c r="O256" i="1"/>
  <c r="M256" i="1"/>
  <c r="N256" i="1" s="1"/>
  <c r="O34" i="1"/>
  <c r="M34" i="1"/>
  <c r="N34" i="1" s="1"/>
  <c r="O1397" i="1"/>
  <c r="M1397" i="1"/>
  <c r="N1397" i="1" s="1"/>
  <c r="O856" i="1"/>
  <c r="M856" i="1"/>
  <c r="N856" i="1" s="1"/>
  <c r="O376" i="1"/>
  <c r="M376" i="1"/>
  <c r="N376" i="1" s="1"/>
  <c r="O100" i="1"/>
  <c r="M100" i="1"/>
  <c r="N100" i="1" s="1"/>
  <c r="O2064" i="1"/>
  <c r="M2064" i="1"/>
  <c r="N2064" i="1" s="1"/>
  <c r="O1211" i="1"/>
  <c r="M1211" i="1"/>
  <c r="N1211" i="1" s="1"/>
  <c r="O682" i="1"/>
  <c r="M682" i="1"/>
  <c r="N682" i="1" s="1"/>
  <c r="O275" i="1"/>
  <c r="M275" i="1"/>
  <c r="N275" i="1" s="1"/>
  <c r="O936" i="1"/>
  <c r="M936" i="1"/>
  <c r="N936" i="1" s="1"/>
  <c r="O1488" i="1"/>
  <c r="M1488" i="1"/>
  <c r="N1488" i="1" s="1"/>
  <c r="O850" i="1"/>
  <c r="M850" i="1"/>
  <c r="N850" i="1" s="1"/>
  <c r="O14" i="1"/>
  <c r="M14" i="1"/>
  <c r="N14" i="1" s="1"/>
  <c r="O1388" i="1"/>
  <c r="M1388" i="1"/>
  <c r="N1388" i="1" s="1"/>
  <c r="O848" i="1"/>
  <c r="M848" i="1"/>
  <c r="N848" i="1" s="1"/>
  <c r="O370" i="1"/>
  <c r="M370" i="1"/>
  <c r="N370" i="1" s="1"/>
  <c r="O97" i="1"/>
  <c r="M97" i="1"/>
  <c r="N97" i="1" s="1"/>
  <c r="O1536" i="1"/>
  <c r="M1536" i="1"/>
  <c r="N1536" i="1" s="1"/>
  <c r="O978" i="1"/>
  <c r="M978" i="1"/>
  <c r="N978" i="1" s="1"/>
  <c r="O466" i="1"/>
  <c r="M466" i="1"/>
  <c r="N466" i="1" s="1"/>
  <c r="O160" i="1"/>
  <c r="M160" i="1"/>
  <c r="N160" i="1" s="1"/>
  <c r="O751" i="1"/>
  <c r="M751" i="1"/>
  <c r="N751" i="1" s="1"/>
  <c r="O1878" i="1"/>
  <c r="M1878" i="1"/>
  <c r="N1878" i="1" s="1"/>
  <c r="O1157" i="1"/>
  <c r="M1157" i="1"/>
  <c r="N1157" i="1" s="1"/>
  <c r="O631" i="1"/>
  <c r="M631" i="1"/>
  <c r="N631" i="1" s="1"/>
  <c r="O247" i="1"/>
  <c r="M247" i="1"/>
  <c r="N247" i="1" s="1"/>
  <c r="O496" i="1"/>
  <c r="M496" i="1"/>
  <c r="N496" i="1" s="1"/>
  <c r="O382" i="1"/>
  <c r="M382" i="1"/>
  <c r="N382" i="1" s="1"/>
  <c r="O574" i="1"/>
  <c r="M574" i="1"/>
  <c r="N574" i="1" s="1"/>
  <c r="O766" i="1"/>
  <c r="M766" i="1"/>
  <c r="N766" i="1" s="1"/>
  <c r="O960" i="1"/>
  <c r="M960" i="1"/>
  <c r="N960" i="1" s="1"/>
  <c r="O1164" i="1"/>
  <c r="M1164" i="1"/>
  <c r="N1164" i="1" s="1"/>
  <c r="O1369" i="1"/>
  <c r="M1369" i="1"/>
  <c r="N1369" i="1" s="1"/>
  <c r="O1592" i="1"/>
  <c r="M1592" i="1"/>
  <c r="N1592" i="1" s="1"/>
  <c r="O1850" i="1"/>
  <c r="M1850" i="1"/>
  <c r="N1850" i="1" s="1"/>
  <c r="O2188" i="1"/>
  <c r="M2188" i="1"/>
  <c r="N2188" i="1" s="1"/>
  <c r="O2565" i="1"/>
  <c r="M2565" i="1"/>
  <c r="N2565" i="1" s="1"/>
  <c r="O3000" i="1"/>
  <c r="M3000" i="1"/>
  <c r="N3000" i="1" s="1"/>
  <c r="O3544" i="1"/>
  <c r="M3544" i="1"/>
  <c r="N3544" i="1" s="1"/>
  <c r="O2342" i="1"/>
  <c r="M2342" i="1"/>
  <c r="N2342" i="1" s="1"/>
  <c r="O2740" i="1"/>
  <c r="M2740" i="1"/>
  <c r="N2740" i="1" s="1"/>
  <c r="O3219" i="1"/>
  <c r="M3219" i="1"/>
  <c r="N3219" i="1" s="1"/>
  <c r="O3844" i="1"/>
  <c r="M3844" i="1"/>
  <c r="N3844" i="1" s="1"/>
  <c r="O1830" i="1"/>
  <c r="M1830" i="1"/>
  <c r="N1830" i="1" s="1"/>
  <c r="O2165" i="1"/>
  <c r="M2165" i="1"/>
  <c r="N2165" i="1" s="1"/>
  <c r="O2536" i="1"/>
  <c r="M2536" i="1"/>
  <c r="N2536" i="1" s="1"/>
  <c r="O2964" i="1"/>
  <c r="M2964" i="1"/>
  <c r="N2964" i="1" s="1"/>
  <c r="O3496" i="1"/>
  <c r="M3496" i="1"/>
  <c r="N3496" i="1" s="1"/>
  <c r="O465" i="1"/>
  <c r="M465" i="1"/>
  <c r="N465" i="1" s="1"/>
  <c r="O657" i="1"/>
  <c r="M657" i="1"/>
  <c r="N657" i="1" s="1"/>
  <c r="O849" i="1"/>
  <c r="M849" i="1"/>
  <c r="N849" i="1" s="1"/>
  <c r="O1048" i="1"/>
  <c r="M1048" i="1"/>
  <c r="N1048" i="1" s="1"/>
  <c r="O1253" i="1"/>
  <c r="M1253" i="1"/>
  <c r="N1253" i="1" s="1"/>
  <c r="O1461" i="1"/>
  <c r="M1461" i="1"/>
  <c r="N1461" i="1" s="1"/>
  <c r="O1701" i="1"/>
  <c r="M1701" i="1"/>
  <c r="N1701" i="1" s="1"/>
  <c r="O1994" i="1"/>
  <c r="M1994" i="1"/>
  <c r="N1994" i="1" s="1"/>
  <c r="O2344" i="1"/>
  <c r="M2344" i="1"/>
  <c r="N2344" i="1" s="1"/>
  <c r="O2742" i="1"/>
  <c r="M2742" i="1"/>
  <c r="N2742" i="1" s="1"/>
  <c r="O3221" i="1"/>
  <c r="M3221" i="1"/>
  <c r="N3221" i="1" s="1"/>
  <c r="O3848" i="1"/>
  <c r="M3848" i="1"/>
  <c r="N3848" i="1" s="1"/>
  <c r="O2314" i="1"/>
  <c r="M2314" i="1"/>
  <c r="N2314" i="1" s="1"/>
  <c r="O2710" i="1"/>
  <c r="M2710" i="1"/>
  <c r="N2710" i="1" s="1"/>
  <c r="O3182" i="1"/>
  <c r="M3182" i="1"/>
  <c r="N3182" i="1" s="1"/>
  <c r="O3786" i="1"/>
  <c r="M3786" i="1"/>
  <c r="N3786" i="1" s="1"/>
  <c r="O451" i="1"/>
  <c r="M451" i="1"/>
  <c r="N451" i="1" s="1"/>
  <c r="O643" i="1"/>
  <c r="M643" i="1"/>
  <c r="N643" i="1" s="1"/>
  <c r="O835" i="1"/>
  <c r="M835" i="1"/>
  <c r="N835" i="1" s="1"/>
  <c r="O1033" i="1"/>
  <c r="M1033" i="1"/>
  <c r="N1033" i="1" s="1"/>
  <c r="O1238" i="1"/>
  <c r="M1238" i="1"/>
  <c r="N1238" i="1" s="1"/>
  <c r="O1445" i="1"/>
  <c r="M1445" i="1"/>
  <c r="N1445" i="1" s="1"/>
  <c r="O1682" i="1"/>
  <c r="M1682" i="1"/>
  <c r="N1682" i="1" s="1"/>
  <c r="O1970" i="1"/>
  <c r="M1970" i="1"/>
  <c r="N1970" i="1" s="1"/>
  <c r="O2316" i="1"/>
  <c r="M2316" i="1"/>
  <c r="N2316" i="1" s="1"/>
  <c r="O2712" i="1"/>
  <c r="M2712" i="1"/>
  <c r="N2712" i="1" s="1"/>
  <c r="O3185" i="1"/>
  <c r="M3185" i="1"/>
  <c r="N3185" i="1" s="1"/>
  <c r="O3793" i="1"/>
  <c r="M3793" i="1"/>
  <c r="N3793" i="1" s="1"/>
  <c r="O292" i="1"/>
  <c r="M292" i="1"/>
  <c r="N292" i="1" s="1"/>
  <c r="O484" i="1"/>
  <c r="M484" i="1"/>
  <c r="N484" i="1" s="1"/>
  <c r="O676" i="1"/>
  <c r="M676" i="1"/>
  <c r="N676" i="1" s="1"/>
  <c r="O868" i="1"/>
  <c r="M868" i="1"/>
  <c r="N868" i="1" s="1"/>
  <c r="O1068" i="1"/>
  <c r="M1068" i="1"/>
  <c r="N1068" i="1" s="1"/>
  <c r="O1273" i="1"/>
  <c r="M1273" i="1"/>
  <c r="N1273" i="1" s="1"/>
  <c r="O1482" i="1"/>
  <c r="M1482" i="1"/>
  <c r="N1482" i="1" s="1"/>
  <c r="O1727" i="1"/>
  <c r="M1727" i="1"/>
  <c r="N1727" i="1" s="1"/>
  <c r="O2028" i="1"/>
  <c r="M2028" i="1"/>
  <c r="N2028" i="1" s="1"/>
  <c r="O2383" i="1"/>
  <c r="M2383" i="1"/>
  <c r="N2383" i="1" s="1"/>
  <c r="O2784" i="1"/>
  <c r="M2784" i="1"/>
  <c r="N2784" i="1" s="1"/>
  <c r="O3273" i="1"/>
  <c r="M3273" i="1"/>
  <c r="N3273" i="1" s="1"/>
  <c r="O3930" i="1"/>
  <c r="M3930" i="1"/>
  <c r="N3930" i="1" s="1"/>
  <c r="O661" i="1"/>
  <c r="M661" i="1"/>
  <c r="N661" i="1" s="1"/>
  <c r="O869" i="1"/>
  <c r="M869" i="1"/>
  <c r="N869" i="1" s="1"/>
  <c r="O1070" i="1"/>
  <c r="M1070" i="1"/>
  <c r="N1070" i="1" s="1"/>
  <c r="O1274" i="1"/>
  <c r="M1274" i="1"/>
  <c r="N1274" i="1" s="1"/>
  <c r="O1484" i="1"/>
  <c r="M1484" i="1"/>
  <c r="N1484" i="1" s="1"/>
  <c r="O1728" i="1"/>
  <c r="M1728" i="1"/>
  <c r="N1728" i="1" s="1"/>
  <c r="O2031" i="1"/>
  <c r="M2031" i="1"/>
  <c r="N2031" i="1" s="1"/>
  <c r="O2384" i="1"/>
  <c r="M2384" i="1"/>
  <c r="N2384" i="1" s="1"/>
  <c r="O2785" i="1"/>
  <c r="M2785" i="1"/>
  <c r="N2785" i="1" s="1"/>
  <c r="O3274" i="1"/>
  <c r="M3274" i="1"/>
  <c r="N3274" i="1" s="1"/>
  <c r="O3940" i="1"/>
  <c r="M3940" i="1"/>
  <c r="N3940" i="1" s="1"/>
  <c r="O54" i="1"/>
  <c r="M54" i="1"/>
  <c r="N54" i="1" s="1"/>
  <c r="O246" i="1"/>
  <c r="M246" i="1"/>
  <c r="N246" i="1" s="1"/>
  <c r="O438" i="1"/>
  <c r="M438" i="1"/>
  <c r="N438" i="1" s="1"/>
  <c r="O630" i="1"/>
  <c r="M630" i="1"/>
  <c r="N630" i="1" s="1"/>
  <c r="O822" i="1"/>
  <c r="M822" i="1"/>
  <c r="N822" i="1" s="1"/>
  <c r="O1019" i="1"/>
  <c r="M1019" i="1"/>
  <c r="N1019" i="1" s="1"/>
  <c r="O1224" i="1"/>
  <c r="M1224" i="1"/>
  <c r="N1224" i="1" s="1"/>
  <c r="O1430" i="1"/>
  <c r="M1430" i="1"/>
  <c r="N1430" i="1" s="1"/>
  <c r="O1665" i="1"/>
  <c r="M1665" i="1"/>
  <c r="N1665" i="1" s="1"/>
  <c r="O1946" i="1"/>
  <c r="M1946" i="1"/>
  <c r="N1946" i="1" s="1"/>
  <c r="O2290" i="1"/>
  <c r="M2290" i="1"/>
  <c r="N2290" i="1" s="1"/>
  <c r="O2684" i="1"/>
  <c r="M2684" i="1"/>
  <c r="N2684" i="1" s="1"/>
  <c r="O3150" i="1"/>
  <c r="M3150" i="1"/>
  <c r="N3150" i="1" s="1"/>
  <c r="O3745" i="1"/>
  <c r="M3745" i="1"/>
  <c r="N3745" i="1" s="1"/>
  <c r="O1710" i="1"/>
  <c r="M1710" i="1"/>
  <c r="N1710" i="1" s="1"/>
  <c r="O2006" i="1"/>
  <c r="M2006" i="1"/>
  <c r="N2006" i="1" s="1"/>
  <c r="O2358" i="1"/>
  <c r="M2358" i="1"/>
  <c r="N2358" i="1" s="1"/>
  <c r="O2757" i="1"/>
  <c r="M2757" i="1"/>
  <c r="N2757" i="1" s="1"/>
  <c r="O3240" i="1"/>
  <c r="M3240" i="1"/>
  <c r="N3240" i="1" s="1"/>
  <c r="O3876" i="1"/>
  <c r="M3876" i="1"/>
  <c r="N3876" i="1" s="1"/>
  <c r="O441" i="1"/>
  <c r="M441" i="1"/>
  <c r="N441" i="1" s="1"/>
  <c r="O633" i="1"/>
  <c r="M633" i="1"/>
  <c r="N633" i="1" s="1"/>
  <c r="O825" i="1"/>
  <c r="M825" i="1"/>
  <c r="N825" i="1" s="1"/>
  <c r="O1023" i="1"/>
  <c r="M1023" i="1"/>
  <c r="N1023" i="1" s="1"/>
  <c r="O1227" i="1"/>
  <c r="M1227" i="1"/>
  <c r="N1227" i="1" s="1"/>
  <c r="O1433" i="1"/>
  <c r="M1433" i="1"/>
  <c r="N1433" i="1" s="1"/>
  <c r="O1669" i="1"/>
  <c r="M1669" i="1"/>
  <c r="N1669" i="1" s="1"/>
  <c r="O1952" i="1"/>
  <c r="M1952" i="1"/>
  <c r="N1952" i="1" s="1"/>
  <c r="O2296" i="1"/>
  <c r="M2296" i="1"/>
  <c r="N2296" i="1" s="1"/>
  <c r="O2691" i="1"/>
  <c r="M2691" i="1"/>
  <c r="N2691" i="1" s="1"/>
  <c r="O3157" i="1"/>
  <c r="M3157" i="1"/>
  <c r="N3157" i="1" s="1"/>
  <c r="O3753" i="1"/>
  <c r="M3753" i="1"/>
  <c r="N3753" i="1" s="1"/>
  <c r="O1756" i="1"/>
  <c r="M1756" i="1"/>
  <c r="N1756" i="1" s="1"/>
  <c r="O2069" i="1"/>
  <c r="M2069" i="1"/>
  <c r="N2069" i="1" s="1"/>
  <c r="O2522" i="1"/>
  <c r="M2522" i="1"/>
  <c r="N2522" i="1" s="1"/>
  <c r="O2947" i="1"/>
  <c r="M2947" i="1"/>
  <c r="N2947" i="1" s="1"/>
  <c r="O3474" i="1"/>
  <c r="M3474" i="1"/>
  <c r="N3474" i="1" s="1"/>
  <c r="O2152" i="1"/>
  <c r="M2152" i="1"/>
  <c r="N2152" i="1" s="1"/>
  <c r="O299" i="1"/>
  <c r="M299" i="1"/>
  <c r="N299" i="1" s="1"/>
  <c r="O491" i="1"/>
  <c r="M491" i="1"/>
  <c r="N491" i="1" s="1"/>
  <c r="O683" i="1"/>
  <c r="M683" i="1"/>
  <c r="N683" i="1" s="1"/>
  <c r="O875" i="1"/>
  <c r="M875" i="1"/>
  <c r="N875" i="1" s="1"/>
  <c r="O1076" i="1"/>
  <c r="M1076" i="1"/>
  <c r="N1076" i="1" s="1"/>
  <c r="O1281" i="1"/>
  <c r="M1281" i="1"/>
  <c r="N1281" i="1" s="1"/>
  <c r="O1491" i="1"/>
  <c r="M1491" i="1"/>
  <c r="N1491" i="1" s="1"/>
  <c r="O1735" i="1"/>
  <c r="M1735" i="1"/>
  <c r="N1735" i="1" s="1"/>
  <c r="O2040" i="1"/>
  <c r="M2040" i="1"/>
  <c r="N2040" i="1" s="1"/>
  <c r="O2396" i="1"/>
  <c r="M2396" i="1"/>
  <c r="N2396" i="1" s="1"/>
  <c r="O2797" i="1"/>
  <c r="M2797" i="1"/>
  <c r="N2797" i="1" s="1"/>
  <c r="O3290" i="1"/>
  <c r="M3290" i="1"/>
  <c r="N3290" i="1" s="1"/>
  <c r="O3975" i="1"/>
  <c r="M3975" i="1"/>
  <c r="N3975" i="1" s="1"/>
  <c r="O92" i="1"/>
  <c r="M92" i="1"/>
  <c r="N92" i="1" s="1"/>
  <c r="O284" i="1"/>
  <c r="M284" i="1"/>
  <c r="N284" i="1" s="1"/>
  <c r="O476" i="1"/>
  <c r="M476" i="1"/>
  <c r="N476" i="1" s="1"/>
  <c r="O668" i="1"/>
  <c r="M668" i="1"/>
  <c r="N668" i="1" s="1"/>
  <c r="O860" i="1"/>
  <c r="M860" i="1"/>
  <c r="N860" i="1" s="1"/>
  <c r="O1060" i="1"/>
  <c r="M1060" i="1"/>
  <c r="N1060" i="1" s="1"/>
  <c r="O1265" i="1"/>
  <c r="M1265" i="1"/>
  <c r="N1265" i="1" s="1"/>
  <c r="O1474" i="1"/>
  <c r="M1474" i="1"/>
  <c r="N1474" i="1" s="1"/>
  <c r="O1716" i="1"/>
  <c r="M1716" i="1"/>
  <c r="N1716" i="1" s="1"/>
  <c r="O2015" i="1"/>
  <c r="M2015" i="1"/>
  <c r="N2015" i="1" s="1"/>
  <c r="O2367" i="1"/>
  <c r="M2367" i="1"/>
  <c r="N2367" i="1" s="1"/>
  <c r="O2766" i="1"/>
  <c r="M2766" i="1"/>
  <c r="N2766" i="1" s="1"/>
  <c r="O3252" i="1"/>
  <c r="M3252" i="1"/>
  <c r="N3252" i="1" s="1"/>
  <c r="O3896" i="1"/>
  <c r="M3896" i="1"/>
  <c r="N3896" i="1" s="1"/>
  <c r="O13" i="1"/>
  <c r="M13" i="1"/>
  <c r="N13" i="1" s="1"/>
  <c r="O205" i="1"/>
  <c r="M205" i="1"/>
  <c r="N205" i="1" s="1"/>
  <c r="O397" i="1"/>
  <c r="M397" i="1"/>
  <c r="N397" i="1" s="1"/>
  <c r="O589" i="1"/>
  <c r="M589" i="1"/>
  <c r="N589" i="1" s="1"/>
  <c r="O781" i="1"/>
  <c r="M781" i="1"/>
  <c r="N781" i="1" s="1"/>
  <c r="O976" i="1"/>
  <c r="M976" i="1"/>
  <c r="N976" i="1" s="1"/>
  <c r="O1180" i="1"/>
  <c r="M1180" i="1"/>
  <c r="N1180" i="1" s="1"/>
  <c r="O1385" i="1"/>
  <c r="M1385" i="1"/>
  <c r="N1385" i="1" s="1"/>
  <c r="O1612" i="1"/>
  <c r="M1612" i="1"/>
  <c r="N1612" i="1" s="1"/>
  <c r="O1876" i="1"/>
  <c r="M1876" i="1"/>
  <c r="N1876" i="1" s="1"/>
  <c r="O2215" i="1"/>
  <c r="M2215" i="1"/>
  <c r="N2215" i="1" s="1"/>
  <c r="O2597" i="1"/>
  <c r="M2597" i="1"/>
  <c r="N2597" i="1" s="1"/>
  <c r="O3041" i="1"/>
  <c r="M3041" i="1"/>
  <c r="N3041" i="1" s="1"/>
  <c r="O3598" i="1"/>
  <c r="M3598" i="1"/>
  <c r="N3598" i="1" s="1"/>
  <c r="O1886" i="1"/>
  <c r="M1886" i="1"/>
  <c r="N1886" i="1" s="1"/>
  <c r="O2078" i="1"/>
  <c r="M2078" i="1"/>
  <c r="N2078" i="1" s="1"/>
  <c r="O2270" i="1"/>
  <c r="M2270" i="1"/>
  <c r="N2270" i="1" s="1"/>
  <c r="O2462" i="1"/>
  <c r="M2462" i="1"/>
  <c r="N2462" i="1" s="1"/>
  <c r="O2663" i="1"/>
  <c r="M2663" i="1"/>
  <c r="N2663" i="1" s="1"/>
  <c r="O2872" i="1"/>
  <c r="M2872" i="1"/>
  <c r="N2872" i="1" s="1"/>
  <c r="O3123" i="1"/>
  <c r="M3123" i="1"/>
  <c r="N3123" i="1" s="1"/>
  <c r="O3379" i="1"/>
  <c r="M3379" i="1"/>
  <c r="N3379" i="1" s="1"/>
  <c r="O3706" i="1"/>
  <c r="M3706" i="1"/>
  <c r="N3706" i="1" s="1"/>
  <c r="O4087" i="1"/>
  <c r="M4087" i="1"/>
  <c r="N4087" i="1" s="1"/>
  <c r="O4625" i="1"/>
  <c r="M4625" i="1"/>
  <c r="N4625" i="1" s="1"/>
  <c r="O5394" i="1"/>
  <c r="M5394" i="1"/>
  <c r="N5394" i="1" s="1"/>
  <c r="O6644" i="1"/>
  <c r="M6644" i="1"/>
  <c r="N6644" i="1" s="1"/>
  <c r="O4466" i="1"/>
  <c r="M4466" i="1"/>
  <c r="N4466" i="1" s="1"/>
  <c r="O5186" i="1"/>
  <c r="M5186" i="1"/>
  <c r="N5186" i="1" s="1"/>
  <c r="O6240" i="1"/>
  <c r="M6240" i="1"/>
  <c r="N6240" i="1" s="1"/>
  <c r="O4471" i="1"/>
  <c r="M4471" i="1"/>
  <c r="N4471" i="1" s="1"/>
  <c r="O5193" i="1"/>
  <c r="M5193" i="1"/>
  <c r="N5193" i="1" s="1"/>
  <c r="O6241" i="1"/>
  <c r="M6241" i="1"/>
  <c r="N6241" i="1" s="1"/>
  <c r="O6648" i="1"/>
  <c r="M6648" i="1"/>
  <c r="N6648" i="1" s="1"/>
  <c r="O1969" i="1"/>
  <c r="M1969" i="1"/>
  <c r="N1969" i="1" s="1"/>
  <c r="O2161" i="1"/>
  <c r="M2161" i="1"/>
  <c r="N2161" i="1" s="1"/>
  <c r="O2353" i="1"/>
  <c r="M2353" i="1"/>
  <c r="N2353" i="1" s="1"/>
  <c r="O2547" i="1"/>
  <c r="M2547" i="1"/>
  <c r="N2547" i="1" s="1"/>
  <c r="O2752" i="1"/>
  <c r="M2752" i="1"/>
  <c r="N2752" i="1" s="1"/>
  <c r="O2978" i="1"/>
  <c r="M2978" i="1"/>
  <c r="N2978" i="1" s="1"/>
  <c r="O3234" i="1"/>
  <c r="M3234" i="1"/>
  <c r="N3234" i="1" s="1"/>
  <c r="O3513" i="1"/>
  <c r="M3513" i="1"/>
  <c r="N3513" i="1" s="1"/>
  <c r="O3865" i="1"/>
  <c r="M3865" i="1"/>
  <c r="N3865" i="1" s="1"/>
  <c r="O4287" i="1"/>
  <c r="M4287" i="1"/>
  <c r="N4287" i="1" s="1"/>
  <c r="O4933" i="1"/>
  <c r="M4933" i="1"/>
  <c r="N4933" i="1" s="1"/>
  <c r="O5836" i="1"/>
  <c r="M5836" i="1"/>
  <c r="N5836" i="1" s="1"/>
  <c r="O4242" i="1"/>
  <c r="M4242" i="1"/>
  <c r="N4242" i="1" s="1"/>
  <c r="O4863" i="1"/>
  <c r="M4863" i="1"/>
  <c r="N4863" i="1" s="1"/>
  <c r="O5751" i="1"/>
  <c r="M5751" i="1"/>
  <c r="N5751" i="1" s="1"/>
  <c r="O1667" i="1"/>
  <c r="M1667" i="1"/>
  <c r="N1667" i="1" s="1"/>
  <c r="O1859" i="1"/>
  <c r="M1859" i="1"/>
  <c r="N1859" i="1" s="1"/>
  <c r="O2051" i="1"/>
  <c r="M2051" i="1"/>
  <c r="N2051" i="1" s="1"/>
  <c r="O2243" i="1"/>
  <c r="M2243" i="1"/>
  <c r="N2243" i="1" s="1"/>
  <c r="O2435" i="1"/>
  <c r="M2435" i="1"/>
  <c r="N2435" i="1" s="1"/>
  <c r="O2634" i="1"/>
  <c r="M2634" i="1"/>
  <c r="N2634" i="1" s="1"/>
  <c r="O2840" i="1"/>
  <c r="M2840" i="1"/>
  <c r="N2840" i="1" s="1"/>
  <c r="O3088" i="1"/>
  <c r="M3088" i="1"/>
  <c r="N3088" i="1" s="1"/>
  <c r="O3344" i="1"/>
  <c r="M3344" i="1"/>
  <c r="N3344" i="1" s="1"/>
  <c r="O3658" i="1"/>
  <c r="M3658" i="1"/>
  <c r="N3658" i="1" s="1"/>
  <c r="O4030" i="1"/>
  <c r="M4030" i="1"/>
  <c r="N4030" i="1" s="1"/>
  <c r="O4533" i="1"/>
  <c r="M4533" i="1"/>
  <c r="N4533" i="1" s="1"/>
  <c r="O5273" i="1"/>
  <c r="M5273" i="1"/>
  <c r="N5273" i="1" s="1"/>
  <c r="O6397" i="1"/>
  <c r="M6397" i="1"/>
  <c r="N6397" i="1" s="1"/>
  <c r="O2020" i="1"/>
  <c r="M2020" i="1"/>
  <c r="N2020" i="1" s="1"/>
  <c r="O2212" i="1"/>
  <c r="M2212" i="1"/>
  <c r="N2212" i="1" s="1"/>
  <c r="O2404" i="1"/>
  <c r="M2404" i="1"/>
  <c r="N2404" i="1" s="1"/>
  <c r="O2601" i="1"/>
  <c r="M2601" i="1"/>
  <c r="N2601" i="1" s="1"/>
  <c r="O2806" i="1"/>
  <c r="M2806" i="1"/>
  <c r="N2806" i="1" s="1"/>
  <c r="O3045" i="1"/>
  <c r="M3045" i="1"/>
  <c r="N3045" i="1" s="1"/>
  <c r="O3301" i="1"/>
  <c r="M3301" i="1"/>
  <c r="N3301" i="1" s="1"/>
  <c r="O3604" i="1"/>
  <c r="M3604" i="1"/>
  <c r="N3604" i="1" s="1"/>
  <c r="O3969" i="1"/>
  <c r="M3969" i="1"/>
  <c r="N3969" i="1" s="1"/>
  <c r="O4434" i="1"/>
  <c r="M4434" i="1"/>
  <c r="N4434" i="1" s="1"/>
  <c r="O5139" i="1"/>
  <c r="M5139" i="1"/>
  <c r="N5139" i="1" s="1"/>
  <c r="O6162" i="1"/>
  <c r="M6162" i="1"/>
  <c r="N6162" i="1" s="1"/>
  <c r="O2373" i="1"/>
  <c r="M2373" i="1"/>
  <c r="N2373" i="1" s="1"/>
  <c r="O2568" i="1"/>
  <c r="M2568" i="1"/>
  <c r="N2568" i="1" s="1"/>
  <c r="O2773" i="1"/>
  <c r="M2773" i="1"/>
  <c r="N2773" i="1" s="1"/>
  <c r="O3005" i="1"/>
  <c r="M3005" i="1"/>
  <c r="N3005" i="1" s="1"/>
  <c r="O3261" i="1"/>
  <c r="M3261" i="1"/>
  <c r="N3261" i="1" s="1"/>
  <c r="O3550" i="1"/>
  <c r="M3550" i="1"/>
  <c r="N3550" i="1" s="1"/>
  <c r="O3906" i="1"/>
  <c r="M3906" i="1"/>
  <c r="N3906" i="1" s="1"/>
  <c r="O4340" i="1"/>
  <c r="M4340" i="1"/>
  <c r="N4340" i="1" s="1"/>
  <c r="O5010" i="1"/>
  <c r="M5010" i="1"/>
  <c r="N5010" i="1" s="1"/>
  <c r="O5959" i="1"/>
  <c r="M5959" i="1"/>
  <c r="N5959" i="1" s="1"/>
  <c r="O4104" i="1"/>
  <c r="M4104" i="1"/>
  <c r="N4104" i="1" s="1"/>
  <c r="O4648" i="1"/>
  <c r="M4648" i="1"/>
  <c r="N4648" i="1" s="1"/>
  <c r="O5434" i="1"/>
  <c r="M5434" i="1"/>
  <c r="N5434" i="1" s="1"/>
  <c r="O6826" i="1"/>
  <c r="M6826" i="1"/>
  <c r="N6826" i="1" s="1"/>
  <c r="O4763" i="1"/>
  <c r="M4763" i="1"/>
  <c r="N4763" i="1" s="1"/>
  <c r="O5596" i="1"/>
  <c r="M5596" i="1"/>
  <c r="N5596" i="1" s="1"/>
  <c r="O1513" i="1"/>
  <c r="M1513" i="1"/>
  <c r="N1513" i="1" s="1"/>
  <c r="O1705" i="1"/>
  <c r="M1705" i="1"/>
  <c r="N1705" i="1" s="1"/>
  <c r="O1897" i="1"/>
  <c r="M1897" i="1"/>
  <c r="N1897" i="1" s="1"/>
  <c r="O2089" i="1"/>
  <c r="M2089" i="1"/>
  <c r="N2089" i="1" s="1"/>
  <c r="O2281" i="1"/>
  <c r="M2281" i="1"/>
  <c r="N2281" i="1" s="1"/>
  <c r="O2473" i="1"/>
  <c r="M2473" i="1"/>
  <c r="N2473" i="1" s="1"/>
  <c r="O2675" i="1"/>
  <c r="M2675" i="1"/>
  <c r="N2675" i="1" s="1"/>
  <c r="O2885" i="1"/>
  <c r="M2885" i="1"/>
  <c r="N2885" i="1" s="1"/>
  <c r="O3138" i="1"/>
  <c r="M3138" i="1"/>
  <c r="N3138" i="1" s="1"/>
  <c r="O3395" i="1"/>
  <c r="M3395" i="1"/>
  <c r="N3395" i="1" s="1"/>
  <c r="O3729" i="1"/>
  <c r="M3729" i="1"/>
  <c r="N3729" i="1" s="1"/>
  <c r="O4110" i="1"/>
  <c r="M4110" i="1"/>
  <c r="N4110" i="1" s="1"/>
  <c r="O4661" i="1"/>
  <c r="M4661" i="1"/>
  <c r="N4661" i="1" s="1"/>
  <c r="O5447" i="1"/>
  <c r="M5447" i="1"/>
  <c r="N5447" i="1" s="1"/>
  <c r="O6989" i="1"/>
  <c r="M6989" i="1"/>
  <c r="N6989" i="1" s="1"/>
  <c r="O4267" i="1"/>
  <c r="M4267" i="1"/>
  <c r="N4267" i="1" s="1"/>
  <c r="O4901" i="1"/>
  <c r="M4901" i="1"/>
  <c r="N4901" i="1" s="1"/>
  <c r="O5794" i="1"/>
  <c r="M5794" i="1"/>
  <c r="N5794" i="1" s="1"/>
  <c r="O1467" i="1"/>
  <c r="M1467" i="1"/>
  <c r="N1467" i="1" s="1"/>
  <c r="O1659" i="1"/>
  <c r="M1659" i="1"/>
  <c r="N1659" i="1" s="1"/>
  <c r="O1851" i="1"/>
  <c r="M1851" i="1"/>
  <c r="N1851" i="1" s="1"/>
  <c r="O2043" i="1"/>
  <c r="M2043" i="1"/>
  <c r="N2043" i="1" s="1"/>
  <c r="O2235" i="1"/>
  <c r="M2235" i="1"/>
  <c r="N2235" i="1" s="1"/>
  <c r="O2427" i="1"/>
  <c r="M2427" i="1"/>
  <c r="N2427" i="1" s="1"/>
  <c r="O2626" i="1"/>
  <c r="M2626" i="1"/>
  <c r="N2626" i="1" s="1"/>
  <c r="O2830" i="1"/>
  <c r="M2830" i="1"/>
  <c r="N2830" i="1" s="1"/>
  <c r="O3076" i="1"/>
  <c r="M3076" i="1"/>
  <c r="N3076" i="1" s="1"/>
  <c r="O3332" i="1"/>
  <c r="M3332" i="1"/>
  <c r="N3332" i="1" s="1"/>
  <c r="O3646" i="1"/>
  <c r="M3646" i="1"/>
  <c r="N3646" i="1" s="1"/>
  <c r="O4014" i="1"/>
  <c r="M4014" i="1"/>
  <c r="N4014" i="1" s="1"/>
  <c r="O4510" i="1"/>
  <c r="M4510" i="1"/>
  <c r="N4510" i="1" s="1"/>
  <c r="O5238" i="1"/>
  <c r="M5238" i="1"/>
  <c r="N5238" i="1" s="1"/>
  <c r="O6342" i="1"/>
  <c r="M6342" i="1"/>
  <c r="N6342" i="1" s="1"/>
  <c r="O4230" i="1"/>
  <c r="M4230" i="1"/>
  <c r="N4230" i="1" s="1"/>
  <c r="O4843" i="1"/>
  <c r="M4843" i="1"/>
  <c r="N4843" i="1" s="1"/>
  <c r="O5713" i="1"/>
  <c r="M5713" i="1"/>
  <c r="N5713" i="1" s="1"/>
  <c r="O973" i="1"/>
  <c r="M973" i="1"/>
  <c r="N973" i="1" s="1"/>
  <c r="O1165" i="1"/>
  <c r="M1165" i="1"/>
  <c r="N1165" i="1" s="1"/>
  <c r="O1357" i="1"/>
  <c r="M1357" i="1"/>
  <c r="N1357" i="1" s="1"/>
  <c r="O1549" i="1"/>
  <c r="M1549" i="1"/>
  <c r="N1549" i="1" s="1"/>
  <c r="O1741" i="1"/>
  <c r="M1741" i="1"/>
  <c r="N1741" i="1" s="1"/>
  <c r="O1933" i="1"/>
  <c r="M1933" i="1"/>
  <c r="N1933" i="1" s="1"/>
  <c r="O2125" i="1"/>
  <c r="M2125" i="1"/>
  <c r="N2125" i="1" s="1"/>
  <c r="O2317" i="1"/>
  <c r="M2317" i="1"/>
  <c r="N2317" i="1" s="1"/>
  <c r="O2509" i="1"/>
  <c r="M2509" i="1"/>
  <c r="N2509" i="1" s="1"/>
  <c r="O2713" i="1"/>
  <c r="M2713" i="1"/>
  <c r="N2713" i="1" s="1"/>
  <c r="O2930" i="1"/>
  <c r="M2930" i="1"/>
  <c r="N2930" i="1" s="1"/>
  <c r="O3186" i="1"/>
  <c r="M3186" i="1"/>
  <c r="N3186" i="1" s="1"/>
  <c r="O3449" i="1"/>
  <c r="M3449" i="1"/>
  <c r="N3449" i="1" s="1"/>
  <c r="O3794" i="1"/>
  <c r="M3794" i="1"/>
  <c r="N3794" i="1" s="1"/>
  <c r="O4193" i="1"/>
  <c r="M4193" i="1"/>
  <c r="N4193" i="1" s="1"/>
  <c r="O4779" i="1"/>
  <c r="M4779" i="1"/>
  <c r="N4779" i="1" s="1"/>
  <c r="O5633" i="1"/>
  <c r="M5633" i="1"/>
  <c r="N5633" i="1" s="1"/>
  <c r="O3456" i="1"/>
  <c r="M3456" i="1"/>
  <c r="N3456" i="1" s="1"/>
  <c r="O3648" i="1"/>
  <c r="M3648" i="1"/>
  <c r="N3648" i="1" s="1"/>
  <c r="O3840" i="1"/>
  <c r="M3840" i="1"/>
  <c r="N3840" i="1" s="1"/>
  <c r="O4032" i="1"/>
  <c r="M4032" i="1"/>
  <c r="N4032" i="1" s="1"/>
  <c r="O4248" i="1"/>
  <c r="M4248" i="1"/>
  <c r="N4248" i="1" s="1"/>
  <c r="O4497" i="1"/>
  <c r="M4497" i="1"/>
  <c r="N4497" i="1" s="1"/>
  <c r="O4775" i="1"/>
  <c r="M4775" i="1"/>
  <c r="N4775" i="1" s="1"/>
  <c r="O5124" i="1"/>
  <c r="M5124" i="1"/>
  <c r="N5124" i="1" s="1"/>
  <c r="O5499" i="1"/>
  <c r="M5499" i="1"/>
  <c r="N5499" i="1" s="1"/>
  <c r="O5980" i="1"/>
  <c r="M5980" i="1"/>
  <c r="N5980" i="1" s="1"/>
  <c r="O6606" i="1"/>
  <c r="M6606" i="1"/>
  <c r="N6606" i="1" s="1"/>
  <c r="O6686" i="1"/>
  <c r="M6686" i="1"/>
  <c r="N6686" i="1" s="1"/>
  <c r="O6875" i="1"/>
  <c r="M6875" i="1"/>
  <c r="N6875" i="1" s="1"/>
  <c r="O3843" i="1"/>
  <c r="M3843" i="1"/>
  <c r="N3843" i="1" s="1"/>
  <c r="O4035" i="1"/>
  <c r="M4035" i="1"/>
  <c r="N4035" i="1" s="1"/>
  <c r="O4254" i="1"/>
  <c r="M4254" i="1"/>
  <c r="N4254" i="1" s="1"/>
  <c r="O4501" i="1"/>
  <c r="M4501" i="1"/>
  <c r="N4501" i="1" s="1"/>
  <c r="O4782" i="1"/>
  <c r="M4782" i="1"/>
  <c r="N4782" i="1" s="1"/>
  <c r="O5129" i="1"/>
  <c r="M5129" i="1"/>
  <c r="N5129" i="1" s="1"/>
  <c r="O5503" i="1"/>
  <c r="M5503" i="1"/>
  <c r="N5503" i="1" s="1"/>
  <c r="O5984" i="1"/>
  <c r="M5984" i="1"/>
  <c r="N5984" i="1" s="1"/>
  <c r="O6619" i="1"/>
  <c r="M6619" i="1"/>
  <c r="N6619" i="1" s="1"/>
  <c r="O4274" i="1"/>
  <c r="M4274" i="1"/>
  <c r="N4274" i="1" s="1"/>
  <c r="O4527" i="1"/>
  <c r="M4527" i="1"/>
  <c r="N4527" i="1" s="1"/>
  <c r="O4809" i="1"/>
  <c r="M4809" i="1"/>
  <c r="N4809" i="1" s="1"/>
  <c r="O5160" i="1"/>
  <c r="M5160" i="1"/>
  <c r="N5160" i="1" s="1"/>
  <c r="O5544" i="1"/>
  <c r="M5544" i="1"/>
  <c r="N5544" i="1" s="1"/>
  <c r="O6034" i="1"/>
  <c r="M6034" i="1"/>
  <c r="N6034" i="1" s="1"/>
  <c r="O6705" i="1"/>
  <c r="M6705" i="1"/>
  <c r="N6705" i="1" s="1"/>
  <c r="O3477" i="1"/>
  <c r="M3477" i="1"/>
  <c r="N3477" i="1" s="1"/>
  <c r="O3669" i="1"/>
  <c r="M3669" i="1"/>
  <c r="N3669" i="1" s="1"/>
  <c r="O3861" i="1"/>
  <c r="M3861" i="1"/>
  <c r="N3861" i="1" s="1"/>
  <c r="O4054" i="1"/>
  <c r="M4054" i="1"/>
  <c r="N4054" i="1" s="1"/>
  <c r="O4275" i="1"/>
  <c r="M4275" i="1"/>
  <c r="N4275" i="1" s="1"/>
  <c r="O4528" i="1"/>
  <c r="M4528" i="1"/>
  <c r="N4528" i="1" s="1"/>
  <c r="O4810" i="1"/>
  <c r="M4810" i="1"/>
  <c r="N4810" i="1" s="1"/>
  <c r="O5163" i="1"/>
  <c r="M5163" i="1"/>
  <c r="N5163" i="1" s="1"/>
  <c r="O5547" i="1"/>
  <c r="M5547" i="1"/>
  <c r="N5547" i="1" s="1"/>
  <c r="O6039" i="1"/>
  <c r="M6039" i="1"/>
  <c r="N6039" i="1" s="1"/>
  <c r="O6706" i="1"/>
  <c r="M6706" i="1"/>
  <c r="N6706" i="1" s="1"/>
  <c r="O2870" i="1"/>
  <c r="M2870" i="1"/>
  <c r="N2870" i="1" s="1"/>
  <c r="O3062" i="1"/>
  <c r="M3062" i="1"/>
  <c r="N3062" i="1" s="1"/>
  <c r="O3254" i="1"/>
  <c r="M3254" i="1"/>
  <c r="N3254" i="1" s="1"/>
  <c r="O3446" i="1"/>
  <c r="M3446" i="1"/>
  <c r="N3446" i="1" s="1"/>
  <c r="O3638" i="1"/>
  <c r="M3638" i="1"/>
  <c r="N3638" i="1" s="1"/>
  <c r="O3830" i="1"/>
  <c r="M3830" i="1"/>
  <c r="N3830" i="1" s="1"/>
  <c r="O4022" i="1"/>
  <c r="M4022" i="1"/>
  <c r="N4022" i="1" s="1"/>
  <c r="O4238" i="1"/>
  <c r="M4238" i="1"/>
  <c r="N4238" i="1" s="1"/>
  <c r="O4482" i="1"/>
  <c r="M4482" i="1"/>
  <c r="N4482" i="1" s="1"/>
  <c r="O4760" i="1"/>
  <c r="M4760" i="1"/>
  <c r="N4760" i="1" s="1"/>
  <c r="O5106" i="1"/>
  <c r="M5106" i="1"/>
  <c r="N5106" i="1" s="1"/>
  <c r="O5477" i="1"/>
  <c r="M5477" i="1"/>
  <c r="N5477" i="1" s="1"/>
  <c r="O5950" i="1"/>
  <c r="M5950" i="1"/>
  <c r="N5950" i="1" s="1"/>
  <c r="O6575" i="1"/>
  <c r="M6575" i="1"/>
  <c r="N6575" i="1" s="1"/>
  <c r="O6817" i="1"/>
  <c r="M6817" i="1"/>
  <c r="N6817" i="1" s="1"/>
  <c r="O7111" i="1"/>
  <c r="M7111" i="1"/>
  <c r="N7111" i="1" s="1"/>
  <c r="O3051" i="1"/>
  <c r="M3051" i="1"/>
  <c r="N3051" i="1" s="1"/>
  <c r="O3243" i="1"/>
  <c r="M3243" i="1"/>
  <c r="N3243" i="1" s="1"/>
  <c r="O3435" i="1"/>
  <c r="M3435" i="1"/>
  <c r="N3435" i="1" s="1"/>
  <c r="O3627" i="1"/>
  <c r="M3627" i="1"/>
  <c r="N3627" i="1" s="1"/>
  <c r="O3819" i="1"/>
  <c r="M3819" i="1"/>
  <c r="N3819" i="1" s="1"/>
  <c r="O4011" i="1"/>
  <c r="M4011" i="1"/>
  <c r="N4011" i="1" s="1"/>
  <c r="O4224" i="1"/>
  <c r="M4224" i="1"/>
  <c r="N4224" i="1" s="1"/>
  <c r="O4468" i="1"/>
  <c r="M4468" i="1"/>
  <c r="N4468" i="1" s="1"/>
  <c r="O4744" i="1"/>
  <c r="M4744" i="1"/>
  <c r="N4744" i="1" s="1"/>
  <c r="O5083" i="1"/>
  <c r="M5083" i="1"/>
  <c r="N5083" i="1" s="1"/>
  <c r="O5457" i="1"/>
  <c r="M5457" i="1"/>
  <c r="N5457" i="1" s="1"/>
  <c r="O5920" i="1"/>
  <c r="M5920" i="1"/>
  <c r="N5920" i="1" s="1"/>
  <c r="O6526" i="1"/>
  <c r="M6526" i="1"/>
  <c r="N6526" i="1" s="1"/>
  <c r="O2860" i="1"/>
  <c r="M2860" i="1"/>
  <c r="N2860" i="1" s="1"/>
  <c r="O3052" i="1"/>
  <c r="M3052" i="1"/>
  <c r="N3052" i="1" s="1"/>
  <c r="O3244" i="1"/>
  <c r="M3244" i="1"/>
  <c r="N3244" i="1" s="1"/>
  <c r="O3436" i="1"/>
  <c r="M3436" i="1"/>
  <c r="N3436" i="1" s="1"/>
  <c r="O3628" i="1"/>
  <c r="M3628" i="1"/>
  <c r="N3628" i="1" s="1"/>
  <c r="O3820" i="1"/>
  <c r="M3820" i="1"/>
  <c r="N3820" i="1" s="1"/>
  <c r="O4012" i="1"/>
  <c r="M4012" i="1"/>
  <c r="N4012" i="1" s="1"/>
  <c r="O4225" i="1"/>
  <c r="M4225" i="1"/>
  <c r="N4225" i="1" s="1"/>
  <c r="O4469" i="1"/>
  <c r="M4469" i="1"/>
  <c r="N4469" i="1" s="1"/>
  <c r="O4747" i="1"/>
  <c r="M4747" i="1"/>
  <c r="N4747" i="1" s="1"/>
  <c r="O5087" i="1"/>
  <c r="M5087" i="1"/>
  <c r="N5087" i="1" s="1"/>
  <c r="O5458" i="1"/>
  <c r="M5458" i="1"/>
  <c r="N5458" i="1" s="1"/>
  <c r="O5925" i="1"/>
  <c r="M5925" i="1"/>
  <c r="N5925" i="1" s="1"/>
  <c r="O6533" i="1"/>
  <c r="M6533" i="1"/>
  <c r="N6533" i="1" s="1"/>
  <c r="O3389" i="1"/>
  <c r="M3389" i="1"/>
  <c r="N3389" i="1" s="1"/>
  <c r="O3581" i="1"/>
  <c r="M3581" i="1"/>
  <c r="N3581" i="1" s="1"/>
  <c r="O3773" i="1"/>
  <c r="M3773" i="1"/>
  <c r="N3773" i="1" s="1"/>
  <c r="O3965" i="1"/>
  <c r="M3965" i="1"/>
  <c r="N3965" i="1" s="1"/>
  <c r="O4168" i="1"/>
  <c r="M4168" i="1"/>
  <c r="N4168" i="1" s="1"/>
  <c r="O4406" i="1"/>
  <c r="M4406" i="1"/>
  <c r="N4406" i="1" s="1"/>
  <c r="O4678" i="1"/>
  <c r="M4678" i="1"/>
  <c r="N4678" i="1" s="1"/>
  <c r="O5001" i="1"/>
  <c r="M5001" i="1"/>
  <c r="N5001" i="1" s="1"/>
  <c r="O5362" i="1"/>
  <c r="M5362" i="1"/>
  <c r="N5362" i="1" s="1"/>
  <c r="O5804" i="1"/>
  <c r="M5804" i="1"/>
  <c r="N5804" i="1" s="1"/>
  <c r="O6359" i="1"/>
  <c r="M6359" i="1"/>
  <c r="N6359" i="1" s="1"/>
  <c r="O7646" i="1"/>
  <c r="M7646" i="1"/>
  <c r="N7646" i="1" s="1"/>
  <c r="O2527" i="1"/>
  <c r="M2527" i="1"/>
  <c r="N2527" i="1" s="1"/>
  <c r="O2719" i="1"/>
  <c r="M2719" i="1"/>
  <c r="N2719" i="1" s="1"/>
  <c r="O2911" i="1"/>
  <c r="M2911" i="1"/>
  <c r="N2911" i="1" s="1"/>
  <c r="O3103" i="1"/>
  <c r="M3103" i="1"/>
  <c r="N3103" i="1" s="1"/>
  <c r="O3295" i="1"/>
  <c r="M3295" i="1"/>
  <c r="N3295" i="1" s="1"/>
  <c r="O3487" i="1"/>
  <c r="M3487" i="1"/>
  <c r="N3487" i="1" s="1"/>
  <c r="O3679" i="1"/>
  <c r="M3679" i="1"/>
  <c r="N3679" i="1" s="1"/>
  <c r="O3871" i="1"/>
  <c r="M3871" i="1"/>
  <c r="N3871" i="1" s="1"/>
  <c r="O4065" i="1"/>
  <c r="M4065" i="1"/>
  <c r="N4065" i="1" s="1"/>
  <c r="O4288" i="1"/>
  <c r="M4288" i="1"/>
  <c r="N4288" i="1" s="1"/>
  <c r="O4543" i="1"/>
  <c r="M4543" i="1"/>
  <c r="N4543" i="1" s="1"/>
  <c r="O4827" i="1"/>
  <c r="M4827" i="1"/>
  <c r="N4827" i="1" s="1"/>
  <c r="O5181" i="1"/>
  <c r="M5181" i="1"/>
  <c r="N5181" i="1" s="1"/>
  <c r="O5570" i="1"/>
  <c r="M5570" i="1"/>
  <c r="N5570" i="1" s="1"/>
  <c r="O6063" i="1"/>
  <c r="M6063" i="1"/>
  <c r="N6063" i="1" s="1"/>
  <c r="O6766" i="1"/>
  <c r="M6766" i="1"/>
  <c r="N6766" i="1" s="1"/>
  <c r="O4541" i="1"/>
  <c r="M4541" i="1"/>
  <c r="N4541" i="1" s="1"/>
  <c r="O4733" i="1"/>
  <c r="M4733" i="1"/>
  <c r="N4733" i="1" s="1"/>
  <c r="O4943" i="1"/>
  <c r="M4943" i="1"/>
  <c r="N4943" i="1" s="1"/>
  <c r="O5162" i="1"/>
  <c r="M5162" i="1"/>
  <c r="N5162" i="1" s="1"/>
  <c r="O5382" i="1"/>
  <c r="M5382" i="1"/>
  <c r="N5382" i="1" s="1"/>
  <c r="O5606" i="1"/>
  <c r="M5606" i="1"/>
  <c r="N5606" i="1" s="1"/>
  <c r="O5843" i="1"/>
  <c r="M5843" i="1"/>
  <c r="N5843" i="1" s="1"/>
  <c r="O6104" i="1"/>
  <c r="M6104" i="1"/>
  <c r="N6104" i="1" s="1"/>
  <c r="O6381" i="1"/>
  <c r="M6381" i="1"/>
  <c r="N6381" i="1" s="1"/>
  <c r="O6721" i="1"/>
  <c r="M6721" i="1"/>
  <c r="N6721" i="1" s="1"/>
  <c r="O7223" i="1"/>
  <c r="M7223" i="1"/>
  <c r="N7223" i="1" s="1"/>
  <c r="O7908" i="1"/>
  <c r="M7908" i="1"/>
  <c r="N7908" i="1" s="1"/>
  <c r="O8366" i="1"/>
  <c r="M8366" i="1"/>
  <c r="N8366" i="1" s="1"/>
  <c r="O7559" i="1"/>
  <c r="M7559" i="1"/>
  <c r="N7559" i="1" s="1"/>
  <c r="O8300" i="1"/>
  <c r="M8300" i="1"/>
  <c r="N8300" i="1" s="1"/>
  <c r="O6288" i="1"/>
  <c r="M6288" i="1"/>
  <c r="N6288" i="1" s="1"/>
  <c r="O6595" i="1"/>
  <c r="M6595" i="1"/>
  <c r="N6595" i="1" s="1"/>
  <c r="O7050" i="1"/>
  <c r="M7050" i="1"/>
  <c r="N7050" i="1" s="1"/>
  <c r="O7679" i="1"/>
  <c r="M7679" i="1"/>
  <c r="N7679" i="1" s="1"/>
  <c r="O8446" i="1"/>
  <c r="M8446" i="1"/>
  <c r="N8446" i="1" s="1"/>
  <c r="O5648" i="1"/>
  <c r="M5648" i="1"/>
  <c r="N5648" i="1" s="1"/>
  <c r="O5891" i="1"/>
  <c r="M5891" i="1"/>
  <c r="N5891" i="1" s="1"/>
  <c r="O6154" i="1"/>
  <c r="M6154" i="1"/>
  <c r="N6154" i="1" s="1"/>
  <c r="O6436" i="1"/>
  <c r="M6436" i="1"/>
  <c r="N6436" i="1" s="1"/>
  <c r="O6807" i="1"/>
  <c r="M6807" i="1"/>
  <c r="N6807" i="1" s="1"/>
  <c r="O7340" i="1"/>
  <c r="M7340" i="1"/>
  <c r="N7340" i="1" s="1"/>
  <c r="O8044" i="1"/>
  <c r="M8044" i="1"/>
  <c r="N8044" i="1" s="1"/>
  <c r="O4821" i="1"/>
  <c r="M4821" i="1"/>
  <c r="N4821" i="1" s="1"/>
  <c r="O5041" i="1"/>
  <c r="M5041" i="1"/>
  <c r="N5041" i="1" s="1"/>
  <c r="O5259" i="1"/>
  <c r="M5259" i="1"/>
  <c r="N5259" i="1" s="1"/>
  <c r="O5479" i="1"/>
  <c r="M5479" i="1"/>
  <c r="N5479" i="1" s="1"/>
  <c r="O5709" i="1"/>
  <c r="M5709" i="1"/>
  <c r="N5709" i="1" s="1"/>
  <c r="O5954" i="1"/>
  <c r="M5954" i="1"/>
  <c r="N5954" i="1" s="1"/>
  <c r="O6223" i="1"/>
  <c r="M6223" i="1"/>
  <c r="N6223" i="1" s="1"/>
  <c r="O6517" i="1"/>
  <c r="M6517" i="1"/>
  <c r="N6517" i="1" s="1"/>
  <c r="O6926" i="1"/>
  <c r="M6926" i="1"/>
  <c r="N6926" i="1" s="1"/>
  <c r="O7514" i="1"/>
  <c r="M7514" i="1"/>
  <c r="N7514" i="1" s="1"/>
  <c r="O8243" i="1"/>
  <c r="M8243" i="1"/>
  <c r="N8243" i="1" s="1"/>
  <c r="O4451" i="1"/>
  <c r="M4451" i="1"/>
  <c r="N4451" i="1" s="1"/>
  <c r="O4643" i="1"/>
  <c r="M4643" i="1"/>
  <c r="N4643" i="1" s="1"/>
  <c r="O4840" i="1"/>
  <c r="M4840" i="1"/>
  <c r="N4840" i="1" s="1"/>
  <c r="O5060" i="1"/>
  <c r="M5060" i="1"/>
  <c r="N5060" i="1" s="1"/>
  <c r="O5279" i="1"/>
  <c r="M5279" i="1"/>
  <c r="N5279" i="1" s="1"/>
  <c r="O5498" i="1"/>
  <c r="M5498" i="1"/>
  <c r="N5498" i="1" s="1"/>
  <c r="O5729" i="1"/>
  <c r="M5729" i="1"/>
  <c r="N5729" i="1" s="1"/>
  <c r="O5979" i="1"/>
  <c r="M5979" i="1"/>
  <c r="N5979" i="1" s="1"/>
  <c r="O6247" i="1"/>
  <c r="M6247" i="1"/>
  <c r="N6247" i="1" s="1"/>
  <c r="O6545" i="1"/>
  <c r="M6545" i="1"/>
  <c r="N6545" i="1" s="1"/>
  <c r="O6973" i="1"/>
  <c r="M6973" i="1"/>
  <c r="N6973" i="1" s="1"/>
  <c r="O7575" i="1"/>
  <c r="M7575" i="1"/>
  <c r="N7575" i="1" s="1"/>
  <c r="O8320" i="1"/>
  <c r="M8320" i="1"/>
  <c r="N8320" i="1" s="1"/>
  <c r="O7466" i="1"/>
  <c r="M7466" i="1"/>
  <c r="N7466" i="1" s="1"/>
  <c r="O8184" i="1"/>
  <c r="M8184" i="1"/>
  <c r="N8184" i="1" s="1"/>
  <c r="O7532" i="1"/>
  <c r="M7532" i="1"/>
  <c r="N7532" i="1" s="1"/>
  <c r="O8263" i="1"/>
  <c r="M8263" i="1"/>
  <c r="N8263" i="1" s="1"/>
  <c r="O5395" i="1"/>
  <c r="M5395" i="1"/>
  <c r="N5395" i="1" s="1"/>
  <c r="O5617" i="1"/>
  <c r="M5617" i="1"/>
  <c r="N5617" i="1" s="1"/>
  <c r="O5858" i="1"/>
  <c r="M5858" i="1"/>
  <c r="N5858" i="1" s="1"/>
  <c r="O6119" i="1"/>
  <c r="M6119" i="1"/>
  <c r="N6119" i="1" s="1"/>
  <c r="O6398" i="1"/>
  <c r="M6398" i="1"/>
  <c r="N6398" i="1" s="1"/>
  <c r="O6749" i="1"/>
  <c r="M6749" i="1"/>
  <c r="N6749" i="1" s="1"/>
  <c r="O7258" i="1"/>
  <c r="M7258" i="1"/>
  <c r="N7258" i="1" s="1"/>
  <c r="O7944" i="1"/>
  <c r="M7944" i="1"/>
  <c r="N7944" i="1" s="1"/>
  <c r="O4217" i="1"/>
  <c r="M4217" i="1"/>
  <c r="N4217" i="1" s="1"/>
  <c r="O4409" i="1"/>
  <c r="M4409" i="1"/>
  <c r="N4409" i="1" s="1"/>
  <c r="O4601" i="1"/>
  <c r="M4601" i="1"/>
  <c r="N4601" i="1" s="1"/>
  <c r="O4794" i="1"/>
  <c r="M4794" i="1"/>
  <c r="N4794" i="1" s="1"/>
  <c r="O5012" i="1"/>
  <c r="M5012" i="1"/>
  <c r="N5012" i="1" s="1"/>
  <c r="O5231" i="1"/>
  <c r="M5231" i="1"/>
  <c r="N5231" i="1" s="1"/>
  <c r="O5450" i="1"/>
  <c r="M5450" i="1"/>
  <c r="N5450" i="1" s="1"/>
  <c r="O5678" i="1"/>
  <c r="M5678" i="1"/>
  <c r="N5678" i="1" s="1"/>
  <c r="O5923" i="1"/>
  <c r="M5923" i="1"/>
  <c r="N5923" i="1" s="1"/>
  <c r="O6188" i="1"/>
  <c r="M6188" i="1"/>
  <c r="N6188" i="1" s="1"/>
  <c r="O6477" i="1"/>
  <c r="M6477" i="1"/>
  <c r="N6477" i="1" s="1"/>
  <c r="O6865" i="1"/>
  <c r="M6865" i="1"/>
  <c r="N6865" i="1" s="1"/>
  <c r="O7429" i="1"/>
  <c r="M7429" i="1"/>
  <c r="N7429" i="1" s="1"/>
  <c r="O8139" i="1"/>
  <c r="M8139" i="1"/>
  <c r="N8139" i="1" s="1"/>
  <c r="O4186" i="1"/>
  <c r="M4186" i="1"/>
  <c r="N4186" i="1" s="1"/>
  <c r="O4378" i="1"/>
  <c r="M4378" i="1"/>
  <c r="N4378" i="1" s="1"/>
  <c r="O4570" i="1"/>
  <c r="M4570" i="1"/>
  <c r="N4570" i="1" s="1"/>
  <c r="O4762" i="1"/>
  <c r="M4762" i="1"/>
  <c r="N4762" i="1" s="1"/>
  <c r="O4977" i="1"/>
  <c r="M4977" i="1"/>
  <c r="N4977" i="1" s="1"/>
  <c r="O5195" i="1"/>
  <c r="M5195" i="1"/>
  <c r="N5195" i="1" s="1"/>
  <c r="O5415" i="1"/>
  <c r="M5415" i="1"/>
  <c r="N5415" i="1" s="1"/>
  <c r="O5641" i="1"/>
  <c r="M5641" i="1"/>
  <c r="N5641" i="1" s="1"/>
  <c r="O5880" i="1"/>
  <c r="M5880" i="1"/>
  <c r="N5880" i="1" s="1"/>
  <c r="O6145" i="1"/>
  <c r="M6145" i="1"/>
  <c r="N6145" i="1" s="1"/>
  <c r="O6424" i="1"/>
  <c r="M6424" i="1"/>
  <c r="N6424" i="1" s="1"/>
  <c r="O6791" i="1"/>
  <c r="M6791" i="1"/>
  <c r="N6791" i="1" s="1"/>
  <c r="O7318" i="1"/>
  <c r="M7318" i="1"/>
  <c r="N7318" i="1" s="1"/>
  <c r="O8019" i="1"/>
  <c r="M8019" i="1"/>
  <c r="N8019" i="1" s="1"/>
  <c r="O7264" i="1"/>
  <c r="M7264" i="1"/>
  <c r="N7264" i="1" s="1"/>
  <c r="O7962" i="1"/>
  <c r="M7962" i="1"/>
  <c r="N7962" i="1" s="1"/>
  <c r="O4060" i="1"/>
  <c r="M4060" i="1"/>
  <c r="N4060" i="1" s="1"/>
  <c r="O4252" i="1"/>
  <c r="M4252" i="1"/>
  <c r="N4252" i="1" s="1"/>
  <c r="O4444" i="1"/>
  <c r="M4444" i="1"/>
  <c r="N4444" i="1" s="1"/>
  <c r="O4636" i="1"/>
  <c r="M4636" i="1"/>
  <c r="N4636" i="1" s="1"/>
  <c r="O4833" i="1"/>
  <c r="M4833" i="1"/>
  <c r="N4833" i="1" s="1"/>
  <c r="O5051" i="1"/>
  <c r="M5051" i="1"/>
  <c r="N5051" i="1" s="1"/>
  <c r="O5271" i="1"/>
  <c r="M5271" i="1"/>
  <c r="N5271" i="1" s="1"/>
  <c r="O5491" i="1"/>
  <c r="M5491" i="1"/>
  <c r="N5491" i="1" s="1"/>
  <c r="O5720" i="1"/>
  <c r="M5720" i="1"/>
  <c r="N5720" i="1" s="1"/>
  <c r="O5968" i="1"/>
  <c r="M5968" i="1"/>
  <c r="N5968" i="1" s="1"/>
  <c r="O6238" i="1"/>
  <c r="M6238" i="1"/>
  <c r="N6238" i="1" s="1"/>
  <c r="O6534" i="1"/>
  <c r="M6534" i="1"/>
  <c r="N6534" i="1" s="1"/>
  <c r="O6952" i="1"/>
  <c r="M6952" i="1"/>
  <c r="N6952" i="1" s="1"/>
  <c r="O7550" i="1"/>
  <c r="M7550" i="1"/>
  <c r="N7550" i="1" s="1"/>
  <c r="O8284" i="1"/>
  <c r="M8284" i="1"/>
  <c r="N8284" i="1" s="1"/>
  <c r="O8557" i="1"/>
  <c r="M8557" i="1"/>
  <c r="N8557" i="1" s="1"/>
  <c r="O6110" i="1"/>
  <c r="M6110" i="1"/>
  <c r="N6110" i="1" s="1"/>
  <c r="O6328" i="1"/>
  <c r="M6328" i="1"/>
  <c r="N6328" i="1" s="1"/>
  <c r="O6546" i="1"/>
  <c r="M6546" i="1"/>
  <c r="N6546" i="1" s="1"/>
  <c r="O6808" i="1"/>
  <c r="M6808" i="1"/>
  <c r="N6808" i="1" s="1"/>
  <c r="O7117" i="1"/>
  <c r="M7117" i="1"/>
  <c r="N7117" i="1" s="1"/>
  <c r="O7509" i="1"/>
  <c r="M7509" i="1"/>
  <c r="N7509" i="1" s="1"/>
  <c r="O7952" i="1"/>
  <c r="M7952" i="1"/>
  <c r="N7952" i="1" s="1"/>
  <c r="O8439" i="1"/>
  <c r="M8439" i="1"/>
  <c r="N8439" i="1" s="1"/>
  <c r="O6384" i="1"/>
  <c r="M6384" i="1"/>
  <c r="N6384" i="1" s="1"/>
  <c r="O6603" i="1"/>
  <c r="M6603" i="1"/>
  <c r="N6603" i="1" s="1"/>
  <c r="O6882" i="1"/>
  <c r="M6882" i="1"/>
  <c r="N6882" i="1" s="1"/>
  <c r="O7202" i="1"/>
  <c r="M7202" i="1"/>
  <c r="N7202" i="1" s="1"/>
  <c r="O7619" i="1"/>
  <c r="M7619" i="1"/>
  <c r="N7619" i="1" s="1"/>
  <c r="O8071" i="1"/>
  <c r="M8071" i="1"/>
  <c r="N8071" i="1" s="1"/>
  <c r="O8564" i="1"/>
  <c r="M8564" i="1"/>
  <c r="N8564" i="1" s="1"/>
  <c r="O6862" i="1"/>
  <c r="M6862" i="1"/>
  <c r="N6862" i="1" s="1"/>
  <c r="O7180" i="1"/>
  <c r="M7180" i="1"/>
  <c r="N7180" i="1" s="1"/>
  <c r="O7588" i="1"/>
  <c r="M7588" i="1"/>
  <c r="N7588" i="1" s="1"/>
  <c r="O8036" i="1"/>
  <c r="M8036" i="1"/>
  <c r="N8036" i="1" s="1"/>
  <c r="O8525" i="1"/>
  <c r="M8525" i="1"/>
  <c r="N8525" i="1" s="1"/>
  <c r="O6573" i="1"/>
  <c r="M6573" i="1"/>
  <c r="N6573" i="1" s="1"/>
  <c r="O6844" i="1"/>
  <c r="M6844" i="1"/>
  <c r="N6844" i="1" s="1"/>
  <c r="O7159" i="1"/>
  <c r="M7159" i="1"/>
  <c r="N7159" i="1" s="1"/>
  <c r="O7560" i="1"/>
  <c r="M7560" i="1"/>
  <c r="N7560" i="1" s="1"/>
  <c r="O8008" i="1"/>
  <c r="M8008" i="1"/>
  <c r="N8008" i="1" s="1"/>
  <c r="O8499" i="1"/>
  <c r="M8499" i="1"/>
  <c r="N8499" i="1" s="1"/>
  <c r="O4942" i="1"/>
  <c r="M4942" i="1"/>
  <c r="N4942" i="1" s="1"/>
  <c r="O5134" i="1"/>
  <c r="M5134" i="1"/>
  <c r="N5134" i="1" s="1"/>
  <c r="O5326" i="1"/>
  <c r="M5326" i="1"/>
  <c r="N5326" i="1" s="1"/>
  <c r="O5518" i="1"/>
  <c r="M5518" i="1"/>
  <c r="N5518" i="1" s="1"/>
  <c r="O5721" i="1"/>
  <c r="M5721" i="1"/>
  <c r="N5721" i="1" s="1"/>
  <c r="O5937" i="1"/>
  <c r="M5937" i="1"/>
  <c r="N5937" i="1" s="1"/>
  <c r="O6155" i="1"/>
  <c r="M6155" i="1"/>
  <c r="N6155" i="1" s="1"/>
  <c r="O6373" i="1"/>
  <c r="M6373" i="1"/>
  <c r="N6373" i="1" s="1"/>
  <c r="O6592" i="1"/>
  <c r="M6592" i="1"/>
  <c r="N6592" i="1" s="1"/>
  <c r="O6869" i="1"/>
  <c r="M6869" i="1"/>
  <c r="N6869" i="1" s="1"/>
  <c r="O7190" i="1"/>
  <c r="M7190" i="1"/>
  <c r="N7190" i="1" s="1"/>
  <c r="O7597" i="1"/>
  <c r="M7597" i="1"/>
  <c r="N7597" i="1" s="1"/>
  <c r="O8046" i="1"/>
  <c r="M8046" i="1"/>
  <c r="N8046" i="1" s="1"/>
  <c r="O8541" i="1"/>
  <c r="M8541" i="1"/>
  <c r="N8541" i="1" s="1"/>
  <c r="O4912" i="1"/>
  <c r="M4912" i="1"/>
  <c r="N4912" i="1" s="1"/>
  <c r="O5104" i="1"/>
  <c r="M5104" i="1"/>
  <c r="N5104" i="1" s="1"/>
  <c r="O5296" i="1"/>
  <c r="M5296" i="1"/>
  <c r="N5296" i="1" s="1"/>
  <c r="O5488" i="1"/>
  <c r="M5488" i="1"/>
  <c r="N5488" i="1" s="1"/>
  <c r="O5689" i="1"/>
  <c r="M5689" i="1"/>
  <c r="N5689" i="1" s="1"/>
  <c r="O5903" i="1"/>
  <c r="M5903" i="1"/>
  <c r="N5903" i="1" s="1"/>
  <c r="O6120" i="1"/>
  <c r="M6120" i="1"/>
  <c r="N6120" i="1" s="1"/>
  <c r="O6339" i="1"/>
  <c r="M6339" i="1"/>
  <c r="N6339" i="1" s="1"/>
  <c r="O6558" i="1"/>
  <c r="M6558" i="1"/>
  <c r="N6558" i="1" s="1"/>
  <c r="O6824" i="1"/>
  <c r="M6824" i="1"/>
  <c r="N6824" i="1" s="1"/>
  <c r="O7135" i="1"/>
  <c r="M7135" i="1"/>
  <c r="N7135" i="1" s="1"/>
  <c r="O7533" i="1"/>
  <c r="M7533" i="1"/>
  <c r="N7533" i="1" s="1"/>
  <c r="O7974" i="1"/>
  <c r="M7974" i="1"/>
  <c r="N7974" i="1" s="1"/>
  <c r="O8463" i="1"/>
  <c r="M8463" i="1"/>
  <c r="N8463" i="1" s="1"/>
  <c r="O6753" i="1"/>
  <c r="M6753" i="1"/>
  <c r="N6753" i="1" s="1"/>
  <c r="O6992" i="1"/>
  <c r="M6992" i="1"/>
  <c r="N6992" i="1" s="1"/>
  <c r="O7252" i="1"/>
  <c r="M7252" i="1"/>
  <c r="N7252" i="1" s="1"/>
  <c r="O7544" i="1"/>
  <c r="M7544" i="1"/>
  <c r="N7544" i="1" s="1"/>
  <c r="O7845" i="1"/>
  <c r="M7845" i="1"/>
  <c r="N7845" i="1" s="1"/>
  <c r="O8166" i="1"/>
  <c r="M8166" i="1"/>
  <c r="N8166" i="1" s="1"/>
  <c r="O8510" i="1"/>
  <c r="M8510" i="1"/>
  <c r="N8510" i="1" s="1"/>
  <c r="O7148" i="1"/>
  <c r="M7148" i="1"/>
  <c r="N7148" i="1" s="1"/>
  <c r="O7430" i="1"/>
  <c r="M7430" i="1"/>
  <c r="N7430" i="1" s="1"/>
  <c r="O7722" i="1"/>
  <c r="M7722" i="1"/>
  <c r="N7722" i="1" s="1"/>
  <c r="O8037" i="1"/>
  <c r="M8037" i="1"/>
  <c r="N8037" i="1" s="1"/>
  <c r="O8374" i="1"/>
  <c r="M8374" i="1"/>
  <c r="N8374" i="1" s="1"/>
  <c r="O6642" i="1"/>
  <c r="M6642" i="1"/>
  <c r="N6642" i="1" s="1"/>
  <c r="O6878" i="1"/>
  <c r="M6878" i="1"/>
  <c r="N6878" i="1" s="1"/>
  <c r="O7128" i="1"/>
  <c r="M7128" i="1"/>
  <c r="N7128" i="1" s="1"/>
  <c r="O7406" i="1"/>
  <c r="M7406" i="1"/>
  <c r="N7406" i="1" s="1"/>
  <c r="O7700" i="1"/>
  <c r="M7700" i="1"/>
  <c r="N7700" i="1" s="1"/>
  <c r="O8013" i="1"/>
  <c r="M8013" i="1"/>
  <c r="N8013" i="1" s="1"/>
  <c r="O8346" i="1"/>
  <c r="M8346" i="1"/>
  <c r="N8346" i="1" s="1"/>
  <c r="O8707" i="1"/>
  <c r="M8707" i="1"/>
  <c r="N8707" i="1" s="1"/>
  <c r="O7590" i="1"/>
  <c r="M7590" i="1"/>
  <c r="N7590" i="1" s="1"/>
  <c r="O7892" i="1"/>
  <c r="M7892" i="1"/>
  <c r="N7892" i="1" s="1"/>
  <c r="O8218" i="1"/>
  <c r="M8218" i="1"/>
  <c r="N8218" i="1" s="1"/>
  <c r="O8563" i="1"/>
  <c r="M8563" i="1"/>
  <c r="N8563" i="1" s="1"/>
  <c r="O5668" i="1"/>
  <c r="M5668" i="1"/>
  <c r="N5668" i="1" s="1"/>
  <c r="O5867" i="1"/>
  <c r="M5867" i="1"/>
  <c r="N5867" i="1" s="1"/>
  <c r="O6071" i="1"/>
  <c r="M6071" i="1"/>
  <c r="N6071" i="1" s="1"/>
  <c r="O6276" i="1"/>
  <c r="M6276" i="1"/>
  <c r="N6276" i="1" s="1"/>
  <c r="O6481" i="1"/>
  <c r="M6481" i="1"/>
  <c r="N6481" i="1" s="1"/>
  <c r="O6694" i="1"/>
  <c r="M6694" i="1"/>
  <c r="N6694" i="1" s="1"/>
  <c r="O6929" i="1"/>
  <c r="M6929" i="1"/>
  <c r="N6929" i="1" s="1"/>
  <c r="O7183" i="1"/>
  <c r="M7183" i="1"/>
  <c r="N7183" i="1" s="1"/>
  <c r="O7469" i="1"/>
  <c r="M7469" i="1"/>
  <c r="N7469" i="1" s="1"/>
  <c r="O7763" i="1"/>
  <c r="M7763" i="1"/>
  <c r="N7763" i="1" s="1"/>
  <c r="O8083" i="1"/>
  <c r="M8083" i="1"/>
  <c r="N8083" i="1" s="1"/>
  <c r="O8422" i="1"/>
  <c r="M8422" i="1"/>
  <c r="N8422" i="1" s="1"/>
  <c r="O6997" i="1"/>
  <c r="M6997" i="1"/>
  <c r="N6997" i="1" s="1"/>
  <c r="O7189" i="1"/>
  <c r="M7189" i="1"/>
  <c r="N7189" i="1" s="1"/>
  <c r="O7403" i="1"/>
  <c r="M7403" i="1"/>
  <c r="N7403" i="1" s="1"/>
  <c r="O7623" i="1"/>
  <c r="M7623" i="1"/>
  <c r="N7623" i="1" s="1"/>
  <c r="O7843" i="1"/>
  <c r="M7843" i="1"/>
  <c r="N7843" i="1" s="1"/>
  <c r="O8061" i="1"/>
  <c r="M8061" i="1"/>
  <c r="N8061" i="1" s="1"/>
  <c r="O8293" i="1"/>
  <c r="M8293" i="1"/>
  <c r="N8293" i="1" s="1"/>
  <c r="O8528" i="1"/>
  <c r="M8528" i="1"/>
  <c r="N8528" i="1" s="1"/>
  <c r="O5817" i="1"/>
  <c r="M5817" i="1"/>
  <c r="N5817" i="1" s="1"/>
  <c r="O6009" i="1"/>
  <c r="M6009" i="1"/>
  <c r="N6009" i="1" s="1"/>
  <c r="O6201" i="1"/>
  <c r="M6201" i="1"/>
  <c r="N6201" i="1" s="1"/>
  <c r="O6393" i="1"/>
  <c r="M6393" i="1"/>
  <c r="N6393" i="1" s="1"/>
  <c r="O6585" i="1"/>
  <c r="M6585" i="1"/>
  <c r="N6585" i="1" s="1"/>
  <c r="O6777" i="1"/>
  <c r="M6777" i="1"/>
  <c r="N6777" i="1" s="1"/>
  <c r="O6969" i="1"/>
  <c r="M6969" i="1"/>
  <c r="N6969" i="1" s="1"/>
  <c r="O7161" i="1"/>
  <c r="M7161" i="1"/>
  <c r="N7161" i="1" s="1"/>
  <c r="O7371" i="1"/>
  <c r="M7371" i="1"/>
  <c r="N7371" i="1" s="1"/>
  <c r="O7591" i="1"/>
  <c r="M7591" i="1"/>
  <c r="N7591" i="1" s="1"/>
  <c r="O7811" i="1"/>
  <c r="M7811" i="1"/>
  <c r="N7811" i="1" s="1"/>
  <c r="O8029" i="1"/>
  <c r="M8029" i="1"/>
  <c r="N8029" i="1" s="1"/>
  <c r="O8259" i="1"/>
  <c r="M8259" i="1"/>
  <c r="N8259" i="1" s="1"/>
  <c r="O8494" i="1"/>
  <c r="M8494" i="1"/>
  <c r="N8494" i="1" s="1"/>
  <c r="O7792" i="1"/>
  <c r="M7792" i="1"/>
  <c r="N7792" i="1" s="1"/>
  <c r="O8012" i="1"/>
  <c r="M8012" i="1"/>
  <c r="N8012" i="1" s="1"/>
  <c r="O8239" i="1"/>
  <c r="M8239" i="1"/>
  <c r="N8239" i="1" s="1"/>
  <c r="O8476" i="1"/>
  <c r="M8476" i="1"/>
  <c r="N8476" i="1" s="1"/>
  <c r="O6627" i="1"/>
  <c r="M6627" i="1"/>
  <c r="N6627" i="1" s="1"/>
  <c r="O6819" i="1"/>
  <c r="M6819" i="1"/>
  <c r="N6819" i="1" s="1"/>
  <c r="O7011" i="1"/>
  <c r="M7011" i="1"/>
  <c r="N7011" i="1" s="1"/>
  <c r="O7203" i="1"/>
  <c r="M7203" i="1"/>
  <c r="N7203" i="1" s="1"/>
  <c r="O7419" i="1"/>
  <c r="M7419" i="1"/>
  <c r="N7419" i="1" s="1"/>
  <c r="O7639" i="1"/>
  <c r="M7639" i="1"/>
  <c r="N7639" i="1" s="1"/>
  <c r="O7859" i="1"/>
  <c r="M7859" i="1"/>
  <c r="N7859" i="1" s="1"/>
  <c r="O8077" i="1"/>
  <c r="M8077" i="1"/>
  <c r="N8077" i="1" s="1"/>
  <c r="O8310" i="1"/>
  <c r="M8310" i="1"/>
  <c r="N8310" i="1" s="1"/>
  <c r="O8547" i="1"/>
  <c r="M8547" i="1"/>
  <c r="N8547" i="1" s="1"/>
  <c r="O6724" i="1"/>
  <c r="M6724" i="1"/>
  <c r="N6724" i="1" s="1"/>
  <c r="O6916" i="1"/>
  <c r="M6916" i="1"/>
  <c r="N6916" i="1" s="1"/>
  <c r="O7108" i="1"/>
  <c r="M7108" i="1"/>
  <c r="N7108" i="1" s="1"/>
  <c r="O7310" i="1"/>
  <c r="M7310" i="1"/>
  <c r="N7310" i="1" s="1"/>
  <c r="O7530" i="1"/>
  <c r="M7530" i="1"/>
  <c r="N7530" i="1" s="1"/>
  <c r="O7750" i="1"/>
  <c r="M7750" i="1"/>
  <c r="N7750" i="1" s="1"/>
  <c r="O7968" i="1"/>
  <c r="M7968" i="1"/>
  <c r="N7968" i="1" s="1"/>
  <c r="O8192" i="1"/>
  <c r="M8192" i="1"/>
  <c r="N8192" i="1" s="1"/>
  <c r="O8429" i="1"/>
  <c r="M8429" i="1"/>
  <c r="N8429" i="1" s="1"/>
  <c r="O8677" i="1"/>
  <c r="M8677" i="1"/>
  <c r="N8677" i="1" s="1"/>
  <c r="O8648" i="1"/>
  <c r="M8648" i="1"/>
  <c r="N8648" i="1" s="1"/>
  <c r="O8249" i="1"/>
  <c r="M8249" i="1"/>
  <c r="N8249" i="1" s="1"/>
  <c r="O8441" i="1"/>
  <c r="M8441" i="1"/>
  <c r="N8441" i="1" s="1"/>
  <c r="O8633" i="1"/>
  <c r="M8633" i="1"/>
  <c r="N8633" i="1" s="1"/>
  <c r="O7329" i="1"/>
  <c r="M7329" i="1"/>
  <c r="N7329" i="1" s="1"/>
  <c r="O7521" i="1"/>
  <c r="M7521" i="1"/>
  <c r="N7521" i="1" s="1"/>
  <c r="O7713" i="1"/>
  <c r="M7713" i="1"/>
  <c r="N7713" i="1" s="1"/>
  <c r="O7905" i="1"/>
  <c r="M7905" i="1"/>
  <c r="N7905" i="1" s="1"/>
  <c r="O8097" i="1"/>
  <c r="M8097" i="1"/>
  <c r="N8097" i="1" s="1"/>
  <c r="O8289" i="1"/>
  <c r="M8289" i="1"/>
  <c r="N8289" i="1" s="1"/>
  <c r="O8481" i="1"/>
  <c r="M8481" i="1"/>
  <c r="N8481" i="1" s="1"/>
  <c r="O8673" i="1"/>
  <c r="M8673" i="1"/>
  <c r="N8673" i="1" s="1"/>
  <c r="O7378" i="1"/>
  <c r="M7378" i="1"/>
  <c r="N7378" i="1" s="1"/>
  <c r="O7570" i="1"/>
  <c r="M7570" i="1"/>
  <c r="N7570" i="1" s="1"/>
  <c r="O7762" i="1"/>
  <c r="M7762" i="1"/>
  <c r="N7762" i="1" s="1"/>
  <c r="O7954" i="1"/>
  <c r="M7954" i="1"/>
  <c r="N7954" i="1" s="1"/>
  <c r="O8146" i="1"/>
  <c r="M8146" i="1"/>
  <c r="N8146" i="1" s="1"/>
  <c r="O8338" i="1"/>
  <c r="M8338" i="1"/>
  <c r="N8338" i="1" s="1"/>
  <c r="O8530" i="1"/>
  <c r="M8530" i="1"/>
  <c r="N8530" i="1" s="1"/>
  <c r="O3200" i="1"/>
  <c r="M3200" i="1"/>
  <c r="N3200" i="1" s="1"/>
  <c r="O1336" i="1"/>
  <c r="M1336" i="1"/>
  <c r="N1336" i="1" s="1"/>
  <c r="O799" i="1"/>
  <c r="M799" i="1"/>
  <c r="N799" i="1" s="1"/>
  <c r="O339" i="1"/>
  <c r="M339" i="1"/>
  <c r="N339" i="1" s="1"/>
  <c r="O71" i="1"/>
  <c r="M71" i="1"/>
  <c r="N71" i="1" s="1"/>
  <c r="O424" i="1"/>
  <c r="M424" i="1"/>
  <c r="N424" i="1" s="1"/>
  <c r="O1858" i="1"/>
  <c r="M1858" i="1"/>
  <c r="N1858" i="1" s="1"/>
  <c r="O1150" i="1"/>
  <c r="M1150" i="1"/>
  <c r="N1150" i="1" s="1"/>
  <c r="O624" i="1"/>
  <c r="M624" i="1"/>
  <c r="N624" i="1" s="1"/>
  <c r="O664" i="1"/>
  <c r="M664" i="1"/>
  <c r="N664" i="1" s="1"/>
  <c r="O87" i="1"/>
  <c r="M87" i="1"/>
  <c r="N87" i="1" s="1"/>
  <c r="O1423" i="1"/>
  <c r="M1423" i="1"/>
  <c r="N1423" i="1" s="1"/>
  <c r="O578" i="1"/>
  <c r="M578" i="1"/>
  <c r="N578" i="1" s="1"/>
  <c r="O2487" i="1"/>
  <c r="M2487" i="1"/>
  <c r="N2487" i="1" s="1"/>
  <c r="O1280" i="1"/>
  <c r="M1280" i="1"/>
  <c r="N1280" i="1" s="1"/>
  <c r="O746" i="1"/>
  <c r="M746" i="1"/>
  <c r="N746" i="1" s="1"/>
  <c r="O311" i="1"/>
  <c r="M311" i="1"/>
  <c r="N311" i="1" s="1"/>
  <c r="O47" i="1"/>
  <c r="M47" i="1"/>
  <c r="N47" i="1" s="1"/>
  <c r="O286" i="1"/>
  <c r="M286" i="1"/>
  <c r="N286" i="1" s="1"/>
  <c r="O1462" i="1"/>
  <c r="M1462" i="1"/>
  <c r="N1462" i="1" s="1"/>
  <c r="O872" i="1"/>
  <c r="M872" i="1"/>
  <c r="N872" i="1" s="1"/>
  <c r="O263" i="1"/>
  <c r="M263" i="1"/>
  <c r="N263" i="1" s="1"/>
  <c r="O1624" i="1"/>
  <c r="M1624" i="1"/>
  <c r="N1624" i="1" s="1"/>
  <c r="O1047" i="1"/>
  <c r="M1047" i="1"/>
  <c r="N1047" i="1" s="1"/>
  <c r="O528" i="1"/>
  <c r="M528" i="1"/>
  <c r="N528" i="1" s="1"/>
  <c r="O1618" i="1"/>
  <c r="M1618" i="1"/>
  <c r="N1618" i="1" s="1"/>
  <c r="O1046" i="1"/>
  <c r="M1046" i="1"/>
  <c r="N1046" i="1" s="1"/>
  <c r="O527" i="1"/>
  <c r="M527" i="1"/>
  <c r="N527" i="1" s="1"/>
  <c r="O192" i="1"/>
  <c r="M192" i="1"/>
  <c r="N192" i="1" s="1"/>
  <c r="O816" i="1"/>
  <c r="M816" i="1"/>
  <c r="N816" i="1" s="1"/>
  <c r="O81" i="1"/>
  <c r="M81" i="1"/>
  <c r="N81" i="1" s="1"/>
  <c r="O3877" i="1"/>
  <c r="M3877" i="1"/>
  <c r="N3877" i="1" s="1"/>
  <c r="O4071" i="1"/>
  <c r="M4071" i="1"/>
  <c r="N4071" i="1" s="1"/>
  <c r="O4294" i="1"/>
  <c r="M4294" i="1"/>
  <c r="N4294" i="1" s="1"/>
  <c r="O4550" i="1"/>
  <c r="M4550" i="1"/>
  <c r="N4550" i="1" s="1"/>
  <c r="O4841" i="1"/>
  <c r="M4841" i="1"/>
  <c r="N4841" i="1" s="1"/>
  <c r="O5191" i="1"/>
  <c r="M5191" i="1"/>
  <c r="N5191" i="1" s="1"/>
  <c r="O5587" i="1"/>
  <c r="M5587" i="1"/>
  <c r="N5587" i="1" s="1"/>
  <c r="O6083" i="1"/>
  <c r="M6083" i="1"/>
  <c r="N6083" i="1" s="1"/>
  <c r="O6802" i="1"/>
  <c r="M6802" i="1"/>
  <c r="N6802" i="1" s="1"/>
  <c r="O2886" i="1"/>
  <c r="M2886" i="1"/>
  <c r="N2886" i="1" s="1"/>
  <c r="O3078" i="1"/>
  <c r="M3078" i="1"/>
  <c r="N3078" i="1" s="1"/>
  <c r="O3270" i="1"/>
  <c r="M3270" i="1"/>
  <c r="N3270" i="1" s="1"/>
  <c r="O3462" i="1"/>
  <c r="M3462" i="1"/>
  <c r="N3462" i="1" s="1"/>
  <c r="O3654" i="1"/>
  <c r="M3654" i="1"/>
  <c r="N3654" i="1" s="1"/>
  <c r="O3846" i="1"/>
  <c r="M3846" i="1"/>
  <c r="N3846" i="1" s="1"/>
  <c r="O4038" i="1"/>
  <c r="M4038" i="1"/>
  <c r="N4038" i="1" s="1"/>
  <c r="O4257" i="1"/>
  <c r="M4257" i="1"/>
  <c r="N4257" i="1" s="1"/>
  <c r="O4504" i="1"/>
  <c r="M4504" i="1"/>
  <c r="N4504" i="1" s="1"/>
  <c r="O4786" i="1"/>
  <c r="M4786" i="1"/>
  <c r="N4786" i="1" s="1"/>
  <c r="O5135" i="1"/>
  <c r="M5135" i="1"/>
  <c r="N5135" i="1" s="1"/>
  <c r="O5512" i="1"/>
  <c r="M5512" i="1"/>
  <c r="N5512" i="1" s="1"/>
  <c r="O5996" i="1"/>
  <c r="M5996" i="1"/>
  <c r="N5996" i="1" s="1"/>
  <c r="O6632" i="1"/>
  <c r="M6632" i="1"/>
  <c r="N6632" i="1" s="1"/>
  <c r="O6902" i="1"/>
  <c r="M6902" i="1"/>
  <c r="N6902" i="1" s="1"/>
  <c r="O7272" i="1"/>
  <c r="M7272" i="1"/>
  <c r="N7272" i="1" s="1"/>
  <c r="O3067" i="1"/>
  <c r="M3067" i="1"/>
  <c r="N3067" i="1" s="1"/>
  <c r="O3259" i="1"/>
  <c r="M3259" i="1"/>
  <c r="N3259" i="1" s="1"/>
  <c r="O3451" i="1"/>
  <c r="M3451" i="1"/>
  <c r="N3451" i="1" s="1"/>
  <c r="O3643" i="1"/>
  <c r="M3643" i="1"/>
  <c r="N3643" i="1" s="1"/>
  <c r="O3835" i="1"/>
  <c r="M3835" i="1"/>
  <c r="N3835" i="1" s="1"/>
  <c r="O4027" i="1"/>
  <c r="M4027" i="1"/>
  <c r="N4027" i="1" s="1"/>
  <c r="O4243" i="1"/>
  <c r="M4243" i="1"/>
  <c r="N4243" i="1" s="1"/>
  <c r="O4488" i="1"/>
  <c r="M4488" i="1"/>
  <c r="N4488" i="1" s="1"/>
  <c r="O4769" i="1"/>
  <c r="M4769" i="1"/>
  <c r="N4769" i="1" s="1"/>
  <c r="O5115" i="1"/>
  <c r="M5115" i="1"/>
  <c r="N5115" i="1" s="1"/>
  <c r="O5484" i="1"/>
  <c r="M5484" i="1"/>
  <c r="N5484" i="1" s="1"/>
  <c r="O5962" i="1"/>
  <c r="M5962" i="1"/>
  <c r="N5962" i="1" s="1"/>
  <c r="O6590" i="1"/>
  <c r="M6590" i="1"/>
  <c r="N6590" i="1" s="1"/>
  <c r="O2876" i="1"/>
  <c r="M2876" i="1"/>
  <c r="N2876" i="1" s="1"/>
  <c r="O3068" i="1"/>
  <c r="M3068" i="1"/>
  <c r="N3068" i="1" s="1"/>
  <c r="O3260" i="1"/>
  <c r="M3260" i="1"/>
  <c r="N3260" i="1" s="1"/>
  <c r="O3452" i="1"/>
  <c r="M3452" i="1"/>
  <c r="N3452" i="1" s="1"/>
  <c r="O3644" i="1"/>
  <c r="M3644" i="1"/>
  <c r="N3644" i="1" s="1"/>
  <c r="O3836" i="1"/>
  <c r="M3836" i="1"/>
  <c r="N3836" i="1" s="1"/>
  <c r="O4028" i="1"/>
  <c r="M4028" i="1"/>
  <c r="N4028" i="1" s="1"/>
  <c r="O4244" i="1"/>
  <c r="M4244" i="1"/>
  <c r="N4244" i="1" s="1"/>
  <c r="O4491" i="1"/>
  <c r="M4491" i="1"/>
  <c r="N4491" i="1" s="1"/>
  <c r="O4770" i="1"/>
  <c r="M4770" i="1"/>
  <c r="N4770" i="1" s="1"/>
  <c r="O5116" i="1"/>
  <c r="M5116" i="1"/>
  <c r="N5116" i="1" s="1"/>
  <c r="O5490" i="1"/>
  <c r="M5490" i="1"/>
  <c r="N5490" i="1" s="1"/>
  <c r="O5967" i="1"/>
  <c r="M5967" i="1"/>
  <c r="N5967" i="1" s="1"/>
  <c r="O6593" i="1"/>
  <c r="M6593" i="1"/>
  <c r="N6593" i="1" s="1"/>
  <c r="O3405" i="1"/>
  <c r="M3405" i="1"/>
  <c r="N3405" i="1" s="1"/>
  <c r="O3597" i="1"/>
  <c r="M3597" i="1"/>
  <c r="N3597" i="1" s="1"/>
  <c r="O3789" i="1"/>
  <c r="M3789" i="1"/>
  <c r="N3789" i="1" s="1"/>
  <c r="O3981" i="1"/>
  <c r="M3981" i="1"/>
  <c r="N3981" i="1" s="1"/>
  <c r="O4187" i="1"/>
  <c r="M4187" i="1"/>
  <c r="N4187" i="1" s="1"/>
  <c r="O4429" i="1"/>
  <c r="M4429" i="1"/>
  <c r="N4429" i="1" s="1"/>
  <c r="O4703" i="1"/>
  <c r="M4703" i="1"/>
  <c r="N4703" i="1" s="1"/>
  <c r="O5029" i="1"/>
  <c r="M5029" i="1"/>
  <c r="N5029" i="1" s="1"/>
  <c r="O5393" i="1"/>
  <c r="M5393" i="1"/>
  <c r="N5393" i="1" s="1"/>
  <c r="O5844" i="1"/>
  <c r="M5844" i="1"/>
  <c r="N5844" i="1" s="1"/>
  <c r="O6417" i="1"/>
  <c r="M6417" i="1"/>
  <c r="N6417" i="1" s="1"/>
  <c r="O7972" i="1"/>
  <c r="M7972" i="1"/>
  <c r="N7972" i="1" s="1"/>
  <c r="O2543" i="1"/>
  <c r="M2543" i="1"/>
  <c r="N2543" i="1" s="1"/>
  <c r="O2735" i="1"/>
  <c r="M2735" i="1"/>
  <c r="N2735" i="1" s="1"/>
  <c r="O2927" i="1"/>
  <c r="M2927" i="1"/>
  <c r="N2927" i="1" s="1"/>
  <c r="O3119" i="1"/>
  <c r="M3119" i="1"/>
  <c r="N3119" i="1" s="1"/>
  <c r="O3311" i="1"/>
  <c r="M3311" i="1"/>
  <c r="N3311" i="1" s="1"/>
  <c r="O3503" i="1"/>
  <c r="M3503" i="1"/>
  <c r="N3503" i="1" s="1"/>
  <c r="O3695" i="1"/>
  <c r="M3695" i="1"/>
  <c r="N3695" i="1" s="1"/>
  <c r="O3887" i="1"/>
  <c r="M3887" i="1"/>
  <c r="N3887" i="1" s="1"/>
  <c r="O4082" i="1"/>
  <c r="M4082" i="1"/>
  <c r="N4082" i="1" s="1"/>
  <c r="O4307" i="1"/>
  <c r="M4307" i="1"/>
  <c r="N4307" i="1" s="1"/>
  <c r="O4565" i="1"/>
  <c r="M4565" i="1"/>
  <c r="N4565" i="1" s="1"/>
  <c r="O4859" i="1"/>
  <c r="M4859" i="1"/>
  <c r="N4859" i="1" s="1"/>
  <c r="O5209" i="1"/>
  <c r="M5209" i="1"/>
  <c r="N5209" i="1" s="1"/>
  <c r="O5609" i="1"/>
  <c r="M5609" i="1"/>
  <c r="N5609" i="1" s="1"/>
  <c r="O6109" i="1"/>
  <c r="M6109" i="1"/>
  <c r="N6109" i="1" s="1"/>
  <c r="O6856" i="1"/>
  <c r="M6856" i="1"/>
  <c r="N6856" i="1" s="1"/>
  <c r="O4557" i="1"/>
  <c r="M4557" i="1"/>
  <c r="N4557" i="1" s="1"/>
  <c r="O4749" i="1"/>
  <c r="M4749" i="1"/>
  <c r="N4749" i="1" s="1"/>
  <c r="O4962" i="1"/>
  <c r="M4962" i="1"/>
  <c r="N4962" i="1" s="1"/>
  <c r="O5180" i="1"/>
  <c r="M5180" i="1"/>
  <c r="N5180" i="1" s="1"/>
  <c r="O5400" i="1"/>
  <c r="M5400" i="1"/>
  <c r="N5400" i="1" s="1"/>
  <c r="O5625" i="1"/>
  <c r="M5625" i="1"/>
  <c r="N5625" i="1" s="1"/>
  <c r="O5864" i="1"/>
  <c r="M5864" i="1"/>
  <c r="N5864" i="1" s="1"/>
  <c r="O6127" i="1"/>
  <c r="M6127" i="1"/>
  <c r="N6127" i="1" s="1"/>
  <c r="O6405" i="1"/>
  <c r="M6405" i="1"/>
  <c r="N6405" i="1" s="1"/>
  <c r="O6759" i="1"/>
  <c r="M6759" i="1"/>
  <c r="N6759" i="1" s="1"/>
  <c r="O7271" i="1"/>
  <c r="M7271" i="1"/>
  <c r="N7271" i="1" s="1"/>
  <c r="O7964" i="1"/>
  <c r="M7964" i="1"/>
  <c r="N7964" i="1" s="1"/>
  <c r="O8442" i="1"/>
  <c r="M8442" i="1"/>
  <c r="N8442" i="1" s="1"/>
  <c r="O7612" i="1"/>
  <c r="M7612" i="1"/>
  <c r="N7612" i="1" s="1"/>
  <c r="O8367" i="1"/>
  <c r="M8367" i="1"/>
  <c r="N8367" i="1" s="1"/>
  <c r="O6314" i="1"/>
  <c r="M6314" i="1"/>
  <c r="N6314" i="1" s="1"/>
  <c r="O6622" i="1"/>
  <c r="M6622" i="1"/>
  <c r="N6622" i="1" s="1"/>
  <c r="O7094" i="1"/>
  <c r="M7094" i="1"/>
  <c r="N7094" i="1" s="1"/>
  <c r="O7734" i="1"/>
  <c r="M7734" i="1"/>
  <c r="N7734" i="1" s="1"/>
  <c r="O8524" i="1"/>
  <c r="M8524" i="1"/>
  <c r="N8524" i="1" s="1"/>
  <c r="O5667" i="1"/>
  <c r="M5667" i="1"/>
  <c r="N5667" i="1" s="1"/>
  <c r="O5911" i="1"/>
  <c r="M5911" i="1"/>
  <c r="N5911" i="1" s="1"/>
  <c r="O6178" i="1"/>
  <c r="M6178" i="1"/>
  <c r="N6178" i="1" s="1"/>
  <c r="O6462" i="1"/>
  <c r="M6462" i="1"/>
  <c r="N6462" i="1" s="1"/>
  <c r="O6848" i="1"/>
  <c r="M6848" i="1"/>
  <c r="N6848" i="1" s="1"/>
  <c r="O7396" i="1"/>
  <c r="M7396" i="1"/>
  <c r="N7396" i="1" s="1"/>
  <c r="O8102" i="1"/>
  <c r="M8102" i="1"/>
  <c r="N8102" i="1" s="1"/>
  <c r="O4839" i="1"/>
  <c r="M4839" i="1"/>
  <c r="N4839" i="1" s="1"/>
  <c r="O5059" i="1"/>
  <c r="M5059" i="1"/>
  <c r="N5059" i="1" s="1"/>
  <c r="O5277" i="1"/>
  <c r="M5277" i="1"/>
  <c r="N5277" i="1" s="1"/>
  <c r="O5497" i="1"/>
  <c r="M5497" i="1"/>
  <c r="N5497" i="1" s="1"/>
  <c r="O5728" i="1"/>
  <c r="M5728" i="1"/>
  <c r="N5728" i="1" s="1"/>
  <c r="O5978" i="1"/>
  <c r="M5978" i="1"/>
  <c r="N5978" i="1" s="1"/>
  <c r="O6245" i="1"/>
  <c r="M6245" i="1"/>
  <c r="N6245" i="1" s="1"/>
  <c r="O6544" i="1"/>
  <c r="M6544" i="1"/>
  <c r="N6544" i="1" s="1"/>
  <c r="O6968" i="1"/>
  <c r="M6968" i="1"/>
  <c r="N6968" i="1" s="1"/>
  <c r="O7574" i="1"/>
  <c r="M7574" i="1"/>
  <c r="N7574" i="1" s="1"/>
  <c r="O8309" i="1"/>
  <c r="M8309" i="1"/>
  <c r="N8309" i="1" s="1"/>
  <c r="O4467" i="1"/>
  <c r="M4467" i="1"/>
  <c r="N4467" i="1" s="1"/>
  <c r="O4659" i="1"/>
  <c r="M4659" i="1"/>
  <c r="N4659" i="1" s="1"/>
  <c r="O4858" i="1"/>
  <c r="M4858" i="1"/>
  <c r="N4858" i="1" s="1"/>
  <c r="O5078" i="1"/>
  <c r="M5078" i="1"/>
  <c r="N5078" i="1" s="1"/>
  <c r="O5298" i="1"/>
  <c r="M5298" i="1"/>
  <c r="N5298" i="1" s="1"/>
  <c r="O5516" i="1"/>
  <c r="M5516" i="1"/>
  <c r="N5516" i="1" s="1"/>
  <c r="O5749" i="1"/>
  <c r="M5749" i="1"/>
  <c r="N5749" i="1" s="1"/>
  <c r="O6001" i="1"/>
  <c r="M6001" i="1"/>
  <c r="N6001" i="1" s="1"/>
  <c r="O6270" i="1"/>
  <c r="M6270" i="1"/>
  <c r="N6270" i="1" s="1"/>
  <c r="O6572" i="1"/>
  <c r="M6572" i="1"/>
  <c r="N6572" i="1" s="1"/>
  <c r="O7010" i="1"/>
  <c r="M7010" i="1"/>
  <c r="N7010" i="1" s="1"/>
  <c r="O7630" i="1"/>
  <c r="M7630" i="1"/>
  <c r="N7630" i="1" s="1"/>
  <c r="O8387" i="1"/>
  <c r="M8387" i="1"/>
  <c r="N8387" i="1" s="1"/>
  <c r="O7524" i="1"/>
  <c r="M7524" i="1"/>
  <c r="N7524" i="1" s="1"/>
  <c r="O8256" i="1"/>
  <c r="M8256" i="1"/>
  <c r="N8256" i="1" s="1"/>
  <c r="O7582" i="1"/>
  <c r="M7582" i="1"/>
  <c r="N7582" i="1" s="1"/>
  <c r="O8326" i="1"/>
  <c r="M8326" i="1"/>
  <c r="N8326" i="1" s="1"/>
  <c r="O5413" i="1"/>
  <c r="M5413" i="1"/>
  <c r="N5413" i="1" s="1"/>
  <c r="O5639" i="1"/>
  <c r="M5639" i="1"/>
  <c r="N5639" i="1" s="1"/>
  <c r="O5878" i="1"/>
  <c r="M5878" i="1"/>
  <c r="N5878" i="1" s="1"/>
  <c r="O6143" i="1"/>
  <c r="M6143" i="1"/>
  <c r="N6143" i="1" s="1"/>
  <c r="O6422" i="1"/>
  <c r="M6422" i="1"/>
  <c r="N6422" i="1" s="1"/>
  <c r="O6786" i="1"/>
  <c r="M6786" i="1"/>
  <c r="N6786" i="1" s="1"/>
  <c r="O7308" i="1"/>
  <c r="M7308" i="1"/>
  <c r="N7308" i="1" s="1"/>
  <c r="O8014" i="1"/>
  <c r="M8014" i="1"/>
  <c r="N8014" i="1" s="1"/>
  <c r="O4233" i="1"/>
  <c r="M4233" i="1"/>
  <c r="N4233" i="1" s="1"/>
  <c r="O4425" i="1"/>
  <c r="M4425" i="1"/>
  <c r="N4425" i="1" s="1"/>
  <c r="O4617" i="1"/>
  <c r="M4617" i="1"/>
  <c r="N4617" i="1" s="1"/>
  <c r="O4811" i="1"/>
  <c r="M4811" i="1"/>
  <c r="N4811" i="1" s="1"/>
  <c r="O5030" i="1"/>
  <c r="M5030" i="1"/>
  <c r="N5030" i="1" s="1"/>
  <c r="O5250" i="1"/>
  <c r="M5250" i="1"/>
  <c r="N5250" i="1" s="1"/>
  <c r="O5468" i="1"/>
  <c r="M5468" i="1"/>
  <c r="N5468" i="1" s="1"/>
  <c r="O5697" i="1"/>
  <c r="M5697" i="1"/>
  <c r="N5697" i="1" s="1"/>
  <c r="O5943" i="1"/>
  <c r="M5943" i="1"/>
  <c r="N5943" i="1" s="1"/>
  <c r="O6211" i="1"/>
  <c r="M6211" i="1"/>
  <c r="N6211" i="1" s="1"/>
  <c r="O6504" i="1"/>
  <c r="M6504" i="1"/>
  <c r="N6504" i="1" s="1"/>
  <c r="O6904" i="1"/>
  <c r="M6904" i="1"/>
  <c r="N6904" i="1" s="1"/>
  <c r="O7484" i="1"/>
  <c r="M7484" i="1"/>
  <c r="N7484" i="1" s="1"/>
  <c r="O8205" i="1"/>
  <c r="M8205" i="1"/>
  <c r="N8205" i="1" s="1"/>
  <c r="O4202" i="1"/>
  <c r="M4202" i="1"/>
  <c r="N4202" i="1" s="1"/>
  <c r="O4394" i="1"/>
  <c r="M4394" i="1"/>
  <c r="N4394" i="1" s="1"/>
  <c r="O4586" i="1"/>
  <c r="M4586" i="1"/>
  <c r="N4586" i="1" s="1"/>
  <c r="O4778" i="1"/>
  <c r="M4778" i="1"/>
  <c r="N4778" i="1" s="1"/>
  <c r="O4995" i="1"/>
  <c r="M4995" i="1"/>
  <c r="N4995" i="1" s="1"/>
  <c r="O5213" i="1"/>
  <c r="M5213" i="1"/>
  <c r="N5213" i="1" s="1"/>
  <c r="O5433" i="1"/>
  <c r="M5433" i="1"/>
  <c r="N5433" i="1" s="1"/>
  <c r="O5660" i="1"/>
  <c r="M5660" i="1"/>
  <c r="N5660" i="1" s="1"/>
  <c r="O5904" i="1"/>
  <c r="M5904" i="1"/>
  <c r="N5904" i="1" s="1"/>
  <c r="O6167" i="1"/>
  <c r="M6167" i="1"/>
  <c r="N6167" i="1" s="1"/>
  <c r="O6452" i="1"/>
  <c r="M6452" i="1"/>
  <c r="N6452" i="1" s="1"/>
  <c r="O6829" i="1"/>
  <c r="M6829" i="1"/>
  <c r="N6829" i="1" s="1"/>
  <c r="O7372" i="1"/>
  <c r="M7372" i="1"/>
  <c r="N7372" i="1" s="1"/>
  <c r="O8075" i="1"/>
  <c r="M8075" i="1"/>
  <c r="N8075" i="1" s="1"/>
  <c r="O7320" i="1"/>
  <c r="M7320" i="1"/>
  <c r="N7320" i="1" s="1"/>
  <c r="O8020" i="1"/>
  <c r="M8020" i="1"/>
  <c r="N8020" i="1" s="1"/>
  <c r="O4076" i="1"/>
  <c r="M4076" i="1"/>
  <c r="N4076" i="1" s="1"/>
  <c r="O4268" i="1"/>
  <c r="M4268" i="1"/>
  <c r="N4268" i="1" s="1"/>
  <c r="O4460" i="1"/>
  <c r="M4460" i="1"/>
  <c r="N4460" i="1" s="1"/>
  <c r="O4652" i="1"/>
  <c r="M4652" i="1"/>
  <c r="N4652" i="1" s="1"/>
  <c r="O4851" i="1"/>
  <c r="M4851" i="1"/>
  <c r="N4851" i="1" s="1"/>
  <c r="O5069" i="1"/>
  <c r="M5069" i="1"/>
  <c r="N5069" i="1" s="1"/>
  <c r="O5289" i="1"/>
  <c r="M5289" i="1"/>
  <c r="N5289" i="1" s="1"/>
  <c r="O5509" i="1"/>
  <c r="M5509" i="1"/>
  <c r="N5509" i="1" s="1"/>
  <c r="O5741" i="1"/>
  <c r="M5741" i="1"/>
  <c r="N5741" i="1" s="1"/>
  <c r="O5990" i="1"/>
  <c r="M5990" i="1"/>
  <c r="N5990" i="1" s="1"/>
  <c r="O6260" i="1"/>
  <c r="M6260" i="1"/>
  <c r="N6260" i="1" s="1"/>
  <c r="O6561" i="1"/>
  <c r="M6561" i="1"/>
  <c r="N6561" i="1" s="1"/>
  <c r="O6994" i="1"/>
  <c r="M6994" i="1"/>
  <c r="N6994" i="1" s="1"/>
  <c r="O7608" i="1"/>
  <c r="M7608" i="1"/>
  <c r="N7608" i="1" s="1"/>
  <c r="O8359" i="1"/>
  <c r="M8359" i="1"/>
  <c r="N8359" i="1" s="1"/>
  <c r="O8603" i="1"/>
  <c r="M8603" i="1"/>
  <c r="N8603" i="1" s="1"/>
  <c r="O6128" i="1"/>
  <c r="M6128" i="1"/>
  <c r="N6128" i="1" s="1"/>
  <c r="O6347" i="1"/>
  <c r="M6347" i="1"/>
  <c r="N6347" i="1" s="1"/>
  <c r="O6564" i="1"/>
  <c r="M6564" i="1"/>
  <c r="N6564" i="1" s="1"/>
  <c r="O6833" i="1"/>
  <c r="M6833" i="1"/>
  <c r="N6833" i="1" s="1"/>
  <c r="O7147" i="1"/>
  <c r="M7147" i="1"/>
  <c r="N7147" i="1" s="1"/>
  <c r="O7545" i="1"/>
  <c r="M7545" i="1"/>
  <c r="N7545" i="1" s="1"/>
  <c r="O7991" i="1"/>
  <c r="M7991" i="1"/>
  <c r="N7991" i="1" s="1"/>
  <c r="O8478" i="1"/>
  <c r="M8478" i="1"/>
  <c r="N8478" i="1" s="1"/>
  <c r="O6402" i="1"/>
  <c r="M6402" i="1"/>
  <c r="N6402" i="1" s="1"/>
  <c r="O6621" i="1"/>
  <c r="M6621" i="1"/>
  <c r="N6621" i="1" s="1"/>
  <c r="O6907" i="1"/>
  <c r="M6907" i="1"/>
  <c r="N6907" i="1" s="1"/>
  <c r="O7236" i="1"/>
  <c r="M7236" i="1"/>
  <c r="N7236" i="1" s="1"/>
  <c r="O7654" i="1"/>
  <c r="M7654" i="1"/>
  <c r="N7654" i="1" s="1"/>
  <c r="O8107" i="1"/>
  <c r="M8107" i="1"/>
  <c r="N8107" i="1" s="1"/>
  <c r="O8614" i="1"/>
  <c r="M8614" i="1"/>
  <c r="N8614" i="1" s="1"/>
  <c r="O6886" i="1"/>
  <c r="M6886" i="1"/>
  <c r="N6886" i="1" s="1"/>
  <c r="O7210" i="1"/>
  <c r="M7210" i="1"/>
  <c r="N7210" i="1" s="1"/>
  <c r="O7624" i="1"/>
  <c r="M7624" i="1"/>
  <c r="N7624" i="1" s="1"/>
  <c r="O8073" i="1"/>
  <c r="M8073" i="1"/>
  <c r="N8073" i="1" s="1"/>
  <c r="O8573" i="1"/>
  <c r="M8573" i="1"/>
  <c r="N8573" i="1" s="1"/>
  <c r="O6591" i="1"/>
  <c r="M6591" i="1"/>
  <c r="N6591" i="1" s="1"/>
  <c r="O6866" i="1"/>
  <c r="M6866" i="1"/>
  <c r="N6866" i="1" s="1"/>
  <c r="O7186" i="1"/>
  <c r="M7186" i="1"/>
  <c r="N7186" i="1" s="1"/>
  <c r="O7596" i="1"/>
  <c r="M7596" i="1"/>
  <c r="N7596" i="1" s="1"/>
  <c r="O8045" i="1"/>
  <c r="M8045" i="1"/>
  <c r="N8045" i="1" s="1"/>
  <c r="O8540" i="1"/>
  <c r="M8540" i="1"/>
  <c r="N8540" i="1" s="1"/>
  <c r="O4958" i="1"/>
  <c r="M4958" i="1"/>
  <c r="N4958" i="1" s="1"/>
  <c r="O5150" i="1"/>
  <c r="M5150" i="1"/>
  <c r="N5150" i="1" s="1"/>
  <c r="O5342" i="1"/>
  <c r="M5342" i="1"/>
  <c r="N5342" i="1" s="1"/>
  <c r="O5534" i="1"/>
  <c r="M5534" i="1"/>
  <c r="N5534" i="1" s="1"/>
  <c r="O5738" i="1"/>
  <c r="M5738" i="1"/>
  <c r="N5738" i="1" s="1"/>
  <c r="O5955" i="1"/>
  <c r="M5955" i="1"/>
  <c r="N5955" i="1" s="1"/>
  <c r="O6173" i="1"/>
  <c r="M6173" i="1"/>
  <c r="N6173" i="1" s="1"/>
  <c r="O6391" i="1"/>
  <c r="M6391" i="1"/>
  <c r="N6391" i="1" s="1"/>
  <c r="O6610" i="1"/>
  <c r="M6610" i="1"/>
  <c r="N6610" i="1" s="1"/>
  <c r="O6894" i="1"/>
  <c r="M6894" i="1"/>
  <c r="N6894" i="1" s="1"/>
  <c r="O7217" i="1"/>
  <c r="M7217" i="1"/>
  <c r="N7217" i="1" s="1"/>
  <c r="O7632" i="1"/>
  <c r="M7632" i="1"/>
  <c r="N7632" i="1" s="1"/>
  <c r="O8088" i="1"/>
  <c r="M8088" i="1"/>
  <c r="N8088" i="1" s="1"/>
  <c r="O8586" i="1"/>
  <c r="M8586" i="1"/>
  <c r="N8586" i="1" s="1"/>
  <c r="O4928" i="1"/>
  <c r="M4928" i="1"/>
  <c r="N4928" i="1" s="1"/>
  <c r="O5120" i="1"/>
  <c r="M5120" i="1"/>
  <c r="N5120" i="1" s="1"/>
  <c r="O5312" i="1"/>
  <c r="M5312" i="1"/>
  <c r="N5312" i="1" s="1"/>
  <c r="O5504" i="1"/>
  <c r="M5504" i="1"/>
  <c r="N5504" i="1" s="1"/>
  <c r="O5706" i="1"/>
  <c r="M5706" i="1"/>
  <c r="N5706" i="1" s="1"/>
  <c r="O5921" i="1"/>
  <c r="M5921" i="1"/>
  <c r="N5921" i="1" s="1"/>
  <c r="O6139" i="1"/>
  <c r="M6139" i="1"/>
  <c r="N6139" i="1" s="1"/>
  <c r="O6357" i="1"/>
  <c r="M6357" i="1"/>
  <c r="N6357" i="1" s="1"/>
  <c r="O6576" i="1"/>
  <c r="M6576" i="1"/>
  <c r="N6576" i="1" s="1"/>
  <c r="O6847" i="1"/>
  <c r="M6847" i="1"/>
  <c r="N6847" i="1" s="1"/>
  <c r="O7165" i="1"/>
  <c r="M7165" i="1"/>
  <c r="N7165" i="1" s="1"/>
  <c r="O7564" i="1"/>
  <c r="M7564" i="1"/>
  <c r="N7564" i="1" s="1"/>
  <c r="O8015" i="1"/>
  <c r="M8015" i="1"/>
  <c r="N8015" i="1" s="1"/>
  <c r="O8502" i="1"/>
  <c r="M8502" i="1"/>
  <c r="N8502" i="1" s="1"/>
  <c r="O6774" i="1"/>
  <c r="M6774" i="1"/>
  <c r="N6774" i="1" s="1"/>
  <c r="O7015" i="1"/>
  <c r="M7015" i="1"/>
  <c r="N7015" i="1" s="1"/>
  <c r="O7277" i="1"/>
  <c r="M7277" i="1"/>
  <c r="N7277" i="1" s="1"/>
  <c r="O7571" i="1"/>
  <c r="M7571" i="1"/>
  <c r="N7571" i="1" s="1"/>
  <c r="O7870" i="1"/>
  <c r="M7870" i="1"/>
  <c r="N7870" i="1" s="1"/>
  <c r="O8196" i="1"/>
  <c r="M8196" i="1"/>
  <c r="N8196" i="1" s="1"/>
  <c r="O8539" i="1"/>
  <c r="M8539" i="1"/>
  <c r="N8539" i="1" s="1"/>
  <c r="O7168" i="1"/>
  <c r="M7168" i="1"/>
  <c r="N7168" i="1" s="1"/>
  <c r="O7452" i="1"/>
  <c r="M7452" i="1"/>
  <c r="N7452" i="1" s="1"/>
  <c r="O7744" i="1"/>
  <c r="M7744" i="1"/>
  <c r="N7744" i="1" s="1"/>
  <c r="O8063" i="1"/>
  <c r="M8063" i="1"/>
  <c r="N8063" i="1" s="1"/>
  <c r="O8403" i="1"/>
  <c r="M8403" i="1"/>
  <c r="N8403" i="1" s="1"/>
  <c r="O6662" i="1"/>
  <c r="M6662" i="1"/>
  <c r="N6662" i="1" s="1"/>
  <c r="O6897" i="1"/>
  <c r="M6897" i="1"/>
  <c r="N6897" i="1" s="1"/>
  <c r="O7149" i="1"/>
  <c r="M7149" i="1"/>
  <c r="N7149" i="1" s="1"/>
  <c r="O7431" i="1"/>
  <c r="M7431" i="1"/>
  <c r="N7431" i="1" s="1"/>
  <c r="O7723" i="1"/>
  <c r="M7723" i="1"/>
  <c r="N7723" i="1" s="1"/>
  <c r="O8038" i="1"/>
  <c r="M8038" i="1"/>
  <c r="N8038" i="1" s="1"/>
  <c r="O8375" i="1"/>
  <c r="M8375" i="1"/>
  <c r="N8375" i="1" s="1"/>
  <c r="O7321" i="1"/>
  <c r="M7321" i="1"/>
  <c r="N7321" i="1" s="1"/>
  <c r="O7613" i="1"/>
  <c r="M7613" i="1"/>
  <c r="N7613" i="1" s="1"/>
  <c r="O7918" i="1"/>
  <c r="M7918" i="1"/>
  <c r="N7918" i="1" s="1"/>
  <c r="O8246" i="1"/>
  <c r="M8246" i="1"/>
  <c r="N8246" i="1" s="1"/>
  <c r="O8595" i="1"/>
  <c r="M8595" i="1"/>
  <c r="N8595" i="1" s="1"/>
  <c r="O5684" i="1"/>
  <c r="M5684" i="1"/>
  <c r="N5684" i="1" s="1"/>
  <c r="O5884" i="1"/>
  <c r="M5884" i="1"/>
  <c r="N5884" i="1" s="1"/>
  <c r="O6088" i="1"/>
  <c r="M6088" i="1"/>
  <c r="N6088" i="1" s="1"/>
  <c r="O6293" i="1"/>
  <c r="M6293" i="1"/>
  <c r="N6293" i="1" s="1"/>
  <c r="O6498" i="1"/>
  <c r="M6498" i="1"/>
  <c r="N6498" i="1" s="1"/>
  <c r="O6714" i="1"/>
  <c r="M6714" i="1"/>
  <c r="N6714" i="1" s="1"/>
  <c r="O6950" i="1"/>
  <c r="M6950" i="1"/>
  <c r="N6950" i="1" s="1"/>
  <c r="O7206" i="1"/>
  <c r="M7206" i="1"/>
  <c r="N7206" i="1" s="1"/>
  <c r="O7496" i="1"/>
  <c r="M7496" i="1"/>
  <c r="N7496" i="1" s="1"/>
  <c r="O7789" i="1"/>
  <c r="M7789" i="1"/>
  <c r="N7789" i="1" s="1"/>
  <c r="O8108" i="1"/>
  <c r="M8108" i="1"/>
  <c r="N8108" i="1" s="1"/>
  <c r="O8452" i="1"/>
  <c r="M8452" i="1"/>
  <c r="N8452" i="1" s="1"/>
  <c r="O7013" i="1"/>
  <c r="M7013" i="1"/>
  <c r="N7013" i="1" s="1"/>
  <c r="O7205" i="1"/>
  <c r="M7205" i="1"/>
  <c r="N7205" i="1" s="1"/>
  <c r="O7421" i="1"/>
  <c r="M7421" i="1"/>
  <c r="N7421" i="1" s="1"/>
  <c r="O7641" i="1"/>
  <c r="M7641" i="1"/>
  <c r="N7641" i="1" s="1"/>
  <c r="O7861" i="1"/>
  <c r="M7861" i="1"/>
  <c r="N7861" i="1" s="1"/>
  <c r="O8079" i="1"/>
  <c r="M8079" i="1"/>
  <c r="N8079" i="1" s="1"/>
  <c r="O8312" i="1"/>
  <c r="M8312" i="1"/>
  <c r="N8312" i="1" s="1"/>
  <c r="O8549" i="1"/>
  <c r="M8549" i="1"/>
  <c r="N8549" i="1" s="1"/>
  <c r="O5833" i="1"/>
  <c r="M5833" i="1"/>
  <c r="N5833" i="1" s="1"/>
  <c r="O6025" i="1"/>
  <c r="M6025" i="1"/>
  <c r="N6025" i="1" s="1"/>
  <c r="O6217" i="1"/>
  <c r="M6217" i="1"/>
  <c r="N6217" i="1" s="1"/>
  <c r="O6409" i="1"/>
  <c r="M6409" i="1"/>
  <c r="N6409" i="1" s="1"/>
  <c r="O6601" i="1"/>
  <c r="M6601" i="1"/>
  <c r="N6601" i="1" s="1"/>
  <c r="O6793" i="1"/>
  <c r="M6793" i="1"/>
  <c r="N6793" i="1" s="1"/>
  <c r="O6985" i="1"/>
  <c r="M6985" i="1"/>
  <c r="N6985" i="1" s="1"/>
  <c r="O7177" i="1"/>
  <c r="M7177" i="1"/>
  <c r="N7177" i="1" s="1"/>
  <c r="O7389" i="1"/>
  <c r="M7389" i="1"/>
  <c r="N7389" i="1" s="1"/>
  <c r="O7609" i="1"/>
  <c r="M7609" i="1"/>
  <c r="N7609" i="1" s="1"/>
  <c r="O7829" i="1"/>
  <c r="M7829" i="1"/>
  <c r="N7829" i="1" s="1"/>
  <c r="O8047" i="1"/>
  <c r="M8047" i="1"/>
  <c r="N8047" i="1" s="1"/>
  <c r="O8278" i="1"/>
  <c r="M8278" i="1"/>
  <c r="N8278" i="1" s="1"/>
  <c r="O8515" i="1"/>
  <c r="M8515" i="1"/>
  <c r="N8515" i="1" s="1"/>
  <c r="O7812" i="1"/>
  <c r="M7812" i="1"/>
  <c r="N7812" i="1" s="1"/>
  <c r="O8030" i="1"/>
  <c r="M8030" i="1"/>
  <c r="N8030" i="1" s="1"/>
  <c r="O8260" i="1"/>
  <c r="M8260" i="1"/>
  <c r="N8260" i="1" s="1"/>
  <c r="O8495" i="1"/>
  <c r="M8495" i="1"/>
  <c r="N8495" i="1" s="1"/>
  <c r="O6643" i="1"/>
  <c r="M6643" i="1"/>
  <c r="N6643" i="1" s="1"/>
  <c r="O6835" i="1"/>
  <c r="M6835" i="1"/>
  <c r="N6835" i="1" s="1"/>
  <c r="O7027" i="1"/>
  <c r="M7027" i="1"/>
  <c r="N7027" i="1" s="1"/>
  <c r="O7219" i="1"/>
  <c r="M7219" i="1"/>
  <c r="N7219" i="1" s="1"/>
  <c r="O7437" i="1"/>
  <c r="M7437" i="1"/>
  <c r="N7437" i="1" s="1"/>
  <c r="O7657" i="1"/>
  <c r="M7657" i="1"/>
  <c r="N7657" i="1" s="1"/>
  <c r="O7877" i="1"/>
  <c r="M7877" i="1"/>
  <c r="N7877" i="1" s="1"/>
  <c r="O8095" i="1"/>
  <c r="M8095" i="1"/>
  <c r="N8095" i="1" s="1"/>
  <c r="O8330" i="1"/>
  <c r="M8330" i="1"/>
  <c r="N8330" i="1" s="1"/>
  <c r="O8567" i="1"/>
  <c r="M8567" i="1"/>
  <c r="N8567" i="1" s="1"/>
  <c r="O6740" i="1"/>
  <c r="M6740" i="1"/>
  <c r="N6740" i="1" s="1"/>
  <c r="O6932" i="1"/>
  <c r="M6932" i="1"/>
  <c r="N6932" i="1" s="1"/>
  <c r="O7124" i="1"/>
  <c r="M7124" i="1"/>
  <c r="N7124" i="1" s="1"/>
  <c r="O7328" i="1"/>
  <c r="M7328" i="1"/>
  <c r="N7328" i="1" s="1"/>
  <c r="O7548" i="1"/>
  <c r="M7548" i="1"/>
  <c r="N7548" i="1" s="1"/>
  <c r="O7768" i="1"/>
  <c r="M7768" i="1"/>
  <c r="N7768" i="1" s="1"/>
  <c r="O7988" i="1"/>
  <c r="M7988" i="1"/>
  <c r="N7988" i="1" s="1"/>
  <c r="O8213" i="1"/>
  <c r="M8213" i="1"/>
  <c r="N8213" i="1" s="1"/>
  <c r="O8448" i="1"/>
  <c r="M8448" i="1"/>
  <c r="N8448" i="1" s="1"/>
  <c r="O8701" i="1"/>
  <c r="M8701" i="1"/>
  <c r="N8701" i="1" s="1"/>
  <c r="O8664" i="1"/>
  <c r="M8664" i="1"/>
  <c r="N8664" i="1" s="1"/>
  <c r="O8265" i="1"/>
  <c r="M8265" i="1"/>
  <c r="N8265" i="1" s="1"/>
  <c r="O8457" i="1"/>
  <c r="M8457" i="1"/>
  <c r="N8457" i="1" s="1"/>
  <c r="O8649" i="1"/>
  <c r="M8649" i="1"/>
  <c r="N8649" i="1" s="1"/>
  <c r="O7345" i="1"/>
  <c r="M7345" i="1"/>
  <c r="N7345" i="1" s="1"/>
  <c r="O7537" i="1"/>
  <c r="M7537" i="1"/>
  <c r="N7537" i="1" s="1"/>
  <c r="O7729" i="1"/>
  <c r="M7729" i="1"/>
  <c r="N7729" i="1" s="1"/>
  <c r="O7921" i="1"/>
  <c r="M7921" i="1"/>
  <c r="N7921" i="1" s="1"/>
  <c r="O8113" i="1"/>
  <c r="M8113" i="1"/>
  <c r="N8113" i="1" s="1"/>
  <c r="O8305" i="1"/>
  <c r="M8305" i="1"/>
  <c r="N8305" i="1" s="1"/>
  <c r="O8497" i="1"/>
  <c r="M8497" i="1"/>
  <c r="N8497" i="1" s="1"/>
  <c r="O8689" i="1"/>
  <c r="M8689" i="1"/>
  <c r="N8689" i="1" s="1"/>
  <c r="O7394" i="1"/>
  <c r="M7394" i="1"/>
  <c r="N7394" i="1" s="1"/>
  <c r="O7586" i="1"/>
  <c r="M7586" i="1"/>
  <c r="N7586" i="1" s="1"/>
  <c r="O7778" i="1"/>
  <c r="M7778" i="1"/>
  <c r="N7778" i="1" s="1"/>
  <c r="O7970" i="1"/>
  <c r="M7970" i="1"/>
  <c r="N7970" i="1" s="1"/>
  <c r="O8162" i="1"/>
  <c r="M8162" i="1"/>
  <c r="N8162" i="1" s="1"/>
  <c r="O8354" i="1"/>
  <c r="M8354" i="1"/>
  <c r="N8354" i="1" s="1"/>
  <c r="O8546" i="1"/>
  <c r="M8546" i="1"/>
  <c r="N8546" i="1" s="1"/>
  <c r="O2587" i="1"/>
  <c r="M2587" i="1"/>
  <c r="N2587" i="1" s="1"/>
  <c r="O1288" i="1"/>
  <c r="M1288" i="1"/>
  <c r="N1288" i="1" s="1"/>
  <c r="O754" i="1"/>
  <c r="M754" i="1"/>
  <c r="N754" i="1" s="1"/>
  <c r="O314" i="1"/>
  <c r="M314" i="1"/>
  <c r="N314" i="1" s="1"/>
  <c r="O50" i="1"/>
  <c r="M50" i="1"/>
  <c r="N50" i="1" s="1"/>
  <c r="O196" i="1"/>
  <c r="M196" i="1"/>
  <c r="N196" i="1" s="1"/>
  <c r="O1742" i="1"/>
  <c r="M1742" i="1"/>
  <c r="N1742" i="1" s="1"/>
  <c r="O1106" i="1"/>
  <c r="M1106" i="1"/>
  <c r="N1106" i="1" s="1"/>
  <c r="O583" i="1"/>
  <c r="M583" i="1"/>
  <c r="N583" i="1" s="1"/>
  <c r="O623" i="1"/>
  <c r="M623" i="1"/>
  <c r="N623" i="1" s="1"/>
  <c r="O418" i="1"/>
  <c r="M418" i="1"/>
  <c r="N418" i="1" s="1"/>
  <c r="O1374" i="1"/>
  <c r="M1374" i="1"/>
  <c r="N1374" i="1" s="1"/>
  <c r="O456" i="1"/>
  <c r="M456" i="1"/>
  <c r="N456" i="1" s="1"/>
  <c r="O2150" i="1"/>
  <c r="M2150" i="1"/>
  <c r="N2150" i="1" s="1"/>
  <c r="O1235" i="1"/>
  <c r="M1235" i="1"/>
  <c r="N1235" i="1" s="1"/>
  <c r="O704" i="1"/>
  <c r="M704" i="1"/>
  <c r="N704" i="1" s="1"/>
  <c r="O288" i="1"/>
  <c r="M288" i="1"/>
  <c r="N288" i="1" s="1"/>
  <c r="O24" i="1"/>
  <c r="M24" i="1"/>
  <c r="N24" i="1" s="1"/>
  <c r="O215" i="1"/>
  <c r="M215" i="1"/>
  <c r="N215" i="1" s="1"/>
  <c r="O1414" i="1"/>
  <c r="M1414" i="1"/>
  <c r="N1414" i="1" s="1"/>
  <c r="O831" i="1"/>
  <c r="M831" i="1"/>
  <c r="N831" i="1" s="1"/>
  <c r="O194" i="1"/>
  <c r="M194" i="1"/>
  <c r="N194" i="1" s="1"/>
  <c r="O1566" i="1"/>
  <c r="M1566" i="1"/>
  <c r="N1566" i="1" s="1"/>
  <c r="O1003" i="1"/>
  <c r="M1003" i="1"/>
  <c r="N1003" i="1" s="1"/>
  <c r="O487" i="1"/>
  <c r="M487" i="1"/>
  <c r="N487" i="1" s="1"/>
  <c r="O1558" i="1"/>
  <c r="M1558" i="1"/>
  <c r="N1558" i="1" s="1"/>
  <c r="O998" i="1"/>
  <c r="M998" i="1"/>
  <c r="N998" i="1" s="1"/>
  <c r="O485" i="1"/>
  <c r="M485" i="1"/>
  <c r="N485" i="1" s="1"/>
  <c r="O169" i="1"/>
  <c r="M169" i="1"/>
  <c r="N169" i="1" s="1"/>
  <c r="O730" i="1"/>
  <c r="M730" i="1"/>
  <c r="N730" i="1" s="1"/>
  <c r="O17" i="1"/>
  <c r="M17" i="1"/>
  <c r="N17" i="1" s="1"/>
  <c r="O1809" i="1"/>
  <c r="M1809" i="1"/>
  <c r="N1809" i="1" s="1"/>
  <c r="O2001" i="1"/>
  <c r="M2001" i="1"/>
  <c r="N2001" i="1" s="1"/>
  <c r="O2193" i="1"/>
  <c r="M2193" i="1"/>
  <c r="N2193" i="1" s="1"/>
  <c r="O2385" i="1"/>
  <c r="M2385" i="1"/>
  <c r="N2385" i="1" s="1"/>
  <c r="O2581" i="1"/>
  <c r="M2581" i="1"/>
  <c r="N2581" i="1" s="1"/>
  <c r="O2786" i="1"/>
  <c r="M2786" i="1"/>
  <c r="N2786" i="1" s="1"/>
  <c r="O3021" i="1"/>
  <c r="M3021" i="1"/>
  <c r="N3021" i="1" s="1"/>
  <c r="O3277" i="1"/>
  <c r="M3277" i="1"/>
  <c r="N3277" i="1" s="1"/>
  <c r="O3571" i="1"/>
  <c r="M3571" i="1"/>
  <c r="N3571" i="1" s="1"/>
  <c r="O3929" i="1"/>
  <c r="M3929" i="1"/>
  <c r="N3929" i="1" s="1"/>
  <c r="O4379" i="1"/>
  <c r="M4379" i="1"/>
  <c r="N4379" i="1" s="1"/>
  <c r="O5062" i="1"/>
  <c r="M5062" i="1"/>
  <c r="N5062" i="1" s="1"/>
  <c r="O6042" i="1"/>
  <c r="M6042" i="1"/>
  <c r="N6042" i="1" s="1"/>
  <c r="O4337" i="1"/>
  <c r="M4337" i="1"/>
  <c r="N4337" i="1" s="1"/>
  <c r="O4996" i="1"/>
  <c r="M4996" i="1"/>
  <c r="N4996" i="1" s="1"/>
  <c r="O5940" i="1"/>
  <c r="M5940" i="1"/>
  <c r="N5940" i="1" s="1"/>
  <c r="O1699" i="1"/>
  <c r="M1699" i="1"/>
  <c r="N1699" i="1" s="1"/>
  <c r="O1891" i="1"/>
  <c r="M1891" i="1"/>
  <c r="N1891" i="1" s="1"/>
  <c r="O2083" i="1"/>
  <c r="M2083" i="1"/>
  <c r="N2083" i="1" s="1"/>
  <c r="O2275" i="1"/>
  <c r="M2275" i="1"/>
  <c r="N2275" i="1" s="1"/>
  <c r="O2467" i="1"/>
  <c r="M2467" i="1"/>
  <c r="N2467" i="1" s="1"/>
  <c r="O2668" i="1"/>
  <c r="M2668" i="1"/>
  <c r="N2668" i="1" s="1"/>
  <c r="O2878" i="1"/>
  <c r="M2878" i="1"/>
  <c r="N2878" i="1" s="1"/>
  <c r="O3129" i="1"/>
  <c r="M3129" i="1"/>
  <c r="N3129" i="1" s="1"/>
  <c r="O3385" i="1"/>
  <c r="M3385" i="1"/>
  <c r="N3385" i="1" s="1"/>
  <c r="O3716" i="1"/>
  <c r="M3716" i="1"/>
  <c r="N3716" i="1" s="1"/>
  <c r="O4098" i="1"/>
  <c r="M4098" i="1"/>
  <c r="N4098" i="1" s="1"/>
  <c r="O4640" i="1"/>
  <c r="M4640" i="1"/>
  <c r="N4640" i="1" s="1"/>
  <c r="O5419" i="1"/>
  <c r="M5419" i="1"/>
  <c r="N5419" i="1" s="1"/>
  <c r="O6728" i="1"/>
  <c r="M6728" i="1"/>
  <c r="N6728" i="1" s="1"/>
  <c r="O2052" i="1"/>
  <c r="M2052" i="1"/>
  <c r="N2052" i="1" s="1"/>
  <c r="O2244" i="1"/>
  <c r="M2244" i="1"/>
  <c r="N2244" i="1" s="1"/>
  <c r="O2436" i="1"/>
  <c r="M2436" i="1"/>
  <c r="N2436" i="1" s="1"/>
  <c r="O2635" i="1"/>
  <c r="M2635" i="1"/>
  <c r="N2635" i="1" s="1"/>
  <c r="O2841" i="1"/>
  <c r="M2841" i="1"/>
  <c r="N2841" i="1" s="1"/>
  <c r="O3089" i="1"/>
  <c r="M3089" i="1"/>
  <c r="N3089" i="1" s="1"/>
  <c r="O3345" i="1"/>
  <c r="M3345" i="1"/>
  <c r="N3345" i="1" s="1"/>
  <c r="O3662" i="1"/>
  <c r="M3662" i="1"/>
  <c r="N3662" i="1" s="1"/>
  <c r="O4033" i="1"/>
  <c r="M4033" i="1"/>
  <c r="N4033" i="1" s="1"/>
  <c r="O4534" i="1"/>
  <c r="M4534" i="1"/>
  <c r="N4534" i="1" s="1"/>
  <c r="O5274" i="1"/>
  <c r="M5274" i="1"/>
  <c r="N5274" i="1" s="1"/>
  <c r="O6403" i="1"/>
  <c r="M6403" i="1"/>
  <c r="N6403" i="1" s="1"/>
  <c r="O2405" i="1"/>
  <c r="M2405" i="1"/>
  <c r="N2405" i="1" s="1"/>
  <c r="O2602" i="1"/>
  <c r="M2602" i="1"/>
  <c r="N2602" i="1" s="1"/>
  <c r="O2807" i="1"/>
  <c r="M2807" i="1"/>
  <c r="N2807" i="1" s="1"/>
  <c r="O3047" i="1"/>
  <c r="M3047" i="1"/>
  <c r="N3047" i="1" s="1"/>
  <c r="O3303" i="1"/>
  <c r="M3303" i="1"/>
  <c r="N3303" i="1" s="1"/>
  <c r="O3607" i="1"/>
  <c r="M3607" i="1"/>
  <c r="N3607" i="1" s="1"/>
  <c r="O3970" i="1"/>
  <c r="M3970" i="1"/>
  <c r="N3970" i="1" s="1"/>
  <c r="O4440" i="1"/>
  <c r="M4440" i="1"/>
  <c r="N4440" i="1" s="1"/>
  <c r="O5142" i="1"/>
  <c r="M5142" i="1"/>
  <c r="N5142" i="1" s="1"/>
  <c r="O6163" i="1"/>
  <c r="M6163" i="1"/>
  <c r="N6163" i="1" s="1"/>
  <c r="O4177" i="1"/>
  <c r="M4177" i="1"/>
  <c r="N4177" i="1" s="1"/>
  <c r="O4756" i="1"/>
  <c r="M4756" i="1"/>
  <c r="N4756" i="1" s="1"/>
  <c r="O5595" i="1"/>
  <c r="M5595" i="1"/>
  <c r="N5595" i="1" s="1"/>
  <c r="O4259" i="1"/>
  <c r="M4259" i="1"/>
  <c r="N4259" i="1" s="1"/>
  <c r="O4886" i="1"/>
  <c r="M4886" i="1"/>
  <c r="N4886" i="1" s="1"/>
  <c r="O5786" i="1"/>
  <c r="M5786" i="1"/>
  <c r="N5786" i="1" s="1"/>
  <c r="O1545" i="1"/>
  <c r="M1545" i="1"/>
  <c r="N1545" i="1" s="1"/>
  <c r="O1737" i="1"/>
  <c r="M1737" i="1"/>
  <c r="N1737" i="1" s="1"/>
  <c r="O1929" i="1"/>
  <c r="M1929" i="1"/>
  <c r="N1929" i="1" s="1"/>
  <c r="O2121" i="1"/>
  <c r="M2121" i="1"/>
  <c r="N2121" i="1" s="1"/>
  <c r="O2313" i="1"/>
  <c r="M2313" i="1"/>
  <c r="N2313" i="1" s="1"/>
  <c r="O2505" i="1"/>
  <c r="M2505" i="1"/>
  <c r="N2505" i="1" s="1"/>
  <c r="O2709" i="1"/>
  <c r="M2709" i="1"/>
  <c r="N2709" i="1" s="1"/>
  <c r="O2925" i="1"/>
  <c r="M2925" i="1"/>
  <c r="N2925" i="1" s="1"/>
  <c r="O3181" i="1"/>
  <c r="M3181" i="1"/>
  <c r="N3181" i="1" s="1"/>
  <c r="O3443" i="1"/>
  <c r="M3443" i="1"/>
  <c r="N3443" i="1" s="1"/>
  <c r="O3785" i="1"/>
  <c r="M3785" i="1"/>
  <c r="N3785" i="1" s="1"/>
  <c r="O4182" i="1"/>
  <c r="M4182" i="1"/>
  <c r="N4182" i="1" s="1"/>
  <c r="O4767" i="1"/>
  <c r="M4767" i="1"/>
  <c r="N4767" i="1" s="1"/>
  <c r="O5614" i="1"/>
  <c r="M5614" i="1"/>
  <c r="N5614" i="1" s="1"/>
  <c r="O3914" i="1"/>
  <c r="M3914" i="1"/>
  <c r="N3914" i="1" s="1"/>
  <c r="O4357" i="1"/>
  <c r="M4357" i="1"/>
  <c r="N4357" i="1" s="1"/>
  <c r="O5032" i="1"/>
  <c r="M5032" i="1"/>
  <c r="N5032" i="1" s="1"/>
  <c r="O5997" i="1"/>
  <c r="M5997" i="1"/>
  <c r="N5997" i="1" s="1"/>
  <c r="O1499" i="1"/>
  <c r="M1499" i="1"/>
  <c r="N1499" i="1" s="1"/>
  <c r="O1691" i="1"/>
  <c r="M1691" i="1"/>
  <c r="N1691" i="1" s="1"/>
  <c r="O1883" i="1"/>
  <c r="M1883" i="1"/>
  <c r="N1883" i="1" s="1"/>
  <c r="O2075" i="1"/>
  <c r="M2075" i="1"/>
  <c r="N2075" i="1" s="1"/>
  <c r="O2267" i="1"/>
  <c r="M2267" i="1"/>
  <c r="N2267" i="1" s="1"/>
  <c r="O2459" i="1"/>
  <c r="M2459" i="1"/>
  <c r="N2459" i="1" s="1"/>
  <c r="O2660" i="1"/>
  <c r="M2660" i="1"/>
  <c r="N2660" i="1" s="1"/>
  <c r="O2868" i="1"/>
  <c r="M2868" i="1"/>
  <c r="N2868" i="1" s="1"/>
  <c r="O3120" i="1"/>
  <c r="M3120" i="1"/>
  <c r="N3120" i="1" s="1"/>
  <c r="O3376" i="1"/>
  <c r="M3376" i="1"/>
  <c r="N3376" i="1" s="1"/>
  <c r="O3703" i="1"/>
  <c r="M3703" i="1"/>
  <c r="N3703" i="1" s="1"/>
  <c r="O4081" i="1"/>
  <c r="M4081" i="1"/>
  <c r="N4081" i="1" s="1"/>
  <c r="O4614" i="1"/>
  <c r="M4614" i="1"/>
  <c r="N4614" i="1" s="1"/>
  <c r="O5384" i="1"/>
  <c r="M5384" i="1"/>
  <c r="N5384" i="1" s="1"/>
  <c r="O6604" i="1"/>
  <c r="M6604" i="1"/>
  <c r="N6604" i="1" s="1"/>
  <c r="O4319" i="1"/>
  <c r="M4319" i="1"/>
  <c r="N4319" i="1" s="1"/>
  <c r="O4972" i="1"/>
  <c r="M4972" i="1"/>
  <c r="N4972" i="1" s="1"/>
  <c r="O5910" i="1"/>
  <c r="M5910" i="1"/>
  <c r="N5910" i="1" s="1"/>
  <c r="O1005" i="1"/>
  <c r="M1005" i="1"/>
  <c r="N1005" i="1" s="1"/>
  <c r="O1197" i="1"/>
  <c r="M1197" i="1"/>
  <c r="N1197" i="1" s="1"/>
  <c r="O1389" i="1"/>
  <c r="M1389" i="1"/>
  <c r="N1389" i="1" s="1"/>
  <c r="O1581" i="1"/>
  <c r="M1581" i="1"/>
  <c r="N1581" i="1" s="1"/>
  <c r="O1773" i="1"/>
  <c r="M1773" i="1"/>
  <c r="N1773" i="1" s="1"/>
  <c r="O1965" i="1"/>
  <c r="M1965" i="1"/>
  <c r="N1965" i="1" s="1"/>
  <c r="O2157" i="1"/>
  <c r="M2157" i="1"/>
  <c r="N2157" i="1" s="1"/>
  <c r="O2349" i="1"/>
  <c r="M2349" i="1"/>
  <c r="N2349" i="1" s="1"/>
  <c r="O2542" i="1"/>
  <c r="M2542" i="1"/>
  <c r="N2542" i="1" s="1"/>
  <c r="O2747" i="1"/>
  <c r="M2747" i="1"/>
  <c r="N2747" i="1" s="1"/>
  <c r="O2973" i="1"/>
  <c r="M2973" i="1"/>
  <c r="N2973" i="1" s="1"/>
  <c r="O3229" i="1"/>
  <c r="M3229" i="1"/>
  <c r="N3229" i="1" s="1"/>
  <c r="O3507" i="1"/>
  <c r="M3507" i="1"/>
  <c r="N3507" i="1" s="1"/>
  <c r="O3858" i="1"/>
  <c r="M3858" i="1"/>
  <c r="N3858" i="1" s="1"/>
  <c r="O4277" i="1"/>
  <c r="M4277" i="1"/>
  <c r="N4277" i="1" s="1"/>
  <c r="O4908" i="1"/>
  <c r="M4908" i="1"/>
  <c r="N4908" i="1" s="1"/>
  <c r="O5814" i="1"/>
  <c r="M5814" i="1"/>
  <c r="N5814" i="1" s="1"/>
  <c r="O3488" i="1"/>
  <c r="M3488" i="1"/>
  <c r="N3488" i="1" s="1"/>
  <c r="O3680" i="1"/>
  <c r="M3680" i="1"/>
  <c r="N3680" i="1" s="1"/>
  <c r="O3872" i="1"/>
  <c r="M3872" i="1"/>
  <c r="N3872" i="1" s="1"/>
  <c r="O4066" i="1"/>
  <c r="M4066" i="1"/>
  <c r="N4066" i="1" s="1"/>
  <c r="O4289" i="1"/>
  <c r="M4289" i="1"/>
  <c r="N4289" i="1" s="1"/>
  <c r="O4544" i="1"/>
  <c r="M4544" i="1"/>
  <c r="N4544" i="1" s="1"/>
  <c r="O4831" i="1"/>
  <c r="M4831" i="1"/>
  <c r="N4831" i="1" s="1"/>
  <c r="O5183" i="1"/>
  <c r="M5183" i="1"/>
  <c r="N5183" i="1" s="1"/>
  <c r="O5575" i="1"/>
  <c r="M5575" i="1"/>
  <c r="N5575" i="1" s="1"/>
  <c r="O6069" i="1"/>
  <c r="M6069" i="1"/>
  <c r="N6069" i="1" s="1"/>
  <c r="O6779" i="1"/>
  <c r="M6779" i="1"/>
  <c r="N6779" i="1" s="1"/>
  <c r="O6863" i="1"/>
  <c r="M6863" i="1"/>
  <c r="N6863" i="1" s="1"/>
  <c r="O7058" i="1"/>
  <c r="M7058" i="1"/>
  <c r="N7058" i="1" s="1"/>
  <c r="O3875" i="1"/>
  <c r="M3875" i="1"/>
  <c r="N3875" i="1" s="1"/>
  <c r="O4069" i="1"/>
  <c r="M4069" i="1"/>
  <c r="N4069" i="1" s="1"/>
  <c r="O4292" i="1"/>
  <c r="M4292" i="1"/>
  <c r="N4292" i="1" s="1"/>
  <c r="O4548" i="1"/>
  <c r="M4548" i="1"/>
  <c r="N4548" i="1" s="1"/>
  <c r="O4837" i="1"/>
  <c r="M4837" i="1"/>
  <c r="N4837" i="1" s="1"/>
  <c r="O5189" i="1"/>
  <c r="M5189" i="1"/>
  <c r="N5189" i="1" s="1"/>
  <c r="O5578" i="1"/>
  <c r="M5578" i="1"/>
  <c r="N5578" i="1" s="1"/>
  <c r="O6075" i="1"/>
  <c r="M6075" i="1"/>
  <c r="N6075" i="1" s="1"/>
  <c r="O6783" i="1"/>
  <c r="M6783" i="1"/>
  <c r="N6783" i="1" s="1"/>
  <c r="O4312" i="1"/>
  <c r="M4312" i="1"/>
  <c r="N4312" i="1" s="1"/>
  <c r="O4574" i="1"/>
  <c r="M4574" i="1"/>
  <c r="N4574" i="1" s="1"/>
  <c r="O4868" i="1"/>
  <c r="M4868" i="1"/>
  <c r="N4868" i="1" s="1"/>
  <c r="O5220" i="1"/>
  <c r="M5220" i="1"/>
  <c r="N5220" i="1" s="1"/>
  <c r="O5623" i="1"/>
  <c r="M5623" i="1"/>
  <c r="N5623" i="1" s="1"/>
  <c r="O6125" i="1"/>
  <c r="M6125" i="1"/>
  <c r="N6125" i="1" s="1"/>
  <c r="O6880" i="1"/>
  <c r="M6880" i="1"/>
  <c r="N6880" i="1" s="1"/>
  <c r="O3509" i="1"/>
  <c r="M3509" i="1"/>
  <c r="N3509" i="1" s="1"/>
  <c r="O3701" i="1"/>
  <c r="M3701" i="1"/>
  <c r="N3701" i="1" s="1"/>
  <c r="O3893" i="1"/>
  <c r="M3893" i="1"/>
  <c r="N3893" i="1" s="1"/>
  <c r="O4088" i="1"/>
  <c r="M4088" i="1"/>
  <c r="N4088" i="1" s="1"/>
  <c r="O4315" i="1"/>
  <c r="M4315" i="1"/>
  <c r="N4315" i="1" s="1"/>
  <c r="O4575" i="1"/>
  <c r="M4575" i="1"/>
  <c r="N4575" i="1" s="1"/>
  <c r="O4871" i="1"/>
  <c r="M4871" i="1"/>
  <c r="N4871" i="1" s="1"/>
  <c r="O5221" i="1"/>
  <c r="M5221" i="1"/>
  <c r="N5221" i="1" s="1"/>
  <c r="O5626" i="1"/>
  <c r="M5626" i="1"/>
  <c r="N5626" i="1" s="1"/>
  <c r="O6129" i="1"/>
  <c r="M6129" i="1"/>
  <c r="N6129" i="1" s="1"/>
  <c r="O6895" i="1"/>
  <c r="M6895" i="1"/>
  <c r="N6895" i="1" s="1"/>
  <c r="O2902" i="1"/>
  <c r="M2902" i="1"/>
  <c r="N2902" i="1" s="1"/>
  <c r="O3094" i="1"/>
  <c r="M3094" i="1"/>
  <c r="N3094" i="1" s="1"/>
  <c r="O3286" i="1"/>
  <c r="M3286" i="1"/>
  <c r="N3286" i="1" s="1"/>
  <c r="O3478" i="1"/>
  <c r="M3478" i="1"/>
  <c r="N3478" i="1" s="1"/>
  <c r="O3670" i="1"/>
  <c r="M3670" i="1"/>
  <c r="N3670" i="1" s="1"/>
  <c r="O3862" i="1"/>
  <c r="M3862" i="1"/>
  <c r="N3862" i="1" s="1"/>
  <c r="O4055" i="1"/>
  <c r="M4055" i="1"/>
  <c r="N4055" i="1" s="1"/>
  <c r="O4276" i="1"/>
  <c r="M4276" i="1"/>
  <c r="N4276" i="1" s="1"/>
  <c r="O4529" i="1"/>
  <c r="M4529" i="1"/>
  <c r="N4529" i="1" s="1"/>
  <c r="O4813" i="1"/>
  <c r="M4813" i="1"/>
  <c r="N4813" i="1" s="1"/>
  <c r="O5164" i="1"/>
  <c r="M5164" i="1"/>
  <c r="N5164" i="1" s="1"/>
  <c r="O5548" i="1"/>
  <c r="M5548" i="1"/>
  <c r="N5548" i="1" s="1"/>
  <c r="O6040" i="1"/>
  <c r="M6040" i="1"/>
  <c r="N6040" i="1" s="1"/>
  <c r="O6718" i="1"/>
  <c r="M6718" i="1"/>
  <c r="N6718" i="1" s="1"/>
  <c r="O7002" i="1"/>
  <c r="M7002" i="1"/>
  <c r="N7002" i="1" s="1"/>
  <c r="O7578" i="1"/>
  <c r="M7578" i="1"/>
  <c r="N7578" i="1" s="1"/>
  <c r="O3083" i="1"/>
  <c r="M3083" i="1"/>
  <c r="N3083" i="1" s="1"/>
  <c r="O3275" i="1"/>
  <c r="M3275" i="1"/>
  <c r="N3275" i="1" s="1"/>
  <c r="O3467" i="1"/>
  <c r="M3467" i="1"/>
  <c r="N3467" i="1" s="1"/>
  <c r="O3659" i="1"/>
  <c r="M3659" i="1"/>
  <c r="N3659" i="1" s="1"/>
  <c r="O3851" i="1"/>
  <c r="M3851" i="1"/>
  <c r="N3851" i="1" s="1"/>
  <c r="O4043" i="1"/>
  <c r="M4043" i="1"/>
  <c r="N4043" i="1" s="1"/>
  <c r="O4262" i="1"/>
  <c r="M4262" i="1"/>
  <c r="N4262" i="1" s="1"/>
  <c r="O4513" i="1"/>
  <c r="M4513" i="1"/>
  <c r="N4513" i="1" s="1"/>
  <c r="O4793" i="1"/>
  <c r="M4793" i="1"/>
  <c r="N4793" i="1" s="1"/>
  <c r="O5145" i="1"/>
  <c r="M5145" i="1"/>
  <c r="N5145" i="1" s="1"/>
  <c r="O5522" i="1"/>
  <c r="M5522" i="1"/>
  <c r="N5522" i="1" s="1"/>
  <c r="O6006" i="1"/>
  <c r="M6006" i="1"/>
  <c r="N6006" i="1" s="1"/>
  <c r="O6661" i="1"/>
  <c r="M6661" i="1"/>
  <c r="N6661" i="1" s="1"/>
  <c r="O2892" i="1"/>
  <c r="M2892" i="1"/>
  <c r="N2892" i="1" s="1"/>
  <c r="O3084" i="1"/>
  <c r="M3084" i="1"/>
  <c r="N3084" i="1" s="1"/>
  <c r="O3276" i="1"/>
  <c r="M3276" i="1"/>
  <c r="N3276" i="1" s="1"/>
  <c r="O3468" i="1"/>
  <c r="M3468" i="1"/>
  <c r="N3468" i="1" s="1"/>
  <c r="O3660" i="1"/>
  <c r="M3660" i="1"/>
  <c r="N3660" i="1" s="1"/>
  <c r="O3852" i="1"/>
  <c r="M3852" i="1"/>
  <c r="N3852" i="1" s="1"/>
  <c r="O4045" i="1"/>
  <c r="M4045" i="1"/>
  <c r="N4045" i="1" s="1"/>
  <c r="O4263" i="1"/>
  <c r="M4263" i="1"/>
  <c r="N4263" i="1" s="1"/>
  <c r="O4514" i="1"/>
  <c r="M4514" i="1"/>
  <c r="N4514" i="1" s="1"/>
  <c r="O4796" i="1"/>
  <c r="M4796" i="1"/>
  <c r="N4796" i="1" s="1"/>
  <c r="O5146" i="1"/>
  <c r="M5146" i="1"/>
  <c r="N5146" i="1" s="1"/>
  <c r="O5526" i="1"/>
  <c r="M5526" i="1"/>
  <c r="N5526" i="1" s="1"/>
  <c r="O6013" i="1"/>
  <c r="M6013" i="1"/>
  <c r="N6013" i="1" s="1"/>
  <c r="O6663" i="1"/>
  <c r="M6663" i="1"/>
  <c r="N6663" i="1" s="1"/>
  <c r="O3421" i="1"/>
  <c r="M3421" i="1"/>
  <c r="N3421" i="1" s="1"/>
  <c r="O3613" i="1"/>
  <c r="M3613" i="1"/>
  <c r="N3613" i="1" s="1"/>
  <c r="O3805" i="1"/>
  <c r="M3805" i="1"/>
  <c r="N3805" i="1" s="1"/>
  <c r="O3997" i="1"/>
  <c r="M3997" i="1"/>
  <c r="N3997" i="1" s="1"/>
  <c r="O4207" i="1"/>
  <c r="M4207" i="1"/>
  <c r="N4207" i="1" s="1"/>
  <c r="O4449" i="1"/>
  <c r="M4449" i="1"/>
  <c r="N4449" i="1" s="1"/>
  <c r="O4725" i="1"/>
  <c r="M4725" i="1"/>
  <c r="N4725" i="1" s="1"/>
  <c r="O5061" i="1"/>
  <c r="M5061" i="1"/>
  <c r="N5061" i="1" s="1"/>
  <c r="O5427" i="1"/>
  <c r="M5427" i="1"/>
  <c r="N5427" i="1" s="1"/>
  <c r="O5888" i="1"/>
  <c r="M5888" i="1"/>
  <c r="N5888" i="1" s="1"/>
  <c r="O6472" i="1"/>
  <c r="M6472" i="1"/>
  <c r="N6472" i="1" s="1"/>
  <c r="O8324" i="1"/>
  <c r="M8324" i="1"/>
  <c r="N8324" i="1" s="1"/>
  <c r="O2559" i="1"/>
  <c r="M2559" i="1"/>
  <c r="N2559" i="1" s="1"/>
  <c r="O2751" i="1"/>
  <c r="M2751" i="1"/>
  <c r="N2751" i="1" s="1"/>
  <c r="O2943" i="1"/>
  <c r="M2943" i="1"/>
  <c r="N2943" i="1" s="1"/>
  <c r="O3135" i="1"/>
  <c r="M3135" i="1"/>
  <c r="N3135" i="1" s="1"/>
  <c r="O3327" i="1"/>
  <c r="M3327" i="1"/>
  <c r="N3327" i="1" s="1"/>
  <c r="O3519" i="1"/>
  <c r="M3519" i="1"/>
  <c r="N3519" i="1" s="1"/>
  <c r="O3711" i="1"/>
  <c r="M3711" i="1"/>
  <c r="N3711" i="1" s="1"/>
  <c r="O3903" i="1"/>
  <c r="M3903" i="1"/>
  <c r="N3903" i="1" s="1"/>
  <c r="O4099" i="1"/>
  <c r="M4099" i="1"/>
  <c r="N4099" i="1" s="1"/>
  <c r="O4326" i="1"/>
  <c r="M4326" i="1"/>
  <c r="N4326" i="1" s="1"/>
  <c r="O4590" i="1"/>
  <c r="M4590" i="1"/>
  <c r="N4590" i="1" s="1"/>
  <c r="O4889" i="1"/>
  <c r="M4889" i="1"/>
  <c r="N4889" i="1" s="1"/>
  <c r="O5239" i="1"/>
  <c r="M5239" i="1"/>
  <c r="N5239" i="1" s="1"/>
  <c r="O5647" i="1"/>
  <c r="M5647" i="1"/>
  <c r="N5647" i="1" s="1"/>
  <c r="O6160" i="1"/>
  <c r="M6160" i="1"/>
  <c r="N6160" i="1" s="1"/>
  <c r="O6940" i="1"/>
  <c r="M6940" i="1"/>
  <c r="N6940" i="1" s="1"/>
  <c r="O4573" i="1"/>
  <c r="M4573" i="1"/>
  <c r="N4573" i="1" s="1"/>
  <c r="O4765" i="1"/>
  <c r="M4765" i="1"/>
  <c r="N4765" i="1" s="1"/>
  <c r="O4980" i="1"/>
  <c r="M4980" i="1"/>
  <c r="N4980" i="1" s="1"/>
  <c r="O5199" i="1"/>
  <c r="M5199" i="1"/>
  <c r="N5199" i="1" s="1"/>
  <c r="O5418" i="1"/>
  <c r="M5418" i="1"/>
  <c r="N5418" i="1" s="1"/>
  <c r="O5644" i="1"/>
  <c r="M5644" i="1"/>
  <c r="N5644" i="1" s="1"/>
  <c r="O5887" i="1"/>
  <c r="M5887" i="1"/>
  <c r="N5887" i="1" s="1"/>
  <c r="O6149" i="1"/>
  <c r="M6149" i="1"/>
  <c r="N6149" i="1" s="1"/>
  <c r="O6432" i="1"/>
  <c r="M6432" i="1"/>
  <c r="N6432" i="1" s="1"/>
  <c r="O6801" i="1"/>
  <c r="M6801" i="1"/>
  <c r="N6801" i="1" s="1"/>
  <c r="O7325" i="1"/>
  <c r="M7325" i="1"/>
  <c r="N7325" i="1" s="1"/>
  <c r="O8022" i="1"/>
  <c r="M8022" i="1"/>
  <c r="N8022" i="1" s="1"/>
  <c r="O8517" i="1"/>
  <c r="M8517" i="1"/>
  <c r="N8517" i="1" s="1"/>
  <c r="O7678" i="1"/>
  <c r="M7678" i="1"/>
  <c r="N7678" i="1" s="1"/>
  <c r="O8444" i="1"/>
  <c r="M8444" i="1"/>
  <c r="N8444" i="1" s="1"/>
  <c r="O6336" i="1"/>
  <c r="M6336" i="1"/>
  <c r="N6336" i="1" s="1"/>
  <c r="O6652" i="1"/>
  <c r="M6652" i="1"/>
  <c r="N6652" i="1" s="1"/>
  <c r="O7137" i="1"/>
  <c r="M7137" i="1"/>
  <c r="N7137" i="1" s="1"/>
  <c r="O7795" i="1"/>
  <c r="M7795" i="1"/>
  <c r="N7795" i="1" s="1"/>
  <c r="O8604" i="1"/>
  <c r="M8604" i="1"/>
  <c r="N8604" i="1" s="1"/>
  <c r="O5688" i="1"/>
  <c r="M5688" i="1"/>
  <c r="N5688" i="1" s="1"/>
  <c r="O5932" i="1"/>
  <c r="M5932" i="1"/>
  <c r="N5932" i="1" s="1"/>
  <c r="O6199" i="1"/>
  <c r="M6199" i="1"/>
  <c r="N6199" i="1" s="1"/>
  <c r="O6490" i="1"/>
  <c r="M6490" i="1"/>
  <c r="N6490" i="1" s="1"/>
  <c r="O6887" i="1"/>
  <c r="M6887" i="1"/>
  <c r="N6887" i="1" s="1"/>
  <c r="O7451" i="1"/>
  <c r="M7451" i="1"/>
  <c r="N7451" i="1" s="1"/>
  <c r="O8176" i="1"/>
  <c r="M8176" i="1"/>
  <c r="N8176" i="1" s="1"/>
  <c r="O4857" i="1"/>
  <c r="M4857" i="1"/>
  <c r="N4857" i="1" s="1"/>
  <c r="O5077" i="1"/>
  <c r="M5077" i="1"/>
  <c r="N5077" i="1" s="1"/>
  <c r="O5297" i="1"/>
  <c r="M5297" i="1"/>
  <c r="N5297" i="1" s="1"/>
  <c r="O5515" i="1"/>
  <c r="M5515" i="1"/>
  <c r="N5515" i="1" s="1"/>
  <c r="O5747" i="1"/>
  <c r="M5747" i="1"/>
  <c r="N5747" i="1" s="1"/>
  <c r="O5999" i="1"/>
  <c r="M5999" i="1"/>
  <c r="N5999" i="1" s="1"/>
  <c r="O6269" i="1"/>
  <c r="M6269" i="1"/>
  <c r="N6269" i="1" s="1"/>
  <c r="O6571" i="1"/>
  <c r="M6571" i="1"/>
  <c r="N6571" i="1" s="1"/>
  <c r="O7008" i="1"/>
  <c r="M7008" i="1"/>
  <c r="N7008" i="1" s="1"/>
  <c r="O7629" i="1"/>
  <c r="M7629" i="1"/>
  <c r="N7629" i="1" s="1"/>
  <c r="O8383" i="1"/>
  <c r="M8383" i="1"/>
  <c r="N8383" i="1" s="1"/>
  <c r="O4483" i="1"/>
  <c r="M4483" i="1"/>
  <c r="N4483" i="1" s="1"/>
  <c r="O4675" i="1"/>
  <c r="M4675" i="1"/>
  <c r="N4675" i="1" s="1"/>
  <c r="O4876" i="1"/>
  <c r="M4876" i="1"/>
  <c r="N4876" i="1" s="1"/>
  <c r="O5096" i="1"/>
  <c r="M5096" i="1"/>
  <c r="N5096" i="1" s="1"/>
  <c r="O5316" i="1"/>
  <c r="M5316" i="1"/>
  <c r="N5316" i="1" s="1"/>
  <c r="O5535" i="1"/>
  <c r="M5535" i="1"/>
  <c r="N5535" i="1" s="1"/>
  <c r="O5768" i="1"/>
  <c r="M5768" i="1"/>
  <c r="N5768" i="1" s="1"/>
  <c r="O6023" i="1"/>
  <c r="M6023" i="1"/>
  <c r="N6023" i="1" s="1"/>
  <c r="O6294" i="1"/>
  <c r="M6294" i="1"/>
  <c r="N6294" i="1" s="1"/>
  <c r="O6598" i="1"/>
  <c r="M6598" i="1"/>
  <c r="N6598" i="1" s="1"/>
  <c r="O7054" i="1"/>
  <c r="M7054" i="1"/>
  <c r="N7054" i="1" s="1"/>
  <c r="O7685" i="1"/>
  <c r="M7685" i="1"/>
  <c r="N7685" i="1" s="1"/>
  <c r="O8464" i="1"/>
  <c r="M8464" i="1"/>
  <c r="N8464" i="1" s="1"/>
  <c r="O7579" i="1"/>
  <c r="M7579" i="1"/>
  <c r="N7579" i="1" s="1"/>
  <c r="O8325" i="1"/>
  <c r="M8325" i="1"/>
  <c r="N8325" i="1" s="1"/>
  <c r="O7644" i="1"/>
  <c r="M7644" i="1"/>
  <c r="N7644" i="1" s="1"/>
  <c r="O8406" i="1"/>
  <c r="M8406" i="1"/>
  <c r="N8406" i="1" s="1"/>
  <c r="O5431" i="1"/>
  <c r="M5431" i="1"/>
  <c r="N5431" i="1" s="1"/>
  <c r="O5658" i="1"/>
  <c r="M5658" i="1"/>
  <c r="N5658" i="1" s="1"/>
  <c r="O5899" i="1"/>
  <c r="M5899" i="1"/>
  <c r="N5899" i="1" s="1"/>
  <c r="O6165" i="1"/>
  <c r="M6165" i="1"/>
  <c r="N6165" i="1" s="1"/>
  <c r="O6450" i="1"/>
  <c r="M6450" i="1"/>
  <c r="N6450" i="1" s="1"/>
  <c r="O6827" i="1"/>
  <c r="M6827" i="1"/>
  <c r="N6827" i="1" s="1"/>
  <c r="O7363" i="1"/>
  <c r="M7363" i="1"/>
  <c r="N7363" i="1" s="1"/>
  <c r="O8072" i="1"/>
  <c r="M8072" i="1"/>
  <c r="N8072" i="1" s="1"/>
  <c r="O4249" i="1"/>
  <c r="M4249" i="1"/>
  <c r="N4249" i="1" s="1"/>
  <c r="O4441" i="1"/>
  <c r="M4441" i="1"/>
  <c r="N4441" i="1" s="1"/>
  <c r="O4633" i="1"/>
  <c r="M4633" i="1"/>
  <c r="N4633" i="1" s="1"/>
  <c r="O4828" i="1"/>
  <c r="M4828" i="1"/>
  <c r="N4828" i="1" s="1"/>
  <c r="O5048" i="1"/>
  <c r="M5048" i="1"/>
  <c r="N5048" i="1" s="1"/>
  <c r="O5268" i="1"/>
  <c r="M5268" i="1"/>
  <c r="N5268" i="1" s="1"/>
  <c r="O5487" i="1"/>
  <c r="M5487" i="1"/>
  <c r="N5487" i="1" s="1"/>
  <c r="O5717" i="1"/>
  <c r="M5717" i="1"/>
  <c r="N5717" i="1" s="1"/>
  <c r="O5965" i="1"/>
  <c r="M5965" i="1"/>
  <c r="N5965" i="1" s="1"/>
  <c r="O6234" i="1"/>
  <c r="M6234" i="1"/>
  <c r="N6234" i="1" s="1"/>
  <c r="O6530" i="1"/>
  <c r="M6530" i="1"/>
  <c r="N6530" i="1" s="1"/>
  <c r="O6945" i="1"/>
  <c r="M6945" i="1"/>
  <c r="N6945" i="1" s="1"/>
  <c r="O7539" i="1"/>
  <c r="M7539" i="1"/>
  <c r="N7539" i="1" s="1"/>
  <c r="O8267" i="1"/>
  <c r="M8267" i="1"/>
  <c r="N8267" i="1" s="1"/>
  <c r="O4218" i="1"/>
  <c r="M4218" i="1"/>
  <c r="N4218" i="1" s="1"/>
  <c r="O4410" i="1"/>
  <c r="M4410" i="1"/>
  <c r="N4410" i="1" s="1"/>
  <c r="O4602" i="1"/>
  <c r="M4602" i="1"/>
  <c r="N4602" i="1" s="1"/>
  <c r="O4795" i="1"/>
  <c r="M4795" i="1"/>
  <c r="N4795" i="1" s="1"/>
  <c r="O5013" i="1"/>
  <c r="M5013" i="1"/>
  <c r="N5013" i="1" s="1"/>
  <c r="O5233" i="1"/>
  <c r="M5233" i="1"/>
  <c r="N5233" i="1" s="1"/>
  <c r="O5451" i="1"/>
  <c r="M5451" i="1"/>
  <c r="N5451" i="1" s="1"/>
  <c r="O5679" i="1"/>
  <c r="M5679" i="1"/>
  <c r="N5679" i="1" s="1"/>
  <c r="O5924" i="1"/>
  <c r="M5924" i="1"/>
  <c r="N5924" i="1" s="1"/>
  <c r="O6189" i="1"/>
  <c r="M6189" i="1"/>
  <c r="N6189" i="1" s="1"/>
  <c r="O6478" i="1"/>
  <c r="M6478" i="1"/>
  <c r="N6478" i="1" s="1"/>
  <c r="O6870" i="1"/>
  <c r="M6870" i="1"/>
  <c r="N6870" i="1" s="1"/>
  <c r="O7432" i="1"/>
  <c r="M7432" i="1"/>
  <c r="N7432" i="1" s="1"/>
  <c r="O8142" i="1"/>
  <c r="M8142" i="1"/>
  <c r="N8142" i="1" s="1"/>
  <c r="O7376" i="1"/>
  <c r="M7376" i="1"/>
  <c r="N7376" i="1" s="1"/>
  <c r="O8080" i="1"/>
  <c r="M8080" i="1"/>
  <c r="N8080" i="1" s="1"/>
  <c r="O4092" i="1"/>
  <c r="M4092" i="1"/>
  <c r="N4092" i="1" s="1"/>
  <c r="O4284" i="1"/>
  <c r="M4284" i="1"/>
  <c r="N4284" i="1" s="1"/>
  <c r="O4476" i="1"/>
  <c r="M4476" i="1"/>
  <c r="N4476" i="1" s="1"/>
  <c r="O4668" i="1"/>
  <c r="M4668" i="1"/>
  <c r="N4668" i="1" s="1"/>
  <c r="O4869" i="1"/>
  <c r="M4869" i="1"/>
  <c r="N4869" i="1" s="1"/>
  <c r="O5089" i="1"/>
  <c r="M5089" i="1"/>
  <c r="N5089" i="1" s="1"/>
  <c r="O5307" i="1"/>
  <c r="M5307" i="1"/>
  <c r="N5307" i="1" s="1"/>
  <c r="O5527" i="1"/>
  <c r="M5527" i="1"/>
  <c r="N5527" i="1" s="1"/>
  <c r="O5760" i="1"/>
  <c r="M5760" i="1"/>
  <c r="N5760" i="1" s="1"/>
  <c r="O6014" i="1"/>
  <c r="M6014" i="1"/>
  <c r="N6014" i="1" s="1"/>
  <c r="O6282" i="1"/>
  <c r="M6282" i="1"/>
  <c r="N6282" i="1" s="1"/>
  <c r="O6588" i="1"/>
  <c r="M6588" i="1"/>
  <c r="N6588" i="1" s="1"/>
  <c r="O7037" i="1"/>
  <c r="M7037" i="1"/>
  <c r="N7037" i="1" s="1"/>
  <c r="O7661" i="1"/>
  <c r="M7661" i="1"/>
  <c r="N7661" i="1" s="1"/>
  <c r="O8435" i="1"/>
  <c r="M8435" i="1"/>
  <c r="N8435" i="1" s="1"/>
  <c r="O8646" i="1"/>
  <c r="M8646" i="1"/>
  <c r="N8646" i="1" s="1"/>
  <c r="O6146" i="1"/>
  <c r="M6146" i="1"/>
  <c r="N6146" i="1" s="1"/>
  <c r="O6365" i="1"/>
  <c r="M6365" i="1"/>
  <c r="N6365" i="1" s="1"/>
  <c r="O6582" i="1"/>
  <c r="M6582" i="1"/>
  <c r="N6582" i="1" s="1"/>
  <c r="O6858" i="1"/>
  <c r="M6858" i="1"/>
  <c r="N6858" i="1" s="1"/>
  <c r="O7176" i="1"/>
  <c r="M7176" i="1"/>
  <c r="N7176" i="1" s="1"/>
  <c r="O7580" i="1"/>
  <c r="M7580" i="1"/>
  <c r="N7580" i="1" s="1"/>
  <c r="O8027" i="1"/>
  <c r="M8027" i="1"/>
  <c r="N8027" i="1" s="1"/>
  <c r="O8522" i="1"/>
  <c r="M8522" i="1"/>
  <c r="N8522" i="1" s="1"/>
  <c r="O6420" i="1"/>
  <c r="M6420" i="1"/>
  <c r="N6420" i="1" s="1"/>
  <c r="O6641" i="1"/>
  <c r="M6641" i="1"/>
  <c r="N6641" i="1" s="1"/>
  <c r="O6933" i="1"/>
  <c r="M6933" i="1"/>
  <c r="N6933" i="1" s="1"/>
  <c r="O7268" i="1"/>
  <c r="M7268" i="1"/>
  <c r="N7268" i="1" s="1"/>
  <c r="O7688" i="1"/>
  <c r="M7688" i="1"/>
  <c r="N7688" i="1" s="1"/>
  <c r="O8149" i="1"/>
  <c r="M8149" i="1"/>
  <c r="N8149" i="1" s="1"/>
  <c r="O8652" i="1"/>
  <c r="M8652" i="1"/>
  <c r="N8652" i="1" s="1"/>
  <c r="O6909" i="1"/>
  <c r="M6909" i="1"/>
  <c r="N6909" i="1" s="1"/>
  <c r="O7241" i="1"/>
  <c r="M7241" i="1"/>
  <c r="N7241" i="1" s="1"/>
  <c r="O7656" i="1"/>
  <c r="M7656" i="1"/>
  <c r="N7656" i="1" s="1"/>
  <c r="O8111" i="1"/>
  <c r="M8111" i="1"/>
  <c r="N8111" i="1" s="1"/>
  <c r="O8618" i="1"/>
  <c r="M8618" i="1"/>
  <c r="N8618" i="1" s="1"/>
  <c r="O6609" i="1"/>
  <c r="M6609" i="1"/>
  <c r="N6609" i="1" s="1"/>
  <c r="O6893" i="1"/>
  <c r="M6893" i="1"/>
  <c r="N6893" i="1" s="1"/>
  <c r="O7216" i="1"/>
  <c r="M7216" i="1"/>
  <c r="N7216" i="1" s="1"/>
  <c r="O7631" i="1"/>
  <c r="M7631" i="1"/>
  <c r="N7631" i="1" s="1"/>
  <c r="O8087" i="1"/>
  <c r="M8087" i="1"/>
  <c r="N8087" i="1" s="1"/>
  <c r="O8583" i="1"/>
  <c r="M8583" i="1"/>
  <c r="N8583" i="1" s="1"/>
  <c r="O4974" i="1"/>
  <c r="M4974" i="1"/>
  <c r="N4974" i="1" s="1"/>
  <c r="O5166" i="1"/>
  <c r="M5166" i="1"/>
  <c r="N5166" i="1" s="1"/>
  <c r="O5358" i="1"/>
  <c r="M5358" i="1"/>
  <c r="N5358" i="1" s="1"/>
  <c r="O5550" i="1"/>
  <c r="M5550" i="1"/>
  <c r="N5550" i="1" s="1"/>
  <c r="O5755" i="1"/>
  <c r="M5755" i="1"/>
  <c r="N5755" i="1" s="1"/>
  <c r="O5973" i="1"/>
  <c r="M5973" i="1"/>
  <c r="N5973" i="1" s="1"/>
  <c r="O6192" i="1"/>
  <c r="M6192" i="1"/>
  <c r="N6192" i="1" s="1"/>
  <c r="O6410" i="1"/>
  <c r="M6410" i="1"/>
  <c r="N6410" i="1" s="1"/>
  <c r="O6629" i="1"/>
  <c r="M6629" i="1"/>
  <c r="N6629" i="1" s="1"/>
  <c r="O6919" i="1"/>
  <c r="M6919" i="1"/>
  <c r="N6919" i="1" s="1"/>
  <c r="O7247" i="1"/>
  <c r="M7247" i="1"/>
  <c r="N7247" i="1" s="1"/>
  <c r="O7670" i="1"/>
  <c r="M7670" i="1"/>
  <c r="N7670" i="1" s="1"/>
  <c r="O8125" i="1"/>
  <c r="M8125" i="1"/>
  <c r="N8125" i="1" s="1"/>
  <c r="O8630" i="1"/>
  <c r="M8630" i="1"/>
  <c r="N8630" i="1" s="1"/>
  <c r="O4944" i="1"/>
  <c r="M4944" i="1"/>
  <c r="N4944" i="1" s="1"/>
  <c r="O5136" i="1"/>
  <c r="M5136" i="1"/>
  <c r="N5136" i="1" s="1"/>
  <c r="O5328" i="1"/>
  <c r="M5328" i="1"/>
  <c r="N5328" i="1" s="1"/>
  <c r="O5520" i="1"/>
  <c r="M5520" i="1"/>
  <c r="N5520" i="1" s="1"/>
  <c r="O5723" i="1"/>
  <c r="M5723" i="1"/>
  <c r="N5723" i="1" s="1"/>
  <c r="O5939" i="1"/>
  <c r="M5939" i="1"/>
  <c r="N5939" i="1" s="1"/>
  <c r="O6158" i="1"/>
  <c r="M6158" i="1"/>
  <c r="N6158" i="1" s="1"/>
  <c r="O6375" i="1"/>
  <c r="M6375" i="1"/>
  <c r="N6375" i="1" s="1"/>
  <c r="O6594" i="1"/>
  <c r="M6594" i="1"/>
  <c r="N6594" i="1" s="1"/>
  <c r="O6874" i="1"/>
  <c r="M6874" i="1"/>
  <c r="N6874" i="1" s="1"/>
  <c r="O7195" i="1"/>
  <c r="M7195" i="1"/>
  <c r="N7195" i="1" s="1"/>
  <c r="O7606" i="1"/>
  <c r="M7606" i="1"/>
  <c r="N7606" i="1" s="1"/>
  <c r="O8052" i="1"/>
  <c r="M8052" i="1"/>
  <c r="N8052" i="1" s="1"/>
  <c r="O8550" i="1"/>
  <c r="M8550" i="1"/>
  <c r="N8550" i="1" s="1"/>
  <c r="O6794" i="1"/>
  <c r="M6794" i="1"/>
  <c r="N6794" i="1" s="1"/>
  <c r="O7036" i="1"/>
  <c r="M7036" i="1"/>
  <c r="N7036" i="1" s="1"/>
  <c r="O7302" i="1"/>
  <c r="M7302" i="1"/>
  <c r="N7302" i="1" s="1"/>
  <c r="O7594" i="1"/>
  <c r="M7594" i="1"/>
  <c r="N7594" i="1" s="1"/>
  <c r="O7898" i="1"/>
  <c r="M7898" i="1"/>
  <c r="N7898" i="1" s="1"/>
  <c r="O8223" i="1"/>
  <c r="M8223" i="1"/>
  <c r="N8223" i="1" s="1"/>
  <c r="O8566" i="1"/>
  <c r="M8566" i="1"/>
  <c r="N8566" i="1" s="1"/>
  <c r="O7191" i="1"/>
  <c r="M7191" i="1"/>
  <c r="N7191" i="1" s="1"/>
  <c r="O7479" i="1"/>
  <c r="M7479" i="1"/>
  <c r="N7479" i="1" s="1"/>
  <c r="O7771" i="1"/>
  <c r="M7771" i="1"/>
  <c r="N7771" i="1" s="1"/>
  <c r="O8090" i="1"/>
  <c r="M8090" i="1"/>
  <c r="N8090" i="1" s="1"/>
  <c r="O8431" i="1"/>
  <c r="M8431" i="1"/>
  <c r="N8431" i="1" s="1"/>
  <c r="O6682" i="1"/>
  <c r="M6682" i="1"/>
  <c r="N6682" i="1" s="1"/>
  <c r="O6918" i="1"/>
  <c r="M6918" i="1"/>
  <c r="N6918" i="1" s="1"/>
  <c r="O7169" i="1"/>
  <c r="M7169" i="1"/>
  <c r="N7169" i="1" s="1"/>
  <c r="O7453" i="1"/>
  <c r="M7453" i="1"/>
  <c r="N7453" i="1" s="1"/>
  <c r="O7747" i="1"/>
  <c r="M7747" i="1"/>
  <c r="N7747" i="1" s="1"/>
  <c r="O8064" i="1"/>
  <c r="M8064" i="1"/>
  <c r="N8064" i="1" s="1"/>
  <c r="O8404" i="1"/>
  <c r="M8404" i="1"/>
  <c r="N8404" i="1" s="1"/>
  <c r="O7343" i="1"/>
  <c r="M7343" i="1"/>
  <c r="N7343" i="1" s="1"/>
  <c r="O7637" i="1"/>
  <c r="M7637" i="1"/>
  <c r="N7637" i="1" s="1"/>
  <c r="O7945" i="1"/>
  <c r="M7945" i="1"/>
  <c r="N7945" i="1" s="1"/>
  <c r="O8276" i="1"/>
  <c r="M8276" i="1"/>
  <c r="N8276" i="1" s="1"/>
  <c r="O8624" i="1"/>
  <c r="M8624" i="1"/>
  <c r="N8624" i="1" s="1"/>
  <c r="O5700" i="1"/>
  <c r="M5700" i="1"/>
  <c r="N5700" i="1" s="1"/>
  <c r="O5901" i="1"/>
  <c r="M5901" i="1"/>
  <c r="N5901" i="1" s="1"/>
  <c r="O6106" i="1"/>
  <c r="M6106" i="1"/>
  <c r="N6106" i="1" s="1"/>
  <c r="O6310" i="1"/>
  <c r="M6310" i="1"/>
  <c r="N6310" i="1" s="1"/>
  <c r="O6515" i="1"/>
  <c r="M6515" i="1"/>
  <c r="N6515" i="1" s="1"/>
  <c r="O6733" i="1"/>
  <c r="M6733" i="1"/>
  <c r="N6733" i="1" s="1"/>
  <c r="O6971" i="1"/>
  <c r="M6971" i="1"/>
  <c r="N6971" i="1" s="1"/>
  <c r="O7227" i="1"/>
  <c r="M7227" i="1"/>
  <c r="N7227" i="1" s="1"/>
  <c r="O7519" i="1"/>
  <c r="M7519" i="1"/>
  <c r="N7519" i="1" s="1"/>
  <c r="O7816" i="1"/>
  <c r="M7816" i="1"/>
  <c r="N7816" i="1" s="1"/>
  <c r="O8136" i="1"/>
  <c r="M8136" i="1"/>
  <c r="N8136" i="1" s="1"/>
  <c r="O8479" i="1"/>
  <c r="M8479" i="1"/>
  <c r="N8479" i="1" s="1"/>
  <c r="O7029" i="1"/>
  <c r="M7029" i="1"/>
  <c r="N7029" i="1" s="1"/>
  <c r="O7221" i="1"/>
  <c r="M7221" i="1"/>
  <c r="N7221" i="1" s="1"/>
  <c r="O7439" i="1"/>
  <c r="M7439" i="1"/>
  <c r="N7439" i="1" s="1"/>
  <c r="O7659" i="1"/>
  <c r="M7659" i="1"/>
  <c r="N7659" i="1" s="1"/>
  <c r="O7879" i="1"/>
  <c r="M7879" i="1"/>
  <c r="N7879" i="1" s="1"/>
  <c r="O8099" i="1"/>
  <c r="M8099" i="1"/>
  <c r="N8099" i="1" s="1"/>
  <c r="O8332" i="1"/>
  <c r="M8332" i="1"/>
  <c r="N8332" i="1" s="1"/>
  <c r="O8571" i="1"/>
  <c r="M8571" i="1"/>
  <c r="N8571" i="1" s="1"/>
  <c r="O5849" i="1"/>
  <c r="M5849" i="1"/>
  <c r="N5849" i="1" s="1"/>
  <c r="O6041" i="1"/>
  <c r="M6041" i="1"/>
  <c r="N6041" i="1" s="1"/>
  <c r="O6233" i="1"/>
  <c r="M6233" i="1"/>
  <c r="N6233" i="1" s="1"/>
  <c r="O6425" i="1"/>
  <c r="M6425" i="1"/>
  <c r="N6425" i="1" s="1"/>
  <c r="O6617" i="1"/>
  <c r="M6617" i="1"/>
  <c r="N6617" i="1" s="1"/>
  <c r="O6809" i="1"/>
  <c r="M6809" i="1"/>
  <c r="N6809" i="1" s="1"/>
  <c r="O7001" i="1"/>
  <c r="M7001" i="1"/>
  <c r="N7001" i="1" s="1"/>
  <c r="O7193" i="1"/>
  <c r="M7193" i="1"/>
  <c r="N7193" i="1" s="1"/>
  <c r="O7407" i="1"/>
  <c r="M7407" i="1"/>
  <c r="N7407" i="1" s="1"/>
  <c r="O7627" i="1"/>
  <c r="M7627" i="1"/>
  <c r="N7627" i="1" s="1"/>
  <c r="O7847" i="1"/>
  <c r="M7847" i="1"/>
  <c r="N7847" i="1" s="1"/>
  <c r="O8067" i="1"/>
  <c r="M8067" i="1"/>
  <c r="N8067" i="1" s="1"/>
  <c r="O8298" i="1"/>
  <c r="M8298" i="1"/>
  <c r="N8298" i="1" s="1"/>
  <c r="O8534" i="1"/>
  <c r="M8534" i="1"/>
  <c r="N8534" i="1" s="1"/>
  <c r="O7830" i="1"/>
  <c r="M7830" i="1"/>
  <c r="N7830" i="1" s="1"/>
  <c r="O8048" i="1"/>
  <c r="M8048" i="1"/>
  <c r="N8048" i="1" s="1"/>
  <c r="O8279" i="1"/>
  <c r="M8279" i="1"/>
  <c r="N8279" i="1" s="1"/>
  <c r="O8516" i="1"/>
  <c r="M8516" i="1"/>
  <c r="N8516" i="1" s="1"/>
  <c r="O6659" i="1"/>
  <c r="M6659" i="1"/>
  <c r="N6659" i="1" s="1"/>
  <c r="O6851" i="1"/>
  <c r="M6851" i="1"/>
  <c r="N6851" i="1" s="1"/>
  <c r="O7043" i="1"/>
  <c r="M7043" i="1"/>
  <c r="N7043" i="1" s="1"/>
  <c r="O7237" i="1"/>
  <c r="M7237" i="1"/>
  <c r="N7237" i="1" s="1"/>
  <c r="O7455" i="1"/>
  <c r="M7455" i="1"/>
  <c r="N7455" i="1" s="1"/>
  <c r="O7675" i="1"/>
  <c r="M7675" i="1"/>
  <c r="N7675" i="1" s="1"/>
  <c r="O7895" i="1"/>
  <c r="M7895" i="1"/>
  <c r="N7895" i="1" s="1"/>
  <c r="O8115" i="1"/>
  <c r="M8115" i="1"/>
  <c r="N8115" i="1" s="1"/>
  <c r="O8349" i="1"/>
  <c r="M8349" i="1"/>
  <c r="N8349" i="1" s="1"/>
  <c r="O8589" i="1"/>
  <c r="M8589" i="1"/>
  <c r="N8589" i="1" s="1"/>
  <c r="O6756" i="1"/>
  <c r="M6756" i="1"/>
  <c r="N6756" i="1" s="1"/>
  <c r="O6948" i="1"/>
  <c r="M6948" i="1"/>
  <c r="N6948" i="1" s="1"/>
  <c r="O7140" i="1"/>
  <c r="M7140" i="1"/>
  <c r="N7140" i="1" s="1"/>
  <c r="O7348" i="1"/>
  <c r="M7348" i="1"/>
  <c r="N7348" i="1" s="1"/>
  <c r="O7566" i="1"/>
  <c r="M7566" i="1"/>
  <c r="N7566" i="1" s="1"/>
  <c r="O7786" i="1"/>
  <c r="M7786" i="1"/>
  <c r="N7786" i="1" s="1"/>
  <c r="O8006" i="1"/>
  <c r="M8006" i="1"/>
  <c r="N8006" i="1" s="1"/>
  <c r="O8232" i="1"/>
  <c r="M8232" i="1"/>
  <c r="N8232" i="1" s="1"/>
  <c r="O8469" i="1"/>
  <c r="M8469" i="1"/>
  <c r="N8469" i="1" s="1"/>
  <c r="O8663" i="1"/>
  <c r="M8663" i="1"/>
  <c r="N8663" i="1" s="1"/>
  <c r="O8680" i="1"/>
  <c r="M8680" i="1"/>
  <c r="N8680" i="1" s="1"/>
  <c r="O8281" i="1"/>
  <c r="M8281" i="1"/>
  <c r="N8281" i="1" s="1"/>
  <c r="O8473" i="1"/>
  <c r="M8473" i="1"/>
  <c r="N8473" i="1" s="1"/>
  <c r="O8665" i="1"/>
  <c r="M8665" i="1"/>
  <c r="N8665" i="1" s="1"/>
  <c r="O7361" i="1"/>
  <c r="M7361" i="1"/>
  <c r="N7361" i="1" s="1"/>
  <c r="O7553" i="1"/>
  <c r="M7553" i="1"/>
  <c r="N7553" i="1" s="1"/>
  <c r="O7745" i="1"/>
  <c r="M7745" i="1"/>
  <c r="N7745" i="1" s="1"/>
  <c r="O7937" i="1"/>
  <c r="M7937" i="1"/>
  <c r="N7937" i="1" s="1"/>
  <c r="O8129" i="1"/>
  <c r="M8129" i="1"/>
  <c r="N8129" i="1" s="1"/>
  <c r="O8321" i="1"/>
  <c r="M8321" i="1"/>
  <c r="N8321" i="1" s="1"/>
  <c r="O8513" i="1"/>
  <c r="M8513" i="1"/>
  <c r="N8513" i="1" s="1"/>
  <c r="O8705" i="1"/>
  <c r="M8705" i="1"/>
  <c r="N8705" i="1" s="1"/>
  <c r="O7410" i="1"/>
  <c r="M7410" i="1"/>
  <c r="N7410" i="1" s="1"/>
  <c r="O7602" i="1"/>
  <c r="M7602" i="1"/>
  <c r="N7602" i="1" s="1"/>
  <c r="O7794" i="1"/>
  <c r="M7794" i="1"/>
  <c r="N7794" i="1" s="1"/>
  <c r="O7986" i="1"/>
  <c r="M7986" i="1"/>
  <c r="N7986" i="1" s="1"/>
  <c r="O8178" i="1"/>
  <c r="M8178" i="1"/>
  <c r="N8178" i="1" s="1"/>
  <c r="O8370" i="1"/>
  <c r="M8370" i="1"/>
  <c r="N8370" i="1" s="1"/>
  <c r="O8562" i="1"/>
  <c r="M8562" i="1"/>
  <c r="N8562" i="1" s="1"/>
  <c r="O2191" i="1"/>
  <c r="M2191" i="1"/>
  <c r="N2191" i="1" s="1"/>
  <c r="O1243" i="1"/>
  <c r="M1243" i="1"/>
  <c r="N1243" i="1" s="1"/>
  <c r="O712" i="1"/>
  <c r="M712" i="1"/>
  <c r="N712" i="1" s="1"/>
  <c r="O291" i="1"/>
  <c r="M291" i="1"/>
  <c r="N291" i="1" s="1"/>
  <c r="O30" i="1"/>
  <c r="M30" i="1"/>
  <c r="N30" i="1" s="1"/>
  <c r="O68" i="1"/>
  <c r="M68" i="1"/>
  <c r="N68" i="1" s="1"/>
  <c r="O1647" i="1"/>
  <c r="M1647" i="1"/>
  <c r="N1647" i="1" s="1"/>
  <c r="O1058" i="1"/>
  <c r="M1058" i="1"/>
  <c r="N1058" i="1" s="1"/>
  <c r="O458" i="1"/>
  <c r="M458" i="1"/>
  <c r="N458" i="1" s="1"/>
  <c r="O536" i="1"/>
  <c r="M536" i="1"/>
  <c r="N536" i="1" s="1"/>
  <c r="O239" i="1"/>
  <c r="M239" i="1"/>
  <c r="N239" i="1" s="1"/>
  <c r="O1329" i="1"/>
  <c r="M1329" i="1"/>
  <c r="N1329" i="1" s="1"/>
  <c r="O337" i="1"/>
  <c r="M337" i="1"/>
  <c r="N337" i="1" s="1"/>
  <c r="O1991" i="1"/>
  <c r="M1991" i="1"/>
  <c r="N1991" i="1" s="1"/>
  <c r="O1191" i="1"/>
  <c r="M1191" i="1"/>
  <c r="N1191" i="1" s="1"/>
  <c r="O663" i="1"/>
  <c r="M663" i="1"/>
  <c r="N663" i="1" s="1"/>
  <c r="O264" i="1"/>
  <c r="M264" i="1"/>
  <c r="N264" i="1" s="1"/>
  <c r="O106" i="1"/>
  <c r="M106" i="1"/>
  <c r="N106" i="1" s="1"/>
  <c r="O1370" i="1"/>
  <c r="M1370" i="1"/>
  <c r="N1370" i="1" s="1"/>
  <c r="O786" i="1"/>
  <c r="M786" i="1"/>
  <c r="N786" i="1" s="1"/>
  <c r="O46" i="1"/>
  <c r="M46" i="1"/>
  <c r="N46" i="1" s="1"/>
  <c r="O1509" i="1"/>
  <c r="M1509" i="1"/>
  <c r="N1509" i="1" s="1"/>
  <c r="O955" i="1"/>
  <c r="M955" i="1"/>
  <c r="N955" i="1" s="1"/>
  <c r="O450" i="1"/>
  <c r="M450" i="1"/>
  <c r="N450" i="1" s="1"/>
  <c r="O1507" i="1"/>
  <c r="M1507" i="1"/>
  <c r="N1507" i="1" s="1"/>
  <c r="O953" i="1"/>
  <c r="M953" i="1"/>
  <c r="N953" i="1" s="1"/>
  <c r="O449" i="1"/>
  <c r="M449" i="1"/>
  <c r="N449" i="1" s="1"/>
  <c r="O148" i="1"/>
  <c r="M148" i="1"/>
  <c r="N148" i="1" s="1"/>
  <c r="O647" i="1"/>
  <c r="M647" i="1"/>
  <c r="N647" i="1" s="1"/>
  <c r="O405" i="1"/>
  <c r="M405" i="1"/>
  <c r="N405" i="1" s="1"/>
  <c r="O7669" i="1"/>
  <c r="M7669" i="1"/>
  <c r="N7669" i="1" s="1"/>
  <c r="O8124" i="1"/>
  <c r="M8124" i="1"/>
  <c r="N8124" i="1" s="1"/>
  <c r="O8627" i="1"/>
  <c r="M8627" i="1"/>
  <c r="N8627" i="1" s="1"/>
  <c r="O4990" i="1"/>
  <c r="M4990" i="1"/>
  <c r="N4990" i="1" s="1"/>
  <c r="O5182" i="1"/>
  <c r="M5182" i="1"/>
  <c r="N5182" i="1" s="1"/>
  <c r="O5374" i="1"/>
  <c r="M5374" i="1"/>
  <c r="N5374" i="1" s="1"/>
  <c r="O5567" i="1"/>
  <c r="M5567" i="1"/>
  <c r="N5567" i="1" s="1"/>
  <c r="O5773" i="1"/>
  <c r="M5773" i="1"/>
  <c r="N5773" i="1" s="1"/>
  <c r="O5991" i="1"/>
  <c r="M5991" i="1"/>
  <c r="N5991" i="1" s="1"/>
  <c r="O6210" i="1"/>
  <c r="M6210" i="1"/>
  <c r="N6210" i="1" s="1"/>
  <c r="O6428" i="1"/>
  <c r="M6428" i="1"/>
  <c r="N6428" i="1" s="1"/>
  <c r="O6651" i="1"/>
  <c r="M6651" i="1"/>
  <c r="N6651" i="1" s="1"/>
  <c r="O6942" i="1"/>
  <c r="M6942" i="1"/>
  <c r="N6942" i="1" s="1"/>
  <c r="O7283" i="1"/>
  <c r="M7283" i="1"/>
  <c r="N7283" i="1" s="1"/>
  <c r="O7705" i="1"/>
  <c r="M7705" i="1"/>
  <c r="N7705" i="1" s="1"/>
  <c r="O8167" i="1"/>
  <c r="M8167" i="1"/>
  <c r="N8167" i="1" s="1"/>
  <c r="O8682" i="1"/>
  <c r="M8682" i="1"/>
  <c r="N8682" i="1" s="1"/>
  <c r="O4960" i="1"/>
  <c r="M4960" i="1"/>
  <c r="N4960" i="1" s="1"/>
  <c r="O5152" i="1"/>
  <c r="M5152" i="1"/>
  <c r="N5152" i="1" s="1"/>
  <c r="O5344" i="1"/>
  <c r="M5344" i="1"/>
  <c r="N5344" i="1" s="1"/>
  <c r="O5536" i="1"/>
  <c r="M5536" i="1"/>
  <c r="N5536" i="1" s="1"/>
  <c r="O5740" i="1"/>
  <c r="M5740" i="1"/>
  <c r="N5740" i="1" s="1"/>
  <c r="O5957" i="1"/>
  <c r="M5957" i="1"/>
  <c r="N5957" i="1" s="1"/>
  <c r="O6176" i="1"/>
  <c r="M6176" i="1"/>
  <c r="N6176" i="1" s="1"/>
  <c r="O6394" i="1"/>
  <c r="M6394" i="1"/>
  <c r="N6394" i="1" s="1"/>
  <c r="O6612" i="1"/>
  <c r="M6612" i="1"/>
  <c r="N6612" i="1" s="1"/>
  <c r="O6896" i="1"/>
  <c r="M6896" i="1"/>
  <c r="N6896" i="1" s="1"/>
  <c r="O7222" i="1"/>
  <c r="M7222" i="1"/>
  <c r="N7222" i="1" s="1"/>
  <c r="O7636" i="1"/>
  <c r="M7636" i="1"/>
  <c r="N7636" i="1" s="1"/>
  <c r="O8092" i="1"/>
  <c r="M8092" i="1"/>
  <c r="N8092" i="1" s="1"/>
  <c r="O8588" i="1"/>
  <c r="M8588" i="1"/>
  <c r="N8588" i="1" s="1"/>
  <c r="O6813" i="1"/>
  <c r="M6813" i="1"/>
  <c r="N6813" i="1" s="1"/>
  <c r="O7056" i="1"/>
  <c r="M7056" i="1"/>
  <c r="N7056" i="1" s="1"/>
  <c r="O7324" i="1"/>
  <c r="M7324" i="1"/>
  <c r="N7324" i="1" s="1"/>
  <c r="O7616" i="1"/>
  <c r="M7616" i="1"/>
  <c r="N7616" i="1" s="1"/>
  <c r="O7925" i="1"/>
  <c r="M7925" i="1"/>
  <c r="N7925" i="1" s="1"/>
  <c r="O8250" i="1"/>
  <c r="M8250" i="1"/>
  <c r="N8250" i="1" s="1"/>
  <c r="O8602" i="1"/>
  <c r="M8602" i="1"/>
  <c r="N8602" i="1" s="1"/>
  <c r="O7212" i="1"/>
  <c r="M7212" i="1"/>
  <c r="N7212" i="1" s="1"/>
  <c r="O7502" i="1"/>
  <c r="M7502" i="1"/>
  <c r="N7502" i="1" s="1"/>
  <c r="O7798" i="1"/>
  <c r="M7798" i="1"/>
  <c r="N7798" i="1" s="1"/>
  <c r="O8118" i="1"/>
  <c r="M8118" i="1"/>
  <c r="N8118" i="1" s="1"/>
  <c r="O8460" i="1"/>
  <c r="M8460" i="1"/>
  <c r="N8460" i="1" s="1"/>
  <c r="O6701" i="1"/>
  <c r="M6701" i="1"/>
  <c r="N6701" i="1" s="1"/>
  <c r="O6938" i="1"/>
  <c r="M6938" i="1"/>
  <c r="N6938" i="1" s="1"/>
  <c r="O7192" i="1"/>
  <c r="M7192" i="1"/>
  <c r="N7192" i="1" s="1"/>
  <c r="O7480" i="1"/>
  <c r="M7480" i="1"/>
  <c r="N7480" i="1" s="1"/>
  <c r="O7772" i="1"/>
  <c r="M7772" i="1"/>
  <c r="N7772" i="1" s="1"/>
  <c r="O8091" i="1"/>
  <c r="M8091" i="1"/>
  <c r="N8091" i="1" s="1"/>
  <c r="O8432" i="1"/>
  <c r="M8432" i="1"/>
  <c r="N8432" i="1" s="1"/>
  <c r="O7370" i="1"/>
  <c r="M7370" i="1"/>
  <c r="N7370" i="1" s="1"/>
  <c r="O7662" i="1"/>
  <c r="M7662" i="1"/>
  <c r="N7662" i="1" s="1"/>
  <c r="O7973" i="1"/>
  <c r="M7973" i="1"/>
  <c r="N7973" i="1" s="1"/>
  <c r="O8303" i="1"/>
  <c r="M8303" i="1"/>
  <c r="N8303" i="1" s="1"/>
  <c r="O8656" i="1"/>
  <c r="M8656" i="1"/>
  <c r="N8656" i="1" s="1"/>
  <c r="O5716" i="1"/>
  <c r="M5716" i="1"/>
  <c r="N5716" i="1" s="1"/>
  <c r="O5918" i="1"/>
  <c r="M5918" i="1"/>
  <c r="N5918" i="1" s="1"/>
  <c r="O6123" i="1"/>
  <c r="M6123" i="1"/>
  <c r="N6123" i="1" s="1"/>
  <c r="O6327" i="1"/>
  <c r="M6327" i="1"/>
  <c r="N6327" i="1" s="1"/>
  <c r="O6532" i="1"/>
  <c r="M6532" i="1"/>
  <c r="N6532" i="1" s="1"/>
  <c r="O6752" i="1"/>
  <c r="M6752" i="1"/>
  <c r="N6752" i="1" s="1"/>
  <c r="O6991" i="1"/>
  <c r="M6991" i="1"/>
  <c r="N6991" i="1" s="1"/>
  <c r="O7251" i="1"/>
  <c r="M7251" i="1"/>
  <c r="N7251" i="1" s="1"/>
  <c r="O7543" i="1"/>
  <c r="M7543" i="1"/>
  <c r="N7543" i="1" s="1"/>
  <c r="O7844" i="1"/>
  <c r="M7844" i="1"/>
  <c r="N7844" i="1" s="1"/>
  <c r="O8165" i="1"/>
  <c r="M8165" i="1"/>
  <c r="N8165" i="1" s="1"/>
  <c r="O8506" i="1"/>
  <c r="M8506" i="1"/>
  <c r="N8506" i="1" s="1"/>
  <c r="O7045" i="1"/>
  <c r="M7045" i="1"/>
  <c r="N7045" i="1" s="1"/>
  <c r="O7239" i="1"/>
  <c r="M7239" i="1"/>
  <c r="N7239" i="1" s="1"/>
  <c r="O7459" i="1"/>
  <c r="M7459" i="1"/>
  <c r="N7459" i="1" s="1"/>
  <c r="O7677" i="1"/>
  <c r="M7677" i="1"/>
  <c r="N7677" i="1" s="1"/>
  <c r="O7897" i="1"/>
  <c r="M7897" i="1"/>
  <c r="N7897" i="1" s="1"/>
  <c r="O8117" i="1"/>
  <c r="M8117" i="1"/>
  <c r="N8117" i="1" s="1"/>
  <c r="O8351" i="1"/>
  <c r="M8351" i="1"/>
  <c r="N8351" i="1" s="1"/>
  <c r="O8591" i="1"/>
  <c r="M8591" i="1"/>
  <c r="N8591" i="1" s="1"/>
  <c r="O5865" i="1"/>
  <c r="M5865" i="1"/>
  <c r="N5865" i="1" s="1"/>
  <c r="O6057" i="1"/>
  <c r="M6057" i="1"/>
  <c r="N6057" i="1" s="1"/>
  <c r="O6249" i="1"/>
  <c r="M6249" i="1"/>
  <c r="N6249" i="1" s="1"/>
  <c r="O6441" i="1"/>
  <c r="M6441" i="1"/>
  <c r="N6441" i="1" s="1"/>
  <c r="O6633" i="1"/>
  <c r="M6633" i="1"/>
  <c r="N6633" i="1" s="1"/>
  <c r="O6825" i="1"/>
  <c r="M6825" i="1"/>
  <c r="N6825" i="1" s="1"/>
  <c r="O7017" i="1"/>
  <c r="M7017" i="1"/>
  <c r="N7017" i="1" s="1"/>
  <c r="O7209" i="1"/>
  <c r="M7209" i="1"/>
  <c r="N7209" i="1" s="1"/>
  <c r="O7427" i="1"/>
  <c r="M7427" i="1"/>
  <c r="N7427" i="1" s="1"/>
  <c r="O7645" i="1"/>
  <c r="M7645" i="1"/>
  <c r="N7645" i="1" s="1"/>
  <c r="O7865" i="1"/>
  <c r="M7865" i="1"/>
  <c r="N7865" i="1" s="1"/>
  <c r="O8085" i="1"/>
  <c r="M8085" i="1"/>
  <c r="N8085" i="1" s="1"/>
  <c r="O8317" i="1"/>
  <c r="M8317" i="1"/>
  <c r="N8317" i="1" s="1"/>
  <c r="O8555" i="1"/>
  <c r="M8555" i="1"/>
  <c r="N8555" i="1" s="1"/>
  <c r="O7848" i="1"/>
  <c r="M7848" i="1"/>
  <c r="N7848" i="1" s="1"/>
  <c r="O8068" i="1"/>
  <c r="M8068" i="1"/>
  <c r="N8068" i="1" s="1"/>
  <c r="O8299" i="1"/>
  <c r="M8299" i="1"/>
  <c r="N8299" i="1" s="1"/>
  <c r="O8535" i="1"/>
  <c r="M8535" i="1"/>
  <c r="N8535" i="1" s="1"/>
  <c r="O6675" i="1"/>
  <c r="M6675" i="1"/>
  <c r="N6675" i="1" s="1"/>
  <c r="O6867" i="1"/>
  <c r="M6867" i="1"/>
  <c r="N6867" i="1" s="1"/>
  <c r="O7059" i="1"/>
  <c r="M7059" i="1"/>
  <c r="N7059" i="1" s="1"/>
  <c r="O7255" i="1"/>
  <c r="M7255" i="1"/>
  <c r="N7255" i="1" s="1"/>
  <c r="O7475" i="1"/>
  <c r="M7475" i="1"/>
  <c r="N7475" i="1" s="1"/>
  <c r="O7693" i="1"/>
  <c r="M7693" i="1"/>
  <c r="N7693" i="1" s="1"/>
  <c r="O7913" i="1"/>
  <c r="M7913" i="1"/>
  <c r="N7913" i="1" s="1"/>
  <c r="O8133" i="1"/>
  <c r="M8133" i="1"/>
  <c r="N8133" i="1" s="1"/>
  <c r="O8368" i="1"/>
  <c r="M8368" i="1"/>
  <c r="N8368" i="1" s="1"/>
  <c r="O8611" i="1"/>
  <c r="M8611" i="1"/>
  <c r="N8611" i="1" s="1"/>
  <c r="O6772" i="1"/>
  <c r="M6772" i="1"/>
  <c r="N6772" i="1" s="1"/>
  <c r="O6964" i="1"/>
  <c r="M6964" i="1"/>
  <c r="N6964" i="1" s="1"/>
  <c r="O7156" i="1"/>
  <c r="M7156" i="1"/>
  <c r="N7156" i="1" s="1"/>
  <c r="O7366" i="1"/>
  <c r="M7366" i="1"/>
  <c r="N7366" i="1" s="1"/>
  <c r="O7584" i="1"/>
  <c r="M7584" i="1"/>
  <c r="N7584" i="1" s="1"/>
  <c r="O7804" i="1"/>
  <c r="M7804" i="1"/>
  <c r="N7804" i="1" s="1"/>
  <c r="O8024" i="1"/>
  <c r="M8024" i="1"/>
  <c r="N8024" i="1" s="1"/>
  <c r="O8252" i="1"/>
  <c r="M8252" i="1"/>
  <c r="N8252" i="1" s="1"/>
  <c r="O8488" i="1"/>
  <c r="M8488" i="1"/>
  <c r="N8488" i="1" s="1"/>
  <c r="O8679" i="1"/>
  <c r="M8679" i="1"/>
  <c r="N8679" i="1" s="1"/>
  <c r="O8696" i="1"/>
  <c r="M8696" i="1"/>
  <c r="N8696" i="1" s="1"/>
  <c r="O8297" i="1"/>
  <c r="M8297" i="1"/>
  <c r="N8297" i="1" s="1"/>
  <c r="O8489" i="1"/>
  <c r="M8489" i="1"/>
  <c r="N8489" i="1" s="1"/>
  <c r="O8681" i="1"/>
  <c r="M8681" i="1"/>
  <c r="N8681" i="1" s="1"/>
  <c r="O7377" i="1"/>
  <c r="M7377" i="1"/>
  <c r="N7377" i="1" s="1"/>
  <c r="O7569" i="1"/>
  <c r="M7569" i="1"/>
  <c r="N7569" i="1" s="1"/>
  <c r="O7761" i="1"/>
  <c r="M7761" i="1"/>
  <c r="N7761" i="1" s="1"/>
  <c r="O7953" i="1"/>
  <c r="M7953" i="1"/>
  <c r="N7953" i="1" s="1"/>
  <c r="O8145" i="1"/>
  <c r="M8145" i="1"/>
  <c r="N8145" i="1" s="1"/>
  <c r="O8337" i="1"/>
  <c r="M8337" i="1"/>
  <c r="N8337" i="1" s="1"/>
  <c r="O8529" i="1"/>
  <c r="M8529" i="1"/>
  <c r="N8529" i="1" s="1"/>
  <c r="O7234" i="1"/>
  <c r="M7234" i="1"/>
  <c r="N7234" i="1" s="1"/>
  <c r="O7426" i="1"/>
  <c r="M7426" i="1"/>
  <c r="N7426" i="1" s="1"/>
  <c r="O7618" i="1"/>
  <c r="M7618" i="1"/>
  <c r="N7618" i="1" s="1"/>
  <c r="O7810" i="1"/>
  <c r="M7810" i="1"/>
  <c r="N7810" i="1" s="1"/>
  <c r="O8002" i="1"/>
  <c r="M8002" i="1"/>
  <c r="N8002" i="1" s="1"/>
  <c r="O8194" i="1"/>
  <c r="M8194" i="1"/>
  <c r="N8194" i="1" s="1"/>
  <c r="O8386" i="1"/>
  <c r="M8386" i="1"/>
  <c r="N8386" i="1" s="1"/>
  <c r="O8578" i="1"/>
  <c r="M8578" i="1"/>
  <c r="N8578" i="1" s="1"/>
  <c r="O2021" i="1"/>
  <c r="M2021" i="1"/>
  <c r="N2021" i="1" s="1"/>
  <c r="O1200" i="1"/>
  <c r="M1200" i="1"/>
  <c r="N1200" i="1" s="1"/>
  <c r="O671" i="1"/>
  <c r="M671" i="1"/>
  <c r="N671" i="1" s="1"/>
  <c r="O270" i="1"/>
  <c r="M270" i="1"/>
  <c r="N270" i="1" s="1"/>
  <c r="O7" i="1"/>
  <c r="M7" i="1"/>
  <c r="N7" i="1" s="1"/>
  <c r="O174" i="1"/>
  <c r="M174" i="1"/>
  <c r="N174" i="1" s="1"/>
  <c r="O1575" i="1"/>
  <c r="M1575" i="1"/>
  <c r="N1575" i="1" s="1"/>
  <c r="O1013" i="1"/>
  <c r="M1013" i="1"/>
  <c r="N1013" i="1" s="1"/>
  <c r="O426" i="1"/>
  <c r="M426" i="1"/>
  <c r="N426" i="1" s="1"/>
  <c r="O495" i="1"/>
  <c r="M495" i="1"/>
  <c r="N495" i="1" s="1"/>
  <c r="O65" i="1"/>
  <c r="M65" i="1"/>
  <c r="N65" i="1" s="1"/>
  <c r="O1285" i="1"/>
  <c r="M1285" i="1"/>
  <c r="N1285" i="1" s="1"/>
  <c r="O242" i="1"/>
  <c r="M242" i="1"/>
  <c r="N242" i="1" s="1"/>
  <c r="O1842" i="1"/>
  <c r="M1842" i="1"/>
  <c r="N1842" i="1" s="1"/>
  <c r="O1143" i="1"/>
  <c r="M1143" i="1"/>
  <c r="N1143" i="1" s="1"/>
  <c r="O618" i="1"/>
  <c r="M618" i="1"/>
  <c r="N618" i="1" s="1"/>
  <c r="O241" i="1"/>
  <c r="M241" i="1"/>
  <c r="N241" i="1" s="1"/>
  <c r="O3028" i="1"/>
  <c r="M3028" i="1"/>
  <c r="N3028" i="1" s="1"/>
  <c r="O3815" i="1"/>
  <c r="M3815" i="1"/>
  <c r="N3815" i="1" s="1"/>
  <c r="O1322" i="1"/>
  <c r="M1322" i="1"/>
  <c r="N1322" i="1" s="1"/>
  <c r="O744" i="1"/>
  <c r="M744" i="1"/>
  <c r="N744" i="1" s="1"/>
  <c r="O261" i="1"/>
  <c r="M261" i="1"/>
  <c r="N261" i="1" s="1"/>
  <c r="O1460" i="1"/>
  <c r="M1460" i="1"/>
  <c r="N1460" i="1" s="1"/>
  <c r="O912" i="1"/>
  <c r="M912" i="1"/>
  <c r="N912" i="1" s="1"/>
  <c r="O307" i="1"/>
  <c r="M307" i="1"/>
  <c r="N307" i="1" s="1"/>
  <c r="O1459" i="1"/>
  <c r="M1459" i="1"/>
  <c r="N1459" i="1" s="1"/>
  <c r="O911" i="1"/>
  <c r="M911" i="1"/>
  <c r="N911" i="1" s="1"/>
  <c r="O417" i="1"/>
  <c r="M417" i="1"/>
  <c r="N417" i="1" s="1"/>
  <c r="O128" i="1"/>
  <c r="M128" i="1"/>
  <c r="N128" i="1" s="1"/>
  <c r="O560" i="1"/>
  <c r="M560" i="1"/>
  <c r="N560" i="1" s="1"/>
  <c r="O321" i="1"/>
  <c r="M321" i="1"/>
  <c r="N321" i="1" s="1"/>
  <c r="O3167" i="1"/>
  <c r="M3167" i="1"/>
  <c r="N3167" i="1" s="1"/>
  <c r="O3359" i="1"/>
  <c r="M3359" i="1"/>
  <c r="N3359" i="1" s="1"/>
  <c r="O3551" i="1"/>
  <c r="M3551" i="1"/>
  <c r="N3551" i="1" s="1"/>
  <c r="O3743" i="1"/>
  <c r="M3743" i="1"/>
  <c r="N3743" i="1" s="1"/>
  <c r="O3935" i="1"/>
  <c r="M3935" i="1"/>
  <c r="N3935" i="1" s="1"/>
  <c r="O4134" i="1"/>
  <c r="M4134" i="1"/>
  <c r="N4134" i="1" s="1"/>
  <c r="O4367" i="1"/>
  <c r="M4367" i="1"/>
  <c r="N4367" i="1" s="1"/>
  <c r="O4635" i="1"/>
  <c r="M4635" i="1"/>
  <c r="N4635" i="1" s="1"/>
  <c r="O4947" i="1"/>
  <c r="M4947" i="1"/>
  <c r="N4947" i="1" s="1"/>
  <c r="O5300" i="1"/>
  <c r="M5300" i="1"/>
  <c r="N5300" i="1" s="1"/>
  <c r="O5726" i="1"/>
  <c r="M5726" i="1"/>
  <c r="N5726" i="1" s="1"/>
  <c r="O6258" i="1"/>
  <c r="M6258" i="1"/>
  <c r="N6258" i="1" s="1"/>
  <c r="O7151" i="1"/>
  <c r="M7151" i="1"/>
  <c r="N7151" i="1" s="1"/>
  <c r="O4605" i="1"/>
  <c r="M4605" i="1"/>
  <c r="N4605" i="1" s="1"/>
  <c r="O4798" i="1"/>
  <c r="M4798" i="1"/>
  <c r="N4798" i="1" s="1"/>
  <c r="O5016" i="1"/>
  <c r="M5016" i="1"/>
  <c r="N5016" i="1" s="1"/>
  <c r="O5236" i="1"/>
  <c r="M5236" i="1"/>
  <c r="N5236" i="1" s="1"/>
  <c r="O5455" i="1"/>
  <c r="M5455" i="1"/>
  <c r="N5455" i="1" s="1"/>
  <c r="O5682" i="1"/>
  <c r="M5682" i="1"/>
  <c r="N5682" i="1" s="1"/>
  <c r="O5927" i="1"/>
  <c r="M5927" i="1"/>
  <c r="N5927" i="1" s="1"/>
  <c r="O6195" i="1"/>
  <c r="M6195" i="1"/>
  <c r="N6195" i="1" s="1"/>
  <c r="O6484" i="1"/>
  <c r="M6484" i="1"/>
  <c r="N6484" i="1" s="1"/>
  <c r="O6877" i="1"/>
  <c r="M6877" i="1"/>
  <c r="N6877" i="1" s="1"/>
  <c r="O7435" i="1"/>
  <c r="M7435" i="1"/>
  <c r="N7435" i="1" s="1"/>
  <c r="O8156" i="1"/>
  <c r="M8156" i="1"/>
  <c r="N8156" i="1" s="1"/>
  <c r="O8672" i="1"/>
  <c r="M8672" i="1"/>
  <c r="N8672" i="1" s="1"/>
  <c r="O7788" i="1"/>
  <c r="M7788" i="1"/>
  <c r="N7788" i="1" s="1"/>
  <c r="O8596" i="1"/>
  <c r="M8596" i="1"/>
  <c r="N8596" i="1" s="1"/>
  <c r="O6386" i="1"/>
  <c r="M6386" i="1"/>
  <c r="N6386" i="1" s="1"/>
  <c r="O6730" i="1"/>
  <c r="M6730" i="1"/>
  <c r="N6730" i="1" s="1"/>
  <c r="O7229" i="1"/>
  <c r="M7229" i="1"/>
  <c r="N7229" i="1" s="1"/>
  <c r="O7916" i="1"/>
  <c r="M7916" i="1"/>
  <c r="N7916" i="1" s="1"/>
  <c r="O5496" i="1"/>
  <c r="M5496" i="1"/>
  <c r="N5496" i="1" s="1"/>
  <c r="O5727" i="1"/>
  <c r="M5727" i="1"/>
  <c r="N5727" i="1" s="1"/>
  <c r="O5976" i="1"/>
  <c r="M5976" i="1"/>
  <c r="N5976" i="1" s="1"/>
  <c r="O6244" i="1"/>
  <c r="M6244" i="1"/>
  <c r="N6244" i="1" s="1"/>
  <c r="O6543" i="1"/>
  <c r="M6543" i="1"/>
  <c r="N6543" i="1" s="1"/>
  <c r="O6962" i="1"/>
  <c r="M6962" i="1"/>
  <c r="N6962" i="1" s="1"/>
  <c r="O7572" i="1"/>
  <c r="M7572" i="1"/>
  <c r="N7572" i="1" s="1"/>
  <c r="O8304" i="1"/>
  <c r="M8304" i="1"/>
  <c r="N8304" i="1" s="1"/>
  <c r="O4893" i="1"/>
  <c r="M4893" i="1"/>
  <c r="N4893" i="1" s="1"/>
  <c r="O5113" i="1"/>
  <c r="M5113" i="1"/>
  <c r="N5113" i="1" s="1"/>
  <c r="O5333" i="1"/>
  <c r="M5333" i="1"/>
  <c r="N5333" i="1" s="1"/>
  <c r="O5553" i="1"/>
  <c r="M5553" i="1"/>
  <c r="N5553" i="1" s="1"/>
  <c r="O5788" i="1"/>
  <c r="M5788" i="1"/>
  <c r="N5788" i="1" s="1"/>
  <c r="O6044" i="1"/>
  <c r="M6044" i="1"/>
  <c r="N6044" i="1" s="1"/>
  <c r="O6316" i="1"/>
  <c r="M6316" i="1"/>
  <c r="N6316" i="1" s="1"/>
  <c r="O6624" i="1"/>
  <c r="M6624" i="1"/>
  <c r="N6624" i="1" s="1"/>
  <c r="O7098" i="1"/>
  <c r="M7098" i="1"/>
  <c r="N7098" i="1" s="1"/>
  <c r="O7742" i="1"/>
  <c r="M7742" i="1"/>
  <c r="N7742" i="1" s="1"/>
  <c r="O8532" i="1"/>
  <c r="M8532" i="1"/>
  <c r="N8532" i="1" s="1"/>
  <c r="O4515" i="1"/>
  <c r="M4515" i="1"/>
  <c r="N4515" i="1" s="1"/>
  <c r="O4707" i="1"/>
  <c r="M4707" i="1"/>
  <c r="N4707" i="1" s="1"/>
  <c r="O4914" i="1"/>
  <c r="M4914" i="1"/>
  <c r="N4914" i="1" s="1"/>
  <c r="O5132" i="1"/>
  <c r="M5132" i="1"/>
  <c r="N5132" i="1" s="1"/>
  <c r="O5352" i="1"/>
  <c r="M5352" i="1"/>
  <c r="N5352" i="1" s="1"/>
  <c r="O5574" i="1"/>
  <c r="M5574" i="1"/>
  <c r="N5574" i="1" s="1"/>
  <c r="O5810" i="1"/>
  <c r="M5810" i="1"/>
  <c r="N5810" i="1" s="1"/>
  <c r="O6068" i="1"/>
  <c r="M6068" i="1"/>
  <c r="N6068" i="1" s="1"/>
  <c r="O6341" i="1"/>
  <c r="M6341" i="1"/>
  <c r="N6341" i="1" s="1"/>
  <c r="O6658" i="1"/>
  <c r="M6658" i="1"/>
  <c r="N6658" i="1" s="1"/>
  <c r="O7146" i="1"/>
  <c r="M7146" i="1"/>
  <c r="N7146" i="1" s="1"/>
  <c r="O7806" i="1"/>
  <c r="M7806" i="1"/>
  <c r="N7806" i="1" s="1"/>
  <c r="O8621" i="1"/>
  <c r="M8621" i="1"/>
  <c r="N8621" i="1" s="1"/>
  <c r="O7696" i="1"/>
  <c r="M7696" i="1"/>
  <c r="N7696" i="1" s="1"/>
  <c r="O8472" i="1"/>
  <c r="M8472" i="1"/>
  <c r="N8472" i="1" s="1"/>
  <c r="O7754" i="1"/>
  <c r="M7754" i="1"/>
  <c r="N7754" i="1" s="1"/>
  <c r="O8554" i="1"/>
  <c r="M8554" i="1"/>
  <c r="N8554" i="1" s="1"/>
  <c r="O5467" i="1"/>
  <c r="M5467" i="1"/>
  <c r="N5467" i="1" s="1"/>
  <c r="O5696" i="1"/>
  <c r="M5696" i="1"/>
  <c r="N5696" i="1" s="1"/>
  <c r="O5942" i="1"/>
  <c r="M5942" i="1"/>
  <c r="N5942" i="1" s="1"/>
  <c r="O6209" i="1"/>
  <c r="M6209" i="1"/>
  <c r="N6209" i="1" s="1"/>
  <c r="O6502" i="1"/>
  <c r="M6502" i="1"/>
  <c r="N6502" i="1" s="1"/>
  <c r="O6903" i="1"/>
  <c r="M6903" i="1"/>
  <c r="N6903" i="1" s="1"/>
  <c r="O7482" i="1"/>
  <c r="M7482" i="1"/>
  <c r="N7482" i="1" s="1"/>
  <c r="O8202" i="1"/>
  <c r="M8202" i="1"/>
  <c r="N8202" i="1" s="1"/>
  <c r="O4281" i="1"/>
  <c r="M4281" i="1"/>
  <c r="N4281" i="1" s="1"/>
  <c r="O4473" i="1"/>
  <c r="M4473" i="1"/>
  <c r="N4473" i="1" s="1"/>
  <c r="O4665" i="1"/>
  <c r="M4665" i="1"/>
  <c r="N4665" i="1" s="1"/>
  <c r="O4866" i="1"/>
  <c r="M4866" i="1"/>
  <c r="N4866" i="1" s="1"/>
  <c r="O5084" i="1"/>
  <c r="M5084" i="1"/>
  <c r="N5084" i="1" s="1"/>
  <c r="O5304" i="1"/>
  <c r="M5304" i="1"/>
  <c r="N5304" i="1" s="1"/>
  <c r="O5524" i="1"/>
  <c r="M5524" i="1"/>
  <c r="N5524" i="1" s="1"/>
  <c r="O5756" i="1"/>
  <c r="M5756" i="1"/>
  <c r="N5756" i="1" s="1"/>
  <c r="O6008" i="1"/>
  <c r="M6008" i="1"/>
  <c r="N6008" i="1" s="1"/>
  <c r="O6278" i="1"/>
  <c r="M6278" i="1"/>
  <c r="N6278" i="1" s="1"/>
  <c r="O6581" i="1"/>
  <c r="M6581" i="1"/>
  <c r="N6581" i="1" s="1"/>
  <c r="O7026" i="1"/>
  <c r="M7026" i="1"/>
  <c r="N7026" i="1" s="1"/>
  <c r="O7652" i="1"/>
  <c r="M7652" i="1"/>
  <c r="N7652" i="1" s="1"/>
  <c r="O8419" i="1"/>
  <c r="M8419" i="1"/>
  <c r="N8419" i="1" s="1"/>
  <c r="O4250" i="1"/>
  <c r="M4250" i="1"/>
  <c r="N4250" i="1" s="1"/>
  <c r="O4442" i="1"/>
  <c r="M4442" i="1"/>
  <c r="N4442" i="1" s="1"/>
  <c r="O4634" i="1"/>
  <c r="M4634" i="1"/>
  <c r="N4634" i="1" s="1"/>
  <c r="O4829" i="1"/>
  <c r="M4829" i="1"/>
  <c r="N4829" i="1" s="1"/>
  <c r="O5049" i="1"/>
  <c r="M5049" i="1"/>
  <c r="N5049" i="1" s="1"/>
  <c r="O5269" i="1"/>
  <c r="M5269" i="1"/>
  <c r="N5269" i="1" s="1"/>
  <c r="O5489" i="1"/>
  <c r="M5489" i="1"/>
  <c r="N5489" i="1" s="1"/>
  <c r="O5718" i="1"/>
  <c r="M5718" i="1"/>
  <c r="N5718" i="1" s="1"/>
  <c r="O5966" i="1"/>
  <c r="M5966" i="1"/>
  <c r="N5966" i="1" s="1"/>
  <c r="O6235" i="1"/>
  <c r="M6235" i="1"/>
  <c r="N6235" i="1" s="1"/>
  <c r="O6531" i="1"/>
  <c r="M6531" i="1"/>
  <c r="N6531" i="1" s="1"/>
  <c r="O6946" i="1"/>
  <c r="M6946" i="1"/>
  <c r="N6946" i="1" s="1"/>
  <c r="O7540" i="1"/>
  <c r="M7540" i="1"/>
  <c r="N7540" i="1" s="1"/>
  <c r="O8275" i="1"/>
  <c r="M8275" i="1"/>
  <c r="N8275" i="1" s="1"/>
  <c r="O7486" i="1"/>
  <c r="M7486" i="1"/>
  <c r="N7486" i="1" s="1"/>
  <c r="O8215" i="1"/>
  <c r="M8215" i="1"/>
  <c r="N8215" i="1" s="1"/>
  <c r="O4124" i="1"/>
  <c r="M4124" i="1"/>
  <c r="N4124" i="1" s="1"/>
  <c r="O4316" i="1"/>
  <c r="M4316" i="1"/>
  <c r="N4316" i="1" s="1"/>
  <c r="O4508" i="1"/>
  <c r="M4508" i="1"/>
  <c r="N4508" i="1" s="1"/>
  <c r="O4700" i="1"/>
  <c r="M4700" i="1"/>
  <c r="N4700" i="1" s="1"/>
  <c r="O4905" i="1"/>
  <c r="M4905" i="1"/>
  <c r="N4905" i="1" s="1"/>
  <c r="O5125" i="1"/>
  <c r="M5125" i="1"/>
  <c r="N5125" i="1" s="1"/>
  <c r="O5345" i="1"/>
  <c r="M5345" i="1"/>
  <c r="N5345" i="1" s="1"/>
  <c r="O5564" i="1"/>
  <c r="M5564" i="1"/>
  <c r="N5564" i="1" s="1"/>
  <c r="O5802" i="1"/>
  <c r="M5802" i="1"/>
  <c r="N5802" i="1" s="1"/>
  <c r="O6059" i="1"/>
  <c r="M6059" i="1"/>
  <c r="N6059" i="1" s="1"/>
  <c r="O6332" i="1"/>
  <c r="M6332" i="1"/>
  <c r="N6332" i="1" s="1"/>
  <c r="O6645" i="1"/>
  <c r="M6645" i="1"/>
  <c r="N6645" i="1" s="1"/>
  <c r="O7130" i="1"/>
  <c r="M7130" i="1"/>
  <c r="N7130" i="1" s="1"/>
  <c r="O7780" i="1"/>
  <c r="M7780" i="1"/>
  <c r="N7780" i="1" s="1"/>
  <c r="O8582" i="1"/>
  <c r="M8582" i="1"/>
  <c r="N8582" i="1" s="1"/>
  <c r="O5964" i="1"/>
  <c r="M5964" i="1"/>
  <c r="N5964" i="1" s="1"/>
  <c r="O6182" i="1"/>
  <c r="M6182" i="1"/>
  <c r="N6182" i="1" s="1"/>
  <c r="O6401" i="1"/>
  <c r="M6401" i="1"/>
  <c r="N6401" i="1" s="1"/>
  <c r="O6620" i="1"/>
  <c r="M6620" i="1"/>
  <c r="N6620" i="1" s="1"/>
  <c r="O6906" i="1"/>
  <c r="M6906" i="1"/>
  <c r="N6906" i="1" s="1"/>
  <c r="O7231" i="1"/>
  <c r="M7231" i="1"/>
  <c r="N7231" i="1" s="1"/>
  <c r="O7653" i="1"/>
  <c r="M7653" i="1"/>
  <c r="N7653" i="1" s="1"/>
  <c r="O8105" i="1"/>
  <c r="M8105" i="1"/>
  <c r="N8105" i="1" s="1"/>
  <c r="O8608" i="1"/>
  <c r="M8608" i="1"/>
  <c r="N8608" i="1" s="1"/>
  <c r="O6456" i="1"/>
  <c r="M6456" i="1"/>
  <c r="N6456" i="1" s="1"/>
  <c r="O6688" i="1"/>
  <c r="M6688" i="1"/>
  <c r="N6688" i="1" s="1"/>
  <c r="O6983" i="1"/>
  <c r="M6983" i="1"/>
  <c r="N6983" i="1" s="1"/>
  <c r="O7337" i="1"/>
  <c r="M7337" i="1"/>
  <c r="N7337" i="1" s="1"/>
  <c r="O7758" i="1"/>
  <c r="M7758" i="1"/>
  <c r="N7758" i="1" s="1"/>
  <c r="O8235" i="1"/>
  <c r="M8235" i="1"/>
  <c r="N8235" i="1" s="1"/>
  <c r="O6668" i="1"/>
  <c r="M6668" i="1"/>
  <c r="N6668" i="1" s="1"/>
  <c r="O6959" i="1"/>
  <c r="M6959" i="1"/>
  <c r="N6959" i="1" s="1"/>
  <c r="O7304" i="1"/>
  <c r="M7304" i="1"/>
  <c r="N7304" i="1" s="1"/>
  <c r="O7727" i="1"/>
  <c r="M7727" i="1"/>
  <c r="N7727" i="1" s="1"/>
  <c r="O8197" i="1"/>
  <c r="M8197" i="1"/>
  <c r="N8197" i="1" s="1"/>
  <c r="O6427" i="1"/>
  <c r="M6427" i="1"/>
  <c r="N6427" i="1" s="1"/>
  <c r="O6650" i="1"/>
  <c r="M6650" i="1"/>
  <c r="N6650" i="1" s="1"/>
  <c r="O6941" i="1"/>
  <c r="M6941" i="1"/>
  <c r="N6941" i="1" s="1"/>
  <c r="O7280" i="1"/>
  <c r="M7280" i="1"/>
  <c r="N7280" i="1" s="1"/>
  <c r="O7704" i="1"/>
  <c r="M7704" i="1"/>
  <c r="N7704" i="1" s="1"/>
  <c r="O8164" i="1"/>
  <c r="M8164" i="1"/>
  <c r="N8164" i="1" s="1"/>
  <c r="O8675" i="1"/>
  <c r="M8675" i="1"/>
  <c r="N8675" i="1" s="1"/>
  <c r="O5006" i="1"/>
  <c r="M5006" i="1"/>
  <c r="N5006" i="1" s="1"/>
  <c r="O5198" i="1"/>
  <c r="M5198" i="1"/>
  <c r="N5198" i="1" s="1"/>
  <c r="O5390" i="1"/>
  <c r="M5390" i="1"/>
  <c r="N5390" i="1" s="1"/>
  <c r="O5584" i="1"/>
  <c r="M5584" i="1"/>
  <c r="N5584" i="1" s="1"/>
  <c r="O5791" i="1"/>
  <c r="M5791" i="1"/>
  <c r="N5791" i="1" s="1"/>
  <c r="O6010" i="1"/>
  <c r="M6010" i="1"/>
  <c r="N6010" i="1" s="1"/>
  <c r="O6228" i="1"/>
  <c r="M6228" i="1"/>
  <c r="N6228" i="1" s="1"/>
  <c r="O6446" i="1"/>
  <c r="M6446" i="1"/>
  <c r="N6446" i="1" s="1"/>
  <c r="O6677" i="1"/>
  <c r="M6677" i="1"/>
  <c r="N6677" i="1" s="1"/>
  <c r="O6967" i="1"/>
  <c r="M6967" i="1"/>
  <c r="N6967" i="1" s="1"/>
  <c r="O7316" i="1"/>
  <c r="M7316" i="1"/>
  <c r="N7316" i="1" s="1"/>
  <c r="O7741" i="1"/>
  <c r="M7741" i="1"/>
  <c r="N7741" i="1" s="1"/>
  <c r="O8207" i="1"/>
  <c r="M8207" i="1"/>
  <c r="N8207" i="1" s="1"/>
  <c r="O4784" i="1"/>
  <c r="M4784" i="1"/>
  <c r="N4784" i="1" s="1"/>
  <c r="O4976" i="1"/>
  <c r="M4976" i="1"/>
  <c r="N4976" i="1" s="1"/>
  <c r="O5168" i="1"/>
  <c r="M5168" i="1"/>
  <c r="N5168" i="1" s="1"/>
  <c r="O5360" i="1"/>
  <c r="M5360" i="1"/>
  <c r="N5360" i="1" s="1"/>
  <c r="O5552" i="1"/>
  <c r="M5552" i="1"/>
  <c r="N5552" i="1" s="1"/>
  <c r="O5757" i="1"/>
  <c r="M5757" i="1"/>
  <c r="N5757" i="1" s="1"/>
  <c r="O5975" i="1"/>
  <c r="M5975" i="1"/>
  <c r="N5975" i="1" s="1"/>
  <c r="O6194" i="1"/>
  <c r="M6194" i="1"/>
  <c r="N6194" i="1" s="1"/>
  <c r="O6412" i="1"/>
  <c r="M6412" i="1"/>
  <c r="N6412" i="1" s="1"/>
  <c r="O6631" i="1"/>
  <c r="M6631" i="1"/>
  <c r="N6631" i="1" s="1"/>
  <c r="O6922" i="1"/>
  <c r="M6922" i="1"/>
  <c r="N6922" i="1" s="1"/>
  <c r="O7253" i="1"/>
  <c r="M7253" i="1"/>
  <c r="N7253" i="1" s="1"/>
  <c r="O7674" i="1"/>
  <c r="M7674" i="1"/>
  <c r="N7674" i="1" s="1"/>
  <c r="O8127" i="1"/>
  <c r="M8127" i="1"/>
  <c r="N8127" i="1" s="1"/>
  <c r="O8637" i="1"/>
  <c r="M8637" i="1"/>
  <c r="N8637" i="1" s="1"/>
  <c r="O6832" i="1"/>
  <c r="M6832" i="1"/>
  <c r="N6832" i="1" s="1"/>
  <c r="O7079" i="1"/>
  <c r="M7079" i="1"/>
  <c r="N7079" i="1" s="1"/>
  <c r="O7351" i="1"/>
  <c r="M7351" i="1"/>
  <c r="N7351" i="1" s="1"/>
  <c r="O7643" i="1"/>
  <c r="M7643" i="1"/>
  <c r="N7643" i="1" s="1"/>
  <c r="O7948" i="1"/>
  <c r="M7948" i="1"/>
  <c r="N7948" i="1" s="1"/>
  <c r="O8282" i="1"/>
  <c r="M8282" i="1"/>
  <c r="N8282" i="1" s="1"/>
  <c r="O8629" i="1"/>
  <c r="M8629" i="1"/>
  <c r="N8629" i="1" s="1"/>
  <c r="O7232" i="1"/>
  <c r="M7232" i="1"/>
  <c r="N7232" i="1" s="1"/>
  <c r="O7526" i="1"/>
  <c r="M7526" i="1"/>
  <c r="N7526" i="1" s="1"/>
  <c r="O7824" i="1"/>
  <c r="M7824" i="1"/>
  <c r="N7824" i="1" s="1"/>
  <c r="O8144" i="1"/>
  <c r="M8144" i="1"/>
  <c r="N8144" i="1" s="1"/>
  <c r="O8486" i="1"/>
  <c r="M8486" i="1"/>
  <c r="N8486" i="1" s="1"/>
  <c r="O6720" i="1"/>
  <c r="M6720" i="1"/>
  <c r="N6720" i="1" s="1"/>
  <c r="O6957" i="1"/>
  <c r="M6957" i="1"/>
  <c r="N6957" i="1" s="1"/>
  <c r="O7213" i="1"/>
  <c r="M7213" i="1"/>
  <c r="N7213" i="1" s="1"/>
  <c r="O7503" i="1"/>
  <c r="M7503" i="1"/>
  <c r="N7503" i="1" s="1"/>
  <c r="O7799" i="1"/>
  <c r="M7799" i="1"/>
  <c r="N7799" i="1" s="1"/>
  <c r="O8119" i="1"/>
  <c r="M8119" i="1"/>
  <c r="N8119" i="1" s="1"/>
  <c r="O8461" i="1"/>
  <c r="M8461" i="1"/>
  <c r="N8461" i="1" s="1"/>
  <c r="O7395" i="1"/>
  <c r="M7395" i="1"/>
  <c r="N7395" i="1" s="1"/>
  <c r="O7687" i="1"/>
  <c r="M7687" i="1"/>
  <c r="N7687" i="1" s="1"/>
  <c r="O7998" i="1"/>
  <c r="M7998" i="1"/>
  <c r="N7998" i="1" s="1"/>
  <c r="O8333" i="1"/>
  <c r="M8333" i="1"/>
  <c r="N8333" i="1" s="1"/>
  <c r="O8691" i="1"/>
  <c r="M8691" i="1"/>
  <c r="N8691" i="1" s="1"/>
  <c r="O5732" i="1"/>
  <c r="M5732" i="1"/>
  <c r="N5732" i="1" s="1"/>
  <c r="O5935" i="1"/>
  <c r="M5935" i="1"/>
  <c r="N5935" i="1" s="1"/>
  <c r="O6140" i="1"/>
  <c r="M6140" i="1"/>
  <c r="N6140" i="1" s="1"/>
  <c r="O6344" i="1"/>
  <c r="M6344" i="1"/>
  <c r="N6344" i="1" s="1"/>
  <c r="O6549" i="1"/>
  <c r="M6549" i="1"/>
  <c r="N6549" i="1" s="1"/>
  <c r="O6773" i="1"/>
  <c r="M6773" i="1"/>
  <c r="N6773" i="1" s="1"/>
  <c r="O7014" i="1"/>
  <c r="M7014" i="1"/>
  <c r="N7014" i="1" s="1"/>
  <c r="O7276" i="1"/>
  <c r="M7276" i="1"/>
  <c r="N7276" i="1" s="1"/>
  <c r="O7568" i="1"/>
  <c r="M7568" i="1"/>
  <c r="N7568" i="1" s="1"/>
  <c r="O7869" i="1"/>
  <c r="M7869" i="1"/>
  <c r="N7869" i="1" s="1"/>
  <c r="O8190" i="1"/>
  <c r="M8190" i="1"/>
  <c r="N8190" i="1" s="1"/>
  <c r="O8538" i="1"/>
  <c r="M8538" i="1"/>
  <c r="N8538" i="1" s="1"/>
  <c r="O7061" i="1"/>
  <c r="M7061" i="1"/>
  <c r="N7061" i="1" s="1"/>
  <c r="O7257" i="1"/>
  <c r="M7257" i="1"/>
  <c r="N7257" i="1" s="1"/>
  <c r="O7477" i="1"/>
  <c r="M7477" i="1"/>
  <c r="N7477" i="1" s="1"/>
  <c r="O7695" i="1"/>
  <c r="M7695" i="1"/>
  <c r="N7695" i="1" s="1"/>
  <c r="O7915" i="1"/>
  <c r="M7915" i="1"/>
  <c r="N7915" i="1" s="1"/>
  <c r="O8135" i="1"/>
  <c r="M8135" i="1"/>
  <c r="N8135" i="1" s="1"/>
  <c r="O8372" i="1"/>
  <c r="M8372" i="1"/>
  <c r="N8372" i="1" s="1"/>
  <c r="O8613" i="1"/>
  <c r="M8613" i="1"/>
  <c r="N8613" i="1" s="1"/>
  <c r="O5881" i="1"/>
  <c r="M5881" i="1"/>
  <c r="N5881" i="1" s="1"/>
  <c r="O6073" i="1"/>
  <c r="M6073" i="1"/>
  <c r="N6073" i="1" s="1"/>
  <c r="O6265" i="1"/>
  <c r="M6265" i="1"/>
  <c r="N6265" i="1" s="1"/>
  <c r="O6457" i="1"/>
  <c r="M6457" i="1"/>
  <c r="N6457" i="1" s="1"/>
  <c r="O6649" i="1"/>
  <c r="M6649" i="1"/>
  <c r="N6649" i="1" s="1"/>
  <c r="O6841" i="1"/>
  <c r="M6841" i="1"/>
  <c r="N6841" i="1" s="1"/>
  <c r="O7033" i="1"/>
  <c r="M7033" i="1"/>
  <c r="N7033" i="1" s="1"/>
  <c r="O7225" i="1"/>
  <c r="M7225" i="1"/>
  <c r="N7225" i="1" s="1"/>
  <c r="O7445" i="1"/>
  <c r="M7445" i="1"/>
  <c r="N7445" i="1" s="1"/>
  <c r="O7663" i="1"/>
  <c r="M7663" i="1"/>
  <c r="N7663" i="1" s="1"/>
  <c r="O7883" i="1"/>
  <c r="M7883" i="1"/>
  <c r="N7883" i="1" s="1"/>
  <c r="O8103" i="1"/>
  <c r="M8103" i="1"/>
  <c r="N8103" i="1" s="1"/>
  <c r="O8336" i="1"/>
  <c r="M8336" i="1"/>
  <c r="N8336" i="1" s="1"/>
  <c r="O8575" i="1"/>
  <c r="M8575" i="1"/>
  <c r="N8575" i="1" s="1"/>
  <c r="O7866" i="1"/>
  <c r="M7866" i="1"/>
  <c r="N7866" i="1" s="1"/>
  <c r="O8086" i="1"/>
  <c r="M8086" i="1"/>
  <c r="N8086" i="1" s="1"/>
  <c r="O8318" i="1"/>
  <c r="M8318" i="1"/>
  <c r="N8318" i="1" s="1"/>
  <c r="O8556" i="1"/>
  <c r="M8556" i="1"/>
  <c r="N8556" i="1" s="1"/>
  <c r="O6691" i="1"/>
  <c r="M6691" i="1"/>
  <c r="N6691" i="1" s="1"/>
  <c r="O6883" i="1"/>
  <c r="M6883" i="1"/>
  <c r="N6883" i="1" s="1"/>
  <c r="O7075" i="1"/>
  <c r="M7075" i="1"/>
  <c r="N7075" i="1" s="1"/>
  <c r="O7273" i="1"/>
  <c r="M7273" i="1"/>
  <c r="N7273" i="1" s="1"/>
  <c r="O7493" i="1"/>
  <c r="M7493" i="1"/>
  <c r="N7493" i="1" s="1"/>
  <c r="O7711" i="1"/>
  <c r="M7711" i="1"/>
  <c r="N7711" i="1" s="1"/>
  <c r="O7931" i="1"/>
  <c r="M7931" i="1"/>
  <c r="N7931" i="1" s="1"/>
  <c r="O8152" i="1"/>
  <c r="M8152" i="1"/>
  <c r="N8152" i="1" s="1"/>
  <c r="O8389" i="1"/>
  <c r="M8389" i="1"/>
  <c r="N8389" i="1" s="1"/>
  <c r="O8631" i="1"/>
  <c r="M8631" i="1"/>
  <c r="N8631" i="1" s="1"/>
  <c r="O6788" i="1"/>
  <c r="M6788" i="1"/>
  <c r="N6788" i="1" s="1"/>
  <c r="O6980" i="1"/>
  <c r="M6980" i="1"/>
  <c r="N6980" i="1" s="1"/>
  <c r="O7172" i="1"/>
  <c r="M7172" i="1"/>
  <c r="N7172" i="1" s="1"/>
  <c r="O7384" i="1"/>
  <c r="M7384" i="1"/>
  <c r="N7384" i="1" s="1"/>
  <c r="O7604" i="1"/>
  <c r="M7604" i="1"/>
  <c r="N7604" i="1" s="1"/>
  <c r="O7822" i="1"/>
  <c r="M7822" i="1"/>
  <c r="N7822" i="1" s="1"/>
  <c r="O8042" i="1"/>
  <c r="M8042" i="1"/>
  <c r="N8042" i="1" s="1"/>
  <c r="O8271" i="1"/>
  <c r="M8271" i="1"/>
  <c r="N8271" i="1" s="1"/>
  <c r="O8508" i="1"/>
  <c r="M8508" i="1"/>
  <c r="N8508" i="1" s="1"/>
  <c r="O8695" i="1"/>
  <c r="M8695" i="1"/>
  <c r="N8695" i="1" s="1"/>
  <c r="O8712" i="1"/>
  <c r="M8712" i="1"/>
  <c r="N8712" i="1" s="1"/>
  <c r="O8313" i="1"/>
  <c r="M8313" i="1"/>
  <c r="N8313" i="1" s="1"/>
  <c r="O8505" i="1"/>
  <c r="M8505" i="1"/>
  <c r="N8505" i="1" s="1"/>
  <c r="O8697" i="1"/>
  <c r="M8697" i="1"/>
  <c r="N8697" i="1" s="1"/>
  <c r="O7393" i="1"/>
  <c r="M7393" i="1"/>
  <c r="N7393" i="1" s="1"/>
  <c r="O7585" i="1"/>
  <c r="M7585" i="1"/>
  <c r="N7585" i="1" s="1"/>
  <c r="O7777" i="1"/>
  <c r="M7777" i="1"/>
  <c r="N7777" i="1" s="1"/>
  <c r="O7969" i="1"/>
  <c r="M7969" i="1"/>
  <c r="N7969" i="1" s="1"/>
  <c r="O8161" i="1"/>
  <c r="M8161" i="1"/>
  <c r="N8161" i="1" s="1"/>
  <c r="O8353" i="1"/>
  <c r="M8353" i="1"/>
  <c r="N8353" i="1" s="1"/>
  <c r="O8545" i="1"/>
  <c r="M8545" i="1"/>
  <c r="N8545" i="1" s="1"/>
  <c r="O7250" i="1"/>
  <c r="M7250" i="1"/>
  <c r="N7250" i="1" s="1"/>
  <c r="O7442" i="1"/>
  <c r="M7442" i="1"/>
  <c r="N7442" i="1" s="1"/>
  <c r="O7634" i="1"/>
  <c r="M7634" i="1"/>
  <c r="N7634" i="1" s="1"/>
  <c r="O7826" i="1"/>
  <c r="M7826" i="1"/>
  <c r="N7826" i="1" s="1"/>
  <c r="O8018" i="1"/>
  <c r="M8018" i="1"/>
  <c r="N8018" i="1" s="1"/>
  <c r="O8210" i="1"/>
  <c r="M8210" i="1"/>
  <c r="N8210" i="1" s="1"/>
  <c r="O8402" i="1"/>
  <c r="M8402" i="1"/>
  <c r="N8402" i="1" s="1"/>
  <c r="O8594" i="1"/>
  <c r="M8594" i="1"/>
  <c r="N8594" i="1" s="1"/>
  <c r="O1866" i="1"/>
  <c r="M1866" i="1"/>
  <c r="N1866" i="1" s="1"/>
  <c r="O1152" i="1"/>
  <c r="M1152" i="1"/>
  <c r="N1152" i="1" s="1"/>
  <c r="O626" i="1"/>
  <c r="M626" i="1"/>
  <c r="N626" i="1" s="1"/>
  <c r="O245" i="1"/>
  <c r="M245" i="1"/>
  <c r="N245" i="1" s="1"/>
  <c r="O538" i="1"/>
  <c r="M538" i="1"/>
  <c r="N538" i="1" s="1"/>
  <c r="O23" i="1"/>
  <c r="M23" i="1"/>
  <c r="N23" i="1" s="1"/>
  <c r="O1525" i="1"/>
  <c r="M1525" i="1"/>
  <c r="N1525" i="1" s="1"/>
  <c r="O969" i="1"/>
  <c r="M969" i="1"/>
  <c r="N969" i="1" s="1"/>
  <c r="O394" i="1"/>
  <c r="M394" i="1"/>
  <c r="N394" i="1" s="1"/>
  <c r="O392" i="1"/>
  <c r="M392" i="1"/>
  <c r="N392" i="1" s="1"/>
  <c r="O10" i="1"/>
  <c r="M10" i="1"/>
  <c r="N10" i="1" s="1"/>
  <c r="O1237" i="1"/>
  <c r="M1237" i="1"/>
  <c r="N1237" i="1" s="1"/>
  <c r="O132" i="1"/>
  <c r="M132" i="1"/>
  <c r="N132" i="1" s="1"/>
  <c r="O1724" i="1"/>
  <c r="M1724" i="1"/>
  <c r="N1724" i="1" s="1"/>
  <c r="O1098" i="1"/>
  <c r="M1098" i="1"/>
  <c r="N1098" i="1" s="1"/>
  <c r="O576" i="1"/>
  <c r="M576" i="1"/>
  <c r="N576" i="1" s="1"/>
  <c r="O217" i="1"/>
  <c r="M217" i="1"/>
  <c r="N217" i="1" s="1"/>
  <c r="O1004" i="1"/>
  <c r="M1004" i="1"/>
  <c r="N1004" i="1" s="1"/>
  <c r="O2455" i="1"/>
  <c r="M2455" i="1"/>
  <c r="N2455" i="1" s="1"/>
  <c r="O1278" i="1"/>
  <c r="M1278" i="1"/>
  <c r="N1278" i="1" s="1"/>
  <c r="O703" i="1"/>
  <c r="M703" i="1"/>
  <c r="N703" i="1" s="1"/>
  <c r="O129" i="1"/>
  <c r="M129" i="1"/>
  <c r="N129" i="1" s="1"/>
  <c r="O1413" i="1"/>
  <c r="M1413" i="1"/>
  <c r="N1413" i="1" s="1"/>
  <c r="O871" i="1"/>
  <c r="M871" i="1"/>
  <c r="N871" i="1" s="1"/>
  <c r="O85" i="1"/>
  <c r="M85" i="1"/>
  <c r="N85" i="1" s="1"/>
  <c r="O1408" i="1"/>
  <c r="M1408" i="1"/>
  <c r="N1408" i="1" s="1"/>
  <c r="O866" i="1"/>
  <c r="M866" i="1"/>
  <c r="N866" i="1" s="1"/>
  <c r="O385" i="1"/>
  <c r="M385" i="1"/>
  <c r="N385" i="1" s="1"/>
  <c r="O105" i="1"/>
  <c r="M105" i="1"/>
  <c r="N105" i="1" s="1"/>
  <c r="O519" i="1"/>
  <c r="M519" i="1"/>
  <c r="N519" i="1" s="1"/>
  <c r="O250" i="1"/>
  <c r="M250" i="1"/>
  <c r="N250" i="1" s="1"/>
  <c r="O1821" i="1"/>
  <c r="M1821" i="1"/>
  <c r="N1821" i="1" s="1"/>
  <c r="O2013" i="1"/>
  <c r="M2013" i="1"/>
  <c r="N2013" i="1" s="1"/>
  <c r="O2205" i="1"/>
  <c r="M2205" i="1"/>
  <c r="N2205" i="1" s="1"/>
  <c r="O2397" i="1"/>
  <c r="M2397" i="1"/>
  <c r="N2397" i="1" s="1"/>
  <c r="O2594" i="1"/>
  <c r="M2594" i="1"/>
  <c r="N2594" i="1" s="1"/>
  <c r="O2798" i="1"/>
  <c r="M2798" i="1"/>
  <c r="N2798" i="1" s="1"/>
  <c r="O3037" i="1"/>
  <c r="M3037" i="1"/>
  <c r="N3037" i="1" s="1"/>
  <c r="O3293" i="1"/>
  <c r="M3293" i="1"/>
  <c r="N3293" i="1" s="1"/>
  <c r="O3592" i="1"/>
  <c r="M3592" i="1"/>
  <c r="N3592" i="1" s="1"/>
  <c r="O3954" i="1"/>
  <c r="M3954" i="1"/>
  <c r="N3954" i="1" s="1"/>
  <c r="O4414" i="1"/>
  <c r="M4414" i="1"/>
  <c r="N4414" i="1" s="1"/>
  <c r="O5111" i="1"/>
  <c r="M5111" i="1"/>
  <c r="N5111" i="1" s="1"/>
  <c r="O6115" i="1"/>
  <c r="M6115" i="1"/>
  <c r="N6115" i="1" s="1"/>
  <c r="O3536" i="1"/>
  <c r="M3536" i="1"/>
  <c r="N3536" i="1" s="1"/>
  <c r="O3728" i="1"/>
  <c r="M3728" i="1"/>
  <c r="N3728" i="1" s="1"/>
  <c r="O3920" i="1"/>
  <c r="M3920" i="1"/>
  <c r="N3920" i="1" s="1"/>
  <c r="O4117" i="1"/>
  <c r="M4117" i="1"/>
  <c r="N4117" i="1" s="1"/>
  <c r="O4349" i="1"/>
  <c r="M4349" i="1"/>
  <c r="N4349" i="1" s="1"/>
  <c r="O4613" i="1"/>
  <c r="M4613" i="1"/>
  <c r="N4613" i="1" s="1"/>
  <c r="O4918" i="1"/>
  <c r="M4918" i="1"/>
  <c r="N4918" i="1" s="1"/>
  <c r="O5270" i="1"/>
  <c r="M5270" i="1"/>
  <c r="N5270" i="1" s="1"/>
  <c r="O5692" i="1"/>
  <c r="M5692" i="1"/>
  <c r="N5692" i="1" s="1"/>
  <c r="O6207" i="1"/>
  <c r="M6207" i="1"/>
  <c r="N6207" i="1" s="1"/>
  <c r="O7046" i="1"/>
  <c r="M7046" i="1"/>
  <c r="N7046" i="1" s="1"/>
  <c r="O7158" i="1"/>
  <c r="M7158" i="1"/>
  <c r="N7158" i="1" s="1"/>
  <c r="O7752" i="1"/>
  <c r="M7752" i="1"/>
  <c r="N7752" i="1" s="1"/>
  <c r="O3923" i="1"/>
  <c r="M3923" i="1"/>
  <c r="N3923" i="1" s="1"/>
  <c r="O4120" i="1"/>
  <c r="M4120" i="1"/>
  <c r="N4120" i="1" s="1"/>
  <c r="O4352" i="1"/>
  <c r="M4352" i="1"/>
  <c r="N4352" i="1" s="1"/>
  <c r="O4616" i="1"/>
  <c r="M4616" i="1"/>
  <c r="N4616" i="1" s="1"/>
  <c r="O4925" i="1"/>
  <c r="M4925" i="1"/>
  <c r="N4925" i="1" s="1"/>
  <c r="O5275" i="1"/>
  <c r="M5275" i="1"/>
  <c r="N5275" i="1" s="1"/>
  <c r="O5695" i="1"/>
  <c r="M5695" i="1"/>
  <c r="N5695" i="1" s="1"/>
  <c r="O6220" i="1"/>
  <c r="M6220" i="1"/>
  <c r="N6220" i="1" s="1"/>
  <c r="O7067" i="1"/>
  <c r="M7067" i="1"/>
  <c r="N7067" i="1" s="1"/>
  <c r="O4373" i="1"/>
  <c r="M4373" i="1"/>
  <c r="N4373" i="1" s="1"/>
  <c r="O4642" i="1"/>
  <c r="M4642" i="1"/>
  <c r="N4642" i="1" s="1"/>
  <c r="O4954" i="1"/>
  <c r="M4954" i="1"/>
  <c r="N4954" i="1" s="1"/>
  <c r="O5311" i="1"/>
  <c r="M5311" i="1"/>
  <c r="N5311" i="1" s="1"/>
  <c r="O5739" i="1"/>
  <c r="M5739" i="1"/>
  <c r="N5739" i="1" s="1"/>
  <c r="O6274" i="1"/>
  <c r="M6274" i="1"/>
  <c r="N6274" i="1" s="1"/>
  <c r="O7199" i="1"/>
  <c r="M7199" i="1"/>
  <c r="N7199" i="1" s="1"/>
  <c r="O3557" i="1"/>
  <c r="M3557" i="1"/>
  <c r="N3557" i="1" s="1"/>
  <c r="O3749" i="1"/>
  <c r="M3749" i="1"/>
  <c r="N3749" i="1" s="1"/>
  <c r="O3941" i="1"/>
  <c r="M3941" i="1"/>
  <c r="N3941" i="1" s="1"/>
  <c r="O4142" i="1"/>
  <c r="M4142" i="1"/>
  <c r="N4142" i="1" s="1"/>
  <c r="O4374" i="1"/>
  <c r="M4374" i="1"/>
  <c r="N4374" i="1" s="1"/>
  <c r="O4644" i="1"/>
  <c r="M4644" i="1"/>
  <c r="N4644" i="1" s="1"/>
  <c r="O4955" i="1"/>
  <c r="M4955" i="1"/>
  <c r="N4955" i="1" s="1"/>
  <c r="O5313" i="1"/>
  <c r="M5313" i="1"/>
  <c r="N5313" i="1" s="1"/>
  <c r="O5743" i="1"/>
  <c r="M5743" i="1"/>
  <c r="N5743" i="1" s="1"/>
  <c r="O6275" i="1"/>
  <c r="M6275" i="1"/>
  <c r="N6275" i="1" s="1"/>
  <c r="O7200" i="1"/>
  <c r="M7200" i="1"/>
  <c r="N7200" i="1" s="1"/>
  <c r="O2950" i="1"/>
  <c r="M2950" i="1"/>
  <c r="N2950" i="1" s="1"/>
  <c r="O3142" i="1"/>
  <c r="M3142" i="1"/>
  <c r="N3142" i="1" s="1"/>
  <c r="O3334" i="1"/>
  <c r="M3334" i="1"/>
  <c r="N3334" i="1" s="1"/>
  <c r="O3526" i="1"/>
  <c r="M3526" i="1"/>
  <c r="N3526" i="1" s="1"/>
  <c r="O3718" i="1"/>
  <c r="M3718" i="1"/>
  <c r="N3718" i="1" s="1"/>
  <c r="O3910" i="1"/>
  <c r="M3910" i="1"/>
  <c r="N3910" i="1" s="1"/>
  <c r="O4106" i="1"/>
  <c r="M4106" i="1"/>
  <c r="N4106" i="1" s="1"/>
  <c r="O4336" i="1"/>
  <c r="M4336" i="1"/>
  <c r="N4336" i="1" s="1"/>
  <c r="O4598" i="1"/>
  <c r="M4598" i="1"/>
  <c r="N4598" i="1" s="1"/>
  <c r="O4900" i="1"/>
  <c r="M4900" i="1"/>
  <c r="N4900" i="1" s="1"/>
  <c r="O5252" i="1"/>
  <c r="M5252" i="1"/>
  <c r="N5252" i="1" s="1"/>
  <c r="O5665" i="1"/>
  <c r="M5665" i="1"/>
  <c r="N5665" i="1" s="1"/>
  <c r="O6181" i="1"/>
  <c r="M6181" i="1"/>
  <c r="N6181" i="1" s="1"/>
  <c r="O6978" i="1"/>
  <c r="M6978" i="1"/>
  <c r="N6978" i="1" s="1"/>
  <c r="O7558" i="1"/>
  <c r="M7558" i="1"/>
  <c r="N7558" i="1" s="1"/>
  <c r="O2939" i="1"/>
  <c r="M2939" i="1"/>
  <c r="N2939" i="1" s="1"/>
  <c r="O3131" i="1"/>
  <c r="M3131" i="1"/>
  <c r="N3131" i="1" s="1"/>
  <c r="O3323" i="1"/>
  <c r="M3323" i="1"/>
  <c r="N3323" i="1" s="1"/>
  <c r="O3515" i="1"/>
  <c r="M3515" i="1"/>
  <c r="N3515" i="1" s="1"/>
  <c r="O3707" i="1"/>
  <c r="M3707" i="1"/>
  <c r="N3707" i="1" s="1"/>
  <c r="O3899" i="1"/>
  <c r="M3899" i="1"/>
  <c r="N3899" i="1" s="1"/>
  <c r="O4095" i="1"/>
  <c r="M4095" i="1"/>
  <c r="N4095" i="1" s="1"/>
  <c r="O4322" i="1"/>
  <c r="M4322" i="1"/>
  <c r="N4322" i="1" s="1"/>
  <c r="O4582" i="1"/>
  <c r="M4582" i="1"/>
  <c r="N4582" i="1" s="1"/>
  <c r="O4881" i="1"/>
  <c r="M4881" i="1"/>
  <c r="N4881" i="1" s="1"/>
  <c r="O5229" i="1"/>
  <c r="M5229" i="1"/>
  <c r="N5229" i="1" s="1"/>
  <c r="O5637" i="1"/>
  <c r="M5637" i="1"/>
  <c r="N5637" i="1" s="1"/>
  <c r="O6142" i="1"/>
  <c r="M6142" i="1"/>
  <c r="N6142" i="1" s="1"/>
  <c r="O6923" i="1"/>
  <c r="M6923" i="1"/>
  <c r="N6923" i="1" s="1"/>
  <c r="O2940" i="1"/>
  <c r="M2940" i="1"/>
  <c r="N2940" i="1" s="1"/>
  <c r="O3132" i="1"/>
  <c r="M3132" i="1"/>
  <c r="N3132" i="1" s="1"/>
  <c r="O3324" i="1"/>
  <c r="M3324" i="1"/>
  <c r="N3324" i="1" s="1"/>
  <c r="O3516" i="1"/>
  <c r="M3516" i="1"/>
  <c r="N3516" i="1" s="1"/>
  <c r="O3708" i="1"/>
  <c r="M3708" i="1"/>
  <c r="N3708" i="1" s="1"/>
  <c r="O3900" i="1"/>
  <c r="M3900" i="1"/>
  <c r="N3900" i="1" s="1"/>
  <c r="O4096" i="1"/>
  <c r="M4096" i="1"/>
  <c r="N4096" i="1" s="1"/>
  <c r="O4323" i="1"/>
  <c r="M4323" i="1"/>
  <c r="N4323" i="1" s="1"/>
  <c r="O4583" i="1"/>
  <c r="M4583" i="1"/>
  <c r="N4583" i="1" s="1"/>
  <c r="O4882" i="1"/>
  <c r="M4882" i="1"/>
  <c r="N4882" i="1" s="1"/>
  <c r="O5234" i="1"/>
  <c r="M5234" i="1"/>
  <c r="N5234" i="1" s="1"/>
  <c r="O5642" i="1"/>
  <c r="M5642" i="1"/>
  <c r="N5642" i="1" s="1"/>
  <c r="O6147" i="1"/>
  <c r="M6147" i="1"/>
  <c r="N6147" i="1" s="1"/>
  <c r="O6934" i="1"/>
  <c r="M6934" i="1"/>
  <c r="N6934" i="1" s="1"/>
  <c r="O3469" i="1"/>
  <c r="M3469" i="1"/>
  <c r="N3469" i="1" s="1"/>
  <c r="O3661" i="1"/>
  <c r="M3661" i="1"/>
  <c r="N3661" i="1" s="1"/>
  <c r="O3853" i="1"/>
  <c r="M3853" i="1"/>
  <c r="N3853" i="1" s="1"/>
  <c r="O4046" i="1"/>
  <c r="M4046" i="1"/>
  <c r="N4046" i="1" s="1"/>
  <c r="O4264" i="1"/>
  <c r="M4264" i="1"/>
  <c r="N4264" i="1" s="1"/>
  <c r="O4516" i="1"/>
  <c r="M4516" i="1"/>
  <c r="N4516" i="1" s="1"/>
  <c r="O4799" i="1"/>
  <c r="M4799" i="1"/>
  <c r="N4799" i="1" s="1"/>
  <c r="O5147" i="1"/>
  <c r="M5147" i="1"/>
  <c r="N5147" i="1" s="1"/>
  <c r="O5529" i="1"/>
  <c r="M5529" i="1"/>
  <c r="N5529" i="1" s="1"/>
  <c r="O6016" i="1"/>
  <c r="M6016" i="1"/>
  <c r="N6016" i="1" s="1"/>
  <c r="O6667" i="1"/>
  <c r="M6667" i="1"/>
  <c r="N6667" i="1" s="1"/>
  <c r="O6939" i="1"/>
  <c r="M6939" i="1"/>
  <c r="N6939" i="1" s="1"/>
  <c r="O2607" i="1"/>
  <c r="M2607" i="1"/>
  <c r="N2607" i="1" s="1"/>
  <c r="O2799" i="1"/>
  <c r="M2799" i="1"/>
  <c r="N2799" i="1" s="1"/>
  <c r="O2991" i="1"/>
  <c r="M2991" i="1"/>
  <c r="N2991" i="1" s="1"/>
  <c r="O3183" i="1"/>
  <c r="M3183" i="1"/>
  <c r="N3183" i="1" s="1"/>
  <c r="O3375" i="1"/>
  <c r="M3375" i="1"/>
  <c r="N3375" i="1" s="1"/>
  <c r="O3567" i="1"/>
  <c r="M3567" i="1"/>
  <c r="N3567" i="1" s="1"/>
  <c r="O3759" i="1"/>
  <c r="M3759" i="1"/>
  <c r="N3759" i="1" s="1"/>
  <c r="O3951" i="1"/>
  <c r="M3951" i="1"/>
  <c r="N3951" i="1" s="1"/>
  <c r="O4152" i="1"/>
  <c r="M4152" i="1"/>
  <c r="N4152" i="1" s="1"/>
  <c r="O4388" i="1"/>
  <c r="M4388" i="1"/>
  <c r="N4388" i="1" s="1"/>
  <c r="O4658" i="1"/>
  <c r="M4658" i="1"/>
  <c r="N4658" i="1" s="1"/>
  <c r="O4973" i="1"/>
  <c r="M4973" i="1"/>
  <c r="N4973" i="1" s="1"/>
  <c r="O5332" i="1"/>
  <c r="M5332" i="1"/>
  <c r="N5332" i="1" s="1"/>
  <c r="O5765" i="1"/>
  <c r="M5765" i="1"/>
  <c r="N5765" i="1" s="1"/>
  <c r="O6312" i="1"/>
  <c r="M6312" i="1"/>
  <c r="N6312" i="1" s="1"/>
  <c r="O7388" i="1"/>
  <c r="M7388" i="1"/>
  <c r="N7388" i="1" s="1"/>
  <c r="O4621" i="1"/>
  <c r="M4621" i="1"/>
  <c r="N4621" i="1" s="1"/>
  <c r="O4815" i="1"/>
  <c r="M4815" i="1"/>
  <c r="N4815" i="1" s="1"/>
  <c r="O5034" i="1"/>
  <c r="M5034" i="1"/>
  <c r="N5034" i="1" s="1"/>
  <c r="O5254" i="1"/>
  <c r="M5254" i="1"/>
  <c r="N5254" i="1" s="1"/>
  <c r="O5474" i="1"/>
  <c r="M5474" i="1"/>
  <c r="N5474" i="1" s="1"/>
  <c r="O5702" i="1"/>
  <c r="M5702" i="1"/>
  <c r="N5702" i="1" s="1"/>
  <c r="O5948" i="1"/>
  <c r="M5948" i="1"/>
  <c r="N5948" i="1" s="1"/>
  <c r="O6216" i="1"/>
  <c r="M6216" i="1"/>
  <c r="N6216" i="1" s="1"/>
  <c r="O6509" i="1"/>
  <c r="M6509" i="1"/>
  <c r="N6509" i="1" s="1"/>
  <c r="O6914" i="1"/>
  <c r="M6914" i="1"/>
  <c r="N6914" i="1" s="1"/>
  <c r="O7500" i="1"/>
  <c r="M7500" i="1"/>
  <c r="N7500" i="1" s="1"/>
  <c r="O8221" i="1"/>
  <c r="M8221" i="1"/>
  <c r="N8221" i="1" s="1"/>
  <c r="O7181" i="1"/>
  <c r="M7181" i="1"/>
  <c r="N7181" i="1" s="1"/>
  <c r="O7850" i="1"/>
  <c r="M7850" i="1"/>
  <c r="N7850" i="1" s="1"/>
  <c r="O8683" i="1"/>
  <c r="M8683" i="1"/>
  <c r="N8683" i="1" s="1"/>
  <c r="O6408" i="1"/>
  <c r="M6408" i="1"/>
  <c r="N6408" i="1" s="1"/>
  <c r="O6767" i="1"/>
  <c r="M6767" i="1"/>
  <c r="N6767" i="1" s="1"/>
  <c r="O7286" i="1"/>
  <c r="M7286" i="1"/>
  <c r="N7286" i="1" s="1"/>
  <c r="O7980" i="1"/>
  <c r="M7980" i="1"/>
  <c r="N7980" i="1" s="1"/>
  <c r="O5514" i="1"/>
  <c r="M5514" i="1"/>
  <c r="N5514" i="1" s="1"/>
  <c r="O5746" i="1"/>
  <c r="M5746" i="1"/>
  <c r="N5746" i="1" s="1"/>
  <c r="O5998" i="1"/>
  <c r="M5998" i="1"/>
  <c r="N5998" i="1" s="1"/>
  <c r="O6268" i="1"/>
  <c r="M6268" i="1"/>
  <c r="N6268" i="1" s="1"/>
  <c r="O6570" i="1"/>
  <c r="M6570" i="1"/>
  <c r="N6570" i="1" s="1"/>
  <c r="O7005" i="1"/>
  <c r="M7005" i="1"/>
  <c r="N7005" i="1" s="1"/>
  <c r="O7628" i="1"/>
  <c r="M7628" i="1"/>
  <c r="N7628" i="1" s="1"/>
  <c r="O8382" i="1"/>
  <c r="M8382" i="1"/>
  <c r="N8382" i="1" s="1"/>
  <c r="O4913" i="1"/>
  <c r="M4913" i="1"/>
  <c r="N4913" i="1" s="1"/>
  <c r="O5131" i="1"/>
  <c r="M5131" i="1"/>
  <c r="N5131" i="1" s="1"/>
  <c r="O5351" i="1"/>
  <c r="M5351" i="1"/>
  <c r="N5351" i="1" s="1"/>
  <c r="O5573" i="1"/>
  <c r="M5573" i="1"/>
  <c r="N5573" i="1" s="1"/>
  <c r="O5808" i="1"/>
  <c r="M5808" i="1"/>
  <c r="N5808" i="1" s="1"/>
  <c r="O6067" i="1"/>
  <c r="M6067" i="1"/>
  <c r="N6067" i="1" s="1"/>
  <c r="O6340" i="1"/>
  <c r="M6340" i="1"/>
  <c r="N6340" i="1" s="1"/>
  <c r="O6657" i="1"/>
  <c r="M6657" i="1"/>
  <c r="N6657" i="1" s="1"/>
  <c r="O7144" i="1"/>
  <c r="M7144" i="1"/>
  <c r="N7144" i="1" s="1"/>
  <c r="O7801" i="1"/>
  <c r="M7801" i="1"/>
  <c r="N7801" i="1" s="1"/>
  <c r="O8615" i="1"/>
  <c r="M8615" i="1"/>
  <c r="N8615" i="1" s="1"/>
  <c r="O4531" i="1"/>
  <c r="M4531" i="1"/>
  <c r="N4531" i="1" s="1"/>
  <c r="O4723" i="1"/>
  <c r="M4723" i="1"/>
  <c r="N4723" i="1" s="1"/>
  <c r="O4932" i="1"/>
  <c r="M4932" i="1"/>
  <c r="N4932" i="1" s="1"/>
  <c r="O5151" i="1"/>
  <c r="M5151" i="1"/>
  <c r="N5151" i="1" s="1"/>
  <c r="O5370" i="1"/>
  <c r="M5370" i="1"/>
  <c r="N5370" i="1" s="1"/>
  <c r="O5593" i="1"/>
  <c r="M5593" i="1"/>
  <c r="N5593" i="1" s="1"/>
  <c r="O5831" i="1"/>
  <c r="M5831" i="1"/>
  <c r="N5831" i="1" s="1"/>
  <c r="O6091" i="1"/>
  <c r="M6091" i="1"/>
  <c r="N6091" i="1" s="1"/>
  <c r="O6367" i="1"/>
  <c r="M6367" i="1"/>
  <c r="N6367" i="1" s="1"/>
  <c r="O6698" i="1"/>
  <c r="M6698" i="1"/>
  <c r="N6698" i="1" s="1"/>
  <c r="O7196" i="1"/>
  <c r="M7196" i="1"/>
  <c r="N7196" i="1" s="1"/>
  <c r="O7864" i="1"/>
  <c r="M7864" i="1"/>
  <c r="N7864" i="1" s="1"/>
  <c r="O8699" i="1"/>
  <c r="M8699" i="1"/>
  <c r="N8699" i="1" s="1"/>
  <c r="O7753" i="1"/>
  <c r="M7753" i="1"/>
  <c r="N7753" i="1" s="1"/>
  <c r="O8551" i="1"/>
  <c r="M8551" i="1"/>
  <c r="N8551" i="1" s="1"/>
  <c r="O7818" i="1"/>
  <c r="M7818" i="1"/>
  <c r="N7818" i="1" s="1"/>
  <c r="O8636" i="1"/>
  <c r="M8636" i="1"/>
  <c r="N8636" i="1" s="1"/>
  <c r="O5485" i="1"/>
  <c r="M5485" i="1"/>
  <c r="N5485" i="1" s="1"/>
  <c r="O5715" i="1"/>
  <c r="M5715" i="1"/>
  <c r="N5715" i="1" s="1"/>
  <c r="O5963" i="1"/>
  <c r="M5963" i="1"/>
  <c r="N5963" i="1" s="1"/>
  <c r="O6232" i="1"/>
  <c r="M6232" i="1"/>
  <c r="N6232" i="1" s="1"/>
  <c r="O6527" i="1"/>
  <c r="M6527" i="1"/>
  <c r="N6527" i="1" s="1"/>
  <c r="O6943" i="1"/>
  <c r="M6943" i="1"/>
  <c r="N6943" i="1" s="1"/>
  <c r="O7536" i="1"/>
  <c r="M7536" i="1"/>
  <c r="N7536" i="1" s="1"/>
  <c r="O8266" i="1"/>
  <c r="M8266" i="1"/>
  <c r="N8266" i="1" s="1"/>
  <c r="O4297" i="1"/>
  <c r="M4297" i="1"/>
  <c r="N4297" i="1" s="1"/>
  <c r="O4489" i="1"/>
  <c r="M4489" i="1"/>
  <c r="N4489" i="1" s="1"/>
  <c r="O4681" i="1"/>
  <c r="M4681" i="1"/>
  <c r="N4681" i="1" s="1"/>
  <c r="O4884" i="1"/>
  <c r="M4884" i="1"/>
  <c r="N4884" i="1" s="1"/>
  <c r="O5103" i="1"/>
  <c r="M5103" i="1"/>
  <c r="N5103" i="1" s="1"/>
  <c r="O5322" i="1"/>
  <c r="M5322" i="1"/>
  <c r="N5322" i="1" s="1"/>
  <c r="O5542" i="1"/>
  <c r="M5542" i="1"/>
  <c r="N5542" i="1" s="1"/>
  <c r="O5777" i="1"/>
  <c r="M5777" i="1"/>
  <c r="N5777" i="1" s="1"/>
  <c r="O6032" i="1"/>
  <c r="M6032" i="1"/>
  <c r="N6032" i="1" s="1"/>
  <c r="O6302" i="1"/>
  <c r="M6302" i="1"/>
  <c r="N6302" i="1" s="1"/>
  <c r="O6608" i="1"/>
  <c r="M6608" i="1"/>
  <c r="N6608" i="1" s="1"/>
  <c r="O7071" i="1"/>
  <c r="M7071" i="1"/>
  <c r="N7071" i="1" s="1"/>
  <c r="O7708" i="1"/>
  <c r="M7708" i="1"/>
  <c r="N7708" i="1" s="1"/>
  <c r="O8493" i="1"/>
  <c r="M8493" i="1"/>
  <c r="N8493" i="1" s="1"/>
  <c r="O4266" i="1"/>
  <c r="M4266" i="1"/>
  <c r="N4266" i="1" s="1"/>
  <c r="O4458" i="1"/>
  <c r="M4458" i="1"/>
  <c r="N4458" i="1" s="1"/>
  <c r="O4650" i="1"/>
  <c r="M4650" i="1"/>
  <c r="N4650" i="1" s="1"/>
  <c r="O4849" i="1"/>
  <c r="M4849" i="1"/>
  <c r="N4849" i="1" s="1"/>
  <c r="O5067" i="1"/>
  <c r="M5067" i="1"/>
  <c r="N5067" i="1" s="1"/>
  <c r="O5287" i="1"/>
  <c r="M5287" i="1"/>
  <c r="N5287" i="1" s="1"/>
  <c r="O5507" i="1"/>
  <c r="M5507" i="1"/>
  <c r="N5507" i="1" s="1"/>
  <c r="O5737" i="1"/>
  <c r="M5737" i="1"/>
  <c r="N5737" i="1" s="1"/>
  <c r="O5988" i="1"/>
  <c r="M5988" i="1"/>
  <c r="N5988" i="1" s="1"/>
  <c r="O6257" i="1"/>
  <c r="M6257" i="1"/>
  <c r="N6257" i="1" s="1"/>
  <c r="O6559" i="1"/>
  <c r="M6559" i="1"/>
  <c r="N6559" i="1" s="1"/>
  <c r="O6988" i="1"/>
  <c r="M6988" i="1"/>
  <c r="N6988" i="1" s="1"/>
  <c r="O7600" i="1"/>
  <c r="M7600" i="1"/>
  <c r="N7600" i="1" s="1"/>
  <c r="O8348" i="1"/>
  <c r="M8348" i="1"/>
  <c r="N8348" i="1" s="1"/>
  <c r="O7542" i="1"/>
  <c r="M7542" i="1"/>
  <c r="N7542" i="1" s="1"/>
  <c r="O8283" i="1"/>
  <c r="M8283" i="1"/>
  <c r="N8283" i="1" s="1"/>
  <c r="O4140" i="1"/>
  <c r="M4140" i="1"/>
  <c r="N4140" i="1" s="1"/>
  <c r="O4332" i="1"/>
  <c r="M4332" i="1"/>
  <c r="N4332" i="1" s="1"/>
  <c r="O4524" i="1"/>
  <c r="M4524" i="1"/>
  <c r="N4524" i="1" s="1"/>
  <c r="O4716" i="1"/>
  <c r="M4716" i="1"/>
  <c r="N4716" i="1" s="1"/>
  <c r="O4923" i="1"/>
  <c r="M4923" i="1"/>
  <c r="N4923" i="1" s="1"/>
  <c r="O5143" i="1"/>
  <c r="M5143" i="1"/>
  <c r="N5143" i="1" s="1"/>
  <c r="O5363" i="1"/>
  <c r="M5363" i="1"/>
  <c r="N5363" i="1" s="1"/>
  <c r="O5583" i="1"/>
  <c r="M5583" i="1"/>
  <c r="N5583" i="1" s="1"/>
  <c r="O5822" i="1"/>
  <c r="M5822" i="1"/>
  <c r="N5822" i="1" s="1"/>
  <c r="O6080" i="1"/>
  <c r="M6080" i="1"/>
  <c r="N6080" i="1" s="1"/>
  <c r="O6354" i="1"/>
  <c r="M6354" i="1"/>
  <c r="N6354" i="1" s="1"/>
  <c r="O6683" i="1"/>
  <c r="M6683" i="1"/>
  <c r="N6683" i="1" s="1"/>
  <c r="O7174" i="1"/>
  <c r="M7174" i="1"/>
  <c r="N7174" i="1" s="1"/>
  <c r="O7836" i="1"/>
  <c r="M7836" i="1"/>
  <c r="N7836" i="1" s="1"/>
  <c r="O8668" i="1"/>
  <c r="M8668" i="1"/>
  <c r="N8668" i="1" s="1"/>
  <c r="O5982" i="1"/>
  <c r="M5982" i="1"/>
  <c r="N5982" i="1" s="1"/>
  <c r="O6200" i="1"/>
  <c r="M6200" i="1"/>
  <c r="N6200" i="1" s="1"/>
  <c r="O6419" i="1"/>
  <c r="M6419" i="1"/>
  <c r="N6419" i="1" s="1"/>
  <c r="O6640" i="1"/>
  <c r="M6640" i="1"/>
  <c r="N6640" i="1" s="1"/>
  <c r="O6928" i="1"/>
  <c r="M6928" i="1"/>
  <c r="N6928" i="1" s="1"/>
  <c r="O7267" i="1"/>
  <c r="M7267" i="1"/>
  <c r="N7267" i="1" s="1"/>
  <c r="O7686" i="1"/>
  <c r="M7686" i="1"/>
  <c r="N7686" i="1" s="1"/>
  <c r="O8148" i="1"/>
  <c r="M8148" i="1"/>
  <c r="N8148" i="1" s="1"/>
  <c r="O8651" i="1"/>
  <c r="M8651" i="1"/>
  <c r="N8651" i="1" s="1"/>
  <c r="O6475" i="1"/>
  <c r="M6475" i="1"/>
  <c r="N6475" i="1" s="1"/>
  <c r="O6712" i="1"/>
  <c r="M6712" i="1"/>
  <c r="N6712" i="1" s="1"/>
  <c r="O7007" i="1"/>
  <c r="M7007" i="1"/>
  <c r="N7007" i="1" s="1"/>
  <c r="O7369" i="1"/>
  <c r="M7369" i="1"/>
  <c r="N7369" i="1" s="1"/>
  <c r="O7800" i="1"/>
  <c r="M7800" i="1"/>
  <c r="N7800" i="1" s="1"/>
  <c r="O8269" i="1"/>
  <c r="M8269" i="1"/>
  <c r="N8269" i="1" s="1"/>
  <c r="O6690" i="1"/>
  <c r="M6690" i="1"/>
  <c r="N6690" i="1" s="1"/>
  <c r="O6986" i="1"/>
  <c r="M6986" i="1"/>
  <c r="N6986" i="1" s="1"/>
  <c r="O7339" i="1"/>
  <c r="M7339" i="1"/>
  <c r="N7339" i="1" s="1"/>
  <c r="O7765" i="1"/>
  <c r="M7765" i="1"/>
  <c r="N7765" i="1" s="1"/>
  <c r="O8237" i="1"/>
  <c r="M8237" i="1"/>
  <c r="N8237" i="1" s="1"/>
  <c r="O6445" i="1"/>
  <c r="M6445" i="1"/>
  <c r="N6445" i="1" s="1"/>
  <c r="O6672" i="1"/>
  <c r="M6672" i="1"/>
  <c r="N6672" i="1" s="1"/>
  <c r="O6966" i="1"/>
  <c r="M6966" i="1"/>
  <c r="N6966" i="1" s="1"/>
  <c r="O7315" i="1"/>
  <c r="M7315" i="1"/>
  <c r="N7315" i="1" s="1"/>
  <c r="O7738" i="1"/>
  <c r="M7738" i="1"/>
  <c r="N7738" i="1" s="1"/>
  <c r="O8206" i="1"/>
  <c r="M8206" i="1"/>
  <c r="N8206" i="1" s="1"/>
  <c r="O4830" i="1"/>
  <c r="M4830" i="1"/>
  <c r="N4830" i="1" s="1"/>
  <c r="O5022" i="1"/>
  <c r="M5022" i="1"/>
  <c r="N5022" i="1" s="1"/>
  <c r="O5214" i="1"/>
  <c r="M5214" i="1"/>
  <c r="N5214" i="1" s="1"/>
  <c r="O5406" i="1"/>
  <c r="M5406" i="1"/>
  <c r="N5406" i="1" s="1"/>
  <c r="O5601" i="1"/>
  <c r="M5601" i="1"/>
  <c r="N5601" i="1" s="1"/>
  <c r="O5809" i="1"/>
  <c r="M5809" i="1"/>
  <c r="N5809" i="1" s="1"/>
  <c r="O6028" i="1"/>
  <c r="M6028" i="1"/>
  <c r="N6028" i="1" s="1"/>
  <c r="O6246" i="1"/>
  <c r="M6246" i="1"/>
  <c r="N6246" i="1" s="1"/>
  <c r="O6465" i="1"/>
  <c r="M6465" i="1"/>
  <c r="N6465" i="1" s="1"/>
  <c r="O6700" i="1"/>
  <c r="M6700" i="1"/>
  <c r="N6700" i="1" s="1"/>
  <c r="O6993" i="1"/>
  <c r="M6993" i="1"/>
  <c r="N6993" i="1" s="1"/>
  <c r="O7352" i="1"/>
  <c r="M7352" i="1"/>
  <c r="N7352" i="1" s="1"/>
  <c r="O7779" i="1"/>
  <c r="M7779" i="1"/>
  <c r="N7779" i="1" s="1"/>
  <c r="O8247" i="1"/>
  <c r="M8247" i="1"/>
  <c r="N8247" i="1" s="1"/>
  <c r="O4800" i="1"/>
  <c r="M4800" i="1"/>
  <c r="N4800" i="1" s="1"/>
  <c r="O4992" i="1"/>
  <c r="M4992" i="1"/>
  <c r="N4992" i="1" s="1"/>
  <c r="O5184" i="1"/>
  <c r="M5184" i="1"/>
  <c r="N5184" i="1" s="1"/>
  <c r="O5376" i="1"/>
  <c r="M5376" i="1"/>
  <c r="N5376" i="1" s="1"/>
  <c r="O5569" i="1"/>
  <c r="M5569" i="1"/>
  <c r="N5569" i="1" s="1"/>
  <c r="O5775" i="1"/>
  <c r="M5775" i="1"/>
  <c r="N5775" i="1" s="1"/>
  <c r="O5994" i="1"/>
  <c r="M5994" i="1"/>
  <c r="N5994" i="1" s="1"/>
  <c r="O6212" i="1"/>
  <c r="M6212" i="1"/>
  <c r="N6212" i="1" s="1"/>
  <c r="O6431" i="1"/>
  <c r="M6431" i="1"/>
  <c r="N6431" i="1" s="1"/>
  <c r="O6653" i="1"/>
  <c r="M6653" i="1"/>
  <c r="N6653" i="1" s="1"/>
  <c r="O6944" i="1"/>
  <c r="M6944" i="1"/>
  <c r="N6944" i="1" s="1"/>
  <c r="O7287" i="1"/>
  <c r="M7287" i="1"/>
  <c r="N7287" i="1" s="1"/>
  <c r="O7707" i="1"/>
  <c r="M7707" i="1"/>
  <c r="N7707" i="1" s="1"/>
  <c r="O8170" i="1"/>
  <c r="M8170" i="1"/>
  <c r="N8170" i="1" s="1"/>
  <c r="O8684" i="1"/>
  <c r="M8684" i="1"/>
  <c r="N8684" i="1" s="1"/>
  <c r="O6853" i="1"/>
  <c r="M6853" i="1"/>
  <c r="N6853" i="1" s="1"/>
  <c r="O7100" i="1"/>
  <c r="M7100" i="1"/>
  <c r="N7100" i="1" s="1"/>
  <c r="O7374" i="1"/>
  <c r="M7374" i="1"/>
  <c r="N7374" i="1" s="1"/>
  <c r="O7668" i="1"/>
  <c r="M7668" i="1"/>
  <c r="N7668" i="1" s="1"/>
  <c r="O7978" i="1"/>
  <c r="M7978" i="1"/>
  <c r="N7978" i="1" s="1"/>
  <c r="O8308" i="1"/>
  <c r="M8308" i="1"/>
  <c r="N8308" i="1" s="1"/>
  <c r="O8666" i="1"/>
  <c r="M8666" i="1"/>
  <c r="N8666" i="1" s="1"/>
  <c r="O7259" i="1"/>
  <c r="M7259" i="1"/>
  <c r="N7259" i="1" s="1"/>
  <c r="O7551" i="1"/>
  <c r="M7551" i="1"/>
  <c r="N7551" i="1" s="1"/>
  <c r="O7851" i="1"/>
  <c r="M7851" i="1"/>
  <c r="N7851" i="1" s="1"/>
  <c r="O8171" i="1"/>
  <c r="M8171" i="1"/>
  <c r="N8171" i="1" s="1"/>
  <c r="O8518" i="1"/>
  <c r="M8518" i="1"/>
  <c r="N8518" i="1" s="1"/>
  <c r="O6741" i="1"/>
  <c r="M6741" i="1"/>
  <c r="N6741" i="1" s="1"/>
  <c r="O6977" i="1"/>
  <c r="M6977" i="1"/>
  <c r="N6977" i="1" s="1"/>
  <c r="O7235" i="1"/>
  <c r="M7235" i="1"/>
  <c r="N7235" i="1" s="1"/>
  <c r="O7527" i="1"/>
  <c r="M7527" i="1"/>
  <c r="N7527" i="1" s="1"/>
  <c r="O7827" i="1"/>
  <c r="M7827" i="1"/>
  <c r="N7827" i="1" s="1"/>
  <c r="O8147" i="1"/>
  <c r="M8147" i="1"/>
  <c r="N8147" i="1" s="1"/>
  <c r="O8491" i="1"/>
  <c r="M8491" i="1"/>
  <c r="N8491" i="1" s="1"/>
  <c r="O7417" i="1"/>
  <c r="M7417" i="1"/>
  <c r="N7417" i="1" s="1"/>
  <c r="O7709" i="1"/>
  <c r="M7709" i="1"/>
  <c r="N7709" i="1" s="1"/>
  <c r="O8026" i="1"/>
  <c r="M8026" i="1"/>
  <c r="N8026" i="1" s="1"/>
  <c r="O8362" i="1"/>
  <c r="M8362" i="1"/>
  <c r="N8362" i="1" s="1"/>
  <c r="O5556" i="1"/>
  <c r="M5556" i="1"/>
  <c r="N5556" i="1" s="1"/>
  <c r="O5748" i="1"/>
  <c r="M5748" i="1"/>
  <c r="N5748" i="1" s="1"/>
  <c r="O5952" i="1"/>
  <c r="M5952" i="1"/>
  <c r="N5952" i="1" s="1"/>
  <c r="O6157" i="1"/>
  <c r="M6157" i="1"/>
  <c r="N6157" i="1" s="1"/>
  <c r="O6362" i="1"/>
  <c r="M6362" i="1"/>
  <c r="N6362" i="1" s="1"/>
  <c r="O6566" i="1"/>
  <c r="M6566" i="1"/>
  <c r="N6566" i="1" s="1"/>
  <c r="O6792" i="1"/>
  <c r="M6792" i="1"/>
  <c r="N6792" i="1" s="1"/>
  <c r="O7035" i="1"/>
  <c r="M7035" i="1"/>
  <c r="N7035" i="1" s="1"/>
  <c r="O7301" i="1"/>
  <c r="M7301" i="1"/>
  <c r="N7301" i="1" s="1"/>
  <c r="O7593" i="1"/>
  <c r="M7593" i="1"/>
  <c r="N7593" i="1" s="1"/>
  <c r="O7894" i="1"/>
  <c r="M7894" i="1"/>
  <c r="N7894" i="1" s="1"/>
  <c r="O8222" i="1"/>
  <c r="M8222" i="1"/>
  <c r="N8222" i="1" s="1"/>
  <c r="O8565" i="1"/>
  <c r="M8565" i="1"/>
  <c r="N8565" i="1" s="1"/>
  <c r="O7077" i="1"/>
  <c r="M7077" i="1"/>
  <c r="N7077" i="1" s="1"/>
  <c r="O7275" i="1"/>
  <c r="M7275" i="1"/>
  <c r="N7275" i="1" s="1"/>
  <c r="O7495" i="1"/>
  <c r="M7495" i="1"/>
  <c r="N7495" i="1" s="1"/>
  <c r="O7715" i="1"/>
  <c r="M7715" i="1"/>
  <c r="N7715" i="1" s="1"/>
  <c r="O7933" i="1"/>
  <c r="M7933" i="1"/>
  <c r="N7933" i="1" s="1"/>
  <c r="O8155" i="1"/>
  <c r="M8155" i="1"/>
  <c r="N8155" i="1" s="1"/>
  <c r="O8391" i="1"/>
  <c r="M8391" i="1"/>
  <c r="N8391" i="1" s="1"/>
  <c r="O8635" i="1"/>
  <c r="M8635" i="1"/>
  <c r="N8635" i="1" s="1"/>
  <c r="O5897" i="1"/>
  <c r="M5897" i="1"/>
  <c r="N5897" i="1" s="1"/>
  <c r="O6089" i="1"/>
  <c r="M6089" i="1"/>
  <c r="N6089" i="1" s="1"/>
  <c r="O6281" i="1"/>
  <c r="M6281" i="1"/>
  <c r="N6281" i="1" s="1"/>
  <c r="O6473" i="1"/>
  <c r="M6473" i="1"/>
  <c r="N6473" i="1" s="1"/>
  <c r="O6665" i="1"/>
  <c r="M6665" i="1"/>
  <c r="N6665" i="1" s="1"/>
  <c r="O6857" i="1"/>
  <c r="M6857" i="1"/>
  <c r="N6857" i="1" s="1"/>
  <c r="O7049" i="1"/>
  <c r="M7049" i="1"/>
  <c r="N7049" i="1" s="1"/>
  <c r="O7243" i="1"/>
  <c r="M7243" i="1"/>
  <c r="N7243" i="1" s="1"/>
  <c r="O7463" i="1"/>
  <c r="M7463" i="1"/>
  <c r="N7463" i="1" s="1"/>
  <c r="O7683" i="1"/>
  <c r="M7683" i="1"/>
  <c r="N7683" i="1" s="1"/>
  <c r="O7901" i="1"/>
  <c r="M7901" i="1"/>
  <c r="N7901" i="1" s="1"/>
  <c r="O8121" i="1"/>
  <c r="M8121" i="1"/>
  <c r="N8121" i="1" s="1"/>
  <c r="O8357" i="1"/>
  <c r="M8357" i="1"/>
  <c r="N8357" i="1" s="1"/>
  <c r="O8597" i="1"/>
  <c r="M8597" i="1"/>
  <c r="N8597" i="1" s="1"/>
  <c r="O7884" i="1"/>
  <c r="M7884" i="1"/>
  <c r="N7884" i="1" s="1"/>
  <c r="O8104" i="1"/>
  <c r="M8104" i="1"/>
  <c r="N8104" i="1" s="1"/>
  <c r="O8339" i="1"/>
  <c r="M8339" i="1"/>
  <c r="N8339" i="1" s="1"/>
  <c r="O8576" i="1"/>
  <c r="M8576" i="1"/>
  <c r="N8576" i="1" s="1"/>
  <c r="O6707" i="1"/>
  <c r="M6707" i="1"/>
  <c r="N6707" i="1" s="1"/>
  <c r="O6899" i="1"/>
  <c r="M6899" i="1"/>
  <c r="N6899" i="1" s="1"/>
  <c r="O7091" i="1"/>
  <c r="M7091" i="1"/>
  <c r="N7091" i="1" s="1"/>
  <c r="O7291" i="1"/>
  <c r="M7291" i="1"/>
  <c r="N7291" i="1" s="1"/>
  <c r="O7511" i="1"/>
  <c r="M7511" i="1"/>
  <c r="N7511" i="1" s="1"/>
  <c r="O7731" i="1"/>
  <c r="M7731" i="1"/>
  <c r="N7731" i="1" s="1"/>
  <c r="O7949" i="1"/>
  <c r="M7949" i="1"/>
  <c r="N7949" i="1" s="1"/>
  <c r="O8172" i="1"/>
  <c r="M8172" i="1"/>
  <c r="N8172" i="1" s="1"/>
  <c r="O8408" i="1"/>
  <c r="M8408" i="1"/>
  <c r="N8408" i="1" s="1"/>
  <c r="O8653" i="1"/>
  <c r="M8653" i="1"/>
  <c r="N8653" i="1" s="1"/>
  <c r="O6804" i="1"/>
  <c r="M6804" i="1"/>
  <c r="N6804" i="1" s="1"/>
  <c r="O6996" i="1"/>
  <c r="M6996" i="1"/>
  <c r="N6996" i="1" s="1"/>
  <c r="O7188" i="1"/>
  <c r="M7188" i="1"/>
  <c r="N7188" i="1" s="1"/>
  <c r="O7402" i="1"/>
  <c r="M7402" i="1"/>
  <c r="N7402" i="1" s="1"/>
  <c r="O7622" i="1"/>
  <c r="M7622" i="1"/>
  <c r="N7622" i="1" s="1"/>
  <c r="O7840" i="1"/>
  <c r="M7840" i="1"/>
  <c r="N7840" i="1" s="1"/>
  <c r="O8060" i="1"/>
  <c r="M8060" i="1"/>
  <c r="N8060" i="1" s="1"/>
  <c r="O8292" i="1"/>
  <c r="M8292" i="1"/>
  <c r="N8292" i="1" s="1"/>
  <c r="O8527" i="1"/>
  <c r="M8527" i="1"/>
  <c r="N8527" i="1" s="1"/>
  <c r="O8711" i="1"/>
  <c r="M8711" i="1"/>
  <c r="N8711" i="1" s="1"/>
  <c r="O8137" i="1"/>
  <c r="M8137" i="1"/>
  <c r="N8137" i="1" s="1"/>
  <c r="O8329" i="1"/>
  <c r="M8329" i="1"/>
  <c r="N8329" i="1" s="1"/>
  <c r="O8521" i="1"/>
  <c r="M8521" i="1"/>
  <c r="N8521" i="1" s="1"/>
  <c r="O8713" i="1"/>
  <c r="M8713" i="1"/>
  <c r="N8713" i="1" s="1"/>
  <c r="O7409" i="1"/>
  <c r="M7409" i="1"/>
  <c r="N7409" i="1" s="1"/>
  <c r="O7601" i="1"/>
  <c r="M7601" i="1"/>
  <c r="N7601" i="1" s="1"/>
  <c r="O7793" i="1"/>
  <c r="M7793" i="1"/>
  <c r="N7793" i="1" s="1"/>
  <c r="O7985" i="1"/>
  <c r="M7985" i="1"/>
  <c r="N7985" i="1" s="1"/>
  <c r="O8177" i="1"/>
  <c r="M8177" i="1"/>
  <c r="N8177" i="1" s="1"/>
  <c r="O8369" i="1"/>
  <c r="M8369" i="1"/>
  <c r="N8369" i="1" s="1"/>
  <c r="O8561" i="1"/>
  <c r="M8561" i="1"/>
  <c r="N8561" i="1" s="1"/>
  <c r="O7266" i="1"/>
  <c r="M7266" i="1"/>
  <c r="N7266" i="1" s="1"/>
  <c r="O7458" i="1"/>
  <c r="M7458" i="1"/>
  <c r="N7458" i="1" s="1"/>
  <c r="O7650" i="1"/>
  <c r="M7650" i="1"/>
  <c r="N7650" i="1" s="1"/>
  <c r="O7842" i="1"/>
  <c r="M7842" i="1"/>
  <c r="N7842" i="1" s="1"/>
  <c r="O8034" i="1"/>
  <c r="M8034" i="1"/>
  <c r="N8034" i="1" s="1"/>
  <c r="O8226" i="1"/>
  <c r="M8226" i="1"/>
  <c r="N8226" i="1" s="1"/>
  <c r="O8418" i="1"/>
  <c r="M8418" i="1"/>
  <c r="N8418" i="1" s="1"/>
  <c r="O8610" i="1"/>
  <c r="M8610" i="1"/>
  <c r="N8610" i="1" s="1"/>
  <c r="O1745" i="1"/>
  <c r="M1745" i="1"/>
  <c r="N1745" i="1" s="1"/>
  <c r="O1107" i="1"/>
  <c r="M1107" i="1"/>
  <c r="N1107" i="1" s="1"/>
  <c r="O584" i="1"/>
  <c r="M584" i="1"/>
  <c r="N584" i="1" s="1"/>
  <c r="O223" i="1"/>
  <c r="M223" i="1"/>
  <c r="N223" i="1" s="1"/>
  <c r="O366" i="1"/>
  <c r="M366" i="1"/>
  <c r="N366" i="1" s="1"/>
  <c r="O334" i="1"/>
  <c r="M334" i="1"/>
  <c r="N334" i="1" s="1"/>
  <c r="O1472" i="1"/>
  <c r="M1472" i="1"/>
  <c r="N1472" i="1" s="1"/>
  <c r="O922" i="1"/>
  <c r="M922" i="1"/>
  <c r="N922" i="1" s="1"/>
  <c r="O313" i="1"/>
  <c r="M313" i="1"/>
  <c r="N313" i="1" s="1"/>
  <c r="O312" i="1"/>
  <c r="M312" i="1"/>
  <c r="N312" i="1" s="1"/>
  <c r="O3959" i="1"/>
  <c r="M3959" i="1"/>
  <c r="N3959" i="1" s="1"/>
  <c r="O1192" i="1"/>
  <c r="M1192" i="1"/>
  <c r="N1192" i="1" s="1"/>
  <c r="O25" i="1"/>
  <c r="M25" i="1"/>
  <c r="N25" i="1" s="1"/>
  <c r="O1636" i="1"/>
  <c r="M1636" i="1"/>
  <c r="N1636" i="1" s="1"/>
  <c r="O1055" i="1"/>
  <c r="M1055" i="1"/>
  <c r="N1055" i="1" s="1"/>
  <c r="O535" i="1"/>
  <c r="M535" i="1"/>
  <c r="N535" i="1" s="1"/>
  <c r="O195" i="1"/>
  <c r="M195" i="1"/>
  <c r="N195" i="1" s="1"/>
  <c r="O658" i="1"/>
  <c r="M658" i="1"/>
  <c r="N658" i="1" s="1"/>
  <c r="O2134" i="1"/>
  <c r="M2134" i="1"/>
  <c r="N2134" i="1" s="1"/>
  <c r="O1234" i="1"/>
  <c r="M1234" i="1"/>
  <c r="N1234" i="1" s="1"/>
  <c r="O616" i="1"/>
  <c r="M616" i="1"/>
  <c r="N616" i="1" s="1"/>
  <c r="O3752" i="1"/>
  <c r="M3752" i="1"/>
  <c r="N3752" i="1" s="1"/>
  <c r="O1365" i="1"/>
  <c r="M1365" i="1"/>
  <c r="N1365" i="1" s="1"/>
  <c r="O826" i="1"/>
  <c r="M826" i="1"/>
  <c r="N826" i="1" s="1"/>
  <c r="O3697" i="1"/>
  <c r="M3697" i="1"/>
  <c r="N3697" i="1" s="1"/>
  <c r="O1363" i="1"/>
  <c r="M1363" i="1"/>
  <c r="N1363" i="1" s="1"/>
  <c r="O824" i="1"/>
  <c r="M824" i="1"/>
  <c r="N824" i="1" s="1"/>
  <c r="O355" i="1"/>
  <c r="M355" i="1"/>
  <c r="N355" i="1" s="1"/>
  <c r="O84" i="1"/>
  <c r="M84" i="1"/>
  <c r="N84" i="1" s="1"/>
  <c r="O442" i="1"/>
  <c r="M442" i="1"/>
  <c r="N442" i="1" s="1"/>
  <c r="O206" i="1"/>
  <c r="M206" i="1"/>
  <c r="N206" i="1" s="1"/>
  <c r="O3362" i="1"/>
  <c r="M3362" i="1"/>
  <c r="N3362" i="1" s="1"/>
  <c r="O3684" i="1"/>
  <c r="M3684" i="1"/>
  <c r="N3684" i="1" s="1"/>
  <c r="O4058" i="1"/>
  <c r="M4058" i="1"/>
  <c r="N4058" i="1" s="1"/>
  <c r="O4580" i="1"/>
  <c r="M4580" i="1"/>
  <c r="N4580" i="1" s="1"/>
  <c r="O5336" i="1"/>
  <c r="M5336" i="1"/>
  <c r="N5336" i="1" s="1"/>
  <c r="O6523" i="1"/>
  <c r="M6523" i="1"/>
  <c r="N6523" i="1" s="1"/>
  <c r="O4532" i="1"/>
  <c r="M4532" i="1"/>
  <c r="N4532" i="1" s="1"/>
  <c r="O5266" i="1"/>
  <c r="M5266" i="1"/>
  <c r="N5266" i="1" s="1"/>
  <c r="O6395" i="1"/>
  <c r="M6395" i="1"/>
  <c r="N6395" i="1" s="1"/>
  <c r="O1763" i="1"/>
  <c r="M1763" i="1"/>
  <c r="N1763" i="1" s="1"/>
  <c r="O1955" i="1"/>
  <c r="M1955" i="1"/>
  <c r="N1955" i="1" s="1"/>
  <c r="O2147" i="1"/>
  <c r="M2147" i="1"/>
  <c r="N2147" i="1" s="1"/>
  <c r="O2339" i="1"/>
  <c r="M2339" i="1"/>
  <c r="N2339" i="1" s="1"/>
  <c r="O2532" i="1"/>
  <c r="M2532" i="1"/>
  <c r="N2532" i="1" s="1"/>
  <c r="O2737" i="1"/>
  <c r="M2737" i="1"/>
  <c r="N2737" i="1" s="1"/>
  <c r="O2960" i="1"/>
  <c r="M2960" i="1"/>
  <c r="N2960" i="1" s="1"/>
  <c r="O3216" i="1"/>
  <c r="M3216" i="1"/>
  <c r="N3216" i="1" s="1"/>
  <c r="O3490" i="1"/>
  <c r="M3490" i="1"/>
  <c r="N3490" i="1" s="1"/>
  <c r="O3838" i="1"/>
  <c r="M3838" i="1"/>
  <c r="N3838" i="1" s="1"/>
  <c r="O4246" i="1"/>
  <c r="M4246" i="1"/>
  <c r="N4246" i="1" s="1"/>
  <c r="O4873" i="1"/>
  <c r="M4873" i="1"/>
  <c r="N4873" i="1" s="1"/>
  <c r="O5752" i="1"/>
  <c r="M5752" i="1"/>
  <c r="N5752" i="1" s="1"/>
  <c r="O1924" i="1"/>
  <c r="M1924" i="1"/>
  <c r="N1924" i="1" s="1"/>
  <c r="O2116" i="1"/>
  <c r="M2116" i="1"/>
  <c r="N2116" i="1" s="1"/>
  <c r="O2308" i="1"/>
  <c r="M2308" i="1"/>
  <c r="N2308" i="1" s="1"/>
  <c r="O2500" i="1"/>
  <c r="M2500" i="1"/>
  <c r="N2500" i="1" s="1"/>
  <c r="O2704" i="1"/>
  <c r="M2704" i="1"/>
  <c r="N2704" i="1" s="1"/>
  <c r="O2919" i="1"/>
  <c r="M2919" i="1"/>
  <c r="N2919" i="1" s="1"/>
  <c r="O3173" i="1"/>
  <c r="M3173" i="1"/>
  <c r="N3173" i="1" s="1"/>
  <c r="O3433" i="1"/>
  <c r="M3433" i="1"/>
  <c r="N3433" i="1" s="1"/>
  <c r="O3777" i="1"/>
  <c r="M3777" i="1"/>
  <c r="N3777" i="1" s="1"/>
  <c r="O4174" i="1"/>
  <c r="M4174" i="1"/>
  <c r="N4174" i="1" s="1"/>
  <c r="O4751" i="1"/>
  <c r="M4751" i="1"/>
  <c r="N4751" i="1" s="1"/>
  <c r="O5590" i="1"/>
  <c r="M5590" i="1"/>
  <c r="N5590" i="1" s="1"/>
  <c r="O2277" i="1"/>
  <c r="M2277" i="1"/>
  <c r="N2277" i="1" s="1"/>
  <c r="O2469" i="1"/>
  <c r="M2469" i="1"/>
  <c r="N2469" i="1" s="1"/>
  <c r="O2670" i="1"/>
  <c r="M2670" i="1"/>
  <c r="N2670" i="1" s="1"/>
  <c r="O2881" i="1"/>
  <c r="M2881" i="1"/>
  <c r="N2881" i="1" s="1"/>
  <c r="O3133" i="1"/>
  <c r="M3133" i="1"/>
  <c r="N3133" i="1" s="1"/>
  <c r="O3390" i="1"/>
  <c r="M3390" i="1"/>
  <c r="N3390" i="1" s="1"/>
  <c r="O3720" i="1"/>
  <c r="M3720" i="1"/>
  <c r="N3720" i="1" s="1"/>
  <c r="O4102" i="1"/>
  <c r="M4102" i="1"/>
  <c r="N4102" i="1" s="1"/>
  <c r="O4647" i="1"/>
  <c r="M4647" i="1"/>
  <c r="N4647" i="1" s="1"/>
  <c r="O5428" i="1"/>
  <c r="M5428" i="1"/>
  <c r="N5428" i="1" s="1"/>
  <c r="O6816" i="1"/>
  <c r="M6816" i="1"/>
  <c r="N6816" i="1" s="1"/>
  <c r="O4344" i="1"/>
  <c r="M4344" i="1"/>
  <c r="N4344" i="1" s="1"/>
  <c r="O5019" i="1"/>
  <c r="M5019" i="1"/>
  <c r="N5019" i="1" s="1"/>
  <c r="O5960" i="1"/>
  <c r="M5960" i="1"/>
  <c r="N5960" i="1" s="1"/>
  <c r="O4445" i="1"/>
  <c r="M4445" i="1"/>
  <c r="N4445" i="1" s="1"/>
  <c r="O5155" i="1"/>
  <c r="M5155" i="1"/>
  <c r="N5155" i="1" s="1"/>
  <c r="O6184" i="1"/>
  <c r="M6184" i="1"/>
  <c r="N6184" i="1" s="1"/>
  <c r="O1609" i="1"/>
  <c r="M1609" i="1"/>
  <c r="N1609" i="1" s="1"/>
  <c r="O1801" i="1"/>
  <c r="M1801" i="1"/>
  <c r="N1801" i="1" s="1"/>
  <c r="O1993" i="1"/>
  <c r="M1993" i="1"/>
  <c r="N1993" i="1" s="1"/>
  <c r="O2185" i="1"/>
  <c r="M2185" i="1"/>
  <c r="N2185" i="1" s="1"/>
  <c r="O2377" i="1"/>
  <c r="M2377" i="1"/>
  <c r="N2377" i="1" s="1"/>
  <c r="O2572" i="1"/>
  <c r="M2572" i="1"/>
  <c r="N2572" i="1" s="1"/>
  <c r="O2777" i="1"/>
  <c r="M2777" i="1"/>
  <c r="N2777" i="1" s="1"/>
  <c r="O3010" i="1"/>
  <c r="M3010" i="1"/>
  <c r="N3010" i="1" s="1"/>
  <c r="O3266" i="1"/>
  <c r="M3266" i="1"/>
  <c r="N3266" i="1" s="1"/>
  <c r="O3556" i="1"/>
  <c r="M3556" i="1"/>
  <c r="N3556" i="1" s="1"/>
  <c r="O3913" i="1"/>
  <c r="M3913" i="1"/>
  <c r="N3913" i="1" s="1"/>
  <c r="O4356" i="1"/>
  <c r="M4356" i="1"/>
  <c r="N4356" i="1" s="1"/>
  <c r="O5026" i="1"/>
  <c r="M5026" i="1"/>
  <c r="N5026" i="1" s="1"/>
  <c r="O5983" i="1"/>
  <c r="M5983" i="1"/>
  <c r="N5983" i="1" s="1"/>
  <c r="O4042" i="1"/>
  <c r="M4042" i="1"/>
  <c r="N4042" i="1" s="1"/>
  <c r="O4558" i="1"/>
  <c r="M4558" i="1"/>
  <c r="N4558" i="1" s="1"/>
  <c r="O5302" i="1"/>
  <c r="M5302" i="1"/>
  <c r="N5302" i="1" s="1"/>
  <c r="O6459" i="1"/>
  <c r="M6459" i="1"/>
  <c r="N6459" i="1" s="1"/>
  <c r="O1563" i="1"/>
  <c r="M1563" i="1"/>
  <c r="N1563" i="1" s="1"/>
  <c r="O1755" i="1"/>
  <c r="M1755" i="1"/>
  <c r="N1755" i="1" s="1"/>
  <c r="O1947" i="1"/>
  <c r="M1947" i="1"/>
  <c r="N1947" i="1" s="1"/>
  <c r="O2139" i="1"/>
  <c r="M2139" i="1"/>
  <c r="N2139" i="1" s="1"/>
  <c r="O2331" i="1"/>
  <c r="M2331" i="1"/>
  <c r="N2331" i="1" s="1"/>
  <c r="O2523" i="1"/>
  <c r="M2523" i="1"/>
  <c r="N2523" i="1" s="1"/>
  <c r="O2728" i="1"/>
  <c r="M2728" i="1"/>
  <c r="N2728" i="1" s="1"/>
  <c r="O2948" i="1"/>
  <c r="M2948" i="1"/>
  <c r="N2948" i="1" s="1"/>
  <c r="O3204" i="1"/>
  <c r="M3204" i="1"/>
  <c r="N3204" i="1" s="1"/>
  <c r="O3475" i="1"/>
  <c r="M3475" i="1"/>
  <c r="N3475" i="1" s="1"/>
  <c r="O3822" i="1"/>
  <c r="M3822" i="1"/>
  <c r="N3822" i="1" s="1"/>
  <c r="O4227" i="1"/>
  <c r="M4227" i="1"/>
  <c r="N4227" i="1" s="1"/>
  <c r="O4836" i="1"/>
  <c r="M4836" i="1"/>
  <c r="N4836" i="1" s="1"/>
  <c r="O5712" i="1"/>
  <c r="M5712" i="1"/>
  <c r="N5712" i="1" s="1"/>
  <c r="O4017" i="1"/>
  <c r="M4017" i="1"/>
  <c r="N4017" i="1" s="1"/>
  <c r="O4511" i="1"/>
  <c r="M4511" i="1"/>
  <c r="N4511" i="1" s="1"/>
  <c r="O5243" i="1"/>
  <c r="M5243" i="1"/>
  <c r="N5243" i="1" s="1"/>
  <c r="O6343" i="1"/>
  <c r="M6343" i="1"/>
  <c r="N6343" i="1" s="1"/>
  <c r="O1069" i="1"/>
  <c r="M1069" i="1"/>
  <c r="N1069" i="1" s="1"/>
  <c r="O1261" i="1"/>
  <c r="M1261" i="1"/>
  <c r="N1261" i="1" s="1"/>
  <c r="O1453" i="1"/>
  <c r="M1453" i="1"/>
  <c r="N1453" i="1" s="1"/>
  <c r="O1645" i="1"/>
  <c r="M1645" i="1"/>
  <c r="N1645" i="1" s="1"/>
  <c r="O1837" i="1"/>
  <c r="M1837" i="1"/>
  <c r="N1837" i="1" s="1"/>
  <c r="O2029" i="1"/>
  <c r="M2029" i="1"/>
  <c r="N2029" i="1" s="1"/>
  <c r="O2221" i="1"/>
  <c r="M2221" i="1"/>
  <c r="N2221" i="1" s="1"/>
  <c r="O2413" i="1"/>
  <c r="M2413" i="1"/>
  <c r="N2413" i="1" s="1"/>
  <c r="O2611" i="1"/>
  <c r="M2611" i="1"/>
  <c r="N2611" i="1" s="1"/>
  <c r="O2816" i="1"/>
  <c r="M2816" i="1"/>
  <c r="N2816" i="1" s="1"/>
  <c r="O3058" i="1"/>
  <c r="M3058" i="1"/>
  <c r="N3058" i="1" s="1"/>
  <c r="O3314" i="1"/>
  <c r="M3314" i="1"/>
  <c r="N3314" i="1" s="1"/>
  <c r="O3620" i="1"/>
  <c r="M3620" i="1"/>
  <c r="N3620" i="1" s="1"/>
  <c r="O3986" i="1"/>
  <c r="M3986" i="1"/>
  <c r="N3986" i="1" s="1"/>
  <c r="O4464" i="1"/>
  <c r="M4464" i="1"/>
  <c r="N4464" i="1" s="1"/>
  <c r="O5178" i="1"/>
  <c r="M5178" i="1"/>
  <c r="N5178" i="1" s="1"/>
  <c r="O6231" i="1"/>
  <c r="M6231" i="1"/>
  <c r="N6231" i="1" s="1"/>
  <c r="O3552" i="1"/>
  <c r="M3552" i="1"/>
  <c r="N3552" i="1" s="1"/>
  <c r="O3744" i="1"/>
  <c r="M3744" i="1"/>
  <c r="N3744" i="1" s="1"/>
  <c r="O3936" i="1"/>
  <c r="M3936" i="1"/>
  <c r="N3936" i="1" s="1"/>
  <c r="O4135" i="1"/>
  <c r="M4135" i="1"/>
  <c r="N4135" i="1" s="1"/>
  <c r="O4368" i="1"/>
  <c r="M4368" i="1"/>
  <c r="N4368" i="1" s="1"/>
  <c r="O4638" i="1"/>
  <c r="M4638" i="1"/>
  <c r="N4638" i="1" s="1"/>
  <c r="O4948" i="1"/>
  <c r="M4948" i="1"/>
  <c r="N4948" i="1" s="1"/>
  <c r="O5301" i="1"/>
  <c r="M5301" i="1"/>
  <c r="N5301" i="1" s="1"/>
  <c r="O5730" i="1"/>
  <c r="M5730" i="1"/>
  <c r="N5730" i="1" s="1"/>
  <c r="O6262" i="1"/>
  <c r="M6262" i="1"/>
  <c r="N6262" i="1" s="1"/>
  <c r="O7154" i="1"/>
  <c r="M7154" i="1"/>
  <c r="N7154" i="1" s="1"/>
  <c r="O7415" i="1"/>
  <c r="M7415" i="1"/>
  <c r="N7415" i="1" s="1"/>
  <c r="O8069" i="1"/>
  <c r="M8069" i="1"/>
  <c r="N8069" i="1" s="1"/>
  <c r="O3939" i="1"/>
  <c r="M3939" i="1"/>
  <c r="N3939" i="1" s="1"/>
  <c r="O4139" i="1"/>
  <c r="M4139" i="1"/>
  <c r="N4139" i="1" s="1"/>
  <c r="O4372" i="1"/>
  <c r="M4372" i="1"/>
  <c r="N4372" i="1" s="1"/>
  <c r="O4641" i="1"/>
  <c r="M4641" i="1"/>
  <c r="N4641" i="1" s="1"/>
  <c r="O4953" i="1"/>
  <c r="M4953" i="1"/>
  <c r="N4953" i="1" s="1"/>
  <c r="O5309" i="1"/>
  <c r="M5309" i="1"/>
  <c r="N5309" i="1" s="1"/>
  <c r="O5734" i="1"/>
  <c r="M5734" i="1"/>
  <c r="N5734" i="1" s="1"/>
  <c r="O6272" i="1"/>
  <c r="M6272" i="1"/>
  <c r="N6272" i="1" s="1"/>
  <c r="O7197" i="1"/>
  <c r="M7197" i="1"/>
  <c r="N7197" i="1" s="1"/>
  <c r="O4395" i="1"/>
  <c r="M4395" i="1"/>
  <c r="N4395" i="1" s="1"/>
  <c r="O4664" i="1"/>
  <c r="M4664" i="1"/>
  <c r="N4664" i="1" s="1"/>
  <c r="O4984" i="1"/>
  <c r="M4984" i="1"/>
  <c r="N4984" i="1" s="1"/>
  <c r="O5343" i="1"/>
  <c r="M5343" i="1"/>
  <c r="N5343" i="1" s="1"/>
  <c r="O5779" i="1"/>
  <c r="M5779" i="1"/>
  <c r="N5779" i="1" s="1"/>
  <c r="O6331" i="1"/>
  <c r="M6331" i="1"/>
  <c r="N6331" i="1" s="1"/>
  <c r="O7471" i="1"/>
  <c r="M7471" i="1"/>
  <c r="N7471" i="1" s="1"/>
  <c r="O3573" i="1"/>
  <c r="M3573" i="1"/>
  <c r="N3573" i="1" s="1"/>
  <c r="O3765" i="1"/>
  <c r="M3765" i="1"/>
  <c r="N3765" i="1" s="1"/>
  <c r="O3957" i="1"/>
  <c r="M3957" i="1"/>
  <c r="N3957" i="1" s="1"/>
  <c r="O4160" i="1"/>
  <c r="M4160" i="1"/>
  <c r="N4160" i="1" s="1"/>
  <c r="O4397" i="1"/>
  <c r="M4397" i="1"/>
  <c r="N4397" i="1" s="1"/>
  <c r="O4667" i="1"/>
  <c r="M4667" i="1"/>
  <c r="N4667" i="1" s="1"/>
  <c r="O4987" i="1"/>
  <c r="M4987" i="1"/>
  <c r="N4987" i="1" s="1"/>
  <c r="O5347" i="1"/>
  <c r="M5347" i="1"/>
  <c r="N5347" i="1" s="1"/>
  <c r="O5783" i="1"/>
  <c r="M5783" i="1"/>
  <c r="N5783" i="1" s="1"/>
  <c r="O6334" i="1"/>
  <c r="M6334" i="1"/>
  <c r="N6334" i="1" s="1"/>
  <c r="O7501" i="1"/>
  <c r="M7501" i="1"/>
  <c r="N7501" i="1" s="1"/>
  <c r="O2966" i="1"/>
  <c r="M2966" i="1"/>
  <c r="N2966" i="1" s="1"/>
  <c r="O3158" i="1"/>
  <c r="M3158" i="1"/>
  <c r="N3158" i="1" s="1"/>
  <c r="O3350" i="1"/>
  <c r="M3350" i="1"/>
  <c r="N3350" i="1" s="1"/>
  <c r="O3542" i="1"/>
  <c r="M3542" i="1"/>
  <c r="N3542" i="1" s="1"/>
  <c r="O3734" i="1"/>
  <c r="M3734" i="1"/>
  <c r="N3734" i="1" s="1"/>
  <c r="O3926" i="1"/>
  <c r="M3926" i="1"/>
  <c r="N3926" i="1" s="1"/>
  <c r="O4125" i="1"/>
  <c r="M4125" i="1"/>
  <c r="N4125" i="1" s="1"/>
  <c r="O4355" i="1"/>
  <c r="M4355" i="1"/>
  <c r="N4355" i="1" s="1"/>
  <c r="O4623" i="1"/>
  <c r="M4623" i="1"/>
  <c r="N4623" i="1" s="1"/>
  <c r="O4930" i="1"/>
  <c r="M4930" i="1"/>
  <c r="N4930" i="1" s="1"/>
  <c r="O5282" i="1"/>
  <c r="M5282" i="1"/>
  <c r="N5282" i="1" s="1"/>
  <c r="O5705" i="1"/>
  <c r="M5705" i="1"/>
  <c r="N5705" i="1" s="1"/>
  <c r="O6229" i="1"/>
  <c r="M6229" i="1"/>
  <c r="N6229" i="1" s="1"/>
  <c r="O7087" i="1"/>
  <c r="M7087" i="1"/>
  <c r="N7087" i="1" s="1"/>
  <c r="O7868" i="1"/>
  <c r="M7868" i="1"/>
  <c r="N7868" i="1" s="1"/>
  <c r="O2955" i="1"/>
  <c r="M2955" i="1"/>
  <c r="N2955" i="1" s="1"/>
  <c r="O3147" i="1"/>
  <c r="M3147" i="1"/>
  <c r="N3147" i="1" s="1"/>
  <c r="O3339" i="1"/>
  <c r="M3339" i="1"/>
  <c r="N3339" i="1" s="1"/>
  <c r="O3531" i="1"/>
  <c r="M3531" i="1"/>
  <c r="N3531" i="1" s="1"/>
  <c r="O3723" i="1"/>
  <c r="M3723" i="1"/>
  <c r="N3723" i="1" s="1"/>
  <c r="O3915" i="1"/>
  <c r="M3915" i="1"/>
  <c r="N3915" i="1" s="1"/>
  <c r="O4112" i="1"/>
  <c r="M4112" i="1"/>
  <c r="N4112" i="1" s="1"/>
  <c r="O4341" i="1"/>
  <c r="M4341" i="1"/>
  <c r="N4341" i="1" s="1"/>
  <c r="O4607" i="1"/>
  <c r="M4607" i="1"/>
  <c r="N4607" i="1" s="1"/>
  <c r="O4909" i="1"/>
  <c r="M4909" i="1"/>
  <c r="N4909" i="1" s="1"/>
  <c r="O5261" i="1"/>
  <c r="M5261" i="1"/>
  <c r="N5261" i="1" s="1"/>
  <c r="O5676" i="1"/>
  <c r="M5676" i="1"/>
  <c r="N5676" i="1" s="1"/>
  <c r="O6196" i="1"/>
  <c r="M6196" i="1"/>
  <c r="N6196" i="1" s="1"/>
  <c r="O7018" i="1"/>
  <c r="M7018" i="1"/>
  <c r="N7018" i="1" s="1"/>
  <c r="O2956" i="1"/>
  <c r="M2956" i="1"/>
  <c r="N2956" i="1" s="1"/>
  <c r="O3148" i="1"/>
  <c r="M3148" i="1"/>
  <c r="N3148" i="1" s="1"/>
  <c r="O3340" i="1"/>
  <c r="M3340" i="1"/>
  <c r="N3340" i="1" s="1"/>
  <c r="O3532" i="1"/>
  <c r="M3532" i="1"/>
  <c r="N3532" i="1" s="1"/>
  <c r="O3724" i="1"/>
  <c r="M3724" i="1"/>
  <c r="N3724" i="1" s="1"/>
  <c r="O3916" i="1"/>
  <c r="M3916" i="1"/>
  <c r="N3916" i="1" s="1"/>
  <c r="O4113" i="1"/>
  <c r="M4113" i="1"/>
  <c r="N4113" i="1" s="1"/>
  <c r="O4342" i="1"/>
  <c r="M4342" i="1"/>
  <c r="N4342" i="1" s="1"/>
  <c r="O4608" i="1"/>
  <c r="M4608" i="1"/>
  <c r="N4608" i="1" s="1"/>
  <c r="O4911" i="1"/>
  <c r="M4911" i="1"/>
  <c r="N4911" i="1" s="1"/>
  <c r="O5263" i="1"/>
  <c r="M5263" i="1"/>
  <c r="N5263" i="1" s="1"/>
  <c r="O5680" i="1"/>
  <c r="M5680" i="1"/>
  <c r="N5680" i="1" s="1"/>
  <c r="O6197" i="1"/>
  <c r="M6197" i="1"/>
  <c r="N6197" i="1" s="1"/>
  <c r="O7022" i="1"/>
  <c r="M7022" i="1"/>
  <c r="N7022" i="1" s="1"/>
  <c r="O3485" i="1"/>
  <c r="M3485" i="1"/>
  <c r="N3485" i="1" s="1"/>
  <c r="O3677" i="1"/>
  <c r="M3677" i="1"/>
  <c r="N3677" i="1" s="1"/>
  <c r="O3869" i="1"/>
  <c r="M3869" i="1"/>
  <c r="N3869" i="1" s="1"/>
  <c r="O4063" i="1"/>
  <c r="M4063" i="1"/>
  <c r="N4063" i="1" s="1"/>
  <c r="O4286" i="1"/>
  <c r="M4286" i="1"/>
  <c r="N4286" i="1" s="1"/>
  <c r="O4539" i="1"/>
  <c r="M4539" i="1"/>
  <c r="N4539" i="1" s="1"/>
  <c r="O4825" i="1"/>
  <c r="M4825" i="1"/>
  <c r="N4825" i="1" s="1"/>
  <c r="O5175" i="1"/>
  <c r="M5175" i="1"/>
  <c r="N5175" i="1" s="1"/>
  <c r="O5566" i="1"/>
  <c r="M5566" i="1"/>
  <c r="N5566" i="1" s="1"/>
  <c r="O6061" i="1"/>
  <c r="M6061" i="1"/>
  <c r="N6061" i="1" s="1"/>
  <c r="O6757" i="1"/>
  <c r="M6757" i="1"/>
  <c r="N6757" i="1" s="1"/>
  <c r="O7031" i="1"/>
  <c r="M7031" i="1"/>
  <c r="N7031" i="1" s="1"/>
  <c r="O2623" i="1"/>
  <c r="M2623" i="1"/>
  <c r="N2623" i="1" s="1"/>
  <c r="O2815" i="1"/>
  <c r="M2815" i="1"/>
  <c r="N2815" i="1" s="1"/>
  <c r="O3007" i="1"/>
  <c r="M3007" i="1"/>
  <c r="N3007" i="1" s="1"/>
  <c r="O3199" i="1"/>
  <c r="M3199" i="1"/>
  <c r="N3199" i="1" s="1"/>
  <c r="O3391" i="1"/>
  <c r="M3391" i="1"/>
  <c r="N3391" i="1" s="1"/>
  <c r="O3583" i="1"/>
  <c r="M3583" i="1"/>
  <c r="N3583" i="1" s="1"/>
  <c r="O3775" i="1"/>
  <c r="M3775" i="1"/>
  <c r="N3775" i="1" s="1"/>
  <c r="O3967" i="1"/>
  <c r="M3967" i="1"/>
  <c r="N3967" i="1" s="1"/>
  <c r="O4171" i="1"/>
  <c r="M4171" i="1"/>
  <c r="N4171" i="1" s="1"/>
  <c r="O4408" i="1"/>
  <c r="M4408" i="1"/>
  <c r="N4408" i="1" s="1"/>
  <c r="O4680" i="1"/>
  <c r="M4680" i="1"/>
  <c r="N4680" i="1" s="1"/>
  <c r="O5005" i="1"/>
  <c r="M5005" i="1"/>
  <c r="N5005" i="1" s="1"/>
  <c r="O5366" i="1"/>
  <c r="M5366" i="1"/>
  <c r="N5366" i="1" s="1"/>
  <c r="O5806" i="1"/>
  <c r="M5806" i="1"/>
  <c r="N5806" i="1" s="1"/>
  <c r="O6369" i="1"/>
  <c r="M6369" i="1"/>
  <c r="N6369" i="1" s="1"/>
  <c r="O7691" i="1"/>
  <c r="M7691" i="1"/>
  <c r="N7691" i="1" s="1"/>
  <c r="O4637" i="1"/>
  <c r="M4637" i="1"/>
  <c r="N4637" i="1" s="1"/>
  <c r="O4834" i="1"/>
  <c r="M4834" i="1"/>
  <c r="N4834" i="1" s="1"/>
  <c r="O5052" i="1"/>
  <c r="M5052" i="1"/>
  <c r="N5052" i="1" s="1"/>
  <c r="O5272" i="1"/>
  <c r="M5272" i="1"/>
  <c r="N5272" i="1" s="1"/>
  <c r="O5492" i="1"/>
  <c r="M5492" i="1"/>
  <c r="N5492" i="1" s="1"/>
  <c r="O5722" i="1"/>
  <c r="M5722" i="1"/>
  <c r="N5722" i="1" s="1"/>
  <c r="O5970" i="1"/>
  <c r="M5970" i="1"/>
  <c r="N5970" i="1" s="1"/>
  <c r="O6239" i="1"/>
  <c r="M6239" i="1"/>
  <c r="N6239" i="1" s="1"/>
  <c r="O6535" i="1"/>
  <c r="M6535" i="1"/>
  <c r="N6535" i="1" s="1"/>
  <c r="O6954" i="1"/>
  <c r="M6954" i="1"/>
  <c r="N6954" i="1" s="1"/>
  <c r="O7557" i="1"/>
  <c r="M7557" i="1"/>
  <c r="N7557" i="1" s="1"/>
  <c r="O8285" i="1"/>
  <c r="M8285" i="1"/>
  <c r="N8285" i="1" s="1"/>
  <c r="O7226" i="1"/>
  <c r="M7226" i="1"/>
  <c r="N7226" i="1" s="1"/>
  <c r="O7910" i="1"/>
  <c r="M7910" i="1"/>
  <c r="N7910" i="1" s="1"/>
  <c r="O6152" i="1"/>
  <c r="M6152" i="1"/>
  <c r="N6152" i="1" s="1"/>
  <c r="O6435" i="1"/>
  <c r="M6435" i="1"/>
  <c r="N6435" i="1" s="1"/>
  <c r="O6806" i="1"/>
  <c r="M6806" i="1"/>
  <c r="N6806" i="1" s="1"/>
  <c r="O7338" i="1"/>
  <c r="M7338" i="1"/>
  <c r="N7338" i="1" s="1"/>
  <c r="O8040" i="1"/>
  <c r="M8040" i="1"/>
  <c r="N8040" i="1" s="1"/>
  <c r="O5532" i="1"/>
  <c r="M5532" i="1"/>
  <c r="N5532" i="1" s="1"/>
  <c r="O5766" i="1"/>
  <c r="M5766" i="1"/>
  <c r="N5766" i="1" s="1"/>
  <c r="O6021" i="1"/>
  <c r="M6021" i="1"/>
  <c r="N6021" i="1" s="1"/>
  <c r="O6289" i="1"/>
  <c r="M6289" i="1"/>
  <c r="N6289" i="1" s="1"/>
  <c r="O6596" i="1"/>
  <c r="M6596" i="1"/>
  <c r="N6596" i="1" s="1"/>
  <c r="O7052" i="1"/>
  <c r="M7052" i="1"/>
  <c r="N7052" i="1" s="1"/>
  <c r="O7680" i="1"/>
  <c r="M7680" i="1"/>
  <c r="N7680" i="1" s="1"/>
  <c r="O8454" i="1"/>
  <c r="M8454" i="1"/>
  <c r="N8454" i="1" s="1"/>
  <c r="O4931" i="1"/>
  <c r="M4931" i="1"/>
  <c r="N4931" i="1" s="1"/>
  <c r="O5149" i="1"/>
  <c r="M5149" i="1"/>
  <c r="N5149" i="1" s="1"/>
  <c r="O5369" i="1"/>
  <c r="M5369" i="1"/>
  <c r="N5369" i="1" s="1"/>
  <c r="O5592" i="1"/>
  <c r="M5592" i="1"/>
  <c r="N5592" i="1" s="1"/>
  <c r="O5830" i="1"/>
  <c r="M5830" i="1"/>
  <c r="N5830" i="1" s="1"/>
  <c r="O6090" i="1"/>
  <c r="M6090" i="1"/>
  <c r="N6090" i="1" s="1"/>
  <c r="O6364" i="1"/>
  <c r="M6364" i="1"/>
  <c r="N6364" i="1" s="1"/>
  <c r="O6696" i="1"/>
  <c r="M6696" i="1"/>
  <c r="N6696" i="1" s="1"/>
  <c r="O7194" i="1"/>
  <c r="M7194" i="1"/>
  <c r="N7194" i="1" s="1"/>
  <c r="O7863" i="1"/>
  <c r="M7863" i="1"/>
  <c r="N7863" i="1" s="1"/>
  <c r="O8698" i="1"/>
  <c r="M8698" i="1"/>
  <c r="N8698" i="1" s="1"/>
  <c r="O4547" i="1"/>
  <c r="M4547" i="1"/>
  <c r="N4547" i="1" s="1"/>
  <c r="O4739" i="1"/>
  <c r="M4739" i="1"/>
  <c r="N4739" i="1" s="1"/>
  <c r="O4950" i="1"/>
  <c r="M4950" i="1"/>
  <c r="N4950" i="1" s="1"/>
  <c r="O5170" i="1"/>
  <c r="M5170" i="1"/>
  <c r="N5170" i="1" s="1"/>
  <c r="O5388" i="1"/>
  <c r="M5388" i="1"/>
  <c r="N5388" i="1" s="1"/>
  <c r="O5612" i="1"/>
  <c r="M5612" i="1"/>
  <c r="N5612" i="1" s="1"/>
  <c r="O5853" i="1"/>
  <c r="M5853" i="1"/>
  <c r="N5853" i="1" s="1"/>
  <c r="O6113" i="1"/>
  <c r="M6113" i="1"/>
  <c r="N6113" i="1" s="1"/>
  <c r="O6389" i="1"/>
  <c r="M6389" i="1"/>
  <c r="N6389" i="1" s="1"/>
  <c r="O6735" i="1"/>
  <c r="M6735" i="1"/>
  <c r="N6735" i="1" s="1"/>
  <c r="O7242" i="1"/>
  <c r="M7242" i="1"/>
  <c r="N7242" i="1" s="1"/>
  <c r="O7927" i="1"/>
  <c r="M7927" i="1"/>
  <c r="N7927" i="1" s="1"/>
  <c r="O7153" i="1"/>
  <c r="M7153" i="1"/>
  <c r="N7153" i="1" s="1"/>
  <c r="O7808" i="1"/>
  <c r="M7808" i="1"/>
  <c r="N7808" i="1" s="1"/>
  <c r="O8623" i="1"/>
  <c r="M8623" i="1"/>
  <c r="N8623" i="1" s="1"/>
  <c r="O7881" i="1"/>
  <c r="M7881" i="1"/>
  <c r="N7881" i="1" s="1"/>
  <c r="O5285" i="1"/>
  <c r="M5285" i="1"/>
  <c r="N5285" i="1" s="1"/>
  <c r="O5505" i="1"/>
  <c r="M5505" i="1"/>
  <c r="N5505" i="1" s="1"/>
  <c r="O5735" i="1"/>
  <c r="M5735" i="1"/>
  <c r="N5735" i="1" s="1"/>
  <c r="O5985" i="1"/>
  <c r="M5985" i="1"/>
  <c r="N5985" i="1" s="1"/>
  <c r="O6254" i="1"/>
  <c r="M6254" i="1"/>
  <c r="N6254" i="1" s="1"/>
  <c r="O6554" i="1"/>
  <c r="M6554" i="1"/>
  <c r="N6554" i="1" s="1"/>
  <c r="O6984" i="1"/>
  <c r="M6984" i="1"/>
  <c r="N6984" i="1" s="1"/>
  <c r="O7592" i="1"/>
  <c r="M7592" i="1"/>
  <c r="N7592" i="1" s="1"/>
  <c r="O8342" i="1"/>
  <c r="M8342" i="1"/>
  <c r="N8342" i="1" s="1"/>
  <c r="O4313" i="1"/>
  <c r="M4313" i="1"/>
  <c r="N4313" i="1" s="1"/>
  <c r="O4505" i="1"/>
  <c r="M4505" i="1"/>
  <c r="N4505" i="1" s="1"/>
  <c r="O4697" i="1"/>
  <c r="M4697" i="1"/>
  <c r="N4697" i="1" s="1"/>
  <c r="O4902" i="1"/>
  <c r="M4902" i="1"/>
  <c r="N4902" i="1" s="1"/>
  <c r="O5122" i="1"/>
  <c r="M5122" i="1"/>
  <c r="N5122" i="1" s="1"/>
  <c r="O5340" i="1"/>
  <c r="M5340" i="1"/>
  <c r="N5340" i="1" s="1"/>
  <c r="O5561" i="1"/>
  <c r="M5561" i="1"/>
  <c r="N5561" i="1" s="1"/>
  <c r="O5797" i="1"/>
  <c r="M5797" i="1"/>
  <c r="N5797" i="1" s="1"/>
  <c r="O6053" i="1"/>
  <c r="M6053" i="1"/>
  <c r="N6053" i="1" s="1"/>
  <c r="O6325" i="1"/>
  <c r="M6325" i="1"/>
  <c r="N6325" i="1" s="1"/>
  <c r="O6638" i="1"/>
  <c r="M6638" i="1"/>
  <c r="N6638" i="1" s="1"/>
  <c r="O7116" i="1"/>
  <c r="M7116" i="1"/>
  <c r="N7116" i="1" s="1"/>
  <c r="O7766" i="1"/>
  <c r="M7766" i="1"/>
  <c r="N7766" i="1" s="1"/>
  <c r="O8572" i="1"/>
  <c r="M8572" i="1"/>
  <c r="N8572" i="1" s="1"/>
  <c r="O4282" i="1"/>
  <c r="M4282" i="1"/>
  <c r="N4282" i="1" s="1"/>
  <c r="O4474" i="1"/>
  <c r="M4474" i="1"/>
  <c r="N4474" i="1" s="1"/>
  <c r="O4666" i="1"/>
  <c r="M4666" i="1"/>
  <c r="N4666" i="1" s="1"/>
  <c r="O4867" i="1"/>
  <c r="M4867" i="1"/>
  <c r="N4867" i="1" s="1"/>
  <c r="O5085" i="1"/>
  <c r="M5085" i="1"/>
  <c r="N5085" i="1" s="1"/>
  <c r="O5305" i="1"/>
  <c r="M5305" i="1"/>
  <c r="N5305" i="1" s="1"/>
  <c r="O5525" i="1"/>
  <c r="M5525" i="1"/>
  <c r="N5525" i="1" s="1"/>
  <c r="O5758" i="1"/>
  <c r="M5758" i="1"/>
  <c r="N5758" i="1" s="1"/>
  <c r="O6011" i="1"/>
  <c r="M6011" i="1"/>
  <c r="N6011" i="1" s="1"/>
  <c r="O6279" i="1"/>
  <c r="M6279" i="1"/>
  <c r="N6279" i="1" s="1"/>
  <c r="O6586" i="1"/>
  <c r="M6586" i="1"/>
  <c r="N6586" i="1" s="1"/>
  <c r="O7030" i="1"/>
  <c r="M7030" i="1"/>
  <c r="N7030" i="1" s="1"/>
  <c r="O7655" i="1"/>
  <c r="M7655" i="1"/>
  <c r="N7655" i="1" s="1"/>
  <c r="O8424" i="1"/>
  <c r="M8424" i="1"/>
  <c r="N8424" i="1" s="1"/>
  <c r="O7607" i="1"/>
  <c r="M7607" i="1"/>
  <c r="N7607" i="1" s="1"/>
  <c r="O8352" i="1"/>
  <c r="M8352" i="1"/>
  <c r="N8352" i="1" s="1"/>
  <c r="O4156" i="1"/>
  <c r="M4156" i="1"/>
  <c r="N4156" i="1" s="1"/>
  <c r="O4348" i="1"/>
  <c r="M4348" i="1"/>
  <c r="N4348" i="1" s="1"/>
  <c r="O4540" i="1"/>
  <c r="M4540" i="1"/>
  <c r="N4540" i="1" s="1"/>
  <c r="O4732" i="1"/>
  <c r="M4732" i="1"/>
  <c r="N4732" i="1" s="1"/>
  <c r="O4941" i="1"/>
  <c r="M4941" i="1"/>
  <c r="N4941" i="1" s="1"/>
  <c r="O5161" i="1"/>
  <c r="M5161" i="1"/>
  <c r="N5161" i="1" s="1"/>
  <c r="O5381" i="1"/>
  <c r="M5381" i="1"/>
  <c r="N5381" i="1" s="1"/>
  <c r="O5605" i="1"/>
  <c r="M5605" i="1"/>
  <c r="N5605" i="1" s="1"/>
  <c r="O5842" i="1"/>
  <c r="M5842" i="1"/>
  <c r="N5842" i="1" s="1"/>
  <c r="O6103" i="1"/>
  <c r="M6103" i="1"/>
  <c r="N6103" i="1" s="1"/>
  <c r="O6380" i="1"/>
  <c r="M6380" i="1"/>
  <c r="N6380" i="1" s="1"/>
  <c r="O6719" i="1"/>
  <c r="M6719" i="1"/>
  <c r="N6719" i="1" s="1"/>
  <c r="O7218" i="1"/>
  <c r="M7218" i="1"/>
  <c r="N7218" i="1" s="1"/>
  <c r="O7903" i="1"/>
  <c r="M7903" i="1"/>
  <c r="N7903" i="1" s="1"/>
  <c r="O8302" i="1"/>
  <c r="M8302" i="1"/>
  <c r="N8302" i="1" s="1"/>
  <c r="O6000" i="1"/>
  <c r="M6000" i="1"/>
  <c r="N6000" i="1" s="1"/>
  <c r="O6219" i="1"/>
  <c r="M6219" i="1"/>
  <c r="N6219" i="1" s="1"/>
  <c r="O6437" i="1"/>
  <c r="M6437" i="1"/>
  <c r="N6437" i="1" s="1"/>
  <c r="O6664" i="1"/>
  <c r="M6664" i="1"/>
  <c r="N6664" i="1" s="1"/>
  <c r="O6955" i="1"/>
  <c r="M6955" i="1"/>
  <c r="N6955" i="1" s="1"/>
  <c r="O7296" i="1"/>
  <c r="M7296" i="1"/>
  <c r="N7296" i="1" s="1"/>
  <c r="O7724" i="1"/>
  <c r="M7724" i="1"/>
  <c r="N7724" i="1" s="1"/>
  <c r="O8186" i="1"/>
  <c r="M8186" i="1"/>
  <c r="N8186" i="1" s="1"/>
  <c r="O8703" i="1"/>
  <c r="M8703" i="1"/>
  <c r="N8703" i="1" s="1"/>
  <c r="O6493" i="1"/>
  <c r="M6493" i="1"/>
  <c r="N6493" i="1" s="1"/>
  <c r="O6737" i="1"/>
  <c r="M6737" i="1"/>
  <c r="N6737" i="1" s="1"/>
  <c r="O7034" i="1"/>
  <c r="M7034" i="1"/>
  <c r="N7034" i="1" s="1"/>
  <c r="O7408" i="1"/>
  <c r="M7408" i="1"/>
  <c r="N7408" i="1" s="1"/>
  <c r="O7835" i="1"/>
  <c r="M7835" i="1"/>
  <c r="N7835" i="1" s="1"/>
  <c r="O8315" i="1"/>
  <c r="M8315" i="1"/>
  <c r="N8315" i="1" s="1"/>
  <c r="O6717" i="1"/>
  <c r="M6717" i="1"/>
  <c r="N6717" i="1" s="1"/>
  <c r="O7009" i="1"/>
  <c r="M7009" i="1"/>
  <c r="N7009" i="1" s="1"/>
  <c r="O7375" i="1"/>
  <c r="M7375" i="1"/>
  <c r="N7375" i="1" s="1"/>
  <c r="O7802" i="1"/>
  <c r="M7802" i="1"/>
  <c r="N7802" i="1" s="1"/>
  <c r="O8277" i="1"/>
  <c r="M8277" i="1"/>
  <c r="N8277" i="1" s="1"/>
  <c r="O6463" i="1"/>
  <c r="M6463" i="1"/>
  <c r="N6463" i="1" s="1"/>
  <c r="O6699" i="1"/>
  <c r="M6699" i="1"/>
  <c r="N6699" i="1" s="1"/>
  <c r="O6990" i="1"/>
  <c r="M6990" i="1"/>
  <c r="N6990" i="1" s="1"/>
  <c r="O7344" i="1"/>
  <c r="M7344" i="1"/>
  <c r="N7344" i="1" s="1"/>
  <c r="O7776" i="1"/>
  <c r="M7776" i="1"/>
  <c r="N7776" i="1" s="1"/>
  <c r="O8245" i="1"/>
  <c r="M8245" i="1"/>
  <c r="N8245" i="1" s="1"/>
  <c r="O4846" i="1"/>
  <c r="M4846" i="1"/>
  <c r="N4846" i="1" s="1"/>
  <c r="O5038" i="1"/>
  <c r="M5038" i="1"/>
  <c r="N5038" i="1" s="1"/>
  <c r="O5230" i="1"/>
  <c r="M5230" i="1"/>
  <c r="N5230" i="1" s="1"/>
  <c r="O5422" i="1"/>
  <c r="M5422" i="1"/>
  <c r="N5422" i="1" s="1"/>
  <c r="O5618" i="1"/>
  <c r="M5618" i="1"/>
  <c r="N5618" i="1" s="1"/>
  <c r="O5827" i="1"/>
  <c r="M5827" i="1"/>
  <c r="N5827" i="1" s="1"/>
  <c r="O6046" i="1"/>
  <c r="M6046" i="1"/>
  <c r="N6046" i="1" s="1"/>
  <c r="O6264" i="1"/>
  <c r="M6264" i="1"/>
  <c r="N6264" i="1" s="1"/>
  <c r="O6483" i="1"/>
  <c r="M6483" i="1"/>
  <c r="N6483" i="1" s="1"/>
  <c r="O6725" i="1"/>
  <c r="M6725" i="1"/>
  <c r="N6725" i="1" s="1"/>
  <c r="O7020" i="1"/>
  <c r="M7020" i="1"/>
  <c r="N7020" i="1" s="1"/>
  <c r="O7387" i="1"/>
  <c r="M7387" i="1"/>
  <c r="N7387" i="1" s="1"/>
  <c r="O7815" i="1"/>
  <c r="M7815" i="1"/>
  <c r="N7815" i="1" s="1"/>
  <c r="O8294" i="1"/>
  <c r="M8294" i="1"/>
  <c r="N8294" i="1" s="1"/>
  <c r="O4816" i="1"/>
  <c r="M4816" i="1"/>
  <c r="N4816" i="1" s="1"/>
  <c r="O5008" i="1"/>
  <c r="M5008" i="1"/>
  <c r="N5008" i="1" s="1"/>
  <c r="O5200" i="1"/>
  <c r="M5200" i="1"/>
  <c r="N5200" i="1" s="1"/>
  <c r="O5392" i="1"/>
  <c r="M5392" i="1"/>
  <c r="N5392" i="1" s="1"/>
  <c r="O5586" i="1"/>
  <c r="M5586" i="1"/>
  <c r="N5586" i="1" s="1"/>
  <c r="O5793" i="1"/>
  <c r="M5793" i="1"/>
  <c r="N5793" i="1" s="1"/>
  <c r="O6012" i="1"/>
  <c r="M6012" i="1"/>
  <c r="N6012" i="1" s="1"/>
  <c r="O6230" i="1"/>
  <c r="M6230" i="1"/>
  <c r="N6230" i="1" s="1"/>
  <c r="O6449" i="1"/>
  <c r="M6449" i="1"/>
  <c r="N6449" i="1" s="1"/>
  <c r="O6679" i="1"/>
  <c r="M6679" i="1"/>
  <c r="N6679" i="1" s="1"/>
  <c r="O6970" i="1"/>
  <c r="M6970" i="1"/>
  <c r="N6970" i="1" s="1"/>
  <c r="O7319" i="1"/>
  <c r="M7319" i="1"/>
  <c r="N7319" i="1" s="1"/>
  <c r="O7743" i="1"/>
  <c r="M7743" i="1"/>
  <c r="N7743" i="1" s="1"/>
  <c r="O8211" i="1"/>
  <c r="M8211" i="1"/>
  <c r="N8211" i="1" s="1"/>
  <c r="O6637" i="1"/>
  <c r="M6637" i="1"/>
  <c r="N6637" i="1" s="1"/>
  <c r="O6872" i="1"/>
  <c r="M6872" i="1"/>
  <c r="N6872" i="1" s="1"/>
  <c r="O7120" i="1"/>
  <c r="M7120" i="1"/>
  <c r="N7120" i="1" s="1"/>
  <c r="O7398" i="1"/>
  <c r="M7398" i="1"/>
  <c r="N7398" i="1" s="1"/>
  <c r="O7690" i="1"/>
  <c r="M7690" i="1"/>
  <c r="N7690" i="1" s="1"/>
  <c r="O8003" i="1"/>
  <c r="M8003" i="1"/>
  <c r="N8003" i="1" s="1"/>
  <c r="O8340" i="1"/>
  <c r="M8340" i="1"/>
  <c r="N8340" i="1" s="1"/>
  <c r="O8694" i="1"/>
  <c r="M8694" i="1"/>
  <c r="N8694" i="1" s="1"/>
  <c r="O7284" i="1"/>
  <c r="M7284" i="1"/>
  <c r="N7284" i="1" s="1"/>
  <c r="O7576" i="1"/>
  <c r="M7576" i="1"/>
  <c r="N7576" i="1" s="1"/>
  <c r="O7876" i="1"/>
  <c r="M7876" i="1"/>
  <c r="N7876" i="1" s="1"/>
  <c r="O8203" i="1"/>
  <c r="M8203" i="1"/>
  <c r="N8203" i="1" s="1"/>
  <c r="O8543" i="1"/>
  <c r="M8543" i="1"/>
  <c r="N8543" i="1" s="1"/>
  <c r="O6760" i="1"/>
  <c r="M6760" i="1"/>
  <c r="N6760" i="1" s="1"/>
  <c r="O7000" i="1"/>
  <c r="M7000" i="1"/>
  <c r="N7000" i="1" s="1"/>
  <c r="O7260" i="1"/>
  <c r="M7260" i="1"/>
  <c r="N7260" i="1" s="1"/>
  <c r="O7552" i="1"/>
  <c r="M7552" i="1"/>
  <c r="N7552" i="1" s="1"/>
  <c r="O7852" i="1"/>
  <c r="M7852" i="1"/>
  <c r="N7852" i="1" s="1"/>
  <c r="O8175" i="1"/>
  <c r="M8175" i="1"/>
  <c r="N8175" i="1" s="1"/>
  <c r="O8519" i="1"/>
  <c r="M8519" i="1"/>
  <c r="N8519" i="1" s="1"/>
  <c r="O7444" i="1"/>
  <c r="M7444" i="1"/>
  <c r="N7444" i="1" s="1"/>
  <c r="O7736" i="1"/>
  <c r="M7736" i="1"/>
  <c r="N7736" i="1" s="1"/>
  <c r="O8053" i="1"/>
  <c r="M8053" i="1"/>
  <c r="N8053" i="1" s="1"/>
  <c r="O8388" i="1"/>
  <c r="M8388" i="1"/>
  <c r="N8388" i="1" s="1"/>
  <c r="O5572" i="1"/>
  <c r="M5572" i="1"/>
  <c r="N5572" i="1" s="1"/>
  <c r="O5764" i="1"/>
  <c r="M5764" i="1"/>
  <c r="N5764" i="1" s="1"/>
  <c r="O5969" i="1"/>
  <c r="M5969" i="1"/>
  <c r="N5969" i="1" s="1"/>
  <c r="O6174" i="1"/>
  <c r="M6174" i="1"/>
  <c r="N6174" i="1" s="1"/>
  <c r="O6379" i="1"/>
  <c r="M6379" i="1"/>
  <c r="N6379" i="1" s="1"/>
  <c r="O6583" i="1"/>
  <c r="M6583" i="1"/>
  <c r="N6583" i="1" s="1"/>
  <c r="O6812" i="1"/>
  <c r="M6812" i="1"/>
  <c r="N6812" i="1" s="1"/>
  <c r="O7055" i="1"/>
  <c r="M7055" i="1"/>
  <c r="N7055" i="1" s="1"/>
  <c r="O7323" i="1"/>
  <c r="M7323" i="1"/>
  <c r="N7323" i="1" s="1"/>
  <c r="O7615" i="1"/>
  <c r="M7615" i="1"/>
  <c r="N7615" i="1" s="1"/>
  <c r="O7924" i="1"/>
  <c r="M7924" i="1"/>
  <c r="N7924" i="1" s="1"/>
  <c r="O8248" i="1"/>
  <c r="M8248" i="1"/>
  <c r="N8248" i="1" s="1"/>
  <c r="O8599" i="1"/>
  <c r="M8599" i="1"/>
  <c r="N8599" i="1" s="1"/>
  <c r="O7093" i="1"/>
  <c r="M7093" i="1"/>
  <c r="N7093" i="1" s="1"/>
  <c r="O7293" i="1"/>
  <c r="M7293" i="1"/>
  <c r="N7293" i="1" s="1"/>
  <c r="O7513" i="1"/>
  <c r="M7513" i="1"/>
  <c r="N7513" i="1" s="1"/>
  <c r="O7733" i="1"/>
  <c r="M7733" i="1"/>
  <c r="N7733" i="1" s="1"/>
  <c r="O7951" i="1"/>
  <c r="M7951" i="1"/>
  <c r="N7951" i="1" s="1"/>
  <c r="O8174" i="1"/>
  <c r="M8174" i="1"/>
  <c r="N8174" i="1" s="1"/>
  <c r="O8411" i="1"/>
  <c r="M8411" i="1"/>
  <c r="N8411" i="1" s="1"/>
  <c r="O8655" i="1"/>
  <c r="M8655" i="1"/>
  <c r="N8655" i="1" s="1"/>
  <c r="O5913" i="1"/>
  <c r="M5913" i="1"/>
  <c r="N5913" i="1" s="1"/>
  <c r="O6105" i="1"/>
  <c r="M6105" i="1"/>
  <c r="N6105" i="1" s="1"/>
  <c r="O6297" i="1"/>
  <c r="M6297" i="1"/>
  <c r="N6297" i="1" s="1"/>
  <c r="O6489" i="1"/>
  <c r="M6489" i="1"/>
  <c r="N6489" i="1" s="1"/>
  <c r="O6681" i="1"/>
  <c r="M6681" i="1"/>
  <c r="N6681" i="1" s="1"/>
  <c r="O6873" i="1"/>
  <c r="M6873" i="1"/>
  <c r="N6873" i="1" s="1"/>
  <c r="O7065" i="1"/>
  <c r="M7065" i="1"/>
  <c r="N7065" i="1" s="1"/>
  <c r="O7261" i="1"/>
  <c r="M7261" i="1"/>
  <c r="N7261" i="1" s="1"/>
  <c r="O7481" i="1"/>
  <c r="M7481" i="1"/>
  <c r="N7481" i="1" s="1"/>
  <c r="O7701" i="1"/>
  <c r="M7701" i="1"/>
  <c r="N7701" i="1" s="1"/>
  <c r="O7919" i="1"/>
  <c r="M7919" i="1"/>
  <c r="N7919" i="1" s="1"/>
  <c r="O8140" i="1"/>
  <c r="M8140" i="1"/>
  <c r="N8140" i="1" s="1"/>
  <c r="O8376" i="1"/>
  <c r="M8376" i="1"/>
  <c r="N8376" i="1" s="1"/>
  <c r="O8619" i="1"/>
  <c r="M8619" i="1"/>
  <c r="N8619" i="1" s="1"/>
  <c r="O7902" i="1"/>
  <c r="M7902" i="1"/>
  <c r="N7902" i="1" s="1"/>
  <c r="O8122" i="1"/>
  <c r="M8122" i="1"/>
  <c r="N8122" i="1" s="1"/>
  <c r="O8358" i="1"/>
  <c r="M8358" i="1"/>
  <c r="N8358" i="1" s="1"/>
  <c r="O8598" i="1"/>
  <c r="M8598" i="1"/>
  <c r="N8598" i="1" s="1"/>
  <c r="O6723" i="1"/>
  <c r="M6723" i="1"/>
  <c r="N6723" i="1" s="1"/>
  <c r="O6915" i="1"/>
  <c r="M6915" i="1"/>
  <c r="N6915" i="1" s="1"/>
  <c r="O7107" i="1"/>
  <c r="M7107" i="1"/>
  <c r="N7107" i="1" s="1"/>
  <c r="O7309" i="1"/>
  <c r="M7309" i="1"/>
  <c r="N7309" i="1" s="1"/>
  <c r="O7529" i="1"/>
  <c r="M7529" i="1"/>
  <c r="N7529" i="1" s="1"/>
  <c r="O7749" i="1"/>
  <c r="M7749" i="1"/>
  <c r="N7749" i="1" s="1"/>
  <c r="O7967" i="1"/>
  <c r="M7967" i="1"/>
  <c r="N7967" i="1" s="1"/>
  <c r="O8191" i="1"/>
  <c r="M8191" i="1"/>
  <c r="N8191" i="1" s="1"/>
  <c r="O8428" i="1"/>
  <c r="M8428" i="1"/>
  <c r="N8428" i="1" s="1"/>
  <c r="O8676" i="1"/>
  <c r="M8676" i="1"/>
  <c r="N8676" i="1" s="1"/>
  <c r="O6820" i="1"/>
  <c r="M6820" i="1"/>
  <c r="N6820" i="1" s="1"/>
  <c r="O7012" i="1"/>
  <c r="M7012" i="1"/>
  <c r="N7012" i="1" s="1"/>
  <c r="O7204" i="1"/>
  <c r="M7204" i="1"/>
  <c r="N7204" i="1" s="1"/>
  <c r="O7420" i="1"/>
  <c r="M7420" i="1"/>
  <c r="N7420" i="1" s="1"/>
  <c r="O7640" i="1"/>
  <c r="M7640" i="1"/>
  <c r="N7640" i="1" s="1"/>
  <c r="O7860" i="1"/>
  <c r="M7860" i="1"/>
  <c r="N7860" i="1" s="1"/>
  <c r="O8078" i="1"/>
  <c r="M8078" i="1"/>
  <c r="N8078" i="1" s="1"/>
  <c r="O8311" i="1"/>
  <c r="M8311" i="1"/>
  <c r="N8311" i="1" s="1"/>
  <c r="O8548" i="1"/>
  <c r="M8548" i="1"/>
  <c r="N8548" i="1" s="1"/>
  <c r="O8552" i="1"/>
  <c r="M8552" i="1"/>
  <c r="N8552" i="1" s="1"/>
  <c r="O8153" i="1"/>
  <c r="M8153" i="1"/>
  <c r="N8153" i="1" s="1"/>
  <c r="O8345" i="1"/>
  <c r="M8345" i="1"/>
  <c r="N8345" i="1" s="1"/>
  <c r="O8537" i="1"/>
  <c r="M8537" i="1"/>
  <c r="N8537" i="1" s="1"/>
  <c r="O7233" i="1"/>
  <c r="M7233" i="1"/>
  <c r="N7233" i="1" s="1"/>
  <c r="O7425" i="1"/>
  <c r="M7425" i="1"/>
  <c r="N7425" i="1" s="1"/>
  <c r="O7617" i="1"/>
  <c r="M7617" i="1"/>
  <c r="N7617" i="1" s="1"/>
  <c r="O7809" i="1"/>
  <c r="M7809" i="1"/>
  <c r="N7809" i="1" s="1"/>
  <c r="O8001" i="1"/>
  <c r="M8001" i="1"/>
  <c r="N8001" i="1" s="1"/>
  <c r="O8193" i="1"/>
  <c r="M8193" i="1"/>
  <c r="N8193" i="1" s="1"/>
  <c r="O8385" i="1"/>
  <c r="M8385" i="1"/>
  <c r="N8385" i="1" s="1"/>
  <c r="O8577" i="1"/>
  <c r="M8577" i="1"/>
  <c r="N8577" i="1" s="1"/>
  <c r="O7282" i="1"/>
  <c r="M7282" i="1"/>
  <c r="N7282" i="1" s="1"/>
  <c r="O7474" i="1"/>
  <c r="M7474" i="1"/>
  <c r="N7474" i="1" s="1"/>
  <c r="O7666" i="1"/>
  <c r="M7666" i="1"/>
  <c r="N7666" i="1" s="1"/>
  <c r="O7858" i="1"/>
  <c r="M7858" i="1"/>
  <c r="N7858" i="1" s="1"/>
  <c r="O8050" i="1"/>
  <c r="M8050" i="1"/>
  <c r="N8050" i="1" s="1"/>
  <c r="O8242" i="1"/>
  <c r="M8242" i="1"/>
  <c r="N8242" i="1" s="1"/>
  <c r="O8434" i="1"/>
  <c r="M8434" i="1"/>
  <c r="N8434" i="1" s="1"/>
  <c r="O8626" i="1"/>
  <c r="M8626" i="1"/>
  <c r="N8626" i="1" s="1"/>
  <c r="O1649" i="1"/>
  <c r="M1649" i="1"/>
  <c r="N1649" i="1" s="1"/>
  <c r="O1063" i="1"/>
  <c r="M1063" i="1"/>
  <c r="N1063" i="1" s="1"/>
  <c r="O543" i="1"/>
  <c r="M543" i="1"/>
  <c r="N543" i="1" s="1"/>
  <c r="O199" i="1"/>
  <c r="M199" i="1"/>
  <c r="N199" i="1" s="1"/>
  <c r="O290" i="1"/>
  <c r="M290" i="1"/>
  <c r="N290" i="1" s="1"/>
  <c r="O149" i="1"/>
  <c r="M149" i="1"/>
  <c r="N149" i="1" s="1"/>
  <c r="O1424" i="1"/>
  <c r="M1424" i="1"/>
  <c r="N1424" i="1" s="1"/>
  <c r="O880" i="1"/>
  <c r="M880" i="1"/>
  <c r="N880" i="1" s="1"/>
  <c r="O243" i="1"/>
  <c r="M243" i="1"/>
  <c r="N243" i="1" s="1"/>
  <c r="O265" i="1"/>
  <c r="M265" i="1"/>
  <c r="N265" i="1" s="1"/>
  <c r="O1852" i="1"/>
  <c r="M1852" i="1"/>
  <c r="N1852" i="1" s="1"/>
  <c r="O1148" i="1"/>
  <c r="M1148" i="1"/>
  <c r="N1148" i="1" s="1"/>
  <c r="O110" i="1"/>
  <c r="M110" i="1"/>
  <c r="N110" i="1" s="1"/>
  <c r="O1569" i="1"/>
  <c r="M1569" i="1"/>
  <c r="N1569" i="1" s="1"/>
  <c r="O1007" i="1"/>
  <c r="M1007" i="1"/>
  <c r="N1007" i="1" s="1"/>
  <c r="O490" i="1"/>
  <c r="M490" i="1"/>
  <c r="N490" i="1" s="1"/>
  <c r="O175" i="1"/>
  <c r="M175" i="1"/>
  <c r="N175" i="1" s="1"/>
  <c r="O488" i="1"/>
  <c r="M488" i="1"/>
  <c r="N488" i="1" s="1"/>
  <c r="O1978" i="1"/>
  <c r="M1978" i="1"/>
  <c r="N1978" i="1" s="1"/>
  <c r="O1186" i="1"/>
  <c r="M1186" i="1"/>
  <c r="N1186" i="1" s="1"/>
  <c r="O575" i="1"/>
  <c r="M575" i="1"/>
  <c r="N575" i="1" s="1"/>
  <c r="O2985" i="1"/>
  <c r="M2985" i="1"/>
  <c r="N2985" i="1" s="1"/>
  <c r="O1320" i="1"/>
  <c r="M1320" i="1"/>
  <c r="N1320" i="1" s="1"/>
  <c r="O784" i="1"/>
  <c r="M784" i="1"/>
  <c r="N784" i="1" s="1"/>
  <c r="O2944" i="1"/>
  <c r="M2944" i="1"/>
  <c r="N2944" i="1" s="1"/>
  <c r="O1319" i="1"/>
  <c r="M1319" i="1"/>
  <c r="N1319" i="1" s="1"/>
  <c r="O783" i="1"/>
  <c r="M783" i="1"/>
  <c r="N783" i="1" s="1"/>
  <c r="O330" i="1"/>
  <c r="M330" i="1"/>
  <c r="N330" i="1" s="1"/>
  <c r="O64" i="1"/>
  <c r="M64" i="1"/>
  <c r="N64" i="1" s="1"/>
  <c r="O410" i="1"/>
  <c r="M410" i="1"/>
  <c r="N410" i="1" s="1"/>
  <c r="O98" i="1"/>
  <c r="M98" i="1"/>
  <c r="N98" i="1" s="1"/>
  <c r="O1889" i="1"/>
  <c r="M1889" i="1"/>
  <c r="N1889" i="1" s="1"/>
  <c r="O2081" i="1"/>
  <c r="M2081" i="1"/>
  <c r="N2081" i="1" s="1"/>
  <c r="O2273" i="1"/>
  <c r="M2273" i="1"/>
  <c r="N2273" i="1" s="1"/>
  <c r="O2465" i="1"/>
  <c r="M2465" i="1"/>
  <c r="N2465" i="1" s="1"/>
  <c r="O2666" i="1"/>
  <c r="M2666" i="1"/>
  <c r="N2666" i="1" s="1"/>
  <c r="O2875" i="1"/>
  <c r="M2875" i="1"/>
  <c r="N2875" i="1" s="1"/>
  <c r="O3127" i="1"/>
  <c r="M3127" i="1"/>
  <c r="N3127" i="1" s="1"/>
  <c r="O3383" i="1"/>
  <c r="M3383" i="1"/>
  <c r="N3383" i="1" s="1"/>
  <c r="O3714" i="1"/>
  <c r="M3714" i="1"/>
  <c r="N3714" i="1" s="1"/>
  <c r="O4093" i="1"/>
  <c r="M4093" i="1"/>
  <c r="N4093" i="1" s="1"/>
  <c r="O4632" i="1"/>
  <c r="M4632" i="1"/>
  <c r="N4632" i="1" s="1"/>
  <c r="O5412" i="1"/>
  <c r="M5412" i="1"/>
  <c r="N5412" i="1" s="1"/>
  <c r="O6669" i="1"/>
  <c r="M6669" i="1"/>
  <c r="N6669" i="1" s="1"/>
  <c r="O4581" i="1"/>
  <c r="M4581" i="1"/>
  <c r="N4581" i="1" s="1"/>
  <c r="O5337" i="1"/>
  <c r="M5337" i="1"/>
  <c r="N5337" i="1" s="1"/>
  <c r="O6524" i="1"/>
  <c r="M6524" i="1"/>
  <c r="N6524" i="1" s="1"/>
  <c r="O1779" i="1"/>
  <c r="M1779" i="1"/>
  <c r="N1779" i="1" s="1"/>
  <c r="O1971" i="1"/>
  <c r="M1971" i="1"/>
  <c r="N1971" i="1" s="1"/>
  <c r="O2163" i="1"/>
  <c r="M2163" i="1"/>
  <c r="N2163" i="1" s="1"/>
  <c r="O2355" i="1"/>
  <c r="M2355" i="1"/>
  <c r="N2355" i="1" s="1"/>
  <c r="O2549" i="1"/>
  <c r="M2549" i="1"/>
  <c r="N2549" i="1" s="1"/>
  <c r="O2754" i="1"/>
  <c r="M2754" i="1"/>
  <c r="N2754" i="1" s="1"/>
  <c r="O2980" i="1"/>
  <c r="M2980" i="1"/>
  <c r="N2980" i="1" s="1"/>
  <c r="O3236" i="1"/>
  <c r="M3236" i="1"/>
  <c r="N3236" i="1" s="1"/>
  <c r="O3518" i="1"/>
  <c r="M3518" i="1"/>
  <c r="N3518" i="1" s="1"/>
  <c r="O3870" i="1"/>
  <c r="M3870" i="1"/>
  <c r="N3870" i="1" s="1"/>
  <c r="O4291" i="1"/>
  <c r="M4291" i="1"/>
  <c r="N4291" i="1" s="1"/>
  <c r="O4935" i="1"/>
  <c r="M4935" i="1"/>
  <c r="N4935" i="1" s="1"/>
  <c r="O5855" i="1"/>
  <c r="M5855" i="1"/>
  <c r="N5855" i="1" s="1"/>
  <c r="O1940" i="1"/>
  <c r="M1940" i="1"/>
  <c r="N1940" i="1" s="1"/>
  <c r="O2132" i="1"/>
  <c r="M2132" i="1"/>
  <c r="N2132" i="1" s="1"/>
  <c r="O2324" i="1"/>
  <c r="M2324" i="1"/>
  <c r="N2324" i="1" s="1"/>
  <c r="O2516" i="1"/>
  <c r="M2516" i="1"/>
  <c r="N2516" i="1" s="1"/>
  <c r="O2721" i="1"/>
  <c r="M2721" i="1"/>
  <c r="N2721" i="1" s="1"/>
  <c r="O2938" i="1"/>
  <c r="M2938" i="1"/>
  <c r="N2938" i="1" s="1"/>
  <c r="O3194" i="1"/>
  <c r="M3194" i="1"/>
  <c r="N3194" i="1" s="1"/>
  <c r="O3463" i="1"/>
  <c r="M3463" i="1"/>
  <c r="N3463" i="1" s="1"/>
  <c r="O3809" i="1"/>
  <c r="M3809" i="1"/>
  <c r="N3809" i="1" s="1"/>
  <c r="O4211" i="1"/>
  <c r="M4211" i="1"/>
  <c r="N4211" i="1" s="1"/>
  <c r="O4807" i="1"/>
  <c r="M4807" i="1"/>
  <c r="N4807" i="1" s="1"/>
  <c r="O5674" i="1"/>
  <c r="M5674" i="1"/>
  <c r="N5674" i="1" s="1"/>
  <c r="O2293" i="1"/>
  <c r="M2293" i="1"/>
  <c r="N2293" i="1" s="1"/>
  <c r="O2485" i="1"/>
  <c r="M2485" i="1"/>
  <c r="N2485" i="1" s="1"/>
  <c r="O2688" i="1"/>
  <c r="M2688" i="1"/>
  <c r="N2688" i="1" s="1"/>
  <c r="O2900" i="1"/>
  <c r="M2900" i="1"/>
  <c r="N2900" i="1" s="1"/>
  <c r="O3154" i="1"/>
  <c r="M3154" i="1"/>
  <c r="N3154" i="1" s="1"/>
  <c r="O3412" i="1"/>
  <c r="M3412" i="1"/>
  <c r="N3412" i="1" s="1"/>
  <c r="O3748" i="1"/>
  <c r="M3748" i="1"/>
  <c r="N3748" i="1" s="1"/>
  <c r="O4137" i="1"/>
  <c r="M4137" i="1"/>
  <c r="N4137" i="1" s="1"/>
  <c r="O4696" i="1"/>
  <c r="M4696" i="1"/>
  <c r="N4696" i="1" s="1"/>
  <c r="O5501" i="1"/>
  <c r="M5501" i="1"/>
  <c r="N5501" i="1" s="1"/>
  <c r="O8714" i="1"/>
  <c r="M8714" i="1"/>
  <c r="N8714" i="1" s="1"/>
  <c r="O4391" i="1"/>
  <c r="M4391" i="1"/>
  <c r="N4391" i="1" s="1"/>
  <c r="O5081" i="1"/>
  <c r="M5081" i="1"/>
  <c r="N5081" i="1" s="1"/>
  <c r="O6070" i="1"/>
  <c r="M6070" i="1"/>
  <c r="N6070" i="1" s="1"/>
  <c r="O4495" i="1"/>
  <c r="M4495" i="1"/>
  <c r="N4495" i="1" s="1"/>
  <c r="O5225" i="1"/>
  <c r="M5225" i="1"/>
  <c r="N5225" i="1" s="1"/>
  <c r="O6296" i="1"/>
  <c r="M6296" i="1"/>
  <c r="N6296" i="1" s="1"/>
  <c r="O1625" i="1"/>
  <c r="M1625" i="1"/>
  <c r="N1625" i="1" s="1"/>
  <c r="O1817" i="1"/>
  <c r="M1817" i="1"/>
  <c r="N1817" i="1" s="1"/>
  <c r="O2009" i="1"/>
  <c r="M2009" i="1"/>
  <c r="N2009" i="1" s="1"/>
  <c r="O2201" i="1"/>
  <c r="M2201" i="1"/>
  <c r="N2201" i="1" s="1"/>
  <c r="O2393" i="1"/>
  <c r="M2393" i="1"/>
  <c r="N2393" i="1" s="1"/>
  <c r="O2589" i="1"/>
  <c r="M2589" i="1"/>
  <c r="N2589" i="1" s="1"/>
  <c r="O2794" i="1"/>
  <c r="M2794" i="1"/>
  <c r="N2794" i="1" s="1"/>
  <c r="O3031" i="1"/>
  <c r="M3031" i="1"/>
  <c r="N3031" i="1" s="1"/>
  <c r="O3287" i="1"/>
  <c r="M3287" i="1"/>
  <c r="N3287" i="1" s="1"/>
  <c r="O3586" i="1"/>
  <c r="M3586" i="1"/>
  <c r="N3586" i="1" s="1"/>
  <c r="O3945" i="1"/>
  <c r="M3945" i="1"/>
  <c r="N3945" i="1" s="1"/>
  <c r="O4401" i="1"/>
  <c r="M4401" i="1"/>
  <c r="N4401" i="1" s="1"/>
  <c r="O5097" i="1"/>
  <c r="M5097" i="1"/>
  <c r="N5097" i="1" s="1"/>
  <c r="O6093" i="1"/>
  <c r="M6093" i="1"/>
  <c r="N6093" i="1" s="1"/>
  <c r="O4077" i="1"/>
  <c r="M4077" i="1"/>
  <c r="N4077" i="1" s="1"/>
  <c r="O4610" i="1"/>
  <c r="M4610" i="1"/>
  <c r="N4610" i="1" s="1"/>
  <c r="O5383" i="1"/>
  <c r="M5383" i="1"/>
  <c r="N5383" i="1" s="1"/>
  <c r="O6587" i="1"/>
  <c r="M6587" i="1"/>
  <c r="N6587" i="1" s="1"/>
  <c r="O1579" i="1"/>
  <c r="M1579" i="1"/>
  <c r="N1579" i="1" s="1"/>
  <c r="O1771" i="1"/>
  <c r="M1771" i="1"/>
  <c r="N1771" i="1" s="1"/>
  <c r="O1963" i="1"/>
  <c r="M1963" i="1"/>
  <c r="N1963" i="1" s="1"/>
  <c r="O2155" i="1"/>
  <c r="M2155" i="1"/>
  <c r="N2155" i="1" s="1"/>
  <c r="O2347" i="1"/>
  <c r="M2347" i="1"/>
  <c r="N2347" i="1" s="1"/>
  <c r="O2540" i="1"/>
  <c r="M2540" i="1"/>
  <c r="N2540" i="1" s="1"/>
  <c r="O2745" i="1"/>
  <c r="M2745" i="1"/>
  <c r="N2745" i="1" s="1"/>
  <c r="O2969" i="1"/>
  <c r="M2969" i="1"/>
  <c r="N2969" i="1" s="1"/>
  <c r="O3225" i="1"/>
  <c r="M3225" i="1"/>
  <c r="N3225" i="1" s="1"/>
  <c r="O3505" i="1"/>
  <c r="M3505" i="1"/>
  <c r="N3505" i="1" s="1"/>
  <c r="O3854" i="1"/>
  <c r="M3854" i="1"/>
  <c r="N3854" i="1" s="1"/>
  <c r="O4271" i="1"/>
  <c r="M4271" i="1"/>
  <c r="N4271" i="1" s="1"/>
  <c r="O4904" i="1"/>
  <c r="M4904" i="1"/>
  <c r="N4904" i="1" s="1"/>
  <c r="O5805" i="1"/>
  <c r="M5805" i="1"/>
  <c r="N5805" i="1" s="1"/>
  <c r="O4050" i="1"/>
  <c r="M4050" i="1"/>
  <c r="N4050" i="1" s="1"/>
  <c r="O4564" i="1"/>
  <c r="M4564" i="1"/>
  <c r="N4564" i="1" s="1"/>
  <c r="O5317" i="1"/>
  <c r="M5317" i="1"/>
  <c r="N5317" i="1" s="1"/>
  <c r="O6469" i="1"/>
  <c r="M6469" i="1"/>
  <c r="N6469" i="1" s="1"/>
  <c r="O1085" i="1"/>
  <c r="M1085" i="1"/>
  <c r="N1085" i="1" s="1"/>
  <c r="O1277" i="1"/>
  <c r="M1277" i="1"/>
  <c r="N1277" i="1" s="1"/>
  <c r="O1469" i="1"/>
  <c r="M1469" i="1"/>
  <c r="N1469" i="1" s="1"/>
  <c r="O1661" i="1"/>
  <c r="M1661" i="1"/>
  <c r="N1661" i="1" s="1"/>
  <c r="O1853" i="1"/>
  <c r="M1853" i="1"/>
  <c r="N1853" i="1" s="1"/>
  <c r="O2045" i="1"/>
  <c r="M2045" i="1"/>
  <c r="N2045" i="1" s="1"/>
  <c r="O2237" i="1"/>
  <c r="M2237" i="1"/>
  <c r="N2237" i="1" s="1"/>
  <c r="O2429" i="1"/>
  <c r="M2429" i="1"/>
  <c r="N2429" i="1" s="1"/>
  <c r="O2628" i="1"/>
  <c r="M2628" i="1"/>
  <c r="N2628" i="1" s="1"/>
  <c r="O2833" i="1"/>
  <c r="M2833" i="1"/>
  <c r="N2833" i="1" s="1"/>
  <c r="O3079" i="1"/>
  <c r="M3079" i="1"/>
  <c r="N3079" i="1" s="1"/>
  <c r="O3335" i="1"/>
  <c r="M3335" i="1"/>
  <c r="N3335" i="1" s="1"/>
  <c r="O3650" i="1"/>
  <c r="M3650" i="1"/>
  <c r="N3650" i="1" s="1"/>
  <c r="O4018" i="1"/>
  <c r="M4018" i="1"/>
  <c r="N4018" i="1" s="1"/>
  <c r="O4512" i="1"/>
  <c r="M4512" i="1"/>
  <c r="N4512" i="1" s="1"/>
  <c r="O5244" i="1"/>
  <c r="M5244" i="1"/>
  <c r="N5244" i="1" s="1"/>
  <c r="O6346" i="1"/>
  <c r="M6346" i="1"/>
  <c r="N6346" i="1" s="1"/>
  <c r="O3568" i="1"/>
  <c r="M3568" i="1"/>
  <c r="N3568" i="1" s="1"/>
  <c r="O3760" i="1"/>
  <c r="M3760" i="1"/>
  <c r="N3760" i="1" s="1"/>
  <c r="O3952" i="1"/>
  <c r="M3952" i="1"/>
  <c r="N3952" i="1" s="1"/>
  <c r="O4153" i="1"/>
  <c r="M4153" i="1"/>
  <c r="N4153" i="1" s="1"/>
  <c r="O4389" i="1"/>
  <c r="M4389" i="1"/>
  <c r="N4389" i="1" s="1"/>
  <c r="O4660" i="1"/>
  <c r="M4660" i="1"/>
  <c r="N4660" i="1" s="1"/>
  <c r="O4978" i="1"/>
  <c r="M4978" i="1"/>
  <c r="N4978" i="1" s="1"/>
  <c r="O5335" i="1"/>
  <c r="M5335" i="1"/>
  <c r="N5335" i="1" s="1"/>
  <c r="O5770" i="1"/>
  <c r="M5770" i="1"/>
  <c r="N5770" i="1" s="1"/>
  <c r="O6318" i="1"/>
  <c r="M6318" i="1"/>
  <c r="N6318" i="1" s="1"/>
  <c r="O7411" i="1"/>
  <c r="M7411" i="1"/>
  <c r="N7411" i="1" s="1"/>
  <c r="O7726" i="1"/>
  <c r="M7726" i="1"/>
  <c r="N7726" i="1" s="1"/>
  <c r="O8484" i="1"/>
  <c r="M8484" i="1"/>
  <c r="N8484" i="1" s="1"/>
  <c r="O3955" i="1"/>
  <c r="M3955" i="1"/>
  <c r="N3955" i="1" s="1"/>
  <c r="O4158" i="1"/>
  <c r="M4158" i="1"/>
  <c r="N4158" i="1" s="1"/>
  <c r="O4392" i="1"/>
  <c r="M4392" i="1"/>
  <c r="N4392" i="1" s="1"/>
  <c r="O4663" i="1"/>
  <c r="M4663" i="1"/>
  <c r="N4663" i="1" s="1"/>
  <c r="O4983" i="1"/>
  <c r="M4983" i="1"/>
  <c r="N4983" i="1" s="1"/>
  <c r="O5338" i="1"/>
  <c r="M5338" i="1"/>
  <c r="N5338" i="1" s="1"/>
  <c r="O5774" i="1"/>
  <c r="M5774" i="1"/>
  <c r="N5774" i="1" s="1"/>
  <c r="O6323" i="1"/>
  <c r="M6323" i="1"/>
  <c r="N6323" i="1" s="1"/>
  <c r="O7465" i="1"/>
  <c r="M7465" i="1"/>
  <c r="N7465" i="1" s="1"/>
  <c r="O4416" i="1"/>
  <c r="M4416" i="1"/>
  <c r="N4416" i="1" s="1"/>
  <c r="O4689" i="1"/>
  <c r="M4689" i="1"/>
  <c r="N4689" i="1" s="1"/>
  <c r="O5014" i="1"/>
  <c r="M5014" i="1"/>
  <c r="N5014" i="1" s="1"/>
  <c r="O5373" i="1"/>
  <c r="M5373" i="1"/>
  <c r="N5373" i="1" s="1"/>
  <c r="O5821" i="1"/>
  <c r="M5821" i="1"/>
  <c r="N5821" i="1" s="1"/>
  <c r="O6385" i="1"/>
  <c r="M6385" i="1"/>
  <c r="N6385" i="1" s="1"/>
  <c r="O7783" i="1"/>
  <c r="M7783" i="1"/>
  <c r="N7783" i="1" s="1"/>
  <c r="O3589" i="1"/>
  <c r="M3589" i="1"/>
  <c r="N3589" i="1" s="1"/>
  <c r="O3781" i="1"/>
  <c r="M3781" i="1"/>
  <c r="N3781" i="1" s="1"/>
  <c r="O3973" i="1"/>
  <c r="M3973" i="1"/>
  <c r="N3973" i="1" s="1"/>
  <c r="O4178" i="1"/>
  <c r="M4178" i="1"/>
  <c r="N4178" i="1" s="1"/>
  <c r="O4417" i="1"/>
  <c r="M4417" i="1"/>
  <c r="N4417" i="1" s="1"/>
  <c r="O4690" i="1"/>
  <c r="M4690" i="1"/>
  <c r="N4690" i="1" s="1"/>
  <c r="O5017" i="1"/>
  <c r="M5017" i="1"/>
  <c r="N5017" i="1" s="1"/>
  <c r="O5375" i="1"/>
  <c r="M5375" i="1"/>
  <c r="N5375" i="1" s="1"/>
  <c r="O5824" i="1"/>
  <c r="M5824" i="1"/>
  <c r="N5824" i="1" s="1"/>
  <c r="O6390" i="1"/>
  <c r="M6390" i="1"/>
  <c r="N6390" i="1" s="1"/>
  <c r="O7807" i="1"/>
  <c r="M7807" i="1"/>
  <c r="N7807" i="1" s="1"/>
  <c r="O2982" i="1"/>
  <c r="M2982" i="1"/>
  <c r="N2982" i="1" s="1"/>
  <c r="O3174" i="1"/>
  <c r="M3174" i="1"/>
  <c r="N3174" i="1" s="1"/>
  <c r="O3366" i="1"/>
  <c r="M3366" i="1"/>
  <c r="N3366" i="1" s="1"/>
  <c r="O3558" i="1"/>
  <c r="M3558" i="1"/>
  <c r="N3558" i="1" s="1"/>
  <c r="O3750" i="1"/>
  <c r="M3750" i="1"/>
  <c r="N3750" i="1" s="1"/>
  <c r="O3942" i="1"/>
  <c r="M3942" i="1"/>
  <c r="N3942" i="1" s="1"/>
  <c r="O4143" i="1"/>
  <c r="M4143" i="1"/>
  <c r="N4143" i="1" s="1"/>
  <c r="O4375" i="1"/>
  <c r="M4375" i="1"/>
  <c r="N4375" i="1" s="1"/>
  <c r="O4645" i="1"/>
  <c r="M4645" i="1"/>
  <c r="N4645" i="1" s="1"/>
  <c r="O4959" i="1"/>
  <c r="M4959" i="1"/>
  <c r="N4959" i="1" s="1"/>
  <c r="O5314" i="1"/>
  <c r="M5314" i="1"/>
  <c r="N5314" i="1" s="1"/>
  <c r="O5744" i="1"/>
  <c r="M5744" i="1"/>
  <c r="N5744" i="1" s="1"/>
  <c r="O6280" i="1"/>
  <c r="M6280" i="1"/>
  <c r="N6280" i="1" s="1"/>
  <c r="O7224" i="1"/>
  <c r="M7224" i="1"/>
  <c r="N7224" i="1" s="1"/>
  <c r="O8198" i="1"/>
  <c r="M8198" i="1"/>
  <c r="N8198" i="1" s="1"/>
  <c r="O2971" i="1"/>
  <c r="M2971" i="1"/>
  <c r="N2971" i="1" s="1"/>
  <c r="O3163" i="1"/>
  <c r="M3163" i="1"/>
  <c r="N3163" i="1" s="1"/>
  <c r="O3355" i="1"/>
  <c r="M3355" i="1"/>
  <c r="N3355" i="1" s="1"/>
  <c r="O3547" i="1"/>
  <c r="M3547" i="1"/>
  <c r="N3547" i="1" s="1"/>
  <c r="O3739" i="1"/>
  <c r="M3739" i="1"/>
  <c r="N3739" i="1" s="1"/>
  <c r="O3931" i="1"/>
  <c r="M3931" i="1"/>
  <c r="N3931" i="1" s="1"/>
  <c r="O4130" i="1"/>
  <c r="M4130" i="1"/>
  <c r="N4130" i="1" s="1"/>
  <c r="O4360" i="1"/>
  <c r="M4360" i="1"/>
  <c r="N4360" i="1" s="1"/>
  <c r="O4629" i="1"/>
  <c r="M4629" i="1"/>
  <c r="N4629" i="1" s="1"/>
  <c r="O4937" i="1"/>
  <c r="M4937" i="1"/>
  <c r="N4937" i="1" s="1"/>
  <c r="O5292" i="1"/>
  <c r="M5292" i="1"/>
  <c r="N5292" i="1" s="1"/>
  <c r="O5714" i="1"/>
  <c r="M5714" i="1"/>
  <c r="N5714" i="1" s="1"/>
  <c r="O6250" i="1"/>
  <c r="M6250" i="1"/>
  <c r="N6250" i="1" s="1"/>
  <c r="O7114" i="1"/>
  <c r="M7114" i="1"/>
  <c r="N7114" i="1" s="1"/>
  <c r="O2972" i="1"/>
  <c r="M2972" i="1"/>
  <c r="N2972" i="1" s="1"/>
  <c r="O3164" i="1"/>
  <c r="M3164" i="1"/>
  <c r="N3164" i="1" s="1"/>
  <c r="O3356" i="1"/>
  <c r="M3356" i="1"/>
  <c r="N3356" i="1" s="1"/>
  <c r="O3548" i="1"/>
  <c r="M3548" i="1"/>
  <c r="N3548" i="1" s="1"/>
  <c r="O3740" i="1"/>
  <c r="M3740" i="1"/>
  <c r="N3740" i="1" s="1"/>
  <c r="O3932" i="1"/>
  <c r="M3932" i="1"/>
  <c r="N3932" i="1" s="1"/>
  <c r="O4131" i="1"/>
  <c r="M4131" i="1"/>
  <c r="N4131" i="1" s="1"/>
  <c r="O4363" i="1"/>
  <c r="M4363" i="1"/>
  <c r="N4363" i="1" s="1"/>
  <c r="O4630" i="1"/>
  <c r="M4630" i="1"/>
  <c r="N4630" i="1" s="1"/>
  <c r="O4940" i="1"/>
  <c r="M4940" i="1"/>
  <c r="N4940" i="1" s="1"/>
  <c r="O5293" i="1"/>
  <c r="M5293" i="1"/>
  <c r="N5293" i="1" s="1"/>
  <c r="O5719" i="1"/>
  <c r="M5719" i="1"/>
  <c r="N5719" i="1" s="1"/>
  <c r="O6251" i="1"/>
  <c r="M6251" i="1"/>
  <c r="N6251" i="1" s="1"/>
  <c r="O7126" i="1"/>
  <c r="M7126" i="1"/>
  <c r="N7126" i="1" s="1"/>
  <c r="O3501" i="1"/>
  <c r="M3501" i="1"/>
  <c r="N3501" i="1" s="1"/>
  <c r="O3693" i="1"/>
  <c r="M3693" i="1"/>
  <c r="N3693" i="1" s="1"/>
  <c r="O3885" i="1"/>
  <c r="M3885" i="1"/>
  <c r="N3885" i="1" s="1"/>
  <c r="O4080" i="1"/>
  <c r="M4080" i="1"/>
  <c r="N4080" i="1" s="1"/>
  <c r="O4305" i="1"/>
  <c r="M4305" i="1"/>
  <c r="N4305" i="1" s="1"/>
  <c r="O4562" i="1"/>
  <c r="M4562" i="1"/>
  <c r="N4562" i="1" s="1"/>
  <c r="O4855" i="1"/>
  <c r="M4855" i="1"/>
  <c r="N4855" i="1" s="1"/>
  <c r="O5207" i="1"/>
  <c r="M5207" i="1"/>
  <c r="N5207" i="1" s="1"/>
  <c r="O5607" i="1"/>
  <c r="M5607" i="1"/>
  <c r="N5607" i="1" s="1"/>
  <c r="O6107" i="1"/>
  <c r="M6107" i="1"/>
  <c r="N6107" i="1" s="1"/>
  <c r="O6843" i="1"/>
  <c r="M6843" i="1"/>
  <c r="N6843" i="1" s="1"/>
  <c r="O7136" i="1"/>
  <c r="M7136" i="1"/>
  <c r="N7136" i="1" s="1"/>
  <c r="O2639" i="1"/>
  <c r="M2639" i="1"/>
  <c r="N2639" i="1" s="1"/>
  <c r="O2831" i="1"/>
  <c r="M2831" i="1"/>
  <c r="N2831" i="1" s="1"/>
  <c r="O3023" i="1"/>
  <c r="M3023" i="1"/>
  <c r="N3023" i="1" s="1"/>
  <c r="O3215" i="1"/>
  <c r="M3215" i="1"/>
  <c r="N3215" i="1" s="1"/>
  <c r="O3407" i="1"/>
  <c r="M3407" i="1"/>
  <c r="N3407" i="1" s="1"/>
  <c r="O3599" i="1"/>
  <c r="M3599" i="1"/>
  <c r="N3599" i="1" s="1"/>
  <c r="O3791" i="1"/>
  <c r="M3791" i="1"/>
  <c r="N3791" i="1" s="1"/>
  <c r="O3983" i="1"/>
  <c r="M3983" i="1"/>
  <c r="N3983" i="1" s="1"/>
  <c r="O4190" i="1"/>
  <c r="M4190" i="1"/>
  <c r="N4190" i="1" s="1"/>
  <c r="O4431" i="1"/>
  <c r="M4431" i="1"/>
  <c r="N4431" i="1" s="1"/>
  <c r="O4705" i="1"/>
  <c r="M4705" i="1"/>
  <c r="N4705" i="1" s="1"/>
  <c r="O5035" i="1"/>
  <c r="M5035" i="1"/>
  <c r="N5035" i="1" s="1"/>
  <c r="O5398" i="1"/>
  <c r="M5398" i="1"/>
  <c r="N5398" i="1" s="1"/>
  <c r="O5848" i="1"/>
  <c r="M5848" i="1"/>
  <c r="N5848" i="1" s="1"/>
  <c r="O6421" i="1"/>
  <c r="M6421" i="1"/>
  <c r="N6421" i="1" s="1"/>
  <c r="O8004" i="1"/>
  <c r="M8004" i="1"/>
  <c r="N8004" i="1" s="1"/>
  <c r="O4653" i="1"/>
  <c r="M4653" i="1"/>
  <c r="N4653" i="1" s="1"/>
  <c r="O4852" i="1"/>
  <c r="M4852" i="1"/>
  <c r="N4852" i="1" s="1"/>
  <c r="O5071" i="1"/>
  <c r="M5071" i="1"/>
  <c r="N5071" i="1" s="1"/>
  <c r="O5290" i="1"/>
  <c r="M5290" i="1"/>
  <c r="N5290" i="1" s="1"/>
  <c r="O5510" i="1"/>
  <c r="M5510" i="1"/>
  <c r="N5510" i="1" s="1"/>
  <c r="O5742" i="1"/>
  <c r="M5742" i="1"/>
  <c r="N5742" i="1" s="1"/>
  <c r="O5992" i="1"/>
  <c r="M5992" i="1"/>
  <c r="N5992" i="1" s="1"/>
  <c r="O6261" i="1"/>
  <c r="M6261" i="1"/>
  <c r="N6261" i="1" s="1"/>
  <c r="O6562" i="1"/>
  <c r="M6562" i="1"/>
  <c r="N6562" i="1" s="1"/>
  <c r="O6999" i="1"/>
  <c r="M6999" i="1"/>
  <c r="N6999" i="1" s="1"/>
  <c r="O7610" i="1"/>
  <c r="M7610" i="1"/>
  <c r="N7610" i="1" s="1"/>
  <c r="O8363" i="1"/>
  <c r="M8363" i="1"/>
  <c r="N8363" i="1" s="1"/>
  <c r="O7278" i="1"/>
  <c r="M7278" i="1"/>
  <c r="N7278" i="1" s="1"/>
  <c r="O7979" i="1"/>
  <c r="M7979" i="1"/>
  <c r="N7979" i="1" s="1"/>
  <c r="O6177" i="1"/>
  <c r="M6177" i="1"/>
  <c r="N6177" i="1" s="1"/>
  <c r="O6461" i="1"/>
  <c r="M6461" i="1"/>
  <c r="N6461" i="1" s="1"/>
  <c r="O6846" i="1"/>
  <c r="M6846" i="1"/>
  <c r="N6846" i="1" s="1"/>
  <c r="O7392" i="1"/>
  <c r="M7392" i="1"/>
  <c r="N7392" i="1" s="1"/>
  <c r="O8101" i="1"/>
  <c r="M8101" i="1"/>
  <c r="N8101" i="1" s="1"/>
  <c r="O5551" i="1"/>
  <c r="M5551" i="1"/>
  <c r="N5551" i="1" s="1"/>
  <c r="O5787" i="1"/>
  <c r="M5787" i="1"/>
  <c r="N5787" i="1" s="1"/>
  <c r="O6043" i="1"/>
  <c r="M6043" i="1"/>
  <c r="N6043" i="1" s="1"/>
  <c r="O6315" i="1"/>
  <c r="M6315" i="1"/>
  <c r="N6315" i="1" s="1"/>
  <c r="O6623" i="1"/>
  <c r="M6623" i="1"/>
  <c r="N6623" i="1" s="1"/>
  <c r="O7096" i="1"/>
  <c r="M7096" i="1"/>
  <c r="N7096" i="1" s="1"/>
  <c r="O7735" i="1"/>
  <c r="M7735" i="1"/>
  <c r="N7735" i="1" s="1"/>
  <c r="O8531" i="1"/>
  <c r="M8531" i="1"/>
  <c r="N8531" i="1" s="1"/>
  <c r="O4949" i="1"/>
  <c r="M4949" i="1"/>
  <c r="N4949" i="1" s="1"/>
  <c r="O5169" i="1"/>
  <c r="M5169" i="1"/>
  <c r="N5169" i="1" s="1"/>
  <c r="O5387" i="1"/>
  <c r="M5387" i="1"/>
  <c r="N5387" i="1" s="1"/>
  <c r="O5611" i="1"/>
  <c r="M5611" i="1"/>
  <c r="N5611" i="1" s="1"/>
  <c r="O5852" i="1"/>
  <c r="M5852" i="1"/>
  <c r="N5852" i="1" s="1"/>
  <c r="O6112" i="1"/>
  <c r="M6112" i="1"/>
  <c r="N6112" i="1" s="1"/>
  <c r="O6388" i="1"/>
  <c r="M6388" i="1"/>
  <c r="N6388" i="1" s="1"/>
  <c r="O6732" i="1"/>
  <c r="M6732" i="1"/>
  <c r="N6732" i="1" s="1"/>
  <c r="O7240" i="1"/>
  <c r="M7240" i="1"/>
  <c r="N7240" i="1" s="1"/>
  <c r="O7926" i="1"/>
  <c r="M7926" i="1"/>
  <c r="N7926" i="1" s="1"/>
  <c r="O4371" i="1"/>
  <c r="M4371" i="1"/>
  <c r="N4371" i="1" s="1"/>
  <c r="O4563" i="1"/>
  <c r="M4563" i="1"/>
  <c r="N4563" i="1" s="1"/>
  <c r="O4755" i="1"/>
  <c r="M4755" i="1"/>
  <c r="N4755" i="1" s="1"/>
  <c r="O4968" i="1"/>
  <c r="M4968" i="1"/>
  <c r="N4968" i="1" s="1"/>
  <c r="O5188" i="1"/>
  <c r="M5188" i="1"/>
  <c r="N5188" i="1" s="1"/>
  <c r="O5407" i="1"/>
  <c r="M5407" i="1"/>
  <c r="N5407" i="1" s="1"/>
  <c r="O5631" i="1"/>
  <c r="M5631" i="1"/>
  <c r="N5631" i="1" s="1"/>
  <c r="O5873" i="1"/>
  <c r="M5873" i="1"/>
  <c r="N5873" i="1" s="1"/>
  <c r="O6134" i="1"/>
  <c r="M6134" i="1"/>
  <c r="N6134" i="1" s="1"/>
  <c r="O6415" i="1"/>
  <c r="M6415" i="1"/>
  <c r="N6415" i="1" s="1"/>
  <c r="O6778" i="1"/>
  <c r="M6778" i="1"/>
  <c r="N6778" i="1" s="1"/>
  <c r="O7290" i="1"/>
  <c r="M7290" i="1"/>
  <c r="N7290" i="1" s="1"/>
  <c r="O7990" i="1"/>
  <c r="M7990" i="1"/>
  <c r="N7990" i="1" s="1"/>
  <c r="O7198" i="1"/>
  <c r="M7198" i="1"/>
  <c r="N7198" i="1" s="1"/>
  <c r="O7871" i="1"/>
  <c r="M7871" i="1"/>
  <c r="N7871" i="1" s="1"/>
  <c r="O7248" i="1"/>
  <c r="M7248" i="1"/>
  <c r="N7248" i="1" s="1"/>
  <c r="O7942" i="1"/>
  <c r="M7942" i="1"/>
  <c r="N7942" i="1" s="1"/>
  <c r="O5303" i="1"/>
  <c r="M5303" i="1"/>
  <c r="N5303" i="1" s="1"/>
  <c r="O5523" i="1"/>
  <c r="M5523" i="1"/>
  <c r="N5523" i="1" s="1"/>
  <c r="O5754" i="1"/>
  <c r="M5754" i="1"/>
  <c r="N5754" i="1" s="1"/>
  <c r="O6007" i="1"/>
  <c r="M6007" i="1"/>
  <c r="N6007" i="1" s="1"/>
  <c r="O6277" i="1"/>
  <c r="M6277" i="1"/>
  <c r="N6277" i="1" s="1"/>
  <c r="O6580" i="1"/>
  <c r="M6580" i="1"/>
  <c r="N6580" i="1" s="1"/>
  <c r="O7025" i="1"/>
  <c r="M7025" i="1"/>
  <c r="N7025" i="1" s="1"/>
  <c r="O7647" i="1"/>
  <c r="M7647" i="1"/>
  <c r="N7647" i="1" s="1"/>
  <c r="O8412" i="1"/>
  <c r="M8412" i="1"/>
  <c r="N8412" i="1" s="1"/>
  <c r="O4329" i="1"/>
  <c r="M4329" i="1"/>
  <c r="N4329" i="1" s="1"/>
  <c r="O4521" i="1"/>
  <c r="M4521" i="1"/>
  <c r="N4521" i="1" s="1"/>
  <c r="O4713" i="1"/>
  <c r="M4713" i="1"/>
  <c r="N4713" i="1" s="1"/>
  <c r="O4920" i="1"/>
  <c r="M4920" i="1"/>
  <c r="N4920" i="1" s="1"/>
  <c r="O5140" i="1"/>
  <c r="M5140" i="1"/>
  <c r="N5140" i="1" s="1"/>
  <c r="O5359" i="1"/>
  <c r="M5359" i="1"/>
  <c r="N5359" i="1" s="1"/>
  <c r="O5580" i="1"/>
  <c r="M5580" i="1"/>
  <c r="N5580" i="1" s="1"/>
  <c r="O5819" i="1"/>
  <c r="M5819" i="1"/>
  <c r="N5819" i="1" s="1"/>
  <c r="O6077" i="1"/>
  <c r="M6077" i="1"/>
  <c r="N6077" i="1" s="1"/>
  <c r="O6351" i="1"/>
  <c r="M6351" i="1"/>
  <c r="N6351" i="1" s="1"/>
  <c r="O6671" i="1"/>
  <c r="M6671" i="1"/>
  <c r="N6671" i="1" s="1"/>
  <c r="O7166" i="1"/>
  <c r="M7166" i="1"/>
  <c r="N7166" i="1" s="1"/>
  <c r="O7831" i="1"/>
  <c r="M7831" i="1"/>
  <c r="N7831" i="1" s="1"/>
  <c r="O8647" i="1"/>
  <c r="M8647" i="1"/>
  <c r="N8647" i="1" s="1"/>
  <c r="O4298" i="1"/>
  <c r="M4298" i="1"/>
  <c r="N4298" i="1" s="1"/>
  <c r="O4490" i="1"/>
  <c r="M4490" i="1"/>
  <c r="N4490" i="1" s="1"/>
  <c r="O4682" i="1"/>
  <c r="M4682" i="1"/>
  <c r="N4682" i="1" s="1"/>
  <c r="O4885" i="1"/>
  <c r="M4885" i="1"/>
  <c r="N4885" i="1" s="1"/>
  <c r="O5105" i="1"/>
  <c r="M5105" i="1"/>
  <c r="N5105" i="1" s="1"/>
  <c r="O5323" i="1"/>
  <c r="M5323" i="1"/>
  <c r="N5323" i="1" s="1"/>
  <c r="O5543" i="1"/>
  <c r="M5543" i="1"/>
  <c r="N5543" i="1" s="1"/>
  <c r="O5778" i="1"/>
  <c r="M5778" i="1"/>
  <c r="N5778" i="1" s="1"/>
  <c r="O6033" i="1"/>
  <c r="M6033" i="1"/>
  <c r="N6033" i="1" s="1"/>
  <c r="O6304" i="1"/>
  <c r="M6304" i="1"/>
  <c r="N6304" i="1" s="1"/>
  <c r="O6611" i="1"/>
  <c r="M6611" i="1"/>
  <c r="N6611" i="1" s="1"/>
  <c r="O7074" i="1"/>
  <c r="M7074" i="1"/>
  <c r="N7074" i="1" s="1"/>
  <c r="O7710" i="1"/>
  <c r="M7710" i="1"/>
  <c r="N7710" i="1" s="1"/>
  <c r="O8496" i="1"/>
  <c r="M8496" i="1"/>
  <c r="N8496" i="1" s="1"/>
  <c r="O7660" i="1"/>
  <c r="M7660" i="1"/>
  <c r="N7660" i="1" s="1"/>
  <c r="O8426" i="1"/>
  <c r="M8426" i="1"/>
  <c r="N8426" i="1" s="1"/>
  <c r="O4172" i="1"/>
  <c r="M4172" i="1"/>
  <c r="N4172" i="1" s="1"/>
  <c r="O4364" i="1"/>
  <c r="M4364" i="1"/>
  <c r="N4364" i="1" s="1"/>
  <c r="O4556" i="1"/>
  <c r="M4556" i="1"/>
  <c r="N4556" i="1" s="1"/>
  <c r="O4748" i="1"/>
  <c r="M4748" i="1"/>
  <c r="N4748" i="1" s="1"/>
  <c r="O4961" i="1"/>
  <c r="M4961" i="1"/>
  <c r="N4961" i="1" s="1"/>
  <c r="O5179" i="1"/>
  <c r="M5179" i="1"/>
  <c r="N5179" i="1" s="1"/>
  <c r="O5399" i="1"/>
  <c r="M5399" i="1"/>
  <c r="N5399" i="1" s="1"/>
  <c r="O5624" i="1"/>
  <c r="M5624" i="1"/>
  <c r="N5624" i="1" s="1"/>
  <c r="O5862" i="1"/>
  <c r="M5862" i="1"/>
  <c r="N5862" i="1" s="1"/>
  <c r="O6126" i="1"/>
  <c r="M6126" i="1"/>
  <c r="N6126" i="1" s="1"/>
  <c r="O6404" i="1"/>
  <c r="M6404" i="1"/>
  <c r="N6404" i="1" s="1"/>
  <c r="O6758" i="1"/>
  <c r="M6758" i="1"/>
  <c r="N6758" i="1" s="1"/>
  <c r="O7269" i="1"/>
  <c r="M7269" i="1"/>
  <c r="N7269" i="1" s="1"/>
  <c r="O7963" i="1"/>
  <c r="M7963" i="1"/>
  <c r="N7963" i="1" s="1"/>
  <c r="O8347" i="1"/>
  <c r="M8347" i="1"/>
  <c r="N8347" i="1" s="1"/>
  <c r="O6018" i="1"/>
  <c r="M6018" i="1"/>
  <c r="N6018" i="1" s="1"/>
  <c r="O6237" i="1"/>
  <c r="M6237" i="1"/>
  <c r="N6237" i="1" s="1"/>
  <c r="O6455" i="1"/>
  <c r="M6455" i="1"/>
  <c r="N6455" i="1" s="1"/>
  <c r="O6687" i="1"/>
  <c r="M6687" i="1"/>
  <c r="N6687" i="1" s="1"/>
  <c r="O6982" i="1"/>
  <c r="M6982" i="1"/>
  <c r="N6982" i="1" s="1"/>
  <c r="O7336" i="1"/>
  <c r="M7336" i="1"/>
  <c r="N7336" i="1" s="1"/>
  <c r="O7757" i="1"/>
  <c r="M7757" i="1"/>
  <c r="N7757" i="1" s="1"/>
  <c r="O8228" i="1"/>
  <c r="M8228" i="1"/>
  <c r="N8228" i="1" s="1"/>
  <c r="O6292" i="1"/>
  <c r="M6292" i="1"/>
  <c r="N6292" i="1" s="1"/>
  <c r="O6511" i="1"/>
  <c r="M6511" i="1"/>
  <c r="N6511" i="1" s="1"/>
  <c r="O6763" i="1"/>
  <c r="M6763" i="1"/>
  <c r="N6763" i="1" s="1"/>
  <c r="O7066" i="1"/>
  <c r="M7066" i="1"/>
  <c r="N7066" i="1" s="1"/>
  <c r="O7440" i="1"/>
  <c r="M7440" i="1"/>
  <c r="N7440" i="1" s="1"/>
  <c r="O7875" i="1"/>
  <c r="M7875" i="1"/>
  <c r="N7875" i="1" s="1"/>
  <c r="O8356" i="1"/>
  <c r="M8356" i="1"/>
  <c r="N8356" i="1" s="1"/>
  <c r="O6742" i="1"/>
  <c r="M6742" i="1"/>
  <c r="N6742" i="1" s="1"/>
  <c r="O7038" i="1"/>
  <c r="M7038" i="1"/>
  <c r="N7038" i="1" s="1"/>
  <c r="O7412" i="1"/>
  <c r="M7412" i="1"/>
  <c r="N7412" i="1" s="1"/>
  <c r="O7838" i="1"/>
  <c r="M7838" i="1"/>
  <c r="N7838" i="1" s="1"/>
  <c r="O8323" i="1"/>
  <c r="M8323" i="1"/>
  <c r="N8323" i="1" s="1"/>
  <c r="O6482" i="1"/>
  <c r="M6482" i="1"/>
  <c r="N6482" i="1" s="1"/>
  <c r="O6722" i="1"/>
  <c r="M6722" i="1"/>
  <c r="N6722" i="1" s="1"/>
  <c r="O7019" i="1"/>
  <c r="M7019" i="1"/>
  <c r="N7019" i="1" s="1"/>
  <c r="O7386" i="1"/>
  <c r="M7386" i="1"/>
  <c r="N7386" i="1" s="1"/>
  <c r="O7813" i="1"/>
  <c r="M7813" i="1"/>
  <c r="N7813" i="1" s="1"/>
  <c r="O8288" i="1"/>
  <c r="M8288" i="1"/>
  <c r="N8288" i="1" s="1"/>
  <c r="O4862" i="1"/>
  <c r="M4862" i="1"/>
  <c r="N4862" i="1" s="1"/>
  <c r="O5054" i="1"/>
  <c r="M5054" i="1"/>
  <c r="N5054" i="1" s="1"/>
  <c r="O5246" i="1"/>
  <c r="M5246" i="1"/>
  <c r="N5246" i="1" s="1"/>
  <c r="O5438" i="1"/>
  <c r="M5438" i="1"/>
  <c r="N5438" i="1" s="1"/>
  <c r="O5635" i="1"/>
  <c r="M5635" i="1"/>
  <c r="N5635" i="1" s="1"/>
  <c r="O5845" i="1"/>
  <c r="M5845" i="1"/>
  <c r="N5845" i="1" s="1"/>
  <c r="O6064" i="1"/>
  <c r="M6064" i="1"/>
  <c r="N6064" i="1" s="1"/>
  <c r="O6283" i="1"/>
  <c r="M6283" i="1"/>
  <c r="N6283" i="1" s="1"/>
  <c r="O6501" i="1"/>
  <c r="M6501" i="1"/>
  <c r="N6501" i="1" s="1"/>
  <c r="O6748" i="1"/>
  <c r="M6748" i="1"/>
  <c r="N6748" i="1" s="1"/>
  <c r="O7048" i="1"/>
  <c r="M7048" i="1"/>
  <c r="N7048" i="1" s="1"/>
  <c r="O7418" i="1"/>
  <c r="M7418" i="1"/>
  <c r="N7418" i="1" s="1"/>
  <c r="O7854" i="1"/>
  <c r="M7854" i="1"/>
  <c r="N7854" i="1" s="1"/>
  <c r="O8328" i="1"/>
  <c r="M8328" i="1"/>
  <c r="N8328" i="1" s="1"/>
  <c r="O4832" i="1"/>
  <c r="M4832" i="1"/>
  <c r="N4832" i="1" s="1"/>
  <c r="O5024" i="1"/>
  <c r="M5024" i="1"/>
  <c r="N5024" i="1" s="1"/>
  <c r="O5216" i="1"/>
  <c r="M5216" i="1"/>
  <c r="N5216" i="1" s="1"/>
  <c r="O5408" i="1"/>
  <c r="M5408" i="1"/>
  <c r="N5408" i="1" s="1"/>
  <c r="O5603" i="1"/>
  <c r="M5603" i="1"/>
  <c r="N5603" i="1" s="1"/>
  <c r="O5811" i="1"/>
  <c r="M5811" i="1"/>
  <c r="N5811" i="1" s="1"/>
  <c r="O6030" i="1"/>
  <c r="M6030" i="1"/>
  <c r="N6030" i="1" s="1"/>
  <c r="O6248" i="1"/>
  <c r="M6248" i="1"/>
  <c r="N6248" i="1" s="1"/>
  <c r="O6467" i="1"/>
  <c r="M6467" i="1"/>
  <c r="N6467" i="1" s="1"/>
  <c r="O6703" i="1"/>
  <c r="M6703" i="1"/>
  <c r="N6703" i="1" s="1"/>
  <c r="O6998" i="1"/>
  <c r="M6998" i="1"/>
  <c r="N6998" i="1" s="1"/>
  <c r="O7355" i="1"/>
  <c r="M7355" i="1"/>
  <c r="N7355" i="1" s="1"/>
  <c r="O7781" i="1"/>
  <c r="M7781" i="1"/>
  <c r="N7781" i="1" s="1"/>
  <c r="O8255" i="1"/>
  <c r="M8255" i="1"/>
  <c r="N8255" i="1" s="1"/>
  <c r="O6655" i="1"/>
  <c r="M6655" i="1"/>
  <c r="N6655" i="1" s="1"/>
  <c r="O6892" i="1"/>
  <c r="M6892" i="1"/>
  <c r="N6892" i="1" s="1"/>
  <c r="O7143" i="1"/>
  <c r="M7143" i="1"/>
  <c r="N7143" i="1" s="1"/>
  <c r="O7423" i="1"/>
  <c r="M7423" i="1"/>
  <c r="N7423" i="1" s="1"/>
  <c r="O7717" i="1"/>
  <c r="M7717" i="1"/>
  <c r="N7717" i="1" s="1"/>
  <c r="O8031" i="1"/>
  <c r="M8031" i="1"/>
  <c r="N8031" i="1" s="1"/>
  <c r="O8365" i="1"/>
  <c r="M8365" i="1"/>
  <c r="N8365" i="1" s="1"/>
  <c r="O7040" i="1"/>
  <c r="M7040" i="1"/>
  <c r="N7040" i="1" s="1"/>
  <c r="O7306" i="1"/>
  <c r="M7306" i="1"/>
  <c r="N7306" i="1" s="1"/>
  <c r="O7598" i="1"/>
  <c r="M7598" i="1"/>
  <c r="N7598" i="1" s="1"/>
  <c r="O7904" i="1"/>
  <c r="M7904" i="1"/>
  <c r="N7904" i="1" s="1"/>
  <c r="O8229" i="1"/>
  <c r="M8229" i="1"/>
  <c r="N8229" i="1" s="1"/>
  <c r="O8579" i="1"/>
  <c r="M8579" i="1"/>
  <c r="N8579" i="1" s="1"/>
  <c r="O6780" i="1"/>
  <c r="M6780" i="1"/>
  <c r="N6780" i="1" s="1"/>
  <c r="O7021" i="1"/>
  <c r="M7021" i="1"/>
  <c r="N7021" i="1" s="1"/>
  <c r="O7285" i="1"/>
  <c r="M7285" i="1"/>
  <c r="N7285" i="1" s="1"/>
  <c r="O7577" i="1"/>
  <c r="M7577" i="1"/>
  <c r="N7577" i="1" s="1"/>
  <c r="O7880" i="1"/>
  <c r="M7880" i="1"/>
  <c r="N7880" i="1" s="1"/>
  <c r="O8204" i="1"/>
  <c r="M8204" i="1"/>
  <c r="N8204" i="1" s="1"/>
  <c r="O8544" i="1"/>
  <c r="M8544" i="1"/>
  <c r="N8544" i="1" s="1"/>
  <c r="O7467" i="1"/>
  <c r="M7467" i="1"/>
  <c r="N7467" i="1" s="1"/>
  <c r="O7759" i="1"/>
  <c r="M7759" i="1"/>
  <c r="N7759" i="1" s="1"/>
  <c r="O8076" i="1"/>
  <c r="M8076" i="1"/>
  <c r="N8076" i="1" s="1"/>
  <c r="O8420" i="1"/>
  <c r="M8420" i="1"/>
  <c r="N8420" i="1" s="1"/>
  <c r="O5588" i="1"/>
  <c r="M5588" i="1"/>
  <c r="N5588" i="1" s="1"/>
  <c r="O5781" i="1"/>
  <c r="M5781" i="1"/>
  <c r="N5781" i="1" s="1"/>
  <c r="O5986" i="1"/>
  <c r="M5986" i="1"/>
  <c r="N5986" i="1" s="1"/>
  <c r="O6191" i="1"/>
  <c r="M6191" i="1"/>
  <c r="N6191" i="1" s="1"/>
  <c r="O6396" i="1"/>
  <c r="M6396" i="1"/>
  <c r="N6396" i="1" s="1"/>
  <c r="O6600" i="1"/>
  <c r="M6600" i="1"/>
  <c r="N6600" i="1" s="1"/>
  <c r="O6831" i="1"/>
  <c r="M6831" i="1"/>
  <c r="N6831" i="1" s="1"/>
  <c r="O7078" i="1"/>
  <c r="M7078" i="1"/>
  <c r="N7078" i="1" s="1"/>
  <c r="O7350" i="1"/>
  <c r="M7350" i="1"/>
  <c r="N7350" i="1" s="1"/>
  <c r="O7642" i="1"/>
  <c r="M7642" i="1"/>
  <c r="N7642" i="1" s="1"/>
  <c r="O7947" i="1"/>
  <c r="M7947" i="1"/>
  <c r="N7947" i="1" s="1"/>
  <c r="O8280" i="1"/>
  <c r="M8280" i="1"/>
  <c r="N8280" i="1" s="1"/>
  <c r="O8628" i="1"/>
  <c r="M8628" i="1"/>
  <c r="N8628" i="1" s="1"/>
  <c r="O7109" i="1"/>
  <c r="M7109" i="1"/>
  <c r="N7109" i="1" s="1"/>
  <c r="O7311" i="1"/>
  <c r="M7311" i="1"/>
  <c r="N7311" i="1" s="1"/>
  <c r="O7531" i="1"/>
  <c r="M7531" i="1"/>
  <c r="N7531" i="1" s="1"/>
  <c r="O7751" i="1"/>
  <c r="M7751" i="1"/>
  <c r="N7751" i="1" s="1"/>
  <c r="O7971" i="1"/>
  <c r="M7971" i="1"/>
  <c r="N7971" i="1" s="1"/>
  <c r="O8195" i="1"/>
  <c r="M8195" i="1"/>
  <c r="N8195" i="1" s="1"/>
  <c r="O8430" i="1"/>
  <c r="M8430" i="1"/>
  <c r="N8430" i="1" s="1"/>
  <c r="O8678" i="1"/>
  <c r="M8678" i="1"/>
  <c r="N8678" i="1" s="1"/>
  <c r="O5929" i="1"/>
  <c r="M5929" i="1"/>
  <c r="N5929" i="1" s="1"/>
  <c r="O6121" i="1"/>
  <c r="M6121" i="1"/>
  <c r="N6121" i="1" s="1"/>
  <c r="O6313" i="1"/>
  <c r="M6313" i="1"/>
  <c r="N6313" i="1" s="1"/>
  <c r="O6505" i="1"/>
  <c r="M6505" i="1"/>
  <c r="N6505" i="1" s="1"/>
  <c r="O6697" i="1"/>
  <c r="M6697" i="1"/>
  <c r="N6697" i="1" s="1"/>
  <c r="O6889" i="1"/>
  <c r="M6889" i="1"/>
  <c r="N6889" i="1" s="1"/>
  <c r="O7081" i="1"/>
  <c r="M7081" i="1"/>
  <c r="N7081" i="1" s="1"/>
  <c r="O7279" i="1"/>
  <c r="M7279" i="1"/>
  <c r="N7279" i="1" s="1"/>
  <c r="O7499" i="1"/>
  <c r="M7499" i="1"/>
  <c r="N7499" i="1" s="1"/>
  <c r="O7719" i="1"/>
  <c r="M7719" i="1"/>
  <c r="N7719" i="1" s="1"/>
  <c r="O7939" i="1"/>
  <c r="M7939" i="1"/>
  <c r="N7939" i="1" s="1"/>
  <c r="O8159" i="1"/>
  <c r="M8159" i="1"/>
  <c r="N8159" i="1" s="1"/>
  <c r="O8396" i="1"/>
  <c r="M8396" i="1"/>
  <c r="N8396" i="1" s="1"/>
  <c r="O8639" i="1"/>
  <c r="M8639" i="1"/>
  <c r="N8639" i="1" s="1"/>
  <c r="O7920" i="1"/>
  <c r="M7920" i="1"/>
  <c r="N7920" i="1" s="1"/>
  <c r="O8141" i="1"/>
  <c r="M8141" i="1"/>
  <c r="N8141" i="1" s="1"/>
  <c r="O8378" i="1"/>
  <c r="M8378" i="1"/>
  <c r="N8378" i="1" s="1"/>
  <c r="O8620" i="1"/>
  <c r="M8620" i="1"/>
  <c r="N8620" i="1" s="1"/>
  <c r="O6739" i="1"/>
  <c r="M6739" i="1"/>
  <c r="N6739" i="1" s="1"/>
  <c r="O6931" i="1"/>
  <c r="M6931" i="1"/>
  <c r="N6931" i="1" s="1"/>
  <c r="O7123" i="1"/>
  <c r="M7123" i="1"/>
  <c r="N7123" i="1" s="1"/>
  <c r="O7327" i="1"/>
  <c r="M7327" i="1"/>
  <c r="N7327" i="1" s="1"/>
  <c r="O7547" i="1"/>
  <c r="M7547" i="1"/>
  <c r="N7547" i="1" s="1"/>
  <c r="O7767" i="1"/>
  <c r="M7767" i="1"/>
  <c r="N7767" i="1" s="1"/>
  <c r="O7987" i="1"/>
  <c r="M7987" i="1"/>
  <c r="N7987" i="1" s="1"/>
  <c r="O8212" i="1"/>
  <c r="M8212" i="1"/>
  <c r="N8212" i="1" s="1"/>
  <c r="O8447" i="1"/>
  <c r="M8447" i="1"/>
  <c r="N8447" i="1" s="1"/>
  <c r="O8700" i="1"/>
  <c r="M8700" i="1"/>
  <c r="N8700" i="1" s="1"/>
  <c r="O6836" i="1"/>
  <c r="M6836" i="1"/>
  <c r="N6836" i="1" s="1"/>
  <c r="O7028" i="1"/>
  <c r="M7028" i="1"/>
  <c r="N7028" i="1" s="1"/>
  <c r="O7220" i="1"/>
  <c r="M7220" i="1"/>
  <c r="N7220" i="1" s="1"/>
  <c r="O7438" i="1"/>
  <c r="M7438" i="1"/>
  <c r="N7438" i="1" s="1"/>
  <c r="O7658" i="1"/>
  <c r="M7658" i="1"/>
  <c r="N7658" i="1" s="1"/>
  <c r="O7878" i="1"/>
  <c r="M7878" i="1"/>
  <c r="N7878" i="1" s="1"/>
  <c r="O8096" i="1"/>
  <c r="M8096" i="1"/>
  <c r="N8096" i="1" s="1"/>
  <c r="O8331" i="1"/>
  <c r="M8331" i="1"/>
  <c r="N8331" i="1" s="1"/>
  <c r="O8570" i="1"/>
  <c r="M8570" i="1"/>
  <c r="N8570" i="1" s="1"/>
  <c r="O8568" i="1"/>
  <c r="M8568" i="1"/>
  <c r="N8568" i="1" s="1"/>
  <c r="O8169" i="1"/>
  <c r="M8169" i="1"/>
  <c r="N8169" i="1" s="1"/>
  <c r="O8361" i="1"/>
  <c r="M8361" i="1"/>
  <c r="N8361" i="1" s="1"/>
  <c r="O8553" i="1"/>
  <c r="M8553" i="1"/>
  <c r="N8553" i="1" s="1"/>
  <c r="O7249" i="1"/>
  <c r="M7249" i="1"/>
  <c r="N7249" i="1" s="1"/>
  <c r="O7441" i="1"/>
  <c r="M7441" i="1"/>
  <c r="N7441" i="1" s="1"/>
  <c r="O7633" i="1"/>
  <c r="M7633" i="1"/>
  <c r="N7633" i="1" s="1"/>
  <c r="O7825" i="1"/>
  <c r="M7825" i="1"/>
  <c r="N7825" i="1" s="1"/>
  <c r="O8017" i="1"/>
  <c r="M8017" i="1"/>
  <c r="N8017" i="1" s="1"/>
  <c r="O8209" i="1"/>
  <c r="M8209" i="1"/>
  <c r="N8209" i="1" s="1"/>
  <c r="O8401" i="1"/>
  <c r="M8401" i="1"/>
  <c r="N8401" i="1" s="1"/>
  <c r="O8593" i="1"/>
  <c r="M8593" i="1"/>
  <c r="N8593" i="1" s="1"/>
  <c r="O7298" i="1"/>
  <c r="M7298" i="1"/>
  <c r="N7298" i="1" s="1"/>
  <c r="O7490" i="1"/>
  <c r="M7490" i="1"/>
  <c r="N7490" i="1" s="1"/>
  <c r="O7682" i="1"/>
  <c r="M7682" i="1"/>
  <c r="N7682" i="1" s="1"/>
  <c r="O7874" i="1"/>
  <c r="M7874" i="1"/>
  <c r="N7874" i="1" s="1"/>
  <c r="O8066" i="1"/>
  <c r="M8066" i="1"/>
  <c r="N8066" i="1" s="1"/>
  <c r="O8258" i="1"/>
  <c r="M8258" i="1"/>
  <c r="N8258" i="1" s="1"/>
  <c r="O8450" i="1"/>
  <c r="M8450" i="1"/>
  <c r="N8450" i="1" s="1"/>
  <c r="O8642" i="1"/>
  <c r="M8642" i="1"/>
  <c r="N8642" i="1" s="1"/>
  <c r="O1578" i="1"/>
  <c r="M1578" i="1"/>
  <c r="N1578" i="1" s="1"/>
  <c r="O1015" i="1"/>
  <c r="M1015" i="1"/>
  <c r="N1015" i="1" s="1"/>
  <c r="O498" i="1"/>
  <c r="M498" i="1"/>
  <c r="N498" i="1" s="1"/>
  <c r="O178" i="1"/>
  <c r="M178" i="1"/>
  <c r="N178" i="1" s="1"/>
  <c r="O222" i="1"/>
  <c r="M222" i="1"/>
  <c r="N222" i="1" s="1"/>
  <c r="O4059" i="1"/>
  <c r="M4059" i="1"/>
  <c r="N4059" i="1" s="1"/>
  <c r="O1379" i="1"/>
  <c r="M1379" i="1"/>
  <c r="N1379" i="1" s="1"/>
  <c r="O839" i="1"/>
  <c r="M839" i="1"/>
  <c r="N839" i="1" s="1"/>
  <c r="O133" i="1"/>
  <c r="M133" i="1"/>
  <c r="N133" i="1" s="1"/>
  <c r="O218" i="1"/>
  <c r="M218" i="1"/>
  <c r="N218" i="1" s="1"/>
  <c r="O1732" i="1"/>
  <c r="M1732" i="1"/>
  <c r="N1732" i="1" s="1"/>
  <c r="O1100" i="1"/>
  <c r="M1100" i="1"/>
  <c r="N1100" i="1" s="1"/>
  <c r="O357" i="1"/>
  <c r="M357" i="1"/>
  <c r="N357" i="1" s="1"/>
  <c r="O1518" i="1"/>
  <c r="M1518" i="1"/>
  <c r="N1518" i="1" s="1"/>
  <c r="O962" i="1"/>
  <c r="M962" i="1"/>
  <c r="N962" i="1" s="1"/>
  <c r="O455" i="1"/>
  <c r="M455" i="1"/>
  <c r="N455" i="1" s="1"/>
  <c r="O152" i="1"/>
  <c r="M152" i="1"/>
  <c r="N152" i="1" s="1"/>
  <c r="O421" i="1"/>
  <c r="M421" i="1"/>
  <c r="N421" i="1" s="1"/>
  <c r="O1832" i="1"/>
  <c r="M1832" i="1"/>
  <c r="N1832" i="1" s="1"/>
  <c r="O1141" i="1"/>
  <c r="M1141" i="1"/>
  <c r="N1141" i="1" s="1"/>
  <c r="O530" i="1"/>
  <c r="M530" i="1"/>
  <c r="N530" i="1" s="1"/>
  <c r="O2423" i="1"/>
  <c r="M2423" i="1"/>
  <c r="N2423" i="1" s="1"/>
  <c r="O1276" i="1"/>
  <c r="M1276" i="1"/>
  <c r="N1276" i="1" s="1"/>
  <c r="O743" i="1"/>
  <c r="M743" i="1"/>
  <c r="N743" i="1" s="1"/>
  <c r="O2391" i="1"/>
  <c r="M2391" i="1"/>
  <c r="N2391" i="1" s="1"/>
  <c r="O1271" i="1"/>
  <c r="M1271" i="1"/>
  <c r="N1271" i="1" s="1"/>
  <c r="O738" i="1"/>
  <c r="M738" i="1"/>
  <c r="N738" i="1" s="1"/>
  <c r="O306" i="1"/>
  <c r="M306" i="1"/>
  <c r="N306" i="1" s="1"/>
  <c r="O41" i="1"/>
  <c r="M41" i="1"/>
  <c r="N41" i="1" s="1"/>
  <c r="O352" i="1"/>
  <c r="M352" i="1"/>
  <c r="N352" i="1" s="1"/>
  <c r="O55" i="1"/>
  <c r="M55" i="1"/>
  <c r="N55" i="1" s="1"/>
  <c r="O1905" i="1"/>
  <c r="M1905" i="1"/>
  <c r="N1905" i="1" s="1"/>
  <c r="O2097" i="1"/>
  <c r="M2097" i="1"/>
  <c r="N2097" i="1" s="1"/>
  <c r="O2289" i="1"/>
  <c r="M2289" i="1"/>
  <c r="N2289" i="1" s="1"/>
  <c r="O2481" i="1"/>
  <c r="M2481" i="1"/>
  <c r="N2481" i="1" s="1"/>
  <c r="O2683" i="1"/>
  <c r="M2683" i="1"/>
  <c r="N2683" i="1" s="1"/>
  <c r="O2896" i="1"/>
  <c r="M2896" i="1"/>
  <c r="N2896" i="1" s="1"/>
  <c r="O3149" i="1"/>
  <c r="M3149" i="1"/>
  <c r="N3149" i="1" s="1"/>
  <c r="O3408" i="1"/>
  <c r="M3408" i="1"/>
  <c r="N3408" i="1" s="1"/>
  <c r="O3742" i="1"/>
  <c r="M3742" i="1"/>
  <c r="N3742" i="1" s="1"/>
  <c r="O4128" i="1"/>
  <c r="M4128" i="1"/>
  <c r="N4128" i="1" s="1"/>
  <c r="O4687" i="1"/>
  <c r="M4687" i="1"/>
  <c r="N4687" i="1" s="1"/>
  <c r="O5482" i="1"/>
  <c r="M5482" i="1"/>
  <c r="N5482" i="1" s="1"/>
  <c r="O7849" i="1"/>
  <c r="M7849" i="1"/>
  <c r="N7849" i="1" s="1"/>
  <c r="O4639" i="1"/>
  <c r="M4639" i="1"/>
  <c r="N4639" i="1" s="1"/>
  <c r="O5416" i="1"/>
  <c r="M5416" i="1"/>
  <c r="N5416" i="1" s="1"/>
  <c r="O6726" i="1"/>
  <c r="M6726" i="1"/>
  <c r="N6726" i="1" s="1"/>
  <c r="O1795" i="1"/>
  <c r="M1795" i="1"/>
  <c r="N1795" i="1" s="1"/>
  <c r="O1987" i="1"/>
  <c r="M1987" i="1"/>
  <c r="N1987" i="1" s="1"/>
  <c r="O2179" i="1"/>
  <c r="M2179" i="1"/>
  <c r="N2179" i="1" s="1"/>
  <c r="O2371" i="1"/>
  <c r="M2371" i="1"/>
  <c r="N2371" i="1" s="1"/>
  <c r="O2566" i="1"/>
  <c r="M2566" i="1"/>
  <c r="N2566" i="1" s="1"/>
  <c r="O2771" i="1"/>
  <c r="M2771" i="1"/>
  <c r="N2771" i="1" s="1"/>
  <c r="O3001" i="1"/>
  <c r="M3001" i="1"/>
  <c r="N3001" i="1" s="1"/>
  <c r="O3257" i="1"/>
  <c r="M3257" i="1"/>
  <c r="N3257" i="1" s="1"/>
  <c r="O3545" i="1"/>
  <c r="M3545" i="1"/>
  <c r="N3545" i="1" s="1"/>
  <c r="O3902" i="1"/>
  <c r="M3902" i="1"/>
  <c r="N3902" i="1" s="1"/>
  <c r="O4338" i="1"/>
  <c r="M4338" i="1"/>
  <c r="N4338" i="1" s="1"/>
  <c r="O5002" i="1"/>
  <c r="M5002" i="1"/>
  <c r="N5002" i="1" s="1"/>
  <c r="O5951" i="1"/>
  <c r="M5951" i="1"/>
  <c r="N5951" i="1" s="1"/>
  <c r="O1956" i="1"/>
  <c r="M1956" i="1"/>
  <c r="N1956" i="1" s="1"/>
  <c r="O2148" i="1"/>
  <c r="M2148" i="1"/>
  <c r="N2148" i="1" s="1"/>
  <c r="O2340" i="1"/>
  <c r="M2340" i="1"/>
  <c r="N2340" i="1" s="1"/>
  <c r="O2533" i="1"/>
  <c r="M2533" i="1"/>
  <c r="N2533" i="1" s="1"/>
  <c r="O2738" i="1"/>
  <c r="M2738" i="1"/>
  <c r="N2738" i="1" s="1"/>
  <c r="O2961" i="1"/>
  <c r="M2961" i="1"/>
  <c r="N2961" i="1" s="1"/>
  <c r="O3217" i="1"/>
  <c r="M3217" i="1"/>
  <c r="N3217" i="1" s="1"/>
  <c r="O3491" i="1"/>
  <c r="M3491" i="1"/>
  <c r="N3491" i="1" s="1"/>
  <c r="O3841" i="1"/>
  <c r="M3841" i="1"/>
  <c r="N3841" i="1" s="1"/>
  <c r="O4251" i="1"/>
  <c r="M4251" i="1"/>
  <c r="N4251" i="1" s="1"/>
  <c r="O4874" i="1"/>
  <c r="M4874" i="1"/>
  <c r="N4874" i="1" s="1"/>
  <c r="O5763" i="1"/>
  <c r="M5763" i="1"/>
  <c r="N5763" i="1" s="1"/>
  <c r="O2309" i="1"/>
  <c r="M2309" i="1"/>
  <c r="N2309" i="1" s="1"/>
  <c r="O2501" i="1"/>
  <c r="M2501" i="1"/>
  <c r="N2501" i="1" s="1"/>
  <c r="O2705" i="1"/>
  <c r="M2705" i="1"/>
  <c r="N2705" i="1" s="1"/>
  <c r="O2920" i="1"/>
  <c r="M2920" i="1"/>
  <c r="N2920" i="1" s="1"/>
  <c r="O3175" i="1"/>
  <c r="M3175" i="1"/>
  <c r="N3175" i="1" s="1"/>
  <c r="O3434" i="1"/>
  <c r="M3434" i="1"/>
  <c r="N3434" i="1" s="1"/>
  <c r="O3778" i="1"/>
  <c r="M3778" i="1"/>
  <c r="N3778" i="1" s="1"/>
  <c r="O4175" i="1"/>
  <c r="M4175" i="1"/>
  <c r="N4175" i="1" s="1"/>
  <c r="O4754" i="1"/>
  <c r="M4754" i="1"/>
  <c r="N4754" i="1" s="1"/>
  <c r="O5594" i="1"/>
  <c r="M5594" i="1"/>
  <c r="N5594" i="1" s="1"/>
  <c r="O3972" i="1"/>
  <c r="M3972" i="1"/>
  <c r="N3972" i="1" s="1"/>
  <c r="O4443" i="1"/>
  <c r="M4443" i="1"/>
  <c r="N4443" i="1" s="1"/>
  <c r="O5148" i="1"/>
  <c r="M5148" i="1"/>
  <c r="N5148" i="1" s="1"/>
  <c r="O6183" i="1"/>
  <c r="M6183" i="1"/>
  <c r="N6183" i="1" s="1"/>
  <c r="O4546" i="1"/>
  <c r="M4546" i="1"/>
  <c r="N4546" i="1" s="1"/>
  <c r="O5288" i="1"/>
  <c r="M5288" i="1"/>
  <c r="N5288" i="1" s="1"/>
  <c r="O6433" i="1"/>
  <c r="M6433" i="1"/>
  <c r="N6433" i="1" s="1"/>
  <c r="O1641" i="1"/>
  <c r="M1641" i="1"/>
  <c r="N1641" i="1" s="1"/>
  <c r="O1833" i="1"/>
  <c r="M1833" i="1"/>
  <c r="N1833" i="1" s="1"/>
  <c r="O2025" i="1"/>
  <c r="M2025" i="1"/>
  <c r="N2025" i="1" s="1"/>
  <c r="O2217" i="1"/>
  <c r="M2217" i="1"/>
  <c r="N2217" i="1" s="1"/>
  <c r="O2409" i="1"/>
  <c r="M2409" i="1"/>
  <c r="N2409" i="1" s="1"/>
  <c r="O2606" i="1"/>
  <c r="M2606" i="1"/>
  <c r="N2606" i="1" s="1"/>
  <c r="O2811" i="1"/>
  <c r="M2811" i="1"/>
  <c r="N2811" i="1" s="1"/>
  <c r="O3053" i="1"/>
  <c r="M3053" i="1"/>
  <c r="N3053" i="1" s="1"/>
  <c r="O3309" i="1"/>
  <c r="M3309" i="1"/>
  <c r="N3309" i="1" s="1"/>
  <c r="O3614" i="1"/>
  <c r="M3614" i="1"/>
  <c r="N3614" i="1" s="1"/>
  <c r="O3977" i="1"/>
  <c r="M3977" i="1"/>
  <c r="N3977" i="1" s="1"/>
  <c r="O4450" i="1"/>
  <c r="M4450" i="1"/>
  <c r="N4450" i="1" s="1"/>
  <c r="O5165" i="1"/>
  <c r="M5165" i="1"/>
  <c r="N5165" i="1" s="1"/>
  <c r="O6190" i="1"/>
  <c r="M6190" i="1"/>
  <c r="N6190" i="1" s="1"/>
  <c r="O4111" i="1"/>
  <c r="M4111" i="1"/>
  <c r="N4111" i="1" s="1"/>
  <c r="O4662" i="1"/>
  <c r="M4662" i="1"/>
  <c r="N4662" i="1" s="1"/>
  <c r="O5448" i="1"/>
  <c r="M5448" i="1"/>
  <c r="N5448" i="1" s="1"/>
  <c r="O7016" i="1"/>
  <c r="M7016" i="1"/>
  <c r="N7016" i="1" s="1"/>
  <c r="O1595" i="1"/>
  <c r="M1595" i="1"/>
  <c r="N1595" i="1" s="1"/>
  <c r="O1787" i="1"/>
  <c r="M1787" i="1"/>
  <c r="N1787" i="1" s="1"/>
  <c r="O1979" i="1"/>
  <c r="M1979" i="1"/>
  <c r="N1979" i="1" s="1"/>
  <c r="O2171" i="1"/>
  <c r="M2171" i="1"/>
  <c r="N2171" i="1" s="1"/>
  <c r="O2363" i="1"/>
  <c r="M2363" i="1"/>
  <c r="N2363" i="1" s="1"/>
  <c r="O2557" i="1"/>
  <c r="M2557" i="1"/>
  <c r="N2557" i="1" s="1"/>
  <c r="O2762" i="1"/>
  <c r="M2762" i="1"/>
  <c r="N2762" i="1" s="1"/>
  <c r="O2992" i="1"/>
  <c r="M2992" i="1"/>
  <c r="N2992" i="1" s="1"/>
  <c r="O3248" i="1"/>
  <c r="M3248" i="1"/>
  <c r="N3248" i="1" s="1"/>
  <c r="O3530" i="1"/>
  <c r="M3530" i="1"/>
  <c r="N3530" i="1" s="1"/>
  <c r="O3886" i="1"/>
  <c r="M3886" i="1"/>
  <c r="N3886" i="1" s="1"/>
  <c r="O4318" i="1"/>
  <c r="M4318" i="1"/>
  <c r="N4318" i="1" s="1"/>
  <c r="O4966" i="1"/>
  <c r="M4966" i="1"/>
  <c r="N4966" i="1" s="1"/>
  <c r="O5896" i="1"/>
  <c r="M5896" i="1"/>
  <c r="N5896" i="1" s="1"/>
  <c r="O4084" i="1"/>
  <c r="M4084" i="1"/>
  <c r="N4084" i="1" s="1"/>
  <c r="O4615" i="1"/>
  <c r="M4615" i="1"/>
  <c r="N4615" i="1" s="1"/>
  <c r="O5385" i="1"/>
  <c r="M5385" i="1"/>
  <c r="N5385" i="1" s="1"/>
  <c r="O6616" i="1"/>
  <c r="M6616" i="1"/>
  <c r="N6616" i="1" s="1"/>
  <c r="O1101" i="1"/>
  <c r="M1101" i="1"/>
  <c r="N1101" i="1" s="1"/>
  <c r="O1293" i="1"/>
  <c r="M1293" i="1"/>
  <c r="N1293" i="1" s="1"/>
  <c r="O1485" i="1"/>
  <c r="M1485" i="1"/>
  <c r="N1485" i="1" s="1"/>
  <c r="O1677" i="1"/>
  <c r="M1677" i="1"/>
  <c r="N1677" i="1" s="1"/>
  <c r="O1869" i="1"/>
  <c r="M1869" i="1"/>
  <c r="N1869" i="1" s="1"/>
  <c r="O2061" i="1"/>
  <c r="M2061" i="1"/>
  <c r="N2061" i="1" s="1"/>
  <c r="O2253" i="1"/>
  <c r="M2253" i="1"/>
  <c r="N2253" i="1" s="1"/>
  <c r="O2445" i="1"/>
  <c r="M2445" i="1"/>
  <c r="N2445" i="1" s="1"/>
  <c r="O2645" i="1"/>
  <c r="M2645" i="1"/>
  <c r="N2645" i="1" s="1"/>
  <c r="O2851" i="1"/>
  <c r="M2851" i="1"/>
  <c r="N2851" i="1" s="1"/>
  <c r="O3101" i="1"/>
  <c r="M3101" i="1"/>
  <c r="N3101" i="1" s="1"/>
  <c r="O3357" i="1"/>
  <c r="M3357" i="1"/>
  <c r="N3357" i="1" s="1"/>
  <c r="O3678" i="1"/>
  <c r="M3678" i="1"/>
  <c r="N3678" i="1" s="1"/>
  <c r="O4051" i="1"/>
  <c r="M4051" i="1"/>
  <c r="N4051" i="1" s="1"/>
  <c r="O4567" i="1"/>
  <c r="M4567" i="1"/>
  <c r="N4567" i="1" s="1"/>
  <c r="O5318" i="1"/>
  <c r="M5318" i="1"/>
  <c r="N5318" i="1" s="1"/>
  <c r="O6479" i="1"/>
  <c r="M6479" i="1"/>
  <c r="N6479" i="1" s="1"/>
  <c r="O3584" i="1"/>
  <c r="M3584" i="1"/>
  <c r="N3584" i="1" s="1"/>
  <c r="O3776" i="1"/>
  <c r="M3776" i="1"/>
  <c r="N3776" i="1" s="1"/>
  <c r="O3968" i="1"/>
  <c r="M3968" i="1"/>
  <c r="N3968" i="1" s="1"/>
  <c r="O4173" i="1"/>
  <c r="M4173" i="1"/>
  <c r="N4173" i="1" s="1"/>
  <c r="O4411" i="1"/>
  <c r="M4411" i="1"/>
  <c r="N4411" i="1" s="1"/>
  <c r="O4683" i="1"/>
  <c r="M4683" i="1"/>
  <c r="N4683" i="1" s="1"/>
  <c r="O5007" i="1"/>
  <c r="M5007" i="1"/>
  <c r="N5007" i="1" s="1"/>
  <c r="O5367" i="1"/>
  <c r="M5367" i="1"/>
  <c r="N5367" i="1" s="1"/>
  <c r="O5812" i="1"/>
  <c r="M5812" i="1"/>
  <c r="N5812" i="1" s="1"/>
  <c r="O6370" i="1"/>
  <c r="M6370" i="1"/>
  <c r="N6370" i="1" s="1"/>
  <c r="O7703" i="1"/>
  <c r="M7703" i="1"/>
  <c r="N7703" i="1" s="1"/>
  <c r="O8057" i="1"/>
  <c r="M8057" i="1"/>
  <c r="N8057" i="1" s="1"/>
  <c r="O3779" i="1"/>
  <c r="M3779" i="1"/>
  <c r="N3779" i="1" s="1"/>
  <c r="O3971" i="1"/>
  <c r="M3971" i="1"/>
  <c r="N3971" i="1" s="1"/>
  <c r="O4176" i="1"/>
  <c r="M4176" i="1"/>
  <c r="N4176" i="1" s="1"/>
  <c r="O4415" i="1"/>
  <c r="M4415" i="1"/>
  <c r="N4415" i="1" s="1"/>
  <c r="O4688" i="1"/>
  <c r="M4688" i="1"/>
  <c r="N4688" i="1" s="1"/>
  <c r="O5011" i="1"/>
  <c r="M5011" i="1"/>
  <c r="N5011" i="1" s="1"/>
  <c r="O5372" i="1"/>
  <c r="M5372" i="1"/>
  <c r="N5372" i="1" s="1"/>
  <c r="O5816" i="1"/>
  <c r="M5816" i="1"/>
  <c r="N5816" i="1" s="1"/>
  <c r="O6382" i="1"/>
  <c r="M6382" i="1"/>
  <c r="N6382" i="1" s="1"/>
  <c r="O7756" i="1"/>
  <c r="M7756" i="1"/>
  <c r="N7756" i="1" s="1"/>
  <c r="O4437" i="1"/>
  <c r="M4437" i="1"/>
  <c r="N4437" i="1" s="1"/>
  <c r="O4711" i="1"/>
  <c r="M4711" i="1"/>
  <c r="N4711" i="1" s="1"/>
  <c r="O5044" i="1"/>
  <c r="M5044" i="1"/>
  <c r="N5044" i="1" s="1"/>
  <c r="O5409" i="1"/>
  <c r="M5409" i="1"/>
  <c r="N5409" i="1" s="1"/>
  <c r="O5861" i="1"/>
  <c r="M5861" i="1"/>
  <c r="N5861" i="1" s="1"/>
  <c r="O6443" i="1"/>
  <c r="M6443" i="1"/>
  <c r="N6443" i="1" s="1"/>
  <c r="O8120" i="1"/>
  <c r="M8120" i="1"/>
  <c r="N8120" i="1" s="1"/>
  <c r="O3605" i="1"/>
  <c r="M3605" i="1"/>
  <c r="N3605" i="1" s="1"/>
  <c r="O3797" i="1"/>
  <c r="M3797" i="1"/>
  <c r="N3797" i="1" s="1"/>
  <c r="O3989" i="1"/>
  <c r="M3989" i="1"/>
  <c r="N3989" i="1" s="1"/>
  <c r="O4196" i="1"/>
  <c r="M4196" i="1"/>
  <c r="N4196" i="1" s="1"/>
  <c r="O4438" i="1"/>
  <c r="M4438" i="1"/>
  <c r="N4438" i="1" s="1"/>
  <c r="O4712" i="1"/>
  <c r="M4712" i="1"/>
  <c r="N4712" i="1" s="1"/>
  <c r="O5045" i="1"/>
  <c r="M5045" i="1"/>
  <c r="N5045" i="1" s="1"/>
  <c r="O5410" i="1"/>
  <c r="M5410" i="1"/>
  <c r="N5410" i="1" s="1"/>
  <c r="O5868" i="1"/>
  <c r="M5868" i="1"/>
  <c r="N5868" i="1" s="1"/>
  <c r="O6444" i="1"/>
  <c r="M6444" i="1"/>
  <c r="N6444" i="1" s="1"/>
  <c r="O8128" i="1"/>
  <c r="M8128" i="1"/>
  <c r="N8128" i="1" s="1"/>
  <c r="O2998" i="1"/>
  <c r="M2998" i="1"/>
  <c r="N2998" i="1" s="1"/>
  <c r="O3190" i="1"/>
  <c r="M3190" i="1"/>
  <c r="N3190" i="1" s="1"/>
  <c r="O3382" i="1"/>
  <c r="M3382" i="1"/>
  <c r="N3382" i="1" s="1"/>
  <c r="O3574" i="1"/>
  <c r="M3574" i="1"/>
  <c r="N3574" i="1" s="1"/>
  <c r="O3766" i="1"/>
  <c r="M3766" i="1"/>
  <c r="N3766" i="1" s="1"/>
  <c r="O3958" i="1"/>
  <c r="M3958" i="1"/>
  <c r="N3958" i="1" s="1"/>
  <c r="O4161" i="1"/>
  <c r="M4161" i="1"/>
  <c r="N4161" i="1" s="1"/>
  <c r="O4398" i="1"/>
  <c r="M4398" i="1"/>
  <c r="N4398" i="1" s="1"/>
  <c r="O4670" i="1"/>
  <c r="M4670" i="1"/>
  <c r="N4670" i="1" s="1"/>
  <c r="O4988" i="1"/>
  <c r="M4988" i="1"/>
  <c r="N4988" i="1" s="1"/>
  <c r="O5348" i="1"/>
  <c r="M5348" i="1"/>
  <c r="N5348" i="1" s="1"/>
  <c r="O5784" i="1"/>
  <c r="M5784" i="1"/>
  <c r="N5784" i="1" s="1"/>
  <c r="O6335" i="1"/>
  <c r="M6335" i="1"/>
  <c r="N6335" i="1" s="1"/>
  <c r="O7523" i="1"/>
  <c r="M7523" i="1"/>
  <c r="N7523" i="1" s="1"/>
  <c r="O6738" i="1"/>
  <c r="M6738" i="1"/>
  <c r="N6738" i="1" s="1"/>
  <c r="O2987" i="1"/>
  <c r="M2987" i="1"/>
  <c r="N2987" i="1" s="1"/>
  <c r="O3179" i="1"/>
  <c r="M3179" i="1"/>
  <c r="N3179" i="1" s="1"/>
  <c r="O3371" i="1"/>
  <c r="M3371" i="1"/>
  <c r="N3371" i="1" s="1"/>
  <c r="O3563" i="1"/>
  <c r="M3563" i="1"/>
  <c r="N3563" i="1" s="1"/>
  <c r="O3755" i="1"/>
  <c r="M3755" i="1"/>
  <c r="N3755" i="1" s="1"/>
  <c r="O3947" i="1"/>
  <c r="M3947" i="1"/>
  <c r="N3947" i="1" s="1"/>
  <c r="O4148" i="1"/>
  <c r="M4148" i="1"/>
  <c r="N4148" i="1" s="1"/>
  <c r="O4383" i="1"/>
  <c r="M4383" i="1"/>
  <c r="N4383" i="1" s="1"/>
  <c r="O4654" i="1"/>
  <c r="M4654" i="1"/>
  <c r="N4654" i="1" s="1"/>
  <c r="O4969" i="1"/>
  <c r="M4969" i="1"/>
  <c r="N4969" i="1" s="1"/>
  <c r="O5324" i="1"/>
  <c r="M5324" i="1"/>
  <c r="N5324" i="1" s="1"/>
  <c r="O5753" i="1"/>
  <c r="M5753" i="1"/>
  <c r="N5753" i="1" s="1"/>
  <c r="O6298" i="1"/>
  <c r="M6298" i="1"/>
  <c r="N6298" i="1" s="1"/>
  <c r="O7305" i="1"/>
  <c r="M7305" i="1"/>
  <c r="N7305" i="1" s="1"/>
  <c r="O2988" i="1"/>
  <c r="M2988" i="1"/>
  <c r="N2988" i="1" s="1"/>
  <c r="O3180" i="1"/>
  <c r="M3180" i="1"/>
  <c r="N3180" i="1" s="1"/>
  <c r="O3372" i="1"/>
  <c r="M3372" i="1"/>
  <c r="N3372" i="1" s="1"/>
  <c r="O3564" i="1"/>
  <c r="M3564" i="1"/>
  <c r="N3564" i="1" s="1"/>
  <c r="O3756" i="1"/>
  <c r="M3756" i="1"/>
  <c r="N3756" i="1" s="1"/>
  <c r="O3948" i="1"/>
  <c r="M3948" i="1"/>
  <c r="N3948" i="1" s="1"/>
  <c r="O4149" i="1"/>
  <c r="M4149" i="1"/>
  <c r="N4149" i="1" s="1"/>
  <c r="O4384" i="1"/>
  <c r="M4384" i="1"/>
  <c r="N4384" i="1" s="1"/>
  <c r="O4655" i="1"/>
  <c r="M4655" i="1"/>
  <c r="N4655" i="1" s="1"/>
  <c r="O4970" i="1"/>
  <c r="M4970" i="1"/>
  <c r="N4970" i="1" s="1"/>
  <c r="O5329" i="1"/>
  <c r="M5329" i="1"/>
  <c r="N5329" i="1" s="1"/>
  <c r="O5759" i="1"/>
  <c r="M5759" i="1"/>
  <c r="N5759" i="1" s="1"/>
  <c r="O6299" i="1"/>
  <c r="M6299" i="1"/>
  <c r="N6299" i="1" s="1"/>
  <c r="O7326" i="1"/>
  <c r="M7326" i="1"/>
  <c r="N7326" i="1" s="1"/>
  <c r="O3517" i="1"/>
  <c r="M3517" i="1"/>
  <c r="N3517" i="1" s="1"/>
  <c r="O3709" i="1"/>
  <c r="M3709" i="1"/>
  <c r="N3709" i="1" s="1"/>
  <c r="O3901" i="1"/>
  <c r="M3901" i="1"/>
  <c r="N3901" i="1" s="1"/>
  <c r="O4097" i="1"/>
  <c r="M4097" i="1"/>
  <c r="N4097" i="1" s="1"/>
  <c r="O4324" i="1"/>
  <c r="M4324" i="1"/>
  <c r="N4324" i="1" s="1"/>
  <c r="O4584" i="1"/>
  <c r="M4584" i="1"/>
  <c r="N4584" i="1" s="1"/>
  <c r="O4883" i="1"/>
  <c r="M4883" i="1"/>
  <c r="N4883" i="1" s="1"/>
  <c r="O5237" i="1"/>
  <c r="M5237" i="1"/>
  <c r="N5237" i="1" s="1"/>
  <c r="O5645" i="1"/>
  <c r="M5645" i="1"/>
  <c r="N5645" i="1" s="1"/>
  <c r="O6150" i="1"/>
  <c r="M6150" i="1"/>
  <c r="N6150" i="1" s="1"/>
  <c r="O6936" i="1"/>
  <c r="M6936" i="1"/>
  <c r="N6936" i="1" s="1"/>
  <c r="O7360" i="1"/>
  <c r="M7360" i="1"/>
  <c r="N7360" i="1" s="1"/>
  <c r="O2655" i="1"/>
  <c r="M2655" i="1"/>
  <c r="N2655" i="1" s="1"/>
  <c r="O2847" i="1"/>
  <c r="M2847" i="1"/>
  <c r="N2847" i="1" s="1"/>
  <c r="O3039" i="1"/>
  <c r="M3039" i="1"/>
  <c r="N3039" i="1" s="1"/>
  <c r="O3231" i="1"/>
  <c r="M3231" i="1"/>
  <c r="N3231" i="1" s="1"/>
  <c r="O3423" i="1"/>
  <c r="M3423" i="1"/>
  <c r="N3423" i="1" s="1"/>
  <c r="O3615" i="1"/>
  <c r="M3615" i="1"/>
  <c r="N3615" i="1" s="1"/>
  <c r="O3807" i="1"/>
  <c r="M3807" i="1"/>
  <c r="N3807" i="1" s="1"/>
  <c r="O3999" i="1"/>
  <c r="M3999" i="1"/>
  <c r="N3999" i="1" s="1"/>
  <c r="O4209" i="1"/>
  <c r="M4209" i="1"/>
  <c r="N4209" i="1" s="1"/>
  <c r="O4452" i="1"/>
  <c r="M4452" i="1"/>
  <c r="N4452" i="1" s="1"/>
  <c r="O4727" i="1"/>
  <c r="M4727" i="1"/>
  <c r="N4727" i="1" s="1"/>
  <c r="O5063" i="1"/>
  <c r="M5063" i="1"/>
  <c r="N5063" i="1" s="1"/>
  <c r="O5429" i="1"/>
  <c r="M5429" i="1"/>
  <c r="N5429" i="1" s="1"/>
  <c r="O5890" i="1"/>
  <c r="M5890" i="1"/>
  <c r="N5890" i="1" s="1"/>
  <c r="O6486" i="1"/>
  <c r="M6486" i="1"/>
  <c r="N6486" i="1" s="1"/>
  <c r="O8392" i="1"/>
  <c r="M8392" i="1"/>
  <c r="N8392" i="1" s="1"/>
  <c r="O4669" i="1"/>
  <c r="M4669" i="1"/>
  <c r="N4669" i="1" s="1"/>
  <c r="O4870" i="1"/>
  <c r="M4870" i="1"/>
  <c r="N4870" i="1" s="1"/>
  <c r="O5090" i="1"/>
  <c r="M5090" i="1"/>
  <c r="N5090" i="1" s="1"/>
  <c r="O5308" i="1"/>
  <c r="M5308" i="1"/>
  <c r="N5308" i="1" s="1"/>
  <c r="O5528" i="1"/>
  <c r="M5528" i="1"/>
  <c r="N5528" i="1" s="1"/>
  <c r="O5761" i="1"/>
  <c r="M5761" i="1"/>
  <c r="N5761" i="1" s="1"/>
  <c r="O6015" i="1"/>
  <c r="M6015" i="1"/>
  <c r="N6015" i="1" s="1"/>
  <c r="O6284" i="1"/>
  <c r="M6284" i="1"/>
  <c r="N6284" i="1" s="1"/>
  <c r="O6589" i="1"/>
  <c r="M6589" i="1"/>
  <c r="N6589" i="1" s="1"/>
  <c r="O7039" i="1"/>
  <c r="M7039" i="1"/>
  <c r="N7039" i="1" s="1"/>
  <c r="O7664" i="1"/>
  <c r="M7664" i="1"/>
  <c r="N7664" i="1" s="1"/>
  <c r="O8438" i="1"/>
  <c r="M8438" i="1"/>
  <c r="N8438" i="1" s="1"/>
  <c r="O7332" i="1"/>
  <c r="M7332" i="1"/>
  <c r="N7332" i="1" s="1"/>
  <c r="O8039" i="1"/>
  <c r="M8039" i="1"/>
  <c r="N8039" i="1" s="1"/>
  <c r="O6198" i="1"/>
  <c r="M6198" i="1"/>
  <c r="N6198" i="1" s="1"/>
  <c r="O6488" i="1"/>
  <c r="M6488" i="1"/>
  <c r="N6488" i="1" s="1"/>
  <c r="O6885" i="1"/>
  <c r="M6885" i="1"/>
  <c r="N6885" i="1" s="1"/>
  <c r="O7450" i="1"/>
  <c r="M7450" i="1"/>
  <c r="N7450" i="1" s="1"/>
  <c r="O8168" i="1"/>
  <c r="M8168" i="1"/>
  <c r="N8168" i="1" s="1"/>
  <c r="O5571" i="1"/>
  <c r="M5571" i="1"/>
  <c r="N5571" i="1" s="1"/>
  <c r="O5807" i="1"/>
  <c r="M5807" i="1"/>
  <c r="N5807" i="1" s="1"/>
  <c r="O6065" i="1"/>
  <c r="M6065" i="1"/>
  <c r="N6065" i="1" s="1"/>
  <c r="O6338" i="1"/>
  <c r="M6338" i="1"/>
  <c r="N6338" i="1" s="1"/>
  <c r="O6656" i="1"/>
  <c r="M6656" i="1"/>
  <c r="N6656" i="1" s="1"/>
  <c r="O7138" i="1"/>
  <c r="M7138" i="1"/>
  <c r="N7138" i="1" s="1"/>
  <c r="O7796" i="1"/>
  <c r="M7796" i="1"/>
  <c r="N7796" i="1" s="1"/>
  <c r="O8605" i="1"/>
  <c r="M8605" i="1"/>
  <c r="N8605" i="1" s="1"/>
  <c r="O4967" i="1"/>
  <c r="M4967" i="1"/>
  <c r="N4967" i="1" s="1"/>
  <c r="O5187" i="1"/>
  <c r="M5187" i="1"/>
  <c r="N5187" i="1" s="1"/>
  <c r="O5405" i="1"/>
  <c r="M5405" i="1"/>
  <c r="N5405" i="1" s="1"/>
  <c r="O5630" i="1"/>
  <c r="M5630" i="1"/>
  <c r="N5630" i="1" s="1"/>
  <c r="O5872" i="1"/>
  <c r="M5872" i="1"/>
  <c r="N5872" i="1" s="1"/>
  <c r="O6133" i="1"/>
  <c r="M6133" i="1"/>
  <c r="N6133" i="1" s="1"/>
  <c r="O6414" i="1"/>
  <c r="M6414" i="1"/>
  <c r="N6414" i="1" s="1"/>
  <c r="O6775" i="1"/>
  <c r="M6775" i="1"/>
  <c r="N6775" i="1" s="1"/>
  <c r="O7289" i="1"/>
  <c r="M7289" i="1"/>
  <c r="N7289" i="1" s="1"/>
  <c r="O7984" i="1"/>
  <c r="M7984" i="1"/>
  <c r="N7984" i="1" s="1"/>
  <c r="O4387" i="1"/>
  <c r="M4387" i="1"/>
  <c r="N4387" i="1" s="1"/>
  <c r="O4579" i="1"/>
  <c r="M4579" i="1"/>
  <c r="N4579" i="1" s="1"/>
  <c r="O4771" i="1"/>
  <c r="M4771" i="1"/>
  <c r="N4771" i="1" s="1"/>
  <c r="O4986" i="1"/>
  <c r="M4986" i="1"/>
  <c r="N4986" i="1" s="1"/>
  <c r="O5206" i="1"/>
  <c r="M5206" i="1"/>
  <c r="N5206" i="1" s="1"/>
  <c r="O5426" i="1"/>
  <c r="M5426" i="1"/>
  <c r="N5426" i="1" s="1"/>
  <c r="O5650" i="1"/>
  <c r="M5650" i="1"/>
  <c r="N5650" i="1" s="1"/>
  <c r="O5893" i="1"/>
  <c r="M5893" i="1"/>
  <c r="N5893" i="1" s="1"/>
  <c r="O6159" i="1"/>
  <c r="M6159" i="1"/>
  <c r="N6159" i="1" s="1"/>
  <c r="O6440" i="1"/>
  <c r="M6440" i="1"/>
  <c r="N6440" i="1" s="1"/>
  <c r="O6815" i="1"/>
  <c r="M6815" i="1"/>
  <c r="N6815" i="1" s="1"/>
  <c r="O7342" i="1"/>
  <c r="M7342" i="1"/>
  <c r="N7342" i="1" s="1"/>
  <c r="O8054" i="1"/>
  <c r="M8054" i="1"/>
  <c r="N8054" i="1" s="1"/>
  <c r="O7245" i="1"/>
  <c r="M7245" i="1"/>
  <c r="N7245" i="1" s="1"/>
  <c r="O7941" i="1"/>
  <c r="M7941" i="1"/>
  <c r="N7941" i="1" s="1"/>
  <c r="O7303" i="1"/>
  <c r="M7303" i="1"/>
  <c r="N7303" i="1" s="1"/>
  <c r="O7999" i="1"/>
  <c r="M7999" i="1"/>
  <c r="N7999" i="1" s="1"/>
  <c r="O5321" i="1"/>
  <c r="M5321" i="1"/>
  <c r="N5321" i="1" s="1"/>
  <c r="O5541" i="1"/>
  <c r="M5541" i="1"/>
  <c r="N5541" i="1" s="1"/>
  <c r="O5776" i="1"/>
  <c r="M5776" i="1"/>
  <c r="N5776" i="1" s="1"/>
  <c r="O6031" i="1"/>
  <c r="M6031" i="1"/>
  <c r="N6031" i="1" s="1"/>
  <c r="O6300" i="1"/>
  <c r="M6300" i="1"/>
  <c r="N6300" i="1" s="1"/>
  <c r="O6607" i="1"/>
  <c r="M6607" i="1"/>
  <c r="N6607" i="1" s="1"/>
  <c r="O7070" i="1"/>
  <c r="M7070" i="1"/>
  <c r="N7070" i="1" s="1"/>
  <c r="O7706" i="1"/>
  <c r="M7706" i="1"/>
  <c r="N7706" i="1" s="1"/>
  <c r="O8492" i="1"/>
  <c r="M8492" i="1"/>
  <c r="N8492" i="1" s="1"/>
  <c r="O4345" i="1"/>
  <c r="M4345" i="1"/>
  <c r="N4345" i="1" s="1"/>
  <c r="O4537" i="1"/>
  <c r="M4537" i="1"/>
  <c r="N4537" i="1" s="1"/>
  <c r="O4729" i="1"/>
  <c r="M4729" i="1"/>
  <c r="N4729" i="1" s="1"/>
  <c r="O4938" i="1"/>
  <c r="M4938" i="1"/>
  <c r="N4938" i="1" s="1"/>
  <c r="O5158" i="1"/>
  <c r="M5158" i="1"/>
  <c r="N5158" i="1" s="1"/>
  <c r="O5378" i="1"/>
  <c r="M5378" i="1"/>
  <c r="N5378" i="1" s="1"/>
  <c r="O5599" i="1"/>
  <c r="M5599" i="1"/>
  <c r="N5599" i="1" s="1"/>
  <c r="O5839" i="1"/>
  <c r="M5839" i="1"/>
  <c r="N5839" i="1" s="1"/>
  <c r="O6098" i="1"/>
  <c r="M6098" i="1"/>
  <c r="N6098" i="1" s="1"/>
  <c r="O6374" i="1"/>
  <c r="M6374" i="1"/>
  <c r="N6374" i="1" s="1"/>
  <c r="O6710" i="1"/>
  <c r="M6710" i="1"/>
  <c r="N6710" i="1" s="1"/>
  <c r="O7211" i="1"/>
  <c r="M7211" i="1"/>
  <c r="N7211" i="1" s="1"/>
  <c r="O7887" i="1"/>
  <c r="M7887" i="1"/>
  <c r="N7887" i="1" s="1"/>
  <c r="O4122" i="1"/>
  <c r="M4122" i="1"/>
  <c r="N4122" i="1" s="1"/>
  <c r="O4314" i="1"/>
  <c r="M4314" i="1"/>
  <c r="N4314" i="1" s="1"/>
  <c r="O4506" i="1"/>
  <c r="M4506" i="1"/>
  <c r="N4506" i="1" s="1"/>
  <c r="O4698" i="1"/>
  <c r="M4698" i="1"/>
  <c r="N4698" i="1" s="1"/>
  <c r="O4903" i="1"/>
  <c r="M4903" i="1"/>
  <c r="N4903" i="1" s="1"/>
  <c r="O5123" i="1"/>
  <c r="M5123" i="1"/>
  <c r="N5123" i="1" s="1"/>
  <c r="O5341" i="1"/>
  <c r="M5341" i="1"/>
  <c r="N5341" i="1" s="1"/>
  <c r="O5562" i="1"/>
  <c r="M5562" i="1"/>
  <c r="N5562" i="1" s="1"/>
  <c r="O5799" i="1"/>
  <c r="M5799" i="1"/>
  <c r="N5799" i="1" s="1"/>
  <c r="O6056" i="1"/>
  <c r="M6056" i="1"/>
  <c r="N6056" i="1" s="1"/>
  <c r="O6326" i="1"/>
  <c r="M6326" i="1"/>
  <c r="N6326" i="1" s="1"/>
  <c r="O6639" i="1"/>
  <c r="M6639" i="1"/>
  <c r="N6639" i="1" s="1"/>
  <c r="O7121" i="1"/>
  <c r="M7121" i="1"/>
  <c r="N7121" i="1" s="1"/>
  <c r="O7770" i="1"/>
  <c r="M7770" i="1"/>
  <c r="N7770" i="1" s="1"/>
  <c r="O8574" i="1"/>
  <c r="M8574" i="1"/>
  <c r="N8574" i="1" s="1"/>
  <c r="O7718" i="1"/>
  <c r="M7718" i="1"/>
  <c r="N7718" i="1" s="1"/>
  <c r="O8501" i="1"/>
  <c r="M8501" i="1"/>
  <c r="N8501" i="1" s="1"/>
  <c r="O4188" i="1"/>
  <c r="M4188" i="1"/>
  <c r="N4188" i="1" s="1"/>
  <c r="O4380" i="1"/>
  <c r="M4380" i="1"/>
  <c r="N4380" i="1" s="1"/>
  <c r="O4572" i="1"/>
  <c r="M4572" i="1"/>
  <c r="N4572" i="1" s="1"/>
  <c r="O4764" i="1"/>
  <c r="M4764" i="1"/>
  <c r="N4764" i="1" s="1"/>
  <c r="O4979" i="1"/>
  <c r="M4979" i="1"/>
  <c r="N4979" i="1" s="1"/>
  <c r="O5197" i="1"/>
  <c r="M5197" i="1"/>
  <c r="N5197" i="1" s="1"/>
  <c r="O5417" i="1"/>
  <c r="M5417" i="1"/>
  <c r="N5417" i="1" s="1"/>
  <c r="O5643" i="1"/>
  <c r="M5643" i="1"/>
  <c r="N5643" i="1" s="1"/>
  <c r="O5886" i="1"/>
  <c r="M5886" i="1"/>
  <c r="N5886" i="1" s="1"/>
  <c r="O6148" i="1"/>
  <c r="M6148" i="1"/>
  <c r="N6148" i="1" s="1"/>
  <c r="O6429" i="1"/>
  <c r="M6429" i="1"/>
  <c r="N6429" i="1" s="1"/>
  <c r="O6798" i="1"/>
  <c r="M6798" i="1"/>
  <c r="N6798" i="1" s="1"/>
  <c r="O7322" i="1"/>
  <c r="M7322" i="1"/>
  <c r="N7322" i="1" s="1"/>
  <c r="O8021" i="1"/>
  <c r="M8021" i="1"/>
  <c r="N8021" i="1" s="1"/>
  <c r="O8384" i="1"/>
  <c r="M8384" i="1"/>
  <c r="N8384" i="1" s="1"/>
  <c r="O6036" i="1"/>
  <c r="M6036" i="1"/>
  <c r="N6036" i="1" s="1"/>
  <c r="O6255" i="1"/>
  <c r="M6255" i="1"/>
  <c r="N6255" i="1" s="1"/>
  <c r="O6474" i="1"/>
  <c r="M6474" i="1"/>
  <c r="N6474" i="1" s="1"/>
  <c r="O6711" i="1"/>
  <c r="M6711" i="1"/>
  <c r="N6711" i="1" s="1"/>
  <c r="O7006" i="1"/>
  <c r="M7006" i="1"/>
  <c r="N7006" i="1" s="1"/>
  <c r="O7368" i="1"/>
  <c r="M7368" i="1"/>
  <c r="N7368" i="1" s="1"/>
  <c r="O7797" i="1"/>
  <c r="M7797" i="1"/>
  <c r="N7797" i="1" s="1"/>
  <c r="O8268" i="1"/>
  <c r="M8268" i="1"/>
  <c r="N8268" i="1" s="1"/>
  <c r="O6311" i="1"/>
  <c r="M6311" i="1"/>
  <c r="N6311" i="1" s="1"/>
  <c r="O6529" i="1"/>
  <c r="M6529" i="1"/>
  <c r="N6529" i="1" s="1"/>
  <c r="O6785" i="1"/>
  <c r="M6785" i="1"/>
  <c r="N6785" i="1" s="1"/>
  <c r="O7090" i="1"/>
  <c r="M7090" i="1"/>
  <c r="N7090" i="1" s="1"/>
  <c r="O7478" i="1"/>
  <c r="M7478" i="1"/>
  <c r="N7478" i="1" s="1"/>
  <c r="O7912" i="1"/>
  <c r="M7912" i="1"/>
  <c r="N7912" i="1" s="1"/>
  <c r="O8399" i="1"/>
  <c r="M8399" i="1"/>
  <c r="N8399" i="1" s="1"/>
  <c r="O6765" i="1"/>
  <c r="M6765" i="1"/>
  <c r="N6765" i="1" s="1"/>
  <c r="O7068" i="1"/>
  <c r="M7068" i="1"/>
  <c r="N7068" i="1" s="1"/>
  <c r="O7446" i="1"/>
  <c r="M7446" i="1"/>
  <c r="N7446" i="1" s="1"/>
  <c r="O7882" i="1"/>
  <c r="M7882" i="1"/>
  <c r="N7882" i="1" s="1"/>
  <c r="O8360" i="1"/>
  <c r="M8360" i="1"/>
  <c r="N8360" i="1" s="1"/>
  <c r="O6500" i="1"/>
  <c r="M6500" i="1"/>
  <c r="N6500" i="1" s="1"/>
  <c r="O6747" i="1"/>
  <c r="M6747" i="1"/>
  <c r="N6747" i="1" s="1"/>
  <c r="O7047" i="1"/>
  <c r="M7047" i="1"/>
  <c r="N7047" i="1" s="1"/>
  <c r="O7416" i="1"/>
  <c r="M7416" i="1"/>
  <c r="N7416" i="1" s="1"/>
  <c r="O7853" i="1"/>
  <c r="M7853" i="1"/>
  <c r="N7853" i="1" s="1"/>
  <c r="O8327" i="1"/>
  <c r="M8327" i="1"/>
  <c r="N8327" i="1" s="1"/>
  <c r="O4878" i="1"/>
  <c r="M4878" i="1"/>
  <c r="N4878" i="1" s="1"/>
  <c r="O5070" i="1"/>
  <c r="M5070" i="1"/>
  <c r="N5070" i="1" s="1"/>
  <c r="O5262" i="1"/>
  <c r="M5262" i="1"/>
  <c r="N5262" i="1" s="1"/>
  <c r="O5454" i="1"/>
  <c r="M5454" i="1"/>
  <c r="N5454" i="1" s="1"/>
  <c r="O5653" i="1"/>
  <c r="M5653" i="1"/>
  <c r="N5653" i="1" s="1"/>
  <c r="O5863" i="1"/>
  <c r="M5863" i="1"/>
  <c r="N5863" i="1" s="1"/>
  <c r="O6082" i="1"/>
  <c r="M6082" i="1"/>
  <c r="N6082" i="1" s="1"/>
  <c r="O6301" i="1"/>
  <c r="M6301" i="1"/>
  <c r="N6301" i="1" s="1"/>
  <c r="O6519" i="1"/>
  <c r="M6519" i="1"/>
  <c r="N6519" i="1" s="1"/>
  <c r="O6770" i="1"/>
  <c r="M6770" i="1"/>
  <c r="N6770" i="1" s="1"/>
  <c r="O7073" i="1"/>
  <c r="M7073" i="1"/>
  <c r="N7073" i="1" s="1"/>
  <c r="O7460" i="1"/>
  <c r="M7460" i="1"/>
  <c r="N7460" i="1" s="1"/>
  <c r="O7891" i="1"/>
  <c r="M7891" i="1"/>
  <c r="N7891" i="1" s="1"/>
  <c r="O8379" i="1"/>
  <c r="M8379" i="1"/>
  <c r="N8379" i="1" s="1"/>
  <c r="O4848" i="1"/>
  <c r="M4848" i="1"/>
  <c r="N4848" i="1" s="1"/>
  <c r="O5040" i="1"/>
  <c r="M5040" i="1"/>
  <c r="N5040" i="1" s="1"/>
  <c r="O5232" i="1"/>
  <c r="M5232" i="1"/>
  <c r="N5232" i="1" s="1"/>
  <c r="O5424" i="1"/>
  <c r="M5424" i="1"/>
  <c r="N5424" i="1" s="1"/>
  <c r="O5621" i="1"/>
  <c r="M5621" i="1"/>
  <c r="N5621" i="1" s="1"/>
  <c r="O5829" i="1"/>
  <c r="M5829" i="1"/>
  <c r="N5829" i="1" s="1"/>
  <c r="O6048" i="1"/>
  <c r="M6048" i="1"/>
  <c r="N6048" i="1" s="1"/>
  <c r="O6267" i="1"/>
  <c r="M6267" i="1"/>
  <c r="N6267" i="1" s="1"/>
  <c r="O6485" i="1"/>
  <c r="M6485" i="1"/>
  <c r="N6485" i="1" s="1"/>
  <c r="O6727" i="1"/>
  <c r="M6727" i="1"/>
  <c r="N6727" i="1" s="1"/>
  <c r="O7023" i="1"/>
  <c r="M7023" i="1"/>
  <c r="N7023" i="1" s="1"/>
  <c r="O7390" i="1"/>
  <c r="M7390" i="1"/>
  <c r="N7390" i="1" s="1"/>
  <c r="O7819" i="1"/>
  <c r="M7819" i="1"/>
  <c r="N7819" i="1" s="1"/>
  <c r="O8296" i="1"/>
  <c r="M8296" i="1"/>
  <c r="N8296" i="1" s="1"/>
  <c r="O6674" i="1"/>
  <c r="M6674" i="1"/>
  <c r="N6674" i="1" s="1"/>
  <c r="O6911" i="1"/>
  <c r="M6911" i="1"/>
  <c r="N6911" i="1" s="1"/>
  <c r="O7164" i="1"/>
  <c r="M7164" i="1"/>
  <c r="N7164" i="1" s="1"/>
  <c r="O7448" i="1"/>
  <c r="M7448" i="1"/>
  <c r="N7448" i="1" s="1"/>
  <c r="O7740" i="1"/>
  <c r="M7740" i="1"/>
  <c r="N7740" i="1" s="1"/>
  <c r="O8056" i="1"/>
  <c r="M8056" i="1"/>
  <c r="N8056" i="1" s="1"/>
  <c r="O8395" i="1"/>
  <c r="M8395" i="1"/>
  <c r="N8395" i="1" s="1"/>
  <c r="O7063" i="1"/>
  <c r="M7063" i="1"/>
  <c r="N7063" i="1" s="1"/>
  <c r="O7333" i="1"/>
  <c r="M7333" i="1"/>
  <c r="N7333" i="1" s="1"/>
  <c r="O7625" i="1"/>
  <c r="M7625" i="1"/>
  <c r="N7625" i="1" s="1"/>
  <c r="O7929" i="1"/>
  <c r="M7929" i="1"/>
  <c r="N7929" i="1" s="1"/>
  <c r="O8261" i="1"/>
  <c r="M8261" i="1"/>
  <c r="N8261" i="1" s="1"/>
  <c r="O8606" i="1"/>
  <c r="M8606" i="1"/>
  <c r="N8606" i="1" s="1"/>
  <c r="O6799" i="1"/>
  <c r="M6799" i="1"/>
  <c r="N6799" i="1" s="1"/>
  <c r="O7041" i="1"/>
  <c r="M7041" i="1"/>
  <c r="N7041" i="1" s="1"/>
  <c r="O7307" i="1"/>
  <c r="M7307" i="1"/>
  <c r="N7307" i="1" s="1"/>
  <c r="O7599" i="1"/>
  <c r="M7599" i="1"/>
  <c r="N7599" i="1" s="1"/>
  <c r="O7907" i="1"/>
  <c r="M7907" i="1"/>
  <c r="N7907" i="1" s="1"/>
  <c r="O8230" i="1"/>
  <c r="M8230" i="1"/>
  <c r="N8230" i="1" s="1"/>
  <c r="O8580" i="1"/>
  <c r="M8580" i="1"/>
  <c r="N8580" i="1" s="1"/>
  <c r="O7491" i="1"/>
  <c r="M7491" i="1"/>
  <c r="N7491" i="1" s="1"/>
  <c r="O7784" i="1"/>
  <c r="M7784" i="1"/>
  <c r="N7784" i="1" s="1"/>
  <c r="O8106" i="1"/>
  <c r="M8106" i="1"/>
  <c r="N8106" i="1" s="1"/>
  <c r="O8445" i="1"/>
  <c r="M8445" i="1"/>
  <c r="N8445" i="1" s="1"/>
  <c r="O5604" i="1"/>
  <c r="M5604" i="1"/>
  <c r="N5604" i="1" s="1"/>
  <c r="O5798" i="1"/>
  <c r="M5798" i="1"/>
  <c r="N5798" i="1" s="1"/>
  <c r="O6003" i="1"/>
  <c r="M6003" i="1"/>
  <c r="N6003" i="1" s="1"/>
  <c r="O6208" i="1"/>
  <c r="M6208" i="1"/>
  <c r="N6208" i="1" s="1"/>
  <c r="O6413" i="1"/>
  <c r="M6413" i="1"/>
  <c r="N6413" i="1" s="1"/>
  <c r="O6618" i="1"/>
  <c r="M6618" i="1"/>
  <c r="N6618" i="1" s="1"/>
  <c r="O6850" i="1"/>
  <c r="M6850" i="1"/>
  <c r="N6850" i="1" s="1"/>
  <c r="O7099" i="1"/>
  <c r="M7099" i="1"/>
  <c r="N7099" i="1" s="1"/>
  <c r="O7373" i="1"/>
  <c r="M7373" i="1"/>
  <c r="N7373" i="1" s="1"/>
  <c r="O7667" i="1"/>
  <c r="M7667" i="1"/>
  <c r="N7667" i="1" s="1"/>
  <c r="O7977" i="1"/>
  <c r="M7977" i="1"/>
  <c r="N7977" i="1" s="1"/>
  <c r="O8307" i="1"/>
  <c r="M8307" i="1"/>
  <c r="N8307" i="1" s="1"/>
  <c r="O8660" i="1"/>
  <c r="M8660" i="1"/>
  <c r="N8660" i="1" s="1"/>
  <c r="O7125" i="1"/>
  <c r="M7125" i="1"/>
  <c r="N7125" i="1" s="1"/>
  <c r="O7331" i="1"/>
  <c r="M7331" i="1"/>
  <c r="N7331" i="1" s="1"/>
  <c r="O7549" i="1"/>
  <c r="M7549" i="1"/>
  <c r="N7549" i="1" s="1"/>
  <c r="O7769" i="1"/>
  <c r="M7769" i="1"/>
  <c r="N7769" i="1" s="1"/>
  <c r="O7989" i="1"/>
  <c r="M7989" i="1"/>
  <c r="N7989" i="1" s="1"/>
  <c r="O8214" i="1"/>
  <c r="M8214" i="1"/>
  <c r="N8214" i="1" s="1"/>
  <c r="O8451" i="1"/>
  <c r="M8451" i="1"/>
  <c r="N8451" i="1" s="1"/>
  <c r="O8702" i="1"/>
  <c r="M8702" i="1"/>
  <c r="N8702" i="1" s="1"/>
  <c r="O5945" i="1"/>
  <c r="M5945" i="1"/>
  <c r="N5945" i="1" s="1"/>
  <c r="O6137" i="1"/>
  <c r="M6137" i="1"/>
  <c r="N6137" i="1" s="1"/>
  <c r="O6329" i="1"/>
  <c r="M6329" i="1"/>
  <c r="N6329" i="1" s="1"/>
  <c r="O6521" i="1"/>
  <c r="M6521" i="1"/>
  <c r="N6521" i="1" s="1"/>
  <c r="O6713" i="1"/>
  <c r="M6713" i="1"/>
  <c r="N6713" i="1" s="1"/>
  <c r="O6905" i="1"/>
  <c r="M6905" i="1"/>
  <c r="N6905" i="1" s="1"/>
  <c r="O7097" i="1"/>
  <c r="M7097" i="1"/>
  <c r="N7097" i="1" s="1"/>
  <c r="O7299" i="1"/>
  <c r="M7299" i="1"/>
  <c r="N7299" i="1" s="1"/>
  <c r="O7517" i="1"/>
  <c r="M7517" i="1"/>
  <c r="N7517" i="1" s="1"/>
  <c r="O7737" i="1"/>
  <c r="M7737" i="1"/>
  <c r="N7737" i="1" s="1"/>
  <c r="O7957" i="1"/>
  <c r="M7957" i="1"/>
  <c r="N7957" i="1" s="1"/>
  <c r="O8180" i="1"/>
  <c r="M8180" i="1"/>
  <c r="N8180" i="1" s="1"/>
  <c r="O8415" i="1"/>
  <c r="M8415" i="1"/>
  <c r="N8415" i="1" s="1"/>
  <c r="O8661" i="1"/>
  <c r="M8661" i="1"/>
  <c r="N8661" i="1" s="1"/>
  <c r="O7940" i="1"/>
  <c r="M7940" i="1"/>
  <c r="N7940" i="1" s="1"/>
  <c r="O8160" i="1"/>
  <c r="M8160" i="1"/>
  <c r="N8160" i="1" s="1"/>
  <c r="O8397" i="1"/>
  <c r="M8397" i="1"/>
  <c r="N8397" i="1" s="1"/>
  <c r="O8640" i="1"/>
  <c r="M8640" i="1"/>
  <c r="N8640" i="1" s="1"/>
  <c r="O6755" i="1"/>
  <c r="M6755" i="1"/>
  <c r="N6755" i="1" s="1"/>
  <c r="O6947" i="1"/>
  <c r="M6947" i="1"/>
  <c r="N6947" i="1" s="1"/>
  <c r="O7139" i="1"/>
  <c r="M7139" i="1"/>
  <c r="N7139" i="1" s="1"/>
  <c r="O7347" i="1"/>
  <c r="M7347" i="1"/>
  <c r="N7347" i="1" s="1"/>
  <c r="O7565" i="1"/>
  <c r="M7565" i="1"/>
  <c r="N7565" i="1" s="1"/>
  <c r="O7785" i="1"/>
  <c r="M7785" i="1"/>
  <c r="N7785" i="1" s="1"/>
  <c r="O8005" i="1"/>
  <c r="M8005" i="1"/>
  <c r="N8005" i="1" s="1"/>
  <c r="O8231" i="1"/>
  <c r="M8231" i="1"/>
  <c r="N8231" i="1" s="1"/>
  <c r="O8468" i="1"/>
  <c r="M8468" i="1"/>
  <c r="N8468" i="1" s="1"/>
  <c r="O6660" i="1"/>
  <c r="M6660" i="1"/>
  <c r="N6660" i="1" s="1"/>
  <c r="O6852" i="1"/>
  <c r="M6852" i="1"/>
  <c r="N6852" i="1" s="1"/>
  <c r="O7044" i="1"/>
  <c r="M7044" i="1"/>
  <c r="N7044" i="1" s="1"/>
  <c r="O7238" i="1"/>
  <c r="M7238" i="1"/>
  <c r="N7238" i="1" s="1"/>
  <c r="O7456" i="1"/>
  <c r="M7456" i="1"/>
  <c r="N7456" i="1" s="1"/>
  <c r="O7676" i="1"/>
  <c r="M7676" i="1"/>
  <c r="N7676" i="1" s="1"/>
  <c r="O7896" i="1"/>
  <c r="M7896" i="1"/>
  <c r="N7896" i="1" s="1"/>
  <c r="O8116" i="1"/>
  <c r="M8116" i="1"/>
  <c r="N8116" i="1" s="1"/>
  <c r="O8350" i="1"/>
  <c r="M8350" i="1"/>
  <c r="N8350" i="1" s="1"/>
  <c r="O8590" i="1"/>
  <c r="M8590" i="1"/>
  <c r="N8590" i="1" s="1"/>
  <c r="O8584" i="1"/>
  <c r="M8584" i="1"/>
  <c r="N8584" i="1" s="1"/>
  <c r="O8185" i="1"/>
  <c r="M8185" i="1"/>
  <c r="N8185" i="1" s="1"/>
  <c r="O8377" i="1"/>
  <c r="M8377" i="1"/>
  <c r="N8377" i="1" s="1"/>
  <c r="O8569" i="1"/>
  <c r="M8569" i="1"/>
  <c r="N8569" i="1" s="1"/>
  <c r="O7265" i="1"/>
  <c r="M7265" i="1"/>
  <c r="N7265" i="1" s="1"/>
  <c r="O7457" i="1"/>
  <c r="M7457" i="1"/>
  <c r="N7457" i="1" s="1"/>
  <c r="O7649" i="1"/>
  <c r="M7649" i="1"/>
  <c r="N7649" i="1" s="1"/>
  <c r="O7841" i="1"/>
  <c r="M7841" i="1"/>
  <c r="N7841" i="1" s="1"/>
  <c r="O8033" i="1"/>
  <c r="M8033" i="1"/>
  <c r="N8033" i="1" s="1"/>
  <c r="O8225" i="1"/>
  <c r="M8225" i="1"/>
  <c r="N8225" i="1" s="1"/>
  <c r="O8417" i="1"/>
  <c r="M8417" i="1"/>
  <c r="N8417" i="1" s="1"/>
  <c r="O8609" i="1"/>
  <c r="M8609" i="1"/>
  <c r="N8609" i="1" s="1"/>
  <c r="O7314" i="1"/>
  <c r="M7314" i="1"/>
  <c r="N7314" i="1" s="1"/>
  <c r="O7506" i="1"/>
  <c r="M7506" i="1"/>
  <c r="N7506" i="1" s="1"/>
  <c r="O7698" i="1"/>
  <c r="M7698" i="1"/>
  <c r="N7698" i="1" s="1"/>
  <c r="O7890" i="1"/>
  <c r="M7890" i="1"/>
  <c r="N7890" i="1" s="1"/>
  <c r="O8082" i="1"/>
  <c r="M8082" i="1"/>
  <c r="N8082" i="1" s="1"/>
  <c r="O8274" i="1"/>
  <c r="M8274" i="1"/>
  <c r="N8274" i="1" s="1"/>
  <c r="O8466" i="1"/>
  <c r="M8466" i="1"/>
  <c r="N8466" i="1" s="1"/>
  <c r="O8658" i="1"/>
  <c r="M8658" i="1"/>
  <c r="N8658" i="1" s="1"/>
  <c r="O1526" i="1"/>
  <c r="M1526" i="1"/>
  <c r="N1526" i="1" s="1"/>
  <c r="O970" i="1"/>
  <c r="M970" i="1"/>
  <c r="N970" i="1" s="1"/>
  <c r="O463" i="1"/>
  <c r="M463" i="1"/>
  <c r="N463" i="1" s="1"/>
  <c r="O158" i="1"/>
  <c r="M158" i="1"/>
  <c r="N158" i="1" s="1"/>
  <c r="O154" i="1"/>
  <c r="M154" i="1"/>
  <c r="N154" i="1" s="1"/>
  <c r="O3156" i="1"/>
  <c r="M3156" i="1"/>
  <c r="N3156" i="1" s="1"/>
  <c r="O1331" i="1"/>
  <c r="M1331" i="1"/>
  <c r="N1331" i="1" s="1"/>
  <c r="O794" i="1"/>
  <c r="M794" i="1"/>
  <c r="N794" i="1" s="1"/>
  <c r="O49" i="1"/>
  <c r="M49" i="1"/>
  <c r="N49" i="1" s="1"/>
  <c r="O153" i="1"/>
  <c r="M153" i="1"/>
  <c r="N153" i="1" s="1"/>
  <c r="O1638" i="1"/>
  <c r="M1638" i="1"/>
  <c r="N1638" i="1" s="1"/>
  <c r="O1056" i="1"/>
  <c r="M1056" i="1"/>
  <c r="N1056" i="1" s="1"/>
  <c r="O170" i="1"/>
  <c r="M170" i="1"/>
  <c r="N170" i="1" s="1"/>
  <c r="O1468" i="1"/>
  <c r="M1468" i="1"/>
  <c r="N1468" i="1" s="1"/>
  <c r="O919" i="1"/>
  <c r="M919" i="1"/>
  <c r="N919" i="1" s="1"/>
  <c r="O423" i="1"/>
  <c r="M423" i="1"/>
  <c r="N423" i="1" s="1"/>
  <c r="O131" i="1"/>
  <c r="M131" i="1"/>
  <c r="N131" i="1" s="1"/>
  <c r="O335" i="1"/>
  <c r="M335" i="1"/>
  <c r="N335" i="1" s="1"/>
  <c r="O1719" i="1"/>
  <c r="M1719" i="1"/>
  <c r="N1719" i="1" s="1"/>
  <c r="O1097" i="1"/>
  <c r="M1097" i="1"/>
  <c r="N1097" i="1" s="1"/>
  <c r="O453" i="1"/>
  <c r="M453" i="1"/>
  <c r="N453" i="1" s="1"/>
  <c r="O2120" i="1"/>
  <c r="M2120" i="1"/>
  <c r="N2120" i="1" s="1"/>
  <c r="O1228" i="1"/>
  <c r="M1228" i="1"/>
  <c r="N1228" i="1" s="1"/>
  <c r="O698" i="1"/>
  <c r="M698" i="1"/>
  <c r="N698" i="1" s="1"/>
  <c r="O2111" i="1"/>
  <c r="M2111" i="1"/>
  <c r="N2111" i="1" s="1"/>
  <c r="O1226" i="1"/>
  <c r="M1226" i="1"/>
  <c r="N1226" i="1" s="1"/>
  <c r="O696" i="1"/>
  <c r="M696" i="1"/>
  <c r="N696" i="1" s="1"/>
  <c r="O282" i="1"/>
  <c r="M282" i="1"/>
  <c r="N282" i="1" s="1"/>
  <c r="O20" i="1"/>
  <c r="M20" i="1"/>
  <c r="N20" i="1" s="1"/>
  <c r="O279" i="1"/>
  <c r="M279" i="1"/>
  <c r="N279" i="1" s="1"/>
  <c r="O1921" i="1"/>
  <c r="M1921" i="1"/>
  <c r="N1921" i="1" s="1"/>
  <c r="O2113" i="1"/>
  <c r="M2113" i="1"/>
  <c r="N2113" i="1" s="1"/>
  <c r="O2305" i="1"/>
  <c r="M2305" i="1"/>
  <c r="N2305" i="1" s="1"/>
  <c r="O2497" i="1"/>
  <c r="M2497" i="1"/>
  <c r="N2497" i="1" s="1"/>
  <c r="O2700" i="1"/>
  <c r="M2700" i="1"/>
  <c r="N2700" i="1" s="1"/>
  <c r="O2915" i="1"/>
  <c r="M2915" i="1"/>
  <c r="N2915" i="1" s="1"/>
  <c r="O3170" i="1"/>
  <c r="M3170" i="1"/>
  <c r="N3170" i="1" s="1"/>
  <c r="O3429" i="1"/>
  <c r="M3429" i="1"/>
  <c r="N3429" i="1" s="1"/>
  <c r="O3769" i="1"/>
  <c r="M3769" i="1"/>
  <c r="N3769" i="1" s="1"/>
  <c r="O4164" i="1"/>
  <c r="M4164" i="1"/>
  <c r="N4164" i="1" s="1"/>
  <c r="O4741" i="1"/>
  <c r="M4741" i="1"/>
  <c r="N4741" i="1" s="1"/>
  <c r="O5568" i="1"/>
  <c r="M5568" i="1"/>
  <c r="N5568" i="1" s="1"/>
  <c r="O4129" i="1"/>
  <c r="M4129" i="1"/>
  <c r="N4129" i="1" s="1"/>
  <c r="O4693" i="1"/>
  <c r="M4693" i="1"/>
  <c r="N4693" i="1" s="1"/>
  <c r="O5483" i="1"/>
  <c r="M5483" i="1"/>
  <c r="N5483" i="1" s="1"/>
  <c r="O7909" i="1"/>
  <c r="M7909" i="1"/>
  <c r="N7909" i="1" s="1"/>
  <c r="O1811" i="1"/>
  <c r="M1811" i="1"/>
  <c r="N1811" i="1" s="1"/>
  <c r="O2003" i="1"/>
  <c r="M2003" i="1"/>
  <c r="N2003" i="1" s="1"/>
  <c r="O2195" i="1"/>
  <c r="M2195" i="1"/>
  <c r="N2195" i="1" s="1"/>
  <c r="O2387" i="1"/>
  <c r="M2387" i="1"/>
  <c r="N2387" i="1" s="1"/>
  <c r="O2583" i="1"/>
  <c r="M2583" i="1"/>
  <c r="N2583" i="1" s="1"/>
  <c r="O2788" i="1"/>
  <c r="M2788" i="1"/>
  <c r="N2788" i="1" s="1"/>
  <c r="O3024" i="1"/>
  <c r="M3024" i="1"/>
  <c r="N3024" i="1" s="1"/>
  <c r="O3280" i="1"/>
  <c r="M3280" i="1"/>
  <c r="N3280" i="1" s="1"/>
  <c r="O3575" i="1"/>
  <c r="M3575" i="1"/>
  <c r="N3575" i="1" s="1"/>
  <c r="O3934" i="1"/>
  <c r="M3934" i="1"/>
  <c r="N3934" i="1" s="1"/>
  <c r="O4382" i="1"/>
  <c r="M4382" i="1"/>
  <c r="N4382" i="1" s="1"/>
  <c r="O5068" i="1"/>
  <c r="M5068" i="1"/>
  <c r="N5068" i="1" s="1"/>
  <c r="O6049" i="1"/>
  <c r="M6049" i="1"/>
  <c r="N6049" i="1" s="1"/>
  <c r="O1972" i="1"/>
  <c r="M1972" i="1"/>
  <c r="N1972" i="1" s="1"/>
  <c r="O2164" i="1"/>
  <c r="M2164" i="1"/>
  <c r="N2164" i="1" s="1"/>
  <c r="O2356" i="1"/>
  <c r="M2356" i="1"/>
  <c r="N2356" i="1" s="1"/>
  <c r="O2550" i="1"/>
  <c r="M2550" i="1"/>
  <c r="N2550" i="1" s="1"/>
  <c r="O2755" i="1"/>
  <c r="M2755" i="1"/>
  <c r="N2755" i="1" s="1"/>
  <c r="O2981" i="1"/>
  <c r="M2981" i="1"/>
  <c r="N2981" i="1" s="1"/>
  <c r="O3237" i="1"/>
  <c r="M3237" i="1"/>
  <c r="N3237" i="1" s="1"/>
  <c r="O3521" i="1"/>
  <c r="M3521" i="1"/>
  <c r="N3521" i="1" s="1"/>
  <c r="O3873" i="1"/>
  <c r="M3873" i="1"/>
  <c r="N3873" i="1" s="1"/>
  <c r="O4296" i="1"/>
  <c r="M4296" i="1"/>
  <c r="N4296" i="1" s="1"/>
  <c r="O4936" i="1"/>
  <c r="M4936" i="1"/>
  <c r="N4936" i="1" s="1"/>
  <c r="O5856" i="1"/>
  <c r="M5856" i="1"/>
  <c r="N5856" i="1" s="1"/>
  <c r="O2325" i="1"/>
  <c r="M2325" i="1"/>
  <c r="N2325" i="1" s="1"/>
  <c r="O2517" i="1"/>
  <c r="M2517" i="1"/>
  <c r="N2517" i="1" s="1"/>
  <c r="O2722" i="1"/>
  <c r="M2722" i="1"/>
  <c r="N2722" i="1" s="1"/>
  <c r="O2941" i="1"/>
  <c r="M2941" i="1"/>
  <c r="N2941" i="1" s="1"/>
  <c r="O3197" i="1"/>
  <c r="M3197" i="1"/>
  <c r="N3197" i="1" s="1"/>
  <c r="O3464" i="1"/>
  <c r="M3464" i="1"/>
  <c r="N3464" i="1" s="1"/>
  <c r="O3810" i="1"/>
  <c r="M3810" i="1"/>
  <c r="N3810" i="1" s="1"/>
  <c r="O4212" i="1"/>
  <c r="M4212" i="1"/>
  <c r="N4212" i="1" s="1"/>
  <c r="O4817" i="1"/>
  <c r="M4817" i="1"/>
  <c r="N4817" i="1" s="1"/>
  <c r="O5675" i="1"/>
  <c r="M5675" i="1"/>
  <c r="N5675" i="1" s="1"/>
  <c r="O4004" i="1"/>
  <c r="M4004" i="1"/>
  <c r="N4004" i="1" s="1"/>
  <c r="O4487" i="1"/>
  <c r="M4487" i="1"/>
  <c r="N4487" i="1" s="1"/>
  <c r="O5215" i="1"/>
  <c r="M5215" i="1"/>
  <c r="N5215" i="1" s="1"/>
  <c r="O6295" i="1"/>
  <c r="M6295" i="1"/>
  <c r="N6295" i="1" s="1"/>
  <c r="O4600" i="1"/>
  <c r="M4600" i="1"/>
  <c r="N4600" i="1" s="1"/>
  <c r="O5365" i="1"/>
  <c r="M5365" i="1"/>
  <c r="N5365" i="1" s="1"/>
  <c r="O6577" i="1"/>
  <c r="M6577" i="1"/>
  <c r="N6577" i="1" s="1"/>
  <c r="O1657" i="1"/>
  <c r="M1657" i="1"/>
  <c r="N1657" i="1" s="1"/>
  <c r="O1849" i="1"/>
  <c r="M1849" i="1"/>
  <c r="N1849" i="1" s="1"/>
  <c r="O2041" i="1"/>
  <c r="M2041" i="1"/>
  <c r="N2041" i="1" s="1"/>
  <c r="O2233" i="1"/>
  <c r="M2233" i="1"/>
  <c r="N2233" i="1" s="1"/>
  <c r="O2425" i="1"/>
  <c r="M2425" i="1"/>
  <c r="N2425" i="1" s="1"/>
  <c r="O2624" i="1"/>
  <c r="M2624" i="1"/>
  <c r="N2624" i="1" s="1"/>
  <c r="O2828" i="1"/>
  <c r="M2828" i="1"/>
  <c r="N2828" i="1" s="1"/>
  <c r="O3074" i="1"/>
  <c r="M3074" i="1"/>
  <c r="N3074" i="1" s="1"/>
  <c r="O3330" i="1"/>
  <c r="M3330" i="1"/>
  <c r="N3330" i="1" s="1"/>
  <c r="O3641" i="1"/>
  <c r="M3641" i="1"/>
  <c r="N3641" i="1" s="1"/>
  <c r="O4009" i="1"/>
  <c r="M4009" i="1"/>
  <c r="N4009" i="1" s="1"/>
  <c r="O4500" i="1"/>
  <c r="M4500" i="1"/>
  <c r="N4500" i="1" s="1"/>
  <c r="O5227" i="1"/>
  <c r="M5227" i="1"/>
  <c r="N5227" i="1" s="1"/>
  <c r="O6320" i="1"/>
  <c r="M6320" i="1"/>
  <c r="N6320" i="1" s="1"/>
  <c r="O4147" i="1"/>
  <c r="M4147" i="1"/>
  <c r="N4147" i="1" s="1"/>
  <c r="O4719" i="1"/>
  <c r="M4719" i="1"/>
  <c r="N4719" i="1" s="1"/>
  <c r="O5530" i="1"/>
  <c r="M5530" i="1"/>
  <c r="N5530" i="1" s="1"/>
  <c r="O1419" i="1"/>
  <c r="M1419" i="1"/>
  <c r="N1419" i="1" s="1"/>
  <c r="O1611" i="1"/>
  <c r="M1611" i="1"/>
  <c r="N1611" i="1" s="1"/>
  <c r="O1803" i="1"/>
  <c r="M1803" i="1"/>
  <c r="N1803" i="1" s="1"/>
  <c r="O1995" i="1"/>
  <c r="M1995" i="1"/>
  <c r="N1995" i="1" s="1"/>
  <c r="O2187" i="1"/>
  <c r="M2187" i="1"/>
  <c r="N2187" i="1" s="1"/>
  <c r="O2379" i="1"/>
  <c r="M2379" i="1"/>
  <c r="N2379" i="1" s="1"/>
  <c r="O2574" i="1"/>
  <c r="M2574" i="1"/>
  <c r="N2574" i="1" s="1"/>
  <c r="O2779" i="1"/>
  <c r="M2779" i="1"/>
  <c r="N2779" i="1" s="1"/>
  <c r="O3012" i="1"/>
  <c r="M3012" i="1"/>
  <c r="N3012" i="1" s="1"/>
  <c r="O3268" i="1"/>
  <c r="M3268" i="1"/>
  <c r="N3268" i="1" s="1"/>
  <c r="O3560" i="1"/>
  <c r="M3560" i="1"/>
  <c r="N3560" i="1" s="1"/>
  <c r="O3918" i="1"/>
  <c r="M3918" i="1"/>
  <c r="N3918" i="1" s="1"/>
  <c r="O4358" i="1"/>
  <c r="M4358" i="1"/>
  <c r="N4358" i="1" s="1"/>
  <c r="O5037" i="1"/>
  <c r="M5037" i="1"/>
  <c r="N5037" i="1" s="1"/>
  <c r="O6002" i="1"/>
  <c r="M6002" i="1"/>
  <c r="N6002" i="1" s="1"/>
  <c r="O4118" i="1"/>
  <c r="M4118" i="1"/>
  <c r="N4118" i="1" s="1"/>
  <c r="O4672" i="1"/>
  <c r="M4672" i="1"/>
  <c r="N4672" i="1" s="1"/>
  <c r="O5460" i="1"/>
  <c r="M5460" i="1"/>
  <c r="N5460" i="1" s="1"/>
  <c r="O7112" i="1"/>
  <c r="M7112" i="1"/>
  <c r="N7112" i="1" s="1"/>
  <c r="O1117" i="1"/>
  <c r="M1117" i="1"/>
  <c r="N1117" i="1" s="1"/>
  <c r="O1309" i="1"/>
  <c r="M1309" i="1"/>
  <c r="N1309" i="1" s="1"/>
  <c r="O1501" i="1"/>
  <c r="M1501" i="1"/>
  <c r="N1501" i="1" s="1"/>
  <c r="O1693" i="1"/>
  <c r="M1693" i="1"/>
  <c r="N1693" i="1" s="1"/>
  <c r="O1885" i="1"/>
  <c r="M1885" i="1"/>
  <c r="N1885" i="1" s="1"/>
  <c r="O2077" i="1"/>
  <c r="M2077" i="1"/>
  <c r="N2077" i="1" s="1"/>
  <c r="O2269" i="1"/>
  <c r="M2269" i="1"/>
  <c r="N2269" i="1" s="1"/>
  <c r="O2461" i="1"/>
  <c r="M2461" i="1"/>
  <c r="N2461" i="1" s="1"/>
  <c r="O2662" i="1"/>
  <c r="M2662" i="1"/>
  <c r="N2662" i="1" s="1"/>
  <c r="O2871" i="1"/>
  <c r="M2871" i="1"/>
  <c r="N2871" i="1" s="1"/>
  <c r="O3122" i="1"/>
  <c r="M3122" i="1"/>
  <c r="N3122" i="1" s="1"/>
  <c r="O3378" i="1"/>
  <c r="M3378" i="1"/>
  <c r="N3378" i="1" s="1"/>
  <c r="O3705" i="1"/>
  <c r="M3705" i="1"/>
  <c r="N3705" i="1" s="1"/>
  <c r="O4085" i="1"/>
  <c r="M4085" i="1"/>
  <c r="N4085" i="1" s="1"/>
  <c r="O4624" i="1"/>
  <c r="M4624" i="1"/>
  <c r="N4624" i="1" s="1"/>
  <c r="O5386" i="1"/>
  <c r="M5386" i="1"/>
  <c r="N5386" i="1" s="1"/>
  <c r="O6634" i="1"/>
  <c r="M6634" i="1"/>
  <c r="N6634" i="1" s="1"/>
  <c r="O3600" i="1"/>
  <c r="M3600" i="1"/>
  <c r="N3600" i="1" s="1"/>
  <c r="O3792" i="1"/>
  <c r="M3792" i="1"/>
  <c r="N3792" i="1" s="1"/>
  <c r="O3984" i="1"/>
  <c r="M3984" i="1"/>
  <c r="N3984" i="1" s="1"/>
  <c r="O4191" i="1"/>
  <c r="M4191" i="1"/>
  <c r="N4191" i="1" s="1"/>
  <c r="O4432" i="1"/>
  <c r="M4432" i="1"/>
  <c r="N4432" i="1" s="1"/>
  <c r="O4706" i="1"/>
  <c r="M4706" i="1"/>
  <c r="N4706" i="1" s="1"/>
  <c r="O5036" i="1"/>
  <c r="M5036" i="1"/>
  <c r="N5036" i="1" s="1"/>
  <c r="O5401" i="1"/>
  <c r="M5401" i="1"/>
  <c r="N5401" i="1" s="1"/>
  <c r="O5854" i="1"/>
  <c r="M5854" i="1"/>
  <c r="N5854" i="1" s="1"/>
  <c r="O6426" i="1"/>
  <c r="M6426" i="1"/>
  <c r="N6426" i="1" s="1"/>
  <c r="O8035" i="1"/>
  <c r="M8035" i="1"/>
  <c r="N8035" i="1" s="1"/>
  <c r="O8467" i="1"/>
  <c r="M8467" i="1"/>
  <c r="N8467" i="1" s="1"/>
  <c r="O3795" i="1"/>
  <c r="M3795" i="1"/>
  <c r="N3795" i="1" s="1"/>
  <c r="O3987" i="1"/>
  <c r="M3987" i="1"/>
  <c r="N3987" i="1" s="1"/>
  <c r="O4194" i="1"/>
  <c r="M4194" i="1"/>
  <c r="N4194" i="1" s="1"/>
  <c r="O4436" i="1"/>
  <c r="M4436" i="1"/>
  <c r="N4436" i="1" s="1"/>
  <c r="O4710" i="1"/>
  <c r="M4710" i="1"/>
  <c r="N4710" i="1" s="1"/>
  <c r="O5043" i="1"/>
  <c r="M5043" i="1"/>
  <c r="N5043" i="1" s="1"/>
  <c r="O5404" i="1"/>
  <c r="M5404" i="1"/>
  <c r="N5404" i="1" s="1"/>
  <c r="O5857" i="1"/>
  <c r="M5857" i="1"/>
  <c r="N5857" i="1" s="1"/>
  <c r="O6442" i="1"/>
  <c r="M6442" i="1"/>
  <c r="N6442" i="1" s="1"/>
  <c r="O8094" i="1"/>
  <c r="M8094" i="1"/>
  <c r="N8094" i="1" s="1"/>
  <c r="O4459" i="1"/>
  <c r="M4459" i="1"/>
  <c r="N4459" i="1" s="1"/>
  <c r="O4736" i="1"/>
  <c r="M4736" i="1"/>
  <c r="N4736" i="1" s="1"/>
  <c r="O5074" i="1"/>
  <c r="M5074" i="1"/>
  <c r="N5074" i="1" s="1"/>
  <c r="O5441" i="1"/>
  <c r="M5441" i="1"/>
  <c r="N5441" i="1" s="1"/>
  <c r="O5905" i="1"/>
  <c r="M5905" i="1"/>
  <c r="N5905" i="1" s="1"/>
  <c r="O6499" i="1"/>
  <c r="M6499" i="1"/>
  <c r="N6499" i="1" s="1"/>
  <c r="O8558" i="1"/>
  <c r="M8558" i="1"/>
  <c r="N8558" i="1" s="1"/>
  <c r="O3621" i="1"/>
  <c r="M3621" i="1"/>
  <c r="N3621" i="1" s="1"/>
  <c r="O3813" i="1"/>
  <c r="M3813" i="1"/>
  <c r="N3813" i="1" s="1"/>
  <c r="O4005" i="1"/>
  <c r="M4005" i="1"/>
  <c r="N4005" i="1" s="1"/>
  <c r="O4215" i="1"/>
  <c r="M4215" i="1"/>
  <c r="N4215" i="1" s="1"/>
  <c r="O4461" i="1"/>
  <c r="M4461" i="1"/>
  <c r="N4461" i="1" s="1"/>
  <c r="O4737" i="1"/>
  <c r="M4737" i="1"/>
  <c r="N4737" i="1" s="1"/>
  <c r="O5075" i="1"/>
  <c r="M5075" i="1"/>
  <c r="N5075" i="1" s="1"/>
  <c r="O5442" i="1"/>
  <c r="M5442" i="1"/>
  <c r="N5442" i="1" s="1"/>
  <c r="O5908" i="1"/>
  <c r="M5908" i="1"/>
  <c r="N5908" i="1" s="1"/>
  <c r="O6507" i="1"/>
  <c r="M6507" i="1"/>
  <c r="N6507" i="1" s="1"/>
  <c r="O8622" i="1"/>
  <c r="M8622" i="1"/>
  <c r="N8622" i="1" s="1"/>
  <c r="O3014" i="1"/>
  <c r="M3014" i="1"/>
  <c r="N3014" i="1" s="1"/>
  <c r="O3206" i="1"/>
  <c r="M3206" i="1"/>
  <c r="N3206" i="1" s="1"/>
  <c r="O3398" i="1"/>
  <c r="M3398" i="1"/>
  <c r="N3398" i="1" s="1"/>
  <c r="O3590" i="1"/>
  <c r="M3590" i="1"/>
  <c r="N3590" i="1" s="1"/>
  <c r="O3782" i="1"/>
  <c r="M3782" i="1"/>
  <c r="N3782" i="1" s="1"/>
  <c r="O3974" i="1"/>
  <c r="M3974" i="1"/>
  <c r="N3974" i="1" s="1"/>
  <c r="O4179" i="1"/>
  <c r="M4179" i="1"/>
  <c r="N4179" i="1" s="1"/>
  <c r="O4418" i="1"/>
  <c r="M4418" i="1"/>
  <c r="N4418" i="1" s="1"/>
  <c r="O4692" i="1"/>
  <c r="M4692" i="1"/>
  <c r="N4692" i="1" s="1"/>
  <c r="O5018" i="1"/>
  <c r="M5018" i="1"/>
  <c r="N5018" i="1" s="1"/>
  <c r="O5380" i="1"/>
  <c r="M5380" i="1"/>
  <c r="N5380" i="1" s="1"/>
  <c r="O5825" i="1"/>
  <c r="M5825" i="1"/>
  <c r="N5825" i="1" s="1"/>
  <c r="O6392" i="1"/>
  <c r="M6392" i="1"/>
  <c r="N6392" i="1" s="1"/>
  <c r="O7820" i="1"/>
  <c r="M7820" i="1"/>
  <c r="N7820" i="1" s="1"/>
  <c r="O6823" i="1"/>
  <c r="M6823" i="1"/>
  <c r="N6823" i="1" s="1"/>
  <c r="O3003" i="1"/>
  <c r="M3003" i="1"/>
  <c r="N3003" i="1" s="1"/>
  <c r="O3195" i="1"/>
  <c r="M3195" i="1"/>
  <c r="N3195" i="1" s="1"/>
  <c r="O3387" i="1"/>
  <c r="M3387" i="1"/>
  <c r="N3387" i="1" s="1"/>
  <c r="O3579" i="1"/>
  <c r="M3579" i="1"/>
  <c r="N3579" i="1" s="1"/>
  <c r="O3771" i="1"/>
  <c r="M3771" i="1"/>
  <c r="N3771" i="1" s="1"/>
  <c r="O3963" i="1"/>
  <c r="M3963" i="1"/>
  <c r="N3963" i="1" s="1"/>
  <c r="O4166" i="1"/>
  <c r="M4166" i="1"/>
  <c r="N4166" i="1" s="1"/>
  <c r="O4404" i="1"/>
  <c r="M4404" i="1"/>
  <c r="N4404" i="1" s="1"/>
  <c r="O4676" i="1"/>
  <c r="M4676" i="1"/>
  <c r="N4676" i="1" s="1"/>
  <c r="O4999" i="1"/>
  <c r="M4999" i="1"/>
  <c r="N4999" i="1" s="1"/>
  <c r="O5355" i="1"/>
  <c r="M5355" i="1"/>
  <c r="N5355" i="1" s="1"/>
  <c r="O5795" i="1"/>
  <c r="M5795" i="1"/>
  <c r="N5795" i="1" s="1"/>
  <c r="O6353" i="1"/>
  <c r="M6353" i="1"/>
  <c r="N6353" i="1" s="1"/>
  <c r="O7611" i="1"/>
  <c r="M7611" i="1"/>
  <c r="N7611" i="1" s="1"/>
  <c r="O3004" i="1"/>
  <c r="M3004" i="1"/>
  <c r="N3004" i="1" s="1"/>
  <c r="O3196" i="1"/>
  <c r="M3196" i="1"/>
  <c r="N3196" i="1" s="1"/>
  <c r="O3388" i="1"/>
  <c r="M3388" i="1"/>
  <c r="N3388" i="1" s="1"/>
  <c r="O3580" i="1"/>
  <c r="M3580" i="1"/>
  <c r="N3580" i="1" s="1"/>
  <c r="O3772" i="1"/>
  <c r="M3772" i="1"/>
  <c r="N3772" i="1" s="1"/>
  <c r="O3964" i="1"/>
  <c r="M3964" i="1"/>
  <c r="N3964" i="1" s="1"/>
  <c r="O4167" i="1"/>
  <c r="M4167" i="1"/>
  <c r="N4167" i="1" s="1"/>
  <c r="O4405" i="1"/>
  <c r="M4405" i="1"/>
  <c r="N4405" i="1" s="1"/>
  <c r="O4677" i="1"/>
  <c r="M4677" i="1"/>
  <c r="N4677" i="1" s="1"/>
  <c r="O5000" i="1"/>
  <c r="M5000" i="1"/>
  <c r="N5000" i="1" s="1"/>
  <c r="O5356" i="1"/>
  <c r="M5356" i="1"/>
  <c r="N5356" i="1" s="1"/>
  <c r="O5800" i="1"/>
  <c r="M5800" i="1"/>
  <c r="N5800" i="1" s="1"/>
  <c r="O6358" i="1"/>
  <c r="M6358" i="1"/>
  <c r="N6358" i="1" s="1"/>
  <c r="O7635" i="1"/>
  <c r="M7635" i="1"/>
  <c r="N7635" i="1" s="1"/>
  <c r="O3533" i="1"/>
  <c r="M3533" i="1"/>
  <c r="N3533" i="1" s="1"/>
  <c r="O3725" i="1"/>
  <c r="M3725" i="1"/>
  <c r="N3725" i="1" s="1"/>
  <c r="O3917" i="1"/>
  <c r="M3917" i="1"/>
  <c r="N3917" i="1" s="1"/>
  <c r="O4114" i="1"/>
  <c r="M4114" i="1"/>
  <c r="N4114" i="1" s="1"/>
  <c r="O4343" i="1"/>
  <c r="M4343" i="1"/>
  <c r="N4343" i="1" s="1"/>
  <c r="O4609" i="1"/>
  <c r="M4609" i="1"/>
  <c r="N4609" i="1" s="1"/>
  <c r="O4915" i="1"/>
  <c r="M4915" i="1"/>
  <c r="N4915" i="1" s="1"/>
  <c r="O5265" i="1"/>
  <c r="M5265" i="1"/>
  <c r="N5265" i="1" s="1"/>
  <c r="O5683" i="1"/>
  <c r="M5683" i="1"/>
  <c r="N5683" i="1" s="1"/>
  <c r="O6204" i="1"/>
  <c r="M6204" i="1"/>
  <c r="N6204" i="1" s="1"/>
  <c r="O7024" i="1"/>
  <c r="M7024" i="1"/>
  <c r="N7024" i="1" s="1"/>
  <c r="O7671" i="1"/>
  <c r="M7671" i="1"/>
  <c r="N7671" i="1" s="1"/>
  <c r="O2671" i="1"/>
  <c r="M2671" i="1"/>
  <c r="N2671" i="1" s="1"/>
  <c r="O2863" i="1"/>
  <c r="M2863" i="1"/>
  <c r="N2863" i="1" s="1"/>
  <c r="O3055" i="1"/>
  <c r="M3055" i="1"/>
  <c r="N3055" i="1" s="1"/>
  <c r="O3247" i="1"/>
  <c r="M3247" i="1"/>
  <c r="N3247" i="1" s="1"/>
  <c r="O3439" i="1"/>
  <c r="M3439" i="1"/>
  <c r="N3439" i="1" s="1"/>
  <c r="O3631" i="1"/>
  <c r="M3631" i="1"/>
  <c r="N3631" i="1" s="1"/>
  <c r="O3823" i="1"/>
  <c r="M3823" i="1"/>
  <c r="N3823" i="1" s="1"/>
  <c r="O4015" i="1"/>
  <c r="M4015" i="1"/>
  <c r="N4015" i="1" s="1"/>
  <c r="O4228" i="1"/>
  <c r="M4228" i="1"/>
  <c r="N4228" i="1" s="1"/>
  <c r="O4472" i="1"/>
  <c r="M4472" i="1"/>
  <c r="N4472" i="1" s="1"/>
  <c r="O4752" i="1"/>
  <c r="M4752" i="1"/>
  <c r="N4752" i="1" s="1"/>
  <c r="O5093" i="1"/>
  <c r="M5093" i="1"/>
  <c r="N5093" i="1" s="1"/>
  <c r="O5463" i="1"/>
  <c r="M5463" i="1"/>
  <c r="N5463" i="1" s="1"/>
  <c r="O5931" i="1"/>
  <c r="M5931" i="1"/>
  <c r="N5931" i="1" s="1"/>
  <c r="O6548" i="1"/>
  <c r="M6548" i="1"/>
  <c r="N6548" i="1" s="1"/>
  <c r="O4493" i="1"/>
  <c r="M4493" i="1"/>
  <c r="N4493" i="1" s="1"/>
  <c r="O4685" i="1"/>
  <c r="M4685" i="1"/>
  <c r="N4685" i="1" s="1"/>
  <c r="O4888" i="1"/>
  <c r="M4888" i="1"/>
  <c r="N4888" i="1" s="1"/>
  <c r="O5108" i="1"/>
  <c r="M5108" i="1"/>
  <c r="N5108" i="1" s="1"/>
  <c r="O5327" i="1"/>
  <c r="M5327" i="1"/>
  <c r="N5327" i="1" s="1"/>
  <c r="O5546" i="1"/>
  <c r="M5546" i="1"/>
  <c r="N5546" i="1" s="1"/>
  <c r="O5782" i="1"/>
  <c r="M5782" i="1"/>
  <c r="N5782" i="1" s="1"/>
  <c r="O6038" i="1"/>
  <c r="M6038" i="1"/>
  <c r="N6038" i="1" s="1"/>
  <c r="O6307" i="1"/>
  <c r="M6307" i="1"/>
  <c r="N6307" i="1" s="1"/>
  <c r="O6615" i="1"/>
  <c r="M6615" i="1"/>
  <c r="N6615" i="1" s="1"/>
  <c r="O7086" i="1"/>
  <c r="M7086" i="1"/>
  <c r="N7086" i="1" s="1"/>
  <c r="O7721" i="1"/>
  <c r="M7721" i="1"/>
  <c r="N7721" i="1" s="1"/>
  <c r="O8511" i="1"/>
  <c r="M8511" i="1"/>
  <c r="N8511" i="1" s="1"/>
  <c r="O7391" i="1"/>
  <c r="M7391" i="1"/>
  <c r="N7391" i="1" s="1"/>
  <c r="O8100" i="1"/>
  <c r="M8100" i="1"/>
  <c r="N8100" i="1" s="1"/>
  <c r="O6221" i="1"/>
  <c r="M6221" i="1"/>
  <c r="N6221" i="1" s="1"/>
  <c r="O6514" i="1"/>
  <c r="M6514" i="1"/>
  <c r="N6514" i="1" s="1"/>
  <c r="O6924" i="1"/>
  <c r="M6924" i="1"/>
  <c r="N6924" i="1" s="1"/>
  <c r="O7507" i="1"/>
  <c r="M7507" i="1"/>
  <c r="N7507" i="1" s="1"/>
  <c r="O8236" i="1"/>
  <c r="M8236" i="1"/>
  <c r="N8236" i="1" s="1"/>
  <c r="O5591" i="1"/>
  <c r="M5591" i="1"/>
  <c r="N5591" i="1" s="1"/>
  <c r="O5828" i="1"/>
  <c r="M5828" i="1"/>
  <c r="N5828" i="1" s="1"/>
  <c r="O6087" i="1"/>
  <c r="M6087" i="1"/>
  <c r="N6087" i="1" s="1"/>
  <c r="O6363" i="1"/>
  <c r="M6363" i="1"/>
  <c r="N6363" i="1" s="1"/>
  <c r="O6693" i="1"/>
  <c r="M6693" i="1"/>
  <c r="N6693" i="1" s="1"/>
  <c r="O7185" i="1"/>
  <c r="M7185" i="1"/>
  <c r="N7185" i="1" s="1"/>
  <c r="O7862" i="1"/>
  <c r="M7862" i="1"/>
  <c r="N7862" i="1" s="1"/>
  <c r="O8688" i="1"/>
  <c r="M8688" i="1"/>
  <c r="N8688" i="1" s="1"/>
  <c r="O4985" i="1"/>
  <c r="M4985" i="1"/>
  <c r="N4985" i="1" s="1"/>
  <c r="O5205" i="1"/>
  <c r="M5205" i="1"/>
  <c r="N5205" i="1" s="1"/>
  <c r="O5425" i="1"/>
  <c r="M5425" i="1"/>
  <c r="N5425" i="1" s="1"/>
  <c r="O5649" i="1"/>
  <c r="M5649" i="1"/>
  <c r="N5649" i="1" s="1"/>
  <c r="O5892" i="1"/>
  <c r="M5892" i="1"/>
  <c r="N5892" i="1" s="1"/>
  <c r="O6156" i="1"/>
  <c r="M6156" i="1"/>
  <c r="N6156" i="1" s="1"/>
  <c r="O6439" i="1"/>
  <c r="M6439" i="1"/>
  <c r="N6439" i="1" s="1"/>
  <c r="O6811" i="1"/>
  <c r="M6811" i="1"/>
  <c r="N6811" i="1" s="1"/>
  <c r="O7341" i="1"/>
  <c r="M7341" i="1"/>
  <c r="N7341" i="1" s="1"/>
  <c r="O8051" i="1"/>
  <c r="M8051" i="1"/>
  <c r="N8051" i="1" s="1"/>
  <c r="O4403" i="1"/>
  <c r="M4403" i="1"/>
  <c r="N4403" i="1" s="1"/>
  <c r="O4595" i="1"/>
  <c r="M4595" i="1"/>
  <c r="N4595" i="1" s="1"/>
  <c r="O4788" i="1"/>
  <c r="M4788" i="1"/>
  <c r="N4788" i="1" s="1"/>
  <c r="O5004" i="1"/>
  <c r="M5004" i="1"/>
  <c r="N5004" i="1" s="1"/>
  <c r="O5224" i="1"/>
  <c r="M5224" i="1"/>
  <c r="N5224" i="1" s="1"/>
  <c r="O5444" i="1"/>
  <c r="M5444" i="1"/>
  <c r="N5444" i="1" s="1"/>
  <c r="O5671" i="1"/>
  <c r="M5671" i="1"/>
  <c r="N5671" i="1" s="1"/>
  <c r="O5914" i="1"/>
  <c r="M5914" i="1"/>
  <c r="N5914" i="1" s="1"/>
  <c r="O6180" i="1"/>
  <c r="M6180" i="1"/>
  <c r="N6180" i="1" s="1"/>
  <c r="O6468" i="1"/>
  <c r="M6468" i="1"/>
  <c r="N6468" i="1" s="1"/>
  <c r="O6854" i="1"/>
  <c r="M6854" i="1"/>
  <c r="N6854" i="1" s="1"/>
  <c r="O7400" i="1"/>
  <c r="M7400" i="1"/>
  <c r="N7400" i="1" s="1"/>
  <c r="O8112" i="1"/>
  <c r="M8112" i="1"/>
  <c r="N8112" i="1" s="1"/>
  <c r="O7295" i="1"/>
  <c r="M7295" i="1"/>
  <c r="N7295" i="1" s="1"/>
  <c r="O7997" i="1"/>
  <c r="M7997" i="1"/>
  <c r="N7997" i="1" s="1"/>
  <c r="O7359" i="1"/>
  <c r="M7359" i="1"/>
  <c r="N7359" i="1" s="1"/>
  <c r="O8062" i="1"/>
  <c r="M8062" i="1"/>
  <c r="N8062" i="1" s="1"/>
  <c r="O5339" i="1"/>
  <c r="M5339" i="1"/>
  <c r="N5339" i="1" s="1"/>
  <c r="O5560" i="1"/>
  <c r="M5560" i="1"/>
  <c r="N5560" i="1" s="1"/>
  <c r="O5796" i="1"/>
  <c r="M5796" i="1"/>
  <c r="N5796" i="1" s="1"/>
  <c r="O6052" i="1"/>
  <c r="M6052" i="1"/>
  <c r="N6052" i="1" s="1"/>
  <c r="O6324" i="1"/>
  <c r="M6324" i="1"/>
  <c r="N6324" i="1" s="1"/>
  <c r="O6635" i="1"/>
  <c r="M6635" i="1"/>
  <c r="N6635" i="1" s="1"/>
  <c r="O7115" i="1"/>
  <c r="M7115" i="1"/>
  <c r="N7115" i="1" s="1"/>
  <c r="O7760" i="1"/>
  <c r="M7760" i="1"/>
  <c r="N7760" i="1" s="1"/>
  <c r="O8559" i="1"/>
  <c r="M8559" i="1"/>
  <c r="N8559" i="1" s="1"/>
  <c r="O4361" i="1"/>
  <c r="M4361" i="1"/>
  <c r="N4361" i="1" s="1"/>
  <c r="O4553" i="1"/>
  <c r="M4553" i="1"/>
  <c r="N4553" i="1" s="1"/>
  <c r="O4745" i="1"/>
  <c r="M4745" i="1"/>
  <c r="N4745" i="1" s="1"/>
  <c r="O4956" i="1"/>
  <c r="M4956" i="1"/>
  <c r="N4956" i="1" s="1"/>
  <c r="O5176" i="1"/>
  <c r="M5176" i="1"/>
  <c r="N5176" i="1" s="1"/>
  <c r="O5396" i="1"/>
  <c r="M5396" i="1"/>
  <c r="N5396" i="1" s="1"/>
  <c r="O5619" i="1"/>
  <c r="M5619" i="1"/>
  <c r="N5619" i="1" s="1"/>
  <c r="O5859" i="1"/>
  <c r="M5859" i="1"/>
  <c r="N5859" i="1" s="1"/>
  <c r="O6122" i="1"/>
  <c r="M6122" i="1"/>
  <c r="N6122" i="1" s="1"/>
  <c r="O6399" i="1"/>
  <c r="M6399" i="1"/>
  <c r="N6399" i="1" s="1"/>
  <c r="O6751" i="1"/>
  <c r="M6751" i="1"/>
  <c r="N6751" i="1" s="1"/>
  <c r="O7262" i="1"/>
  <c r="M7262" i="1"/>
  <c r="N7262" i="1" s="1"/>
  <c r="O7946" i="1"/>
  <c r="M7946" i="1"/>
  <c r="N7946" i="1" s="1"/>
  <c r="O4138" i="1"/>
  <c r="M4138" i="1"/>
  <c r="N4138" i="1" s="1"/>
  <c r="O4330" i="1"/>
  <c r="M4330" i="1"/>
  <c r="N4330" i="1" s="1"/>
  <c r="O4522" i="1"/>
  <c r="M4522" i="1"/>
  <c r="N4522" i="1" s="1"/>
  <c r="O4714" i="1"/>
  <c r="M4714" i="1"/>
  <c r="N4714" i="1" s="1"/>
  <c r="O4921" i="1"/>
  <c r="M4921" i="1"/>
  <c r="N4921" i="1" s="1"/>
  <c r="O5141" i="1"/>
  <c r="M5141" i="1"/>
  <c r="N5141" i="1" s="1"/>
  <c r="O5361" i="1"/>
  <c r="M5361" i="1"/>
  <c r="N5361" i="1" s="1"/>
  <c r="O5581" i="1"/>
  <c r="M5581" i="1"/>
  <c r="N5581" i="1" s="1"/>
  <c r="O5820" i="1"/>
  <c r="M5820" i="1"/>
  <c r="N5820" i="1" s="1"/>
  <c r="O6078" i="1"/>
  <c r="M6078" i="1"/>
  <c r="N6078" i="1" s="1"/>
  <c r="O6352" i="1"/>
  <c r="M6352" i="1"/>
  <c r="N6352" i="1" s="1"/>
  <c r="O6678" i="1"/>
  <c r="M6678" i="1"/>
  <c r="N6678" i="1" s="1"/>
  <c r="O7167" i="1"/>
  <c r="M7167" i="1"/>
  <c r="N7167" i="1" s="1"/>
  <c r="O7832" i="1"/>
  <c r="M7832" i="1"/>
  <c r="N7832" i="1" s="1"/>
  <c r="O8650" i="1"/>
  <c r="M8650" i="1"/>
  <c r="N8650" i="1" s="1"/>
  <c r="O7775" i="1"/>
  <c r="M7775" i="1"/>
  <c r="N7775" i="1" s="1"/>
  <c r="O8581" i="1"/>
  <c r="M8581" i="1"/>
  <c r="N8581" i="1" s="1"/>
  <c r="O4204" i="1"/>
  <c r="M4204" i="1"/>
  <c r="N4204" i="1" s="1"/>
  <c r="O4396" i="1"/>
  <c r="M4396" i="1"/>
  <c r="N4396" i="1" s="1"/>
  <c r="O4588" i="1"/>
  <c r="M4588" i="1"/>
  <c r="N4588" i="1" s="1"/>
  <c r="O4780" i="1"/>
  <c r="M4780" i="1"/>
  <c r="N4780" i="1" s="1"/>
  <c r="O4997" i="1"/>
  <c r="M4997" i="1"/>
  <c r="N4997" i="1" s="1"/>
  <c r="O5217" i="1"/>
  <c r="M5217" i="1"/>
  <c r="N5217" i="1" s="1"/>
  <c r="O5435" i="1"/>
  <c r="M5435" i="1"/>
  <c r="N5435" i="1" s="1"/>
  <c r="O5662" i="1"/>
  <c r="M5662" i="1"/>
  <c r="N5662" i="1" s="1"/>
  <c r="O5906" i="1"/>
  <c r="M5906" i="1"/>
  <c r="N5906" i="1" s="1"/>
  <c r="O6170" i="1"/>
  <c r="M6170" i="1"/>
  <c r="N6170" i="1" s="1"/>
  <c r="O6454" i="1"/>
  <c r="M6454" i="1"/>
  <c r="N6454" i="1" s="1"/>
  <c r="O6837" i="1"/>
  <c r="M6837" i="1"/>
  <c r="N6837" i="1" s="1"/>
  <c r="O7379" i="1"/>
  <c r="M7379" i="1"/>
  <c r="N7379" i="1" s="1"/>
  <c r="O8089" i="1"/>
  <c r="M8089" i="1"/>
  <c r="N8089" i="1" s="1"/>
  <c r="O8427" i="1"/>
  <c r="M8427" i="1"/>
  <c r="N8427" i="1" s="1"/>
  <c r="O6055" i="1"/>
  <c r="M6055" i="1"/>
  <c r="N6055" i="1" s="1"/>
  <c r="O6273" i="1"/>
  <c r="M6273" i="1"/>
  <c r="N6273" i="1" s="1"/>
  <c r="O6492" i="1"/>
  <c r="M6492" i="1"/>
  <c r="N6492" i="1" s="1"/>
  <c r="O6736" i="1"/>
  <c r="M6736" i="1"/>
  <c r="N6736" i="1" s="1"/>
  <c r="O7032" i="1"/>
  <c r="M7032" i="1"/>
  <c r="N7032" i="1" s="1"/>
  <c r="O7404" i="1"/>
  <c r="M7404" i="1"/>
  <c r="N7404" i="1" s="1"/>
  <c r="O7834" i="1"/>
  <c r="M7834" i="1"/>
  <c r="N7834" i="1" s="1"/>
  <c r="O8314" i="1"/>
  <c r="M8314" i="1"/>
  <c r="N8314" i="1" s="1"/>
  <c r="O6330" i="1"/>
  <c r="M6330" i="1"/>
  <c r="N6330" i="1" s="1"/>
  <c r="O6547" i="1"/>
  <c r="M6547" i="1"/>
  <c r="N6547" i="1" s="1"/>
  <c r="O6810" i="1"/>
  <c r="M6810" i="1"/>
  <c r="N6810" i="1" s="1"/>
  <c r="O7118" i="1"/>
  <c r="M7118" i="1"/>
  <c r="N7118" i="1" s="1"/>
  <c r="O7510" i="1"/>
  <c r="M7510" i="1"/>
  <c r="N7510" i="1" s="1"/>
  <c r="O7955" i="1"/>
  <c r="M7955" i="1"/>
  <c r="N7955" i="1" s="1"/>
  <c r="O8440" i="1"/>
  <c r="M8440" i="1"/>
  <c r="N8440" i="1" s="1"/>
  <c r="O6789" i="1"/>
  <c r="M6789" i="1"/>
  <c r="N6789" i="1" s="1"/>
  <c r="O7095" i="1"/>
  <c r="M7095" i="1"/>
  <c r="N7095" i="1" s="1"/>
  <c r="O7483" i="1"/>
  <c r="M7483" i="1"/>
  <c r="N7483" i="1" s="1"/>
  <c r="O7917" i="1"/>
  <c r="M7917" i="1"/>
  <c r="N7917" i="1" s="1"/>
  <c r="O8405" i="1"/>
  <c r="M8405" i="1"/>
  <c r="N8405" i="1" s="1"/>
  <c r="O6518" i="1"/>
  <c r="M6518" i="1"/>
  <c r="N6518" i="1" s="1"/>
  <c r="O6769" i="1"/>
  <c r="M6769" i="1"/>
  <c r="N6769" i="1" s="1"/>
  <c r="O7072" i="1"/>
  <c r="M7072" i="1"/>
  <c r="N7072" i="1" s="1"/>
  <c r="O7454" i="1"/>
  <c r="M7454" i="1"/>
  <c r="N7454" i="1" s="1"/>
  <c r="O7888" i="1"/>
  <c r="M7888" i="1"/>
  <c r="N7888" i="1" s="1"/>
  <c r="O8373" i="1"/>
  <c r="M8373" i="1"/>
  <c r="N8373" i="1" s="1"/>
  <c r="O4894" i="1"/>
  <c r="M4894" i="1"/>
  <c r="N4894" i="1" s="1"/>
  <c r="O5086" i="1"/>
  <c r="M5086" i="1"/>
  <c r="N5086" i="1" s="1"/>
  <c r="O5278" i="1"/>
  <c r="M5278" i="1"/>
  <c r="N5278" i="1" s="1"/>
  <c r="O5470" i="1"/>
  <c r="M5470" i="1"/>
  <c r="N5470" i="1" s="1"/>
  <c r="O5670" i="1"/>
  <c r="M5670" i="1"/>
  <c r="N5670" i="1" s="1"/>
  <c r="O5882" i="1"/>
  <c r="M5882" i="1"/>
  <c r="N5882" i="1" s="1"/>
  <c r="O6100" i="1"/>
  <c r="M6100" i="1"/>
  <c r="N6100" i="1" s="1"/>
  <c r="O6319" i="1"/>
  <c r="M6319" i="1"/>
  <c r="N6319" i="1" s="1"/>
  <c r="O6538" i="1"/>
  <c r="M6538" i="1"/>
  <c r="N6538" i="1" s="1"/>
  <c r="O6797" i="1"/>
  <c r="M6797" i="1"/>
  <c r="N6797" i="1" s="1"/>
  <c r="O7103" i="1"/>
  <c r="M7103" i="1"/>
  <c r="N7103" i="1" s="1"/>
  <c r="O7488" i="1"/>
  <c r="M7488" i="1"/>
  <c r="N7488" i="1" s="1"/>
  <c r="O7934" i="1"/>
  <c r="M7934" i="1"/>
  <c r="N7934" i="1" s="1"/>
  <c r="O8414" i="1"/>
  <c r="M8414" i="1"/>
  <c r="N8414" i="1" s="1"/>
  <c r="O4864" i="1"/>
  <c r="M4864" i="1"/>
  <c r="N4864" i="1" s="1"/>
  <c r="O5056" i="1"/>
  <c r="M5056" i="1"/>
  <c r="N5056" i="1" s="1"/>
  <c r="O5248" i="1"/>
  <c r="M5248" i="1"/>
  <c r="N5248" i="1" s="1"/>
  <c r="O5440" i="1"/>
  <c r="M5440" i="1"/>
  <c r="N5440" i="1" s="1"/>
  <c r="O5638" i="1"/>
  <c r="M5638" i="1"/>
  <c r="N5638" i="1" s="1"/>
  <c r="O5847" i="1"/>
  <c r="M5847" i="1"/>
  <c r="N5847" i="1" s="1"/>
  <c r="O6066" i="1"/>
  <c r="M6066" i="1"/>
  <c r="N6066" i="1" s="1"/>
  <c r="O6285" i="1"/>
  <c r="M6285" i="1"/>
  <c r="N6285" i="1" s="1"/>
  <c r="O6503" i="1"/>
  <c r="M6503" i="1"/>
  <c r="N6503" i="1" s="1"/>
  <c r="O6750" i="1"/>
  <c r="M6750" i="1"/>
  <c r="N6750" i="1" s="1"/>
  <c r="O7051" i="1"/>
  <c r="M7051" i="1"/>
  <c r="N7051" i="1" s="1"/>
  <c r="O7428" i="1"/>
  <c r="M7428" i="1"/>
  <c r="N7428" i="1" s="1"/>
  <c r="O7856" i="1"/>
  <c r="M7856" i="1"/>
  <c r="N7856" i="1" s="1"/>
  <c r="O8341" i="1"/>
  <c r="M8341" i="1"/>
  <c r="N8341" i="1" s="1"/>
  <c r="O6695" i="1"/>
  <c r="M6695" i="1"/>
  <c r="N6695" i="1" s="1"/>
  <c r="O6930" i="1"/>
  <c r="M6930" i="1"/>
  <c r="N6930" i="1" s="1"/>
  <c r="O7184" i="1"/>
  <c r="M7184" i="1"/>
  <c r="N7184" i="1" s="1"/>
  <c r="O7470" i="1"/>
  <c r="M7470" i="1"/>
  <c r="N7470" i="1" s="1"/>
  <c r="O7764" i="1"/>
  <c r="M7764" i="1"/>
  <c r="N7764" i="1" s="1"/>
  <c r="O8084" i="1"/>
  <c r="M8084" i="1"/>
  <c r="N8084" i="1" s="1"/>
  <c r="O8423" i="1"/>
  <c r="M8423" i="1"/>
  <c r="N8423" i="1" s="1"/>
  <c r="O7084" i="1"/>
  <c r="M7084" i="1"/>
  <c r="N7084" i="1" s="1"/>
  <c r="O7356" i="1"/>
  <c r="M7356" i="1"/>
  <c r="N7356" i="1" s="1"/>
  <c r="O7648" i="1"/>
  <c r="M7648" i="1"/>
  <c r="N7648" i="1" s="1"/>
  <c r="O7959" i="1"/>
  <c r="M7959" i="1"/>
  <c r="N7959" i="1" s="1"/>
  <c r="O8286" i="1"/>
  <c r="M8286" i="1"/>
  <c r="N8286" i="1" s="1"/>
  <c r="O8638" i="1"/>
  <c r="M8638" i="1"/>
  <c r="N8638" i="1" s="1"/>
  <c r="O6818" i="1"/>
  <c r="M6818" i="1"/>
  <c r="N6818" i="1" s="1"/>
  <c r="O7064" i="1"/>
  <c r="M7064" i="1"/>
  <c r="N7064" i="1" s="1"/>
  <c r="O7334" i="1"/>
  <c r="M7334" i="1"/>
  <c r="N7334" i="1" s="1"/>
  <c r="O7626" i="1"/>
  <c r="M7626" i="1"/>
  <c r="N7626" i="1" s="1"/>
  <c r="O7930" i="1"/>
  <c r="M7930" i="1"/>
  <c r="N7930" i="1" s="1"/>
  <c r="O8262" i="1"/>
  <c r="M8262" i="1"/>
  <c r="N8262" i="1" s="1"/>
  <c r="O8607" i="1"/>
  <c r="M8607" i="1"/>
  <c r="N8607" i="1" s="1"/>
  <c r="O7516" i="1"/>
  <c r="M7516" i="1"/>
  <c r="N7516" i="1" s="1"/>
  <c r="O7814" i="1"/>
  <c r="M7814" i="1"/>
  <c r="N7814" i="1" s="1"/>
  <c r="O8131" i="1"/>
  <c r="M8131" i="1"/>
  <c r="N8131" i="1" s="1"/>
  <c r="O8477" i="1"/>
  <c r="M8477" i="1"/>
  <c r="N8477" i="1" s="1"/>
  <c r="O5620" i="1"/>
  <c r="M5620" i="1"/>
  <c r="N5620" i="1" s="1"/>
  <c r="O5815" i="1"/>
  <c r="M5815" i="1"/>
  <c r="N5815" i="1" s="1"/>
  <c r="O6020" i="1"/>
  <c r="M6020" i="1"/>
  <c r="N6020" i="1" s="1"/>
  <c r="O6225" i="1"/>
  <c r="M6225" i="1"/>
  <c r="N6225" i="1" s="1"/>
  <c r="O6430" i="1"/>
  <c r="M6430" i="1"/>
  <c r="N6430" i="1" s="1"/>
  <c r="O6636" i="1"/>
  <c r="M6636" i="1"/>
  <c r="N6636" i="1" s="1"/>
  <c r="O6871" i="1"/>
  <c r="M6871" i="1"/>
  <c r="N6871" i="1" s="1"/>
  <c r="O7119" i="1"/>
  <c r="M7119" i="1"/>
  <c r="N7119" i="1" s="1"/>
  <c r="O7397" i="1"/>
  <c r="M7397" i="1"/>
  <c r="N7397" i="1" s="1"/>
  <c r="O7689" i="1"/>
  <c r="M7689" i="1"/>
  <c r="N7689" i="1" s="1"/>
  <c r="O8000" i="1"/>
  <c r="M8000" i="1"/>
  <c r="N8000" i="1" s="1"/>
  <c r="O8335" i="1"/>
  <c r="M8335" i="1"/>
  <c r="N8335" i="1" s="1"/>
  <c r="O8693" i="1"/>
  <c r="M8693" i="1"/>
  <c r="N8693" i="1" s="1"/>
  <c r="O7141" i="1"/>
  <c r="M7141" i="1"/>
  <c r="N7141" i="1" s="1"/>
  <c r="O7349" i="1"/>
  <c r="M7349" i="1"/>
  <c r="N7349" i="1" s="1"/>
  <c r="O7567" i="1"/>
  <c r="M7567" i="1"/>
  <c r="N7567" i="1" s="1"/>
  <c r="O7787" i="1"/>
  <c r="M7787" i="1"/>
  <c r="N7787" i="1" s="1"/>
  <c r="O8007" i="1"/>
  <c r="M8007" i="1"/>
  <c r="N8007" i="1" s="1"/>
  <c r="O8234" i="1"/>
  <c r="M8234" i="1"/>
  <c r="N8234" i="1" s="1"/>
  <c r="O8470" i="1"/>
  <c r="M8470" i="1"/>
  <c r="N8470" i="1" s="1"/>
  <c r="O5769" i="1"/>
  <c r="M5769" i="1"/>
  <c r="N5769" i="1" s="1"/>
  <c r="O5961" i="1"/>
  <c r="M5961" i="1"/>
  <c r="N5961" i="1" s="1"/>
  <c r="O6153" i="1"/>
  <c r="M6153" i="1"/>
  <c r="N6153" i="1" s="1"/>
  <c r="O6345" i="1"/>
  <c r="M6345" i="1"/>
  <c r="N6345" i="1" s="1"/>
  <c r="O6537" i="1"/>
  <c r="M6537" i="1"/>
  <c r="N6537" i="1" s="1"/>
  <c r="O6729" i="1"/>
  <c r="M6729" i="1"/>
  <c r="N6729" i="1" s="1"/>
  <c r="O6921" i="1"/>
  <c r="M6921" i="1"/>
  <c r="N6921" i="1" s="1"/>
  <c r="O7113" i="1"/>
  <c r="M7113" i="1"/>
  <c r="N7113" i="1" s="1"/>
  <c r="O7317" i="1"/>
  <c r="M7317" i="1"/>
  <c r="N7317" i="1" s="1"/>
  <c r="O7535" i="1"/>
  <c r="M7535" i="1"/>
  <c r="N7535" i="1" s="1"/>
  <c r="O7755" i="1"/>
  <c r="M7755" i="1"/>
  <c r="N7755" i="1" s="1"/>
  <c r="O7975" i="1"/>
  <c r="M7975" i="1"/>
  <c r="N7975" i="1" s="1"/>
  <c r="O8199" i="1"/>
  <c r="M8199" i="1"/>
  <c r="N8199" i="1" s="1"/>
  <c r="O8436" i="1"/>
  <c r="M8436" i="1"/>
  <c r="N8436" i="1" s="1"/>
  <c r="O8685" i="1"/>
  <c r="M8685" i="1"/>
  <c r="N8685" i="1" s="1"/>
  <c r="O7958" i="1"/>
  <c r="M7958" i="1"/>
  <c r="N7958" i="1" s="1"/>
  <c r="O8181" i="1"/>
  <c r="M8181" i="1"/>
  <c r="N8181" i="1" s="1"/>
  <c r="O8416" i="1"/>
  <c r="M8416" i="1"/>
  <c r="N8416" i="1" s="1"/>
  <c r="O8662" i="1"/>
  <c r="M8662" i="1"/>
  <c r="N8662" i="1" s="1"/>
  <c r="O6771" i="1"/>
  <c r="M6771" i="1"/>
  <c r="N6771" i="1" s="1"/>
  <c r="O6963" i="1"/>
  <c r="M6963" i="1"/>
  <c r="N6963" i="1" s="1"/>
  <c r="O7155" i="1"/>
  <c r="M7155" i="1"/>
  <c r="N7155" i="1" s="1"/>
  <c r="O7365" i="1"/>
  <c r="M7365" i="1"/>
  <c r="N7365" i="1" s="1"/>
  <c r="O7583" i="1"/>
  <c r="M7583" i="1"/>
  <c r="N7583" i="1" s="1"/>
  <c r="O7803" i="1"/>
  <c r="M7803" i="1"/>
  <c r="N7803" i="1" s="1"/>
  <c r="O8023" i="1"/>
  <c r="M8023" i="1"/>
  <c r="N8023" i="1" s="1"/>
  <c r="O8251" i="1"/>
  <c r="M8251" i="1"/>
  <c r="N8251" i="1" s="1"/>
  <c r="O8487" i="1"/>
  <c r="M8487" i="1"/>
  <c r="N8487" i="1" s="1"/>
  <c r="O6676" i="1"/>
  <c r="M6676" i="1"/>
  <c r="N6676" i="1" s="1"/>
  <c r="O6868" i="1"/>
  <c r="M6868" i="1"/>
  <c r="N6868" i="1" s="1"/>
  <c r="O7060" i="1"/>
  <c r="M7060" i="1"/>
  <c r="N7060" i="1" s="1"/>
  <c r="O7256" i="1"/>
  <c r="M7256" i="1"/>
  <c r="N7256" i="1" s="1"/>
  <c r="O7476" i="1"/>
  <c r="M7476" i="1"/>
  <c r="N7476" i="1" s="1"/>
  <c r="O7694" i="1"/>
  <c r="M7694" i="1"/>
  <c r="N7694" i="1" s="1"/>
  <c r="O7914" i="1"/>
  <c r="M7914" i="1"/>
  <c r="N7914" i="1" s="1"/>
  <c r="O8134" i="1"/>
  <c r="M8134" i="1"/>
  <c r="N8134" i="1" s="1"/>
  <c r="O8371" i="1"/>
  <c r="M8371" i="1"/>
  <c r="N8371" i="1" s="1"/>
  <c r="O8612" i="1"/>
  <c r="M8612" i="1"/>
  <c r="N8612" i="1" s="1"/>
  <c r="O8600" i="1"/>
  <c r="M8600" i="1"/>
  <c r="N8600" i="1" s="1"/>
  <c r="O8201" i="1"/>
  <c r="M8201" i="1"/>
  <c r="N8201" i="1" s="1"/>
  <c r="O8393" i="1"/>
  <c r="M8393" i="1"/>
  <c r="N8393" i="1" s="1"/>
  <c r="O8585" i="1"/>
  <c r="M8585" i="1"/>
  <c r="N8585" i="1" s="1"/>
  <c r="O7281" i="1"/>
  <c r="M7281" i="1"/>
  <c r="N7281" i="1" s="1"/>
  <c r="O7473" i="1"/>
  <c r="M7473" i="1"/>
  <c r="N7473" i="1" s="1"/>
  <c r="O7665" i="1"/>
  <c r="M7665" i="1"/>
  <c r="N7665" i="1" s="1"/>
  <c r="O7857" i="1"/>
  <c r="M7857" i="1"/>
  <c r="N7857" i="1" s="1"/>
  <c r="O8049" i="1"/>
  <c r="M8049" i="1"/>
  <c r="N8049" i="1" s="1"/>
  <c r="O8241" i="1"/>
  <c r="M8241" i="1"/>
  <c r="N8241" i="1" s="1"/>
  <c r="O8433" i="1"/>
  <c r="M8433" i="1"/>
  <c r="N8433" i="1" s="1"/>
  <c r="O8625" i="1"/>
  <c r="M8625" i="1"/>
  <c r="N8625" i="1" s="1"/>
  <c r="O7330" i="1"/>
  <c r="M7330" i="1"/>
  <c r="N7330" i="1" s="1"/>
  <c r="O7522" i="1"/>
  <c r="M7522" i="1"/>
  <c r="N7522" i="1" s="1"/>
  <c r="O7714" i="1"/>
  <c r="M7714" i="1"/>
  <c r="N7714" i="1" s="1"/>
  <c r="O7906" i="1"/>
  <c r="M7906" i="1"/>
  <c r="N7906" i="1" s="1"/>
  <c r="O8098" i="1"/>
  <c r="M8098" i="1"/>
  <c r="N8098" i="1" s="1"/>
  <c r="O8290" i="1"/>
  <c r="M8290" i="1"/>
  <c r="N8290" i="1" s="1"/>
  <c r="O8482" i="1"/>
  <c r="M8482" i="1"/>
  <c r="N8482" i="1" s="1"/>
  <c r="O8674" i="1"/>
  <c r="M8674" i="1"/>
  <c r="N8674" i="1" s="1"/>
  <c r="O1477" i="1"/>
  <c r="M1477" i="1"/>
  <c r="N1477" i="1" s="1"/>
  <c r="O927" i="1"/>
  <c r="M927" i="1"/>
  <c r="N927" i="1" s="1"/>
  <c r="O431" i="1"/>
  <c r="M431" i="1"/>
  <c r="N431" i="1" s="1"/>
  <c r="O135" i="1"/>
  <c r="M135" i="1"/>
  <c r="N135" i="1" s="1"/>
  <c r="O69" i="1"/>
  <c r="M69" i="1"/>
  <c r="N69" i="1" s="1"/>
  <c r="O2553" i="1"/>
  <c r="M2553" i="1"/>
  <c r="N2553" i="1" s="1"/>
  <c r="O1286" i="1"/>
  <c r="M1286" i="1"/>
  <c r="N1286" i="1" s="1"/>
  <c r="O752" i="1"/>
  <c r="M752" i="1"/>
  <c r="N752" i="1" s="1"/>
  <c r="O2519" i="1"/>
  <c r="M2519" i="1"/>
  <c r="N2519" i="1" s="1"/>
  <c r="O112" i="1"/>
  <c r="M112" i="1"/>
  <c r="N112" i="1" s="1"/>
  <c r="O1574" i="1"/>
  <c r="M1574" i="1"/>
  <c r="N1574" i="1" s="1"/>
  <c r="O964" i="1"/>
  <c r="M964" i="1"/>
  <c r="N964" i="1" s="1"/>
  <c r="O21" i="1"/>
  <c r="M21" i="1"/>
  <c r="N21" i="1" s="1"/>
  <c r="O1416" i="1"/>
  <c r="M1416" i="1"/>
  <c r="N1416" i="1" s="1"/>
  <c r="O874" i="1"/>
  <c r="M874" i="1"/>
  <c r="N874" i="1" s="1"/>
  <c r="O391" i="1"/>
  <c r="M391" i="1"/>
  <c r="N391" i="1" s="1"/>
  <c r="O111" i="1"/>
  <c r="M111" i="1"/>
  <c r="N111" i="1" s="1"/>
  <c r="O287" i="1"/>
  <c r="M287" i="1"/>
  <c r="N287" i="1" s="1"/>
  <c r="O1634" i="1"/>
  <c r="M1634" i="1"/>
  <c r="N1634" i="1" s="1"/>
  <c r="O1049" i="1"/>
  <c r="M1049" i="1"/>
  <c r="N1049" i="1" s="1"/>
  <c r="O389" i="1"/>
  <c r="M389" i="1"/>
  <c r="N389" i="1" s="1"/>
  <c r="O1968" i="1"/>
  <c r="M1968" i="1"/>
  <c r="N1968" i="1" s="1"/>
  <c r="O1184" i="1"/>
  <c r="M1184" i="1"/>
  <c r="N1184" i="1" s="1"/>
  <c r="O656" i="1"/>
  <c r="M656" i="1"/>
  <c r="N656" i="1" s="1"/>
  <c r="O1962" i="1"/>
  <c r="M1962" i="1"/>
  <c r="N1962" i="1" s="1"/>
  <c r="O1183" i="1"/>
  <c r="M1183" i="1"/>
  <c r="N1183" i="1" s="1"/>
  <c r="O655" i="1"/>
  <c r="M655" i="1"/>
  <c r="N655" i="1" s="1"/>
  <c r="O259" i="1"/>
  <c r="M259" i="1"/>
  <c r="N259" i="1" s="1"/>
  <c r="O2082" i="1"/>
  <c r="M2082" i="1"/>
  <c r="N2082" i="1" s="1"/>
  <c r="O209" i="1"/>
  <c r="M209" i="1"/>
  <c r="N209" i="1" s="1"/>
  <c r="O6371" i="1"/>
  <c r="M6371" i="1"/>
  <c r="N6371" i="1" s="1"/>
  <c r="O1937" i="1"/>
  <c r="M1937" i="1"/>
  <c r="N1937" i="1" s="1"/>
  <c r="O2129" i="1"/>
  <c r="M2129" i="1"/>
  <c r="N2129" i="1" s="1"/>
  <c r="O2321" i="1"/>
  <c r="M2321" i="1"/>
  <c r="N2321" i="1" s="1"/>
  <c r="O2513" i="1"/>
  <c r="M2513" i="1"/>
  <c r="N2513" i="1" s="1"/>
  <c r="O2717" i="1"/>
  <c r="M2717" i="1"/>
  <c r="N2717" i="1" s="1"/>
  <c r="O2935" i="1"/>
  <c r="M2935" i="1"/>
  <c r="N2935" i="1" s="1"/>
  <c r="O3191" i="1"/>
  <c r="M3191" i="1"/>
  <c r="N3191" i="1" s="1"/>
  <c r="O3458" i="1"/>
  <c r="M3458" i="1"/>
  <c r="N3458" i="1" s="1"/>
  <c r="O3801" i="1"/>
  <c r="M3801" i="1"/>
  <c r="N3801" i="1" s="1"/>
  <c r="O4200" i="1"/>
  <c r="M4200" i="1"/>
  <c r="N4200" i="1" s="1"/>
  <c r="O4792" i="1"/>
  <c r="M4792" i="1"/>
  <c r="N4792" i="1" s="1"/>
  <c r="O5656" i="1"/>
  <c r="M5656" i="1"/>
  <c r="N5656" i="1" s="1"/>
  <c r="O4165" i="1"/>
  <c r="M4165" i="1"/>
  <c r="N4165" i="1" s="1"/>
  <c r="O4742" i="1"/>
  <c r="M4742" i="1"/>
  <c r="N4742" i="1" s="1"/>
  <c r="O5576" i="1"/>
  <c r="M5576" i="1"/>
  <c r="N5576" i="1" s="1"/>
  <c r="O1635" i="1"/>
  <c r="M1635" i="1"/>
  <c r="N1635" i="1" s="1"/>
  <c r="O1827" i="1"/>
  <c r="M1827" i="1"/>
  <c r="N1827" i="1" s="1"/>
  <c r="O2019" i="1"/>
  <c r="M2019" i="1"/>
  <c r="N2019" i="1" s="1"/>
  <c r="O2211" i="1"/>
  <c r="M2211" i="1"/>
  <c r="N2211" i="1" s="1"/>
  <c r="O2403" i="1"/>
  <c r="M2403" i="1"/>
  <c r="N2403" i="1" s="1"/>
  <c r="O2600" i="1"/>
  <c r="M2600" i="1"/>
  <c r="N2600" i="1" s="1"/>
  <c r="O2805" i="1"/>
  <c r="M2805" i="1"/>
  <c r="N2805" i="1" s="1"/>
  <c r="O3044" i="1"/>
  <c r="M3044" i="1"/>
  <c r="N3044" i="1" s="1"/>
  <c r="O3300" i="1"/>
  <c r="M3300" i="1"/>
  <c r="N3300" i="1" s="1"/>
  <c r="O3603" i="1"/>
  <c r="M3603" i="1"/>
  <c r="N3603" i="1" s="1"/>
  <c r="O3966" i="1"/>
  <c r="M3966" i="1"/>
  <c r="N3966" i="1" s="1"/>
  <c r="O4433" i="1"/>
  <c r="M4433" i="1"/>
  <c r="N4433" i="1" s="1"/>
  <c r="O5138" i="1"/>
  <c r="M5138" i="1"/>
  <c r="N5138" i="1" s="1"/>
  <c r="O6151" i="1"/>
  <c r="M6151" i="1"/>
  <c r="N6151" i="1" s="1"/>
  <c r="O1988" i="1"/>
  <c r="M1988" i="1"/>
  <c r="N1988" i="1" s="1"/>
  <c r="O2180" i="1"/>
  <c r="M2180" i="1"/>
  <c r="N2180" i="1" s="1"/>
  <c r="O2372" i="1"/>
  <c r="M2372" i="1"/>
  <c r="N2372" i="1" s="1"/>
  <c r="O2567" i="1"/>
  <c r="M2567" i="1"/>
  <c r="N2567" i="1" s="1"/>
  <c r="O2772" i="1"/>
  <c r="M2772" i="1"/>
  <c r="N2772" i="1" s="1"/>
  <c r="O3002" i="1"/>
  <c r="M3002" i="1"/>
  <c r="N3002" i="1" s="1"/>
  <c r="O3258" i="1"/>
  <c r="M3258" i="1"/>
  <c r="N3258" i="1" s="1"/>
  <c r="O3546" i="1"/>
  <c r="M3546" i="1"/>
  <c r="N3546" i="1" s="1"/>
  <c r="O3905" i="1"/>
  <c r="M3905" i="1"/>
  <c r="N3905" i="1" s="1"/>
  <c r="O4339" i="1"/>
  <c r="M4339" i="1"/>
  <c r="N4339" i="1" s="1"/>
  <c r="O5009" i="1"/>
  <c r="M5009" i="1"/>
  <c r="N5009" i="1" s="1"/>
  <c r="O5958" i="1"/>
  <c r="M5958" i="1"/>
  <c r="N5958" i="1" s="1"/>
  <c r="O2341" i="1"/>
  <c r="M2341" i="1"/>
  <c r="N2341" i="1" s="1"/>
  <c r="O2534" i="1"/>
  <c r="M2534" i="1"/>
  <c r="N2534" i="1" s="1"/>
  <c r="O2739" i="1"/>
  <c r="M2739" i="1"/>
  <c r="N2739" i="1" s="1"/>
  <c r="O2962" i="1"/>
  <c r="M2962" i="1"/>
  <c r="N2962" i="1" s="1"/>
  <c r="O3218" i="1"/>
  <c r="M3218" i="1"/>
  <c r="N3218" i="1" s="1"/>
  <c r="O3492" i="1"/>
  <c r="M3492" i="1"/>
  <c r="N3492" i="1" s="1"/>
  <c r="O3842" i="1"/>
  <c r="M3842" i="1"/>
  <c r="N3842" i="1" s="1"/>
  <c r="O4253" i="1"/>
  <c r="M4253" i="1"/>
  <c r="N4253" i="1" s="1"/>
  <c r="O4877" i="1"/>
  <c r="M4877" i="1"/>
  <c r="N4877" i="1" s="1"/>
  <c r="O5771" i="1"/>
  <c r="M5771" i="1"/>
  <c r="N5771" i="1" s="1"/>
  <c r="O4036" i="1"/>
  <c r="M4036" i="1"/>
  <c r="N4036" i="1" s="1"/>
  <c r="O4545" i="1"/>
  <c r="M4545" i="1"/>
  <c r="N4545" i="1" s="1"/>
  <c r="O5284" i="1"/>
  <c r="M5284" i="1"/>
  <c r="N5284" i="1" s="1"/>
  <c r="O6418" i="1"/>
  <c r="M6418" i="1"/>
  <c r="N6418" i="1" s="1"/>
  <c r="O4651" i="1"/>
  <c r="M4651" i="1"/>
  <c r="N4651" i="1" s="1"/>
  <c r="O5437" i="1"/>
  <c r="M5437" i="1"/>
  <c r="N5437" i="1" s="1"/>
  <c r="O6901" i="1"/>
  <c r="M6901" i="1"/>
  <c r="N6901" i="1" s="1"/>
  <c r="O1673" i="1"/>
  <c r="M1673" i="1"/>
  <c r="N1673" i="1" s="1"/>
  <c r="O1865" i="1"/>
  <c r="M1865" i="1"/>
  <c r="N1865" i="1" s="1"/>
  <c r="O2057" i="1"/>
  <c r="M2057" i="1"/>
  <c r="N2057" i="1" s="1"/>
  <c r="O2249" i="1"/>
  <c r="M2249" i="1"/>
  <c r="N2249" i="1" s="1"/>
  <c r="O2441" i="1"/>
  <c r="M2441" i="1"/>
  <c r="N2441" i="1" s="1"/>
  <c r="O2641" i="1"/>
  <c r="M2641" i="1"/>
  <c r="N2641" i="1" s="1"/>
  <c r="O2846" i="1"/>
  <c r="M2846" i="1"/>
  <c r="N2846" i="1" s="1"/>
  <c r="O3095" i="1"/>
  <c r="M3095" i="1"/>
  <c r="N3095" i="1" s="1"/>
  <c r="O3351" i="1"/>
  <c r="M3351" i="1"/>
  <c r="N3351" i="1" s="1"/>
  <c r="O3671" i="1"/>
  <c r="M3671" i="1"/>
  <c r="N3671" i="1" s="1"/>
  <c r="O4041" i="1"/>
  <c r="M4041" i="1"/>
  <c r="N4041" i="1" s="1"/>
  <c r="O4555" i="1"/>
  <c r="M4555" i="1"/>
  <c r="N4555" i="1" s="1"/>
  <c r="O5299" i="1"/>
  <c r="M5299" i="1"/>
  <c r="N5299" i="1" s="1"/>
  <c r="O6453" i="1"/>
  <c r="M6453" i="1"/>
  <c r="N6453" i="1" s="1"/>
  <c r="O4183" i="1"/>
  <c r="M4183" i="1"/>
  <c r="N4183" i="1" s="1"/>
  <c r="O4768" i="1"/>
  <c r="M4768" i="1"/>
  <c r="N4768" i="1" s="1"/>
  <c r="O5615" i="1"/>
  <c r="M5615" i="1"/>
  <c r="N5615" i="1" s="1"/>
  <c r="O1435" i="1"/>
  <c r="M1435" i="1"/>
  <c r="N1435" i="1" s="1"/>
  <c r="O1627" i="1"/>
  <c r="M1627" i="1"/>
  <c r="N1627" i="1" s="1"/>
  <c r="O1819" i="1"/>
  <c r="M1819" i="1"/>
  <c r="N1819" i="1" s="1"/>
  <c r="O2011" i="1"/>
  <c r="M2011" i="1"/>
  <c r="N2011" i="1" s="1"/>
  <c r="O2203" i="1"/>
  <c r="M2203" i="1"/>
  <c r="N2203" i="1" s="1"/>
  <c r="O2395" i="1"/>
  <c r="M2395" i="1"/>
  <c r="N2395" i="1" s="1"/>
  <c r="O2592" i="1"/>
  <c r="M2592" i="1"/>
  <c r="N2592" i="1" s="1"/>
  <c r="O2796" i="1"/>
  <c r="M2796" i="1"/>
  <c r="N2796" i="1" s="1"/>
  <c r="O3033" i="1"/>
  <c r="M3033" i="1"/>
  <c r="N3033" i="1" s="1"/>
  <c r="O3289" i="1"/>
  <c r="M3289" i="1"/>
  <c r="N3289" i="1" s="1"/>
  <c r="O3588" i="1"/>
  <c r="M3588" i="1"/>
  <c r="N3588" i="1" s="1"/>
  <c r="O3950" i="1"/>
  <c r="M3950" i="1"/>
  <c r="N3950" i="1" s="1"/>
  <c r="O4407" i="1"/>
  <c r="M4407" i="1"/>
  <c r="N4407" i="1" s="1"/>
  <c r="O5109" i="1"/>
  <c r="M5109" i="1"/>
  <c r="N5109" i="1" s="1"/>
  <c r="O6095" i="1"/>
  <c r="M6095" i="1"/>
  <c r="N6095" i="1" s="1"/>
  <c r="O4155" i="1"/>
  <c r="M4155" i="1"/>
  <c r="N4155" i="1" s="1"/>
  <c r="O4721" i="1"/>
  <c r="M4721" i="1"/>
  <c r="N4721" i="1" s="1"/>
  <c r="O5539" i="1"/>
  <c r="M5539" i="1"/>
  <c r="N5539" i="1" s="1"/>
  <c r="O941" i="1"/>
  <c r="M941" i="1"/>
  <c r="N941" i="1" s="1"/>
  <c r="O1133" i="1"/>
  <c r="M1133" i="1"/>
  <c r="N1133" i="1" s="1"/>
  <c r="O1325" i="1"/>
  <c r="M1325" i="1"/>
  <c r="N1325" i="1" s="1"/>
  <c r="O1517" i="1"/>
  <c r="M1517" i="1"/>
  <c r="N1517" i="1" s="1"/>
  <c r="O1709" i="1"/>
  <c r="M1709" i="1"/>
  <c r="N1709" i="1" s="1"/>
  <c r="O1901" i="1"/>
  <c r="M1901" i="1"/>
  <c r="N1901" i="1" s="1"/>
  <c r="O2093" i="1"/>
  <c r="M2093" i="1"/>
  <c r="N2093" i="1" s="1"/>
  <c r="O2285" i="1"/>
  <c r="M2285" i="1"/>
  <c r="N2285" i="1" s="1"/>
  <c r="O2477" i="1"/>
  <c r="M2477" i="1"/>
  <c r="N2477" i="1" s="1"/>
  <c r="O2679" i="1"/>
  <c r="M2679" i="1"/>
  <c r="N2679" i="1" s="1"/>
  <c r="O2890" i="1"/>
  <c r="M2890" i="1"/>
  <c r="N2890" i="1" s="1"/>
  <c r="O3143" i="1"/>
  <c r="M3143" i="1"/>
  <c r="N3143" i="1" s="1"/>
  <c r="O3400" i="1"/>
  <c r="M3400" i="1"/>
  <c r="N3400" i="1" s="1"/>
  <c r="O3735" i="1"/>
  <c r="M3735" i="1"/>
  <c r="N3735" i="1" s="1"/>
  <c r="O4119" i="1"/>
  <c r="M4119" i="1"/>
  <c r="N4119" i="1" s="1"/>
  <c r="O4673" i="1"/>
  <c r="M4673" i="1"/>
  <c r="N4673" i="1" s="1"/>
  <c r="O5465" i="1"/>
  <c r="M5465" i="1"/>
  <c r="N5465" i="1" s="1"/>
  <c r="O7244" i="1"/>
  <c r="M7244" i="1"/>
  <c r="N7244" i="1" s="1"/>
  <c r="O3616" i="1"/>
  <c r="M3616" i="1"/>
  <c r="N3616" i="1" s="1"/>
  <c r="O3808" i="1"/>
  <c r="M3808" i="1"/>
  <c r="N3808" i="1" s="1"/>
  <c r="O4000" i="1"/>
  <c r="M4000" i="1"/>
  <c r="N4000" i="1" s="1"/>
  <c r="O4210" i="1"/>
  <c r="M4210" i="1"/>
  <c r="N4210" i="1" s="1"/>
  <c r="O4453" i="1"/>
  <c r="M4453" i="1"/>
  <c r="N4453" i="1" s="1"/>
  <c r="O4728" i="1"/>
  <c r="M4728" i="1"/>
  <c r="N4728" i="1" s="1"/>
  <c r="O5064" i="1"/>
  <c r="M5064" i="1"/>
  <c r="N5064" i="1" s="1"/>
  <c r="O5430" i="1"/>
  <c r="M5430" i="1"/>
  <c r="N5430" i="1" s="1"/>
  <c r="O5894" i="1"/>
  <c r="M5894" i="1"/>
  <c r="N5894" i="1" s="1"/>
  <c r="O6487" i="1"/>
  <c r="M6487" i="1"/>
  <c r="N6487" i="1" s="1"/>
  <c r="O8407" i="1"/>
  <c r="M8407" i="1"/>
  <c r="N8407" i="1" s="1"/>
  <c r="O6702" i="1"/>
  <c r="M6702" i="1"/>
  <c r="N6702" i="1" s="1"/>
  <c r="O3811" i="1"/>
  <c r="M3811" i="1"/>
  <c r="N3811" i="1" s="1"/>
  <c r="O4003" i="1"/>
  <c r="M4003" i="1"/>
  <c r="N4003" i="1" s="1"/>
  <c r="O4213" i="1"/>
  <c r="M4213" i="1"/>
  <c r="N4213" i="1" s="1"/>
  <c r="O4456" i="1"/>
  <c r="M4456" i="1"/>
  <c r="N4456" i="1" s="1"/>
  <c r="O4735" i="1"/>
  <c r="M4735" i="1"/>
  <c r="N4735" i="1" s="1"/>
  <c r="O5073" i="1"/>
  <c r="M5073" i="1"/>
  <c r="N5073" i="1" s="1"/>
  <c r="O5439" i="1"/>
  <c r="M5439" i="1"/>
  <c r="N5439" i="1" s="1"/>
  <c r="O5898" i="1"/>
  <c r="M5898" i="1"/>
  <c r="N5898" i="1" s="1"/>
  <c r="O6497" i="1"/>
  <c r="M6497" i="1"/>
  <c r="N6497" i="1" s="1"/>
  <c r="O8542" i="1"/>
  <c r="M8542" i="1"/>
  <c r="N8542" i="1" s="1"/>
  <c r="O4480" i="1"/>
  <c r="M4480" i="1"/>
  <c r="N4480" i="1" s="1"/>
  <c r="O4758" i="1"/>
  <c r="M4758" i="1"/>
  <c r="N4758" i="1" s="1"/>
  <c r="O5100" i="1"/>
  <c r="M5100" i="1"/>
  <c r="N5100" i="1" s="1"/>
  <c r="O5475" i="1"/>
  <c r="M5475" i="1"/>
  <c r="N5475" i="1" s="1"/>
  <c r="O5946" i="1"/>
  <c r="M5946" i="1"/>
  <c r="N5946" i="1" s="1"/>
  <c r="O6563" i="1"/>
  <c r="M6563" i="1"/>
  <c r="N6563" i="1" s="1"/>
  <c r="O3445" i="1"/>
  <c r="M3445" i="1"/>
  <c r="N3445" i="1" s="1"/>
  <c r="O3637" i="1"/>
  <c r="M3637" i="1"/>
  <c r="N3637" i="1" s="1"/>
  <c r="O3829" i="1"/>
  <c r="M3829" i="1"/>
  <c r="N3829" i="1" s="1"/>
  <c r="O4021" i="1"/>
  <c r="M4021" i="1"/>
  <c r="N4021" i="1" s="1"/>
  <c r="O4237" i="1"/>
  <c r="M4237" i="1"/>
  <c r="N4237" i="1" s="1"/>
  <c r="O4481" i="1"/>
  <c r="M4481" i="1"/>
  <c r="N4481" i="1" s="1"/>
  <c r="O4759" i="1"/>
  <c r="M4759" i="1"/>
  <c r="N4759" i="1" s="1"/>
  <c r="O5101" i="1"/>
  <c r="M5101" i="1"/>
  <c r="N5101" i="1" s="1"/>
  <c r="O5476" i="1"/>
  <c r="M5476" i="1"/>
  <c r="N5476" i="1" s="1"/>
  <c r="O5949" i="1"/>
  <c r="M5949" i="1"/>
  <c r="N5949" i="1" s="1"/>
  <c r="O6567" i="1"/>
  <c r="M6567" i="1"/>
  <c r="N6567" i="1" s="1"/>
  <c r="O2838" i="1"/>
  <c r="M2838" i="1"/>
  <c r="N2838" i="1" s="1"/>
  <c r="O3030" i="1"/>
  <c r="M3030" i="1"/>
  <c r="N3030" i="1" s="1"/>
  <c r="O3222" i="1"/>
  <c r="M3222" i="1"/>
  <c r="N3222" i="1" s="1"/>
  <c r="O3414" i="1"/>
  <c r="M3414" i="1"/>
  <c r="N3414" i="1" s="1"/>
  <c r="O3606" i="1"/>
  <c r="M3606" i="1"/>
  <c r="N3606" i="1" s="1"/>
  <c r="O3798" i="1"/>
  <c r="M3798" i="1"/>
  <c r="N3798" i="1" s="1"/>
  <c r="O3990" i="1"/>
  <c r="M3990" i="1"/>
  <c r="N3990" i="1" s="1"/>
  <c r="O4197" i="1"/>
  <c r="M4197" i="1"/>
  <c r="N4197" i="1" s="1"/>
  <c r="O4439" i="1"/>
  <c r="M4439" i="1"/>
  <c r="N4439" i="1" s="1"/>
  <c r="O4715" i="1"/>
  <c r="M4715" i="1"/>
  <c r="N4715" i="1" s="1"/>
  <c r="O5046" i="1"/>
  <c r="M5046" i="1"/>
  <c r="N5046" i="1" s="1"/>
  <c r="O5411" i="1"/>
  <c r="M5411" i="1"/>
  <c r="N5411" i="1" s="1"/>
  <c r="O5869" i="1"/>
  <c r="M5869" i="1"/>
  <c r="N5869" i="1" s="1"/>
  <c r="O6448" i="1"/>
  <c r="M6448" i="1"/>
  <c r="N6448" i="1" s="1"/>
  <c r="O8157" i="1"/>
  <c r="M8157" i="1"/>
  <c r="N8157" i="1" s="1"/>
  <c r="O6912" i="1"/>
  <c r="M6912" i="1"/>
  <c r="N6912" i="1" s="1"/>
  <c r="O3019" i="1"/>
  <c r="M3019" i="1"/>
  <c r="N3019" i="1" s="1"/>
  <c r="O3211" i="1"/>
  <c r="M3211" i="1"/>
  <c r="N3211" i="1" s="1"/>
  <c r="O3403" i="1"/>
  <c r="M3403" i="1"/>
  <c r="N3403" i="1" s="1"/>
  <c r="O3595" i="1"/>
  <c r="M3595" i="1"/>
  <c r="N3595" i="1" s="1"/>
  <c r="O3787" i="1"/>
  <c r="M3787" i="1"/>
  <c r="N3787" i="1" s="1"/>
  <c r="O3979" i="1"/>
  <c r="M3979" i="1"/>
  <c r="N3979" i="1" s="1"/>
  <c r="O4184" i="1"/>
  <c r="M4184" i="1"/>
  <c r="N4184" i="1" s="1"/>
  <c r="O4424" i="1"/>
  <c r="M4424" i="1"/>
  <c r="N4424" i="1" s="1"/>
  <c r="O4699" i="1"/>
  <c r="M4699" i="1"/>
  <c r="N4699" i="1" s="1"/>
  <c r="O5027" i="1"/>
  <c r="M5027" i="1"/>
  <c r="N5027" i="1" s="1"/>
  <c r="O5389" i="1"/>
  <c r="M5389" i="1"/>
  <c r="N5389" i="1" s="1"/>
  <c r="O5837" i="1"/>
  <c r="M5837" i="1"/>
  <c r="N5837" i="1" s="1"/>
  <c r="O6407" i="1"/>
  <c r="M6407" i="1"/>
  <c r="N6407" i="1" s="1"/>
  <c r="O7935" i="1"/>
  <c r="M7935" i="1"/>
  <c r="N7935" i="1" s="1"/>
  <c r="O3020" i="1"/>
  <c r="M3020" i="1"/>
  <c r="N3020" i="1" s="1"/>
  <c r="O3212" i="1"/>
  <c r="M3212" i="1"/>
  <c r="N3212" i="1" s="1"/>
  <c r="O3404" i="1"/>
  <c r="M3404" i="1"/>
  <c r="N3404" i="1" s="1"/>
  <c r="O3596" i="1"/>
  <c r="M3596" i="1"/>
  <c r="N3596" i="1" s="1"/>
  <c r="O3788" i="1"/>
  <c r="M3788" i="1"/>
  <c r="N3788" i="1" s="1"/>
  <c r="O3980" i="1"/>
  <c r="M3980" i="1"/>
  <c r="N3980" i="1" s="1"/>
  <c r="O4185" i="1"/>
  <c r="M4185" i="1"/>
  <c r="N4185" i="1" s="1"/>
  <c r="O4427" i="1"/>
  <c r="M4427" i="1"/>
  <c r="N4427" i="1" s="1"/>
  <c r="O4702" i="1"/>
  <c r="M4702" i="1"/>
  <c r="N4702" i="1" s="1"/>
  <c r="O5028" i="1"/>
  <c r="M5028" i="1"/>
  <c r="N5028" i="1" s="1"/>
  <c r="O5391" i="1"/>
  <c r="M5391" i="1"/>
  <c r="N5391" i="1" s="1"/>
  <c r="O5841" i="1"/>
  <c r="M5841" i="1"/>
  <c r="N5841" i="1" s="1"/>
  <c r="O6416" i="1"/>
  <c r="M6416" i="1"/>
  <c r="N6416" i="1" s="1"/>
  <c r="O7943" i="1"/>
  <c r="M7943" i="1"/>
  <c r="N7943" i="1" s="1"/>
  <c r="O3549" i="1"/>
  <c r="M3549" i="1"/>
  <c r="N3549" i="1" s="1"/>
  <c r="O3741" i="1"/>
  <c r="M3741" i="1"/>
  <c r="N3741" i="1" s="1"/>
  <c r="O3933" i="1"/>
  <c r="M3933" i="1"/>
  <c r="N3933" i="1" s="1"/>
  <c r="O4132" i="1"/>
  <c r="M4132" i="1"/>
  <c r="N4132" i="1" s="1"/>
  <c r="O4365" i="1"/>
  <c r="M4365" i="1"/>
  <c r="N4365" i="1" s="1"/>
  <c r="O4631" i="1"/>
  <c r="M4631" i="1"/>
  <c r="N4631" i="1" s="1"/>
  <c r="O4945" i="1"/>
  <c r="M4945" i="1"/>
  <c r="N4945" i="1" s="1"/>
  <c r="O5295" i="1"/>
  <c r="M5295" i="1"/>
  <c r="N5295" i="1" s="1"/>
  <c r="O5724" i="1"/>
  <c r="M5724" i="1"/>
  <c r="N5724" i="1" s="1"/>
  <c r="O6252" i="1"/>
  <c r="M6252" i="1"/>
  <c r="N6252" i="1" s="1"/>
  <c r="O7134" i="1"/>
  <c r="M7134" i="1"/>
  <c r="N7134" i="1" s="1"/>
  <c r="O7995" i="1"/>
  <c r="M7995" i="1"/>
  <c r="N7995" i="1" s="1"/>
  <c r="O2687" i="1"/>
  <c r="M2687" i="1"/>
  <c r="N2687" i="1" s="1"/>
  <c r="O2879" i="1"/>
  <c r="M2879" i="1"/>
  <c r="N2879" i="1" s="1"/>
  <c r="O3071" i="1"/>
  <c r="M3071" i="1"/>
  <c r="N3071" i="1" s="1"/>
  <c r="O3263" i="1"/>
  <c r="M3263" i="1"/>
  <c r="N3263" i="1" s="1"/>
  <c r="O3455" i="1"/>
  <c r="M3455" i="1"/>
  <c r="N3455" i="1" s="1"/>
  <c r="O3647" i="1"/>
  <c r="M3647" i="1"/>
  <c r="N3647" i="1" s="1"/>
  <c r="O3839" i="1"/>
  <c r="M3839" i="1"/>
  <c r="N3839" i="1" s="1"/>
  <c r="O4031" i="1"/>
  <c r="M4031" i="1"/>
  <c r="N4031" i="1" s="1"/>
  <c r="O4247" i="1"/>
  <c r="M4247" i="1"/>
  <c r="N4247" i="1" s="1"/>
  <c r="O4496" i="1"/>
  <c r="M4496" i="1"/>
  <c r="N4496" i="1" s="1"/>
  <c r="O4774" i="1"/>
  <c r="M4774" i="1"/>
  <c r="N4774" i="1" s="1"/>
  <c r="O5121" i="1"/>
  <c r="M5121" i="1"/>
  <c r="N5121" i="1" s="1"/>
  <c r="O5495" i="1"/>
  <c r="M5495" i="1"/>
  <c r="N5495" i="1" s="1"/>
  <c r="O5974" i="1"/>
  <c r="M5974" i="1"/>
  <c r="N5974" i="1" s="1"/>
  <c r="O6605" i="1"/>
  <c r="M6605" i="1"/>
  <c r="N6605" i="1" s="1"/>
  <c r="O4509" i="1"/>
  <c r="M4509" i="1"/>
  <c r="N4509" i="1" s="1"/>
  <c r="O4701" i="1"/>
  <c r="M4701" i="1"/>
  <c r="N4701" i="1" s="1"/>
  <c r="O4906" i="1"/>
  <c r="M4906" i="1"/>
  <c r="N4906" i="1" s="1"/>
  <c r="O5126" i="1"/>
  <c r="M5126" i="1"/>
  <c r="N5126" i="1" s="1"/>
  <c r="O5346" i="1"/>
  <c r="M5346" i="1"/>
  <c r="N5346" i="1" s="1"/>
  <c r="O5565" i="1"/>
  <c r="M5565" i="1"/>
  <c r="N5565" i="1" s="1"/>
  <c r="O5803" i="1"/>
  <c r="M5803" i="1"/>
  <c r="N5803" i="1" s="1"/>
  <c r="O6060" i="1"/>
  <c r="M6060" i="1"/>
  <c r="N6060" i="1" s="1"/>
  <c r="O6333" i="1"/>
  <c r="M6333" i="1"/>
  <c r="N6333" i="1" s="1"/>
  <c r="O6646" i="1"/>
  <c r="M6646" i="1"/>
  <c r="N6646" i="1" s="1"/>
  <c r="O7131" i="1"/>
  <c r="M7131" i="1"/>
  <c r="N7131" i="1" s="1"/>
  <c r="O7782" i="1"/>
  <c r="M7782" i="1"/>
  <c r="N7782" i="1" s="1"/>
  <c r="O8587" i="1"/>
  <c r="M8587" i="1"/>
  <c r="N8587" i="1" s="1"/>
  <c r="O7449" i="1"/>
  <c r="M7449" i="1"/>
  <c r="N7449" i="1" s="1"/>
  <c r="O8158" i="1"/>
  <c r="M8158" i="1"/>
  <c r="N8158" i="1" s="1"/>
  <c r="O6243" i="1"/>
  <c r="M6243" i="1"/>
  <c r="N6243" i="1" s="1"/>
  <c r="O6542" i="1"/>
  <c r="M6542" i="1"/>
  <c r="N6542" i="1" s="1"/>
  <c r="O6961" i="1"/>
  <c r="M6961" i="1"/>
  <c r="N6961" i="1" s="1"/>
  <c r="O7562" i="1"/>
  <c r="M7562" i="1"/>
  <c r="N7562" i="1" s="1"/>
  <c r="O8301" i="1"/>
  <c r="M8301" i="1"/>
  <c r="N8301" i="1" s="1"/>
  <c r="O5610" i="1"/>
  <c r="M5610" i="1"/>
  <c r="N5610" i="1" s="1"/>
  <c r="O5851" i="1"/>
  <c r="M5851" i="1"/>
  <c r="N5851" i="1" s="1"/>
  <c r="O6111" i="1"/>
  <c r="M6111" i="1"/>
  <c r="N6111" i="1" s="1"/>
  <c r="O6387" i="1"/>
  <c r="M6387" i="1"/>
  <c r="N6387" i="1" s="1"/>
  <c r="O6731" i="1"/>
  <c r="M6731" i="1"/>
  <c r="N6731" i="1" s="1"/>
  <c r="O7230" i="1"/>
  <c r="M7230" i="1"/>
  <c r="N7230" i="1" s="1"/>
  <c r="O7923" i="1"/>
  <c r="M7923" i="1"/>
  <c r="N7923" i="1" s="1"/>
  <c r="O4787" i="1"/>
  <c r="M4787" i="1"/>
  <c r="N4787" i="1" s="1"/>
  <c r="O5003" i="1"/>
  <c r="M5003" i="1"/>
  <c r="N5003" i="1" s="1"/>
  <c r="O5223" i="1"/>
  <c r="M5223" i="1"/>
  <c r="N5223" i="1" s="1"/>
  <c r="O5443" i="1"/>
  <c r="M5443" i="1"/>
  <c r="N5443" i="1" s="1"/>
  <c r="O5669" i="1"/>
  <c r="M5669" i="1"/>
  <c r="N5669" i="1" s="1"/>
  <c r="O5912" i="1"/>
  <c r="M5912" i="1"/>
  <c r="N5912" i="1" s="1"/>
  <c r="O6179" i="1"/>
  <c r="M6179" i="1"/>
  <c r="N6179" i="1" s="1"/>
  <c r="O6466" i="1"/>
  <c r="M6466" i="1"/>
  <c r="N6466" i="1" s="1"/>
  <c r="O6849" i="1"/>
  <c r="M6849" i="1"/>
  <c r="N6849" i="1" s="1"/>
  <c r="O7399" i="1"/>
  <c r="M7399" i="1"/>
  <c r="N7399" i="1" s="1"/>
  <c r="O8110" i="1"/>
  <c r="M8110" i="1"/>
  <c r="N8110" i="1" s="1"/>
  <c r="O4419" i="1"/>
  <c r="M4419" i="1"/>
  <c r="N4419" i="1" s="1"/>
  <c r="O4611" i="1"/>
  <c r="M4611" i="1"/>
  <c r="N4611" i="1" s="1"/>
  <c r="O4805" i="1"/>
  <c r="M4805" i="1"/>
  <c r="N4805" i="1" s="1"/>
  <c r="O5023" i="1"/>
  <c r="M5023" i="1"/>
  <c r="N5023" i="1" s="1"/>
  <c r="O5242" i="1"/>
  <c r="M5242" i="1"/>
  <c r="N5242" i="1" s="1"/>
  <c r="O5462" i="1"/>
  <c r="M5462" i="1"/>
  <c r="N5462" i="1" s="1"/>
  <c r="O5691" i="1"/>
  <c r="M5691" i="1"/>
  <c r="N5691" i="1" s="1"/>
  <c r="O5934" i="1"/>
  <c r="M5934" i="1"/>
  <c r="N5934" i="1" s="1"/>
  <c r="O6203" i="1"/>
  <c r="M6203" i="1"/>
  <c r="N6203" i="1" s="1"/>
  <c r="O6494" i="1"/>
  <c r="M6494" i="1"/>
  <c r="N6494" i="1" s="1"/>
  <c r="O6890" i="1"/>
  <c r="M6890" i="1"/>
  <c r="N6890" i="1" s="1"/>
  <c r="O7464" i="1"/>
  <c r="M7464" i="1"/>
  <c r="N7464" i="1" s="1"/>
  <c r="O8182" i="1"/>
  <c r="M8182" i="1"/>
  <c r="N8182" i="1" s="1"/>
  <c r="O7358" i="1"/>
  <c r="M7358" i="1"/>
  <c r="N7358" i="1" s="1"/>
  <c r="O8058" i="1"/>
  <c r="M8058" i="1"/>
  <c r="N8058" i="1" s="1"/>
  <c r="O7414" i="1"/>
  <c r="M7414" i="1"/>
  <c r="N7414" i="1" s="1"/>
  <c r="O8126" i="1"/>
  <c r="M8126" i="1"/>
  <c r="N8126" i="1" s="1"/>
  <c r="O5357" i="1"/>
  <c r="M5357" i="1"/>
  <c r="N5357" i="1" s="1"/>
  <c r="O5579" i="1"/>
  <c r="M5579" i="1"/>
  <c r="N5579" i="1" s="1"/>
  <c r="O5818" i="1"/>
  <c r="M5818" i="1"/>
  <c r="N5818" i="1" s="1"/>
  <c r="O6076" i="1"/>
  <c r="M6076" i="1"/>
  <c r="N6076" i="1" s="1"/>
  <c r="O6350" i="1"/>
  <c r="M6350" i="1"/>
  <c r="N6350" i="1" s="1"/>
  <c r="O6670" i="1"/>
  <c r="M6670" i="1"/>
  <c r="N6670" i="1" s="1"/>
  <c r="O7162" i="1"/>
  <c r="M7162" i="1"/>
  <c r="N7162" i="1" s="1"/>
  <c r="O7828" i="1"/>
  <c r="M7828" i="1"/>
  <c r="N7828" i="1" s="1"/>
  <c r="O8645" i="1"/>
  <c r="M8645" i="1"/>
  <c r="N8645" i="1" s="1"/>
  <c r="O4377" i="1"/>
  <c r="M4377" i="1"/>
  <c r="N4377" i="1" s="1"/>
  <c r="O4569" i="1"/>
  <c r="M4569" i="1"/>
  <c r="N4569" i="1" s="1"/>
  <c r="O4761" i="1"/>
  <c r="M4761" i="1"/>
  <c r="N4761" i="1" s="1"/>
  <c r="O4975" i="1"/>
  <c r="M4975" i="1"/>
  <c r="N4975" i="1" s="1"/>
  <c r="O5194" i="1"/>
  <c r="M5194" i="1"/>
  <c r="N5194" i="1" s="1"/>
  <c r="O5414" i="1"/>
  <c r="M5414" i="1"/>
  <c r="N5414" i="1" s="1"/>
  <c r="O5640" i="1"/>
  <c r="M5640" i="1"/>
  <c r="N5640" i="1" s="1"/>
  <c r="O5879" i="1"/>
  <c r="M5879" i="1"/>
  <c r="N5879" i="1" s="1"/>
  <c r="O6144" i="1"/>
  <c r="M6144" i="1"/>
  <c r="N6144" i="1" s="1"/>
  <c r="O6423" i="1"/>
  <c r="M6423" i="1"/>
  <c r="N6423" i="1" s="1"/>
  <c r="O6790" i="1"/>
  <c r="M6790" i="1"/>
  <c r="N6790" i="1" s="1"/>
  <c r="O7312" i="1"/>
  <c r="M7312" i="1"/>
  <c r="N7312" i="1" s="1"/>
  <c r="O8016" i="1"/>
  <c r="M8016" i="1"/>
  <c r="N8016" i="1" s="1"/>
  <c r="O4154" i="1"/>
  <c r="M4154" i="1"/>
  <c r="N4154" i="1" s="1"/>
  <c r="O4346" i="1"/>
  <c r="M4346" i="1"/>
  <c r="N4346" i="1" s="1"/>
  <c r="O4538" i="1"/>
  <c r="M4538" i="1"/>
  <c r="N4538" i="1" s="1"/>
  <c r="O4730" i="1"/>
  <c r="M4730" i="1"/>
  <c r="N4730" i="1" s="1"/>
  <c r="O4939" i="1"/>
  <c r="M4939" i="1"/>
  <c r="N4939" i="1" s="1"/>
  <c r="O5159" i="1"/>
  <c r="M5159" i="1"/>
  <c r="N5159" i="1" s="1"/>
  <c r="O5379" i="1"/>
  <c r="M5379" i="1"/>
  <c r="N5379" i="1" s="1"/>
  <c r="O5600" i="1"/>
  <c r="M5600" i="1"/>
  <c r="N5600" i="1" s="1"/>
  <c r="O5840" i="1"/>
  <c r="M5840" i="1"/>
  <c r="N5840" i="1" s="1"/>
  <c r="O6099" i="1"/>
  <c r="M6099" i="1"/>
  <c r="N6099" i="1" s="1"/>
  <c r="O6376" i="1"/>
  <c r="M6376" i="1"/>
  <c r="N6376" i="1" s="1"/>
  <c r="O6716" i="1"/>
  <c r="M6716" i="1"/>
  <c r="N6716" i="1" s="1"/>
  <c r="O7214" i="1"/>
  <c r="M7214" i="1"/>
  <c r="N7214" i="1" s="1"/>
  <c r="O7893" i="1"/>
  <c r="M7893" i="1"/>
  <c r="N7893" i="1" s="1"/>
  <c r="O7170" i="1"/>
  <c r="M7170" i="1"/>
  <c r="N7170" i="1" s="1"/>
  <c r="O7833" i="1"/>
  <c r="M7833" i="1"/>
  <c r="N7833" i="1" s="1"/>
  <c r="O8659" i="1"/>
  <c r="M8659" i="1"/>
  <c r="N8659" i="1" s="1"/>
  <c r="O4220" i="1"/>
  <c r="M4220" i="1"/>
  <c r="N4220" i="1" s="1"/>
  <c r="O4412" i="1"/>
  <c r="M4412" i="1"/>
  <c r="N4412" i="1" s="1"/>
  <c r="O4604" i="1"/>
  <c r="M4604" i="1"/>
  <c r="N4604" i="1" s="1"/>
  <c r="O4797" i="1"/>
  <c r="M4797" i="1"/>
  <c r="N4797" i="1" s="1"/>
  <c r="O5015" i="1"/>
  <c r="M5015" i="1"/>
  <c r="N5015" i="1" s="1"/>
  <c r="O5235" i="1"/>
  <c r="M5235" i="1"/>
  <c r="N5235" i="1" s="1"/>
  <c r="O5453" i="1"/>
  <c r="M5453" i="1"/>
  <c r="N5453" i="1" s="1"/>
  <c r="O5681" i="1"/>
  <c r="M5681" i="1"/>
  <c r="N5681" i="1" s="1"/>
  <c r="O5926" i="1"/>
  <c r="M5926" i="1"/>
  <c r="N5926" i="1" s="1"/>
  <c r="O6193" i="1"/>
  <c r="M6193" i="1"/>
  <c r="N6193" i="1" s="1"/>
  <c r="O6480" i="1"/>
  <c r="M6480" i="1"/>
  <c r="N6480" i="1" s="1"/>
  <c r="O6876" i="1"/>
  <c r="M6876" i="1"/>
  <c r="N6876" i="1" s="1"/>
  <c r="O7434" i="1"/>
  <c r="M7434" i="1"/>
  <c r="N7434" i="1" s="1"/>
  <c r="O8150" i="1"/>
  <c r="M8150" i="1"/>
  <c r="N8150" i="1" s="1"/>
  <c r="O8471" i="1"/>
  <c r="M8471" i="1"/>
  <c r="N8471" i="1" s="1"/>
  <c r="O6074" i="1"/>
  <c r="M6074" i="1"/>
  <c r="N6074" i="1" s="1"/>
  <c r="O6291" i="1"/>
  <c r="M6291" i="1"/>
  <c r="N6291" i="1" s="1"/>
  <c r="O6510" i="1"/>
  <c r="M6510" i="1"/>
  <c r="N6510" i="1" s="1"/>
  <c r="O6762" i="1"/>
  <c r="M6762" i="1"/>
  <c r="N6762" i="1" s="1"/>
  <c r="O7062" i="1"/>
  <c r="M7062" i="1"/>
  <c r="N7062" i="1" s="1"/>
  <c r="O7436" i="1"/>
  <c r="M7436" i="1"/>
  <c r="N7436" i="1" s="1"/>
  <c r="O7872" i="1"/>
  <c r="M7872" i="1"/>
  <c r="N7872" i="1" s="1"/>
  <c r="O8355" i="1"/>
  <c r="M8355" i="1"/>
  <c r="N8355" i="1" s="1"/>
  <c r="O6348" i="1"/>
  <c r="M6348" i="1"/>
  <c r="N6348" i="1" s="1"/>
  <c r="O6565" i="1"/>
  <c r="M6565" i="1"/>
  <c r="N6565" i="1" s="1"/>
  <c r="O6834" i="1"/>
  <c r="M6834" i="1"/>
  <c r="N6834" i="1" s="1"/>
  <c r="O7150" i="1"/>
  <c r="M7150" i="1"/>
  <c r="N7150" i="1" s="1"/>
  <c r="O7546" i="1"/>
  <c r="M7546" i="1"/>
  <c r="N7546" i="1" s="1"/>
  <c r="O7992" i="1"/>
  <c r="M7992" i="1"/>
  <c r="N7992" i="1" s="1"/>
  <c r="O8483" i="1"/>
  <c r="M8483" i="1"/>
  <c r="N8483" i="1" s="1"/>
  <c r="O6814" i="1"/>
  <c r="M6814" i="1"/>
  <c r="N6814" i="1" s="1"/>
  <c r="O7122" i="1"/>
  <c r="M7122" i="1"/>
  <c r="N7122" i="1" s="1"/>
  <c r="O7515" i="1"/>
  <c r="M7515" i="1"/>
  <c r="N7515" i="1" s="1"/>
  <c r="O7961" i="1"/>
  <c r="M7961" i="1"/>
  <c r="N7961" i="1" s="1"/>
  <c r="O8443" i="1"/>
  <c r="M8443" i="1"/>
  <c r="N8443" i="1" s="1"/>
  <c r="O6536" i="1"/>
  <c r="M6536" i="1"/>
  <c r="N6536" i="1" s="1"/>
  <c r="O6796" i="1"/>
  <c r="M6796" i="1"/>
  <c r="N6796" i="1" s="1"/>
  <c r="O7102" i="1"/>
  <c r="M7102" i="1"/>
  <c r="N7102" i="1" s="1"/>
  <c r="O7487" i="1"/>
  <c r="M7487" i="1"/>
  <c r="N7487" i="1" s="1"/>
  <c r="O7928" i="1"/>
  <c r="M7928" i="1"/>
  <c r="N7928" i="1" s="1"/>
  <c r="O8413" i="1"/>
  <c r="M8413" i="1"/>
  <c r="N8413" i="1" s="1"/>
  <c r="O4910" i="1"/>
  <c r="M4910" i="1"/>
  <c r="N4910" i="1" s="1"/>
  <c r="O5102" i="1"/>
  <c r="M5102" i="1"/>
  <c r="N5102" i="1" s="1"/>
  <c r="O5294" i="1"/>
  <c r="M5294" i="1"/>
  <c r="N5294" i="1" s="1"/>
  <c r="O5486" i="1"/>
  <c r="M5486" i="1"/>
  <c r="N5486" i="1" s="1"/>
  <c r="O5687" i="1"/>
  <c r="M5687" i="1"/>
  <c r="N5687" i="1" s="1"/>
  <c r="O5900" i="1"/>
  <c r="M5900" i="1"/>
  <c r="N5900" i="1" s="1"/>
  <c r="O6118" i="1"/>
  <c r="M6118" i="1"/>
  <c r="N6118" i="1" s="1"/>
  <c r="O6337" i="1"/>
  <c r="M6337" i="1"/>
  <c r="N6337" i="1" s="1"/>
  <c r="O6556" i="1"/>
  <c r="M6556" i="1"/>
  <c r="N6556" i="1" s="1"/>
  <c r="O6822" i="1"/>
  <c r="M6822" i="1"/>
  <c r="N6822" i="1" s="1"/>
  <c r="O7133" i="1"/>
  <c r="M7133" i="1"/>
  <c r="N7133" i="1" s="1"/>
  <c r="O7528" i="1"/>
  <c r="M7528" i="1"/>
  <c r="N7528" i="1" s="1"/>
  <c r="O7966" i="1"/>
  <c r="M7966" i="1"/>
  <c r="N7966" i="1" s="1"/>
  <c r="O8459" i="1"/>
  <c r="M8459" i="1"/>
  <c r="N8459" i="1" s="1"/>
  <c r="O4880" i="1"/>
  <c r="M4880" i="1"/>
  <c r="N4880" i="1" s="1"/>
  <c r="O5072" i="1"/>
  <c r="M5072" i="1"/>
  <c r="N5072" i="1" s="1"/>
  <c r="O5264" i="1"/>
  <c r="M5264" i="1"/>
  <c r="N5264" i="1" s="1"/>
  <c r="O5456" i="1"/>
  <c r="M5456" i="1"/>
  <c r="N5456" i="1" s="1"/>
  <c r="O5655" i="1"/>
  <c r="M5655" i="1"/>
  <c r="N5655" i="1" s="1"/>
  <c r="O5866" i="1"/>
  <c r="M5866" i="1"/>
  <c r="N5866" i="1" s="1"/>
  <c r="O6084" i="1"/>
  <c r="M6084" i="1"/>
  <c r="N6084" i="1" s="1"/>
  <c r="O6303" i="1"/>
  <c r="M6303" i="1"/>
  <c r="N6303" i="1" s="1"/>
  <c r="O6522" i="1"/>
  <c r="M6522" i="1"/>
  <c r="N6522" i="1" s="1"/>
  <c r="O6776" i="1"/>
  <c r="M6776" i="1"/>
  <c r="N6776" i="1" s="1"/>
  <c r="O7080" i="1"/>
  <c r="M7080" i="1"/>
  <c r="N7080" i="1" s="1"/>
  <c r="O7462" i="1"/>
  <c r="M7462" i="1"/>
  <c r="N7462" i="1" s="1"/>
  <c r="O7899" i="1"/>
  <c r="M7899" i="1"/>
  <c r="N7899" i="1" s="1"/>
  <c r="O8381" i="1"/>
  <c r="M8381" i="1"/>
  <c r="N8381" i="1" s="1"/>
  <c r="O6715" i="1"/>
  <c r="M6715" i="1"/>
  <c r="N6715" i="1" s="1"/>
  <c r="O6951" i="1"/>
  <c r="M6951" i="1"/>
  <c r="N6951" i="1" s="1"/>
  <c r="O7207" i="1"/>
  <c r="M7207" i="1"/>
  <c r="N7207" i="1" s="1"/>
  <c r="O7497" i="1"/>
  <c r="M7497" i="1"/>
  <c r="N7497" i="1" s="1"/>
  <c r="O7790" i="1"/>
  <c r="M7790" i="1"/>
  <c r="N7790" i="1" s="1"/>
  <c r="O8109" i="1"/>
  <c r="M8109" i="1"/>
  <c r="N8109" i="1" s="1"/>
  <c r="O8453" i="1"/>
  <c r="M8453" i="1"/>
  <c r="N8453" i="1" s="1"/>
  <c r="O7104" i="1"/>
  <c r="M7104" i="1"/>
  <c r="N7104" i="1" s="1"/>
  <c r="O7380" i="1"/>
  <c r="M7380" i="1"/>
  <c r="N7380" i="1" s="1"/>
  <c r="O7672" i="1"/>
  <c r="M7672" i="1"/>
  <c r="N7672" i="1" s="1"/>
  <c r="O7982" i="1"/>
  <c r="M7982" i="1"/>
  <c r="N7982" i="1" s="1"/>
  <c r="O8316" i="1"/>
  <c r="M8316" i="1"/>
  <c r="N8316" i="1" s="1"/>
  <c r="O8670" i="1"/>
  <c r="M8670" i="1"/>
  <c r="N8670" i="1" s="1"/>
  <c r="O6839" i="1"/>
  <c r="M6839" i="1"/>
  <c r="N6839" i="1" s="1"/>
  <c r="O7085" i="1"/>
  <c r="M7085" i="1"/>
  <c r="N7085" i="1" s="1"/>
  <c r="O7357" i="1"/>
  <c r="M7357" i="1"/>
  <c r="N7357" i="1" s="1"/>
  <c r="O7651" i="1"/>
  <c r="M7651" i="1"/>
  <c r="N7651" i="1" s="1"/>
  <c r="O7960" i="1"/>
  <c r="M7960" i="1"/>
  <c r="N7960" i="1" s="1"/>
  <c r="O8287" i="1"/>
  <c r="M8287" i="1"/>
  <c r="N8287" i="1" s="1"/>
  <c r="O8643" i="1"/>
  <c r="M8643" i="1"/>
  <c r="N8643" i="1" s="1"/>
  <c r="O7541" i="1"/>
  <c r="M7541" i="1"/>
  <c r="N7541" i="1" s="1"/>
  <c r="O7837" i="1"/>
  <c r="M7837" i="1"/>
  <c r="N7837" i="1" s="1"/>
  <c r="O8163" i="1"/>
  <c r="M8163" i="1"/>
  <c r="N8163" i="1" s="1"/>
  <c r="O8503" i="1"/>
  <c r="M8503" i="1"/>
  <c r="N8503" i="1" s="1"/>
  <c r="O5636" i="1"/>
  <c r="M5636" i="1"/>
  <c r="N5636" i="1" s="1"/>
  <c r="O5832" i="1"/>
  <c r="M5832" i="1"/>
  <c r="N5832" i="1" s="1"/>
  <c r="O6037" i="1"/>
  <c r="M6037" i="1"/>
  <c r="N6037" i="1" s="1"/>
  <c r="O6242" i="1"/>
  <c r="M6242" i="1"/>
  <c r="N6242" i="1" s="1"/>
  <c r="O6447" i="1"/>
  <c r="M6447" i="1"/>
  <c r="N6447" i="1" s="1"/>
  <c r="O6654" i="1"/>
  <c r="M6654" i="1"/>
  <c r="N6654" i="1" s="1"/>
  <c r="O6891" i="1"/>
  <c r="M6891" i="1"/>
  <c r="N6891" i="1" s="1"/>
  <c r="O7142" i="1"/>
  <c r="M7142" i="1"/>
  <c r="N7142" i="1" s="1"/>
  <c r="O7422" i="1"/>
  <c r="M7422" i="1"/>
  <c r="N7422" i="1" s="1"/>
  <c r="O7716" i="1"/>
  <c r="M7716" i="1"/>
  <c r="N7716" i="1" s="1"/>
  <c r="O8028" i="1"/>
  <c r="M8028" i="1"/>
  <c r="N8028" i="1" s="1"/>
  <c r="O8364" i="1"/>
  <c r="M8364" i="1"/>
  <c r="N8364" i="1" s="1"/>
  <c r="O6965" i="1"/>
  <c r="M6965" i="1"/>
  <c r="N6965" i="1" s="1"/>
  <c r="O7157" i="1"/>
  <c r="M7157" i="1"/>
  <c r="N7157" i="1" s="1"/>
  <c r="O7367" i="1"/>
  <c r="M7367" i="1"/>
  <c r="N7367" i="1" s="1"/>
  <c r="O7587" i="1"/>
  <c r="M7587" i="1"/>
  <c r="N7587" i="1" s="1"/>
  <c r="O7805" i="1"/>
  <c r="M7805" i="1"/>
  <c r="N7805" i="1" s="1"/>
  <c r="O8025" i="1"/>
  <c r="M8025" i="1"/>
  <c r="N8025" i="1" s="1"/>
  <c r="O8253" i="1"/>
  <c r="M8253" i="1"/>
  <c r="N8253" i="1" s="1"/>
  <c r="O8490" i="1"/>
  <c r="M8490" i="1"/>
  <c r="N8490" i="1" s="1"/>
  <c r="O5785" i="1"/>
  <c r="M5785" i="1"/>
  <c r="N5785" i="1" s="1"/>
  <c r="O5977" i="1"/>
  <c r="M5977" i="1"/>
  <c r="N5977" i="1" s="1"/>
  <c r="O6169" i="1"/>
  <c r="M6169" i="1"/>
  <c r="N6169" i="1" s="1"/>
  <c r="O6361" i="1"/>
  <c r="M6361" i="1"/>
  <c r="N6361" i="1" s="1"/>
  <c r="O6553" i="1"/>
  <c r="M6553" i="1"/>
  <c r="N6553" i="1" s="1"/>
  <c r="O6745" i="1"/>
  <c r="M6745" i="1"/>
  <c r="N6745" i="1" s="1"/>
  <c r="O6937" i="1"/>
  <c r="M6937" i="1"/>
  <c r="N6937" i="1" s="1"/>
  <c r="O7129" i="1"/>
  <c r="M7129" i="1"/>
  <c r="N7129" i="1" s="1"/>
  <c r="O7335" i="1"/>
  <c r="M7335" i="1"/>
  <c r="N7335" i="1" s="1"/>
  <c r="O7555" i="1"/>
  <c r="M7555" i="1"/>
  <c r="N7555" i="1" s="1"/>
  <c r="O7773" i="1"/>
  <c r="M7773" i="1"/>
  <c r="N7773" i="1" s="1"/>
  <c r="O7993" i="1"/>
  <c r="M7993" i="1"/>
  <c r="N7993" i="1" s="1"/>
  <c r="O8219" i="1"/>
  <c r="M8219" i="1"/>
  <c r="N8219" i="1" s="1"/>
  <c r="O8455" i="1"/>
  <c r="M8455" i="1"/>
  <c r="N8455" i="1" s="1"/>
  <c r="O8708" i="1"/>
  <c r="M8708" i="1"/>
  <c r="N8708" i="1" s="1"/>
  <c r="O7976" i="1"/>
  <c r="M7976" i="1"/>
  <c r="N7976" i="1" s="1"/>
  <c r="O8200" i="1"/>
  <c r="M8200" i="1"/>
  <c r="N8200" i="1" s="1"/>
  <c r="O8437" i="1"/>
  <c r="M8437" i="1"/>
  <c r="N8437" i="1" s="1"/>
  <c r="O8686" i="1"/>
  <c r="M8686" i="1"/>
  <c r="N8686" i="1" s="1"/>
  <c r="O6787" i="1"/>
  <c r="M6787" i="1"/>
  <c r="N6787" i="1" s="1"/>
  <c r="O6979" i="1"/>
  <c r="M6979" i="1"/>
  <c r="N6979" i="1" s="1"/>
  <c r="O7171" i="1"/>
  <c r="M7171" i="1"/>
  <c r="N7171" i="1" s="1"/>
  <c r="O7383" i="1"/>
  <c r="M7383" i="1"/>
  <c r="N7383" i="1" s="1"/>
  <c r="O7603" i="1"/>
  <c r="M7603" i="1"/>
  <c r="N7603" i="1" s="1"/>
  <c r="O7821" i="1"/>
  <c r="M7821" i="1"/>
  <c r="N7821" i="1" s="1"/>
  <c r="O8041" i="1"/>
  <c r="M8041" i="1"/>
  <c r="N8041" i="1" s="1"/>
  <c r="O8270" i="1"/>
  <c r="M8270" i="1"/>
  <c r="N8270" i="1" s="1"/>
  <c r="O8507" i="1"/>
  <c r="M8507" i="1"/>
  <c r="N8507" i="1" s="1"/>
  <c r="O6692" i="1"/>
  <c r="M6692" i="1"/>
  <c r="N6692" i="1" s="1"/>
  <c r="O6884" i="1"/>
  <c r="M6884" i="1"/>
  <c r="N6884" i="1" s="1"/>
  <c r="O7076" i="1"/>
  <c r="M7076" i="1"/>
  <c r="N7076" i="1" s="1"/>
  <c r="O7274" i="1"/>
  <c r="M7274" i="1"/>
  <c r="N7274" i="1" s="1"/>
  <c r="O7494" i="1"/>
  <c r="M7494" i="1"/>
  <c r="N7494" i="1" s="1"/>
  <c r="O7712" i="1"/>
  <c r="M7712" i="1"/>
  <c r="N7712" i="1" s="1"/>
  <c r="O7932" i="1"/>
  <c r="M7932" i="1"/>
  <c r="N7932" i="1" s="1"/>
  <c r="O8154" i="1"/>
  <c r="M8154" i="1"/>
  <c r="N8154" i="1" s="1"/>
  <c r="O8390" i="1"/>
  <c r="M8390" i="1"/>
  <c r="N8390" i="1" s="1"/>
  <c r="O8634" i="1"/>
  <c r="M8634" i="1"/>
  <c r="N8634" i="1" s="1"/>
  <c r="O8616" i="1"/>
  <c r="M8616" i="1"/>
  <c r="N8616" i="1" s="1"/>
  <c r="O8217" i="1"/>
  <c r="M8217" i="1"/>
  <c r="N8217" i="1" s="1"/>
  <c r="O8409" i="1"/>
  <c r="M8409" i="1"/>
  <c r="N8409" i="1" s="1"/>
  <c r="O8601" i="1"/>
  <c r="M8601" i="1"/>
  <c r="N8601" i="1" s="1"/>
  <c r="O7297" i="1"/>
  <c r="M7297" i="1"/>
  <c r="N7297" i="1" s="1"/>
  <c r="O7489" i="1"/>
  <c r="M7489" i="1"/>
  <c r="N7489" i="1" s="1"/>
  <c r="O7681" i="1"/>
  <c r="M7681" i="1"/>
  <c r="N7681" i="1" s="1"/>
  <c r="O7873" i="1"/>
  <c r="M7873" i="1"/>
  <c r="N7873" i="1" s="1"/>
  <c r="O8065" i="1"/>
  <c r="M8065" i="1"/>
  <c r="N8065" i="1" s="1"/>
  <c r="O8257" i="1"/>
  <c r="M8257" i="1"/>
  <c r="N8257" i="1" s="1"/>
  <c r="O8449" i="1"/>
  <c r="M8449" i="1"/>
  <c r="N8449" i="1" s="1"/>
  <c r="O8641" i="1"/>
  <c r="M8641" i="1"/>
  <c r="N8641" i="1" s="1"/>
  <c r="O7346" i="1"/>
  <c r="M7346" i="1"/>
  <c r="N7346" i="1" s="1"/>
  <c r="O7538" i="1"/>
  <c r="M7538" i="1"/>
  <c r="N7538" i="1" s="1"/>
  <c r="O7730" i="1"/>
  <c r="M7730" i="1"/>
  <c r="N7730" i="1" s="1"/>
  <c r="O7922" i="1"/>
  <c r="M7922" i="1"/>
  <c r="N7922" i="1" s="1"/>
  <c r="O8114" i="1"/>
  <c r="M8114" i="1"/>
  <c r="N8114" i="1" s="1"/>
  <c r="O8306" i="1"/>
  <c r="M8306" i="1"/>
  <c r="N8306" i="1" s="1"/>
  <c r="O8498" i="1"/>
  <c r="M8498" i="1"/>
  <c r="N8498" i="1" s="1"/>
  <c r="O8690" i="1"/>
  <c r="M8690" i="1"/>
  <c r="N8690" i="1" s="1"/>
  <c r="O1426" i="1"/>
  <c r="M1426" i="1"/>
  <c r="N1426" i="1" s="1"/>
  <c r="O882" i="1"/>
  <c r="M882" i="1"/>
  <c r="N882" i="1" s="1"/>
  <c r="O399" i="1"/>
  <c r="M399" i="1"/>
  <c r="N399" i="1" s="1"/>
  <c r="O114" i="1"/>
  <c r="M114" i="1"/>
  <c r="N114" i="1" s="1"/>
  <c r="O3113" i="1"/>
  <c r="M3113" i="1"/>
  <c r="N3113" i="1" s="1"/>
  <c r="O2178" i="1"/>
  <c r="M2178" i="1"/>
  <c r="N2178" i="1" s="1"/>
  <c r="O1242" i="1"/>
  <c r="M1242" i="1"/>
  <c r="N1242" i="1" s="1"/>
  <c r="O711" i="1"/>
  <c r="M711" i="1"/>
  <c r="N711" i="1" s="1"/>
  <c r="O1012" i="1"/>
  <c r="M1012" i="1"/>
  <c r="N1012" i="1" s="1"/>
  <c r="O89" i="1"/>
  <c r="M89" i="1"/>
  <c r="N89" i="1" s="1"/>
  <c r="O1520" i="1"/>
  <c r="M1520" i="1"/>
  <c r="N1520" i="1" s="1"/>
  <c r="O879" i="1"/>
  <c r="M879" i="1"/>
  <c r="N879" i="1" s="1"/>
  <c r="O3879" i="1"/>
  <c r="M3879" i="1"/>
  <c r="N3879" i="1" s="1"/>
  <c r="O1371" i="1"/>
  <c r="M1371" i="1"/>
  <c r="N1371" i="1" s="1"/>
  <c r="O832" i="1"/>
  <c r="M832" i="1"/>
  <c r="N832" i="1" s="1"/>
  <c r="O360" i="1"/>
  <c r="M360" i="1"/>
  <c r="N360" i="1" s="1"/>
  <c r="O88" i="1"/>
  <c r="M88" i="1"/>
  <c r="N88" i="1" s="1"/>
  <c r="O240" i="1"/>
  <c r="M240" i="1"/>
  <c r="N240" i="1" s="1"/>
  <c r="O1567" i="1"/>
  <c r="M1567" i="1"/>
  <c r="N1567" i="1" s="1"/>
  <c r="O961" i="1"/>
  <c r="M961" i="1"/>
  <c r="N961" i="1" s="1"/>
  <c r="O359" i="1"/>
  <c r="M359" i="1"/>
  <c r="N359" i="1" s="1"/>
  <c r="O1829" i="1"/>
  <c r="M1829" i="1"/>
  <c r="N1829" i="1" s="1"/>
  <c r="O1140" i="1"/>
  <c r="M1140" i="1"/>
  <c r="N1140" i="1" s="1"/>
  <c r="O615" i="1"/>
  <c r="M615" i="1"/>
  <c r="N615" i="1" s="1"/>
  <c r="O1818" i="1"/>
  <c r="M1818" i="1"/>
  <c r="N1818" i="1" s="1"/>
  <c r="O1135" i="1"/>
  <c r="M1135" i="1"/>
  <c r="N1135" i="1" s="1"/>
  <c r="O610" i="1"/>
  <c r="M610" i="1"/>
  <c r="N610" i="1" s="1"/>
  <c r="O238" i="1"/>
  <c r="M238" i="1"/>
  <c r="N238" i="1" s="1"/>
  <c r="O1174" i="1"/>
  <c r="M1174" i="1"/>
  <c r="N1174" i="1" s="1"/>
  <c r="O165" i="1"/>
  <c r="M165" i="1"/>
  <c r="N165" i="1" s="1"/>
  <c r="O1953" i="1"/>
  <c r="M1953" i="1"/>
  <c r="N1953" i="1" s="1"/>
  <c r="O2145" i="1"/>
  <c r="M2145" i="1"/>
  <c r="N2145" i="1" s="1"/>
  <c r="O2337" i="1"/>
  <c r="M2337" i="1"/>
  <c r="N2337" i="1" s="1"/>
  <c r="O2530" i="1"/>
  <c r="M2530" i="1"/>
  <c r="N2530" i="1" s="1"/>
  <c r="O2734" i="1"/>
  <c r="M2734" i="1"/>
  <c r="N2734" i="1" s="1"/>
  <c r="O2957" i="1"/>
  <c r="M2957" i="1"/>
  <c r="N2957" i="1" s="1"/>
  <c r="O3213" i="1"/>
  <c r="M3213" i="1"/>
  <c r="N3213" i="1" s="1"/>
  <c r="O3486" i="1"/>
  <c r="M3486" i="1"/>
  <c r="N3486" i="1" s="1"/>
  <c r="O3833" i="1"/>
  <c r="M3833" i="1"/>
  <c r="N3833" i="1" s="1"/>
  <c r="O4241" i="1"/>
  <c r="M4241" i="1"/>
  <c r="N4241" i="1" s="1"/>
  <c r="O4861" i="1"/>
  <c r="M4861" i="1"/>
  <c r="N4861" i="1" s="1"/>
  <c r="O5750" i="1"/>
  <c r="M5750" i="1"/>
  <c r="N5750" i="1" s="1"/>
  <c r="O4203" i="1"/>
  <c r="M4203" i="1"/>
  <c r="N4203" i="1" s="1"/>
  <c r="O4801" i="1"/>
  <c r="M4801" i="1"/>
  <c r="N4801" i="1" s="1"/>
  <c r="O5666" i="1"/>
  <c r="M5666" i="1"/>
  <c r="N5666" i="1" s="1"/>
  <c r="O1651" i="1"/>
  <c r="M1651" i="1"/>
  <c r="N1651" i="1" s="1"/>
  <c r="O1843" i="1"/>
  <c r="M1843" i="1"/>
  <c r="N1843" i="1" s="1"/>
  <c r="O2035" i="1"/>
  <c r="M2035" i="1"/>
  <c r="N2035" i="1" s="1"/>
  <c r="O2227" i="1"/>
  <c r="M2227" i="1"/>
  <c r="N2227" i="1" s="1"/>
  <c r="O2419" i="1"/>
  <c r="M2419" i="1"/>
  <c r="N2419" i="1" s="1"/>
  <c r="O2617" i="1"/>
  <c r="M2617" i="1"/>
  <c r="N2617" i="1" s="1"/>
  <c r="O2822" i="1"/>
  <c r="M2822" i="1"/>
  <c r="N2822" i="1" s="1"/>
  <c r="O3065" i="1"/>
  <c r="M3065" i="1"/>
  <c r="N3065" i="1" s="1"/>
  <c r="O3321" i="1"/>
  <c r="M3321" i="1"/>
  <c r="N3321" i="1" s="1"/>
  <c r="O3633" i="1"/>
  <c r="M3633" i="1"/>
  <c r="N3633" i="1" s="1"/>
  <c r="O3998" i="1"/>
  <c r="M3998" i="1"/>
  <c r="N3998" i="1" s="1"/>
  <c r="O4484" i="1"/>
  <c r="M4484" i="1"/>
  <c r="N4484" i="1" s="1"/>
  <c r="O5202" i="1"/>
  <c r="M5202" i="1"/>
  <c r="N5202" i="1" s="1"/>
  <c r="O6271" i="1"/>
  <c r="M6271" i="1"/>
  <c r="N6271" i="1" s="1"/>
  <c r="O2004" i="1"/>
  <c r="M2004" i="1"/>
  <c r="N2004" i="1" s="1"/>
  <c r="O2196" i="1"/>
  <c r="M2196" i="1"/>
  <c r="N2196" i="1" s="1"/>
  <c r="O2388" i="1"/>
  <c r="M2388" i="1"/>
  <c r="N2388" i="1" s="1"/>
  <c r="O2584" i="1"/>
  <c r="M2584" i="1"/>
  <c r="N2584" i="1" s="1"/>
  <c r="O2789" i="1"/>
  <c r="M2789" i="1"/>
  <c r="N2789" i="1" s="1"/>
  <c r="O3025" i="1"/>
  <c r="M3025" i="1"/>
  <c r="N3025" i="1" s="1"/>
  <c r="O3281" i="1"/>
  <c r="M3281" i="1"/>
  <c r="N3281" i="1" s="1"/>
  <c r="O3576" i="1"/>
  <c r="M3576" i="1"/>
  <c r="N3576" i="1" s="1"/>
  <c r="O3937" i="1"/>
  <c r="M3937" i="1"/>
  <c r="N3937" i="1" s="1"/>
  <c r="O4386" i="1"/>
  <c r="M4386" i="1"/>
  <c r="N4386" i="1" s="1"/>
  <c r="O5079" i="1"/>
  <c r="M5079" i="1"/>
  <c r="N5079" i="1" s="1"/>
  <c r="O6050" i="1"/>
  <c r="M6050" i="1"/>
  <c r="N6050" i="1" s="1"/>
  <c r="O2357" i="1"/>
  <c r="M2357" i="1"/>
  <c r="N2357" i="1" s="1"/>
  <c r="O2551" i="1"/>
  <c r="M2551" i="1"/>
  <c r="N2551" i="1" s="1"/>
  <c r="O2756" i="1"/>
  <c r="M2756" i="1"/>
  <c r="N2756" i="1" s="1"/>
  <c r="O2983" i="1"/>
  <c r="M2983" i="1"/>
  <c r="N2983" i="1" s="1"/>
  <c r="O3239" i="1"/>
  <c r="M3239" i="1"/>
  <c r="N3239" i="1" s="1"/>
  <c r="O3522" i="1"/>
  <c r="M3522" i="1"/>
  <c r="N3522" i="1" s="1"/>
  <c r="O3874" i="1"/>
  <c r="M3874" i="1"/>
  <c r="N3874" i="1" s="1"/>
  <c r="O4299" i="1"/>
  <c r="M4299" i="1"/>
  <c r="N4299" i="1" s="1"/>
  <c r="O4946" i="1"/>
  <c r="M4946" i="1"/>
  <c r="N4946" i="1" s="1"/>
  <c r="O5870" i="1"/>
  <c r="M5870" i="1"/>
  <c r="N5870" i="1" s="1"/>
  <c r="O4070" i="1"/>
  <c r="M4070" i="1"/>
  <c r="N4070" i="1" s="1"/>
  <c r="O4599" i="1"/>
  <c r="M4599" i="1"/>
  <c r="N4599" i="1" s="1"/>
  <c r="O5354" i="1"/>
  <c r="M5354" i="1"/>
  <c r="N5354" i="1" s="1"/>
  <c r="O6552" i="1"/>
  <c r="M6552" i="1"/>
  <c r="N6552" i="1" s="1"/>
  <c r="O4708" i="1"/>
  <c r="M4708" i="1"/>
  <c r="N4708" i="1" s="1"/>
  <c r="O5517" i="1"/>
  <c r="M5517" i="1"/>
  <c r="N5517" i="1" s="1"/>
  <c r="O1497" i="1"/>
  <c r="M1497" i="1"/>
  <c r="N1497" i="1" s="1"/>
  <c r="O1689" i="1"/>
  <c r="M1689" i="1"/>
  <c r="N1689" i="1" s="1"/>
  <c r="O1881" i="1"/>
  <c r="M1881" i="1"/>
  <c r="N1881" i="1" s="1"/>
  <c r="O2073" i="1"/>
  <c r="M2073" i="1"/>
  <c r="N2073" i="1" s="1"/>
  <c r="O2265" i="1"/>
  <c r="M2265" i="1"/>
  <c r="N2265" i="1" s="1"/>
  <c r="O2457" i="1"/>
  <c r="M2457" i="1"/>
  <c r="N2457" i="1" s="1"/>
  <c r="O2658" i="1"/>
  <c r="M2658" i="1"/>
  <c r="N2658" i="1" s="1"/>
  <c r="O2866" i="1"/>
  <c r="M2866" i="1"/>
  <c r="N2866" i="1" s="1"/>
  <c r="O3117" i="1"/>
  <c r="M3117" i="1"/>
  <c r="N3117" i="1" s="1"/>
  <c r="O3373" i="1"/>
  <c r="M3373" i="1"/>
  <c r="N3373" i="1" s="1"/>
  <c r="O3699" i="1"/>
  <c r="M3699" i="1"/>
  <c r="N3699" i="1" s="1"/>
  <c r="O4075" i="1"/>
  <c r="M4075" i="1"/>
  <c r="N4075" i="1" s="1"/>
  <c r="O4606" i="1"/>
  <c r="M4606" i="1"/>
  <c r="N4606" i="1" s="1"/>
  <c r="O5371" i="1"/>
  <c r="M5371" i="1"/>
  <c r="N5371" i="1" s="1"/>
  <c r="O6579" i="1"/>
  <c r="M6579" i="1"/>
  <c r="N6579" i="1" s="1"/>
  <c r="O4223" i="1"/>
  <c r="M4223" i="1"/>
  <c r="N4223" i="1" s="1"/>
  <c r="O4835" i="1"/>
  <c r="M4835" i="1"/>
  <c r="N4835" i="1" s="1"/>
  <c r="O5711" i="1"/>
  <c r="M5711" i="1"/>
  <c r="N5711" i="1" s="1"/>
  <c r="O1451" i="1"/>
  <c r="M1451" i="1"/>
  <c r="N1451" i="1" s="1"/>
  <c r="O1643" i="1"/>
  <c r="M1643" i="1"/>
  <c r="N1643" i="1" s="1"/>
  <c r="O1835" i="1"/>
  <c r="M1835" i="1"/>
  <c r="N1835" i="1" s="1"/>
  <c r="O2027" i="1"/>
  <c r="M2027" i="1"/>
  <c r="N2027" i="1" s="1"/>
  <c r="O2219" i="1"/>
  <c r="M2219" i="1"/>
  <c r="N2219" i="1" s="1"/>
  <c r="O2411" i="1"/>
  <c r="M2411" i="1"/>
  <c r="N2411" i="1" s="1"/>
  <c r="O2609" i="1"/>
  <c r="M2609" i="1"/>
  <c r="N2609" i="1" s="1"/>
  <c r="O2813" i="1"/>
  <c r="M2813" i="1"/>
  <c r="N2813" i="1" s="1"/>
  <c r="O3056" i="1"/>
  <c r="M3056" i="1"/>
  <c r="N3056" i="1" s="1"/>
  <c r="O3312" i="1"/>
  <c r="M3312" i="1"/>
  <c r="N3312" i="1" s="1"/>
  <c r="O3618" i="1"/>
  <c r="M3618" i="1"/>
  <c r="N3618" i="1" s="1"/>
  <c r="O3982" i="1"/>
  <c r="M3982" i="1"/>
  <c r="N3982" i="1" s="1"/>
  <c r="O4455" i="1"/>
  <c r="M4455" i="1"/>
  <c r="N4455" i="1" s="1"/>
  <c r="O5171" i="1"/>
  <c r="M5171" i="1"/>
  <c r="N5171" i="1" s="1"/>
  <c r="O6214" i="1"/>
  <c r="M6214" i="1"/>
  <c r="N6214" i="1" s="1"/>
  <c r="O4192" i="1"/>
  <c r="M4192" i="1"/>
  <c r="N4192" i="1" s="1"/>
  <c r="O4776" i="1"/>
  <c r="M4776" i="1"/>
  <c r="N4776" i="1" s="1"/>
  <c r="O5632" i="1"/>
  <c r="M5632" i="1"/>
  <c r="N5632" i="1" s="1"/>
  <c r="O957" i="1"/>
  <c r="M957" i="1"/>
  <c r="N957" i="1" s="1"/>
  <c r="O1149" i="1"/>
  <c r="M1149" i="1"/>
  <c r="N1149" i="1" s="1"/>
  <c r="O1341" i="1"/>
  <c r="M1341" i="1"/>
  <c r="N1341" i="1" s="1"/>
  <c r="O1533" i="1"/>
  <c r="M1533" i="1"/>
  <c r="N1533" i="1" s="1"/>
  <c r="O1725" i="1"/>
  <c r="M1725" i="1"/>
  <c r="N1725" i="1" s="1"/>
  <c r="O1917" i="1"/>
  <c r="M1917" i="1"/>
  <c r="N1917" i="1" s="1"/>
  <c r="O2109" i="1"/>
  <c r="M2109" i="1"/>
  <c r="N2109" i="1" s="1"/>
  <c r="O2301" i="1"/>
  <c r="M2301" i="1"/>
  <c r="N2301" i="1" s="1"/>
  <c r="O2493" i="1"/>
  <c r="M2493" i="1"/>
  <c r="N2493" i="1" s="1"/>
  <c r="O2696" i="1"/>
  <c r="M2696" i="1"/>
  <c r="N2696" i="1" s="1"/>
  <c r="O2910" i="1"/>
  <c r="M2910" i="1"/>
  <c r="N2910" i="1" s="1"/>
  <c r="O3165" i="1"/>
  <c r="M3165" i="1"/>
  <c r="N3165" i="1" s="1"/>
  <c r="O3425" i="1"/>
  <c r="M3425" i="1"/>
  <c r="N3425" i="1" s="1"/>
  <c r="O3763" i="1"/>
  <c r="M3763" i="1"/>
  <c r="N3763" i="1" s="1"/>
  <c r="O4157" i="1"/>
  <c r="M4157" i="1"/>
  <c r="N4157" i="1" s="1"/>
  <c r="O4726" i="1"/>
  <c r="M4726" i="1"/>
  <c r="N4726" i="1" s="1"/>
  <c r="O5549" i="1"/>
  <c r="M5549" i="1"/>
  <c r="N5549" i="1" s="1"/>
  <c r="O3440" i="1"/>
  <c r="M3440" i="1"/>
  <c r="N3440" i="1" s="1"/>
  <c r="O3632" i="1"/>
  <c r="M3632" i="1"/>
  <c r="N3632" i="1" s="1"/>
  <c r="O3824" i="1"/>
  <c r="M3824" i="1"/>
  <c r="N3824" i="1" s="1"/>
  <c r="O4016" i="1"/>
  <c r="M4016" i="1"/>
  <c r="N4016" i="1" s="1"/>
  <c r="O4229" i="1"/>
  <c r="M4229" i="1"/>
  <c r="N4229" i="1" s="1"/>
  <c r="O4475" i="1"/>
  <c r="M4475" i="1"/>
  <c r="N4475" i="1" s="1"/>
  <c r="O4753" i="1"/>
  <c r="M4753" i="1"/>
  <c r="N4753" i="1" s="1"/>
  <c r="O5094" i="1"/>
  <c r="M5094" i="1"/>
  <c r="N5094" i="1" s="1"/>
  <c r="O5464" i="1"/>
  <c r="M5464" i="1"/>
  <c r="N5464" i="1" s="1"/>
  <c r="O5936" i="1"/>
  <c r="M5936" i="1"/>
  <c r="N5936" i="1" s="1"/>
  <c r="O6550" i="1"/>
  <c r="M6550" i="1"/>
  <c r="N6550" i="1" s="1"/>
  <c r="O6613" i="1"/>
  <c r="M6613" i="1"/>
  <c r="N6613" i="1" s="1"/>
  <c r="O6782" i="1"/>
  <c r="M6782" i="1"/>
  <c r="N6782" i="1" s="1"/>
  <c r="O3827" i="1"/>
  <c r="M3827" i="1"/>
  <c r="N3827" i="1" s="1"/>
  <c r="O4019" i="1"/>
  <c r="M4019" i="1"/>
  <c r="N4019" i="1" s="1"/>
  <c r="O4232" i="1"/>
  <c r="M4232" i="1"/>
  <c r="N4232" i="1" s="1"/>
  <c r="O4479" i="1"/>
  <c r="M4479" i="1"/>
  <c r="N4479" i="1" s="1"/>
  <c r="O4757" i="1"/>
  <c r="M4757" i="1"/>
  <c r="N4757" i="1" s="1"/>
  <c r="O5099" i="1"/>
  <c r="M5099" i="1"/>
  <c r="N5099" i="1" s="1"/>
  <c r="O5471" i="1"/>
  <c r="M5471" i="1"/>
  <c r="N5471" i="1" s="1"/>
  <c r="O5941" i="1"/>
  <c r="M5941" i="1"/>
  <c r="N5941" i="1" s="1"/>
  <c r="O6560" i="1"/>
  <c r="M6560" i="1"/>
  <c r="N6560" i="1" s="1"/>
  <c r="O4255" i="1"/>
  <c r="M4255" i="1"/>
  <c r="N4255" i="1" s="1"/>
  <c r="O4502" i="1"/>
  <c r="M4502" i="1"/>
  <c r="N4502" i="1" s="1"/>
  <c r="O4783" i="1"/>
  <c r="M4783" i="1"/>
  <c r="N4783" i="1" s="1"/>
  <c r="O5130" i="1"/>
  <c r="M5130" i="1"/>
  <c r="N5130" i="1" s="1"/>
  <c r="O5508" i="1"/>
  <c r="M5508" i="1"/>
  <c r="N5508" i="1" s="1"/>
  <c r="O5989" i="1"/>
  <c r="M5989" i="1"/>
  <c r="N5989" i="1" s="1"/>
  <c r="O6626" i="1"/>
  <c r="M6626" i="1"/>
  <c r="N6626" i="1" s="1"/>
  <c r="O3461" i="1"/>
  <c r="M3461" i="1"/>
  <c r="N3461" i="1" s="1"/>
  <c r="O3653" i="1"/>
  <c r="M3653" i="1"/>
  <c r="N3653" i="1" s="1"/>
  <c r="O3845" i="1"/>
  <c r="M3845" i="1"/>
  <c r="N3845" i="1" s="1"/>
  <c r="O4037" i="1"/>
  <c r="M4037" i="1"/>
  <c r="N4037" i="1" s="1"/>
  <c r="O4256" i="1"/>
  <c r="M4256" i="1"/>
  <c r="N4256" i="1" s="1"/>
  <c r="O4503" i="1"/>
  <c r="M4503" i="1"/>
  <c r="N4503" i="1" s="1"/>
  <c r="O4785" i="1"/>
  <c r="M4785" i="1"/>
  <c r="N4785" i="1" s="1"/>
  <c r="O5133" i="1"/>
  <c r="M5133" i="1"/>
  <c r="N5133" i="1" s="1"/>
  <c r="O5511" i="1"/>
  <c r="M5511" i="1"/>
  <c r="N5511" i="1" s="1"/>
  <c r="O5995" i="1"/>
  <c r="M5995" i="1"/>
  <c r="N5995" i="1" s="1"/>
  <c r="O6630" i="1"/>
  <c r="M6630" i="1"/>
  <c r="N6630" i="1" s="1"/>
  <c r="O2854" i="1"/>
  <c r="M2854" i="1"/>
  <c r="N2854" i="1" s="1"/>
  <c r="O3046" i="1"/>
  <c r="M3046" i="1"/>
  <c r="N3046" i="1" s="1"/>
  <c r="O3238" i="1"/>
  <c r="M3238" i="1"/>
  <c r="N3238" i="1" s="1"/>
  <c r="O3430" i="1"/>
  <c r="M3430" i="1"/>
  <c r="N3430" i="1" s="1"/>
  <c r="O3622" i="1"/>
  <c r="M3622" i="1"/>
  <c r="N3622" i="1" s="1"/>
  <c r="O3814" i="1"/>
  <c r="M3814" i="1"/>
  <c r="N3814" i="1" s="1"/>
  <c r="O4006" i="1"/>
  <c r="M4006" i="1"/>
  <c r="N4006" i="1" s="1"/>
  <c r="O4216" i="1"/>
  <c r="M4216" i="1"/>
  <c r="N4216" i="1" s="1"/>
  <c r="O4462" i="1"/>
  <c r="M4462" i="1"/>
  <c r="N4462" i="1" s="1"/>
  <c r="O4738" i="1"/>
  <c r="M4738" i="1"/>
  <c r="N4738" i="1" s="1"/>
  <c r="O5076" i="1"/>
  <c r="M5076" i="1"/>
  <c r="N5076" i="1" s="1"/>
  <c r="O5445" i="1"/>
  <c r="M5445" i="1"/>
  <c r="N5445" i="1" s="1"/>
  <c r="O5909" i="1"/>
  <c r="M5909" i="1"/>
  <c r="N5909" i="1" s="1"/>
  <c r="O6512" i="1"/>
  <c r="M6512" i="1"/>
  <c r="N6512" i="1" s="1"/>
  <c r="O8644" i="1"/>
  <c r="M8644" i="1"/>
  <c r="N8644" i="1" s="1"/>
  <c r="O7003" i="1"/>
  <c r="M7003" i="1"/>
  <c r="N7003" i="1" s="1"/>
  <c r="O3035" i="1"/>
  <c r="M3035" i="1"/>
  <c r="N3035" i="1" s="1"/>
  <c r="O3227" i="1"/>
  <c r="M3227" i="1"/>
  <c r="N3227" i="1" s="1"/>
  <c r="O3419" i="1"/>
  <c r="M3419" i="1"/>
  <c r="N3419" i="1" s="1"/>
  <c r="O3611" i="1"/>
  <c r="M3611" i="1"/>
  <c r="N3611" i="1" s="1"/>
  <c r="O3803" i="1"/>
  <c r="M3803" i="1"/>
  <c r="N3803" i="1" s="1"/>
  <c r="O3995" i="1"/>
  <c r="M3995" i="1"/>
  <c r="N3995" i="1" s="1"/>
  <c r="O4205" i="1"/>
  <c r="M4205" i="1"/>
  <c r="N4205" i="1" s="1"/>
  <c r="O4447" i="1"/>
  <c r="M4447" i="1"/>
  <c r="N4447" i="1" s="1"/>
  <c r="O4722" i="1"/>
  <c r="M4722" i="1"/>
  <c r="N4722" i="1" s="1"/>
  <c r="O5057" i="1"/>
  <c r="M5057" i="1"/>
  <c r="N5057" i="1" s="1"/>
  <c r="O5421" i="1"/>
  <c r="M5421" i="1"/>
  <c r="N5421" i="1" s="1"/>
  <c r="O5877" i="1"/>
  <c r="M5877" i="1"/>
  <c r="N5877" i="1" s="1"/>
  <c r="O6470" i="1"/>
  <c r="M6470" i="1"/>
  <c r="N6470" i="1" s="1"/>
  <c r="O8264" i="1"/>
  <c r="M8264" i="1"/>
  <c r="N8264" i="1" s="1"/>
  <c r="O3036" i="1"/>
  <c r="M3036" i="1"/>
  <c r="N3036" i="1" s="1"/>
  <c r="O3228" i="1"/>
  <c r="M3228" i="1"/>
  <c r="N3228" i="1" s="1"/>
  <c r="O3420" i="1"/>
  <c r="M3420" i="1"/>
  <c r="N3420" i="1" s="1"/>
  <c r="O3612" i="1"/>
  <c r="M3612" i="1"/>
  <c r="N3612" i="1" s="1"/>
  <c r="O3804" i="1"/>
  <c r="M3804" i="1"/>
  <c r="N3804" i="1" s="1"/>
  <c r="O3996" i="1"/>
  <c r="M3996" i="1"/>
  <c r="N3996" i="1" s="1"/>
  <c r="O4206" i="1"/>
  <c r="M4206" i="1"/>
  <c r="N4206" i="1" s="1"/>
  <c r="O4448" i="1"/>
  <c r="M4448" i="1"/>
  <c r="N4448" i="1" s="1"/>
  <c r="O4724" i="1"/>
  <c r="M4724" i="1"/>
  <c r="N4724" i="1" s="1"/>
  <c r="O5058" i="1"/>
  <c r="M5058" i="1"/>
  <c r="N5058" i="1" s="1"/>
  <c r="O5423" i="1"/>
  <c r="M5423" i="1"/>
  <c r="N5423" i="1" s="1"/>
  <c r="O5883" i="1"/>
  <c r="M5883" i="1"/>
  <c r="N5883" i="1" s="1"/>
  <c r="O6471" i="1"/>
  <c r="M6471" i="1"/>
  <c r="N6471" i="1" s="1"/>
  <c r="O8295" i="1"/>
  <c r="M8295" i="1"/>
  <c r="N8295" i="1" s="1"/>
  <c r="O3565" i="1"/>
  <c r="M3565" i="1"/>
  <c r="N3565" i="1" s="1"/>
  <c r="O3757" i="1"/>
  <c r="M3757" i="1"/>
  <c r="N3757" i="1" s="1"/>
  <c r="O3949" i="1"/>
  <c r="M3949" i="1"/>
  <c r="N3949" i="1" s="1"/>
  <c r="O4150" i="1"/>
  <c r="M4150" i="1"/>
  <c r="N4150" i="1" s="1"/>
  <c r="O4385" i="1"/>
  <c r="M4385" i="1"/>
  <c r="N4385" i="1" s="1"/>
  <c r="O4656" i="1"/>
  <c r="M4656" i="1"/>
  <c r="N4656" i="1" s="1"/>
  <c r="O4971" i="1"/>
  <c r="M4971" i="1"/>
  <c r="N4971" i="1" s="1"/>
  <c r="O5330" i="1"/>
  <c r="M5330" i="1"/>
  <c r="N5330" i="1" s="1"/>
  <c r="O5762" i="1"/>
  <c r="M5762" i="1"/>
  <c r="N5762" i="1" s="1"/>
  <c r="O6305" i="1"/>
  <c r="M6305" i="1"/>
  <c r="N6305" i="1" s="1"/>
  <c r="O7354" i="1"/>
  <c r="M7354" i="1"/>
  <c r="N7354" i="1" s="1"/>
  <c r="O8334" i="1"/>
  <c r="M8334" i="1"/>
  <c r="N8334" i="1" s="1"/>
  <c r="O2703" i="1"/>
  <c r="M2703" i="1"/>
  <c r="N2703" i="1" s="1"/>
  <c r="O2895" i="1"/>
  <c r="M2895" i="1"/>
  <c r="N2895" i="1" s="1"/>
  <c r="O3087" i="1"/>
  <c r="M3087" i="1"/>
  <c r="N3087" i="1" s="1"/>
  <c r="O3279" i="1"/>
  <c r="M3279" i="1"/>
  <c r="N3279" i="1" s="1"/>
  <c r="O3471" i="1"/>
  <c r="M3471" i="1"/>
  <c r="N3471" i="1" s="1"/>
  <c r="O3663" i="1"/>
  <c r="M3663" i="1"/>
  <c r="N3663" i="1" s="1"/>
  <c r="O3855" i="1"/>
  <c r="M3855" i="1"/>
  <c r="N3855" i="1" s="1"/>
  <c r="O4048" i="1"/>
  <c r="M4048" i="1"/>
  <c r="N4048" i="1" s="1"/>
  <c r="O4269" i="1"/>
  <c r="M4269" i="1"/>
  <c r="N4269" i="1" s="1"/>
  <c r="O4518" i="1"/>
  <c r="M4518" i="1"/>
  <c r="N4518" i="1" s="1"/>
  <c r="O4802" i="1"/>
  <c r="M4802" i="1"/>
  <c r="N4802" i="1" s="1"/>
  <c r="O5153" i="1"/>
  <c r="M5153" i="1"/>
  <c r="N5153" i="1" s="1"/>
  <c r="O5531" i="1"/>
  <c r="M5531" i="1"/>
  <c r="N5531" i="1" s="1"/>
  <c r="O6019" i="1"/>
  <c r="M6019" i="1"/>
  <c r="N6019" i="1" s="1"/>
  <c r="O6680" i="1"/>
  <c r="M6680" i="1"/>
  <c r="N6680" i="1" s="1"/>
  <c r="O4525" i="1"/>
  <c r="M4525" i="1"/>
  <c r="N4525" i="1" s="1"/>
  <c r="O4717" i="1"/>
  <c r="M4717" i="1"/>
  <c r="N4717" i="1" s="1"/>
  <c r="O4924" i="1"/>
  <c r="M4924" i="1"/>
  <c r="N4924" i="1" s="1"/>
  <c r="O5144" i="1"/>
  <c r="M5144" i="1"/>
  <c r="N5144" i="1" s="1"/>
  <c r="O5364" i="1"/>
  <c r="M5364" i="1"/>
  <c r="N5364" i="1" s="1"/>
  <c r="O5585" i="1"/>
  <c r="M5585" i="1"/>
  <c r="N5585" i="1" s="1"/>
  <c r="O5823" i="1"/>
  <c r="M5823" i="1"/>
  <c r="N5823" i="1" s="1"/>
  <c r="O6081" i="1"/>
  <c r="M6081" i="1"/>
  <c r="N6081" i="1" s="1"/>
  <c r="O6356" i="1"/>
  <c r="M6356" i="1"/>
  <c r="N6356" i="1" s="1"/>
  <c r="O6684" i="1"/>
  <c r="M6684" i="1"/>
  <c r="N6684" i="1" s="1"/>
  <c r="O7175" i="1"/>
  <c r="M7175" i="1"/>
  <c r="N7175" i="1" s="1"/>
  <c r="O7846" i="1"/>
  <c r="M7846" i="1"/>
  <c r="N7846" i="1" s="1"/>
  <c r="O8669" i="1"/>
  <c r="M8669" i="1"/>
  <c r="N8669" i="1" s="1"/>
  <c r="O7504" i="1"/>
  <c r="M7504" i="1"/>
  <c r="N7504" i="1" s="1"/>
  <c r="O8227" i="1"/>
  <c r="M8227" i="1"/>
  <c r="N8227" i="1" s="1"/>
  <c r="O6266" i="1"/>
  <c r="M6266" i="1"/>
  <c r="N6266" i="1" s="1"/>
  <c r="O6568" i="1"/>
  <c r="M6568" i="1"/>
  <c r="N6568" i="1" s="1"/>
  <c r="O7004" i="1"/>
  <c r="M7004" i="1"/>
  <c r="N7004" i="1" s="1"/>
  <c r="O7620" i="1"/>
  <c r="M7620" i="1"/>
  <c r="N7620" i="1" s="1"/>
  <c r="O8380" i="1"/>
  <c r="M8380" i="1"/>
  <c r="N8380" i="1" s="1"/>
  <c r="O5629" i="1"/>
  <c r="M5629" i="1"/>
  <c r="N5629" i="1" s="1"/>
  <c r="O5871" i="1"/>
  <c r="M5871" i="1"/>
  <c r="N5871" i="1" s="1"/>
  <c r="O6132" i="1"/>
  <c r="M6132" i="1"/>
  <c r="N6132" i="1" s="1"/>
  <c r="O6411" i="1"/>
  <c r="M6411" i="1"/>
  <c r="N6411" i="1" s="1"/>
  <c r="O6768" i="1"/>
  <c r="M6768" i="1"/>
  <c r="N6768" i="1" s="1"/>
  <c r="O7288" i="1"/>
  <c r="M7288" i="1"/>
  <c r="N7288" i="1" s="1"/>
  <c r="O7981" i="1"/>
  <c r="M7981" i="1"/>
  <c r="N7981" i="1" s="1"/>
  <c r="O4804" i="1"/>
  <c r="M4804" i="1"/>
  <c r="N4804" i="1" s="1"/>
  <c r="O5021" i="1"/>
  <c r="M5021" i="1"/>
  <c r="N5021" i="1" s="1"/>
  <c r="O5241" i="1"/>
  <c r="M5241" i="1"/>
  <c r="N5241" i="1" s="1"/>
  <c r="O5461" i="1"/>
  <c r="M5461" i="1"/>
  <c r="N5461" i="1" s="1"/>
  <c r="O5690" i="1"/>
  <c r="M5690" i="1"/>
  <c r="N5690" i="1" s="1"/>
  <c r="O5933" i="1"/>
  <c r="M5933" i="1"/>
  <c r="N5933" i="1" s="1"/>
  <c r="O6202" i="1"/>
  <c r="M6202" i="1"/>
  <c r="N6202" i="1" s="1"/>
  <c r="O6491" i="1"/>
  <c r="M6491" i="1"/>
  <c r="N6491" i="1" s="1"/>
  <c r="O6888" i="1"/>
  <c r="M6888" i="1"/>
  <c r="N6888" i="1" s="1"/>
  <c r="O7461" i="1"/>
  <c r="M7461" i="1"/>
  <c r="N7461" i="1" s="1"/>
  <c r="O8179" i="1"/>
  <c r="M8179" i="1"/>
  <c r="N8179" i="1" s="1"/>
  <c r="O4435" i="1"/>
  <c r="M4435" i="1"/>
  <c r="N4435" i="1" s="1"/>
  <c r="O4627" i="1"/>
  <c r="M4627" i="1"/>
  <c r="N4627" i="1" s="1"/>
  <c r="O4822" i="1"/>
  <c r="M4822" i="1"/>
  <c r="N4822" i="1" s="1"/>
  <c r="O5042" i="1"/>
  <c r="M5042" i="1"/>
  <c r="N5042" i="1" s="1"/>
  <c r="O5260" i="1"/>
  <c r="M5260" i="1"/>
  <c r="N5260" i="1" s="1"/>
  <c r="O5480" i="1"/>
  <c r="M5480" i="1"/>
  <c r="N5480" i="1" s="1"/>
  <c r="O5710" i="1"/>
  <c r="M5710" i="1"/>
  <c r="N5710" i="1" s="1"/>
  <c r="O5956" i="1"/>
  <c r="M5956" i="1"/>
  <c r="N5956" i="1" s="1"/>
  <c r="O6224" i="1"/>
  <c r="M6224" i="1"/>
  <c r="N6224" i="1" s="1"/>
  <c r="O6520" i="1"/>
  <c r="M6520" i="1"/>
  <c r="N6520" i="1" s="1"/>
  <c r="O6927" i="1"/>
  <c r="M6927" i="1"/>
  <c r="N6927" i="1" s="1"/>
  <c r="O7518" i="1"/>
  <c r="M7518" i="1"/>
  <c r="N7518" i="1" s="1"/>
  <c r="O8244" i="1"/>
  <c r="M8244" i="1"/>
  <c r="N8244" i="1" s="1"/>
  <c r="O7413" i="1"/>
  <c r="M7413" i="1"/>
  <c r="N7413" i="1" s="1"/>
  <c r="O8123" i="1"/>
  <c r="M8123" i="1"/>
  <c r="N8123" i="1" s="1"/>
  <c r="O7468" i="1"/>
  <c r="M7468" i="1"/>
  <c r="N7468" i="1" s="1"/>
  <c r="O8189" i="1"/>
  <c r="M8189" i="1"/>
  <c r="N8189" i="1" s="1"/>
  <c r="O5377" i="1"/>
  <c r="M5377" i="1"/>
  <c r="N5377" i="1" s="1"/>
  <c r="O5598" i="1"/>
  <c r="M5598" i="1"/>
  <c r="N5598" i="1" s="1"/>
  <c r="O5838" i="1"/>
  <c r="M5838" i="1"/>
  <c r="N5838" i="1" s="1"/>
  <c r="O6097" i="1"/>
  <c r="M6097" i="1"/>
  <c r="N6097" i="1" s="1"/>
  <c r="O6372" i="1"/>
  <c r="M6372" i="1"/>
  <c r="N6372" i="1" s="1"/>
  <c r="O6709" i="1"/>
  <c r="M6709" i="1"/>
  <c r="N6709" i="1" s="1"/>
  <c r="O7208" i="1"/>
  <c r="M7208" i="1"/>
  <c r="N7208" i="1" s="1"/>
  <c r="O7886" i="1"/>
  <c r="M7886" i="1"/>
  <c r="N7886" i="1" s="1"/>
  <c r="O4201" i="1"/>
  <c r="M4201" i="1"/>
  <c r="N4201" i="1" s="1"/>
  <c r="O4393" i="1"/>
  <c r="M4393" i="1"/>
  <c r="N4393" i="1" s="1"/>
  <c r="O4585" i="1"/>
  <c r="M4585" i="1"/>
  <c r="N4585" i="1" s="1"/>
  <c r="O4777" i="1"/>
  <c r="M4777" i="1"/>
  <c r="N4777" i="1" s="1"/>
  <c r="O4994" i="1"/>
  <c r="M4994" i="1"/>
  <c r="N4994" i="1" s="1"/>
  <c r="O5212" i="1"/>
  <c r="M5212" i="1"/>
  <c r="N5212" i="1" s="1"/>
  <c r="O5432" i="1"/>
  <c r="M5432" i="1"/>
  <c r="N5432" i="1" s="1"/>
  <c r="O5659" i="1"/>
  <c r="M5659" i="1"/>
  <c r="N5659" i="1" s="1"/>
  <c r="O5902" i="1"/>
  <c r="M5902" i="1"/>
  <c r="N5902" i="1" s="1"/>
  <c r="O6166" i="1"/>
  <c r="M6166" i="1"/>
  <c r="N6166" i="1" s="1"/>
  <c r="O6451" i="1"/>
  <c r="M6451" i="1"/>
  <c r="N6451" i="1" s="1"/>
  <c r="O6828" i="1"/>
  <c r="M6828" i="1"/>
  <c r="N6828" i="1" s="1"/>
  <c r="O7364" i="1"/>
  <c r="M7364" i="1"/>
  <c r="N7364" i="1" s="1"/>
  <c r="O8074" i="1"/>
  <c r="M8074" i="1"/>
  <c r="N8074" i="1" s="1"/>
  <c r="O4170" i="1"/>
  <c r="M4170" i="1"/>
  <c r="N4170" i="1" s="1"/>
  <c r="O4362" i="1"/>
  <c r="M4362" i="1"/>
  <c r="N4362" i="1" s="1"/>
  <c r="O4554" i="1"/>
  <c r="M4554" i="1"/>
  <c r="N4554" i="1" s="1"/>
  <c r="O4746" i="1"/>
  <c r="M4746" i="1"/>
  <c r="N4746" i="1" s="1"/>
  <c r="O4957" i="1"/>
  <c r="M4957" i="1"/>
  <c r="N4957" i="1" s="1"/>
  <c r="O5177" i="1"/>
  <c r="M5177" i="1"/>
  <c r="N5177" i="1" s="1"/>
  <c r="O5397" i="1"/>
  <c r="M5397" i="1"/>
  <c r="N5397" i="1" s="1"/>
  <c r="O5622" i="1"/>
  <c r="M5622" i="1"/>
  <c r="N5622" i="1" s="1"/>
  <c r="O5860" i="1"/>
  <c r="M5860" i="1"/>
  <c r="N5860" i="1" s="1"/>
  <c r="O6124" i="1"/>
  <c r="M6124" i="1"/>
  <c r="N6124" i="1" s="1"/>
  <c r="O6400" i="1"/>
  <c r="M6400" i="1"/>
  <c r="N6400" i="1" s="1"/>
  <c r="O6754" i="1"/>
  <c r="M6754" i="1"/>
  <c r="N6754" i="1" s="1"/>
  <c r="O7263" i="1"/>
  <c r="M7263" i="1"/>
  <c r="N7263" i="1" s="1"/>
  <c r="O7956" i="1"/>
  <c r="M7956" i="1"/>
  <c r="N7956" i="1" s="1"/>
  <c r="O7215" i="1"/>
  <c r="M7215" i="1"/>
  <c r="N7215" i="1" s="1"/>
  <c r="O7900" i="1"/>
  <c r="M7900" i="1"/>
  <c r="N7900" i="1" s="1"/>
  <c r="O4044" i="1"/>
  <c r="M4044" i="1"/>
  <c r="N4044" i="1" s="1"/>
  <c r="O4236" i="1"/>
  <c r="M4236" i="1"/>
  <c r="N4236" i="1" s="1"/>
  <c r="O4428" i="1"/>
  <c r="M4428" i="1"/>
  <c r="N4428" i="1" s="1"/>
  <c r="O4620" i="1"/>
  <c r="M4620" i="1"/>
  <c r="N4620" i="1" s="1"/>
  <c r="O4814" i="1"/>
  <c r="M4814" i="1"/>
  <c r="N4814" i="1" s="1"/>
  <c r="O5033" i="1"/>
  <c r="M5033" i="1"/>
  <c r="N5033" i="1" s="1"/>
  <c r="O5253" i="1"/>
  <c r="M5253" i="1"/>
  <c r="N5253" i="1" s="1"/>
  <c r="O5473" i="1"/>
  <c r="M5473" i="1"/>
  <c r="N5473" i="1" s="1"/>
  <c r="O5701" i="1"/>
  <c r="M5701" i="1"/>
  <c r="N5701" i="1" s="1"/>
  <c r="O5947" i="1"/>
  <c r="M5947" i="1"/>
  <c r="N5947" i="1" s="1"/>
  <c r="O6215" i="1"/>
  <c r="M6215" i="1"/>
  <c r="N6215" i="1" s="1"/>
  <c r="O6508" i="1"/>
  <c r="M6508" i="1"/>
  <c r="N6508" i="1" s="1"/>
  <c r="O6913" i="1"/>
  <c r="M6913" i="1"/>
  <c r="N6913" i="1" s="1"/>
  <c r="O7492" i="1"/>
  <c r="M7492" i="1"/>
  <c r="N7492" i="1" s="1"/>
  <c r="O8216" i="1"/>
  <c r="M8216" i="1"/>
  <c r="N8216" i="1" s="1"/>
  <c r="O8512" i="1"/>
  <c r="M8512" i="1"/>
  <c r="N8512" i="1" s="1"/>
  <c r="O6092" i="1"/>
  <c r="M6092" i="1"/>
  <c r="N6092" i="1" s="1"/>
  <c r="O6309" i="1"/>
  <c r="M6309" i="1"/>
  <c r="N6309" i="1" s="1"/>
  <c r="O6528" i="1"/>
  <c r="M6528" i="1"/>
  <c r="N6528" i="1" s="1"/>
  <c r="O6784" i="1"/>
  <c r="M6784" i="1"/>
  <c r="N6784" i="1" s="1"/>
  <c r="O7089" i="1"/>
  <c r="M7089" i="1"/>
  <c r="N7089" i="1" s="1"/>
  <c r="O7472" i="1"/>
  <c r="M7472" i="1"/>
  <c r="N7472" i="1" s="1"/>
  <c r="O7911" i="1"/>
  <c r="M7911" i="1"/>
  <c r="N7911" i="1" s="1"/>
  <c r="O8398" i="1"/>
  <c r="M8398" i="1"/>
  <c r="N8398" i="1" s="1"/>
  <c r="O6366" i="1"/>
  <c r="M6366" i="1"/>
  <c r="N6366" i="1" s="1"/>
  <c r="O6584" i="1"/>
  <c r="M6584" i="1"/>
  <c r="N6584" i="1" s="1"/>
  <c r="O6860" i="1"/>
  <c r="M6860" i="1"/>
  <c r="N6860" i="1" s="1"/>
  <c r="O7178" i="1"/>
  <c r="M7178" i="1"/>
  <c r="N7178" i="1" s="1"/>
  <c r="O7581" i="1"/>
  <c r="M7581" i="1"/>
  <c r="N7581" i="1" s="1"/>
  <c r="O8032" i="1"/>
  <c r="M8032" i="1"/>
  <c r="N8032" i="1" s="1"/>
  <c r="O8523" i="1"/>
  <c r="M8523" i="1"/>
  <c r="N8523" i="1" s="1"/>
  <c r="O6838" i="1"/>
  <c r="M6838" i="1"/>
  <c r="N6838" i="1" s="1"/>
  <c r="O7152" i="1"/>
  <c r="M7152" i="1"/>
  <c r="N7152" i="1" s="1"/>
  <c r="O7556" i="1"/>
  <c r="M7556" i="1"/>
  <c r="N7556" i="1" s="1"/>
  <c r="O7996" i="1"/>
  <c r="M7996" i="1"/>
  <c r="N7996" i="1" s="1"/>
  <c r="O8485" i="1"/>
  <c r="M8485" i="1"/>
  <c r="N8485" i="1" s="1"/>
  <c r="O6555" i="1"/>
  <c r="M6555" i="1"/>
  <c r="N6555" i="1" s="1"/>
  <c r="O6821" i="1"/>
  <c r="M6821" i="1"/>
  <c r="N6821" i="1" s="1"/>
  <c r="O7132" i="1"/>
  <c r="M7132" i="1"/>
  <c r="N7132" i="1" s="1"/>
  <c r="O7525" i="1"/>
  <c r="M7525" i="1"/>
  <c r="N7525" i="1" s="1"/>
  <c r="O7965" i="1"/>
  <c r="M7965" i="1"/>
  <c r="N7965" i="1" s="1"/>
  <c r="O8458" i="1"/>
  <c r="M8458" i="1"/>
  <c r="N8458" i="1" s="1"/>
  <c r="O4926" i="1"/>
  <c r="M4926" i="1"/>
  <c r="N4926" i="1" s="1"/>
  <c r="O5118" i="1"/>
  <c r="M5118" i="1"/>
  <c r="N5118" i="1" s="1"/>
  <c r="O5310" i="1"/>
  <c r="M5310" i="1"/>
  <c r="N5310" i="1" s="1"/>
  <c r="O5502" i="1"/>
  <c r="M5502" i="1"/>
  <c r="N5502" i="1" s="1"/>
  <c r="O5704" i="1"/>
  <c r="M5704" i="1"/>
  <c r="N5704" i="1" s="1"/>
  <c r="O5919" i="1"/>
  <c r="M5919" i="1"/>
  <c r="N5919" i="1" s="1"/>
  <c r="O6136" i="1"/>
  <c r="M6136" i="1"/>
  <c r="N6136" i="1" s="1"/>
  <c r="O6355" i="1"/>
  <c r="M6355" i="1"/>
  <c r="N6355" i="1" s="1"/>
  <c r="O6574" i="1"/>
  <c r="M6574" i="1"/>
  <c r="N6574" i="1" s="1"/>
  <c r="O6845" i="1"/>
  <c r="M6845" i="1"/>
  <c r="N6845" i="1" s="1"/>
  <c r="O7160" i="1"/>
  <c r="M7160" i="1"/>
  <c r="N7160" i="1" s="1"/>
  <c r="O7561" i="1"/>
  <c r="M7561" i="1"/>
  <c r="N7561" i="1" s="1"/>
  <c r="O8009" i="1"/>
  <c r="M8009" i="1"/>
  <c r="N8009" i="1" s="1"/>
  <c r="O8500" i="1"/>
  <c r="M8500" i="1"/>
  <c r="N8500" i="1" s="1"/>
  <c r="O4896" i="1"/>
  <c r="M4896" i="1"/>
  <c r="N4896" i="1" s="1"/>
  <c r="O5088" i="1"/>
  <c r="M5088" i="1"/>
  <c r="N5088" i="1" s="1"/>
  <c r="O5280" i="1"/>
  <c r="M5280" i="1"/>
  <c r="N5280" i="1" s="1"/>
  <c r="O5472" i="1"/>
  <c r="M5472" i="1"/>
  <c r="N5472" i="1" s="1"/>
  <c r="O5672" i="1"/>
  <c r="M5672" i="1"/>
  <c r="N5672" i="1" s="1"/>
  <c r="O5885" i="1"/>
  <c r="M5885" i="1"/>
  <c r="N5885" i="1" s="1"/>
  <c r="O6102" i="1"/>
  <c r="M6102" i="1"/>
  <c r="N6102" i="1" s="1"/>
  <c r="O6321" i="1"/>
  <c r="M6321" i="1"/>
  <c r="N6321" i="1" s="1"/>
  <c r="O6540" i="1"/>
  <c r="M6540" i="1"/>
  <c r="N6540" i="1" s="1"/>
  <c r="O6800" i="1"/>
  <c r="M6800" i="1"/>
  <c r="N6800" i="1" s="1"/>
  <c r="O7110" i="1"/>
  <c r="M7110" i="1"/>
  <c r="N7110" i="1" s="1"/>
  <c r="O7498" i="1"/>
  <c r="M7498" i="1"/>
  <c r="N7498" i="1" s="1"/>
  <c r="O7936" i="1"/>
  <c r="M7936" i="1"/>
  <c r="N7936" i="1" s="1"/>
  <c r="O8421" i="1"/>
  <c r="M8421" i="1"/>
  <c r="N8421" i="1" s="1"/>
  <c r="O6734" i="1"/>
  <c r="M6734" i="1"/>
  <c r="N6734" i="1" s="1"/>
  <c r="O6972" i="1"/>
  <c r="M6972" i="1"/>
  <c r="N6972" i="1" s="1"/>
  <c r="O7228" i="1"/>
  <c r="M7228" i="1"/>
  <c r="N7228" i="1" s="1"/>
  <c r="O7520" i="1"/>
  <c r="M7520" i="1"/>
  <c r="N7520" i="1" s="1"/>
  <c r="O7817" i="1"/>
  <c r="M7817" i="1"/>
  <c r="N7817" i="1" s="1"/>
  <c r="O8138" i="1"/>
  <c r="M8138" i="1"/>
  <c r="N8138" i="1" s="1"/>
  <c r="O8480" i="1"/>
  <c r="M8480" i="1"/>
  <c r="N8480" i="1" s="1"/>
  <c r="O7127" i="1"/>
  <c r="M7127" i="1"/>
  <c r="N7127" i="1" s="1"/>
  <c r="O7405" i="1"/>
  <c r="M7405" i="1"/>
  <c r="N7405" i="1" s="1"/>
  <c r="O7699" i="1"/>
  <c r="M7699" i="1"/>
  <c r="N7699" i="1" s="1"/>
  <c r="O8010" i="1"/>
  <c r="M8010" i="1"/>
  <c r="N8010" i="1" s="1"/>
  <c r="O8344" i="1"/>
  <c r="M8344" i="1"/>
  <c r="N8344" i="1" s="1"/>
  <c r="O8704" i="1"/>
  <c r="M8704" i="1"/>
  <c r="N8704" i="1" s="1"/>
  <c r="O6859" i="1"/>
  <c r="M6859" i="1"/>
  <c r="N6859" i="1" s="1"/>
  <c r="O7105" i="1"/>
  <c r="M7105" i="1"/>
  <c r="N7105" i="1" s="1"/>
  <c r="O7381" i="1"/>
  <c r="M7381" i="1"/>
  <c r="N7381" i="1" s="1"/>
  <c r="O7673" i="1"/>
  <c r="M7673" i="1"/>
  <c r="N7673" i="1" s="1"/>
  <c r="O7983" i="1"/>
  <c r="M7983" i="1"/>
  <c r="N7983" i="1" s="1"/>
  <c r="O8319" i="1"/>
  <c r="M8319" i="1"/>
  <c r="N8319" i="1" s="1"/>
  <c r="O8671" i="1"/>
  <c r="M8671" i="1"/>
  <c r="N8671" i="1" s="1"/>
  <c r="O7563" i="1"/>
  <c r="M7563" i="1"/>
  <c r="N7563" i="1" s="1"/>
  <c r="O7867" i="1"/>
  <c r="M7867" i="1"/>
  <c r="N7867" i="1" s="1"/>
  <c r="O8188" i="1"/>
  <c r="M8188" i="1"/>
  <c r="N8188" i="1" s="1"/>
  <c r="O8533" i="1"/>
  <c r="M8533" i="1"/>
  <c r="N8533" i="1" s="1"/>
  <c r="O5652" i="1"/>
  <c r="M5652" i="1"/>
  <c r="N5652" i="1" s="1"/>
  <c r="O5850" i="1"/>
  <c r="M5850" i="1"/>
  <c r="N5850" i="1" s="1"/>
  <c r="O6054" i="1"/>
  <c r="M6054" i="1"/>
  <c r="N6054" i="1" s="1"/>
  <c r="O6259" i="1"/>
  <c r="M6259" i="1"/>
  <c r="N6259" i="1" s="1"/>
  <c r="O6464" i="1"/>
  <c r="M6464" i="1"/>
  <c r="N6464" i="1" s="1"/>
  <c r="O6673" i="1"/>
  <c r="M6673" i="1"/>
  <c r="N6673" i="1" s="1"/>
  <c r="O6910" i="1"/>
  <c r="M6910" i="1"/>
  <c r="N6910" i="1" s="1"/>
  <c r="O7163" i="1"/>
  <c r="M7163" i="1"/>
  <c r="N7163" i="1" s="1"/>
  <c r="O7447" i="1"/>
  <c r="M7447" i="1"/>
  <c r="N7447" i="1" s="1"/>
  <c r="O7739" i="1"/>
  <c r="M7739" i="1"/>
  <c r="N7739" i="1" s="1"/>
  <c r="O8055" i="1"/>
  <c r="M8055" i="1"/>
  <c r="N8055" i="1" s="1"/>
  <c r="O8394" i="1"/>
  <c r="M8394" i="1"/>
  <c r="N8394" i="1" s="1"/>
  <c r="O6981" i="1"/>
  <c r="M6981" i="1"/>
  <c r="N6981" i="1" s="1"/>
  <c r="O7173" i="1"/>
  <c r="M7173" i="1"/>
  <c r="N7173" i="1" s="1"/>
  <c r="O7385" i="1"/>
  <c r="M7385" i="1"/>
  <c r="N7385" i="1" s="1"/>
  <c r="O7605" i="1"/>
  <c r="M7605" i="1"/>
  <c r="N7605" i="1" s="1"/>
  <c r="O7823" i="1"/>
  <c r="M7823" i="1"/>
  <c r="N7823" i="1" s="1"/>
  <c r="O8043" i="1"/>
  <c r="M8043" i="1"/>
  <c r="N8043" i="1" s="1"/>
  <c r="O8272" i="1"/>
  <c r="M8272" i="1"/>
  <c r="N8272" i="1" s="1"/>
  <c r="O8509" i="1"/>
  <c r="M8509" i="1"/>
  <c r="N8509" i="1" s="1"/>
  <c r="O5801" i="1"/>
  <c r="M5801" i="1"/>
  <c r="N5801" i="1" s="1"/>
  <c r="O5993" i="1"/>
  <c r="M5993" i="1"/>
  <c r="N5993" i="1" s="1"/>
  <c r="O6185" i="1"/>
  <c r="M6185" i="1"/>
  <c r="N6185" i="1" s="1"/>
  <c r="O6377" i="1"/>
  <c r="M6377" i="1"/>
  <c r="N6377" i="1" s="1"/>
  <c r="O6569" i="1"/>
  <c r="M6569" i="1"/>
  <c r="N6569" i="1" s="1"/>
  <c r="O6761" i="1"/>
  <c r="M6761" i="1"/>
  <c r="N6761" i="1" s="1"/>
  <c r="O6953" i="1"/>
  <c r="M6953" i="1"/>
  <c r="N6953" i="1" s="1"/>
  <c r="O7145" i="1"/>
  <c r="M7145" i="1"/>
  <c r="N7145" i="1" s="1"/>
  <c r="O7353" i="1"/>
  <c r="M7353" i="1"/>
  <c r="N7353" i="1" s="1"/>
  <c r="O7573" i="1"/>
  <c r="M7573" i="1"/>
  <c r="N7573" i="1" s="1"/>
  <c r="O7791" i="1"/>
  <c r="M7791" i="1"/>
  <c r="N7791" i="1" s="1"/>
  <c r="O8011" i="1"/>
  <c r="M8011" i="1"/>
  <c r="N8011" i="1" s="1"/>
  <c r="O8238" i="1"/>
  <c r="M8238" i="1"/>
  <c r="N8238" i="1" s="1"/>
  <c r="O8475" i="1"/>
  <c r="M8475" i="1"/>
  <c r="N8475" i="1" s="1"/>
  <c r="O7774" i="1"/>
  <c r="M7774" i="1"/>
  <c r="N7774" i="1" s="1"/>
  <c r="O7994" i="1"/>
  <c r="M7994" i="1"/>
  <c r="N7994" i="1" s="1"/>
  <c r="O8220" i="1"/>
  <c r="M8220" i="1"/>
  <c r="N8220" i="1" s="1"/>
  <c r="O8456" i="1"/>
  <c r="M8456" i="1"/>
  <c r="N8456" i="1" s="1"/>
  <c r="O8709" i="1"/>
  <c r="M8709" i="1"/>
  <c r="N8709" i="1" s="1"/>
  <c r="O6803" i="1"/>
  <c r="M6803" i="1"/>
  <c r="N6803" i="1" s="1"/>
  <c r="O6995" i="1"/>
  <c r="M6995" i="1"/>
  <c r="N6995" i="1" s="1"/>
  <c r="O7187" i="1"/>
  <c r="M7187" i="1"/>
  <c r="N7187" i="1" s="1"/>
  <c r="O7401" i="1"/>
  <c r="M7401" i="1"/>
  <c r="N7401" i="1" s="1"/>
  <c r="O7621" i="1"/>
  <c r="M7621" i="1"/>
  <c r="N7621" i="1" s="1"/>
  <c r="O7839" i="1"/>
  <c r="M7839" i="1"/>
  <c r="N7839" i="1" s="1"/>
  <c r="O8059" i="1"/>
  <c r="M8059" i="1"/>
  <c r="N8059" i="1" s="1"/>
  <c r="O8291" i="1"/>
  <c r="M8291" i="1"/>
  <c r="N8291" i="1" s="1"/>
  <c r="O8526" i="1"/>
  <c r="M8526" i="1"/>
  <c r="N8526" i="1" s="1"/>
  <c r="O6708" i="1"/>
  <c r="M6708" i="1"/>
  <c r="N6708" i="1" s="1"/>
  <c r="O6900" i="1"/>
  <c r="M6900" i="1"/>
  <c r="N6900" i="1" s="1"/>
  <c r="O7092" i="1"/>
  <c r="M7092" i="1"/>
  <c r="N7092" i="1" s="1"/>
  <c r="O7292" i="1"/>
  <c r="M7292" i="1"/>
  <c r="N7292" i="1" s="1"/>
  <c r="O7512" i="1"/>
  <c r="M7512" i="1"/>
  <c r="N7512" i="1" s="1"/>
  <c r="O7732" i="1"/>
  <c r="M7732" i="1"/>
  <c r="N7732" i="1" s="1"/>
  <c r="O7950" i="1"/>
  <c r="M7950" i="1"/>
  <c r="N7950" i="1" s="1"/>
  <c r="O8173" i="1"/>
  <c r="M8173" i="1"/>
  <c r="N8173" i="1" s="1"/>
  <c r="O8410" i="1"/>
  <c r="M8410" i="1"/>
  <c r="N8410" i="1" s="1"/>
  <c r="O8654" i="1"/>
  <c r="M8654" i="1"/>
  <c r="N8654" i="1" s="1"/>
  <c r="O8632" i="1"/>
  <c r="M8632" i="1"/>
  <c r="N8632" i="1" s="1"/>
  <c r="O8233" i="1"/>
  <c r="M8233" i="1"/>
  <c r="N8233" i="1" s="1"/>
  <c r="O8425" i="1"/>
  <c r="M8425" i="1"/>
  <c r="N8425" i="1" s="1"/>
  <c r="O8617" i="1"/>
  <c r="M8617" i="1"/>
  <c r="N8617" i="1" s="1"/>
  <c r="O7313" i="1"/>
  <c r="M7313" i="1"/>
  <c r="N7313" i="1" s="1"/>
  <c r="O7505" i="1"/>
  <c r="M7505" i="1"/>
  <c r="N7505" i="1" s="1"/>
  <c r="O7697" i="1"/>
  <c r="M7697" i="1"/>
  <c r="N7697" i="1" s="1"/>
  <c r="O7889" i="1"/>
  <c r="M7889" i="1"/>
  <c r="N7889" i="1" s="1"/>
  <c r="O8081" i="1"/>
  <c r="M8081" i="1"/>
  <c r="N8081" i="1" s="1"/>
  <c r="O8273" i="1"/>
  <c r="M8273" i="1"/>
  <c r="N8273" i="1" s="1"/>
  <c r="O8465" i="1"/>
  <c r="M8465" i="1"/>
  <c r="N8465" i="1" s="1"/>
  <c r="O8657" i="1"/>
  <c r="M8657" i="1"/>
  <c r="N8657" i="1" s="1"/>
  <c r="O7362" i="1"/>
  <c r="M7362" i="1"/>
  <c r="N7362" i="1" s="1"/>
  <c r="O7554" i="1"/>
  <c r="M7554" i="1"/>
  <c r="N7554" i="1" s="1"/>
  <c r="O7746" i="1"/>
  <c r="M7746" i="1"/>
  <c r="N7746" i="1" s="1"/>
  <c r="O7938" i="1"/>
  <c r="M7938" i="1"/>
  <c r="N7938" i="1" s="1"/>
  <c r="O8130" i="1"/>
  <c r="M8130" i="1"/>
  <c r="N8130" i="1" s="1"/>
  <c r="O8322" i="1"/>
  <c r="M8322" i="1"/>
  <c r="N8322" i="1" s="1"/>
  <c r="O8514" i="1"/>
  <c r="M8514" i="1"/>
  <c r="N8514" i="1" s="1"/>
  <c r="O8706" i="1"/>
  <c r="M8706" i="1"/>
  <c r="N8706" i="1" s="1"/>
  <c r="O1380" i="1"/>
  <c r="M1380" i="1"/>
  <c r="N1380" i="1" s="1"/>
  <c r="O840" i="1"/>
  <c r="M840" i="1"/>
  <c r="N840" i="1" s="1"/>
  <c r="O367" i="1"/>
  <c r="M367" i="1"/>
  <c r="N367" i="1" s="1"/>
  <c r="O94" i="1"/>
  <c r="M94" i="1"/>
  <c r="N94" i="1" s="1"/>
  <c r="O920" i="1"/>
  <c r="M920" i="1"/>
  <c r="N920" i="1" s="1"/>
  <c r="O2007" i="1"/>
  <c r="M2007" i="1"/>
  <c r="N2007" i="1" s="1"/>
  <c r="O1194" i="1"/>
  <c r="M1194" i="1"/>
  <c r="N1194" i="1" s="1"/>
  <c r="O666" i="1"/>
  <c r="M666" i="1"/>
  <c r="N666" i="1" s="1"/>
  <c r="O792" i="1"/>
  <c r="M792" i="1"/>
  <c r="N792" i="1" s="1"/>
  <c r="O216" i="1"/>
  <c r="M216" i="1"/>
  <c r="N216" i="1" s="1"/>
  <c r="O1470" i="1"/>
  <c r="M1470" i="1"/>
  <c r="N1470" i="1" s="1"/>
  <c r="O706" i="1"/>
  <c r="M706" i="1"/>
  <c r="N706" i="1" s="1"/>
  <c r="O3072" i="1"/>
  <c r="M3072" i="1"/>
  <c r="N3072" i="1" s="1"/>
  <c r="O1328" i="1"/>
  <c r="M1328" i="1"/>
  <c r="N1328" i="1" s="1"/>
  <c r="O791" i="1"/>
  <c r="M791" i="1"/>
  <c r="N791" i="1" s="1"/>
  <c r="O336" i="1"/>
  <c r="M336" i="1"/>
  <c r="N336" i="1" s="1"/>
  <c r="O67" i="1"/>
  <c r="M67" i="1"/>
  <c r="N67" i="1" s="1"/>
  <c r="O130" i="1"/>
  <c r="M130" i="1"/>
  <c r="N130" i="1" s="1"/>
  <c r="O1516" i="1"/>
  <c r="M1516" i="1"/>
  <c r="N1516" i="1" s="1"/>
  <c r="O914" i="1"/>
  <c r="M914" i="1"/>
  <c r="N914" i="1" s="1"/>
  <c r="O309" i="1"/>
  <c r="M309" i="1"/>
  <c r="N309" i="1" s="1"/>
  <c r="O1711" i="1"/>
  <c r="M1711" i="1"/>
  <c r="N1711" i="1" s="1"/>
  <c r="O1092" i="1"/>
  <c r="M1092" i="1"/>
  <c r="N1092" i="1" s="1"/>
  <c r="O570" i="1"/>
  <c r="M570" i="1"/>
  <c r="N570" i="1" s="1"/>
  <c r="O1702" i="1"/>
  <c r="M1702" i="1"/>
  <c r="N1702" i="1" s="1"/>
  <c r="O1090" i="1"/>
  <c r="M1090" i="1"/>
  <c r="N1090" i="1" s="1"/>
  <c r="O568" i="1"/>
  <c r="M568" i="1"/>
  <c r="N568" i="1" s="1"/>
  <c r="O213" i="1"/>
  <c r="M213" i="1"/>
  <c r="N213" i="1" s="1"/>
  <c r="O945" i="1"/>
  <c r="M945" i="1"/>
  <c r="N945" i="1" s="1"/>
  <c r="O122" i="1"/>
  <c r="M122" i="1"/>
  <c r="N122" i="1" s="1"/>
  <c r="R2" i="1" l="1"/>
  <c r="R3" i="1"/>
  <c r="R7" i="1"/>
  <c r="R8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Rafael Morais</author>
  </authors>
  <commentList>
    <comment ref="Q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Rafael Morais:</t>
        </r>
        <r>
          <rPr>
            <sz val="9"/>
            <color indexed="81"/>
            <rFont val="Tahoma"/>
            <family val="2"/>
          </rPr>
          <t xml:space="preserve">
Europa: Preço de captura</t>
        </r>
      </text>
    </comment>
  </commentList>
</comments>
</file>

<file path=xl/sharedStrings.xml><?xml version="1.0" encoding="utf-8"?>
<sst xmlns="http://schemas.openxmlformats.org/spreadsheetml/2006/main" count="18967" uniqueCount="8762">
  <si>
    <t>Data</t>
  </si>
  <si>
    <t>Subsistema</t>
  </si>
  <si>
    <t>Carga</t>
  </si>
  <si>
    <t>CMO</t>
  </si>
  <si>
    <t>geracao</t>
  </si>
  <si>
    <t>geracaoteorica</t>
  </si>
  <si>
    <t>saldosgeracao</t>
  </si>
  <si>
    <t>remuneracao</t>
  </si>
  <si>
    <t>2021-01-01T00:00:00Z</t>
  </si>
  <si>
    <t>SE</t>
  </si>
  <si>
    <t>2021-01-01T01:00:00Z</t>
  </si>
  <si>
    <t>2021-01-01T02:00:00Z</t>
  </si>
  <si>
    <t>2021-01-01T03:00:00Z</t>
  </si>
  <si>
    <t>2021-01-01T04:00:00Z</t>
  </si>
  <si>
    <t>2021-01-01T05:00:00Z</t>
  </si>
  <si>
    <t>2021-01-01T06:00:00Z</t>
  </si>
  <si>
    <t>2021-01-01T07:00:00Z</t>
  </si>
  <si>
    <t>2021-01-01T08:00:00Z</t>
  </si>
  <si>
    <t>2021-01-01T09:00:00Z</t>
  </si>
  <si>
    <t>2021-01-01T10:00:00Z</t>
  </si>
  <si>
    <t>2021-01-01T11:00:00Z</t>
  </si>
  <si>
    <t>2021-01-01T12:00:00Z</t>
  </si>
  <si>
    <t>2021-01-01T13:00:00Z</t>
  </si>
  <si>
    <t>2021-01-01T14:00:00Z</t>
  </si>
  <si>
    <t>2021-01-01T15:00:00Z</t>
  </si>
  <si>
    <t>2021-01-01T16:00:00Z</t>
  </si>
  <si>
    <t>2021-01-01T17:00:00Z</t>
  </si>
  <si>
    <t>2021-01-01T18:00:00Z</t>
  </si>
  <si>
    <t>2021-01-01T19:00:00Z</t>
  </si>
  <si>
    <t>2021-01-01T20:00:00Z</t>
  </si>
  <si>
    <t>2021-01-01T21:00:00Z</t>
  </si>
  <si>
    <t>2021-01-01T22:00:00Z</t>
  </si>
  <si>
    <t>2021-01-01T23:00:00Z</t>
  </si>
  <si>
    <t>2021-01-02T00:00:00Z</t>
  </si>
  <si>
    <t>2021-01-02T01:00:00Z</t>
  </si>
  <si>
    <t>2021-01-02T02:00:00Z</t>
  </si>
  <si>
    <t>2021-01-02T03:00:00Z</t>
  </si>
  <si>
    <t>2021-01-02T04:00:00Z</t>
  </si>
  <si>
    <t>2021-01-02T05:00:00Z</t>
  </si>
  <si>
    <t>2021-01-02T06:00:00Z</t>
  </si>
  <si>
    <t>2021-01-02T07:00:00Z</t>
  </si>
  <si>
    <t>2021-01-02T08:00:00Z</t>
  </si>
  <si>
    <t>2021-01-02T09:00:00Z</t>
  </si>
  <si>
    <t>2021-01-02T10:00:00Z</t>
  </si>
  <si>
    <t>2021-01-02T11:00:00Z</t>
  </si>
  <si>
    <t>2021-01-02T12:00:00Z</t>
  </si>
  <si>
    <t>2021-01-02T13:00:00Z</t>
  </si>
  <si>
    <t>2021-01-02T14:00:00Z</t>
  </si>
  <si>
    <t>2021-01-02T15:00:00Z</t>
  </si>
  <si>
    <t>2021-01-02T16:00:00Z</t>
  </si>
  <si>
    <t>2021-01-02T17:00:00Z</t>
  </si>
  <si>
    <t>2021-01-02T18:00:00Z</t>
  </si>
  <si>
    <t>2021-01-02T19:00:00Z</t>
  </si>
  <si>
    <t>2021-01-02T20:00:00Z</t>
  </si>
  <si>
    <t>2021-01-02T21:00:00Z</t>
  </si>
  <si>
    <t>2021-01-02T22:00:00Z</t>
  </si>
  <si>
    <t>2021-01-02T23:00:00Z</t>
  </si>
  <si>
    <t>2021-01-03T00:00:00Z</t>
  </si>
  <si>
    <t>2021-01-03T01:00:00Z</t>
  </si>
  <si>
    <t>2021-01-03T02:00:00Z</t>
  </si>
  <si>
    <t>2021-01-03T03:00:00Z</t>
  </si>
  <si>
    <t>2021-01-03T04:00:00Z</t>
  </si>
  <si>
    <t>2021-01-03T05:00:00Z</t>
  </si>
  <si>
    <t>2021-01-03T06:00:00Z</t>
  </si>
  <si>
    <t>2021-01-03T07:00:00Z</t>
  </si>
  <si>
    <t>2021-01-03T08:00:00Z</t>
  </si>
  <si>
    <t>2021-01-03T09:00:00Z</t>
  </si>
  <si>
    <t>2021-01-03T10:00:00Z</t>
  </si>
  <si>
    <t>2021-01-03T11:00:00Z</t>
  </si>
  <si>
    <t>2021-01-03T12:00:00Z</t>
  </si>
  <si>
    <t>2021-01-03T13:00:00Z</t>
  </si>
  <si>
    <t>2021-01-03T14:00:00Z</t>
  </si>
  <si>
    <t>2021-01-03T15:00:00Z</t>
  </si>
  <si>
    <t>2021-01-03T16:00:00Z</t>
  </si>
  <si>
    <t>2021-01-03T17:00:00Z</t>
  </si>
  <si>
    <t>2021-01-03T18:00:00Z</t>
  </si>
  <si>
    <t>2021-01-03T19:00:00Z</t>
  </si>
  <si>
    <t>2021-01-03T20:00:00Z</t>
  </si>
  <si>
    <t>2021-01-03T21:00:00Z</t>
  </si>
  <si>
    <t>2021-01-03T22:00:00Z</t>
  </si>
  <si>
    <t>2021-01-03T23:00:00Z</t>
  </si>
  <si>
    <t>2021-01-04T00:00:00Z</t>
  </si>
  <si>
    <t>2021-01-04T01:00:00Z</t>
  </si>
  <si>
    <t>2021-01-04T02:00:00Z</t>
  </si>
  <si>
    <t>2021-01-04T03:00:00Z</t>
  </si>
  <si>
    <t>2021-01-04T04:00:00Z</t>
  </si>
  <si>
    <t>2021-01-04T05:00:00Z</t>
  </si>
  <si>
    <t>2021-01-04T06:00:00Z</t>
  </si>
  <si>
    <t>2021-01-04T07:00:00Z</t>
  </si>
  <si>
    <t>2021-01-04T08:00:00Z</t>
  </si>
  <si>
    <t>2021-01-04T09:00:00Z</t>
  </si>
  <si>
    <t>2021-01-04T10:00:00Z</t>
  </si>
  <si>
    <t>2021-01-04T11:00:00Z</t>
  </si>
  <si>
    <t>2021-01-04T12:00:00Z</t>
  </si>
  <si>
    <t>2021-01-04T13:00:00Z</t>
  </si>
  <si>
    <t>2021-01-04T14:00:00Z</t>
  </si>
  <si>
    <t>2021-01-04T15:00:00Z</t>
  </si>
  <si>
    <t>2021-01-04T16:00:00Z</t>
  </si>
  <si>
    <t>2021-01-04T17:00:00Z</t>
  </si>
  <si>
    <t>2021-01-04T18:00:00Z</t>
  </si>
  <si>
    <t>2021-01-04T19:00:00Z</t>
  </si>
  <si>
    <t>2021-01-04T20:00:00Z</t>
  </si>
  <si>
    <t>2021-01-04T21:00:00Z</t>
  </si>
  <si>
    <t>2021-01-04T22:00:00Z</t>
  </si>
  <si>
    <t>2021-01-04T23:00:00Z</t>
  </si>
  <si>
    <t>2021-01-05T00:00:00Z</t>
  </si>
  <si>
    <t>2021-01-05T01:00:00Z</t>
  </si>
  <si>
    <t>2021-01-05T02:00:00Z</t>
  </si>
  <si>
    <t>2021-01-05T03:00:00Z</t>
  </si>
  <si>
    <t>2021-01-05T04:00:00Z</t>
  </si>
  <si>
    <t>2021-01-05T05:00:00Z</t>
  </si>
  <si>
    <t>2021-01-05T06:00:00Z</t>
  </si>
  <si>
    <t>2021-01-05T07:00:00Z</t>
  </si>
  <si>
    <t>2021-01-05T08:00:00Z</t>
  </si>
  <si>
    <t>2021-01-05T09:00:00Z</t>
  </si>
  <si>
    <t>2021-01-05T10:00:00Z</t>
  </si>
  <si>
    <t>2021-01-05T11:00:00Z</t>
  </si>
  <si>
    <t>2021-01-05T12:00:00Z</t>
  </si>
  <si>
    <t>2021-01-05T13:00:00Z</t>
  </si>
  <si>
    <t>2021-01-05T14:00:00Z</t>
  </si>
  <si>
    <t>2021-01-05T15:00:00Z</t>
  </si>
  <si>
    <t>2021-01-05T16:00:00Z</t>
  </si>
  <si>
    <t>2021-01-05T17:00:00Z</t>
  </si>
  <si>
    <t>2021-01-05T18:00:00Z</t>
  </si>
  <si>
    <t>2021-01-05T19:00:00Z</t>
  </si>
  <si>
    <t>2021-01-05T20:00:00Z</t>
  </si>
  <si>
    <t>2021-01-05T21:00:00Z</t>
  </si>
  <si>
    <t>2021-01-05T22:00:00Z</t>
  </si>
  <si>
    <t>2021-01-05T23:00:00Z</t>
  </si>
  <si>
    <t>2021-01-06T00:00:00Z</t>
  </si>
  <si>
    <t>2021-01-06T01:00:00Z</t>
  </si>
  <si>
    <t>2021-01-06T02:00:00Z</t>
  </si>
  <si>
    <t>2021-01-06T03:00:00Z</t>
  </si>
  <si>
    <t>2021-01-06T04:00:00Z</t>
  </si>
  <si>
    <t>2021-01-06T05:00:00Z</t>
  </si>
  <si>
    <t>2021-01-06T06:00:00Z</t>
  </si>
  <si>
    <t>2021-01-06T07:00:00Z</t>
  </si>
  <si>
    <t>2021-01-06T08:00:00Z</t>
  </si>
  <si>
    <t>2021-01-06T09:00:00Z</t>
  </si>
  <si>
    <t>2021-01-06T10:00:00Z</t>
  </si>
  <si>
    <t>2021-01-06T11:00:00Z</t>
  </si>
  <si>
    <t>2021-01-06T12:00:00Z</t>
  </si>
  <si>
    <t>2021-01-06T13:00:00Z</t>
  </si>
  <si>
    <t>2021-01-06T14:00:00Z</t>
  </si>
  <si>
    <t>2021-01-06T15:00:00Z</t>
  </si>
  <si>
    <t>2021-01-06T16:00:00Z</t>
  </si>
  <si>
    <t>2021-01-06T17:00:00Z</t>
  </si>
  <si>
    <t>2021-01-06T18:00:00Z</t>
  </si>
  <si>
    <t>2021-01-06T19:00:00Z</t>
  </si>
  <si>
    <t>2021-01-06T20:00:00Z</t>
  </si>
  <si>
    <t>2021-01-06T21:00:00Z</t>
  </si>
  <si>
    <t>2021-01-06T22:00:00Z</t>
  </si>
  <si>
    <t>2021-01-06T23:00:00Z</t>
  </si>
  <si>
    <t>2021-01-07T00:00:00Z</t>
  </si>
  <si>
    <t>2021-01-07T01:00:00Z</t>
  </si>
  <si>
    <t>2021-01-07T02:00:00Z</t>
  </si>
  <si>
    <t>2021-01-07T03:00:00Z</t>
  </si>
  <si>
    <t>2021-01-07T04:00:00Z</t>
  </si>
  <si>
    <t>2021-01-07T05:00:00Z</t>
  </si>
  <si>
    <t>2021-01-07T06:00:00Z</t>
  </si>
  <si>
    <t>2021-01-07T07:00:00Z</t>
  </si>
  <si>
    <t>2021-01-07T08:00:00Z</t>
  </si>
  <si>
    <t>2021-01-07T09:00:00Z</t>
  </si>
  <si>
    <t>2021-01-07T10:00:00Z</t>
  </si>
  <si>
    <t>2021-01-07T11:00:00Z</t>
  </si>
  <si>
    <t>2021-01-07T12:00:00Z</t>
  </si>
  <si>
    <t>2021-01-07T13:00:00Z</t>
  </si>
  <si>
    <t>2021-01-07T14:00:00Z</t>
  </si>
  <si>
    <t>2021-01-07T15:00:00Z</t>
  </si>
  <si>
    <t>2021-01-07T16:00:00Z</t>
  </si>
  <si>
    <t>2021-01-07T17:00:00Z</t>
  </si>
  <si>
    <t>2021-01-07T18:00:00Z</t>
  </si>
  <si>
    <t>2021-01-07T19:00:00Z</t>
  </si>
  <si>
    <t>2021-01-07T20:00:00Z</t>
  </si>
  <si>
    <t>2021-01-07T21:00:00Z</t>
  </si>
  <si>
    <t>2021-01-07T22:00:00Z</t>
  </si>
  <si>
    <t>2021-01-07T23:00:00Z</t>
  </si>
  <si>
    <t>2021-01-08T00:00:00Z</t>
  </si>
  <si>
    <t>2021-01-08T01:00:00Z</t>
  </si>
  <si>
    <t>2021-01-08T02:00:00Z</t>
  </si>
  <si>
    <t>2021-01-08T03:00:00Z</t>
  </si>
  <si>
    <t>2021-01-08T04:00:00Z</t>
  </si>
  <si>
    <t>2021-01-08T05:00:00Z</t>
  </si>
  <si>
    <t>2021-01-08T06:00:00Z</t>
  </si>
  <si>
    <t>2021-01-08T07:00:00Z</t>
  </si>
  <si>
    <t>2021-01-08T08:00:00Z</t>
  </si>
  <si>
    <t>2021-01-08T09:00:00Z</t>
  </si>
  <si>
    <t>2021-01-08T10:00:00Z</t>
  </si>
  <si>
    <t>2021-01-08T11:00:00Z</t>
  </si>
  <si>
    <t>2021-01-08T12:00:00Z</t>
  </si>
  <si>
    <t>2021-01-08T13:00:00Z</t>
  </si>
  <si>
    <t>2021-01-08T14:00:00Z</t>
  </si>
  <si>
    <t>2021-01-08T15:00:00Z</t>
  </si>
  <si>
    <t>2021-01-08T16:00:00Z</t>
  </si>
  <si>
    <t>2021-01-08T17:00:00Z</t>
  </si>
  <si>
    <t>2021-01-08T18:00:00Z</t>
  </si>
  <si>
    <t>2021-01-08T19:00:00Z</t>
  </si>
  <si>
    <t>2021-01-08T20:00:00Z</t>
  </si>
  <si>
    <t>2021-01-08T21:00:00Z</t>
  </si>
  <si>
    <t>2021-01-08T22:00:00Z</t>
  </si>
  <si>
    <t>2021-01-08T23:00:00Z</t>
  </si>
  <si>
    <t>2021-01-09T00:00:00Z</t>
  </si>
  <si>
    <t>2021-01-09T01:00:00Z</t>
  </si>
  <si>
    <t>2021-01-09T02:00:00Z</t>
  </si>
  <si>
    <t>2021-01-09T03:00:00Z</t>
  </si>
  <si>
    <t>2021-01-09T04:00:00Z</t>
  </si>
  <si>
    <t>2021-01-09T05:00:00Z</t>
  </si>
  <si>
    <t>2021-01-09T06:00:00Z</t>
  </si>
  <si>
    <t>2021-01-09T07:00:00Z</t>
  </si>
  <si>
    <t>2021-01-09T08:00:00Z</t>
  </si>
  <si>
    <t>2021-01-09T09:00:00Z</t>
  </si>
  <si>
    <t>2021-01-09T10:00:00Z</t>
  </si>
  <si>
    <t>2021-01-09T11:00:00Z</t>
  </si>
  <si>
    <t>2021-01-09T12:00:00Z</t>
  </si>
  <si>
    <t>2021-01-09T13:00:00Z</t>
  </si>
  <si>
    <t>2021-01-09T14:00:00Z</t>
  </si>
  <si>
    <t>2021-01-09T15:00:00Z</t>
  </si>
  <si>
    <t>2021-01-09T16:00:00Z</t>
  </si>
  <si>
    <t>2021-01-09T17:00:00Z</t>
  </si>
  <si>
    <t>2021-01-09T18:00:00Z</t>
  </si>
  <si>
    <t>2021-01-09T19:00:00Z</t>
  </si>
  <si>
    <t>2021-01-09T20:00:00Z</t>
  </si>
  <si>
    <t>2021-01-09T21:00:00Z</t>
  </si>
  <si>
    <t>2021-01-09T22:00:00Z</t>
  </si>
  <si>
    <t>2021-01-09T23:00:00Z</t>
  </si>
  <si>
    <t>2021-01-10T00:00:00Z</t>
  </si>
  <si>
    <t>2021-01-10T01:00:00Z</t>
  </si>
  <si>
    <t>2021-01-10T02:00:00Z</t>
  </si>
  <si>
    <t>2021-01-10T03:00:00Z</t>
  </si>
  <si>
    <t>2021-01-10T04:00:00Z</t>
  </si>
  <si>
    <t>2021-01-10T05:00:00Z</t>
  </si>
  <si>
    <t>2021-01-10T06:00:00Z</t>
  </si>
  <si>
    <t>2021-01-10T07:00:00Z</t>
  </si>
  <si>
    <t>2021-01-10T08:00:00Z</t>
  </si>
  <si>
    <t>2021-01-10T09:00:00Z</t>
  </si>
  <si>
    <t>2021-01-10T10:00:00Z</t>
  </si>
  <si>
    <t>2021-01-10T11:00:00Z</t>
  </si>
  <si>
    <t>2021-01-10T12:00:00Z</t>
  </si>
  <si>
    <t>2021-01-10T13:00:00Z</t>
  </si>
  <si>
    <t>2021-01-10T14:00:00Z</t>
  </si>
  <si>
    <t>2021-01-10T15:00:00Z</t>
  </si>
  <si>
    <t>2021-01-10T16:00:00Z</t>
  </si>
  <si>
    <t>2021-01-10T17:00:00Z</t>
  </si>
  <si>
    <t>2021-01-10T18:00:00Z</t>
  </si>
  <si>
    <t>2021-01-10T19:00:00Z</t>
  </si>
  <si>
    <t>2021-01-10T20:00:00Z</t>
  </si>
  <si>
    <t>2021-01-10T21:00:00Z</t>
  </si>
  <si>
    <t>2021-01-10T22:00:00Z</t>
  </si>
  <si>
    <t>2021-01-10T23:00:00Z</t>
  </si>
  <si>
    <t>2021-01-11T00:00:00Z</t>
  </si>
  <si>
    <t>2021-01-11T01:00:00Z</t>
  </si>
  <si>
    <t>2021-01-11T02:00:00Z</t>
  </si>
  <si>
    <t>2021-01-11T03:00:00Z</t>
  </si>
  <si>
    <t>2021-01-11T04:00:00Z</t>
  </si>
  <si>
    <t>2021-01-11T05:00:00Z</t>
  </si>
  <si>
    <t>2021-01-11T06:00:00Z</t>
  </si>
  <si>
    <t>2021-01-11T07:00:00Z</t>
  </si>
  <si>
    <t>2021-01-11T08:00:00Z</t>
  </si>
  <si>
    <t>2021-01-11T09:00:00Z</t>
  </si>
  <si>
    <t>2021-01-11T10:00:00Z</t>
  </si>
  <si>
    <t>2021-01-11T11:00:00Z</t>
  </si>
  <si>
    <t>2021-01-11T12:00:00Z</t>
  </si>
  <si>
    <t>2021-01-11T13:00:00Z</t>
  </si>
  <si>
    <t>2021-01-11T14:00:00Z</t>
  </si>
  <si>
    <t>2021-01-11T15:00:00Z</t>
  </si>
  <si>
    <t>2021-01-11T16:00:00Z</t>
  </si>
  <si>
    <t>2021-01-11T17:00:00Z</t>
  </si>
  <si>
    <t>2021-01-11T18:00:00Z</t>
  </si>
  <si>
    <t>2021-01-11T19:00:00Z</t>
  </si>
  <si>
    <t>2021-01-11T20:00:00Z</t>
  </si>
  <si>
    <t>2021-01-11T21:00:00Z</t>
  </si>
  <si>
    <t>2021-01-11T22:00:00Z</t>
  </si>
  <si>
    <t>2021-01-11T23:00:00Z</t>
  </si>
  <si>
    <t>2021-01-12T00:00:00Z</t>
  </si>
  <si>
    <t>2021-01-12T01:00:00Z</t>
  </si>
  <si>
    <t>2021-01-12T02:00:00Z</t>
  </si>
  <si>
    <t>2021-01-12T03:00:00Z</t>
  </si>
  <si>
    <t>2021-01-12T04:00:00Z</t>
  </si>
  <si>
    <t>2021-01-12T05:00:00Z</t>
  </si>
  <si>
    <t>2021-01-12T06:00:00Z</t>
  </si>
  <si>
    <t>2021-01-12T07:00:00Z</t>
  </si>
  <si>
    <t>2021-01-12T08:00:00Z</t>
  </si>
  <si>
    <t>2021-01-12T09:00:00Z</t>
  </si>
  <si>
    <t>2021-01-12T10:00:00Z</t>
  </si>
  <si>
    <t>2021-01-12T11:00:00Z</t>
  </si>
  <si>
    <t>2021-01-12T12:00:00Z</t>
  </si>
  <si>
    <t>2021-01-12T13:00:00Z</t>
  </si>
  <si>
    <t>2021-01-12T14:00:00Z</t>
  </si>
  <si>
    <t>2021-01-12T15:00:00Z</t>
  </si>
  <si>
    <t>2021-01-12T16:00:00Z</t>
  </si>
  <si>
    <t>2021-01-12T17:00:00Z</t>
  </si>
  <si>
    <t>2021-01-12T18:00:00Z</t>
  </si>
  <si>
    <t>2021-01-12T19:00:00Z</t>
  </si>
  <si>
    <t>2021-01-12T20:00:00Z</t>
  </si>
  <si>
    <t>2021-01-12T21:00:00Z</t>
  </si>
  <si>
    <t>2021-01-12T22:00:00Z</t>
  </si>
  <si>
    <t>2021-01-12T23:00:00Z</t>
  </si>
  <si>
    <t>2021-01-13T00:00:00Z</t>
  </si>
  <si>
    <t>2021-01-13T01:00:00Z</t>
  </si>
  <si>
    <t>2021-01-13T02:00:00Z</t>
  </si>
  <si>
    <t>2021-01-13T03:00:00Z</t>
  </si>
  <si>
    <t>2021-01-13T04:00:00Z</t>
  </si>
  <si>
    <t>2021-01-13T05:00:00Z</t>
  </si>
  <si>
    <t>2021-01-13T06:00:00Z</t>
  </si>
  <si>
    <t>2021-01-13T07:00:00Z</t>
  </si>
  <si>
    <t>2021-01-13T08:00:00Z</t>
  </si>
  <si>
    <t>2021-01-13T09:00:00Z</t>
  </si>
  <si>
    <t>2021-01-13T10:00:00Z</t>
  </si>
  <si>
    <t>2021-01-13T11:00:00Z</t>
  </si>
  <si>
    <t>2021-01-13T12:00:00Z</t>
  </si>
  <si>
    <t>2021-01-13T13:00:00Z</t>
  </si>
  <si>
    <t>2021-01-13T14:00:00Z</t>
  </si>
  <si>
    <t>2021-01-13T15:00:00Z</t>
  </si>
  <si>
    <t>2021-01-13T16:00:00Z</t>
  </si>
  <si>
    <t>2021-01-13T17:00:00Z</t>
  </si>
  <si>
    <t>2021-01-13T18:00:00Z</t>
  </si>
  <si>
    <t>2021-01-13T19:00:00Z</t>
  </si>
  <si>
    <t>2021-01-13T20:00:00Z</t>
  </si>
  <si>
    <t>2021-01-13T21:00:00Z</t>
  </si>
  <si>
    <t>2021-01-13T22:00:00Z</t>
  </si>
  <si>
    <t>2021-01-13T23:00:00Z</t>
  </si>
  <si>
    <t>2021-01-14T00:00:00Z</t>
  </si>
  <si>
    <t>2021-01-14T01:00:00Z</t>
  </si>
  <si>
    <t>2021-01-14T02:00:00Z</t>
  </si>
  <si>
    <t>2021-01-14T03:00:00Z</t>
  </si>
  <si>
    <t>2021-01-14T04:00:00Z</t>
  </si>
  <si>
    <t>2021-01-14T05:00:00Z</t>
  </si>
  <si>
    <t>2021-01-14T06:00:00Z</t>
  </si>
  <si>
    <t>2021-01-14T07:00:00Z</t>
  </si>
  <si>
    <t>2021-01-14T08:00:00Z</t>
  </si>
  <si>
    <t>2021-01-14T09:00:00Z</t>
  </si>
  <si>
    <t>2021-01-14T10:00:00Z</t>
  </si>
  <si>
    <t>2021-01-14T11:00:00Z</t>
  </si>
  <si>
    <t>2021-01-14T12:00:00Z</t>
  </si>
  <si>
    <t>2021-01-14T13:00:00Z</t>
  </si>
  <si>
    <t>2021-01-14T14:00:00Z</t>
  </si>
  <si>
    <t>2021-01-14T15:00:00Z</t>
  </si>
  <si>
    <t>2021-01-14T16:00:00Z</t>
  </si>
  <si>
    <t>2021-01-14T17:00:00Z</t>
  </si>
  <si>
    <t>2021-01-14T18:00:00Z</t>
  </si>
  <si>
    <t>2021-01-14T19:00:00Z</t>
  </si>
  <si>
    <t>2021-01-14T20:00:00Z</t>
  </si>
  <si>
    <t>2021-01-14T21:00:00Z</t>
  </si>
  <si>
    <t>2021-01-14T22:00:00Z</t>
  </si>
  <si>
    <t>2021-01-14T23:00:00Z</t>
  </si>
  <si>
    <t>2021-01-15T00:00:00Z</t>
  </si>
  <si>
    <t>2021-01-15T01:00:00Z</t>
  </si>
  <si>
    <t>2021-01-15T02:00:00Z</t>
  </si>
  <si>
    <t>2021-01-15T03:00:00Z</t>
  </si>
  <si>
    <t>2021-01-15T04:00:00Z</t>
  </si>
  <si>
    <t>2021-01-15T05:00:00Z</t>
  </si>
  <si>
    <t>2021-01-15T06:00:00Z</t>
  </si>
  <si>
    <t>2021-01-15T07:00:00Z</t>
  </si>
  <si>
    <t>2021-01-15T08:00:00Z</t>
  </si>
  <si>
    <t>2021-01-15T09:00:00Z</t>
  </si>
  <si>
    <t>2021-01-15T10:00:00Z</t>
  </si>
  <si>
    <t>2021-01-15T11:00:00Z</t>
  </si>
  <si>
    <t>2021-01-15T12:00:00Z</t>
  </si>
  <si>
    <t>2021-01-15T13:00:00Z</t>
  </si>
  <si>
    <t>2021-01-15T14:00:00Z</t>
  </si>
  <si>
    <t>2021-01-15T15:00:00Z</t>
  </si>
  <si>
    <t>2021-01-15T16:00:00Z</t>
  </si>
  <si>
    <t>2021-01-15T17:00:00Z</t>
  </si>
  <si>
    <t>2021-01-15T18:00:00Z</t>
  </si>
  <si>
    <t>2021-01-15T19:00:00Z</t>
  </si>
  <si>
    <t>2021-01-15T20:00:00Z</t>
  </si>
  <si>
    <t>2021-01-15T21:00:00Z</t>
  </si>
  <si>
    <t>2021-01-15T22:00:00Z</t>
  </si>
  <si>
    <t>2021-01-15T23:00:00Z</t>
  </si>
  <si>
    <t>2021-01-16T00:00:00Z</t>
  </si>
  <si>
    <t>2021-01-16T01:00:00Z</t>
  </si>
  <si>
    <t>2021-01-16T02:00:00Z</t>
  </si>
  <si>
    <t>2021-01-16T03:00:00Z</t>
  </si>
  <si>
    <t>2021-01-16T04:00:00Z</t>
  </si>
  <si>
    <t>2021-01-16T05:00:00Z</t>
  </si>
  <si>
    <t>2021-01-16T06:00:00Z</t>
  </si>
  <si>
    <t>2021-01-16T07:00:00Z</t>
  </si>
  <si>
    <t>2021-01-16T08:00:00Z</t>
  </si>
  <si>
    <t>2021-01-16T09:00:00Z</t>
  </si>
  <si>
    <t>2021-01-16T10:00:00Z</t>
  </si>
  <si>
    <t>2021-01-16T11:00:00Z</t>
  </si>
  <si>
    <t>2021-01-16T12:00:00Z</t>
  </si>
  <si>
    <t>2021-01-16T13:00:00Z</t>
  </si>
  <si>
    <t>2021-01-16T14:00:00Z</t>
  </si>
  <si>
    <t>2021-01-16T15:00:00Z</t>
  </si>
  <si>
    <t>2021-01-16T16:00:00Z</t>
  </si>
  <si>
    <t>2021-01-16T17:00:00Z</t>
  </si>
  <si>
    <t>2021-01-16T18:00:00Z</t>
  </si>
  <si>
    <t>2021-01-16T19:00:00Z</t>
  </si>
  <si>
    <t>2021-01-16T20:00:00Z</t>
  </si>
  <si>
    <t>2021-01-16T21:00:00Z</t>
  </si>
  <si>
    <t>2021-01-16T22:00:00Z</t>
  </si>
  <si>
    <t>2021-01-16T23:00:00Z</t>
  </si>
  <si>
    <t>2021-01-17T00:00:00Z</t>
  </si>
  <si>
    <t>2021-01-17T01:00:00Z</t>
  </si>
  <si>
    <t>2021-01-17T02:00:00Z</t>
  </si>
  <si>
    <t>2021-01-17T03:00:00Z</t>
  </si>
  <si>
    <t>2021-01-17T04:00:00Z</t>
  </si>
  <si>
    <t>2021-01-17T05:00:00Z</t>
  </si>
  <si>
    <t>2021-01-17T06:00:00Z</t>
  </si>
  <si>
    <t>2021-01-17T07:00:00Z</t>
  </si>
  <si>
    <t>2021-01-17T08:00:00Z</t>
  </si>
  <si>
    <t>2021-01-17T09:00:00Z</t>
  </si>
  <si>
    <t>2021-01-17T10:00:00Z</t>
  </si>
  <si>
    <t>2021-01-17T11:00:00Z</t>
  </si>
  <si>
    <t>2021-01-17T12:00:00Z</t>
  </si>
  <si>
    <t>2021-01-17T13:00:00Z</t>
  </si>
  <si>
    <t>2021-01-17T14:00:00Z</t>
  </si>
  <si>
    <t>2021-01-17T15:00:00Z</t>
  </si>
  <si>
    <t>2021-01-17T16:00:00Z</t>
  </si>
  <si>
    <t>2021-01-17T17:00:00Z</t>
  </si>
  <si>
    <t>2021-01-17T18:00:00Z</t>
  </si>
  <si>
    <t>2021-01-17T19:00:00Z</t>
  </si>
  <si>
    <t>2021-01-17T20:00:00Z</t>
  </si>
  <si>
    <t>2021-01-17T21:00:00Z</t>
  </si>
  <si>
    <t>2021-01-17T22:00:00Z</t>
  </si>
  <si>
    <t>2021-01-17T23:00:00Z</t>
  </si>
  <si>
    <t>2021-01-18T00:00:00Z</t>
  </si>
  <si>
    <t>2021-01-18T01:00:00Z</t>
  </si>
  <si>
    <t>2021-01-18T02:00:00Z</t>
  </si>
  <si>
    <t>2021-01-18T03:00:00Z</t>
  </si>
  <si>
    <t>2021-01-18T04:00:00Z</t>
  </si>
  <si>
    <t>2021-01-18T05:00:00Z</t>
  </si>
  <si>
    <t>2021-01-18T06:00:00Z</t>
  </si>
  <si>
    <t>2021-01-18T07:00:00Z</t>
  </si>
  <si>
    <t>2021-01-18T08:00:00Z</t>
  </si>
  <si>
    <t>2021-01-18T09:00:00Z</t>
  </si>
  <si>
    <t>2021-01-18T10:00:00Z</t>
  </si>
  <si>
    <t>2021-01-18T11:00:00Z</t>
  </si>
  <si>
    <t>2021-01-18T12:00:00Z</t>
  </si>
  <si>
    <t>2021-01-18T13:00:00Z</t>
  </si>
  <si>
    <t>2021-01-18T14:00:00Z</t>
  </si>
  <si>
    <t>2021-01-18T15:00:00Z</t>
  </si>
  <si>
    <t>2021-01-18T16:00:00Z</t>
  </si>
  <si>
    <t>2021-01-18T17:00:00Z</t>
  </si>
  <si>
    <t>2021-01-18T18:00:00Z</t>
  </si>
  <si>
    <t>2021-01-18T19:00:00Z</t>
  </si>
  <si>
    <t>2021-01-18T20:00:00Z</t>
  </si>
  <si>
    <t>2021-01-18T21:00:00Z</t>
  </si>
  <si>
    <t>2021-01-18T22:00:00Z</t>
  </si>
  <si>
    <t>2021-01-18T23:00:00Z</t>
  </si>
  <si>
    <t>2021-01-19T00:00:00Z</t>
  </si>
  <si>
    <t>2021-01-19T01:00:00Z</t>
  </si>
  <si>
    <t>2021-01-19T02:00:00Z</t>
  </si>
  <si>
    <t>2021-01-19T03:00:00Z</t>
  </si>
  <si>
    <t>2021-01-19T04:00:00Z</t>
  </si>
  <si>
    <t>2021-01-19T05:00:00Z</t>
  </si>
  <si>
    <t>2021-01-19T06:00:00Z</t>
  </si>
  <si>
    <t>2021-01-19T07:00:00Z</t>
  </si>
  <si>
    <t>2021-01-19T08:00:00Z</t>
  </si>
  <si>
    <t>2021-01-19T09:00:00Z</t>
  </si>
  <si>
    <t>2021-01-19T10:00:00Z</t>
  </si>
  <si>
    <t>2021-01-19T11:00:00Z</t>
  </si>
  <si>
    <t>2021-01-19T12:00:00Z</t>
  </si>
  <si>
    <t>2021-01-19T13:00:00Z</t>
  </si>
  <si>
    <t>2021-01-19T14:00:00Z</t>
  </si>
  <si>
    <t>2021-01-19T15:00:00Z</t>
  </si>
  <si>
    <t>2021-01-19T16:00:00Z</t>
  </si>
  <si>
    <t>2021-01-19T17:00:00Z</t>
  </si>
  <si>
    <t>2021-01-19T18:00:00Z</t>
  </si>
  <si>
    <t>2021-01-19T19:00:00Z</t>
  </si>
  <si>
    <t>2021-01-19T20:00:00Z</t>
  </si>
  <si>
    <t>2021-01-19T21:00:00Z</t>
  </si>
  <si>
    <t>2021-01-19T22:00:00Z</t>
  </si>
  <si>
    <t>2021-01-19T23:00:00Z</t>
  </si>
  <si>
    <t>2021-01-20T00:00:00Z</t>
  </si>
  <si>
    <t>2021-01-20T01:00:00Z</t>
  </si>
  <si>
    <t>2021-01-20T02:00:00Z</t>
  </si>
  <si>
    <t>2021-01-20T03:00:00Z</t>
  </si>
  <si>
    <t>2021-01-20T04:00:00Z</t>
  </si>
  <si>
    <t>2021-01-20T05:00:00Z</t>
  </si>
  <si>
    <t>2021-01-20T06:00:00Z</t>
  </si>
  <si>
    <t>2021-01-20T07:00:00Z</t>
  </si>
  <si>
    <t>2021-01-20T08:00:00Z</t>
  </si>
  <si>
    <t>2021-01-20T09:00:00Z</t>
  </si>
  <si>
    <t>2021-01-20T10:00:00Z</t>
  </si>
  <si>
    <t>2021-01-20T11:00:00Z</t>
  </si>
  <si>
    <t>2021-01-20T12:00:00Z</t>
  </si>
  <si>
    <t>2021-01-20T13:00:00Z</t>
  </si>
  <si>
    <t>2021-01-20T14:00:00Z</t>
  </si>
  <si>
    <t>2021-01-20T15:00:00Z</t>
  </si>
  <si>
    <t>2021-01-20T16:00:00Z</t>
  </si>
  <si>
    <t>2021-01-20T17:00:00Z</t>
  </si>
  <si>
    <t>2021-01-20T18:00:00Z</t>
  </si>
  <si>
    <t>2021-01-20T19:00:00Z</t>
  </si>
  <si>
    <t>2021-01-20T20:00:00Z</t>
  </si>
  <si>
    <t>2021-01-20T21:00:00Z</t>
  </si>
  <si>
    <t>2021-01-20T22:00:00Z</t>
  </si>
  <si>
    <t>2021-01-20T23:00:00Z</t>
  </si>
  <si>
    <t>2021-01-21T00:00:00Z</t>
  </si>
  <si>
    <t>2021-01-21T01:00:00Z</t>
  </si>
  <si>
    <t>2021-01-21T02:00:00Z</t>
  </si>
  <si>
    <t>2021-01-21T03:00:00Z</t>
  </si>
  <si>
    <t>2021-01-21T04:00:00Z</t>
  </si>
  <si>
    <t>2021-01-21T05:00:00Z</t>
  </si>
  <si>
    <t>2021-01-21T06:00:00Z</t>
  </si>
  <si>
    <t>2021-01-21T07:00:00Z</t>
  </si>
  <si>
    <t>2021-01-21T08:00:00Z</t>
  </si>
  <si>
    <t>2021-01-21T09:00:00Z</t>
  </si>
  <si>
    <t>2021-01-21T10:00:00Z</t>
  </si>
  <si>
    <t>2021-01-21T11:00:00Z</t>
  </si>
  <si>
    <t>2021-01-21T12:00:00Z</t>
  </si>
  <si>
    <t>2021-01-21T13:00:00Z</t>
  </si>
  <si>
    <t>2021-01-21T14:00:00Z</t>
  </si>
  <si>
    <t>2021-01-21T15:00:00Z</t>
  </si>
  <si>
    <t>2021-01-21T16:00:00Z</t>
  </si>
  <si>
    <t>2021-01-21T17:00:00Z</t>
  </si>
  <si>
    <t>2021-01-21T18:00:00Z</t>
  </si>
  <si>
    <t>2021-01-21T19:00:00Z</t>
  </si>
  <si>
    <t>2021-01-21T20:00:00Z</t>
  </si>
  <si>
    <t>2021-01-21T21:00:00Z</t>
  </si>
  <si>
    <t>2021-01-21T22:00:00Z</t>
  </si>
  <si>
    <t>2021-01-21T23:00:00Z</t>
  </si>
  <si>
    <t>2021-01-22T00:00:00Z</t>
  </si>
  <si>
    <t>2021-01-22T01:00:00Z</t>
  </si>
  <si>
    <t>2021-01-22T02:00:00Z</t>
  </si>
  <si>
    <t>2021-01-22T03:00:00Z</t>
  </si>
  <si>
    <t>2021-01-22T04:00:00Z</t>
  </si>
  <si>
    <t>2021-01-22T05:00:00Z</t>
  </si>
  <si>
    <t>2021-01-22T06:00:00Z</t>
  </si>
  <si>
    <t>2021-01-22T07:00:00Z</t>
  </si>
  <si>
    <t>2021-01-22T08:00:00Z</t>
  </si>
  <si>
    <t>2021-01-22T09:00:00Z</t>
  </si>
  <si>
    <t>2021-01-22T10:00:00Z</t>
  </si>
  <si>
    <t>2021-01-22T11:00:00Z</t>
  </si>
  <si>
    <t>2021-01-22T12:00:00Z</t>
  </si>
  <si>
    <t>2021-01-22T13:00:00Z</t>
  </si>
  <si>
    <t>2021-01-22T14:00:00Z</t>
  </si>
  <si>
    <t>2021-01-22T15:00:00Z</t>
  </si>
  <si>
    <t>2021-01-22T16:00:00Z</t>
  </si>
  <si>
    <t>2021-01-22T17:00:00Z</t>
  </si>
  <si>
    <t>2021-01-22T18:00:00Z</t>
  </si>
  <si>
    <t>2021-01-22T19:00:00Z</t>
  </si>
  <si>
    <t>2021-01-22T20:00:00Z</t>
  </si>
  <si>
    <t>2021-01-22T21:00:00Z</t>
  </si>
  <si>
    <t>2021-01-22T22:00:00Z</t>
  </si>
  <si>
    <t>2021-01-22T23:00:00Z</t>
  </si>
  <si>
    <t>2021-01-23T00:00:00Z</t>
  </si>
  <si>
    <t>2021-01-23T01:00:00Z</t>
  </si>
  <si>
    <t>2021-01-23T02:00:00Z</t>
  </si>
  <si>
    <t>2021-01-23T03:00:00Z</t>
  </si>
  <si>
    <t>2021-01-23T04:00:00Z</t>
  </si>
  <si>
    <t>2021-01-23T05:00:00Z</t>
  </si>
  <si>
    <t>2021-01-23T06:00:00Z</t>
  </si>
  <si>
    <t>2021-01-23T07:00:00Z</t>
  </si>
  <si>
    <t>2021-01-23T08:00:00Z</t>
  </si>
  <si>
    <t>2021-01-23T09:00:00Z</t>
  </si>
  <si>
    <t>2021-01-23T10:00:00Z</t>
  </si>
  <si>
    <t>2021-01-23T11:00:00Z</t>
  </si>
  <si>
    <t>2021-01-23T12:00:00Z</t>
  </si>
  <si>
    <t>2021-01-23T13:00:00Z</t>
  </si>
  <si>
    <t>2021-01-23T14:00:00Z</t>
  </si>
  <si>
    <t>2021-01-23T15:00:00Z</t>
  </si>
  <si>
    <t>2021-01-23T16:00:00Z</t>
  </si>
  <si>
    <t>2021-01-23T17:00:00Z</t>
  </si>
  <si>
    <t>2021-01-23T18:00:00Z</t>
  </si>
  <si>
    <t>2021-01-23T19:00:00Z</t>
  </si>
  <si>
    <t>2021-01-23T20:00:00Z</t>
  </si>
  <si>
    <t>2021-01-23T21:00:00Z</t>
  </si>
  <si>
    <t>2021-01-23T22:00:00Z</t>
  </si>
  <si>
    <t>2021-01-23T23:00:00Z</t>
  </si>
  <si>
    <t>2021-01-24T00:00:00Z</t>
  </si>
  <si>
    <t>2021-01-24T01:00:00Z</t>
  </si>
  <si>
    <t>2021-01-24T02:00:00Z</t>
  </si>
  <si>
    <t>2021-01-24T03:00:00Z</t>
  </si>
  <si>
    <t>2021-01-24T04:00:00Z</t>
  </si>
  <si>
    <t>2021-01-24T05:00:00Z</t>
  </si>
  <si>
    <t>2021-01-24T06:00:00Z</t>
  </si>
  <si>
    <t>2021-01-24T07:00:00Z</t>
  </si>
  <si>
    <t>2021-01-24T08:00:00Z</t>
  </si>
  <si>
    <t>2021-01-24T09:00:00Z</t>
  </si>
  <si>
    <t>2021-01-24T10:00:00Z</t>
  </si>
  <si>
    <t>2021-01-24T11:00:00Z</t>
  </si>
  <si>
    <t>2021-01-24T12:00:00Z</t>
  </si>
  <si>
    <t>2021-01-24T13:00:00Z</t>
  </si>
  <si>
    <t>2021-01-24T14:00:00Z</t>
  </si>
  <si>
    <t>2021-01-24T15:00:00Z</t>
  </si>
  <si>
    <t>2021-01-24T16:00:00Z</t>
  </si>
  <si>
    <t>2021-01-24T17:00:00Z</t>
  </si>
  <si>
    <t>2021-01-24T18:00:00Z</t>
  </si>
  <si>
    <t>2021-01-24T19:00:00Z</t>
  </si>
  <si>
    <t>2021-01-24T20:00:00Z</t>
  </si>
  <si>
    <t>2021-01-24T21:00:00Z</t>
  </si>
  <si>
    <t>2021-01-24T22:00:00Z</t>
  </si>
  <si>
    <t>2021-01-24T23:00:00Z</t>
  </si>
  <si>
    <t>2021-01-25T00:00:00Z</t>
  </si>
  <si>
    <t>2021-01-25T01:00:00Z</t>
  </si>
  <si>
    <t>2021-01-25T02:00:00Z</t>
  </si>
  <si>
    <t>2021-01-25T03:00:00Z</t>
  </si>
  <si>
    <t>2021-01-25T04:00:00Z</t>
  </si>
  <si>
    <t>2021-01-25T05:00:00Z</t>
  </si>
  <si>
    <t>2021-01-25T06:00:00Z</t>
  </si>
  <si>
    <t>2021-01-25T07:00:00Z</t>
  </si>
  <si>
    <t>2021-01-25T08:00:00Z</t>
  </si>
  <si>
    <t>2021-01-25T09:00:00Z</t>
  </si>
  <si>
    <t>2021-01-25T10:00:00Z</t>
  </si>
  <si>
    <t>2021-01-25T11:00:00Z</t>
  </si>
  <si>
    <t>2021-01-25T12:00:00Z</t>
  </si>
  <si>
    <t>2021-01-25T13:00:00Z</t>
  </si>
  <si>
    <t>2021-01-25T14:00:00Z</t>
  </si>
  <si>
    <t>2021-01-25T15:00:00Z</t>
  </si>
  <si>
    <t>2021-01-25T16:00:00Z</t>
  </si>
  <si>
    <t>2021-01-25T17:00:00Z</t>
  </si>
  <si>
    <t>2021-01-25T18:00:00Z</t>
  </si>
  <si>
    <t>2021-01-25T19:00:00Z</t>
  </si>
  <si>
    <t>2021-01-25T20:00:00Z</t>
  </si>
  <si>
    <t>2021-01-25T21:00:00Z</t>
  </si>
  <si>
    <t>2021-01-25T22:00:00Z</t>
  </si>
  <si>
    <t>2021-01-25T23:00:00Z</t>
  </si>
  <si>
    <t>2021-01-26T00:00:00Z</t>
  </si>
  <si>
    <t>2021-01-26T01:00:00Z</t>
  </si>
  <si>
    <t>2021-01-26T02:00:00Z</t>
  </si>
  <si>
    <t>2021-01-26T03:00:00Z</t>
  </si>
  <si>
    <t>2021-01-26T04:00:00Z</t>
  </si>
  <si>
    <t>2021-01-26T05:00:00Z</t>
  </si>
  <si>
    <t>2021-01-26T06:00:00Z</t>
  </si>
  <si>
    <t>2021-01-26T07:00:00Z</t>
  </si>
  <si>
    <t>2021-01-26T08:00:00Z</t>
  </si>
  <si>
    <t>2021-01-26T09:00:00Z</t>
  </si>
  <si>
    <t>2021-01-26T10:00:00Z</t>
  </si>
  <si>
    <t>2021-01-26T11:00:00Z</t>
  </si>
  <si>
    <t>2021-01-26T12:00:00Z</t>
  </si>
  <si>
    <t>2021-01-26T13:00:00Z</t>
  </si>
  <si>
    <t>2021-01-26T14:00:00Z</t>
  </si>
  <si>
    <t>2021-01-26T15:00:00Z</t>
  </si>
  <si>
    <t>2021-01-26T16:00:00Z</t>
  </si>
  <si>
    <t>2021-01-26T17:00:00Z</t>
  </si>
  <si>
    <t>2021-01-26T18:00:00Z</t>
  </si>
  <si>
    <t>2021-01-26T19:00:00Z</t>
  </si>
  <si>
    <t>2021-01-26T20:00:00Z</t>
  </si>
  <si>
    <t>2021-01-26T21:00:00Z</t>
  </si>
  <si>
    <t>2021-01-26T22:00:00Z</t>
  </si>
  <si>
    <t>2021-01-26T23:00:00Z</t>
  </si>
  <si>
    <t>2021-01-27T00:00:00Z</t>
  </si>
  <si>
    <t>2021-01-27T01:00:00Z</t>
  </si>
  <si>
    <t>2021-01-27T02:00:00Z</t>
  </si>
  <si>
    <t>2021-01-27T03:00:00Z</t>
  </si>
  <si>
    <t>2021-01-27T04:00:00Z</t>
  </si>
  <si>
    <t>2021-01-27T05:00:00Z</t>
  </si>
  <si>
    <t>2021-01-27T06:00:00Z</t>
  </si>
  <si>
    <t>2021-01-27T07:00:00Z</t>
  </si>
  <si>
    <t>2021-01-27T08:00:00Z</t>
  </si>
  <si>
    <t>2021-01-27T09:00:00Z</t>
  </si>
  <si>
    <t>2021-01-27T10:00:00Z</t>
  </si>
  <si>
    <t>2021-01-27T11:00:00Z</t>
  </si>
  <si>
    <t>2021-01-27T12:00:00Z</t>
  </si>
  <si>
    <t>2021-01-27T13:00:00Z</t>
  </si>
  <si>
    <t>2021-01-27T14:00:00Z</t>
  </si>
  <si>
    <t>2021-01-27T15:00:00Z</t>
  </si>
  <si>
    <t>2021-01-27T16:00:00Z</t>
  </si>
  <si>
    <t>2021-01-27T17:00:00Z</t>
  </si>
  <si>
    <t>2021-01-27T18:00:00Z</t>
  </si>
  <si>
    <t>2021-01-27T19:00:00Z</t>
  </si>
  <si>
    <t>2021-01-27T20:00:00Z</t>
  </si>
  <si>
    <t>2021-01-27T21:00:00Z</t>
  </si>
  <si>
    <t>2021-01-27T22:00:00Z</t>
  </si>
  <si>
    <t>2021-01-27T23:00:00Z</t>
  </si>
  <si>
    <t>2021-01-28T00:00:00Z</t>
  </si>
  <si>
    <t>2021-01-28T01:00:00Z</t>
  </si>
  <si>
    <t>2021-01-28T02:00:00Z</t>
  </si>
  <si>
    <t>2021-01-28T03:00:00Z</t>
  </si>
  <si>
    <t>2021-01-28T04:00:00Z</t>
  </si>
  <si>
    <t>2021-01-28T05:00:00Z</t>
  </si>
  <si>
    <t>2021-01-28T06:00:00Z</t>
  </si>
  <si>
    <t>2021-01-28T07:00:00Z</t>
  </si>
  <si>
    <t>2021-01-28T08:00:00Z</t>
  </si>
  <si>
    <t>2021-01-28T09:00:00Z</t>
  </si>
  <si>
    <t>2021-01-28T10:00:00Z</t>
  </si>
  <si>
    <t>2021-01-28T11:00:00Z</t>
  </si>
  <si>
    <t>2021-01-28T12:00:00Z</t>
  </si>
  <si>
    <t>2021-01-28T13:00:00Z</t>
  </si>
  <si>
    <t>2021-01-28T14:00:00Z</t>
  </si>
  <si>
    <t>2021-01-28T15:00:00Z</t>
  </si>
  <si>
    <t>2021-01-28T16:00:00Z</t>
  </si>
  <si>
    <t>2021-01-28T17:00:00Z</t>
  </si>
  <si>
    <t>2021-01-28T18:00:00Z</t>
  </si>
  <si>
    <t>2021-01-28T19:00:00Z</t>
  </si>
  <si>
    <t>2021-01-28T20:00:00Z</t>
  </si>
  <si>
    <t>2021-01-28T21:00:00Z</t>
  </si>
  <si>
    <t>2021-01-28T22:00:00Z</t>
  </si>
  <si>
    <t>2021-01-28T23:00:00Z</t>
  </si>
  <si>
    <t>2021-01-29T00:00:00Z</t>
  </si>
  <si>
    <t>2021-01-29T01:00:00Z</t>
  </si>
  <si>
    <t>2021-01-29T02:00:00Z</t>
  </si>
  <si>
    <t>2021-01-29T03:00:00Z</t>
  </si>
  <si>
    <t>2021-01-29T04:00:00Z</t>
  </si>
  <si>
    <t>2021-01-29T05:00:00Z</t>
  </si>
  <si>
    <t>2021-01-29T06:00:00Z</t>
  </si>
  <si>
    <t>2021-01-29T07:00:00Z</t>
  </si>
  <si>
    <t>2021-01-29T08:00:00Z</t>
  </si>
  <si>
    <t>2021-01-29T09:00:00Z</t>
  </si>
  <si>
    <t>2021-01-29T10:00:00Z</t>
  </si>
  <si>
    <t>2021-01-29T11:00:00Z</t>
  </si>
  <si>
    <t>2021-01-29T12:00:00Z</t>
  </si>
  <si>
    <t>2021-01-29T13:00:00Z</t>
  </si>
  <si>
    <t>2021-01-29T14:00:00Z</t>
  </si>
  <si>
    <t>2021-01-29T15:00:00Z</t>
  </si>
  <si>
    <t>2021-01-29T16:00:00Z</t>
  </si>
  <si>
    <t>2021-01-29T17:00:00Z</t>
  </si>
  <si>
    <t>2021-01-29T18:00:00Z</t>
  </si>
  <si>
    <t>2021-01-29T19:00:00Z</t>
  </si>
  <si>
    <t>2021-01-29T20:00:00Z</t>
  </si>
  <si>
    <t>2021-01-29T21:00:00Z</t>
  </si>
  <si>
    <t>2021-01-29T22:00:00Z</t>
  </si>
  <si>
    <t>2021-01-29T23:00:00Z</t>
  </si>
  <si>
    <t>2021-01-30T00:00:00Z</t>
  </si>
  <si>
    <t>2021-01-30T01:00:00Z</t>
  </si>
  <si>
    <t>2021-01-30T02:00:00Z</t>
  </si>
  <si>
    <t>2021-01-30T03:00:00Z</t>
  </si>
  <si>
    <t>2021-01-30T04:00:00Z</t>
  </si>
  <si>
    <t>2021-01-30T05:00:00Z</t>
  </si>
  <si>
    <t>2021-01-30T06:00:00Z</t>
  </si>
  <si>
    <t>2021-01-30T07:00:00Z</t>
  </si>
  <si>
    <t>2021-01-30T08:00:00Z</t>
  </si>
  <si>
    <t>2021-01-30T09:00:00Z</t>
  </si>
  <si>
    <t>2021-01-30T10:00:00Z</t>
  </si>
  <si>
    <t>2021-01-30T11:00:00Z</t>
  </si>
  <si>
    <t>2021-01-30T12:00:00Z</t>
  </si>
  <si>
    <t>2021-01-30T13:00:00Z</t>
  </si>
  <si>
    <t>2021-01-30T14:00:00Z</t>
  </si>
  <si>
    <t>2021-01-30T15:00:00Z</t>
  </si>
  <si>
    <t>2021-01-30T16:00:00Z</t>
  </si>
  <si>
    <t>2021-01-30T17:00:00Z</t>
  </si>
  <si>
    <t>2021-01-30T18:00:00Z</t>
  </si>
  <si>
    <t>2021-01-30T19:00:00Z</t>
  </si>
  <si>
    <t>2021-01-30T20:00:00Z</t>
  </si>
  <si>
    <t>2021-01-30T21:00:00Z</t>
  </si>
  <si>
    <t>2021-01-30T22:00:00Z</t>
  </si>
  <si>
    <t>2021-01-30T23:00:00Z</t>
  </si>
  <si>
    <t>2021-01-31T00:00:00Z</t>
  </si>
  <si>
    <t>2021-01-31T01:00:00Z</t>
  </si>
  <si>
    <t>2021-01-31T02:00:00Z</t>
  </si>
  <si>
    <t>2021-01-31T03:00:00Z</t>
  </si>
  <si>
    <t>2021-01-31T04:00:00Z</t>
  </si>
  <si>
    <t>2021-01-31T05:00:00Z</t>
  </si>
  <si>
    <t>2021-01-31T06:00:00Z</t>
  </si>
  <si>
    <t>2021-01-31T07:00:00Z</t>
  </si>
  <si>
    <t>2021-01-31T08:00:00Z</t>
  </si>
  <si>
    <t>2021-01-31T09:00:00Z</t>
  </si>
  <si>
    <t>2021-01-31T10:00:00Z</t>
  </si>
  <si>
    <t>2021-01-31T11:00:00Z</t>
  </si>
  <si>
    <t>2021-01-31T12:00:00Z</t>
  </si>
  <si>
    <t>2021-01-31T13:00:00Z</t>
  </si>
  <si>
    <t>2021-01-31T14:00:00Z</t>
  </si>
  <si>
    <t>2021-01-31T15:00:00Z</t>
  </si>
  <si>
    <t>2021-01-31T16:00:00Z</t>
  </si>
  <si>
    <t>2021-01-31T17:00:00Z</t>
  </si>
  <si>
    <t>2021-01-31T18:00:00Z</t>
  </si>
  <si>
    <t>2021-01-31T19:00:00Z</t>
  </si>
  <si>
    <t>2021-01-31T20:00:00Z</t>
  </si>
  <si>
    <t>2021-01-31T21:00:00Z</t>
  </si>
  <si>
    <t>2021-01-31T22:00:00Z</t>
  </si>
  <si>
    <t>2021-01-31T23:00:00Z</t>
  </si>
  <si>
    <t>2021-02-01T00:00:00Z</t>
  </si>
  <si>
    <t>2021-02-01T01:00:00Z</t>
  </si>
  <si>
    <t>2021-02-01T02:00:00Z</t>
  </si>
  <si>
    <t>2021-02-01T03:00:00Z</t>
  </si>
  <si>
    <t>2021-02-01T04:00:00Z</t>
  </si>
  <si>
    <t>2021-02-01T05:00:00Z</t>
  </si>
  <si>
    <t>2021-02-01T06:00:00Z</t>
  </si>
  <si>
    <t>2021-02-01T07:00:00Z</t>
  </si>
  <si>
    <t>2021-02-01T08:00:00Z</t>
  </si>
  <si>
    <t>2021-02-01T09:00:00Z</t>
  </si>
  <si>
    <t>2021-02-01T10:00:00Z</t>
  </si>
  <si>
    <t>2021-02-01T11:00:00Z</t>
  </si>
  <si>
    <t>2021-02-01T12:00:00Z</t>
  </si>
  <si>
    <t>2021-02-01T13:00:00Z</t>
  </si>
  <si>
    <t>2021-02-01T14:00:00Z</t>
  </si>
  <si>
    <t>2021-02-01T15:00:00Z</t>
  </si>
  <si>
    <t>2021-02-01T16:00:00Z</t>
  </si>
  <si>
    <t>2021-02-01T17:00:00Z</t>
  </si>
  <si>
    <t>2021-02-01T18:00:00Z</t>
  </si>
  <si>
    <t>2021-02-01T19:00:00Z</t>
  </si>
  <si>
    <t>2021-02-01T20:00:00Z</t>
  </si>
  <si>
    <t>2021-02-01T21:00:00Z</t>
  </si>
  <si>
    <t>2021-02-01T22:00:00Z</t>
  </si>
  <si>
    <t>2021-02-01T23:00:00Z</t>
  </si>
  <si>
    <t>2021-02-02T00:00:00Z</t>
  </si>
  <si>
    <t>2021-02-02T01:00:00Z</t>
  </si>
  <si>
    <t>2021-02-02T02:00:00Z</t>
  </si>
  <si>
    <t>2021-02-02T03:00:00Z</t>
  </si>
  <si>
    <t>2021-02-02T04:00:00Z</t>
  </si>
  <si>
    <t>2021-02-02T05:00:00Z</t>
  </si>
  <si>
    <t>2021-02-02T06:00:00Z</t>
  </si>
  <si>
    <t>2021-02-02T07:00:00Z</t>
  </si>
  <si>
    <t>2021-02-02T08:00:00Z</t>
  </si>
  <si>
    <t>2021-02-02T09:00:00Z</t>
  </si>
  <si>
    <t>2021-02-02T10:00:00Z</t>
  </si>
  <si>
    <t>2021-02-02T11:00:00Z</t>
  </si>
  <si>
    <t>2021-02-02T12:00:00Z</t>
  </si>
  <si>
    <t>2021-02-02T13:00:00Z</t>
  </si>
  <si>
    <t>2021-02-02T14:00:00Z</t>
  </si>
  <si>
    <t>2021-02-02T15:00:00Z</t>
  </si>
  <si>
    <t>2021-02-02T16:00:00Z</t>
  </si>
  <si>
    <t>2021-02-02T17:00:00Z</t>
  </si>
  <si>
    <t>2021-02-02T18:00:00Z</t>
  </si>
  <si>
    <t>2021-02-02T19:00:00Z</t>
  </si>
  <si>
    <t>2021-02-02T20:00:00Z</t>
  </si>
  <si>
    <t>2021-02-02T21:00:00Z</t>
  </si>
  <si>
    <t>2021-02-02T22:00:00Z</t>
  </si>
  <si>
    <t>2021-02-02T23:00:00Z</t>
  </si>
  <si>
    <t>2021-02-03T00:00:00Z</t>
  </si>
  <si>
    <t>2021-02-03T01:00:00Z</t>
  </si>
  <si>
    <t>2021-02-03T02:00:00Z</t>
  </si>
  <si>
    <t>2021-02-03T03:00:00Z</t>
  </si>
  <si>
    <t>2021-02-03T04:00:00Z</t>
  </si>
  <si>
    <t>2021-02-03T05:00:00Z</t>
  </si>
  <si>
    <t>2021-02-03T06:00:00Z</t>
  </si>
  <si>
    <t>2021-02-03T07:00:00Z</t>
  </si>
  <si>
    <t>2021-02-03T08:00:00Z</t>
  </si>
  <si>
    <t>2021-02-03T09:00:00Z</t>
  </si>
  <si>
    <t>2021-02-03T10:00:00Z</t>
  </si>
  <si>
    <t>2021-02-03T11:00:00Z</t>
  </si>
  <si>
    <t>2021-02-03T12:00:00Z</t>
  </si>
  <si>
    <t>2021-02-03T13:00:00Z</t>
  </si>
  <si>
    <t>2021-02-03T14:00:00Z</t>
  </si>
  <si>
    <t>2021-02-03T15:00:00Z</t>
  </si>
  <si>
    <t>2021-02-03T16:00:00Z</t>
  </si>
  <si>
    <t>2021-02-03T17:00:00Z</t>
  </si>
  <si>
    <t>2021-02-03T18:00:00Z</t>
  </si>
  <si>
    <t>2021-02-03T19:00:00Z</t>
  </si>
  <si>
    <t>2021-02-03T20:00:00Z</t>
  </si>
  <si>
    <t>2021-02-03T21:00:00Z</t>
  </si>
  <si>
    <t>2021-02-03T22:00:00Z</t>
  </si>
  <si>
    <t>2021-02-03T23:00:00Z</t>
  </si>
  <si>
    <t>2021-02-04T00:00:00Z</t>
  </si>
  <si>
    <t>2021-02-04T01:00:00Z</t>
  </si>
  <si>
    <t>2021-02-04T02:00:00Z</t>
  </si>
  <si>
    <t>2021-02-04T03:00:00Z</t>
  </si>
  <si>
    <t>2021-02-04T04:00:00Z</t>
  </si>
  <si>
    <t>2021-02-04T05:00:00Z</t>
  </si>
  <si>
    <t>2021-02-04T06:00:00Z</t>
  </si>
  <si>
    <t>2021-02-04T07:00:00Z</t>
  </si>
  <si>
    <t>2021-02-04T08:00:00Z</t>
  </si>
  <si>
    <t>2021-02-04T09:00:00Z</t>
  </si>
  <si>
    <t>2021-02-04T10:00:00Z</t>
  </si>
  <si>
    <t>2021-02-04T11:00:00Z</t>
  </si>
  <si>
    <t>2021-02-04T12:00:00Z</t>
  </si>
  <si>
    <t>2021-02-04T13:00:00Z</t>
  </si>
  <si>
    <t>2021-02-04T14:00:00Z</t>
  </si>
  <si>
    <t>2021-02-04T15:00:00Z</t>
  </si>
  <si>
    <t>2021-02-04T16:00:00Z</t>
  </si>
  <si>
    <t>2021-02-04T17:00:00Z</t>
  </si>
  <si>
    <t>2021-02-04T18:00:00Z</t>
  </si>
  <si>
    <t>2021-02-04T19:00:00Z</t>
  </si>
  <si>
    <t>2021-02-04T20:00:00Z</t>
  </si>
  <si>
    <t>2021-02-04T21:00:00Z</t>
  </si>
  <si>
    <t>2021-02-04T22:00:00Z</t>
  </si>
  <si>
    <t>2021-02-04T23:00:00Z</t>
  </si>
  <si>
    <t>2021-02-05T00:00:00Z</t>
  </si>
  <si>
    <t>2021-02-05T01:00:00Z</t>
  </si>
  <si>
    <t>2021-02-05T02:00:00Z</t>
  </si>
  <si>
    <t>2021-02-05T03:00:00Z</t>
  </si>
  <si>
    <t>2021-02-05T04:00:00Z</t>
  </si>
  <si>
    <t>2021-02-05T05:00:00Z</t>
  </si>
  <si>
    <t>2021-02-05T06:00:00Z</t>
  </si>
  <si>
    <t>2021-02-05T07:00:00Z</t>
  </si>
  <si>
    <t>2021-02-05T08:00:00Z</t>
  </si>
  <si>
    <t>2021-02-05T09:00:00Z</t>
  </si>
  <si>
    <t>2021-02-05T10:00:00Z</t>
  </si>
  <si>
    <t>2021-02-05T11:00:00Z</t>
  </si>
  <si>
    <t>2021-02-05T12:00:00Z</t>
  </si>
  <si>
    <t>2021-02-05T13:00:00Z</t>
  </si>
  <si>
    <t>2021-02-05T14:00:00Z</t>
  </si>
  <si>
    <t>2021-02-05T15:00:00Z</t>
  </si>
  <si>
    <t>2021-02-05T16:00:00Z</t>
  </si>
  <si>
    <t>2021-02-05T17:00:00Z</t>
  </si>
  <si>
    <t>2021-02-05T18:00:00Z</t>
  </si>
  <si>
    <t>2021-02-05T19:00:00Z</t>
  </si>
  <si>
    <t>2021-02-05T20:00:00Z</t>
  </si>
  <si>
    <t>2021-02-05T21:00:00Z</t>
  </si>
  <si>
    <t>2021-02-05T22:00:00Z</t>
  </si>
  <si>
    <t>2021-02-05T23:00:00Z</t>
  </si>
  <si>
    <t>2021-02-06T00:00:00Z</t>
  </si>
  <si>
    <t>2021-02-06T01:00:00Z</t>
  </si>
  <si>
    <t>2021-02-06T02:00:00Z</t>
  </si>
  <si>
    <t>2021-02-06T03:00:00Z</t>
  </si>
  <si>
    <t>2021-02-06T04:00:00Z</t>
  </si>
  <si>
    <t>2021-02-06T05:00:00Z</t>
  </si>
  <si>
    <t>2021-02-06T06:00:00Z</t>
  </si>
  <si>
    <t>2021-02-06T07:00:00Z</t>
  </si>
  <si>
    <t>2021-02-06T08:00:00Z</t>
  </si>
  <si>
    <t>2021-02-06T09:00:00Z</t>
  </si>
  <si>
    <t>2021-02-06T10:00:00Z</t>
  </si>
  <si>
    <t>2021-02-06T11:00:00Z</t>
  </si>
  <si>
    <t>2021-02-06T12:00:00Z</t>
  </si>
  <si>
    <t>2021-02-06T13:00:00Z</t>
  </si>
  <si>
    <t>2021-02-06T14:00:00Z</t>
  </si>
  <si>
    <t>2021-02-06T15:00:00Z</t>
  </si>
  <si>
    <t>2021-02-06T16:00:00Z</t>
  </si>
  <si>
    <t>2021-02-06T17:00:00Z</t>
  </si>
  <si>
    <t>2021-02-06T18:00:00Z</t>
  </si>
  <si>
    <t>2021-02-06T19:00:00Z</t>
  </si>
  <si>
    <t>2021-02-06T20:00:00Z</t>
  </si>
  <si>
    <t>2021-02-06T21:00:00Z</t>
  </si>
  <si>
    <t>2021-02-06T22:00:00Z</t>
  </si>
  <si>
    <t>2021-02-06T23:00:00Z</t>
  </si>
  <si>
    <t>2021-02-07T00:00:00Z</t>
  </si>
  <si>
    <t>2021-02-07T01:00:00Z</t>
  </si>
  <si>
    <t>2021-02-07T02:00:00Z</t>
  </si>
  <si>
    <t>2021-02-07T03:00:00Z</t>
  </si>
  <si>
    <t>2021-02-07T04:00:00Z</t>
  </si>
  <si>
    <t>2021-02-07T05:00:00Z</t>
  </si>
  <si>
    <t>2021-02-07T06:00:00Z</t>
  </si>
  <si>
    <t>2021-02-07T07:00:00Z</t>
  </si>
  <si>
    <t>2021-02-07T08:00:00Z</t>
  </si>
  <si>
    <t>2021-02-07T09:00:00Z</t>
  </si>
  <si>
    <t>2021-02-07T10:00:00Z</t>
  </si>
  <si>
    <t>2021-02-07T11:00:00Z</t>
  </si>
  <si>
    <t>2021-02-07T12:00:00Z</t>
  </si>
  <si>
    <t>2021-02-07T13:00:00Z</t>
  </si>
  <si>
    <t>2021-02-07T14:00:00Z</t>
  </si>
  <si>
    <t>2021-02-07T15:00:00Z</t>
  </si>
  <si>
    <t>2021-02-07T16:00:00Z</t>
  </si>
  <si>
    <t>2021-02-07T17:00:00Z</t>
  </si>
  <si>
    <t>2021-02-07T18:00:00Z</t>
  </si>
  <si>
    <t>2021-02-07T19:00:00Z</t>
  </si>
  <si>
    <t>2021-02-07T20:00:00Z</t>
  </si>
  <si>
    <t>2021-02-07T21:00:00Z</t>
  </si>
  <si>
    <t>2021-02-07T22:00:00Z</t>
  </si>
  <si>
    <t>2021-02-07T23:00:00Z</t>
  </si>
  <si>
    <t>2021-02-08T00:00:00Z</t>
  </si>
  <si>
    <t>2021-02-08T01:00:00Z</t>
  </si>
  <si>
    <t>2021-02-08T02:00:00Z</t>
  </si>
  <si>
    <t>2021-02-08T03:00:00Z</t>
  </si>
  <si>
    <t>2021-02-08T04:00:00Z</t>
  </si>
  <si>
    <t>2021-02-08T05:00:00Z</t>
  </si>
  <si>
    <t>2021-02-08T06:00:00Z</t>
  </si>
  <si>
    <t>2021-02-08T07:00:00Z</t>
  </si>
  <si>
    <t>2021-02-08T08:00:00Z</t>
  </si>
  <si>
    <t>2021-02-08T09:00:00Z</t>
  </si>
  <si>
    <t>2021-02-08T10:00:00Z</t>
  </si>
  <si>
    <t>2021-02-08T11:00:00Z</t>
  </si>
  <si>
    <t>2021-02-08T12:00:00Z</t>
  </si>
  <si>
    <t>2021-02-08T13:00:00Z</t>
  </si>
  <si>
    <t>2021-02-08T14:00:00Z</t>
  </si>
  <si>
    <t>2021-02-08T15:00:00Z</t>
  </si>
  <si>
    <t>2021-02-08T16:00:00Z</t>
  </si>
  <si>
    <t>2021-02-08T17:00:00Z</t>
  </si>
  <si>
    <t>2021-02-08T18:00:00Z</t>
  </si>
  <si>
    <t>2021-02-08T19:00:00Z</t>
  </si>
  <si>
    <t>2021-02-08T20:00:00Z</t>
  </si>
  <si>
    <t>2021-02-08T21:00:00Z</t>
  </si>
  <si>
    <t>2021-02-08T22:00:00Z</t>
  </si>
  <si>
    <t>2021-02-08T23:00:00Z</t>
  </si>
  <si>
    <t>2021-02-09T00:00:00Z</t>
  </si>
  <si>
    <t>2021-02-09T01:00:00Z</t>
  </si>
  <si>
    <t>2021-02-09T02:00:00Z</t>
  </si>
  <si>
    <t>2021-02-09T03:00:00Z</t>
  </si>
  <si>
    <t>2021-02-09T04:00:00Z</t>
  </si>
  <si>
    <t>2021-02-09T05:00:00Z</t>
  </si>
  <si>
    <t>2021-02-09T06:00:00Z</t>
  </si>
  <si>
    <t>2021-02-09T07:00:00Z</t>
  </si>
  <si>
    <t>2021-02-09T08:00:00Z</t>
  </si>
  <si>
    <t>2021-02-09T09:00:00Z</t>
  </si>
  <si>
    <t>2021-02-09T10:00:00Z</t>
  </si>
  <si>
    <t>2021-02-09T11:00:00Z</t>
  </si>
  <si>
    <t>2021-02-09T12:00:00Z</t>
  </si>
  <si>
    <t>2021-02-09T13:00:00Z</t>
  </si>
  <si>
    <t>2021-02-09T14:00:00Z</t>
  </si>
  <si>
    <t>2021-02-09T15:00:00Z</t>
  </si>
  <si>
    <t>2021-02-09T16:00:00Z</t>
  </si>
  <si>
    <t>2021-02-09T17:00:00Z</t>
  </si>
  <si>
    <t>2021-02-09T18:00:00Z</t>
  </si>
  <si>
    <t>2021-02-09T19:00:00Z</t>
  </si>
  <si>
    <t>2021-02-09T20:00:00Z</t>
  </si>
  <si>
    <t>2021-02-09T21:00:00Z</t>
  </si>
  <si>
    <t>2021-02-09T22:00:00Z</t>
  </si>
  <si>
    <t>2021-02-09T23:00:00Z</t>
  </si>
  <si>
    <t>2021-02-10T00:00:00Z</t>
  </si>
  <si>
    <t>2021-02-10T01:00:00Z</t>
  </si>
  <si>
    <t>2021-02-10T02:00:00Z</t>
  </si>
  <si>
    <t>2021-02-10T03:00:00Z</t>
  </si>
  <si>
    <t>2021-02-10T04:00:00Z</t>
  </si>
  <si>
    <t>2021-02-10T05:00:00Z</t>
  </si>
  <si>
    <t>2021-02-10T06:00:00Z</t>
  </si>
  <si>
    <t>2021-02-10T07:00:00Z</t>
  </si>
  <si>
    <t>2021-02-10T08:00:00Z</t>
  </si>
  <si>
    <t>2021-02-10T09:00:00Z</t>
  </si>
  <si>
    <t>2021-02-10T10:00:00Z</t>
  </si>
  <si>
    <t>2021-02-10T11:00:00Z</t>
  </si>
  <si>
    <t>2021-02-10T12:00:00Z</t>
  </si>
  <si>
    <t>2021-02-10T13:00:00Z</t>
  </si>
  <si>
    <t>2021-02-10T14:00:00Z</t>
  </si>
  <si>
    <t>2021-02-10T15:00:00Z</t>
  </si>
  <si>
    <t>2021-02-10T16:00:00Z</t>
  </si>
  <si>
    <t>2021-02-10T17:00:00Z</t>
  </si>
  <si>
    <t>2021-02-10T18:00:00Z</t>
  </si>
  <si>
    <t>2021-02-10T19:00:00Z</t>
  </si>
  <si>
    <t>2021-02-10T20:00:00Z</t>
  </si>
  <si>
    <t>2021-02-10T21:00:00Z</t>
  </si>
  <si>
    <t>2021-02-10T22:00:00Z</t>
  </si>
  <si>
    <t>2021-02-10T23:00:00Z</t>
  </si>
  <si>
    <t>2021-02-11T00:00:00Z</t>
  </si>
  <si>
    <t>2021-02-11T01:00:00Z</t>
  </si>
  <si>
    <t>2021-02-11T02:00:00Z</t>
  </si>
  <si>
    <t>2021-02-11T03:00:00Z</t>
  </si>
  <si>
    <t>2021-02-11T04:00:00Z</t>
  </si>
  <si>
    <t>2021-02-11T05:00:00Z</t>
  </si>
  <si>
    <t>2021-02-11T06:00:00Z</t>
  </si>
  <si>
    <t>2021-02-11T07:00:00Z</t>
  </si>
  <si>
    <t>2021-02-11T08:00:00Z</t>
  </si>
  <si>
    <t>2021-02-11T09:00:00Z</t>
  </si>
  <si>
    <t>2021-02-11T10:00:00Z</t>
  </si>
  <si>
    <t>2021-02-11T11:00:00Z</t>
  </si>
  <si>
    <t>2021-02-11T12:00:00Z</t>
  </si>
  <si>
    <t>2021-02-11T13:00:00Z</t>
  </si>
  <si>
    <t>2021-02-11T14:00:00Z</t>
  </si>
  <si>
    <t>2021-02-11T15:00:00Z</t>
  </si>
  <si>
    <t>2021-02-11T16:00:00Z</t>
  </si>
  <si>
    <t>2021-02-11T17:00:00Z</t>
  </si>
  <si>
    <t>2021-02-11T18:00:00Z</t>
  </si>
  <si>
    <t>2021-02-11T19:00:00Z</t>
  </si>
  <si>
    <t>2021-02-11T20:00:00Z</t>
  </si>
  <si>
    <t>2021-02-11T21:00:00Z</t>
  </si>
  <si>
    <t>2021-02-11T22:00:00Z</t>
  </si>
  <si>
    <t>2021-02-11T23:00:00Z</t>
  </si>
  <si>
    <t>2021-02-12T00:00:00Z</t>
  </si>
  <si>
    <t>2021-02-12T01:00:00Z</t>
  </si>
  <si>
    <t>2021-02-12T02:00:00Z</t>
  </si>
  <si>
    <t>2021-02-12T03:00:00Z</t>
  </si>
  <si>
    <t>2021-02-12T04:00:00Z</t>
  </si>
  <si>
    <t>2021-02-12T05:00:00Z</t>
  </si>
  <si>
    <t>2021-02-12T06:00:00Z</t>
  </si>
  <si>
    <t>2021-02-12T07:00:00Z</t>
  </si>
  <si>
    <t>2021-02-12T08:00:00Z</t>
  </si>
  <si>
    <t>2021-02-12T09:00:00Z</t>
  </si>
  <si>
    <t>2021-02-12T10:00:00Z</t>
  </si>
  <si>
    <t>2021-02-12T11:00:00Z</t>
  </si>
  <si>
    <t>2021-02-12T12:00:00Z</t>
  </si>
  <si>
    <t>2021-02-12T13:00:00Z</t>
  </si>
  <si>
    <t>2021-02-12T14:00:00Z</t>
  </si>
  <si>
    <t>2021-02-12T15:00:00Z</t>
  </si>
  <si>
    <t>2021-02-12T16:00:00Z</t>
  </si>
  <si>
    <t>2021-02-12T17:00:00Z</t>
  </si>
  <si>
    <t>2021-02-12T18:00:00Z</t>
  </si>
  <si>
    <t>2021-02-12T19:00:00Z</t>
  </si>
  <si>
    <t>2021-02-12T20:00:00Z</t>
  </si>
  <si>
    <t>2021-02-12T21:00:00Z</t>
  </si>
  <si>
    <t>2021-02-12T22:00:00Z</t>
  </si>
  <si>
    <t>2021-02-12T23:00:00Z</t>
  </si>
  <si>
    <t>2021-02-13T00:00:00Z</t>
  </si>
  <si>
    <t>2021-02-13T01:00:00Z</t>
  </si>
  <si>
    <t>2021-02-13T02:00:00Z</t>
  </si>
  <si>
    <t>2021-02-13T03:00:00Z</t>
  </si>
  <si>
    <t>2021-02-13T04:00:00Z</t>
  </si>
  <si>
    <t>2021-02-13T05:00:00Z</t>
  </si>
  <si>
    <t>2021-02-13T06:00:00Z</t>
  </si>
  <si>
    <t>2021-02-13T07:00:00Z</t>
  </si>
  <si>
    <t>2021-02-13T08:00:00Z</t>
  </si>
  <si>
    <t>2021-02-13T09:00:00Z</t>
  </si>
  <si>
    <t>2021-02-13T10:00:00Z</t>
  </si>
  <si>
    <t>2021-02-13T11:00:00Z</t>
  </si>
  <si>
    <t>2021-02-13T12:00:00Z</t>
  </si>
  <si>
    <t>2021-02-13T13:00:00Z</t>
  </si>
  <si>
    <t>2021-02-13T14:00:00Z</t>
  </si>
  <si>
    <t>2021-02-13T15:00:00Z</t>
  </si>
  <si>
    <t>2021-02-13T16:00:00Z</t>
  </si>
  <si>
    <t>2021-02-13T17:00:00Z</t>
  </si>
  <si>
    <t>2021-02-13T18:00:00Z</t>
  </si>
  <si>
    <t>2021-02-13T19:00:00Z</t>
  </si>
  <si>
    <t>2021-02-13T20:00:00Z</t>
  </si>
  <si>
    <t>2021-02-13T21:00:00Z</t>
  </si>
  <si>
    <t>2021-02-13T22:00:00Z</t>
  </si>
  <si>
    <t>2021-02-13T23:00:00Z</t>
  </si>
  <si>
    <t>2021-02-14T00:00:00Z</t>
  </si>
  <si>
    <t>2021-02-14T01:00:00Z</t>
  </si>
  <si>
    <t>2021-02-14T02:00:00Z</t>
  </si>
  <si>
    <t>2021-02-14T03:00:00Z</t>
  </si>
  <si>
    <t>2021-02-14T04:00:00Z</t>
  </si>
  <si>
    <t>2021-02-14T05:00:00Z</t>
  </si>
  <si>
    <t>2021-02-14T06:00:00Z</t>
  </si>
  <si>
    <t>2021-02-14T07:00:00Z</t>
  </si>
  <si>
    <t>2021-02-14T08:00:00Z</t>
  </si>
  <si>
    <t>2021-02-14T09:00:00Z</t>
  </si>
  <si>
    <t>2021-02-14T10:00:00Z</t>
  </si>
  <si>
    <t>2021-02-14T11:00:00Z</t>
  </si>
  <si>
    <t>2021-02-14T12:00:00Z</t>
  </si>
  <si>
    <t>2021-02-14T13:00:00Z</t>
  </si>
  <si>
    <t>2021-02-14T14:00:00Z</t>
  </si>
  <si>
    <t>2021-02-14T15:00:00Z</t>
  </si>
  <si>
    <t>2021-02-14T16:00:00Z</t>
  </si>
  <si>
    <t>2021-02-14T17:00:00Z</t>
  </si>
  <si>
    <t>2021-02-14T18:00:00Z</t>
  </si>
  <si>
    <t>2021-02-14T19:00:00Z</t>
  </si>
  <si>
    <t>2021-02-14T20:00:00Z</t>
  </si>
  <si>
    <t>2021-02-14T21:00:00Z</t>
  </si>
  <si>
    <t>2021-02-14T22:00:00Z</t>
  </si>
  <si>
    <t>2021-02-14T23:00:00Z</t>
  </si>
  <si>
    <t>2021-02-15T00:00:00Z</t>
  </si>
  <si>
    <t>2021-02-15T01:00:00Z</t>
  </si>
  <si>
    <t>2021-02-15T02:00:00Z</t>
  </si>
  <si>
    <t>2021-02-15T03:00:00Z</t>
  </si>
  <si>
    <t>2021-02-15T04:00:00Z</t>
  </si>
  <si>
    <t>2021-02-15T05:00:00Z</t>
  </si>
  <si>
    <t>2021-02-15T06:00:00Z</t>
  </si>
  <si>
    <t>2021-02-15T07:00:00Z</t>
  </si>
  <si>
    <t>2021-02-15T08:00:00Z</t>
  </si>
  <si>
    <t>2021-02-15T09:00:00Z</t>
  </si>
  <si>
    <t>2021-02-15T10:00:00Z</t>
  </si>
  <si>
    <t>2021-02-15T11:00:00Z</t>
  </si>
  <si>
    <t>2021-02-15T12:00:00Z</t>
  </si>
  <si>
    <t>2021-02-15T13:00:00Z</t>
  </si>
  <si>
    <t>2021-02-15T14:00:00Z</t>
  </si>
  <si>
    <t>2021-02-15T15:00:00Z</t>
  </si>
  <si>
    <t>2021-02-15T16:00:00Z</t>
  </si>
  <si>
    <t>2021-02-15T17:00:00Z</t>
  </si>
  <si>
    <t>2021-02-15T18:00:00Z</t>
  </si>
  <si>
    <t>2021-02-15T19:00:00Z</t>
  </si>
  <si>
    <t>2021-02-15T20:00:00Z</t>
  </si>
  <si>
    <t>2021-02-15T21:00:00Z</t>
  </si>
  <si>
    <t>2021-02-15T22:00:00Z</t>
  </si>
  <si>
    <t>2021-02-15T23:00:00Z</t>
  </si>
  <si>
    <t>2021-02-16T00:00:00Z</t>
  </si>
  <si>
    <t>2021-02-16T01:00:00Z</t>
  </si>
  <si>
    <t>2021-02-16T02:00:00Z</t>
  </si>
  <si>
    <t>2021-02-16T03:00:00Z</t>
  </si>
  <si>
    <t>2021-02-16T04:00:00Z</t>
  </si>
  <si>
    <t>2021-02-16T05:00:00Z</t>
  </si>
  <si>
    <t>2021-02-16T06:00:00Z</t>
  </si>
  <si>
    <t>2021-02-16T07:00:00Z</t>
  </si>
  <si>
    <t>2021-02-16T08:00:00Z</t>
  </si>
  <si>
    <t>2021-02-16T09:00:00Z</t>
  </si>
  <si>
    <t>2021-02-16T10:00:00Z</t>
  </si>
  <si>
    <t>2021-02-16T11:00:00Z</t>
  </si>
  <si>
    <t>2021-02-16T12:00:00Z</t>
  </si>
  <si>
    <t>2021-02-16T13:00:00Z</t>
  </si>
  <si>
    <t>2021-02-16T14:00:00Z</t>
  </si>
  <si>
    <t>2021-02-16T15:00:00Z</t>
  </si>
  <si>
    <t>2021-02-16T16:00:00Z</t>
  </si>
  <si>
    <t>2021-02-16T17:00:00Z</t>
  </si>
  <si>
    <t>2021-02-16T18:00:00Z</t>
  </si>
  <si>
    <t>2021-02-16T19:00:00Z</t>
  </si>
  <si>
    <t>2021-02-16T20:00:00Z</t>
  </si>
  <si>
    <t>2021-02-16T21:00:00Z</t>
  </si>
  <si>
    <t>2021-02-16T22:00:00Z</t>
  </si>
  <si>
    <t>2021-02-16T23:00:00Z</t>
  </si>
  <si>
    <t>2021-02-17T00:00:00Z</t>
  </si>
  <si>
    <t>2021-02-17T01:00:00Z</t>
  </si>
  <si>
    <t>2021-02-17T02:00:00Z</t>
  </si>
  <si>
    <t>2021-02-17T03:00:00Z</t>
  </si>
  <si>
    <t>2021-02-17T04:00:00Z</t>
  </si>
  <si>
    <t>2021-02-17T05:00:00Z</t>
  </si>
  <si>
    <t>2021-02-17T06:00:00Z</t>
  </si>
  <si>
    <t>2021-02-17T07:00:00Z</t>
  </si>
  <si>
    <t>2021-02-17T08:00:00Z</t>
  </si>
  <si>
    <t>2021-02-17T09:00:00Z</t>
  </si>
  <si>
    <t>2021-02-17T10:00:00Z</t>
  </si>
  <si>
    <t>2021-02-17T11:00:00Z</t>
  </si>
  <si>
    <t>2021-02-17T12:00:00Z</t>
  </si>
  <si>
    <t>2021-02-17T13:00:00Z</t>
  </si>
  <si>
    <t>2021-02-17T14:00:00Z</t>
  </si>
  <si>
    <t>2021-02-17T15:00:00Z</t>
  </si>
  <si>
    <t>2021-02-17T16:00:00Z</t>
  </si>
  <si>
    <t>2021-02-17T17:00:00Z</t>
  </si>
  <si>
    <t>2021-02-17T18:00:00Z</t>
  </si>
  <si>
    <t>2021-02-17T19:00:00Z</t>
  </si>
  <si>
    <t>2021-02-17T20:00:00Z</t>
  </si>
  <si>
    <t>2021-02-17T21:00:00Z</t>
  </si>
  <si>
    <t>2021-02-17T22:00:00Z</t>
  </si>
  <si>
    <t>2021-02-17T23:00:00Z</t>
  </si>
  <si>
    <t>2021-02-18T00:00:00Z</t>
  </si>
  <si>
    <t>2021-02-18T01:00:00Z</t>
  </si>
  <si>
    <t>2021-02-18T02:00:00Z</t>
  </si>
  <si>
    <t>2021-02-18T03:00:00Z</t>
  </si>
  <si>
    <t>2021-02-18T04:00:00Z</t>
  </si>
  <si>
    <t>2021-02-18T05:00:00Z</t>
  </si>
  <si>
    <t>2021-02-18T06:00:00Z</t>
  </si>
  <si>
    <t>2021-02-18T07:00:00Z</t>
  </si>
  <si>
    <t>2021-02-18T08:00:00Z</t>
  </si>
  <si>
    <t>2021-02-18T09:00:00Z</t>
  </si>
  <si>
    <t>2021-02-18T10:00:00Z</t>
  </si>
  <si>
    <t>2021-02-18T11:00:00Z</t>
  </si>
  <si>
    <t>2021-02-18T12:00:00Z</t>
  </si>
  <si>
    <t>2021-02-18T13:00:00Z</t>
  </si>
  <si>
    <t>2021-02-18T14:00:00Z</t>
  </si>
  <si>
    <t>2021-02-18T15:00:00Z</t>
  </si>
  <si>
    <t>2021-02-18T16:00:00Z</t>
  </si>
  <si>
    <t>2021-02-18T17:00:00Z</t>
  </si>
  <si>
    <t>2021-02-18T18:00:00Z</t>
  </si>
  <si>
    <t>2021-02-18T19:00:00Z</t>
  </si>
  <si>
    <t>2021-02-18T20:00:00Z</t>
  </si>
  <si>
    <t>2021-02-18T21:00:00Z</t>
  </si>
  <si>
    <t>2021-02-18T22:00:00Z</t>
  </si>
  <si>
    <t>2021-02-18T23:00:00Z</t>
  </si>
  <si>
    <t>2021-02-19T00:00:00Z</t>
  </si>
  <si>
    <t>2021-02-19T01:00:00Z</t>
  </si>
  <si>
    <t>2021-02-19T02:00:00Z</t>
  </si>
  <si>
    <t>2021-02-19T03:00:00Z</t>
  </si>
  <si>
    <t>2021-02-19T04:00:00Z</t>
  </si>
  <si>
    <t>2021-02-19T05:00:00Z</t>
  </si>
  <si>
    <t>2021-02-19T06:00:00Z</t>
  </si>
  <si>
    <t>2021-02-19T07:00:00Z</t>
  </si>
  <si>
    <t>2021-02-19T08:00:00Z</t>
  </si>
  <si>
    <t>2021-02-19T09:00:00Z</t>
  </si>
  <si>
    <t>2021-02-19T10:00:00Z</t>
  </si>
  <si>
    <t>2021-02-19T11:00:00Z</t>
  </si>
  <si>
    <t>2021-02-19T12:00:00Z</t>
  </si>
  <si>
    <t>2021-02-19T13:00:00Z</t>
  </si>
  <si>
    <t>2021-02-19T14:00:00Z</t>
  </si>
  <si>
    <t>2021-02-19T15:00:00Z</t>
  </si>
  <si>
    <t>2021-02-19T16:00:00Z</t>
  </si>
  <si>
    <t>2021-02-19T17:00:00Z</t>
  </si>
  <si>
    <t>2021-02-19T18:00:00Z</t>
  </si>
  <si>
    <t>2021-02-19T19:00:00Z</t>
  </si>
  <si>
    <t>2021-02-19T20:00:00Z</t>
  </si>
  <si>
    <t>2021-02-19T21:00:00Z</t>
  </si>
  <si>
    <t>2021-02-19T22:00:00Z</t>
  </si>
  <si>
    <t>2021-02-19T23:00:00Z</t>
  </si>
  <si>
    <t>2021-02-20T00:00:00Z</t>
  </si>
  <si>
    <t>2021-02-20T01:00:00Z</t>
  </si>
  <si>
    <t>2021-02-20T02:00:00Z</t>
  </si>
  <si>
    <t>2021-02-20T03:00:00Z</t>
  </si>
  <si>
    <t>2021-02-20T04:00:00Z</t>
  </si>
  <si>
    <t>2021-02-20T05:00:00Z</t>
  </si>
  <si>
    <t>2021-02-20T06:00:00Z</t>
  </si>
  <si>
    <t>2021-02-20T07:00:00Z</t>
  </si>
  <si>
    <t>2021-02-20T08:00:00Z</t>
  </si>
  <si>
    <t>2021-02-20T09:00:00Z</t>
  </si>
  <si>
    <t>2021-02-20T10:00:00Z</t>
  </si>
  <si>
    <t>2021-02-20T11:00:00Z</t>
  </si>
  <si>
    <t>2021-02-20T12:00:00Z</t>
  </si>
  <si>
    <t>2021-02-20T13:00:00Z</t>
  </si>
  <si>
    <t>2021-02-20T14:00:00Z</t>
  </si>
  <si>
    <t>2021-02-20T15:00:00Z</t>
  </si>
  <si>
    <t>2021-02-20T16:00:00Z</t>
  </si>
  <si>
    <t>2021-02-20T17:00:00Z</t>
  </si>
  <si>
    <t>2021-02-20T18:00:00Z</t>
  </si>
  <si>
    <t>2021-02-20T19:00:00Z</t>
  </si>
  <si>
    <t>2021-02-20T20:00:00Z</t>
  </si>
  <si>
    <t>2021-02-20T21:00:00Z</t>
  </si>
  <si>
    <t>2021-02-20T22:00:00Z</t>
  </si>
  <si>
    <t>2021-02-20T23:00:00Z</t>
  </si>
  <si>
    <t>2021-02-21T00:00:00Z</t>
  </si>
  <si>
    <t>2021-02-21T01:00:00Z</t>
  </si>
  <si>
    <t>2021-02-21T02:00:00Z</t>
  </si>
  <si>
    <t>2021-02-21T03:00:00Z</t>
  </si>
  <si>
    <t>2021-02-21T04:00:00Z</t>
  </si>
  <si>
    <t>2021-02-21T05:00:00Z</t>
  </si>
  <si>
    <t>2021-02-21T06:00:00Z</t>
  </si>
  <si>
    <t>2021-02-21T07:00:00Z</t>
  </si>
  <si>
    <t>2021-02-21T08:00:00Z</t>
  </si>
  <si>
    <t>2021-02-21T09:00:00Z</t>
  </si>
  <si>
    <t>2021-02-21T10:00:00Z</t>
  </si>
  <si>
    <t>2021-02-21T11:00:00Z</t>
  </si>
  <si>
    <t>2021-02-21T12:00:00Z</t>
  </si>
  <si>
    <t>2021-02-21T13:00:00Z</t>
  </si>
  <si>
    <t>2021-02-21T14:00:00Z</t>
  </si>
  <si>
    <t>2021-02-21T15:00:00Z</t>
  </si>
  <si>
    <t>2021-02-21T16:00:00Z</t>
  </si>
  <si>
    <t>2021-02-21T17:00:00Z</t>
  </si>
  <si>
    <t>2021-02-21T18:00:00Z</t>
  </si>
  <si>
    <t>2021-02-21T19:00:00Z</t>
  </si>
  <si>
    <t>2021-02-21T20:00:00Z</t>
  </si>
  <si>
    <t>2021-02-21T21:00:00Z</t>
  </si>
  <si>
    <t>2021-02-21T22:00:00Z</t>
  </si>
  <si>
    <t>2021-02-21T23:00:00Z</t>
  </si>
  <si>
    <t>2021-02-22T00:00:00Z</t>
  </si>
  <si>
    <t>2021-02-22T01:00:00Z</t>
  </si>
  <si>
    <t>2021-02-22T02:00:00Z</t>
  </si>
  <si>
    <t>2021-02-22T03:00:00Z</t>
  </si>
  <si>
    <t>2021-02-22T04:00:00Z</t>
  </si>
  <si>
    <t>2021-02-22T05:00:00Z</t>
  </si>
  <si>
    <t>2021-02-22T06:00:00Z</t>
  </si>
  <si>
    <t>2021-02-22T07:00:00Z</t>
  </si>
  <si>
    <t>2021-02-22T08:00:00Z</t>
  </si>
  <si>
    <t>2021-02-22T09:00:00Z</t>
  </si>
  <si>
    <t>2021-02-22T10:00:00Z</t>
  </si>
  <si>
    <t>2021-02-22T11:00:00Z</t>
  </si>
  <si>
    <t>2021-02-22T12:00:00Z</t>
  </si>
  <si>
    <t>2021-02-22T13:00:00Z</t>
  </si>
  <si>
    <t>2021-02-22T14:00:00Z</t>
  </si>
  <si>
    <t>2021-02-22T15:00:00Z</t>
  </si>
  <si>
    <t>2021-02-22T16:00:00Z</t>
  </si>
  <si>
    <t>2021-02-22T17:00:00Z</t>
  </si>
  <si>
    <t>2021-02-22T18:00:00Z</t>
  </si>
  <si>
    <t>2021-02-22T19:00:00Z</t>
  </si>
  <si>
    <t>2021-02-22T20:00:00Z</t>
  </si>
  <si>
    <t>2021-02-22T21:00:00Z</t>
  </si>
  <si>
    <t>2021-02-22T22:00:00Z</t>
  </si>
  <si>
    <t>2021-02-22T23:00:00Z</t>
  </si>
  <si>
    <t>2021-02-23T00:00:00Z</t>
  </si>
  <si>
    <t>2021-02-23T01:00:00Z</t>
  </si>
  <si>
    <t>2021-02-23T02:00:00Z</t>
  </si>
  <si>
    <t>2021-02-23T03:00:00Z</t>
  </si>
  <si>
    <t>2021-02-23T04:00:00Z</t>
  </si>
  <si>
    <t>2021-02-23T05:00:00Z</t>
  </si>
  <si>
    <t>2021-02-23T06:00:00Z</t>
  </si>
  <si>
    <t>2021-02-23T07:00:00Z</t>
  </si>
  <si>
    <t>2021-02-23T08:00:00Z</t>
  </si>
  <si>
    <t>2021-02-23T09:00:00Z</t>
  </si>
  <si>
    <t>2021-02-23T10:00:00Z</t>
  </si>
  <si>
    <t>2021-02-23T11:00:00Z</t>
  </si>
  <si>
    <t>2021-02-23T12:00:00Z</t>
  </si>
  <si>
    <t>2021-02-23T13:00:00Z</t>
  </si>
  <si>
    <t>2021-02-23T14:00:00Z</t>
  </si>
  <si>
    <t>2021-02-23T15:00:00Z</t>
  </si>
  <si>
    <t>2021-02-23T16:00:00Z</t>
  </si>
  <si>
    <t>2021-02-23T17:00:00Z</t>
  </si>
  <si>
    <t>2021-02-23T18:00:00Z</t>
  </si>
  <si>
    <t>2021-02-23T19:00:00Z</t>
  </si>
  <si>
    <t>2021-02-23T20:00:00Z</t>
  </si>
  <si>
    <t>2021-02-23T21:00:00Z</t>
  </si>
  <si>
    <t>2021-02-23T22:00:00Z</t>
  </si>
  <si>
    <t>2021-02-23T23:00:00Z</t>
  </si>
  <si>
    <t>2021-02-24T00:00:00Z</t>
  </si>
  <si>
    <t>2021-02-24T01:00:00Z</t>
  </si>
  <si>
    <t>2021-02-24T02:00:00Z</t>
  </si>
  <si>
    <t>2021-02-24T03:00:00Z</t>
  </si>
  <si>
    <t>2021-02-24T04:00:00Z</t>
  </si>
  <si>
    <t>2021-02-24T05:00:00Z</t>
  </si>
  <si>
    <t>2021-02-24T06:00:00Z</t>
  </si>
  <si>
    <t>2021-02-24T07:00:00Z</t>
  </si>
  <si>
    <t>2021-02-24T08:00:00Z</t>
  </si>
  <si>
    <t>2021-02-24T09:00:00Z</t>
  </si>
  <si>
    <t>2021-02-24T10:00:00Z</t>
  </si>
  <si>
    <t>2021-02-24T11:00:00Z</t>
  </si>
  <si>
    <t>2021-02-24T12:00:00Z</t>
  </si>
  <si>
    <t>2021-02-24T13:00:00Z</t>
  </si>
  <si>
    <t>2021-02-24T14:00:00Z</t>
  </si>
  <si>
    <t>2021-02-24T15:00:00Z</t>
  </si>
  <si>
    <t>2021-02-24T16:00:00Z</t>
  </si>
  <si>
    <t>2021-02-24T17:00:00Z</t>
  </si>
  <si>
    <t>2021-02-24T18:00:00Z</t>
  </si>
  <si>
    <t>2021-02-24T19:00:00Z</t>
  </si>
  <si>
    <t>2021-02-24T20:00:00Z</t>
  </si>
  <si>
    <t>2021-02-24T21:00:00Z</t>
  </si>
  <si>
    <t>2021-02-24T22:00:00Z</t>
  </si>
  <si>
    <t>2021-02-24T23:00:00Z</t>
  </si>
  <si>
    <t>2021-02-25T00:00:00Z</t>
  </si>
  <si>
    <t>2021-02-25T01:00:00Z</t>
  </si>
  <si>
    <t>2021-02-25T02:00:00Z</t>
  </si>
  <si>
    <t>2021-02-25T03:00:00Z</t>
  </si>
  <si>
    <t>2021-02-25T04:00:00Z</t>
  </si>
  <si>
    <t>2021-02-25T05:00:00Z</t>
  </si>
  <si>
    <t>2021-02-25T06:00:00Z</t>
  </si>
  <si>
    <t>2021-02-25T07:00:00Z</t>
  </si>
  <si>
    <t>2021-02-25T08:00:00Z</t>
  </si>
  <si>
    <t>2021-02-25T09:00:00Z</t>
  </si>
  <si>
    <t>2021-02-25T10:00:00Z</t>
  </si>
  <si>
    <t>2021-02-25T11:00:00Z</t>
  </si>
  <si>
    <t>2021-02-25T12:00:00Z</t>
  </si>
  <si>
    <t>2021-02-25T13:00:00Z</t>
  </si>
  <si>
    <t>2021-02-25T14:00:00Z</t>
  </si>
  <si>
    <t>2021-02-25T15:00:00Z</t>
  </si>
  <si>
    <t>2021-02-25T16:00:00Z</t>
  </si>
  <si>
    <t>2021-02-25T17:00:00Z</t>
  </si>
  <si>
    <t>2021-02-25T18:00:00Z</t>
  </si>
  <si>
    <t>2021-02-25T19:00:00Z</t>
  </si>
  <si>
    <t>2021-02-25T20:00:00Z</t>
  </si>
  <si>
    <t>2021-02-25T21:00:00Z</t>
  </si>
  <si>
    <t>2021-02-25T22:00:00Z</t>
  </si>
  <si>
    <t>2021-02-25T23:00:00Z</t>
  </si>
  <si>
    <t>2021-02-26T00:00:00Z</t>
  </si>
  <si>
    <t>2021-02-26T01:00:00Z</t>
  </si>
  <si>
    <t>2021-02-26T02:00:00Z</t>
  </si>
  <si>
    <t>2021-02-26T03:00:00Z</t>
  </si>
  <si>
    <t>2021-02-26T04:00:00Z</t>
  </si>
  <si>
    <t>2021-02-26T05:00:00Z</t>
  </si>
  <si>
    <t>2021-02-26T06:00:00Z</t>
  </si>
  <si>
    <t>2021-02-26T07:00:00Z</t>
  </si>
  <si>
    <t>2021-02-26T08:00:00Z</t>
  </si>
  <si>
    <t>2021-02-26T09:00:00Z</t>
  </si>
  <si>
    <t>2021-02-26T10:00:00Z</t>
  </si>
  <si>
    <t>2021-02-26T11:00:00Z</t>
  </si>
  <si>
    <t>2021-02-26T12:00:00Z</t>
  </si>
  <si>
    <t>2021-02-26T13:00:00Z</t>
  </si>
  <si>
    <t>2021-02-26T14:00:00Z</t>
  </si>
  <si>
    <t>2021-02-26T15:00:00Z</t>
  </si>
  <si>
    <t>2021-02-26T16:00:00Z</t>
  </si>
  <si>
    <t>2021-02-26T17:00:00Z</t>
  </si>
  <si>
    <t>2021-02-26T18:00:00Z</t>
  </si>
  <si>
    <t>2021-02-26T19:00:00Z</t>
  </si>
  <si>
    <t>2021-02-26T20:00:00Z</t>
  </si>
  <si>
    <t>2021-02-26T21:00:00Z</t>
  </si>
  <si>
    <t>2021-02-26T22:00:00Z</t>
  </si>
  <si>
    <t>2021-02-26T23:00:00Z</t>
  </si>
  <si>
    <t>2021-02-27T00:00:00Z</t>
  </si>
  <si>
    <t>2021-02-27T01:00:00Z</t>
  </si>
  <si>
    <t>2021-02-27T02:00:00Z</t>
  </si>
  <si>
    <t>2021-02-27T03:00:00Z</t>
  </si>
  <si>
    <t>2021-02-27T04:00:00Z</t>
  </si>
  <si>
    <t>2021-02-27T05:00:00Z</t>
  </si>
  <si>
    <t>2021-02-27T06:00:00Z</t>
  </si>
  <si>
    <t>2021-02-27T07:00:00Z</t>
  </si>
  <si>
    <t>2021-02-27T08:00:00Z</t>
  </si>
  <si>
    <t>2021-02-27T09:00:00Z</t>
  </si>
  <si>
    <t>2021-02-27T10:00:00Z</t>
  </si>
  <si>
    <t>2021-02-27T11:00:00Z</t>
  </si>
  <si>
    <t>2021-02-27T12:00:00Z</t>
  </si>
  <si>
    <t>2021-02-27T13:00:00Z</t>
  </si>
  <si>
    <t>2021-02-27T14:00:00Z</t>
  </si>
  <si>
    <t>2021-02-27T15:00:00Z</t>
  </si>
  <si>
    <t>2021-02-27T16:00:00Z</t>
  </si>
  <si>
    <t>2021-02-27T17:00:00Z</t>
  </si>
  <si>
    <t>2021-02-27T18:00:00Z</t>
  </si>
  <si>
    <t>2021-02-27T19:00:00Z</t>
  </si>
  <si>
    <t>2021-02-27T20:00:00Z</t>
  </si>
  <si>
    <t>2021-02-27T21:00:00Z</t>
  </si>
  <si>
    <t>2021-02-27T22:00:00Z</t>
  </si>
  <si>
    <t>2021-02-27T23:00:00Z</t>
  </si>
  <si>
    <t>2021-02-28T00:00:00Z</t>
  </si>
  <si>
    <t>2021-02-28T01:00:00Z</t>
  </si>
  <si>
    <t>2021-02-28T02:00:00Z</t>
  </si>
  <si>
    <t>2021-02-28T03:00:00Z</t>
  </si>
  <si>
    <t>2021-02-28T04:00:00Z</t>
  </si>
  <si>
    <t>2021-02-28T05:00:00Z</t>
  </si>
  <si>
    <t>2021-02-28T06:00:00Z</t>
  </si>
  <si>
    <t>2021-02-28T07:00:00Z</t>
  </si>
  <si>
    <t>2021-02-28T08:00:00Z</t>
  </si>
  <si>
    <t>2021-02-28T09:00:00Z</t>
  </si>
  <si>
    <t>2021-02-28T10:00:00Z</t>
  </si>
  <si>
    <t>2021-02-28T11:00:00Z</t>
  </si>
  <si>
    <t>2021-02-28T12:00:00Z</t>
  </si>
  <si>
    <t>2021-02-28T13:00:00Z</t>
  </si>
  <si>
    <t>2021-02-28T14:00:00Z</t>
  </si>
  <si>
    <t>2021-02-28T15:00:00Z</t>
  </si>
  <si>
    <t>2021-02-28T16:00:00Z</t>
  </si>
  <si>
    <t>2021-02-28T17:00:00Z</t>
  </si>
  <si>
    <t>2021-02-28T18:00:00Z</t>
  </si>
  <si>
    <t>2021-02-28T19:00:00Z</t>
  </si>
  <si>
    <t>2021-02-28T20:00:00Z</t>
  </si>
  <si>
    <t>2021-02-28T21:00:00Z</t>
  </si>
  <si>
    <t>2021-02-28T22:00:00Z</t>
  </si>
  <si>
    <t>2021-02-28T23:00:00Z</t>
  </si>
  <si>
    <t>2021-03-01T00:00:00Z</t>
  </si>
  <si>
    <t>2021-03-01T01:00:00Z</t>
  </si>
  <si>
    <t>2021-03-01T02:00:00Z</t>
  </si>
  <si>
    <t>2021-03-01T03:00:00Z</t>
  </si>
  <si>
    <t>2021-03-01T04:00:00Z</t>
  </si>
  <si>
    <t>2021-03-01T05:00:00Z</t>
  </si>
  <si>
    <t>2021-03-01T06:00:00Z</t>
  </si>
  <si>
    <t>2021-03-01T07:00:00Z</t>
  </si>
  <si>
    <t>2021-03-01T08:00:00Z</t>
  </si>
  <si>
    <t>2021-03-01T09:00:00Z</t>
  </si>
  <si>
    <t>2021-03-01T10:00:00Z</t>
  </si>
  <si>
    <t>2021-03-01T11:00:00Z</t>
  </si>
  <si>
    <t>2021-03-01T12:00:00Z</t>
  </si>
  <si>
    <t>2021-03-01T13:00:00Z</t>
  </si>
  <si>
    <t>2021-03-01T14:00:00Z</t>
  </si>
  <si>
    <t>2021-03-01T15:00:00Z</t>
  </si>
  <si>
    <t>2021-03-01T16:00:00Z</t>
  </si>
  <si>
    <t>2021-03-01T17:00:00Z</t>
  </si>
  <si>
    <t>2021-03-01T18:00:00Z</t>
  </si>
  <si>
    <t>2021-03-01T19:00:00Z</t>
  </si>
  <si>
    <t>2021-03-01T20:00:00Z</t>
  </si>
  <si>
    <t>2021-03-01T21:00:00Z</t>
  </si>
  <si>
    <t>2021-03-01T22:00:00Z</t>
  </si>
  <si>
    <t>2021-03-01T23:00:00Z</t>
  </si>
  <si>
    <t>2021-03-02T00:00:00Z</t>
  </si>
  <si>
    <t>2021-03-02T01:00:00Z</t>
  </si>
  <si>
    <t>2021-03-02T02:00:00Z</t>
  </si>
  <si>
    <t>2021-03-02T03:00:00Z</t>
  </si>
  <si>
    <t>2021-03-02T04:00:00Z</t>
  </si>
  <si>
    <t>2021-03-02T05:00:00Z</t>
  </si>
  <si>
    <t>2021-03-02T06:00:00Z</t>
  </si>
  <si>
    <t>2021-03-02T07:00:00Z</t>
  </si>
  <si>
    <t>2021-03-02T08:00:00Z</t>
  </si>
  <si>
    <t>2021-03-02T09:00:00Z</t>
  </si>
  <si>
    <t>2021-03-02T10:00:00Z</t>
  </si>
  <si>
    <t>2021-03-02T11:00:00Z</t>
  </si>
  <si>
    <t>2021-03-02T12:00:00Z</t>
  </si>
  <si>
    <t>2021-03-02T13:00:00Z</t>
  </si>
  <si>
    <t>2021-03-02T14:00:00Z</t>
  </si>
  <si>
    <t>2021-03-02T15:00:00Z</t>
  </si>
  <si>
    <t>2021-03-02T16:00:00Z</t>
  </si>
  <si>
    <t>2021-03-02T17:00:00Z</t>
  </si>
  <si>
    <t>2021-03-02T18:00:00Z</t>
  </si>
  <si>
    <t>2021-03-02T19:00:00Z</t>
  </si>
  <si>
    <t>2021-03-02T20:00:00Z</t>
  </si>
  <si>
    <t>2021-03-02T21:00:00Z</t>
  </si>
  <si>
    <t>2021-03-02T22:00:00Z</t>
  </si>
  <si>
    <t>2021-03-02T23:00:00Z</t>
  </si>
  <si>
    <t>2021-03-03T00:00:00Z</t>
  </si>
  <si>
    <t>2021-03-03T01:00:00Z</t>
  </si>
  <si>
    <t>2021-03-03T02:00:00Z</t>
  </si>
  <si>
    <t>2021-03-03T03:00:00Z</t>
  </si>
  <si>
    <t>2021-03-03T04:00:00Z</t>
  </si>
  <si>
    <t>2021-03-03T05:00:00Z</t>
  </si>
  <si>
    <t>2021-03-03T06:00:00Z</t>
  </si>
  <si>
    <t>2021-03-03T07:00:00Z</t>
  </si>
  <si>
    <t>2021-03-03T08:00:00Z</t>
  </si>
  <si>
    <t>2021-03-03T09:00:00Z</t>
  </si>
  <si>
    <t>2021-03-03T10:00:00Z</t>
  </si>
  <si>
    <t>2021-03-03T11:00:00Z</t>
  </si>
  <si>
    <t>2021-03-03T12:00:00Z</t>
  </si>
  <si>
    <t>2021-03-03T13:00:00Z</t>
  </si>
  <si>
    <t>2021-03-03T14:00:00Z</t>
  </si>
  <si>
    <t>2021-03-03T15:00:00Z</t>
  </si>
  <si>
    <t>2021-03-03T16:00:00Z</t>
  </si>
  <si>
    <t>2021-03-03T17:00:00Z</t>
  </si>
  <si>
    <t>2021-03-03T18:00:00Z</t>
  </si>
  <si>
    <t>2021-03-03T19:00:00Z</t>
  </si>
  <si>
    <t>2021-03-03T20:00:00Z</t>
  </si>
  <si>
    <t>2021-03-03T21:00:00Z</t>
  </si>
  <si>
    <t>2021-03-03T22:00:00Z</t>
  </si>
  <si>
    <t>2021-03-03T23:00:00Z</t>
  </si>
  <si>
    <t>2021-03-04T00:00:00Z</t>
  </si>
  <si>
    <t>2021-03-04T01:00:00Z</t>
  </si>
  <si>
    <t>2021-03-04T02:00:00Z</t>
  </si>
  <si>
    <t>2021-03-04T03:00:00Z</t>
  </si>
  <si>
    <t>2021-03-04T04:00:00Z</t>
  </si>
  <si>
    <t>2021-03-04T05:00:00Z</t>
  </si>
  <si>
    <t>2021-03-04T06:00:00Z</t>
  </si>
  <si>
    <t>2021-03-04T07:00:00Z</t>
  </si>
  <si>
    <t>2021-03-04T08:00:00Z</t>
  </si>
  <si>
    <t>2021-03-04T09:00:00Z</t>
  </si>
  <si>
    <t>2021-03-04T10:00:00Z</t>
  </si>
  <si>
    <t>2021-03-04T11:00:00Z</t>
  </si>
  <si>
    <t>2021-03-04T12:00:00Z</t>
  </si>
  <si>
    <t>2021-03-04T13:00:00Z</t>
  </si>
  <si>
    <t>2021-03-04T14:00:00Z</t>
  </si>
  <si>
    <t>2021-03-04T15:00:00Z</t>
  </si>
  <si>
    <t>2021-03-04T16:00:00Z</t>
  </si>
  <si>
    <t>2021-03-04T17:00:00Z</t>
  </si>
  <si>
    <t>2021-03-04T18:00:00Z</t>
  </si>
  <si>
    <t>2021-03-04T19:00:00Z</t>
  </si>
  <si>
    <t>2021-03-04T20:00:00Z</t>
  </si>
  <si>
    <t>2021-03-04T21:00:00Z</t>
  </si>
  <si>
    <t>2021-03-04T22:00:00Z</t>
  </si>
  <si>
    <t>2021-03-04T23:00:00Z</t>
  </si>
  <si>
    <t>2021-03-05T00:00:00Z</t>
  </si>
  <si>
    <t>2021-03-05T01:00:00Z</t>
  </si>
  <si>
    <t>2021-03-05T02:00:00Z</t>
  </si>
  <si>
    <t>2021-03-05T03:00:00Z</t>
  </si>
  <si>
    <t>2021-03-05T04:00:00Z</t>
  </si>
  <si>
    <t>2021-03-05T05:00:00Z</t>
  </si>
  <si>
    <t>2021-03-05T06:00:00Z</t>
  </si>
  <si>
    <t>2021-03-05T07:00:00Z</t>
  </si>
  <si>
    <t>2021-03-05T08:00:00Z</t>
  </si>
  <si>
    <t>2021-03-05T09:00:00Z</t>
  </si>
  <si>
    <t>2021-03-05T10:00:00Z</t>
  </si>
  <si>
    <t>2021-03-05T11:00:00Z</t>
  </si>
  <si>
    <t>2021-03-05T12:00:00Z</t>
  </si>
  <si>
    <t>2021-03-05T13:00:00Z</t>
  </si>
  <si>
    <t>2021-03-05T14:00:00Z</t>
  </si>
  <si>
    <t>2021-03-05T15:00:00Z</t>
  </si>
  <si>
    <t>2021-03-05T16:00:00Z</t>
  </si>
  <si>
    <t>2021-03-05T17:00:00Z</t>
  </si>
  <si>
    <t>2021-03-05T18:00:00Z</t>
  </si>
  <si>
    <t>2021-03-05T19:00:00Z</t>
  </si>
  <si>
    <t>2021-03-05T20:00:00Z</t>
  </si>
  <si>
    <t>2021-03-05T21:00:00Z</t>
  </si>
  <si>
    <t>2021-03-05T22:00:00Z</t>
  </si>
  <si>
    <t>2021-03-05T23:00:00Z</t>
  </si>
  <si>
    <t>2021-03-06T00:00:00Z</t>
  </si>
  <si>
    <t>2021-03-06T01:00:00Z</t>
  </si>
  <si>
    <t>2021-03-06T02:00:00Z</t>
  </si>
  <si>
    <t>2021-03-06T03:00:00Z</t>
  </si>
  <si>
    <t>2021-03-06T04:00:00Z</t>
  </si>
  <si>
    <t>2021-03-06T05:00:00Z</t>
  </si>
  <si>
    <t>2021-03-06T06:00:00Z</t>
  </si>
  <si>
    <t>2021-03-06T07:00:00Z</t>
  </si>
  <si>
    <t>2021-03-06T08:00:00Z</t>
  </si>
  <si>
    <t>2021-03-06T09:00:00Z</t>
  </si>
  <si>
    <t>2021-03-06T10:00:00Z</t>
  </si>
  <si>
    <t>2021-03-06T11:00:00Z</t>
  </si>
  <si>
    <t>2021-03-06T12:00:00Z</t>
  </si>
  <si>
    <t>2021-03-06T13:00:00Z</t>
  </si>
  <si>
    <t>2021-03-06T14:00:00Z</t>
  </si>
  <si>
    <t>2021-03-06T15:00:00Z</t>
  </si>
  <si>
    <t>2021-03-06T16:00:00Z</t>
  </si>
  <si>
    <t>2021-03-06T17:00:00Z</t>
  </si>
  <si>
    <t>2021-03-06T18:00:00Z</t>
  </si>
  <si>
    <t>2021-03-06T19:00:00Z</t>
  </si>
  <si>
    <t>2021-03-06T20:00:00Z</t>
  </si>
  <si>
    <t>2021-03-06T21:00:00Z</t>
  </si>
  <si>
    <t>2021-03-06T22:00:00Z</t>
  </si>
  <si>
    <t>2021-03-06T23:00:00Z</t>
  </si>
  <si>
    <t>2021-03-07T00:00:00Z</t>
  </si>
  <si>
    <t>2021-03-07T01:00:00Z</t>
  </si>
  <si>
    <t>2021-03-07T02:00:00Z</t>
  </si>
  <si>
    <t>2021-03-07T03:00:00Z</t>
  </si>
  <si>
    <t>2021-03-07T04:00:00Z</t>
  </si>
  <si>
    <t>2021-03-07T05:00:00Z</t>
  </si>
  <si>
    <t>2021-03-07T06:00:00Z</t>
  </si>
  <si>
    <t>2021-03-07T07:00:00Z</t>
  </si>
  <si>
    <t>2021-03-07T08:00:00Z</t>
  </si>
  <si>
    <t>2021-03-07T09:00:00Z</t>
  </si>
  <si>
    <t>2021-03-07T10:00:00Z</t>
  </si>
  <si>
    <t>2021-03-07T11:00:00Z</t>
  </si>
  <si>
    <t>2021-03-07T12:00:00Z</t>
  </si>
  <si>
    <t>2021-03-07T13:00:00Z</t>
  </si>
  <si>
    <t>2021-03-07T14:00:00Z</t>
  </si>
  <si>
    <t>2021-03-07T15:00:00Z</t>
  </si>
  <si>
    <t>2021-03-07T16:00:00Z</t>
  </si>
  <si>
    <t>2021-03-07T17:00:00Z</t>
  </si>
  <si>
    <t>2021-03-07T18:00:00Z</t>
  </si>
  <si>
    <t>2021-03-07T19:00:00Z</t>
  </si>
  <si>
    <t>2021-03-07T20:00:00Z</t>
  </si>
  <si>
    <t>2021-03-07T21:00:00Z</t>
  </si>
  <si>
    <t>2021-03-07T22:00:00Z</t>
  </si>
  <si>
    <t>2021-03-07T23:00:00Z</t>
  </si>
  <si>
    <t>2021-03-08T00:00:00Z</t>
  </si>
  <si>
    <t>2021-03-08T01:00:00Z</t>
  </si>
  <si>
    <t>2021-03-08T02:00:00Z</t>
  </si>
  <si>
    <t>2021-03-08T03:00:00Z</t>
  </si>
  <si>
    <t>2021-03-08T04:00:00Z</t>
  </si>
  <si>
    <t>2021-03-08T05:00:00Z</t>
  </si>
  <si>
    <t>2021-03-08T06:00:00Z</t>
  </si>
  <si>
    <t>2021-03-08T07:00:00Z</t>
  </si>
  <si>
    <t>2021-03-08T08:00:00Z</t>
  </si>
  <si>
    <t>2021-03-08T09:00:00Z</t>
  </si>
  <si>
    <t>2021-03-08T10:00:00Z</t>
  </si>
  <si>
    <t>2021-03-08T11:00:00Z</t>
  </si>
  <si>
    <t>2021-03-08T12:00:00Z</t>
  </si>
  <si>
    <t>2021-03-08T13:00:00Z</t>
  </si>
  <si>
    <t>2021-03-08T14:00:00Z</t>
  </si>
  <si>
    <t>2021-03-08T15:00:00Z</t>
  </si>
  <si>
    <t>2021-03-08T16:00:00Z</t>
  </si>
  <si>
    <t>2021-03-08T17:00:00Z</t>
  </si>
  <si>
    <t>2021-03-08T18:00:00Z</t>
  </si>
  <si>
    <t>2021-03-08T19:00:00Z</t>
  </si>
  <si>
    <t>2021-03-08T20:00:00Z</t>
  </si>
  <si>
    <t>2021-03-08T21:00:00Z</t>
  </si>
  <si>
    <t>2021-03-08T22:00:00Z</t>
  </si>
  <si>
    <t>2021-03-08T23:00:00Z</t>
  </si>
  <si>
    <t>2021-03-09T00:00:00Z</t>
  </si>
  <si>
    <t>2021-03-09T01:00:00Z</t>
  </si>
  <si>
    <t>2021-03-09T02:00:00Z</t>
  </si>
  <si>
    <t>2021-03-09T03:00:00Z</t>
  </si>
  <si>
    <t>2021-03-09T04:00:00Z</t>
  </si>
  <si>
    <t>2021-03-09T05:00:00Z</t>
  </si>
  <si>
    <t>2021-03-09T06:00:00Z</t>
  </si>
  <si>
    <t>2021-03-09T07:00:00Z</t>
  </si>
  <si>
    <t>2021-03-09T08:00:00Z</t>
  </si>
  <si>
    <t>2021-03-09T09:00:00Z</t>
  </si>
  <si>
    <t>2021-03-09T10:00:00Z</t>
  </si>
  <si>
    <t>2021-03-09T11:00:00Z</t>
  </si>
  <si>
    <t>2021-03-09T12:00:00Z</t>
  </si>
  <si>
    <t>2021-03-09T13:00:00Z</t>
  </si>
  <si>
    <t>2021-03-09T14:00:00Z</t>
  </si>
  <si>
    <t>2021-03-09T15:00:00Z</t>
  </si>
  <si>
    <t>2021-03-09T16:00:00Z</t>
  </si>
  <si>
    <t>2021-03-09T17:00:00Z</t>
  </si>
  <si>
    <t>2021-03-09T18:00:00Z</t>
  </si>
  <si>
    <t>2021-03-09T19:00:00Z</t>
  </si>
  <si>
    <t>2021-03-09T20:00:00Z</t>
  </si>
  <si>
    <t>2021-03-09T21:00:00Z</t>
  </si>
  <si>
    <t>2021-03-09T22:00:00Z</t>
  </si>
  <si>
    <t>2021-03-09T23:00:00Z</t>
  </si>
  <si>
    <t>2021-03-10T00:00:00Z</t>
  </si>
  <si>
    <t>2021-03-10T01:00:00Z</t>
  </si>
  <si>
    <t>2021-03-10T02:00:00Z</t>
  </si>
  <si>
    <t>2021-03-10T03:00:00Z</t>
  </si>
  <si>
    <t>2021-03-10T04:00:00Z</t>
  </si>
  <si>
    <t>2021-03-10T05:00:00Z</t>
  </si>
  <si>
    <t>2021-03-10T06:00:00Z</t>
  </si>
  <si>
    <t>2021-03-10T07:00:00Z</t>
  </si>
  <si>
    <t>2021-03-10T08:00:00Z</t>
  </si>
  <si>
    <t>2021-03-10T09:00:00Z</t>
  </si>
  <si>
    <t>2021-03-10T10:00:00Z</t>
  </si>
  <si>
    <t>2021-03-10T11:00:00Z</t>
  </si>
  <si>
    <t>2021-03-10T12:00:00Z</t>
  </si>
  <si>
    <t>2021-03-10T13:00:00Z</t>
  </si>
  <si>
    <t>2021-03-10T14:00:00Z</t>
  </si>
  <si>
    <t>2021-03-10T15:00:00Z</t>
  </si>
  <si>
    <t>2021-03-10T16:00:00Z</t>
  </si>
  <si>
    <t>2021-03-10T17:00:00Z</t>
  </si>
  <si>
    <t>2021-03-10T18:00:00Z</t>
  </si>
  <si>
    <t>2021-03-10T19:00:00Z</t>
  </si>
  <si>
    <t>2021-03-10T20:00:00Z</t>
  </si>
  <si>
    <t>2021-03-10T21:00:00Z</t>
  </si>
  <si>
    <t>2021-03-10T22:00:00Z</t>
  </si>
  <si>
    <t>2021-03-10T23:00:00Z</t>
  </si>
  <si>
    <t>2021-03-11T00:00:00Z</t>
  </si>
  <si>
    <t>2021-03-11T01:00:00Z</t>
  </si>
  <si>
    <t>2021-03-11T02:00:00Z</t>
  </si>
  <si>
    <t>2021-03-11T03:00:00Z</t>
  </si>
  <si>
    <t>2021-03-11T04:00:00Z</t>
  </si>
  <si>
    <t>2021-03-11T05:00:00Z</t>
  </si>
  <si>
    <t>2021-03-11T06:00:00Z</t>
  </si>
  <si>
    <t>2021-03-11T07:00:00Z</t>
  </si>
  <si>
    <t>2021-03-11T08:00:00Z</t>
  </si>
  <si>
    <t>2021-03-11T09:00:00Z</t>
  </si>
  <si>
    <t>2021-03-11T10:00:00Z</t>
  </si>
  <si>
    <t>2021-03-11T11:00:00Z</t>
  </si>
  <si>
    <t>2021-03-11T12:00:00Z</t>
  </si>
  <si>
    <t>2021-03-11T13:00:00Z</t>
  </si>
  <si>
    <t>2021-03-11T14:00:00Z</t>
  </si>
  <si>
    <t>2021-03-11T15:00:00Z</t>
  </si>
  <si>
    <t>2021-03-11T16:00:00Z</t>
  </si>
  <si>
    <t>2021-03-11T17:00:00Z</t>
  </si>
  <si>
    <t>2021-03-11T18:00:00Z</t>
  </si>
  <si>
    <t>2021-03-11T19:00:00Z</t>
  </si>
  <si>
    <t>2021-03-11T20:00:00Z</t>
  </si>
  <si>
    <t>2021-03-11T21:00:00Z</t>
  </si>
  <si>
    <t>2021-03-11T22:00:00Z</t>
  </si>
  <si>
    <t>2021-03-11T23:00:00Z</t>
  </si>
  <si>
    <t>2021-03-12T00:00:00Z</t>
  </si>
  <si>
    <t>2021-03-12T01:00:00Z</t>
  </si>
  <si>
    <t>2021-03-12T02:00:00Z</t>
  </si>
  <si>
    <t>2021-03-12T03:00:00Z</t>
  </si>
  <si>
    <t>2021-03-12T04:00:00Z</t>
  </si>
  <si>
    <t>2021-03-12T05:00:00Z</t>
  </si>
  <si>
    <t>2021-03-12T06:00:00Z</t>
  </si>
  <si>
    <t>2021-03-12T07:00:00Z</t>
  </si>
  <si>
    <t>2021-03-12T08:00:00Z</t>
  </si>
  <si>
    <t>2021-03-12T09:00:00Z</t>
  </si>
  <si>
    <t>2021-03-12T10:00:00Z</t>
  </si>
  <si>
    <t>2021-03-12T11:00:00Z</t>
  </si>
  <si>
    <t>2021-03-12T12:00:00Z</t>
  </si>
  <si>
    <t>2021-03-12T13:00:00Z</t>
  </si>
  <si>
    <t>2021-03-12T14:00:00Z</t>
  </si>
  <si>
    <t>2021-03-12T15:00:00Z</t>
  </si>
  <si>
    <t>2021-03-12T16:00:00Z</t>
  </si>
  <si>
    <t>2021-03-12T17:00:00Z</t>
  </si>
  <si>
    <t>2021-03-12T18:00:00Z</t>
  </si>
  <si>
    <t>2021-03-12T19:00:00Z</t>
  </si>
  <si>
    <t>2021-03-12T20:00:00Z</t>
  </si>
  <si>
    <t>2021-03-12T21:00:00Z</t>
  </si>
  <si>
    <t>2021-03-12T22:00:00Z</t>
  </si>
  <si>
    <t>2021-03-12T23:00:00Z</t>
  </si>
  <si>
    <t>2021-03-13T00:00:00Z</t>
  </si>
  <si>
    <t>2021-03-13T01:00:00Z</t>
  </si>
  <si>
    <t>2021-03-13T02:00:00Z</t>
  </si>
  <si>
    <t>2021-03-13T03:00:00Z</t>
  </si>
  <si>
    <t>2021-03-13T04:00:00Z</t>
  </si>
  <si>
    <t>2021-03-13T05:00:00Z</t>
  </si>
  <si>
    <t>2021-03-13T06:00:00Z</t>
  </si>
  <si>
    <t>2021-03-13T07:00:00Z</t>
  </si>
  <si>
    <t>2021-03-13T08:00:00Z</t>
  </si>
  <si>
    <t>2021-03-13T09:00:00Z</t>
  </si>
  <si>
    <t>2021-03-13T10:00:00Z</t>
  </si>
  <si>
    <t>2021-03-13T11:00:00Z</t>
  </si>
  <si>
    <t>2021-03-13T12:00:00Z</t>
  </si>
  <si>
    <t>2021-03-13T13:00:00Z</t>
  </si>
  <si>
    <t>2021-03-13T14:00:00Z</t>
  </si>
  <si>
    <t>2021-03-13T15:00:00Z</t>
  </si>
  <si>
    <t>2021-03-13T16:00:00Z</t>
  </si>
  <si>
    <t>2021-03-13T17:00:00Z</t>
  </si>
  <si>
    <t>2021-03-13T18:00:00Z</t>
  </si>
  <si>
    <t>2021-03-13T19:00:00Z</t>
  </si>
  <si>
    <t>2021-03-13T20:00:00Z</t>
  </si>
  <si>
    <t>2021-03-13T21:00:00Z</t>
  </si>
  <si>
    <t>2021-03-13T22:00:00Z</t>
  </si>
  <si>
    <t>2021-03-13T23:00:00Z</t>
  </si>
  <si>
    <t>2021-03-14T00:00:00Z</t>
  </si>
  <si>
    <t>2021-03-14T01:00:00Z</t>
  </si>
  <si>
    <t>2021-03-14T02:00:00Z</t>
  </si>
  <si>
    <t>2021-03-14T03:00:00Z</t>
  </si>
  <si>
    <t>2021-03-14T04:00:00Z</t>
  </si>
  <si>
    <t>2021-03-14T05:00:00Z</t>
  </si>
  <si>
    <t>2021-03-14T06:00:00Z</t>
  </si>
  <si>
    <t>2021-03-14T07:00:00Z</t>
  </si>
  <si>
    <t>2021-03-14T08:00:00Z</t>
  </si>
  <si>
    <t>2021-03-14T09:00:00Z</t>
  </si>
  <si>
    <t>2021-03-14T10:00:00Z</t>
  </si>
  <si>
    <t>2021-03-14T11:00:00Z</t>
  </si>
  <si>
    <t>2021-03-14T12:00:00Z</t>
  </si>
  <si>
    <t>2021-03-14T13:00:00Z</t>
  </si>
  <si>
    <t>2021-03-14T14:00:00Z</t>
  </si>
  <si>
    <t>2021-03-14T15:00:00Z</t>
  </si>
  <si>
    <t>2021-03-14T16:00:00Z</t>
  </si>
  <si>
    <t>2021-03-14T17:00:00Z</t>
  </si>
  <si>
    <t>2021-03-14T18:00:00Z</t>
  </si>
  <si>
    <t>2021-03-14T19:00:00Z</t>
  </si>
  <si>
    <t>2021-03-14T20:00:00Z</t>
  </si>
  <si>
    <t>2021-03-14T21:00:00Z</t>
  </si>
  <si>
    <t>2021-03-14T22:00:00Z</t>
  </si>
  <si>
    <t>2021-03-14T23:00:00Z</t>
  </si>
  <si>
    <t>2021-03-15T00:00:00Z</t>
  </si>
  <si>
    <t>2021-03-15T01:00:00Z</t>
  </si>
  <si>
    <t>2021-03-15T02:00:00Z</t>
  </si>
  <si>
    <t>2021-03-15T03:00:00Z</t>
  </si>
  <si>
    <t>2021-03-15T04:00:00Z</t>
  </si>
  <si>
    <t>2021-03-15T05:00:00Z</t>
  </si>
  <si>
    <t>2021-03-15T06:00:00Z</t>
  </si>
  <si>
    <t>2021-03-15T07:00:00Z</t>
  </si>
  <si>
    <t>2021-03-15T08:00:00Z</t>
  </si>
  <si>
    <t>2021-03-15T09:00:00Z</t>
  </si>
  <si>
    <t>2021-03-15T10:00:00Z</t>
  </si>
  <si>
    <t>2021-03-15T11:00:00Z</t>
  </si>
  <si>
    <t>2021-03-15T12:00:00Z</t>
  </si>
  <si>
    <t>2021-03-15T13:00:00Z</t>
  </si>
  <si>
    <t>2021-03-15T14:00:00Z</t>
  </si>
  <si>
    <t>2021-03-15T15:00:00Z</t>
  </si>
  <si>
    <t>2021-03-15T16:00:00Z</t>
  </si>
  <si>
    <t>2021-03-15T17:00:00Z</t>
  </si>
  <si>
    <t>2021-03-15T18:00:00Z</t>
  </si>
  <si>
    <t>2021-03-15T19:00:00Z</t>
  </si>
  <si>
    <t>2021-03-15T20:00:00Z</t>
  </si>
  <si>
    <t>2021-03-15T21:00:00Z</t>
  </si>
  <si>
    <t>2021-03-15T22:00:00Z</t>
  </si>
  <si>
    <t>2021-03-15T23:00:00Z</t>
  </si>
  <si>
    <t>2021-03-16T00:00:00Z</t>
  </si>
  <si>
    <t>2021-03-16T01:00:00Z</t>
  </si>
  <si>
    <t>2021-03-16T02:00:00Z</t>
  </si>
  <si>
    <t>2021-03-16T03:00:00Z</t>
  </si>
  <si>
    <t>2021-03-16T04:00:00Z</t>
  </si>
  <si>
    <t>2021-03-16T05:00:00Z</t>
  </si>
  <si>
    <t>2021-03-16T06:00:00Z</t>
  </si>
  <si>
    <t>2021-03-16T07:00:00Z</t>
  </si>
  <si>
    <t>2021-03-16T08:00:00Z</t>
  </si>
  <si>
    <t>2021-03-16T09:00:00Z</t>
  </si>
  <si>
    <t>2021-03-16T10:00:00Z</t>
  </si>
  <si>
    <t>2021-03-16T11:00:00Z</t>
  </si>
  <si>
    <t>2021-03-16T12:00:00Z</t>
  </si>
  <si>
    <t>2021-03-16T13:00:00Z</t>
  </si>
  <si>
    <t>2021-03-16T14:00:00Z</t>
  </si>
  <si>
    <t>2021-03-16T15:00:00Z</t>
  </si>
  <si>
    <t>2021-03-16T16:00:00Z</t>
  </si>
  <si>
    <t>2021-03-16T17:00:00Z</t>
  </si>
  <si>
    <t>2021-03-16T18:00:00Z</t>
  </si>
  <si>
    <t>2021-03-16T19:00:00Z</t>
  </si>
  <si>
    <t>2021-03-16T20:00:00Z</t>
  </si>
  <si>
    <t>2021-03-16T21:00:00Z</t>
  </si>
  <si>
    <t>2021-03-16T22:00:00Z</t>
  </si>
  <si>
    <t>2021-03-16T23:00:00Z</t>
  </si>
  <si>
    <t>2021-03-17T00:00:00Z</t>
  </si>
  <si>
    <t>2021-03-17T01:00:00Z</t>
  </si>
  <si>
    <t>2021-03-17T02:00:00Z</t>
  </si>
  <si>
    <t>2021-03-17T03:00:00Z</t>
  </si>
  <si>
    <t>2021-03-17T04:00:00Z</t>
  </si>
  <si>
    <t>2021-03-17T05:00:00Z</t>
  </si>
  <si>
    <t>2021-03-17T06:00:00Z</t>
  </si>
  <si>
    <t>2021-03-17T07:00:00Z</t>
  </si>
  <si>
    <t>2021-03-17T08:00:00Z</t>
  </si>
  <si>
    <t>2021-03-17T09:00:00Z</t>
  </si>
  <si>
    <t>2021-03-17T10:00:00Z</t>
  </si>
  <si>
    <t>2021-03-17T11:00:00Z</t>
  </si>
  <si>
    <t>2021-03-17T12:00:00Z</t>
  </si>
  <si>
    <t>2021-03-17T13:00:00Z</t>
  </si>
  <si>
    <t>2021-03-17T14:00:00Z</t>
  </si>
  <si>
    <t>2021-03-17T15:00:00Z</t>
  </si>
  <si>
    <t>2021-03-17T16:00:00Z</t>
  </si>
  <si>
    <t>2021-03-17T17:00:00Z</t>
  </si>
  <si>
    <t>2021-03-17T18:00:00Z</t>
  </si>
  <si>
    <t>2021-03-17T19:00:00Z</t>
  </si>
  <si>
    <t>2021-03-17T20:00:00Z</t>
  </si>
  <si>
    <t>2021-03-17T21:00:00Z</t>
  </si>
  <si>
    <t>2021-03-17T22:00:00Z</t>
  </si>
  <si>
    <t>2021-03-17T23:00:00Z</t>
  </si>
  <si>
    <t>2021-03-18T00:00:00Z</t>
  </si>
  <si>
    <t>2021-03-18T01:00:00Z</t>
  </si>
  <si>
    <t>2021-03-18T02:00:00Z</t>
  </si>
  <si>
    <t>2021-03-18T03:00:00Z</t>
  </si>
  <si>
    <t>2021-03-18T04:00:00Z</t>
  </si>
  <si>
    <t>2021-03-18T05:00:00Z</t>
  </si>
  <si>
    <t>2021-03-18T06:00:00Z</t>
  </si>
  <si>
    <t>2021-03-18T07:00:00Z</t>
  </si>
  <si>
    <t>2021-03-18T08:00:00Z</t>
  </si>
  <si>
    <t>2021-03-18T09:00:00Z</t>
  </si>
  <si>
    <t>2021-03-18T10:00:00Z</t>
  </si>
  <si>
    <t>2021-03-18T11:00:00Z</t>
  </si>
  <si>
    <t>2021-03-18T12:00:00Z</t>
  </si>
  <si>
    <t>2021-03-18T13:00:00Z</t>
  </si>
  <si>
    <t>2021-03-18T14:00:00Z</t>
  </si>
  <si>
    <t>2021-03-18T15:00:00Z</t>
  </si>
  <si>
    <t>2021-03-18T16:00:00Z</t>
  </si>
  <si>
    <t>2021-03-18T17:00:00Z</t>
  </si>
  <si>
    <t>2021-03-18T18:00:00Z</t>
  </si>
  <si>
    <t>2021-03-18T19:00:00Z</t>
  </si>
  <si>
    <t>2021-03-18T20:00:00Z</t>
  </si>
  <si>
    <t>2021-03-18T21:00:00Z</t>
  </si>
  <si>
    <t>2021-03-18T22:00:00Z</t>
  </si>
  <si>
    <t>2021-03-18T23:00:00Z</t>
  </si>
  <si>
    <t>2021-03-19T00:00:00Z</t>
  </si>
  <si>
    <t>2021-03-19T01:00:00Z</t>
  </si>
  <si>
    <t>2021-03-19T02:00:00Z</t>
  </si>
  <si>
    <t>2021-03-19T03:00:00Z</t>
  </si>
  <si>
    <t>2021-03-19T04:00:00Z</t>
  </si>
  <si>
    <t>2021-03-19T05:00:00Z</t>
  </si>
  <si>
    <t>2021-03-19T06:00:00Z</t>
  </si>
  <si>
    <t>2021-03-19T07:00:00Z</t>
  </si>
  <si>
    <t>2021-03-19T08:00:00Z</t>
  </si>
  <si>
    <t>2021-03-19T09:00:00Z</t>
  </si>
  <si>
    <t>2021-03-19T10:00:00Z</t>
  </si>
  <si>
    <t>2021-03-19T11:00:00Z</t>
  </si>
  <si>
    <t>2021-03-19T12:00:00Z</t>
  </si>
  <si>
    <t>2021-03-19T13:00:00Z</t>
  </si>
  <si>
    <t>2021-03-19T14:00:00Z</t>
  </si>
  <si>
    <t>2021-03-19T15:00:00Z</t>
  </si>
  <si>
    <t>2021-03-19T16:00:00Z</t>
  </si>
  <si>
    <t>2021-03-19T17:00:00Z</t>
  </si>
  <si>
    <t>2021-03-19T18:00:00Z</t>
  </si>
  <si>
    <t>2021-03-19T19:00:00Z</t>
  </si>
  <si>
    <t>2021-03-19T20:00:00Z</t>
  </si>
  <si>
    <t>2021-03-19T21:00:00Z</t>
  </si>
  <si>
    <t>2021-03-19T22:00:00Z</t>
  </si>
  <si>
    <t>2021-03-19T23:00:00Z</t>
  </si>
  <si>
    <t>2021-03-20T00:00:00Z</t>
  </si>
  <si>
    <t>2021-03-20T01:00:00Z</t>
  </si>
  <si>
    <t>2021-03-20T02:00:00Z</t>
  </si>
  <si>
    <t>2021-03-20T03:00:00Z</t>
  </si>
  <si>
    <t>2021-03-20T04:00:00Z</t>
  </si>
  <si>
    <t>2021-03-20T05:00:00Z</t>
  </si>
  <si>
    <t>2021-03-20T06:00:00Z</t>
  </si>
  <si>
    <t>2021-03-20T07:00:00Z</t>
  </si>
  <si>
    <t>2021-03-20T08:00:00Z</t>
  </si>
  <si>
    <t>2021-03-20T09:00:00Z</t>
  </si>
  <si>
    <t>2021-03-20T10:00:00Z</t>
  </si>
  <si>
    <t>2021-03-20T11:00:00Z</t>
  </si>
  <si>
    <t>2021-03-20T12:00:00Z</t>
  </si>
  <si>
    <t>2021-03-20T13:00:00Z</t>
  </si>
  <si>
    <t>2021-03-20T14:00:00Z</t>
  </si>
  <si>
    <t>2021-03-20T15:00:00Z</t>
  </si>
  <si>
    <t>2021-03-20T16:00:00Z</t>
  </si>
  <si>
    <t>2021-03-20T17:00:00Z</t>
  </si>
  <si>
    <t>2021-03-20T18:00:00Z</t>
  </si>
  <si>
    <t>2021-03-20T19:00:00Z</t>
  </si>
  <si>
    <t>2021-03-20T20:00:00Z</t>
  </si>
  <si>
    <t>2021-03-20T21:00:00Z</t>
  </si>
  <si>
    <t>2021-03-20T22:00:00Z</t>
  </si>
  <si>
    <t>2021-03-20T23:00:00Z</t>
  </si>
  <si>
    <t>2021-03-21T00:00:00Z</t>
  </si>
  <si>
    <t>2021-03-21T01:00:00Z</t>
  </si>
  <si>
    <t>2021-03-21T02:00:00Z</t>
  </si>
  <si>
    <t>2021-03-21T03:00:00Z</t>
  </si>
  <si>
    <t>2021-03-21T04:00:00Z</t>
  </si>
  <si>
    <t>2021-03-21T05:00:00Z</t>
  </si>
  <si>
    <t>2021-03-21T06:00:00Z</t>
  </si>
  <si>
    <t>2021-03-21T07:00:00Z</t>
  </si>
  <si>
    <t>2021-03-21T08:00:00Z</t>
  </si>
  <si>
    <t>2021-03-21T09:00:00Z</t>
  </si>
  <si>
    <t>2021-03-21T10:00:00Z</t>
  </si>
  <si>
    <t>2021-03-21T11:00:00Z</t>
  </si>
  <si>
    <t>2021-03-21T12:00:00Z</t>
  </si>
  <si>
    <t>2021-03-21T13:00:00Z</t>
  </si>
  <si>
    <t>2021-03-21T14:00:00Z</t>
  </si>
  <si>
    <t>2021-03-21T15:00:00Z</t>
  </si>
  <si>
    <t>2021-03-21T16:00:00Z</t>
  </si>
  <si>
    <t>2021-03-21T17:00:00Z</t>
  </si>
  <si>
    <t>2021-03-21T18:00:00Z</t>
  </si>
  <si>
    <t>2021-03-21T19:00:00Z</t>
  </si>
  <si>
    <t>2021-03-21T20:00:00Z</t>
  </si>
  <si>
    <t>2021-03-21T21:00:00Z</t>
  </si>
  <si>
    <t>2021-03-21T22:00:00Z</t>
  </si>
  <si>
    <t>2021-03-21T23:00:00Z</t>
  </si>
  <si>
    <t>2021-03-22T00:00:00Z</t>
  </si>
  <si>
    <t>2021-03-22T01:00:00Z</t>
  </si>
  <si>
    <t>2021-03-22T02:00:00Z</t>
  </si>
  <si>
    <t>2021-03-22T03:00:00Z</t>
  </si>
  <si>
    <t>2021-03-22T04:00:00Z</t>
  </si>
  <si>
    <t>2021-03-22T05:00:00Z</t>
  </si>
  <si>
    <t>2021-03-22T06:00:00Z</t>
  </si>
  <si>
    <t>2021-03-22T07:00:00Z</t>
  </si>
  <si>
    <t>2021-03-22T08:00:00Z</t>
  </si>
  <si>
    <t>2021-03-22T09:00:00Z</t>
  </si>
  <si>
    <t>2021-03-22T10:00:00Z</t>
  </si>
  <si>
    <t>2021-03-22T11:00:00Z</t>
  </si>
  <si>
    <t>2021-03-22T12:00:00Z</t>
  </si>
  <si>
    <t>2021-03-22T13:00:00Z</t>
  </si>
  <si>
    <t>2021-03-22T14:00:00Z</t>
  </si>
  <si>
    <t>2021-03-22T15:00:00Z</t>
  </si>
  <si>
    <t>2021-03-22T16:00:00Z</t>
  </si>
  <si>
    <t>2021-03-22T17:00:00Z</t>
  </si>
  <si>
    <t>2021-03-22T18:00:00Z</t>
  </si>
  <si>
    <t>2021-03-22T19:00:00Z</t>
  </si>
  <si>
    <t>2021-03-22T20:00:00Z</t>
  </si>
  <si>
    <t>2021-03-22T21:00:00Z</t>
  </si>
  <si>
    <t>2021-03-22T22:00:00Z</t>
  </si>
  <si>
    <t>2021-03-22T23:00:00Z</t>
  </si>
  <si>
    <t>2021-03-23T00:00:00Z</t>
  </si>
  <si>
    <t>2021-03-23T01:00:00Z</t>
  </si>
  <si>
    <t>2021-03-23T02:00:00Z</t>
  </si>
  <si>
    <t>2021-03-23T03:00:00Z</t>
  </si>
  <si>
    <t>2021-03-23T04:00:00Z</t>
  </si>
  <si>
    <t>2021-03-23T05:00:00Z</t>
  </si>
  <si>
    <t>2021-03-23T06:00:00Z</t>
  </si>
  <si>
    <t>2021-03-23T07:00:00Z</t>
  </si>
  <si>
    <t>2021-03-23T08:00:00Z</t>
  </si>
  <si>
    <t>2021-03-23T09:00:00Z</t>
  </si>
  <si>
    <t>2021-03-23T10:00:00Z</t>
  </si>
  <si>
    <t>2021-03-23T11:00:00Z</t>
  </si>
  <si>
    <t>2021-03-23T12:00:00Z</t>
  </si>
  <si>
    <t>2021-03-23T13:00:00Z</t>
  </si>
  <si>
    <t>2021-03-23T14:00:00Z</t>
  </si>
  <si>
    <t>2021-03-23T15:00:00Z</t>
  </si>
  <si>
    <t>2021-03-23T16:00:00Z</t>
  </si>
  <si>
    <t>2021-03-23T17:00:00Z</t>
  </si>
  <si>
    <t>2021-03-23T18:00:00Z</t>
  </si>
  <si>
    <t>2021-03-23T19:00:00Z</t>
  </si>
  <si>
    <t>2021-03-23T20:00:00Z</t>
  </si>
  <si>
    <t>2021-03-23T21:00:00Z</t>
  </si>
  <si>
    <t>2021-03-23T22:00:00Z</t>
  </si>
  <si>
    <t>2021-03-23T23:00:00Z</t>
  </si>
  <si>
    <t>2021-03-24T00:00:00Z</t>
  </si>
  <si>
    <t>2021-03-24T01:00:00Z</t>
  </si>
  <si>
    <t>2021-03-24T02:00:00Z</t>
  </si>
  <si>
    <t>2021-03-24T03:00:00Z</t>
  </si>
  <si>
    <t>2021-03-24T04:00:00Z</t>
  </si>
  <si>
    <t>2021-03-24T05:00:00Z</t>
  </si>
  <si>
    <t>2021-03-24T06:00:00Z</t>
  </si>
  <si>
    <t>2021-03-24T07:00:00Z</t>
  </si>
  <si>
    <t>2021-03-24T08:00:00Z</t>
  </si>
  <si>
    <t>2021-03-24T09:00:00Z</t>
  </si>
  <si>
    <t>2021-03-24T10:00:00Z</t>
  </si>
  <si>
    <t>2021-03-24T11:00:00Z</t>
  </si>
  <si>
    <t>2021-03-24T12:00:00Z</t>
  </si>
  <si>
    <t>2021-03-24T13:00:00Z</t>
  </si>
  <si>
    <t>2021-03-24T14:00:00Z</t>
  </si>
  <si>
    <t>2021-03-24T15:00:00Z</t>
  </si>
  <si>
    <t>2021-03-24T16:00:00Z</t>
  </si>
  <si>
    <t>2021-03-24T17:00:00Z</t>
  </si>
  <si>
    <t>2021-03-24T18:00:00Z</t>
  </si>
  <si>
    <t>2021-03-24T19:00:00Z</t>
  </si>
  <si>
    <t>2021-03-24T20:00:00Z</t>
  </si>
  <si>
    <t>2021-03-24T21:00:00Z</t>
  </si>
  <si>
    <t>2021-03-24T22:00:00Z</t>
  </si>
  <si>
    <t>2021-03-24T23:00:00Z</t>
  </si>
  <si>
    <t>2021-03-25T00:00:00Z</t>
  </si>
  <si>
    <t>2021-03-25T01:00:00Z</t>
  </si>
  <si>
    <t>2021-03-25T02:00:00Z</t>
  </si>
  <si>
    <t>2021-03-25T03:00:00Z</t>
  </si>
  <si>
    <t>2021-03-25T04:00:00Z</t>
  </si>
  <si>
    <t>2021-03-25T05:00:00Z</t>
  </si>
  <si>
    <t>2021-03-25T06:00:00Z</t>
  </si>
  <si>
    <t>2021-03-25T07:00:00Z</t>
  </si>
  <si>
    <t>2021-03-25T08:00:00Z</t>
  </si>
  <si>
    <t>2021-03-25T09:00:00Z</t>
  </si>
  <si>
    <t>2021-03-25T10:00:00Z</t>
  </si>
  <si>
    <t>2021-03-25T11:00:00Z</t>
  </si>
  <si>
    <t>2021-03-25T12:00:00Z</t>
  </si>
  <si>
    <t>2021-03-25T13:00:00Z</t>
  </si>
  <si>
    <t>2021-03-25T14:00:00Z</t>
  </si>
  <si>
    <t>2021-03-25T15:00:00Z</t>
  </si>
  <si>
    <t>2021-03-25T16:00:00Z</t>
  </si>
  <si>
    <t>2021-03-25T17:00:00Z</t>
  </si>
  <si>
    <t>2021-03-25T18:00:00Z</t>
  </si>
  <si>
    <t>2021-03-25T19:00:00Z</t>
  </si>
  <si>
    <t>2021-03-25T20:00:00Z</t>
  </si>
  <si>
    <t>2021-03-25T21:00:00Z</t>
  </si>
  <si>
    <t>2021-03-25T22:00:00Z</t>
  </si>
  <si>
    <t>2021-03-25T23:00:00Z</t>
  </si>
  <si>
    <t>2021-03-26T00:00:00Z</t>
  </si>
  <si>
    <t>2021-03-26T01:00:00Z</t>
  </si>
  <si>
    <t>2021-03-26T02:00:00Z</t>
  </si>
  <si>
    <t>2021-03-26T03:00:00Z</t>
  </si>
  <si>
    <t>2021-03-26T04:00:00Z</t>
  </si>
  <si>
    <t>2021-03-26T05:00:00Z</t>
  </si>
  <si>
    <t>2021-03-26T06:00:00Z</t>
  </si>
  <si>
    <t>2021-03-26T07:00:00Z</t>
  </si>
  <si>
    <t>2021-03-26T08:00:00Z</t>
  </si>
  <si>
    <t>2021-03-26T09:00:00Z</t>
  </si>
  <si>
    <t>2021-03-26T10:00:00Z</t>
  </si>
  <si>
    <t>2021-03-26T11:00:00Z</t>
  </si>
  <si>
    <t>2021-03-26T12:00:00Z</t>
  </si>
  <si>
    <t>2021-03-26T13:00:00Z</t>
  </si>
  <si>
    <t>2021-03-26T14:00:00Z</t>
  </si>
  <si>
    <t>2021-03-26T15:00:00Z</t>
  </si>
  <si>
    <t>2021-03-26T16:00:00Z</t>
  </si>
  <si>
    <t>2021-03-26T17:00:00Z</t>
  </si>
  <si>
    <t>2021-03-26T18:00:00Z</t>
  </si>
  <si>
    <t>2021-03-26T19:00:00Z</t>
  </si>
  <si>
    <t>2021-03-26T20:00:00Z</t>
  </si>
  <si>
    <t>2021-03-26T21:00:00Z</t>
  </si>
  <si>
    <t>2021-03-26T22:00:00Z</t>
  </si>
  <si>
    <t>2021-03-26T23:00:00Z</t>
  </si>
  <si>
    <t>2021-03-27T00:00:00Z</t>
  </si>
  <si>
    <t>2021-03-27T01:00:00Z</t>
  </si>
  <si>
    <t>2021-03-27T02:00:00Z</t>
  </si>
  <si>
    <t>2021-03-27T03:00:00Z</t>
  </si>
  <si>
    <t>2021-03-27T04:00:00Z</t>
  </si>
  <si>
    <t>2021-03-27T05:00:00Z</t>
  </si>
  <si>
    <t>2021-03-27T06:00:00Z</t>
  </si>
  <si>
    <t>2021-03-27T07:00:00Z</t>
  </si>
  <si>
    <t>2021-03-27T08:00:00Z</t>
  </si>
  <si>
    <t>2021-03-27T09:00:00Z</t>
  </si>
  <si>
    <t>2021-03-27T10:00:00Z</t>
  </si>
  <si>
    <t>2021-03-27T11:00:00Z</t>
  </si>
  <si>
    <t>2021-03-27T12:00:00Z</t>
  </si>
  <si>
    <t>2021-03-27T13:00:00Z</t>
  </si>
  <si>
    <t>2021-03-27T14:00:00Z</t>
  </si>
  <si>
    <t>2021-03-27T15:00:00Z</t>
  </si>
  <si>
    <t>2021-03-27T16:00:00Z</t>
  </si>
  <si>
    <t>2021-03-27T17:00:00Z</t>
  </si>
  <si>
    <t>2021-03-27T18:00:00Z</t>
  </si>
  <si>
    <t>2021-03-27T19:00:00Z</t>
  </si>
  <si>
    <t>2021-03-27T20:00:00Z</t>
  </si>
  <si>
    <t>2021-03-27T21:00:00Z</t>
  </si>
  <si>
    <t>2021-03-27T22:00:00Z</t>
  </si>
  <si>
    <t>2021-03-27T23:00:00Z</t>
  </si>
  <si>
    <t>2021-03-28T00:00:00Z</t>
  </si>
  <si>
    <t>2021-03-28T01:00:00Z</t>
  </si>
  <si>
    <t>2021-03-28T02:00:00Z</t>
  </si>
  <si>
    <t>2021-03-28T03:00:00Z</t>
  </si>
  <si>
    <t>2021-03-28T04:00:00Z</t>
  </si>
  <si>
    <t>2021-03-28T05:00:00Z</t>
  </si>
  <si>
    <t>2021-03-28T06:00:00Z</t>
  </si>
  <si>
    <t>2021-03-28T07:00:00Z</t>
  </si>
  <si>
    <t>2021-03-28T08:00:00Z</t>
  </si>
  <si>
    <t>2021-03-28T09:00:00Z</t>
  </si>
  <si>
    <t>2021-03-28T10:00:00Z</t>
  </si>
  <si>
    <t>2021-03-28T11:00:00Z</t>
  </si>
  <si>
    <t>2021-03-28T12:00:00Z</t>
  </si>
  <si>
    <t>2021-03-28T13:00:00Z</t>
  </si>
  <si>
    <t>2021-03-28T14:00:00Z</t>
  </si>
  <si>
    <t>2021-03-28T15:00:00Z</t>
  </si>
  <si>
    <t>2021-03-28T16:00:00Z</t>
  </si>
  <si>
    <t>2021-03-28T17:00:00Z</t>
  </si>
  <si>
    <t>2021-03-28T18:00:00Z</t>
  </si>
  <si>
    <t>2021-03-28T19:00:00Z</t>
  </si>
  <si>
    <t>2021-03-28T20:00:00Z</t>
  </si>
  <si>
    <t>2021-03-28T21:00:00Z</t>
  </si>
  <si>
    <t>2021-03-28T22:00:00Z</t>
  </si>
  <si>
    <t>2021-03-28T23:00:00Z</t>
  </si>
  <si>
    <t>2021-03-29T00:00:00Z</t>
  </si>
  <si>
    <t>2021-03-29T01:00:00Z</t>
  </si>
  <si>
    <t>2021-03-29T02:00:00Z</t>
  </si>
  <si>
    <t>2021-03-29T03:00:00Z</t>
  </si>
  <si>
    <t>2021-03-29T04:00:00Z</t>
  </si>
  <si>
    <t>2021-03-29T05:00:00Z</t>
  </si>
  <si>
    <t>2021-03-29T06:00:00Z</t>
  </si>
  <si>
    <t>2021-03-29T07:00:00Z</t>
  </si>
  <si>
    <t>2021-03-29T08:00:00Z</t>
  </si>
  <si>
    <t>2021-03-29T09:00:00Z</t>
  </si>
  <si>
    <t>2021-03-29T10:00:00Z</t>
  </si>
  <si>
    <t>2021-03-29T11:00:00Z</t>
  </si>
  <si>
    <t>2021-03-29T12:00:00Z</t>
  </si>
  <si>
    <t>2021-03-29T13:00:00Z</t>
  </si>
  <si>
    <t>2021-03-29T14:00:00Z</t>
  </si>
  <si>
    <t>2021-03-29T15:00:00Z</t>
  </si>
  <si>
    <t>2021-03-29T16:00:00Z</t>
  </si>
  <si>
    <t>2021-03-29T17:00:00Z</t>
  </si>
  <si>
    <t>2021-03-29T18:00:00Z</t>
  </si>
  <si>
    <t>2021-03-29T19:00:00Z</t>
  </si>
  <si>
    <t>2021-03-29T20:00:00Z</t>
  </si>
  <si>
    <t>2021-03-29T21:00:00Z</t>
  </si>
  <si>
    <t>2021-03-29T22:00:00Z</t>
  </si>
  <si>
    <t>2021-03-29T23:00:00Z</t>
  </si>
  <si>
    <t>2021-03-30T00:00:00Z</t>
  </si>
  <si>
    <t>2021-03-30T01:00:00Z</t>
  </si>
  <si>
    <t>2021-03-30T02:00:00Z</t>
  </si>
  <si>
    <t>2021-03-30T03:00:00Z</t>
  </si>
  <si>
    <t>2021-03-30T04:00:00Z</t>
  </si>
  <si>
    <t>2021-03-30T05:00:00Z</t>
  </si>
  <si>
    <t>2021-03-30T06:00:00Z</t>
  </si>
  <si>
    <t>2021-03-30T07:00:00Z</t>
  </si>
  <si>
    <t>2021-03-30T08:00:00Z</t>
  </si>
  <si>
    <t>2021-03-30T09:00:00Z</t>
  </si>
  <si>
    <t>2021-03-30T10:00:00Z</t>
  </si>
  <si>
    <t>2021-03-30T11:00:00Z</t>
  </si>
  <si>
    <t>2021-03-30T12:00:00Z</t>
  </si>
  <si>
    <t>2021-03-30T13:00:00Z</t>
  </si>
  <si>
    <t>2021-03-30T14:00:00Z</t>
  </si>
  <si>
    <t>2021-03-30T15:00:00Z</t>
  </si>
  <si>
    <t>2021-03-30T16:00:00Z</t>
  </si>
  <si>
    <t>2021-03-30T17:00:00Z</t>
  </si>
  <si>
    <t>2021-03-30T18:00:00Z</t>
  </si>
  <si>
    <t>2021-03-30T19:00:00Z</t>
  </si>
  <si>
    <t>2021-03-30T20:00:00Z</t>
  </si>
  <si>
    <t>2021-03-30T21:00:00Z</t>
  </si>
  <si>
    <t>2021-03-30T22:00:00Z</t>
  </si>
  <si>
    <t>2021-03-30T23:00:00Z</t>
  </si>
  <si>
    <t>2021-03-31T00:00:00Z</t>
  </si>
  <si>
    <t>2021-03-31T01:00:00Z</t>
  </si>
  <si>
    <t>2021-03-31T02:00:00Z</t>
  </si>
  <si>
    <t>2021-03-31T03:00:00Z</t>
  </si>
  <si>
    <t>2021-03-31T04:00:00Z</t>
  </si>
  <si>
    <t>2021-03-31T05:00:00Z</t>
  </si>
  <si>
    <t>2021-03-31T06:00:00Z</t>
  </si>
  <si>
    <t>2021-03-31T07:00:00Z</t>
  </si>
  <si>
    <t>2021-03-31T08:00:00Z</t>
  </si>
  <si>
    <t>2021-03-31T09:00:00Z</t>
  </si>
  <si>
    <t>2021-03-31T10:00:00Z</t>
  </si>
  <si>
    <t>2021-03-31T11:00:00Z</t>
  </si>
  <si>
    <t>2021-03-31T12:00:00Z</t>
  </si>
  <si>
    <t>2021-03-31T13:00:00Z</t>
  </si>
  <si>
    <t>2021-03-31T14:00:00Z</t>
  </si>
  <si>
    <t>2021-03-31T15:00:00Z</t>
  </si>
  <si>
    <t>2021-03-31T16:00:00Z</t>
  </si>
  <si>
    <t>2021-03-31T17:00:00Z</t>
  </si>
  <si>
    <t>2021-03-31T18:00:00Z</t>
  </si>
  <si>
    <t>2021-03-31T19:00:00Z</t>
  </si>
  <si>
    <t>2021-03-31T20:00:00Z</t>
  </si>
  <si>
    <t>2021-03-31T21:00:00Z</t>
  </si>
  <si>
    <t>2021-03-31T22:00:00Z</t>
  </si>
  <si>
    <t>2021-03-31T23:00:00Z</t>
  </si>
  <si>
    <t>2021-04-01T00:00:00Z</t>
  </si>
  <si>
    <t>2021-04-01T01:00:00Z</t>
  </si>
  <si>
    <t>2021-04-01T02:00:00Z</t>
  </si>
  <si>
    <t>2021-04-01T03:00:00Z</t>
  </si>
  <si>
    <t>2021-04-01T04:00:00Z</t>
  </si>
  <si>
    <t>2021-04-01T05:00:00Z</t>
  </si>
  <si>
    <t>2021-04-01T06:00:00Z</t>
  </si>
  <si>
    <t>2021-04-01T07:00:00Z</t>
  </si>
  <si>
    <t>2021-04-01T08:00:00Z</t>
  </si>
  <si>
    <t>2021-04-01T09:00:00Z</t>
  </si>
  <si>
    <t>2021-04-01T10:00:00Z</t>
  </si>
  <si>
    <t>2021-04-01T11:00:00Z</t>
  </si>
  <si>
    <t>2021-04-01T12:00:00Z</t>
  </si>
  <si>
    <t>2021-04-01T13:00:00Z</t>
  </si>
  <si>
    <t>2021-04-01T14:00:00Z</t>
  </si>
  <si>
    <t>2021-04-01T15:00:00Z</t>
  </si>
  <si>
    <t>2021-04-01T16:00:00Z</t>
  </si>
  <si>
    <t>2021-04-01T17:00:00Z</t>
  </si>
  <si>
    <t>2021-04-01T18:00:00Z</t>
  </si>
  <si>
    <t>2021-04-01T19:00:00Z</t>
  </si>
  <si>
    <t>2021-04-01T20:00:00Z</t>
  </si>
  <si>
    <t>2021-04-01T21:00:00Z</t>
  </si>
  <si>
    <t>2021-04-01T22:00:00Z</t>
  </si>
  <si>
    <t>2021-04-01T23:00:00Z</t>
  </si>
  <si>
    <t>2021-04-02T00:00:00Z</t>
  </si>
  <si>
    <t>2021-04-02T01:00:00Z</t>
  </si>
  <si>
    <t>2021-04-02T02:00:00Z</t>
  </si>
  <si>
    <t>2021-04-02T03:00:00Z</t>
  </si>
  <si>
    <t>2021-04-02T04:00:00Z</t>
  </si>
  <si>
    <t>2021-04-02T05:00:00Z</t>
  </si>
  <si>
    <t>2021-04-02T06:00:00Z</t>
  </si>
  <si>
    <t>2021-04-02T07:00:00Z</t>
  </si>
  <si>
    <t>2021-04-02T08:00:00Z</t>
  </si>
  <si>
    <t>2021-04-02T09:00:00Z</t>
  </si>
  <si>
    <t>2021-04-02T10:00:00Z</t>
  </si>
  <si>
    <t>2021-04-02T11:00:00Z</t>
  </si>
  <si>
    <t>2021-04-02T12:00:00Z</t>
  </si>
  <si>
    <t>2021-04-02T13:00:00Z</t>
  </si>
  <si>
    <t>2021-04-02T14:00:00Z</t>
  </si>
  <si>
    <t>2021-04-02T15:00:00Z</t>
  </si>
  <si>
    <t>2021-04-02T16:00:00Z</t>
  </si>
  <si>
    <t>2021-04-02T17:00:00Z</t>
  </si>
  <si>
    <t>2021-04-02T18:00:00Z</t>
  </si>
  <si>
    <t>2021-04-02T19:00:00Z</t>
  </si>
  <si>
    <t>2021-04-02T20:00:00Z</t>
  </si>
  <si>
    <t>2021-04-02T21:00:00Z</t>
  </si>
  <si>
    <t>2021-04-02T22:00:00Z</t>
  </si>
  <si>
    <t>2021-04-02T23:00:00Z</t>
  </si>
  <si>
    <t>2021-04-03T00:00:00Z</t>
  </si>
  <si>
    <t>2021-04-03T01:00:00Z</t>
  </si>
  <si>
    <t>2021-04-03T02:00:00Z</t>
  </si>
  <si>
    <t>2021-04-03T03:00:00Z</t>
  </si>
  <si>
    <t>2021-04-03T04:00:00Z</t>
  </si>
  <si>
    <t>2021-04-03T05:00:00Z</t>
  </si>
  <si>
    <t>2021-04-03T06:00:00Z</t>
  </si>
  <si>
    <t>2021-04-03T07:00:00Z</t>
  </si>
  <si>
    <t>2021-04-03T08:00:00Z</t>
  </si>
  <si>
    <t>2021-04-03T09:00:00Z</t>
  </si>
  <si>
    <t>2021-04-03T10:00:00Z</t>
  </si>
  <si>
    <t>2021-04-03T11:00:00Z</t>
  </si>
  <si>
    <t>2021-04-03T12:00:00Z</t>
  </si>
  <si>
    <t>2021-04-03T13:00:00Z</t>
  </si>
  <si>
    <t>2021-04-03T14:00:00Z</t>
  </si>
  <si>
    <t>2021-04-03T15:00:00Z</t>
  </si>
  <si>
    <t>2021-04-03T16:00:00Z</t>
  </si>
  <si>
    <t>2021-04-03T17:00:00Z</t>
  </si>
  <si>
    <t>2021-04-03T18:00:00Z</t>
  </si>
  <si>
    <t>2021-04-03T19:00:00Z</t>
  </si>
  <si>
    <t>2021-04-03T20:00:00Z</t>
  </si>
  <si>
    <t>2021-04-03T21:00:00Z</t>
  </si>
  <si>
    <t>2021-04-03T22:00:00Z</t>
  </si>
  <si>
    <t>2021-04-03T23:00:00Z</t>
  </si>
  <si>
    <t>2021-04-04T00:00:00Z</t>
  </si>
  <si>
    <t>2021-04-04T01:00:00Z</t>
  </si>
  <si>
    <t>2021-04-04T02:00:00Z</t>
  </si>
  <si>
    <t>2021-04-04T03:00:00Z</t>
  </si>
  <si>
    <t>2021-04-04T04:00:00Z</t>
  </si>
  <si>
    <t>2021-04-04T05:00:00Z</t>
  </si>
  <si>
    <t>2021-04-04T06:00:00Z</t>
  </si>
  <si>
    <t>2021-04-04T07:00:00Z</t>
  </si>
  <si>
    <t>2021-04-04T08:00:00Z</t>
  </si>
  <si>
    <t>2021-04-04T09:00:00Z</t>
  </si>
  <si>
    <t>2021-04-04T10:00:00Z</t>
  </si>
  <si>
    <t>2021-04-04T11:00:00Z</t>
  </si>
  <si>
    <t>2021-04-04T12:00:00Z</t>
  </si>
  <si>
    <t>2021-04-04T13:00:00Z</t>
  </si>
  <si>
    <t>2021-04-04T14:00:00Z</t>
  </si>
  <si>
    <t>2021-04-04T15:00:00Z</t>
  </si>
  <si>
    <t>2021-04-04T16:00:00Z</t>
  </si>
  <si>
    <t>2021-04-04T17:00:00Z</t>
  </si>
  <si>
    <t>2021-04-04T18:00:00Z</t>
  </si>
  <si>
    <t>2021-04-04T19:00:00Z</t>
  </si>
  <si>
    <t>2021-04-04T20:00:00Z</t>
  </si>
  <si>
    <t>2021-04-04T21:00:00Z</t>
  </si>
  <si>
    <t>2021-04-04T22:00:00Z</t>
  </si>
  <si>
    <t>2021-04-04T23:00:00Z</t>
  </si>
  <si>
    <t>2021-04-05T00:00:00Z</t>
  </si>
  <si>
    <t>2021-04-05T01:00:00Z</t>
  </si>
  <si>
    <t>2021-04-05T02:00:00Z</t>
  </si>
  <si>
    <t>2021-04-05T03:00:00Z</t>
  </si>
  <si>
    <t>2021-04-05T04:00:00Z</t>
  </si>
  <si>
    <t>2021-04-05T05:00:00Z</t>
  </si>
  <si>
    <t>2021-04-05T06:00:00Z</t>
  </si>
  <si>
    <t>2021-04-05T07:00:00Z</t>
  </si>
  <si>
    <t>2021-04-05T08:00:00Z</t>
  </si>
  <si>
    <t>2021-04-05T09:00:00Z</t>
  </si>
  <si>
    <t>2021-04-05T10:00:00Z</t>
  </si>
  <si>
    <t>2021-04-05T11:00:00Z</t>
  </si>
  <si>
    <t>2021-04-05T12:00:00Z</t>
  </si>
  <si>
    <t>2021-04-05T13:00:00Z</t>
  </si>
  <si>
    <t>2021-04-05T14:00:00Z</t>
  </si>
  <si>
    <t>2021-04-05T15:00:00Z</t>
  </si>
  <si>
    <t>2021-04-05T16:00:00Z</t>
  </si>
  <si>
    <t>2021-04-05T17:00:00Z</t>
  </si>
  <si>
    <t>2021-04-05T18:00:00Z</t>
  </si>
  <si>
    <t>2021-04-05T19:00:00Z</t>
  </si>
  <si>
    <t>2021-04-05T20:00:00Z</t>
  </si>
  <si>
    <t>2021-04-05T21:00:00Z</t>
  </si>
  <si>
    <t>2021-04-05T22:00:00Z</t>
  </si>
  <si>
    <t>2021-04-05T23:00:00Z</t>
  </si>
  <si>
    <t>2021-04-06T00:00:00Z</t>
  </si>
  <si>
    <t>2021-04-06T01:00:00Z</t>
  </si>
  <si>
    <t>2021-04-06T02:00:00Z</t>
  </si>
  <si>
    <t>2021-04-06T03:00:00Z</t>
  </si>
  <si>
    <t>2021-04-06T04:00:00Z</t>
  </si>
  <si>
    <t>2021-04-06T05:00:00Z</t>
  </si>
  <si>
    <t>2021-04-06T06:00:00Z</t>
  </si>
  <si>
    <t>2021-04-06T07:00:00Z</t>
  </si>
  <si>
    <t>2021-04-06T08:00:00Z</t>
  </si>
  <si>
    <t>2021-04-06T09:00:00Z</t>
  </si>
  <si>
    <t>2021-04-06T10:00:00Z</t>
  </si>
  <si>
    <t>2021-04-06T11:00:00Z</t>
  </si>
  <si>
    <t>2021-04-06T12:00:00Z</t>
  </si>
  <si>
    <t>2021-04-06T13:00:00Z</t>
  </si>
  <si>
    <t>2021-04-06T14:00:00Z</t>
  </si>
  <si>
    <t>2021-04-06T15:00:00Z</t>
  </si>
  <si>
    <t>2021-04-06T16:00:00Z</t>
  </si>
  <si>
    <t>2021-04-06T17:00:00Z</t>
  </si>
  <si>
    <t>2021-04-06T18:00:00Z</t>
  </si>
  <si>
    <t>2021-04-06T19:00:00Z</t>
  </si>
  <si>
    <t>2021-04-06T20:00:00Z</t>
  </si>
  <si>
    <t>2021-04-06T21:00:00Z</t>
  </si>
  <si>
    <t>2021-04-06T22:00:00Z</t>
  </si>
  <si>
    <t>2021-04-06T23:00:00Z</t>
  </si>
  <si>
    <t>2021-04-07T00:00:00Z</t>
  </si>
  <si>
    <t>2021-04-07T01:00:00Z</t>
  </si>
  <si>
    <t>2021-04-07T02:00:00Z</t>
  </si>
  <si>
    <t>2021-04-07T03:00:00Z</t>
  </si>
  <si>
    <t>2021-04-07T04:00:00Z</t>
  </si>
  <si>
    <t>2021-04-07T05:00:00Z</t>
  </si>
  <si>
    <t>2021-04-07T06:00:00Z</t>
  </si>
  <si>
    <t>2021-04-07T07:00:00Z</t>
  </si>
  <si>
    <t>2021-04-07T08:00:00Z</t>
  </si>
  <si>
    <t>2021-04-07T09:00:00Z</t>
  </si>
  <si>
    <t>2021-04-07T10:00:00Z</t>
  </si>
  <si>
    <t>2021-04-07T11:00:00Z</t>
  </si>
  <si>
    <t>2021-04-07T12:00:00Z</t>
  </si>
  <si>
    <t>2021-04-07T13:00:00Z</t>
  </si>
  <si>
    <t>2021-04-07T14:00:00Z</t>
  </si>
  <si>
    <t>2021-04-07T15:00:00Z</t>
  </si>
  <si>
    <t>2021-04-07T16:00:00Z</t>
  </si>
  <si>
    <t>2021-04-07T17:00:00Z</t>
  </si>
  <si>
    <t>2021-04-07T18:00:00Z</t>
  </si>
  <si>
    <t>2021-04-07T19:00:00Z</t>
  </si>
  <si>
    <t>2021-04-07T20:00:00Z</t>
  </si>
  <si>
    <t>2021-04-07T21:00:00Z</t>
  </si>
  <si>
    <t>2021-04-07T22:00:00Z</t>
  </si>
  <si>
    <t>2021-04-07T23:00:00Z</t>
  </si>
  <si>
    <t>2021-04-08T00:00:00Z</t>
  </si>
  <si>
    <t>2021-04-08T01:00:00Z</t>
  </si>
  <si>
    <t>2021-04-08T02:00:00Z</t>
  </si>
  <si>
    <t>2021-04-08T03:00:00Z</t>
  </si>
  <si>
    <t>2021-04-08T04:00:00Z</t>
  </si>
  <si>
    <t>2021-04-08T05:00:00Z</t>
  </si>
  <si>
    <t>2021-04-08T06:00:00Z</t>
  </si>
  <si>
    <t>2021-04-08T07:00:00Z</t>
  </si>
  <si>
    <t>2021-04-08T08:00:00Z</t>
  </si>
  <si>
    <t>2021-04-08T09:00:00Z</t>
  </si>
  <si>
    <t>2021-04-08T10:00:00Z</t>
  </si>
  <si>
    <t>2021-04-08T11:00:00Z</t>
  </si>
  <si>
    <t>2021-04-08T12:00:00Z</t>
  </si>
  <si>
    <t>2021-04-08T13:00:00Z</t>
  </si>
  <si>
    <t>2021-04-08T14:00:00Z</t>
  </si>
  <si>
    <t>2021-04-08T15:00:00Z</t>
  </si>
  <si>
    <t>2021-04-08T16:00:00Z</t>
  </si>
  <si>
    <t>2021-04-08T17:00:00Z</t>
  </si>
  <si>
    <t>2021-04-08T18:00:00Z</t>
  </si>
  <si>
    <t>2021-04-08T19:00:00Z</t>
  </si>
  <si>
    <t>2021-04-08T20:00:00Z</t>
  </si>
  <si>
    <t>2021-04-08T21:00:00Z</t>
  </si>
  <si>
    <t>2021-04-08T22:00:00Z</t>
  </si>
  <si>
    <t>2021-04-08T23:00:00Z</t>
  </si>
  <si>
    <t>2021-04-09T00:00:00Z</t>
  </si>
  <si>
    <t>2021-04-09T01:00:00Z</t>
  </si>
  <si>
    <t>2021-04-09T02:00:00Z</t>
  </si>
  <si>
    <t>2021-04-09T03:00:00Z</t>
  </si>
  <si>
    <t>2021-04-09T04:00:00Z</t>
  </si>
  <si>
    <t>2021-04-09T05:00:00Z</t>
  </si>
  <si>
    <t>2021-04-09T06:00:00Z</t>
  </si>
  <si>
    <t>2021-04-09T07:00:00Z</t>
  </si>
  <si>
    <t>2021-04-09T08:00:00Z</t>
  </si>
  <si>
    <t>2021-04-09T09:00:00Z</t>
  </si>
  <si>
    <t>2021-04-09T10:00:00Z</t>
  </si>
  <si>
    <t>2021-04-09T11:00:00Z</t>
  </si>
  <si>
    <t>2021-04-09T12:00:00Z</t>
  </si>
  <si>
    <t>2021-04-09T13:00:00Z</t>
  </si>
  <si>
    <t>2021-04-09T14:00:00Z</t>
  </si>
  <si>
    <t>2021-04-09T15:00:00Z</t>
  </si>
  <si>
    <t>2021-04-09T16:00:00Z</t>
  </si>
  <si>
    <t>2021-04-09T17:00:00Z</t>
  </si>
  <si>
    <t>2021-04-09T18:00:00Z</t>
  </si>
  <si>
    <t>2021-04-09T19:00:00Z</t>
  </si>
  <si>
    <t>2021-04-09T20:00:00Z</t>
  </si>
  <si>
    <t>2021-04-09T21:00:00Z</t>
  </si>
  <si>
    <t>2021-04-09T22:00:00Z</t>
  </si>
  <si>
    <t>2021-04-09T23:00:00Z</t>
  </si>
  <si>
    <t>2021-04-10T00:00:00Z</t>
  </si>
  <si>
    <t>2021-04-10T01:00:00Z</t>
  </si>
  <si>
    <t>2021-04-10T02:00:00Z</t>
  </si>
  <si>
    <t>2021-04-10T03:00:00Z</t>
  </si>
  <si>
    <t>2021-04-10T04:00:00Z</t>
  </si>
  <si>
    <t>2021-04-10T05:00:00Z</t>
  </si>
  <si>
    <t>2021-04-10T06:00:00Z</t>
  </si>
  <si>
    <t>2021-04-10T07:00:00Z</t>
  </si>
  <si>
    <t>2021-04-10T08:00:00Z</t>
  </si>
  <si>
    <t>2021-04-10T09:00:00Z</t>
  </si>
  <si>
    <t>2021-04-10T10:00:00Z</t>
  </si>
  <si>
    <t>2021-04-10T11:00:00Z</t>
  </si>
  <si>
    <t>2021-04-10T12:00:00Z</t>
  </si>
  <si>
    <t>2021-04-10T13:00:00Z</t>
  </si>
  <si>
    <t>2021-04-10T14:00:00Z</t>
  </si>
  <si>
    <t>2021-04-10T15:00:00Z</t>
  </si>
  <si>
    <t>2021-04-10T16:00:00Z</t>
  </si>
  <si>
    <t>2021-04-10T17:00:00Z</t>
  </si>
  <si>
    <t>2021-04-10T18:00:00Z</t>
  </si>
  <si>
    <t>2021-04-10T19:00:00Z</t>
  </si>
  <si>
    <t>2021-04-10T20:00:00Z</t>
  </si>
  <si>
    <t>2021-04-10T21:00:00Z</t>
  </si>
  <si>
    <t>2021-04-10T22:00:00Z</t>
  </si>
  <si>
    <t>2021-04-10T23:00:00Z</t>
  </si>
  <si>
    <t>2021-04-11T00:00:00Z</t>
  </si>
  <si>
    <t>2021-04-11T01:00:00Z</t>
  </si>
  <si>
    <t>2021-04-11T02:00:00Z</t>
  </si>
  <si>
    <t>2021-04-11T03:00:00Z</t>
  </si>
  <si>
    <t>2021-04-11T04:00:00Z</t>
  </si>
  <si>
    <t>2021-04-11T05:00:00Z</t>
  </si>
  <si>
    <t>2021-04-11T06:00:00Z</t>
  </si>
  <si>
    <t>2021-04-11T07:00:00Z</t>
  </si>
  <si>
    <t>2021-04-11T08:00:00Z</t>
  </si>
  <si>
    <t>2021-04-11T09:00:00Z</t>
  </si>
  <si>
    <t>2021-04-11T10:00:00Z</t>
  </si>
  <si>
    <t>2021-04-11T11:00:00Z</t>
  </si>
  <si>
    <t>2021-04-11T12:00:00Z</t>
  </si>
  <si>
    <t>2021-04-11T13:00:00Z</t>
  </si>
  <si>
    <t>2021-04-11T14:00:00Z</t>
  </si>
  <si>
    <t>2021-04-11T15:00:00Z</t>
  </si>
  <si>
    <t>2021-04-11T16:00:00Z</t>
  </si>
  <si>
    <t>2021-04-11T17:00:00Z</t>
  </si>
  <si>
    <t>2021-04-11T18:00:00Z</t>
  </si>
  <si>
    <t>2021-04-11T19:00:00Z</t>
  </si>
  <si>
    <t>2021-04-11T20:00:00Z</t>
  </si>
  <si>
    <t>2021-04-11T21:00:00Z</t>
  </si>
  <si>
    <t>2021-04-11T22:00:00Z</t>
  </si>
  <si>
    <t>2021-04-11T23:00:00Z</t>
  </si>
  <si>
    <t>2021-04-12T00:00:00Z</t>
  </si>
  <si>
    <t>2021-04-12T01:00:00Z</t>
  </si>
  <si>
    <t>2021-04-12T02:00:00Z</t>
  </si>
  <si>
    <t>2021-04-12T03:00:00Z</t>
  </si>
  <si>
    <t>2021-04-12T04:00:00Z</t>
  </si>
  <si>
    <t>2021-04-12T05:00:00Z</t>
  </si>
  <si>
    <t>2021-04-12T06:00:00Z</t>
  </si>
  <si>
    <t>2021-04-12T07:00:00Z</t>
  </si>
  <si>
    <t>2021-04-12T08:00:00Z</t>
  </si>
  <si>
    <t>2021-04-12T09:00:00Z</t>
  </si>
  <si>
    <t>2021-04-12T10:00:00Z</t>
  </si>
  <si>
    <t>2021-04-12T11:00:00Z</t>
  </si>
  <si>
    <t>2021-04-12T12:00:00Z</t>
  </si>
  <si>
    <t>2021-04-12T13:00:00Z</t>
  </si>
  <si>
    <t>2021-04-12T14:00:00Z</t>
  </si>
  <si>
    <t>2021-04-12T15:00:00Z</t>
  </si>
  <si>
    <t>2021-04-12T16:00:00Z</t>
  </si>
  <si>
    <t>2021-04-12T17:00:00Z</t>
  </si>
  <si>
    <t>2021-04-12T18:00:00Z</t>
  </si>
  <si>
    <t>2021-04-12T19:00:00Z</t>
  </si>
  <si>
    <t>2021-04-12T20:00:00Z</t>
  </si>
  <si>
    <t>2021-04-12T21:00:00Z</t>
  </si>
  <si>
    <t>2021-04-12T22:00:00Z</t>
  </si>
  <si>
    <t>2021-04-12T23:00:00Z</t>
  </si>
  <si>
    <t>2021-04-13T00:00:00Z</t>
  </si>
  <si>
    <t>2021-04-13T01:00:00Z</t>
  </si>
  <si>
    <t>2021-04-13T02:00:00Z</t>
  </si>
  <si>
    <t>2021-04-13T03:00:00Z</t>
  </si>
  <si>
    <t>2021-04-13T04:00:00Z</t>
  </si>
  <si>
    <t>2021-04-13T05:00:00Z</t>
  </si>
  <si>
    <t>2021-04-13T06:00:00Z</t>
  </si>
  <si>
    <t>2021-04-13T07:00:00Z</t>
  </si>
  <si>
    <t>2021-04-13T08:00:00Z</t>
  </si>
  <si>
    <t>2021-04-13T09:00:00Z</t>
  </si>
  <si>
    <t>2021-04-13T10:00:00Z</t>
  </si>
  <si>
    <t>2021-04-13T11:00:00Z</t>
  </si>
  <si>
    <t>2021-04-13T12:00:00Z</t>
  </si>
  <si>
    <t>2021-04-13T13:00:00Z</t>
  </si>
  <si>
    <t>2021-04-13T14:00:00Z</t>
  </si>
  <si>
    <t>2021-04-13T15:00:00Z</t>
  </si>
  <si>
    <t>2021-04-13T16:00:00Z</t>
  </si>
  <si>
    <t>2021-04-13T17:00:00Z</t>
  </si>
  <si>
    <t>2021-04-13T18:00:00Z</t>
  </si>
  <si>
    <t>2021-04-13T19:00:00Z</t>
  </si>
  <si>
    <t>2021-04-13T20:00:00Z</t>
  </si>
  <si>
    <t>2021-04-13T21:00:00Z</t>
  </si>
  <si>
    <t>2021-04-13T22:00:00Z</t>
  </si>
  <si>
    <t>2021-04-13T23:00:00Z</t>
  </si>
  <si>
    <t>2021-04-14T00:00:00Z</t>
  </si>
  <si>
    <t>2021-04-14T01:00:00Z</t>
  </si>
  <si>
    <t>2021-04-14T02:00:00Z</t>
  </si>
  <si>
    <t>2021-04-14T03:00:00Z</t>
  </si>
  <si>
    <t>2021-04-14T04:00:00Z</t>
  </si>
  <si>
    <t>2021-04-14T05:00:00Z</t>
  </si>
  <si>
    <t>2021-04-14T06:00:00Z</t>
  </si>
  <si>
    <t>2021-04-14T07:00:00Z</t>
  </si>
  <si>
    <t>2021-04-14T08:00:00Z</t>
  </si>
  <si>
    <t>2021-04-14T09:00:00Z</t>
  </si>
  <si>
    <t>2021-04-14T10:00:00Z</t>
  </si>
  <si>
    <t>2021-04-14T11:00:00Z</t>
  </si>
  <si>
    <t>2021-04-14T12:00:00Z</t>
  </si>
  <si>
    <t>2021-04-14T13:00:00Z</t>
  </si>
  <si>
    <t>2021-04-14T14:00:00Z</t>
  </si>
  <si>
    <t>2021-04-14T15:00:00Z</t>
  </si>
  <si>
    <t>2021-04-14T16:00:00Z</t>
  </si>
  <si>
    <t>2021-04-14T17:00:00Z</t>
  </si>
  <si>
    <t>2021-04-14T18:00:00Z</t>
  </si>
  <si>
    <t>2021-04-14T19:00:00Z</t>
  </si>
  <si>
    <t>2021-04-14T20:00:00Z</t>
  </si>
  <si>
    <t>2021-04-14T21:00:00Z</t>
  </si>
  <si>
    <t>2021-04-14T22:00:00Z</t>
  </si>
  <si>
    <t>2021-04-14T23:00:00Z</t>
  </si>
  <si>
    <t>2021-04-15T00:00:00Z</t>
  </si>
  <si>
    <t>2021-04-15T01:00:00Z</t>
  </si>
  <si>
    <t>2021-04-15T02:00:00Z</t>
  </si>
  <si>
    <t>2021-04-15T03:00:00Z</t>
  </si>
  <si>
    <t>2021-04-15T04:00:00Z</t>
  </si>
  <si>
    <t>2021-04-15T05:00:00Z</t>
  </si>
  <si>
    <t>2021-04-15T06:00:00Z</t>
  </si>
  <si>
    <t>2021-04-15T07:00:00Z</t>
  </si>
  <si>
    <t>2021-04-15T08:00:00Z</t>
  </si>
  <si>
    <t>2021-04-15T09:00:00Z</t>
  </si>
  <si>
    <t>2021-04-15T10:00:00Z</t>
  </si>
  <si>
    <t>2021-04-15T11:00:00Z</t>
  </si>
  <si>
    <t>2021-04-15T12:00:00Z</t>
  </si>
  <si>
    <t>2021-04-15T13:00:00Z</t>
  </si>
  <si>
    <t>2021-04-15T14:00:00Z</t>
  </si>
  <si>
    <t>2021-04-15T15:00:00Z</t>
  </si>
  <si>
    <t>2021-04-15T16:00:00Z</t>
  </si>
  <si>
    <t>2021-04-15T17:00:00Z</t>
  </si>
  <si>
    <t>2021-04-15T18:00:00Z</t>
  </si>
  <si>
    <t>2021-04-15T19:00:00Z</t>
  </si>
  <si>
    <t>2021-04-15T20:00:00Z</t>
  </si>
  <si>
    <t>2021-04-15T21:00:00Z</t>
  </si>
  <si>
    <t>2021-04-15T22:00:00Z</t>
  </si>
  <si>
    <t>2021-04-15T23:00:00Z</t>
  </si>
  <si>
    <t>2021-04-16T00:00:00Z</t>
  </si>
  <si>
    <t>2021-04-16T01:00:00Z</t>
  </si>
  <si>
    <t>2021-04-16T02:00:00Z</t>
  </si>
  <si>
    <t>2021-04-16T03:00:00Z</t>
  </si>
  <si>
    <t>2021-04-16T04:00:00Z</t>
  </si>
  <si>
    <t>2021-04-16T05:00:00Z</t>
  </si>
  <si>
    <t>2021-04-16T06:00:00Z</t>
  </si>
  <si>
    <t>2021-04-16T07:00:00Z</t>
  </si>
  <si>
    <t>2021-04-16T08:00:00Z</t>
  </si>
  <si>
    <t>2021-04-16T09:00:00Z</t>
  </si>
  <si>
    <t>2021-04-16T10:00:00Z</t>
  </si>
  <si>
    <t>2021-04-16T11:00:00Z</t>
  </si>
  <si>
    <t>2021-04-16T12:00:00Z</t>
  </si>
  <si>
    <t>2021-04-16T13:00:00Z</t>
  </si>
  <si>
    <t>2021-04-16T14:00:00Z</t>
  </si>
  <si>
    <t>2021-04-16T15:00:00Z</t>
  </si>
  <si>
    <t>2021-04-16T16:00:00Z</t>
  </si>
  <si>
    <t>2021-04-16T17:00:00Z</t>
  </si>
  <si>
    <t>2021-04-16T18:00:00Z</t>
  </si>
  <si>
    <t>2021-04-16T19:00:00Z</t>
  </si>
  <si>
    <t>2021-04-16T20:00:00Z</t>
  </si>
  <si>
    <t>2021-04-16T21:00:00Z</t>
  </si>
  <si>
    <t>2021-04-16T22:00:00Z</t>
  </si>
  <si>
    <t>2021-04-16T23:00:00Z</t>
  </si>
  <si>
    <t>2021-04-17T00:00:00Z</t>
  </si>
  <si>
    <t>2021-04-17T01:00:00Z</t>
  </si>
  <si>
    <t>2021-04-17T02:00:00Z</t>
  </si>
  <si>
    <t>2021-04-17T03:00:00Z</t>
  </si>
  <si>
    <t>2021-04-17T04:00:00Z</t>
  </si>
  <si>
    <t>2021-04-17T05:00:00Z</t>
  </si>
  <si>
    <t>2021-04-17T06:00:00Z</t>
  </si>
  <si>
    <t>2021-04-17T07:00:00Z</t>
  </si>
  <si>
    <t>2021-04-17T08:00:00Z</t>
  </si>
  <si>
    <t>2021-04-17T09:00:00Z</t>
  </si>
  <si>
    <t>2021-04-17T10:00:00Z</t>
  </si>
  <si>
    <t>2021-04-17T11:00:00Z</t>
  </si>
  <si>
    <t>2021-04-17T12:00:00Z</t>
  </si>
  <si>
    <t>2021-04-17T13:00:00Z</t>
  </si>
  <si>
    <t>2021-04-17T14:00:00Z</t>
  </si>
  <si>
    <t>2021-04-17T15:00:00Z</t>
  </si>
  <si>
    <t>2021-04-17T16:00:00Z</t>
  </si>
  <si>
    <t>2021-04-17T17:00:00Z</t>
  </si>
  <si>
    <t>2021-04-17T18:00:00Z</t>
  </si>
  <si>
    <t>2021-04-17T19:00:00Z</t>
  </si>
  <si>
    <t>2021-04-17T20:00:00Z</t>
  </si>
  <si>
    <t>2021-04-17T21:00:00Z</t>
  </si>
  <si>
    <t>2021-04-17T22:00:00Z</t>
  </si>
  <si>
    <t>2021-04-17T23:00:00Z</t>
  </si>
  <si>
    <t>2021-04-18T00:00:00Z</t>
  </si>
  <si>
    <t>2021-04-18T01:00:00Z</t>
  </si>
  <si>
    <t>2021-04-18T02:00:00Z</t>
  </si>
  <si>
    <t>2021-04-18T03:00:00Z</t>
  </si>
  <si>
    <t>2021-04-18T04:00:00Z</t>
  </si>
  <si>
    <t>2021-04-18T05:00:00Z</t>
  </si>
  <si>
    <t>2021-04-18T06:00:00Z</t>
  </si>
  <si>
    <t>2021-04-18T07:00:00Z</t>
  </si>
  <si>
    <t>2021-04-18T08:00:00Z</t>
  </si>
  <si>
    <t>2021-04-18T09:00:00Z</t>
  </si>
  <si>
    <t>2021-04-18T10:00:00Z</t>
  </si>
  <si>
    <t>2021-04-18T11:00:00Z</t>
  </si>
  <si>
    <t>2021-04-18T12:00:00Z</t>
  </si>
  <si>
    <t>2021-04-18T13:00:00Z</t>
  </si>
  <si>
    <t>2021-04-18T14:00:00Z</t>
  </si>
  <si>
    <t>2021-04-18T15:00:00Z</t>
  </si>
  <si>
    <t>2021-04-18T16:00:00Z</t>
  </si>
  <si>
    <t>2021-04-18T17:00:00Z</t>
  </si>
  <si>
    <t>2021-04-18T18:00:00Z</t>
  </si>
  <si>
    <t>2021-04-18T19:00:00Z</t>
  </si>
  <si>
    <t>2021-04-18T20:00:00Z</t>
  </si>
  <si>
    <t>2021-04-18T21:00:00Z</t>
  </si>
  <si>
    <t>2021-04-18T22:00:00Z</t>
  </si>
  <si>
    <t>2021-04-18T23:00:00Z</t>
  </si>
  <si>
    <t>2021-04-19T00:00:00Z</t>
  </si>
  <si>
    <t>2021-04-19T01:00:00Z</t>
  </si>
  <si>
    <t>2021-04-19T02:00:00Z</t>
  </si>
  <si>
    <t>2021-04-19T03:00:00Z</t>
  </si>
  <si>
    <t>2021-04-19T04:00:00Z</t>
  </si>
  <si>
    <t>2021-04-19T05:00:00Z</t>
  </si>
  <si>
    <t>2021-04-19T06:00:00Z</t>
  </si>
  <si>
    <t>2021-04-19T07:00:00Z</t>
  </si>
  <si>
    <t>2021-04-19T08:00:00Z</t>
  </si>
  <si>
    <t>2021-04-19T09:00:00Z</t>
  </si>
  <si>
    <t>2021-04-19T10:00:00Z</t>
  </si>
  <si>
    <t>2021-04-19T11:00:00Z</t>
  </si>
  <si>
    <t>2021-04-19T12:00:00Z</t>
  </si>
  <si>
    <t>2021-04-19T13:00:00Z</t>
  </si>
  <si>
    <t>2021-04-19T14:00:00Z</t>
  </si>
  <si>
    <t>2021-04-19T15:00:00Z</t>
  </si>
  <si>
    <t>2021-04-19T16:00:00Z</t>
  </si>
  <si>
    <t>2021-04-19T17:00:00Z</t>
  </si>
  <si>
    <t>2021-04-19T18:00:00Z</t>
  </si>
  <si>
    <t>2021-04-19T19:00:00Z</t>
  </si>
  <si>
    <t>2021-04-19T20:00:00Z</t>
  </si>
  <si>
    <t>2021-04-19T21:00:00Z</t>
  </si>
  <si>
    <t>2021-04-19T22:00:00Z</t>
  </si>
  <si>
    <t>2021-04-19T23:00:00Z</t>
  </si>
  <si>
    <t>2021-04-20T00:00:00Z</t>
  </si>
  <si>
    <t>2021-04-20T01:00:00Z</t>
  </si>
  <si>
    <t>2021-04-20T02:00:00Z</t>
  </si>
  <si>
    <t>2021-04-20T03:00:00Z</t>
  </si>
  <si>
    <t>2021-04-20T04:00:00Z</t>
  </si>
  <si>
    <t>2021-04-20T05:00:00Z</t>
  </si>
  <si>
    <t>2021-04-20T06:00:00Z</t>
  </si>
  <si>
    <t>2021-04-20T07:00:00Z</t>
  </si>
  <si>
    <t>2021-04-20T08:00:00Z</t>
  </si>
  <si>
    <t>2021-04-20T09:00:00Z</t>
  </si>
  <si>
    <t>2021-04-20T10:00:00Z</t>
  </si>
  <si>
    <t>2021-04-20T11:00:00Z</t>
  </si>
  <si>
    <t>2021-04-20T12:00:00Z</t>
  </si>
  <si>
    <t>2021-04-20T13:00:00Z</t>
  </si>
  <si>
    <t>2021-04-20T14:00:00Z</t>
  </si>
  <si>
    <t>2021-04-20T15:00:00Z</t>
  </si>
  <si>
    <t>2021-04-20T16:00:00Z</t>
  </si>
  <si>
    <t>2021-04-20T17:00:00Z</t>
  </si>
  <si>
    <t>2021-04-20T18:00:00Z</t>
  </si>
  <si>
    <t>2021-04-20T19:00:00Z</t>
  </si>
  <si>
    <t>2021-04-20T20:00:00Z</t>
  </si>
  <si>
    <t>2021-04-20T21:00:00Z</t>
  </si>
  <si>
    <t>2021-04-20T22:00:00Z</t>
  </si>
  <si>
    <t>2021-04-20T23:00:00Z</t>
  </si>
  <si>
    <t>2021-04-21T00:00:00Z</t>
  </si>
  <si>
    <t>2021-04-21T01:00:00Z</t>
  </si>
  <si>
    <t>2021-04-21T02:00:00Z</t>
  </si>
  <si>
    <t>2021-04-21T03:00:00Z</t>
  </si>
  <si>
    <t>2021-04-21T04:00:00Z</t>
  </si>
  <si>
    <t>2021-04-21T05:00:00Z</t>
  </si>
  <si>
    <t>2021-04-21T06:00:00Z</t>
  </si>
  <si>
    <t>2021-04-21T07:00:00Z</t>
  </si>
  <si>
    <t>2021-04-21T08:00:00Z</t>
  </si>
  <si>
    <t>2021-04-21T09:00:00Z</t>
  </si>
  <si>
    <t>2021-04-21T10:00:00Z</t>
  </si>
  <si>
    <t>2021-04-21T11:00:00Z</t>
  </si>
  <si>
    <t>2021-04-21T12:00:00Z</t>
  </si>
  <si>
    <t>2021-04-21T13:00:00Z</t>
  </si>
  <si>
    <t>2021-04-21T14:00:00Z</t>
  </si>
  <si>
    <t>2021-04-21T15:00:00Z</t>
  </si>
  <si>
    <t>2021-04-21T16:00:00Z</t>
  </si>
  <si>
    <t>2021-04-21T17:00:00Z</t>
  </si>
  <si>
    <t>2021-04-21T18:00:00Z</t>
  </si>
  <si>
    <t>2021-04-21T19:00:00Z</t>
  </si>
  <si>
    <t>2021-04-21T20:00:00Z</t>
  </si>
  <si>
    <t>2021-04-21T21:00:00Z</t>
  </si>
  <si>
    <t>2021-04-21T22:00:00Z</t>
  </si>
  <si>
    <t>2021-04-21T23:00:00Z</t>
  </si>
  <si>
    <t>2021-04-22T00:00:00Z</t>
  </si>
  <si>
    <t>2021-04-22T01:00:00Z</t>
  </si>
  <si>
    <t>2021-04-22T02:00:00Z</t>
  </si>
  <si>
    <t>2021-04-22T03:00:00Z</t>
  </si>
  <si>
    <t>2021-04-22T04:00:00Z</t>
  </si>
  <si>
    <t>2021-04-22T05:00:00Z</t>
  </si>
  <si>
    <t>2021-04-22T06:00:00Z</t>
  </si>
  <si>
    <t>2021-04-22T07:00:00Z</t>
  </si>
  <si>
    <t>2021-04-22T08:00:00Z</t>
  </si>
  <si>
    <t>2021-04-22T09:00:00Z</t>
  </si>
  <si>
    <t>2021-04-22T10:00:00Z</t>
  </si>
  <si>
    <t>2021-04-22T11:00:00Z</t>
  </si>
  <si>
    <t>2021-04-22T12:00:00Z</t>
  </si>
  <si>
    <t>2021-04-22T13:00:00Z</t>
  </si>
  <si>
    <t>2021-04-22T14:00:00Z</t>
  </si>
  <si>
    <t>2021-04-22T15:00:00Z</t>
  </si>
  <si>
    <t>2021-04-22T16:00:00Z</t>
  </si>
  <si>
    <t>2021-04-22T17:00:00Z</t>
  </si>
  <si>
    <t>2021-04-22T18:00:00Z</t>
  </si>
  <si>
    <t>2021-04-22T19:00:00Z</t>
  </si>
  <si>
    <t>2021-04-22T20:00:00Z</t>
  </si>
  <si>
    <t>2021-04-22T21:00:00Z</t>
  </si>
  <si>
    <t>2021-04-22T22:00:00Z</t>
  </si>
  <si>
    <t>2021-04-22T23:00:00Z</t>
  </si>
  <si>
    <t>2021-04-23T00:00:00Z</t>
  </si>
  <si>
    <t>2021-04-23T01:00:00Z</t>
  </si>
  <si>
    <t>2021-04-23T02:00:00Z</t>
  </si>
  <si>
    <t>2021-04-23T03:00:00Z</t>
  </si>
  <si>
    <t>2021-04-23T04:00:00Z</t>
  </si>
  <si>
    <t>2021-04-23T05:00:00Z</t>
  </si>
  <si>
    <t>2021-04-23T06:00:00Z</t>
  </si>
  <si>
    <t>2021-04-23T07:00:00Z</t>
  </si>
  <si>
    <t>2021-04-23T08:00:00Z</t>
  </si>
  <si>
    <t>2021-04-23T09:00:00Z</t>
  </si>
  <si>
    <t>2021-04-23T10:00:00Z</t>
  </si>
  <si>
    <t>2021-04-23T11:00:00Z</t>
  </si>
  <si>
    <t>2021-04-23T12:00:00Z</t>
  </si>
  <si>
    <t>2021-04-23T13:00:00Z</t>
  </si>
  <si>
    <t>2021-04-23T14:00:00Z</t>
  </si>
  <si>
    <t>2021-04-23T15:00:00Z</t>
  </si>
  <si>
    <t>2021-04-23T16:00:00Z</t>
  </si>
  <si>
    <t>2021-04-23T17:00:00Z</t>
  </si>
  <si>
    <t>2021-04-23T18:00:00Z</t>
  </si>
  <si>
    <t>2021-04-23T19:00:00Z</t>
  </si>
  <si>
    <t>2021-04-23T20:00:00Z</t>
  </si>
  <si>
    <t>2021-04-23T21:00:00Z</t>
  </si>
  <si>
    <t>2021-04-23T22:00:00Z</t>
  </si>
  <si>
    <t>2021-04-23T23:00:00Z</t>
  </si>
  <si>
    <t>2021-04-24T00:00:00Z</t>
  </si>
  <si>
    <t>2021-04-24T01:00:00Z</t>
  </si>
  <si>
    <t>2021-04-24T02:00:00Z</t>
  </si>
  <si>
    <t>2021-04-24T03:00:00Z</t>
  </si>
  <si>
    <t>2021-04-24T04:00:00Z</t>
  </si>
  <si>
    <t>2021-04-24T05:00:00Z</t>
  </si>
  <si>
    <t>2021-04-24T06:00:00Z</t>
  </si>
  <si>
    <t>2021-04-24T07:00:00Z</t>
  </si>
  <si>
    <t>2021-04-24T08:00:00Z</t>
  </si>
  <si>
    <t>2021-04-24T09:00:00Z</t>
  </si>
  <si>
    <t>2021-04-24T10:00:00Z</t>
  </si>
  <si>
    <t>2021-04-24T11:00:00Z</t>
  </si>
  <si>
    <t>2021-04-24T12:00:00Z</t>
  </si>
  <si>
    <t>2021-04-24T13:00:00Z</t>
  </si>
  <si>
    <t>2021-04-24T14:00:00Z</t>
  </si>
  <si>
    <t>2021-04-24T15:00:00Z</t>
  </si>
  <si>
    <t>2021-04-24T16:00:00Z</t>
  </si>
  <si>
    <t>2021-04-24T17:00:00Z</t>
  </si>
  <si>
    <t>2021-04-24T18:00:00Z</t>
  </si>
  <si>
    <t>2021-04-24T19:00:00Z</t>
  </si>
  <si>
    <t>2021-04-24T20:00:00Z</t>
  </si>
  <si>
    <t>2021-04-24T21:00:00Z</t>
  </si>
  <si>
    <t>2021-04-24T22:00:00Z</t>
  </si>
  <si>
    <t>2021-04-24T23:00:00Z</t>
  </si>
  <si>
    <t>2021-04-25T00:00:00Z</t>
  </si>
  <si>
    <t>2021-04-25T01:00:00Z</t>
  </si>
  <si>
    <t>2021-04-25T02:00:00Z</t>
  </si>
  <si>
    <t>2021-04-25T03:00:00Z</t>
  </si>
  <si>
    <t>2021-04-25T04:00:00Z</t>
  </si>
  <si>
    <t>2021-04-25T05:00:00Z</t>
  </si>
  <si>
    <t>2021-04-25T06:00:00Z</t>
  </si>
  <si>
    <t>2021-04-25T07:00:00Z</t>
  </si>
  <si>
    <t>2021-04-25T08:00:00Z</t>
  </si>
  <si>
    <t>2021-04-25T09:00:00Z</t>
  </si>
  <si>
    <t>2021-04-25T10:00:00Z</t>
  </si>
  <si>
    <t>2021-04-25T11:00:00Z</t>
  </si>
  <si>
    <t>2021-04-25T12:00:00Z</t>
  </si>
  <si>
    <t>2021-04-25T13:00:00Z</t>
  </si>
  <si>
    <t>2021-04-25T14:00:00Z</t>
  </si>
  <si>
    <t>2021-04-25T15:00:00Z</t>
  </si>
  <si>
    <t>2021-04-25T16:00:00Z</t>
  </si>
  <si>
    <t>2021-04-25T17:00:00Z</t>
  </si>
  <si>
    <t>2021-04-25T18:00:00Z</t>
  </si>
  <si>
    <t>2021-04-25T19:00:00Z</t>
  </si>
  <si>
    <t>2021-04-25T20:00:00Z</t>
  </si>
  <si>
    <t>2021-04-25T21:00:00Z</t>
  </si>
  <si>
    <t>2021-04-25T22:00:00Z</t>
  </si>
  <si>
    <t>2021-04-25T23:00:00Z</t>
  </si>
  <si>
    <t>2021-04-26T00:00:00Z</t>
  </si>
  <si>
    <t>2021-04-26T01:00:00Z</t>
  </si>
  <si>
    <t>2021-04-26T02:00:00Z</t>
  </si>
  <si>
    <t>2021-04-26T03:00:00Z</t>
  </si>
  <si>
    <t>2021-04-26T04:00:00Z</t>
  </si>
  <si>
    <t>2021-04-26T05:00:00Z</t>
  </si>
  <si>
    <t>2021-04-26T06:00:00Z</t>
  </si>
  <si>
    <t>2021-04-26T07:00:00Z</t>
  </si>
  <si>
    <t>2021-04-26T08:00:00Z</t>
  </si>
  <si>
    <t>2021-04-26T09:00:00Z</t>
  </si>
  <si>
    <t>2021-04-26T10:00:00Z</t>
  </si>
  <si>
    <t>2021-04-26T11:00:00Z</t>
  </si>
  <si>
    <t>2021-04-26T12:00:00Z</t>
  </si>
  <si>
    <t>2021-04-26T13:00:00Z</t>
  </si>
  <si>
    <t>2021-04-26T14:00:00Z</t>
  </si>
  <si>
    <t>2021-04-26T15:00:00Z</t>
  </si>
  <si>
    <t>2021-04-26T16:00:00Z</t>
  </si>
  <si>
    <t>2021-04-26T17:00:00Z</t>
  </si>
  <si>
    <t>2021-04-26T18:00:00Z</t>
  </si>
  <si>
    <t>2021-04-26T19:00:00Z</t>
  </si>
  <si>
    <t>2021-04-26T20:00:00Z</t>
  </si>
  <si>
    <t>2021-04-26T21:00:00Z</t>
  </si>
  <si>
    <t>2021-04-26T22:00:00Z</t>
  </si>
  <si>
    <t>2021-04-26T23:00:00Z</t>
  </si>
  <si>
    <t>2021-04-27T00:00:00Z</t>
  </si>
  <si>
    <t>2021-04-27T01:00:00Z</t>
  </si>
  <si>
    <t>2021-04-27T02:00:00Z</t>
  </si>
  <si>
    <t>2021-04-27T03:00:00Z</t>
  </si>
  <si>
    <t>2021-04-27T04:00:00Z</t>
  </si>
  <si>
    <t>2021-04-27T05:00:00Z</t>
  </si>
  <si>
    <t>2021-04-27T06:00:00Z</t>
  </si>
  <si>
    <t>2021-04-27T07:00:00Z</t>
  </si>
  <si>
    <t>2021-04-27T08:00:00Z</t>
  </si>
  <si>
    <t>2021-04-27T09:00:00Z</t>
  </si>
  <si>
    <t>2021-04-27T10:00:00Z</t>
  </si>
  <si>
    <t>2021-04-27T11:00:00Z</t>
  </si>
  <si>
    <t>2021-04-27T12:00:00Z</t>
  </si>
  <si>
    <t>2021-04-27T13:00:00Z</t>
  </si>
  <si>
    <t>2021-04-27T14:00:00Z</t>
  </si>
  <si>
    <t>2021-04-27T15:00:00Z</t>
  </si>
  <si>
    <t>2021-04-27T16:00:00Z</t>
  </si>
  <si>
    <t>2021-04-27T17:00:00Z</t>
  </si>
  <si>
    <t>2021-04-27T18:00:00Z</t>
  </si>
  <si>
    <t>2021-04-27T19:00:00Z</t>
  </si>
  <si>
    <t>2021-04-27T20:00:00Z</t>
  </si>
  <si>
    <t>2021-04-27T21:00:00Z</t>
  </si>
  <si>
    <t>2021-04-27T22:00:00Z</t>
  </si>
  <si>
    <t>2021-04-27T23:00:00Z</t>
  </si>
  <si>
    <t>2021-04-28T00:00:00Z</t>
  </si>
  <si>
    <t>2021-04-28T01:00:00Z</t>
  </si>
  <si>
    <t>2021-04-28T02:00:00Z</t>
  </si>
  <si>
    <t>2021-04-28T03:00:00Z</t>
  </si>
  <si>
    <t>2021-04-28T04:00:00Z</t>
  </si>
  <si>
    <t>2021-04-28T05:00:00Z</t>
  </si>
  <si>
    <t>2021-04-28T06:00:00Z</t>
  </si>
  <si>
    <t>2021-04-28T07:00:00Z</t>
  </si>
  <si>
    <t>2021-04-28T08:00:00Z</t>
  </si>
  <si>
    <t>2021-04-28T09:00:00Z</t>
  </si>
  <si>
    <t>2021-04-28T10:00:00Z</t>
  </si>
  <si>
    <t>2021-04-28T11:00:00Z</t>
  </si>
  <si>
    <t>2021-04-28T12:00:00Z</t>
  </si>
  <si>
    <t>2021-04-28T13:00:00Z</t>
  </si>
  <si>
    <t>2021-04-28T14:00:00Z</t>
  </si>
  <si>
    <t>2021-04-28T15:00:00Z</t>
  </si>
  <si>
    <t>2021-04-28T16:00:00Z</t>
  </si>
  <si>
    <t>2021-04-28T17:00:00Z</t>
  </si>
  <si>
    <t>2021-04-28T18:00:00Z</t>
  </si>
  <si>
    <t>2021-04-28T19:00:00Z</t>
  </si>
  <si>
    <t>2021-04-28T20:00:00Z</t>
  </si>
  <si>
    <t>2021-04-28T21:00:00Z</t>
  </si>
  <si>
    <t>2021-04-28T22:00:00Z</t>
  </si>
  <si>
    <t>2021-04-28T23:00:00Z</t>
  </si>
  <si>
    <t>2021-04-29T00:00:00Z</t>
  </si>
  <si>
    <t>2021-04-29T01:00:00Z</t>
  </si>
  <si>
    <t>2021-04-29T02:00:00Z</t>
  </si>
  <si>
    <t>2021-04-29T03:00:00Z</t>
  </si>
  <si>
    <t>2021-04-29T04:00:00Z</t>
  </si>
  <si>
    <t>2021-04-29T05:00:00Z</t>
  </si>
  <si>
    <t>2021-04-29T06:00:00Z</t>
  </si>
  <si>
    <t>2021-04-29T07:00:00Z</t>
  </si>
  <si>
    <t>2021-04-29T08:00:00Z</t>
  </si>
  <si>
    <t>2021-04-29T09:00:00Z</t>
  </si>
  <si>
    <t>2021-04-29T10:00:00Z</t>
  </si>
  <si>
    <t>2021-04-29T11:00:00Z</t>
  </si>
  <si>
    <t>2021-04-29T12:00:00Z</t>
  </si>
  <si>
    <t>2021-04-29T13:00:00Z</t>
  </si>
  <si>
    <t>2021-04-29T14:00:00Z</t>
  </si>
  <si>
    <t>2021-04-29T15:00:00Z</t>
  </si>
  <si>
    <t>2021-04-29T16:00:00Z</t>
  </si>
  <si>
    <t>2021-04-29T17:00:00Z</t>
  </si>
  <si>
    <t>2021-04-29T18:00:00Z</t>
  </si>
  <si>
    <t>2021-04-29T19:00:00Z</t>
  </si>
  <si>
    <t>2021-04-29T20:00:00Z</t>
  </si>
  <si>
    <t>2021-04-29T21:00:00Z</t>
  </si>
  <si>
    <t>2021-04-29T22:00:00Z</t>
  </si>
  <si>
    <t>2021-04-29T23:00:00Z</t>
  </si>
  <si>
    <t>2021-04-30T00:00:00Z</t>
  </si>
  <si>
    <t>2021-04-30T01:00:00Z</t>
  </si>
  <si>
    <t>2021-04-30T02:00:00Z</t>
  </si>
  <si>
    <t>2021-04-30T03:00:00Z</t>
  </si>
  <si>
    <t>2021-04-30T04:00:00Z</t>
  </si>
  <si>
    <t>2021-04-30T05:00:00Z</t>
  </si>
  <si>
    <t>2021-04-30T06:00:00Z</t>
  </si>
  <si>
    <t>2021-04-30T07:00:00Z</t>
  </si>
  <si>
    <t>2021-04-30T08:00:00Z</t>
  </si>
  <si>
    <t>2021-04-30T09:00:00Z</t>
  </si>
  <si>
    <t>2021-04-30T10:00:00Z</t>
  </si>
  <si>
    <t>2021-04-30T11:00:00Z</t>
  </si>
  <si>
    <t>2021-04-30T12:00:00Z</t>
  </si>
  <si>
    <t>2021-04-30T13:00:00Z</t>
  </si>
  <si>
    <t>2021-04-30T14:00:00Z</t>
  </si>
  <si>
    <t>2021-04-30T15:00:00Z</t>
  </si>
  <si>
    <t>2021-04-30T16:00:00Z</t>
  </si>
  <si>
    <t>2021-04-30T17:00:00Z</t>
  </si>
  <si>
    <t>2021-04-30T18:00:00Z</t>
  </si>
  <si>
    <t>2021-04-30T19:00:00Z</t>
  </si>
  <si>
    <t>2021-04-30T20:00:00Z</t>
  </si>
  <si>
    <t>2021-04-30T21:00:00Z</t>
  </si>
  <si>
    <t>2021-04-30T22:00:00Z</t>
  </si>
  <si>
    <t>2021-04-30T23:00:00Z</t>
  </si>
  <si>
    <t>2021-05-01T00:00:00Z</t>
  </si>
  <si>
    <t>2021-05-01T01:00:00Z</t>
  </si>
  <si>
    <t>2021-05-01T02:00:00Z</t>
  </si>
  <si>
    <t>2021-05-01T03:00:00Z</t>
  </si>
  <si>
    <t>2021-05-01T04:00:00Z</t>
  </si>
  <si>
    <t>2021-05-01T05:00:00Z</t>
  </si>
  <si>
    <t>2021-05-01T06:00:00Z</t>
  </si>
  <si>
    <t>2021-05-01T07:00:00Z</t>
  </si>
  <si>
    <t>2021-05-01T08:00:00Z</t>
  </si>
  <si>
    <t>2021-05-01T09:00:00Z</t>
  </si>
  <si>
    <t>2021-05-01T10:00:00Z</t>
  </si>
  <si>
    <t>2021-05-01T11:00:00Z</t>
  </si>
  <si>
    <t>2021-05-01T12:00:00Z</t>
  </si>
  <si>
    <t>2021-05-01T13:00:00Z</t>
  </si>
  <si>
    <t>2021-05-01T14:00:00Z</t>
  </si>
  <si>
    <t>2021-05-01T15:00:00Z</t>
  </si>
  <si>
    <t>2021-05-01T16:00:00Z</t>
  </si>
  <si>
    <t>2021-05-01T17:00:00Z</t>
  </si>
  <si>
    <t>2021-05-01T18:00:00Z</t>
  </si>
  <si>
    <t>2021-05-01T19:00:00Z</t>
  </si>
  <si>
    <t>2021-05-01T20:00:00Z</t>
  </si>
  <si>
    <t>2021-05-01T21:00:00Z</t>
  </si>
  <si>
    <t>2021-05-01T22:00:00Z</t>
  </si>
  <si>
    <t>2021-05-01T23:00:00Z</t>
  </si>
  <si>
    <t>2021-05-02T00:00:00Z</t>
  </si>
  <si>
    <t>2021-05-02T01:00:00Z</t>
  </si>
  <si>
    <t>2021-05-02T02:00:00Z</t>
  </si>
  <si>
    <t>2021-05-02T03:00:00Z</t>
  </si>
  <si>
    <t>2021-05-02T04:00:00Z</t>
  </si>
  <si>
    <t>2021-05-02T05:00:00Z</t>
  </si>
  <si>
    <t>2021-05-02T06:00:00Z</t>
  </si>
  <si>
    <t>2021-05-02T07:00:00Z</t>
  </si>
  <si>
    <t>2021-05-02T08:00:00Z</t>
  </si>
  <si>
    <t>2021-05-02T09:00:00Z</t>
  </si>
  <si>
    <t>2021-05-02T10:00:00Z</t>
  </si>
  <si>
    <t>2021-05-02T11:00:00Z</t>
  </si>
  <si>
    <t>2021-05-02T12:00:00Z</t>
  </si>
  <si>
    <t>2021-05-02T13:00:00Z</t>
  </si>
  <si>
    <t>2021-05-02T14:00:00Z</t>
  </si>
  <si>
    <t>2021-05-02T15:00:00Z</t>
  </si>
  <si>
    <t>2021-05-02T16:00:00Z</t>
  </si>
  <si>
    <t>2021-05-02T17:00:00Z</t>
  </si>
  <si>
    <t>2021-05-02T18:00:00Z</t>
  </si>
  <si>
    <t>2021-05-02T19:00:00Z</t>
  </si>
  <si>
    <t>2021-05-02T20:00:00Z</t>
  </si>
  <si>
    <t>2021-05-02T21:00:00Z</t>
  </si>
  <si>
    <t>2021-05-02T22:00:00Z</t>
  </si>
  <si>
    <t>2021-05-02T23:00:00Z</t>
  </si>
  <si>
    <t>2021-05-03T00:00:00Z</t>
  </si>
  <si>
    <t>2021-05-03T01:00:00Z</t>
  </si>
  <si>
    <t>2021-05-03T02:00:00Z</t>
  </si>
  <si>
    <t>2021-05-03T03:00:00Z</t>
  </si>
  <si>
    <t>2021-05-03T04:00:00Z</t>
  </si>
  <si>
    <t>2021-05-03T05:00:00Z</t>
  </si>
  <si>
    <t>2021-05-03T06:00:00Z</t>
  </si>
  <si>
    <t>2021-05-03T07:00:00Z</t>
  </si>
  <si>
    <t>2021-05-03T08:00:00Z</t>
  </si>
  <si>
    <t>2021-05-03T09:00:00Z</t>
  </si>
  <si>
    <t>2021-05-03T10:00:00Z</t>
  </si>
  <si>
    <t>2021-05-03T11:00:00Z</t>
  </si>
  <si>
    <t>2021-05-03T12:00:00Z</t>
  </si>
  <si>
    <t>2021-05-03T13:00:00Z</t>
  </si>
  <si>
    <t>2021-05-03T14:00:00Z</t>
  </si>
  <si>
    <t>2021-05-03T15:00:00Z</t>
  </si>
  <si>
    <t>2021-05-03T16:00:00Z</t>
  </si>
  <si>
    <t>2021-05-03T17:00:00Z</t>
  </si>
  <si>
    <t>2021-05-03T18:00:00Z</t>
  </si>
  <si>
    <t>2021-05-03T19:00:00Z</t>
  </si>
  <si>
    <t>2021-05-03T20:00:00Z</t>
  </si>
  <si>
    <t>2021-05-03T21:00:00Z</t>
  </si>
  <si>
    <t>2021-05-03T22:00:00Z</t>
  </si>
  <si>
    <t>2021-05-03T23:00:00Z</t>
  </si>
  <si>
    <t>2021-05-04T00:00:00Z</t>
  </si>
  <si>
    <t>2021-05-04T01:00:00Z</t>
  </si>
  <si>
    <t>2021-05-04T02:00:00Z</t>
  </si>
  <si>
    <t>2021-05-04T03:00:00Z</t>
  </si>
  <si>
    <t>2021-05-04T04:00:00Z</t>
  </si>
  <si>
    <t>2021-05-04T05:00:00Z</t>
  </si>
  <si>
    <t>2021-05-04T06:00:00Z</t>
  </si>
  <si>
    <t>2021-05-04T07:00:00Z</t>
  </si>
  <si>
    <t>2021-05-04T08:00:00Z</t>
  </si>
  <si>
    <t>2021-05-04T09:00:00Z</t>
  </si>
  <si>
    <t>2021-05-04T10:00:00Z</t>
  </si>
  <si>
    <t>2021-05-04T11:00:00Z</t>
  </si>
  <si>
    <t>2021-05-04T12:00:00Z</t>
  </si>
  <si>
    <t>2021-05-04T13:00:00Z</t>
  </si>
  <si>
    <t>2021-05-04T14:00:00Z</t>
  </si>
  <si>
    <t>2021-05-04T15:00:00Z</t>
  </si>
  <si>
    <t>2021-05-04T16:00:00Z</t>
  </si>
  <si>
    <t>2021-05-04T17:00:00Z</t>
  </si>
  <si>
    <t>2021-05-04T18:00:00Z</t>
  </si>
  <si>
    <t>2021-05-04T19:00:00Z</t>
  </si>
  <si>
    <t>2021-05-04T20:00:00Z</t>
  </si>
  <si>
    <t>2021-05-04T21:00:00Z</t>
  </si>
  <si>
    <t>2021-05-04T22:00:00Z</t>
  </si>
  <si>
    <t>2021-05-04T23:00:00Z</t>
  </si>
  <si>
    <t>2021-05-05T00:00:00Z</t>
  </si>
  <si>
    <t>2021-05-05T01:00:00Z</t>
  </si>
  <si>
    <t>2021-05-05T02:00:00Z</t>
  </si>
  <si>
    <t>2021-05-05T03:00:00Z</t>
  </si>
  <si>
    <t>2021-05-05T04:00:00Z</t>
  </si>
  <si>
    <t>2021-05-05T05:00:00Z</t>
  </si>
  <si>
    <t>2021-05-05T06:00:00Z</t>
  </si>
  <si>
    <t>2021-05-05T07:00:00Z</t>
  </si>
  <si>
    <t>2021-05-05T08:00:00Z</t>
  </si>
  <si>
    <t>2021-05-05T09:00:00Z</t>
  </si>
  <si>
    <t>2021-05-05T10:00:00Z</t>
  </si>
  <si>
    <t>2021-05-05T11:00:00Z</t>
  </si>
  <si>
    <t>2021-05-05T12:00:00Z</t>
  </si>
  <si>
    <t>2021-05-05T13:00:00Z</t>
  </si>
  <si>
    <t>2021-05-05T14:00:00Z</t>
  </si>
  <si>
    <t>2021-05-05T15:00:00Z</t>
  </si>
  <si>
    <t>2021-05-05T16:00:00Z</t>
  </si>
  <si>
    <t>2021-05-05T17:00:00Z</t>
  </si>
  <si>
    <t>2021-05-05T18:00:00Z</t>
  </si>
  <si>
    <t>2021-05-05T19:00:00Z</t>
  </si>
  <si>
    <t>2021-05-05T20:00:00Z</t>
  </si>
  <si>
    <t>2021-05-05T21:00:00Z</t>
  </si>
  <si>
    <t>2021-05-05T22:00:00Z</t>
  </si>
  <si>
    <t>2021-05-05T23:00:00Z</t>
  </si>
  <si>
    <t>2021-05-06T00:00:00Z</t>
  </si>
  <si>
    <t>2021-05-06T01:00:00Z</t>
  </si>
  <si>
    <t>2021-05-06T02:00:00Z</t>
  </si>
  <si>
    <t>2021-05-06T03:00:00Z</t>
  </si>
  <si>
    <t>2021-05-06T04:00:00Z</t>
  </si>
  <si>
    <t>2021-05-06T05:00:00Z</t>
  </si>
  <si>
    <t>2021-05-06T06:00:00Z</t>
  </si>
  <si>
    <t>2021-05-06T07:00:00Z</t>
  </si>
  <si>
    <t>2021-05-06T08:00:00Z</t>
  </si>
  <si>
    <t>2021-05-06T09:00:00Z</t>
  </si>
  <si>
    <t>2021-05-06T10:00:00Z</t>
  </si>
  <si>
    <t>2021-05-06T11:00:00Z</t>
  </si>
  <si>
    <t>2021-05-06T12:00:00Z</t>
  </si>
  <si>
    <t>2021-05-06T13:00:00Z</t>
  </si>
  <si>
    <t>2021-05-06T14:00:00Z</t>
  </si>
  <si>
    <t>2021-05-06T15:00:00Z</t>
  </si>
  <si>
    <t>2021-05-06T16:00:00Z</t>
  </si>
  <si>
    <t>2021-05-06T17:00:00Z</t>
  </si>
  <si>
    <t>2021-05-06T18:00:00Z</t>
  </si>
  <si>
    <t>2021-05-06T19:00:00Z</t>
  </si>
  <si>
    <t>2021-05-06T20:00:00Z</t>
  </si>
  <si>
    <t>2021-05-06T21:00:00Z</t>
  </si>
  <si>
    <t>2021-05-06T22:00:00Z</t>
  </si>
  <si>
    <t>2021-05-06T23:00:00Z</t>
  </si>
  <si>
    <t>2021-05-07T00:00:00Z</t>
  </si>
  <si>
    <t>2021-05-07T01:00:00Z</t>
  </si>
  <si>
    <t>2021-05-07T02:00:00Z</t>
  </si>
  <si>
    <t>2021-05-07T03:00:00Z</t>
  </si>
  <si>
    <t>2021-05-07T04:00:00Z</t>
  </si>
  <si>
    <t>2021-05-07T05:00:00Z</t>
  </si>
  <si>
    <t>2021-05-07T06:00:00Z</t>
  </si>
  <si>
    <t>2021-05-07T07:00:00Z</t>
  </si>
  <si>
    <t>2021-05-07T08:00:00Z</t>
  </si>
  <si>
    <t>2021-05-07T09:00:00Z</t>
  </si>
  <si>
    <t>2021-05-07T10:00:00Z</t>
  </si>
  <si>
    <t>2021-05-07T11:00:00Z</t>
  </si>
  <si>
    <t>2021-05-07T12:00:00Z</t>
  </si>
  <si>
    <t>2021-05-07T13:00:00Z</t>
  </si>
  <si>
    <t>2021-05-07T14:00:00Z</t>
  </si>
  <si>
    <t>2021-05-07T15:00:00Z</t>
  </si>
  <si>
    <t>2021-05-07T16:00:00Z</t>
  </si>
  <si>
    <t>2021-05-07T17:00:00Z</t>
  </si>
  <si>
    <t>2021-05-07T18:00:00Z</t>
  </si>
  <si>
    <t>2021-05-07T19:00:00Z</t>
  </si>
  <si>
    <t>2021-05-07T20:00:00Z</t>
  </si>
  <si>
    <t>2021-05-07T21:00:00Z</t>
  </si>
  <si>
    <t>2021-05-07T22:00:00Z</t>
  </si>
  <si>
    <t>2021-05-07T23:00:00Z</t>
  </si>
  <si>
    <t>2021-05-08T00:00:00Z</t>
  </si>
  <si>
    <t>2021-05-08T01:00:00Z</t>
  </si>
  <si>
    <t>2021-05-08T02:00:00Z</t>
  </si>
  <si>
    <t>2021-05-08T03:00:00Z</t>
  </si>
  <si>
    <t>2021-05-08T04:00:00Z</t>
  </si>
  <si>
    <t>2021-05-08T05:00:00Z</t>
  </si>
  <si>
    <t>2021-05-08T06:00:00Z</t>
  </si>
  <si>
    <t>2021-05-08T07:00:00Z</t>
  </si>
  <si>
    <t>2021-05-08T08:00:00Z</t>
  </si>
  <si>
    <t>2021-05-08T09:00:00Z</t>
  </si>
  <si>
    <t>2021-05-08T10:00:00Z</t>
  </si>
  <si>
    <t>2021-05-08T11:00:00Z</t>
  </si>
  <si>
    <t>2021-05-08T12:00:00Z</t>
  </si>
  <si>
    <t>2021-05-08T13:00:00Z</t>
  </si>
  <si>
    <t>2021-05-08T14:00:00Z</t>
  </si>
  <si>
    <t>2021-05-08T15:00:00Z</t>
  </si>
  <si>
    <t>2021-05-08T16:00:00Z</t>
  </si>
  <si>
    <t>2021-05-08T17:00:00Z</t>
  </si>
  <si>
    <t>2021-05-08T18:00:00Z</t>
  </si>
  <si>
    <t>2021-05-08T19:00:00Z</t>
  </si>
  <si>
    <t>2021-05-08T20:00:00Z</t>
  </si>
  <si>
    <t>2021-05-08T21:00:00Z</t>
  </si>
  <si>
    <t>2021-05-08T22:00:00Z</t>
  </si>
  <si>
    <t>2021-05-08T23:00:00Z</t>
  </si>
  <si>
    <t>2021-05-09T00:00:00Z</t>
  </si>
  <si>
    <t>2021-05-09T01:00:00Z</t>
  </si>
  <si>
    <t>2021-05-09T02:00:00Z</t>
  </si>
  <si>
    <t>2021-05-09T03:00:00Z</t>
  </si>
  <si>
    <t>2021-05-09T04:00:00Z</t>
  </si>
  <si>
    <t>2021-05-09T05:00:00Z</t>
  </si>
  <si>
    <t>2021-05-09T06:00:00Z</t>
  </si>
  <si>
    <t>2021-05-09T07:00:00Z</t>
  </si>
  <si>
    <t>2021-05-09T08:00:00Z</t>
  </si>
  <si>
    <t>2021-05-09T09:00:00Z</t>
  </si>
  <si>
    <t>2021-05-09T10:00:00Z</t>
  </si>
  <si>
    <t>2021-05-09T11:00:00Z</t>
  </si>
  <si>
    <t>2021-05-09T12:00:00Z</t>
  </si>
  <si>
    <t>2021-05-09T13:00:00Z</t>
  </si>
  <si>
    <t>2021-05-09T14:00:00Z</t>
  </si>
  <si>
    <t>2021-05-09T15:00:00Z</t>
  </si>
  <si>
    <t>2021-05-09T16:00:00Z</t>
  </si>
  <si>
    <t>2021-05-09T17:00:00Z</t>
  </si>
  <si>
    <t>2021-05-09T18:00:00Z</t>
  </si>
  <si>
    <t>2021-05-09T19:00:00Z</t>
  </si>
  <si>
    <t>2021-05-09T20:00:00Z</t>
  </si>
  <si>
    <t>2021-05-09T21:00:00Z</t>
  </si>
  <si>
    <t>2021-05-09T22:00:00Z</t>
  </si>
  <si>
    <t>2021-05-09T23:00:00Z</t>
  </si>
  <si>
    <t>2021-05-10T00:00:00Z</t>
  </si>
  <si>
    <t>2021-05-10T01:00:00Z</t>
  </si>
  <si>
    <t>2021-05-10T02:00:00Z</t>
  </si>
  <si>
    <t>2021-05-10T03:00:00Z</t>
  </si>
  <si>
    <t>2021-05-10T04:00:00Z</t>
  </si>
  <si>
    <t>2021-05-10T05:00:00Z</t>
  </si>
  <si>
    <t>2021-05-10T06:00:00Z</t>
  </si>
  <si>
    <t>2021-05-10T07:00:00Z</t>
  </si>
  <si>
    <t>2021-05-10T08:00:00Z</t>
  </si>
  <si>
    <t>2021-05-10T09:00:00Z</t>
  </si>
  <si>
    <t>2021-05-10T10:00:00Z</t>
  </si>
  <si>
    <t>2021-05-10T11:00:00Z</t>
  </si>
  <si>
    <t>2021-05-10T12:00:00Z</t>
  </si>
  <si>
    <t>2021-05-10T13:00:00Z</t>
  </si>
  <si>
    <t>2021-05-10T14:00:00Z</t>
  </si>
  <si>
    <t>2021-05-10T15:00:00Z</t>
  </si>
  <si>
    <t>2021-05-10T16:00:00Z</t>
  </si>
  <si>
    <t>2021-05-10T17:00:00Z</t>
  </si>
  <si>
    <t>2021-05-10T18:00:00Z</t>
  </si>
  <si>
    <t>2021-05-10T19:00:00Z</t>
  </si>
  <si>
    <t>2021-05-10T20:00:00Z</t>
  </si>
  <si>
    <t>2021-05-10T21:00:00Z</t>
  </si>
  <si>
    <t>2021-05-10T22:00:00Z</t>
  </si>
  <si>
    <t>2021-05-10T23:00:00Z</t>
  </si>
  <si>
    <t>2021-05-11T00:00:00Z</t>
  </si>
  <si>
    <t>2021-05-11T01:00:00Z</t>
  </si>
  <si>
    <t>2021-05-11T02:00:00Z</t>
  </si>
  <si>
    <t>2021-05-11T03:00:00Z</t>
  </si>
  <si>
    <t>2021-05-11T04:00:00Z</t>
  </si>
  <si>
    <t>2021-05-11T05:00:00Z</t>
  </si>
  <si>
    <t>2021-05-11T06:00:00Z</t>
  </si>
  <si>
    <t>2021-05-11T07:00:00Z</t>
  </si>
  <si>
    <t>2021-05-11T08:00:00Z</t>
  </si>
  <si>
    <t>2021-05-11T09:00:00Z</t>
  </si>
  <si>
    <t>2021-05-11T10:00:00Z</t>
  </si>
  <si>
    <t>2021-05-11T11:00:00Z</t>
  </si>
  <si>
    <t>2021-05-11T12:00:00Z</t>
  </si>
  <si>
    <t>2021-05-11T13:00:00Z</t>
  </si>
  <si>
    <t>2021-05-11T14:00:00Z</t>
  </si>
  <si>
    <t>2021-05-11T15:00:00Z</t>
  </si>
  <si>
    <t>2021-05-11T16:00:00Z</t>
  </si>
  <si>
    <t>2021-05-11T17:00:00Z</t>
  </si>
  <si>
    <t>2021-05-11T18:00:00Z</t>
  </si>
  <si>
    <t>2021-05-11T19:00:00Z</t>
  </si>
  <si>
    <t>2021-05-11T20:00:00Z</t>
  </si>
  <si>
    <t>2021-05-11T21:00:00Z</t>
  </si>
  <si>
    <t>2021-05-11T22:00:00Z</t>
  </si>
  <si>
    <t>2021-05-11T23:00:00Z</t>
  </si>
  <si>
    <t>2021-05-12T00:00:00Z</t>
  </si>
  <si>
    <t>2021-05-12T01:00:00Z</t>
  </si>
  <si>
    <t>2021-05-12T02:00:00Z</t>
  </si>
  <si>
    <t>2021-05-12T03:00:00Z</t>
  </si>
  <si>
    <t>2021-05-12T04:00:00Z</t>
  </si>
  <si>
    <t>2021-05-12T05:00:00Z</t>
  </si>
  <si>
    <t>2021-05-12T06:00:00Z</t>
  </si>
  <si>
    <t>2021-05-12T07:00:00Z</t>
  </si>
  <si>
    <t>2021-05-12T08:00:00Z</t>
  </si>
  <si>
    <t>2021-05-12T09:00:00Z</t>
  </si>
  <si>
    <t>2021-05-12T10:00:00Z</t>
  </si>
  <si>
    <t>2021-05-12T11:00:00Z</t>
  </si>
  <si>
    <t>2021-05-12T12:00:00Z</t>
  </si>
  <si>
    <t>2021-05-12T13:00:00Z</t>
  </si>
  <si>
    <t>2021-05-12T14:00:00Z</t>
  </si>
  <si>
    <t>2021-05-12T15:00:00Z</t>
  </si>
  <si>
    <t>2021-05-12T16:00:00Z</t>
  </si>
  <si>
    <t>2021-05-12T17:00:00Z</t>
  </si>
  <si>
    <t>2021-05-12T18:00:00Z</t>
  </si>
  <si>
    <t>2021-05-12T19:00:00Z</t>
  </si>
  <si>
    <t>2021-05-12T20:00:00Z</t>
  </si>
  <si>
    <t>2021-05-12T21:00:00Z</t>
  </si>
  <si>
    <t>2021-05-12T22:00:00Z</t>
  </si>
  <si>
    <t>2021-05-12T23:00:00Z</t>
  </si>
  <si>
    <t>2021-05-13T00:00:00Z</t>
  </si>
  <si>
    <t>2021-05-13T01:00:00Z</t>
  </si>
  <si>
    <t>2021-05-13T02:00:00Z</t>
  </si>
  <si>
    <t>2021-05-13T03:00:00Z</t>
  </si>
  <si>
    <t>2021-05-13T04:00:00Z</t>
  </si>
  <si>
    <t>2021-05-13T05:00:00Z</t>
  </si>
  <si>
    <t>2021-05-13T06:00:00Z</t>
  </si>
  <si>
    <t>2021-05-13T07:00:00Z</t>
  </si>
  <si>
    <t>2021-05-13T08:00:00Z</t>
  </si>
  <si>
    <t>2021-05-13T09:00:00Z</t>
  </si>
  <si>
    <t>2021-05-13T10:00:00Z</t>
  </si>
  <si>
    <t>2021-05-13T11:00:00Z</t>
  </si>
  <si>
    <t>2021-05-13T12:00:00Z</t>
  </si>
  <si>
    <t>2021-05-13T13:00:00Z</t>
  </si>
  <si>
    <t>2021-05-13T14:00:00Z</t>
  </si>
  <si>
    <t>2021-05-13T15:00:00Z</t>
  </si>
  <si>
    <t>2021-05-13T16:00:00Z</t>
  </si>
  <si>
    <t>2021-05-13T17:00:00Z</t>
  </si>
  <si>
    <t>2021-05-13T18:00:00Z</t>
  </si>
  <si>
    <t>2021-05-13T19:00:00Z</t>
  </si>
  <si>
    <t>2021-05-13T20:00:00Z</t>
  </si>
  <si>
    <t>2021-05-13T21:00:00Z</t>
  </si>
  <si>
    <t>2021-05-13T22:00:00Z</t>
  </si>
  <si>
    <t>2021-05-13T23:00:00Z</t>
  </si>
  <si>
    <t>2021-05-14T00:00:00Z</t>
  </si>
  <si>
    <t>2021-05-14T01:00:00Z</t>
  </si>
  <si>
    <t>2021-05-14T02:00:00Z</t>
  </si>
  <si>
    <t>2021-05-14T03:00:00Z</t>
  </si>
  <si>
    <t>2021-05-14T04:00:00Z</t>
  </si>
  <si>
    <t>2021-05-14T05:00:00Z</t>
  </si>
  <si>
    <t>2021-05-14T06:00:00Z</t>
  </si>
  <si>
    <t>2021-05-14T07:00:00Z</t>
  </si>
  <si>
    <t>2021-05-14T08:00:00Z</t>
  </si>
  <si>
    <t>2021-05-14T09:00:00Z</t>
  </si>
  <si>
    <t>2021-05-14T10:00:00Z</t>
  </si>
  <si>
    <t>2021-05-14T11:00:00Z</t>
  </si>
  <si>
    <t>2021-05-14T12:00:00Z</t>
  </si>
  <si>
    <t>2021-05-14T13:00:00Z</t>
  </si>
  <si>
    <t>2021-05-14T14:00:00Z</t>
  </si>
  <si>
    <t>2021-05-14T15:00:00Z</t>
  </si>
  <si>
    <t>2021-05-14T16:00:00Z</t>
  </si>
  <si>
    <t>2021-05-14T17:00:00Z</t>
  </si>
  <si>
    <t>2021-05-14T18:00:00Z</t>
  </si>
  <si>
    <t>2021-05-14T19:00:00Z</t>
  </si>
  <si>
    <t>2021-05-14T20:00:00Z</t>
  </si>
  <si>
    <t>2021-05-14T21:00:00Z</t>
  </si>
  <si>
    <t>2021-05-14T22:00:00Z</t>
  </si>
  <si>
    <t>2021-05-14T23:00:00Z</t>
  </si>
  <si>
    <t>2021-05-15T00:00:00Z</t>
  </si>
  <si>
    <t>2021-05-15T01:00:00Z</t>
  </si>
  <si>
    <t>2021-05-15T02:00:00Z</t>
  </si>
  <si>
    <t>2021-05-15T03:00:00Z</t>
  </si>
  <si>
    <t>2021-05-15T04:00:00Z</t>
  </si>
  <si>
    <t>2021-05-15T05:00:00Z</t>
  </si>
  <si>
    <t>2021-05-15T06:00:00Z</t>
  </si>
  <si>
    <t>2021-05-15T07:00:00Z</t>
  </si>
  <si>
    <t>2021-05-15T08:00:00Z</t>
  </si>
  <si>
    <t>2021-05-15T09:00:00Z</t>
  </si>
  <si>
    <t>2021-05-15T10:00:00Z</t>
  </si>
  <si>
    <t>2021-05-15T11:00:00Z</t>
  </si>
  <si>
    <t>2021-05-15T12:00:00Z</t>
  </si>
  <si>
    <t>2021-05-15T13:00:00Z</t>
  </si>
  <si>
    <t>2021-05-15T14:00:00Z</t>
  </si>
  <si>
    <t>2021-05-15T15:00:00Z</t>
  </si>
  <si>
    <t>2021-05-15T16:00:00Z</t>
  </si>
  <si>
    <t>2021-05-15T17:00:00Z</t>
  </si>
  <si>
    <t>2021-05-15T18:00:00Z</t>
  </si>
  <si>
    <t>2021-05-15T19:00:00Z</t>
  </si>
  <si>
    <t>2021-05-15T20:00:00Z</t>
  </si>
  <si>
    <t>2021-05-15T21:00:00Z</t>
  </si>
  <si>
    <t>2021-05-15T22:00:00Z</t>
  </si>
  <si>
    <t>2021-05-15T23:00:00Z</t>
  </si>
  <si>
    <t>2021-05-16T00:00:00Z</t>
  </si>
  <si>
    <t>2021-05-16T01:00:00Z</t>
  </si>
  <si>
    <t>2021-05-16T02:00:00Z</t>
  </si>
  <si>
    <t>2021-05-16T03:00:00Z</t>
  </si>
  <si>
    <t>2021-05-16T04:00:00Z</t>
  </si>
  <si>
    <t>2021-05-16T05:00:00Z</t>
  </si>
  <si>
    <t>2021-05-16T06:00:00Z</t>
  </si>
  <si>
    <t>2021-05-16T07:00:00Z</t>
  </si>
  <si>
    <t>2021-05-16T08:00:00Z</t>
  </si>
  <si>
    <t>2021-05-16T09:00:00Z</t>
  </si>
  <si>
    <t>2021-05-16T10:00:00Z</t>
  </si>
  <si>
    <t>2021-05-16T11:00:00Z</t>
  </si>
  <si>
    <t>2021-05-16T12:00:00Z</t>
  </si>
  <si>
    <t>2021-05-16T13:00:00Z</t>
  </si>
  <si>
    <t>2021-05-16T14:00:00Z</t>
  </si>
  <si>
    <t>2021-05-16T15:00:00Z</t>
  </si>
  <si>
    <t>2021-05-16T16:00:00Z</t>
  </si>
  <si>
    <t>2021-05-16T17:00:00Z</t>
  </si>
  <si>
    <t>2021-05-16T18:00:00Z</t>
  </si>
  <si>
    <t>2021-05-16T19:00:00Z</t>
  </si>
  <si>
    <t>2021-05-16T20:00:00Z</t>
  </si>
  <si>
    <t>2021-05-16T21:00:00Z</t>
  </si>
  <si>
    <t>2021-05-16T22:00:00Z</t>
  </si>
  <si>
    <t>2021-05-16T23:00:00Z</t>
  </si>
  <si>
    <t>2021-05-17T00:00:00Z</t>
  </si>
  <si>
    <t>2021-05-17T01:00:00Z</t>
  </si>
  <si>
    <t>2021-05-17T02:00:00Z</t>
  </si>
  <si>
    <t>2021-05-17T03:00:00Z</t>
  </si>
  <si>
    <t>2021-05-17T04:00:00Z</t>
  </si>
  <si>
    <t>2021-05-17T05:00:00Z</t>
  </si>
  <si>
    <t>2021-05-17T06:00:00Z</t>
  </si>
  <si>
    <t>2021-05-17T07:00:00Z</t>
  </si>
  <si>
    <t>2021-05-17T08:00:00Z</t>
  </si>
  <si>
    <t>2021-05-17T09:00:00Z</t>
  </si>
  <si>
    <t>2021-05-17T10:00:00Z</t>
  </si>
  <si>
    <t>2021-05-17T11:00:00Z</t>
  </si>
  <si>
    <t>2021-05-17T12:00:00Z</t>
  </si>
  <si>
    <t>2021-05-17T13:00:00Z</t>
  </si>
  <si>
    <t>2021-05-17T14:00:00Z</t>
  </si>
  <si>
    <t>2021-05-17T15:00:00Z</t>
  </si>
  <si>
    <t>2021-05-17T16:00:00Z</t>
  </si>
  <si>
    <t>2021-05-17T17:00:00Z</t>
  </si>
  <si>
    <t>2021-05-17T18:00:00Z</t>
  </si>
  <si>
    <t>2021-05-17T19:00:00Z</t>
  </si>
  <si>
    <t>2021-05-17T20:00:00Z</t>
  </si>
  <si>
    <t>2021-05-17T21:00:00Z</t>
  </si>
  <si>
    <t>2021-05-17T22:00:00Z</t>
  </si>
  <si>
    <t>2021-05-17T23:00:00Z</t>
  </si>
  <si>
    <t>2021-05-18T00:00:00Z</t>
  </si>
  <si>
    <t>2021-05-18T01:00:00Z</t>
  </si>
  <si>
    <t>2021-05-18T02:00:00Z</t>
  </si>
  <si>
    <t>2021-05-18T03:00:00Z</t>
  </si>
  <si>
    <t>2021-05-18T04:00:00Z</t>
  </si>
  <si>
    <t>2021-05-18T05:00:00Z</t>
  </si>
  <si>
    <t>2021-05-18T06:00:00Z</t>
  </si>
  <si>
    <t>2021-05-18T07:00:00Z</t>
  </si>
  <si>
    <t>2021-05-18T08:00:00Z</t>
  </si>
  <si>
    <t>2021-05-18T09:00:00Z</t>
  </si>
  <si>
    <t>2021-05-18T10:00:00Z</t>
  </si>
  <si>
    <t>2021-05-18T11:00:00Z</t>
  </si>
  <si>
    <t>2021-05-18T12:00:00Z</t>
  </si>
  <si>
    <t>2021-05-18T13:00:00Z</t>
  </si>
  <si>
    <t>2021-05-18T14:00:00Z</t>
  </si>
  <si>
    <t>2021-05-18T15:00:00Z</t>
  </si>
  <si>
    <t>2021-05-18T16:00:00Z</t>
  </si>
  <si>
    <t>2021-05-18T17:00:00Z</t>
  </si>
  <si>
    <t>2021-05-18T18:00:00Z</t>
  </si>
  <si>
    <t>2021-05-18T19:00:00Z</t>
  </si>
  <si>
    <t>2021-05-18T20:00:00Z</t>
  </si>
  <si>
    <t>2021-05-18T21:00:00Z</t>
  </si>
  <si>
    <t>2021-05-18T22:00:00Z</t>
  </si>
  <si>
    <t>2021-05-18T23:00:00Z</t>
  </si>
  <si>
    <t>2021-05-19T00:00:00Z</t>
  </si>
  <si>
    <t>2021-05-19T01:00:00Z</t>
  </si>
  <si>
    <t>2021-05-19T02:00:00Z</t>
  </si>
  <si>
    <t>2021-05-19T03:00:00Z</t>
  </si>
  <si>
    <t>2021-05-19T04:00:00Z</t>
  </si>
  <si>
    <t>2021-05-19T05:00:00Z</t>
  </si>
  <si>
    <t>2021-05-19T06:00:00Z</t>
  </si>
  <si>
    <t>2021-05-19T07:00:00Z</t>
  </si>
  <si>
    <t>2021-05-19T08:00:00Z</t>
  </si>
  <si>
    <t>2021-05-19T09:00:00Z</t>
  </si>
  <si>
    <t>2021-05-19T10:00:00Z</t>
  </si>
  <si>
    <t>2021-05-19T11:00:00Z</t>
  </si>
  <si>
    <t>2021-05-19T12:00:00Z</t>
  </si>
  <si>
    <t>2021-05-19T13:00:00Z</t>
  </si>
  <si>
    <t>2021-05-19T14:00:00Z</t>
  </si>
  <si>
    <t>2021-05-19T15:00:00Z</t>
  </si>
  <si>
    <t>2021-05-19T16:00:00Z</t>
  </si>
  <si>
    <t>2021-05-19T17:00:00Z</t>
  </si>
  <si>
    <t>2021-05-19T18:00:00Z</t>
  </si>
  <si>
    <t>2021-05-19T19:00:00Z</t>
  </si>
  <si>
    <t>2021-05-19T20:00:00Z</t>
  </si>
  <si>
    <t>2021-05-19T21:00:00Z</t>
  </si>
  <si>
    <t>2021-05-19T22:00:00Z</t>
  </si>
  <si>
    <t>2021-05-19T23:00:00Z</t>
  </si>
  <si>
    <t>2021-05-20T00:00:00Z</t>
  </si>
  <si>
    <t>2021-05-20T01:00:00Z</t>
  </si>
  <si>
    <t>2021-05-20T02:00:00Z</t>
  </si>
  <si>
    <t>2021-05-20T03:00:00Z</t>
  </si>
  <si>
    <t>2021-05-20T04:00:00Z</t>
  </si>
  <si>
    <t>2021-05-20T05:00:00Z</t>
  </si>
  <si>
    <t>2021-05-20T06:00:00Z</t>
  </si>
  <si>
    <t>2021-05-20T07:00:00Z</t>
  </si>
  <si>
    <t>2021-05-20T08:00:00Z</t>
  </si>
  <si>
    <t>2021-05-20T09:00:00Z</t>
  </si>
  <si>
    <t>2021-05-20T10:00:00Z</t>
  </si>
  <si>
    <t>2021-05-20T11:00:00Z</t>
  </si>
  <si>
    <t>2021-05-20T12:00:00Z</t>
  </si>
  <si>
    <t>2021-05-20T13:00:00Z</t>
  </si>
  <si>
    <t>2021-05-20T14:00:00Z</t>
  </si>
  <si>
    <t>2021-05-20T15:00:00Z</t>
  </si>
  <si>
    <t>2021-05-20T16:00:00Z</t>
  </si>
  <si>
    <t>2021-05-20T17:00:00Z</t>
  </si>
  <si>
    <t>2021-05-20T18:00:00Z</t>
  </si>
  <si>
    <t>2021-05-20T19:00:00Z</t>
  </si>
  <si>
    <t>2021-05-20T20:00:00Z</t>
  </si>
  <si>
    <t>2021-05-20T21:00:00Z</t>
  </si>
  <si>
    <t>2021-05-20T22:00:00Z</t>
  </si>
  <si>
    <t>2021-05-20T23:00:00Z</t>
  </si>
  <si>
    <t>2021-05-21T00:00:00Z</t>
  </si>
  <si>
    <t>2021-05-21T01:00:00Z</t>
  </si>
  <si>
    <t>2021-05-21T02:00:00Z</t>
  </si>
  <si>
    <t>2021-05-21T03:00:00Z</t>
  </si>
  <si>
    <t>2021-05-21T04:00:00Z</t>
  </si>
  <si>
    <t>2021-05-21T05:00:00Z</t>
  </si>
  <si>
    <t>2021-05-21T06:00:00Z</t>
  </si>
  <si>
    <t>2021-05-21T07:00:00Z</t>
  </si>
  <si>
    <t>2021-05-21T08:00:00Z</t>
  </si>
  <si>
    <t>2021-05-21T09:00:00Z</t>
  </si>
  <si>
    <t>2021-05-21T10:00:00Z</t>
  </si>
  <si>
    <t>2021-05-21T11:00:00Z</t>
  </si>
  <si>
    <t>2021-05-21T12:00:00Z</t>
  </si>
  <si>
    <t>2021-05-21T13:00:00Z</t>
  </si>
  <si>
    <t>2021-05-21T14:00:00Z</t>
  </si>
  <si>
    <t>2021-05-21T15:00:00Z</t>
  </si>
  <si>
    <t>2021-05-21T16:00:00Z</t>
  </si>
  <si>
    <t>2021-05-21T17:00:00Z</t>
  </si>
  <si>
    <t>2021-05-21T18:00:00Z</t>
  </si>
  <si>
    <t>2021-05-21T19:00:00Z</t>
  </si>
  <si>
    <t>2021-05-21T20:00:00Z</t>
  </si>
  <si>
    <t>2021-05-21T21:00:00Z</t>
  </si>
  <si>
    <t>2021-05-21T22:00:00Z</t>
  </si>
  <si>
    <t>2021-05-21T23:00:00Z</t>
  </si>
  <si>
    <t>2021-05-22T00:00:00Z</t>
  </si>
  <si>
    <t>2021-05-22T01:00:00Z</t>
  </si>
  <si>
    <t>2021-05-22T02:00:00Z</t>
  </si>
  <si>
    <t>2021-05-22T03:00:00Z</t>
  </si>
  <si>
    <t>2021-05-22T04:00:00Z</t>
  </si>
  <si>
    <t>2021-05-22T05:00:00Z</t>
  </si>
  <si>
    <t>2021-05-22T06:00:00Z</t>
  </si>
  <si>
    <t>2021-05-22T07:00:00Z</t>
  </si>
  <si>
    <t>2021-05-22T08:00:00Z</t>
  </si>
  <si>
    <t>2021-05-22T09:00:00Z</t>
  </si>
  <si>
    <t>2021-05-22T10:00:00Z</t>
  </si>
  <si>
    <t>2021-05-22T11:00:00Z</t>
  </si>
  <si>
    <t>2021-05-22T12:00:00Z</t>
  </si>
  <si>
    <t>2021-05-22T13:00:00Z</t>
  </si>
  <si>
    <t>2021-05-22T14:00:00Z</t>
  </si>
  <si>
    <t>2021-05-22T15:00:00Z</t>
  </si>
  <si>
    <t>2021-05-22T16:00:00Z</t>
  </si>
  <si>
    <t>2021-05-22T17:00:00Z</t>
  </si>
  <si>
    <t>2021-05-22T18:00:00Z</t>
  </si>
  <si>
    <t>2021-05-22T19:00:00Z</t>
  </si>
  <si>
    <t>2021-05-22T20:00:00Z</t>
  </si>
  <si>
    <t>2021-05-22T21:00:00Z</t>
  </si>
  <si>
    <t>2021-05-22T22:00:00Z</t>
  </si>
  <si>
    <t>2021-05-22T23:00:00Z</t>
  </si>
  <si>
    <t>2021-05-23T00:00:00Z</t>
  </si>
  <si>
    <t>2021-05-23T01:00:00Z</t>
  </si>
  <si>
    <t>2021-05-23T02:00:00Z</t>
  </si>
  <si>
    <t>2021-05-23T03:00:00Z</t>
  </si>
  <si>
    <t>2021-05-23T04:00:00Z</t>
  </si>
  <si>
    <t>2021-05-23T05:00:00Z</t>
  </si>
  <si>
    <t>2021-05-23T06:00:00Z</t>
  </si>
  <si>
    <t>2021-05-23T07:00:00Z</t>
  </si>
  <si>
    <t>2021-05-23T08:00:00Z</t>
  </si>
  <si>
    <t>2021-05-23T09:00:00Z</t>
  </si>
  <si>
    <t>2021-05-23T10:00:00Z</t>
  </si>
  <si>
    <t>2021-05-23T11:00:00Z</t>
  </si>
  <si>
    <t>2021-05-23T12:00:00Z</t>
  </si>
  <si>
    <t>2021-05-23T13:00:00Z</t>
  </si>
  <si>
    <t>2021-05-23T14:00:00Z</t>
  </si>
  <si>
    <t>2021-05-23T15:00:00Z</t>
  </si>
  <si>
    <t>2021-05-23T16:00:00Z</t>
  </si>
  <si>
    <t>2021-05-23T17:00:00Z</t>
  </si>
  <si>
    <t>2021-05-23T18:00:00Z</t>
  </si>
  <si>
    <t>2021-05-23T19:00:00Z</t>
  </si>
  <si>
    <t>2021-05-23T20:00:00Z</t>
  </si>
  <si>
    <t>2021-05-23T21:00:00Z</t>
  </si>
  <si>
    <t>2021-05-23T22:00:00Z</t>
  </si>
  <si>
    <t>2021-05-23T23:00:00Z</t>
  </si>
  <si>
    <t>2021-05-24T00:00:00Z</t>
  </si>
  <si>
    <t>2021-05-24T01:00:00Z</t>
  </si>
  <si>
    <t>2021-05-24T02:00:00Z</t>
  </si>
  <si>
    <t>2021-05-24T03:00:00Z</t>
  </si>
  <si>
    <t>2021-05-24T04:00:00Z</t>
  </si>
  <si>
    <t>2021-05-24T05:00:00Z</t>
  </si>
  <si>
    <t>2021-05-24T06:00:00Z</t>
  </si>
  <si>
    <t>2021-05-24T07:00:00Z</t>
  </si>
  <si>
    <t>2021-05-24T08:00:00Z</t>
  </si>
  <si>
    <t>2021-05-24T09:00:00Z</t>
  </si>
  <si>
    <t>2021-05-24T10:00:00Z</t>
  </si>
  <si>
    <t>2021-05-24T11:00:00Z</t>
  </si>
  <si>
    <t>2021-05-24T12:00:00Z</t>
  </si>
  <si>
    <t>2021-05-24T13:00:00Z</t>
  </si>
  <si>
    <t>2021-05-24T14:00:00Z</t>
  </si>
  <si>
    <t>2021-05-24T15:00:00Z</t>
  </si>
  <si>
    <t>2021-05-24T16:00:00Z</t>
  </si>
  <si>
    <t>2021-05-24T17:00:00Z</t>
  </si>
  <si>
    <t>2021-05-24T18:00:00Z</t>
  </si>
  <si>
    <t>2021-05-24T19:00:00Z</t>
  </si>
  <si>
    <t>2021-05-24T20:00:00Z</t>
  </si>
  <si>
    <t>2021-05-24T21:00:00Z</t>
  </si>
  <si>
    <t>2021-05-24T22:00:00Z</t>
  </si>
  <si>
    <t>2021-05-24T23:00:00Z</t>
  </si>
  <si>
    <t>2021-05-25T00:00:00Z</t>
  </si>
  <si>
    <t>2021-05-25T01:00:00Z</t>
  </si>
  <si>
    <t>2021-05-25T02:00:00Z</t>
  </si>
  <si>
    <t>2021-05-25T03:00:00Z</t>
  </si>
  <si>
    <t>2021-05-25T04:00:00Z</t>
  </si>
  <si>
    <t>2021-05-25T05:00:00Z</t>
  </si>
  <si>
    <t>2021-05-25T06:00:00Z</t>
  </si>
  <si>
    <t>2021-05-25T07:00:00Z</t>
  </si>
  <si>
    <t>2021-05-25T08:00:00Z</t>
  </si>
  <si>
    <t>2021-05-25T09:00:00Z</t>
  </si>
  <si>
    <t>2021-05-25T10:00:00Z</t>
  </si>
  <si>
    <t>2021-05-25T11:00:00Z</t>
  </si>
  <si>
    <t>2021-05-25T12:00:00Z</t>
  </si>
  <si>
    <t>2021-05-25T13:00:00Z</t>
  </si>
  <si>
    <t>2021-05-25T14:00:00Z</t>
  </si>
  <si>
    <t>2021-05-25T15:00:00Z</t>
  </si>
  <si>
    <t>2021-05-25T16:00:00Z</t>
  </si>
  <si>
    <t>2021-05-25T17:00:00Z</t>
  </si>
  <si>
    <t>2021-05-25T18:00:00Z</t>
  </si>
  <si>
    <t>2021-05-25T19:00:00Z</t>
  </si>
  <si>
    <t>2021-05-25T20:00:00Z</t>
  </si>
  <si>
    <t>2021-05-25T21:00:00Z</t>
  </si>
  <si>
    <t>2021-05-25T22:00:00Z</t>
  </si>
  <si>
    <t>2021-05-25T23:00:00Z</t>
  </si>
  <si>
    <t>2021-05-26T00:00:00Z</t>
  </si>
  <si>
    <t>2021-05-26T01:00:00Z</t>
  </si>
  <si>
    <t>2021-05-26T02:00:00Z</t>
  </si>
  <si>
    <t>2021-05-26T03:00:00Z</t>
  </si>
  <si>
    <t>2021-05-26T04:00:00Z</t>
  </si>
  <si>
    <t>2021-05-26T05:00:00Z</t>
  </si>
  <si>
    <t>2021-05-26T06:00:00Z</t>
  </si>
  <si>
    <t>2021-05-26T07:00:00Z</t>
  </si>
  <si>
    <t>2021-05-26T08:00:00Z</t>
  </si>
  <si>
    <t>2021-05-26T09:00:00Z</t>
  </si>
  <si>
    <t>2021-05-26T10:00:00Z</t>
  </si>
  <si>
    <t>2021-05-26T11:00:00Z</t>
  </si>
  <si>
    <t>2021-05-26T12:00:00Z</t>
  </si>
  <si>
    <t>2021-05-26T13:00:00Z</t>
  </si>
  <si>
    <t>2021-05-26T14:00:00Z</t>
  </si>
  <si>
    <t>2021-05-26T15:00:00Z</t>
  </si>
  <si>
    <t>2021-05-26T16:00:00Z</t>
  </si>
  <si>
    <t>2021-05-26T17:00:00Z</t>
  </si>
  <si>
    <t>2021-05-26T18:00:00Z</t>
  </si>
  <si>
    <t>2021-05-26T19:00:00Z</t>
  </si>
  <si>
    <t>2021-05-26T20:00:00Z</t>
  </si>
  <si>
    <t>2021-05-26T21:00:00Z</t>
  </si>
  <si>
    <t>2021-05-26T22:00:00Z</t>
  </si>
  <si>
    <t>2021-05-26T23:00:00Z</t>
  </si>
  <si>
    <t>2021-05-27T00:00:00Z</t>
  </si>
  <si>
    <t>2021-05-27T01:00:00Z</t>
  </si>
  <si>
    <t>2021-05-27T02:00:00Z</t>
  </si>
  <si>
    <t>2021-05-27T03:00:00Z</t>
  </si>
  <si>
    <t>2021-05-27T04:00:00Z</t>
  </si>
  <si>
    <t>2021-05-27T05:00:00Z</t>
  </si>
  <si>
    <t>2021-05-27T06:00:00Z</t>
  </si>
  <si>
    <t>2021-05-27T07:00:00Z</t>
  </si>
  <si>
    <t>2021-05-27T08:00:00Z</t>
  </si>
  <si>
    <t>2021-05-27T09:00:00Z</t>
  </si>
  <si>
    <t>2021-05-27T10:00:00Z</t>
  </si>
  <si>
    <t>2021-05-27T11:00:00Z</t>
  </si>
  <si>
    <t>2021-05-27T12:00:00Z</t>
  </si>
  <si>
    <t>2021-05-27T13:00:00Z</t>
  </si>
  <si>
    <t>2021-05-27T14:00:00Z</t>
  </si>
  <si>
    <t>2021-05-27T15:00:00Z</t>
  </si>
  <si>
    <t>2021-05-27T16:00:00Z</t>
  </si>
  <si>
    <t>2021-05-27T17:00:00Z</t>
  </si>
  <si>
    <t>2021-05-27T18:00:00Z</t>
  </si>
  <si>
    <t>2021-05-27T19:00:00Z</t>
  </si>
  <si>
    <t>2021-05-27T20:00:00Z</t>
  </si>
  <si>
    <t>2021-05-27T21:00:00Z</t>
  </si>
  <si>
    <t>2021-05-27T22:00:00Z</t>
  </si>
  <si>
    <t>2021-05-27T23:00:00Z</t>
  </si>
  <si>
    <t>2021-05-28T00:00:00Z</t>
  </si>
  <si>
    <t>2021-05-28T01:00:00Z</t>
  </si>
  <si>
    <t>2021-05-28T02:00:00Z</t>
  </si>
  <si>
    <t>2021-05-28T03:00:00Z</t>
  </si>
  <si>
    <t>2021-05-28T04:00:00Z</t>
  </si>
  <si>
    <t>2021-05-28T05:00:00Z</t>
  </si>
  <si>
    <t>2021-05-28T06:00:00Z</t>
  </si>
  <si>
    <t>2021-05-28T07:00:00Z</t>
  </si>
  <si>
    <t>2021-05-28T08:00:00Z</t>
  </si>
  <si>
    <t>2021-05-28T09:00:00Z</t>
  </si>
  <si>
    <t>2021-05-28T10:00:00Z</t>
  </si>
  <si>
    <t>2021-05-28T11:00:00Z</t>
  </si>
  <si>
    <t>2021-05-28T12:00:00Z</t>
  </si>
  <si>
    <t>2021-05-28T13:00:00Z</t>
  </si>
  <si>
    <t>2021-05-28T14:00:00Z</t>
  </si>
  <si>
    <t>2021-05-28T15:00:00Z</t>
  </si>
  <si>
    <t>2021-05-28T16:00:00Z</t>
  </si>
  <si>
    <t>2021-05-28T17:00:00Z</t>
  </si>
  <si>
    <t>2021-05-28T18:00:00Z</t>
  </si>
  <si>
    <t>2021-05-28T19:00:00Z</t>
  </si>
  <si>
    <t>2021-05-28T20:00:00Z</t>
  </si>
  <si>
    <t>2021-05-28T21:00:00Z</t>
  </si>
  <si>
    <t>2021-05-28T22:00:00Z</t>
  </si>
  <si>
    <t>2021-05-28T23:00:00Z</t>
  </si>
  <si>
    <t>2021-05-29T00:00:00Z</t>
  </si>
  <si>
    <t>2021-05-29T01:00:00Z</t>
  </si>
  <si>
    <t>2021-05-29T02:00:00Z</t>
  </si>
  <si>
    <t>2021-05-29T03:00:00Z</t>
  </si>
  <si>
    <t>2021-05-29T04:00:00Z</t>
  </si>
  <si>
    <t>2021-05-29T05:00:00Z</t>
  </si>
  <si>
    <t>2021-05-29T06:00:00Z</t>
  </si>
  <si>
    <t>2021-05-29T07:00:00Z</t>
  </si>
  <si>
    <t>2021-05-29T08:00:00Z</t>
  </si>
  <si>
    <t>2021-05-29T09:00:00Z</t>
  </si>
  <si>
    <t>2021-05-29T10:00:00Z</t>
  </si>
  <si>
    <t>2021-05-29T11:00:00Z</t>
  </si>
  <si>
    <t>2021-05-29T12:00:00Z</t>
  </si>
  <si>
    <t>2021-05-29T13:00:00Z</t>
  </si>
  <si>
    <t>2021-05-29T14:00:00Z</t>
  </si>
  <si>
    <t>2021-05-29T15:00:00Z</t>
  </si>
  <si>
    <t>2021-05-29T16:00:00Z</t>
  </si>
  <si>
    <t>2021-05-29T17:00:00Z</t>
  </si>
  <si>
    <t>2021-05-29T18:00:00Z</t>
  </si>
  <si>
    <t>2021-05-29T19:00:00Z</t>
  </si>
  <si>
    <t>2021-05-29T20:00:00Z</t>
  </si>
  <si>
    <t>2021-05-29T21:00:00Z</t>
  </si>
  <si>
    <t>2021-05-29T22:00:00Z</t>
  </si>
  <si>
    <t>2021-05-29T23:00:00Z</t>
  </si>
  <si>
    <t>2021-05-30T00:00:00Z</t>
  </si>
  <si>
    <t>2021-05-30T01:00:00Z</t>
  </si>
  <si>
    <t>2021-05-30T02:00:00Z</t>
  </si>
  <si>
    <t>2021-05-30T03:00:00Z</t>
  </si>
  <si>
    <t>2021-05-30T04:00:00Z</t>
  </si>
  <si>
    <t>2021-05-30T05:00:00Z</t>
  </si>
  <si>
    <t>2021-05-30T06:00:00Z</t>
  </si>
  <si>
    <t>2021-05-30T07:00:00Z</t>
  </si>
  <si>
    <t>2021-05-30T08:00:00Z</t>
  </si>
  <si>
    <t>2021-05-30T09:00:00Z</t>
  </si>
  <si>
    <t>2021-05-30T10:00:00Z</t>
  </si>
  <si>
    <t>2021-05-30T11:00:00Z</t>
  </si>
  <si>
    <t>2021-05-30T12:00:00Z</t>
  </si>
  <si>
    <t>2021-05-30T13:00:00Z</t>
  </si>
  <si>
    <t>2021-05-30T14:00:00Z</t>
  </si>
  <si>
    <t>2021-05-30T15:00:00Z</t>
  </si>
  <si>
    <t>2021-05-30T16:00:00Z</t>
  </si>
  <si>
    <t>2021-05-30T17:00:00Z</t>
  </si>
  <si>
    <t>2021-05-30T18:00:00Z</t>
  </si>
  <si>
    <t>2021-05-30T19:00:00Z</t>
  </si>
  <si>
    <t>2021-05-30T20:00:00Z</t>
  </si>
  <si>
    <t>2021-05-30T21:00:00Z</t>
  </si>
  <si>
    <t>2021-05-30T22:00:00Z</t>
  </si>
  <si>
    <t>2021-05-30T23:00:00Z</t>
  </si>
  <si>
    <t>2021-05-31T00:00:00Z</t>
  </si>
  <si>
    <t>2021-05-31T01:00:00Z</t>
  </si>
  <si>
    <t>2021-05-31T02:00:00Z</t>
  </si>
  <si>
    <t>2021-05-31T03:00:00Z</t>
  </si>
  <si>
    <t>2021-05-31T04:00:00Z</t>
  </si>
  <si>
    <t>2021-05-31T05:00:00Z</t>
  </si>
  <si>
    <t>2021-05-31T06:00:00Z</t>
  </si>
  <si>
    <t>2021-05-31T07:00:00Z</t>
  </si>
  <si>
    <t>2021-05-31T08:00:00Z</t>
  </si>
  <si>
    <t>2021-05-31T09:00:00Z</t>
  </si>
  <si>
    <t>2021-05-31T10:00:00Z</t>
  </si>
  <si>
    <t>2021-05-31T11:00:00Z</t>
  </si>
  <si>
    <t>2021-05-31T12:00:00Z</t>
  </si>
  <si>
    <t>2021-05-31T13:00:00Z</t>
  </si>
  <si>
    <t>2021-05-31T14:00:00Z</t>
  </si>
  <si>
    <t>2021-05-31T15:00:00Z</t>
  </si>
  <si>
    <t>2021-05-31T16:00:00Z</t>
  </si>
  <si>
    <t>2021-05-31T17:00:00Z</t>
  </si>
  <si>
    <t>2021-05-31T18:00:00Z</t>
  </si>
  <si>
    <t>2021-05-31T19:00:00Z</t>
  </si>
  <si>
    <t>2021-05-31T20:00:00Z</t>
  </si>
  <si>
    <t>2021-05-31T21:00:00Z</t>
  </si>
  <si>
    <t>2021-05-31T22:00:00Z</t>
  </si>
  <si>
    <t>2021-05-31T23:00:00Z</t>
  </si>
  <si>
    <t>2021-06-01T00:00:00Z</t>
  </si>
  <si>
    <t>2021-06-01T01:00:00Z</t>
  </si>
  <si>
    <t>2021-06-01T02:00:00Z</t>
  </si>
  <si>
    <t>2021-06-01T03:00:00Z</t>
  </si>
  <si>
    <t>2021-06-01T04:00:00Z</t>
  </si>
  <si>
    <t>2021-06-01T05:00:00Z</t>
  </si>
  <si>
    <t>2021-06-01T06:00:00Z</t>
  </si>
  <si>
    <t>2021-06-01T07:00:00Z</t>
  </si>
  <si>
    <t>2021-06-01T08:00:00Z</t>
  </si>
  <si>
    <t>2021-06-01T09:00:00Z</t>
  </si>
  <si>
    <t>2021-06-01T10:00:00Z</t>
  </si>
  <si>
    <t>2021-06-01T11:00:00Z</t>
  </si>
  <si>
    <t>2021-06-01T12:00:00Z</t>
  </si>
  <si>
    <t>2021-06-01T13:00:00Z</t>
  </si>
  <si>
    <t>2021-06-01T14:00:00Z</t>
  </si>
  <si>
    <t>2021-06-01T15:00:00Z</t>
  </si>
  <si>
    <t>2021-06-01T16:00:00Z</t>
  </si>
  <si>
    <t>2021-06-01T17:00:00Z</t>
  </si>
  <si>
    <t>2021-06-01T18:00:00Z</t>
  </si>
  <si>
    <t>2021-06-01T19:00:00Z</t>
  </si>
  <si>
    <t>2021-06-01T20:00:00Z</t>
  </si>
  <si>
    <t>2021-06-01T21:00:00Z</t>
  </si>
  <si>
    <t>2021-06-01T22:00:00Z</t>
  </si>
  <si>
    <t>2021-06-01T23:00:00Z</t>
  </si>
  <si>
    <t>2021-06-02T00:00:00Z</t>
  </si>
  <si>
    <t>2021-06-02T01:00:00Z</t>
  </si>
  <si>
    <t>2021-06-02T02:00:00Z</t>
  </si>
  <si>
    <t>2021-06-02T03:00:00Z</t>
  </si>
  <si>
    <t>2021-06-02T04:00:00Z</t>
  </si>
  <si>
    <t>2021-06-02T05:00:00Z</t>
  </si>
  <si>
    <t>2021-06-02T06:00:00Z</t>
  </si>
  <si>
    <t>2021-06-02T07:00:00Z</t>
  </si>
  <si>
    <t>2021-06-02T08:00:00Z</t>
  </si>
  <si>
    <t>2021-06-02T09:00:00Z</t>
  </si>
  <si>
    <t>2021-06-02T10:00:00Z</t>
  </si>
  <si>
    <t>2021-06-02T11:00:00Z</t>
  </si>
  <si>
    <t>2021-06-02T12:00:00Z</t>
  </si>
  <si>
    <t>2021-06-02T13:00:00Z</t>
  </si>
  <si>
    <t>2021-06-02T14:00:00Z</t>
  </si>
  <si>
    <t>2021-06-02T15:00:00Z</t>
  </si>
  <si>
    <t>2021-06-02T16:00:00Z</t>
  </si>
  <si>
    <t>2021-06-02T17:00:00Z</t>
  </si>
  <si>
    <t>2021-06-02T18:00:00Z</t>
  </si>
  <si>
    <t>2021-06-02T19:00:00Z</t>
  </si>
  <si>
    <t>2021-06-02T20:00:00Z</t>
  </si>
  <si>
    <t>2021-06-02T21:00:00Z</t>
  </si>
  <si>
    <t>2021-06-02T22:00:00Z</t>
  </si>
  <si>
    <t>2021-06-02T23:00:00Z</t>
  </si>
  <si>
    <t>2021-06-03T00:00:00Z</t>
  </si>
  <si>
    <t>2021-06-03T01:00:00Z</t>
  </si>
  <si>
    <t>2021-06-03T02:00:00Z</t>
  </si>
  <si>
    <t>2021-06-03T03:00:00Z</t>
  </si>
  <si>
    <t>2021-06-03T04:00:00Z</t>
  </si>
  <si>
    <t>2021-06-03T05:00:00Z</t>
  </si>
  <si>
    <t>2021-06-03T06:00:00Z</t>
  </si>
  <si>
    <t>2021-06-03T07:00:00Z</t>
  </si>
  <si>
    <t>2021-06-03T08:00:00Z</t>
  </si>
  <si>
    <t>2021-06-03T09:00:00Z</t>
  </si>
  <si>
    <t>2021-06-03T10:00:00Z</t>
  </si>
  <si>
    <t>2021-06-03T11:00:00Z</t>
  </si>
  <si>
    <t>2021-06-03T12:00:00Z</t>
  </si>
  <si>
    <t>2021-06-03T13:00:00Z</t>
  </si>
  <si>
    <t>2021-06-03T14:00:00Z</t>
  </si>
  <si>
    <t>2021-06-03T15:00:00Z</t>
  </si>
  <si>
    <t>2021-06-03T16:00:00Z</t>
  </si>
  <si>
    <t>2021-06-03T17:00:00Z</t>
  </si>
  <si>
    <t>2021-06-03T18:00:00Z</t>
  </si>
  <si>
    <t>2021-06-03T19:00:00Z</t>
  </si>
  <si>
    <t>2021-06-03T20:00:00Z</t>
  </si>
  <si>
    <t>2021-06-03T21:00:00Z</t>
  </si>
  <si>
    <t>2021-06-03T22:00:00Z</t>
  </si>
  <si>
    <t>2021-06-03T23:00:00Z</t>
  </si>
  <si>
    <t>2021-06-04T00:00:00Z</t>
  </si>
  <si>
    <t>2021-06-04T01:00:00Z</t>
  </si>
  <si>
    <t>2021-06-04T02:00:00Z</t>
  </si>
  <si>
    <t>2021-06-04T03:00:00Z</t>
  </si>
  <si>
    <t>2021-06-04T04:00:00Z</t>
  </si>
  <si>
    <t>2021-06-04T05:00:00Z</t>
  </si>
  <si>
    <t>2021-06-04T06:00:00Z</t>
  </si>
  <si>
    <t>2021-06-04T07:00:00Z</t>
  </si>
  <si>
    <t>2021-06-04T08:00:00Z</t>
  </si>
  <si>
    <t>2021-06-04T09:00:00Z</t>
  </si>
  <si>
    <t>2021-06-04T10:00:00Z</t>
  </si>
  <si>
    <t>2021-06-04T11:00:00Z</t>
  </si>
  <si>
    <t>2021-06-04T12:00:00Z</t>
  </si>
  <si>
    <t>2021-06-04T13:00:00Z</t>
  </si>
  <si>
    <t>2021-06-04T14:00:00Z</t>
  </si>
  <si>
    <t>2021-06-04T15:00:00Z</t>
  </si>
  <si>
    <t>2021-06-04T16:00:00Z</t>
  </si>
  <si>
    <t>2021-06-04T17:00:00Z</t>
  </si>
  <si>
    <t>2021-06-04T18:00:00Z</t>
  </si>
  <si>
    <t>2021-06-04T19:00:00Z</t>
  </si>
  <si>
    <t>2021-06-04T20:00:00Z</t>
  </si>
  <si>
    <t>2021-06-04T21:00:00Z</t>
  </si>
  <si>
    <t>2021-06-04T22:00:00Z</t>
  </si>
  <si>
    <t>2021-06-04T23:00:00Z</t>
  </si>
  <si>
    <t>2021-06-05T00:00:00Z</t>
  </si>
  <si>
    <t>2021-06-05T01:00:00Z</t>
  </si>
  <si>
    <t>2021-06-05T02:00:00Z</t>
  </si>
  <si>
    <t>2021-06-05T03:00:00Z</t>
  </si>
  <si>
    <t>2021-06-05T04:00:00Z</t>
  </si>
  <si>
    <t>2021-06-05T05:00:00Z</t>
  </si>
  <si>
    <t>2021-06-05T06:00:00Z</t>
  </si>
  <si>
    <t>2021-06-05T07:00:00Z</t>
  </si>
  <si>
    <t>2021-06-05T08:00:00Z</t>
  </si>
  <si>
    <t>2021-06-05T09:00:00Z</t>
  </si>
  <si>
    <t>2021-06-05T10:00:00Z</t>
  </si>
  <si>
    <t>2021-06-05T11:00:00Z</t>
  </si>
  <si>
    <t>2021-06-05T12:00:00Z</t>
  </si>
  <si>
    <t>2021-06-05T13:00:00Z</t>
  </si>
  <si>
    <t>2021-06-05T14:00:00Z</t>
  </si>
  <si>
    <t>2021-06-05T15:00:00Z</t>
  </si>
  <si>
    <t>2021-06-05T16:00:00Z</t>
  </si>
  <si>
    <t>2021-06-05T17:00:00Z</t>
  </si>
  <si>
    <t>2021-06-05T18:00:00Z</t>
  </si>
  <si>
    <t>2021-06-05T19:00:00Z</t>
  </si>
  <si>
    <t>2021-06-05T20:00:00Z</t>
  </si>
  <si>
    <t>2021-06-05T21:00:00Z</t>
  </si>
  <si>
    <t>2021-06-05T22:00:00Z</t>
  </si>
  <si>
    <t>2021-06-05T23:00:00Z</t>
  </si>
  <si>
    <t>2021-06-06T00:00:00Z</t>
  </si>
  <si>
    <t>2021-06-06T01:00:00Z</t>
  </si>
  <si>
    <t>2021-06-06T02:00:00Z</t>
  </si>
  <si>
    <t>2021-06-06T03:00:00Z</t>
  </si>
  <si>
    <t>2021-06-06T04:00:00Z</t>
  </si>
  <si>
    <t>2021-06-06T05:00:00Z</t>
  </si>
  <si>
    <t>2021-06-06T06:00:00Z</t>
  </si>
  <si>
    <t>2021-06-06T07:00:00Z</t>
  </si>
  <si>
    <t>2021-06-06T08:00:00Z</t>
  </si>
  <si>
    <t>2021-06-06T09:00:00Z</t>
  </si>
  <si>
    <t>2021-06-06T10:00:00Z</t>
  </si>
  <si>
    <t>2021-06-06T11:00:00Z</t>
  </si>
  <si>
    <t>2021-06-06T12:00:00Z</t>
  </si>
  <si>
    <t>2021-06-06T13:00:00Z</t>
  </si>
  <si>
    <t>2021-06-06T14:00:00Z</t>
  </si>
  <si>
    <t>2021-06-06T15:00:00Z</t>
  </si>
  <si>
    <t>2021-06-06T16:00:00Z</t>
  </si>
  <si>
    <t>2021-06-06T17:00:00Z</t>
  </si>
  <si>
    <t>2021-06-06T18:00:00Z</t>
  </si>
  <si>
    <t>2021-06-06T19:00:00Z</t>
  </si>
  <si>
    <t>2021-06-06T20:00:00Z</t>
  </si>
  <si>
    <t>2021-06-06T21:00:00Z</t>
  </si>
  <si>
    <t>2021-06-06T22:00:00Z</t>
  </si>
  <si>
    <t>2021-06-06T23:00:00Z</t>
  </si>
  <si>
    <t>2021-06-07T00:00:00Z</t>
  </si>
  <si>
    <t>2021-06-07T01:00:00Z</t>
  </si>
  <si>
    <t>2021-06-07T02:00:00Z</t>
  </si>
  <si>
    <t>2021-06-07T03:00:00Z</t>
  </si>
  <si>
    <t>2021-06-07T04:00:00Z</t>
  </si>
  <si>
    <t>2021-06-07T05:00:00Z</t>
  </si>
  <si>
    <t>2021-06-07T06:00:00Z</t>
  </si>
  <si>
    <t>2021-06-07T07:00:00Z</t>
  </si>
  <si>
    <t>2021-06-07T08:00:00Z</t>
  </si>
  <si>
    <t>2021-06-07T09:00:00Z</t>
  </si>
  <si>
    <t>2021-06-07T10:00:00Z</t>
  </si>
  <si>
    <t>2021-06-07T11:00:00Z</t>
  </si>
  <si>
    <t>2021-06-07T12:00:00Z</t>
  </si>
  <si>
    <t>2021-06-07T13:00:00Z</t>
  </si>
  <si>
    <t>2021-06-07T14:00:00Z</t>
  </si>
  <si>
    <t>2021-06-07T15:00:00Z</t>
  </si>
  <si>
    <t>2021-06-07T16:00:00Z</t>
  </si>
  <si>
    <t>2021-06-07T17:00:00Z</t>
  </si>
  <si>
    <t>2021-06-07T18:00:00Z</t>
  </si>
  <si>
    <t>2021-06-07T19:00:00Z</t>
  </si>
  <si>
    <t>2021-06-07T20:00:00Z</t>
  </si>
  <si>
    <t>2021-06-07T21:00:00Z</t>
  </si>
  <si>
    <t>2021-06-07T22:00:00Z</t>
  </si>
  <si>
    <t>2021-06-07T23:00:00Z</t>
  </si>
  <si>
    <t>2021-06-08T00:00:00Z</t>
  </si>
  <si>
    <t>2021-06-08T01:00:00Z</t>
  </si>
  <si>
    <t>2021-06-08T02:00:00Z</t>
  </si>
  <si>
    <t>2021-06-08T03:00:00Z</t>
  </si>
  <si>
    <t>2021-06-08T04:00:00Z</t>
  </si>
  <si>
    <t>2021-06-08T05:00:00Z</t>
  </si>
  <si>
    <t>2021-06-08T06:00:00Z</t>
  </si>
  <si>
    <t>2021-06-08T07:00:00Z</t>
  </si>
  <si>
    <t>2021-06-08T08:00:00Z</t>
  </si>
  <si>
    <t>2021-06-08T09:00:00Z</t>
  </si>
  <si>
    <t>2021-06-08T10:00:00Z</t>
  </si>
  <si>
    <t>2021-06-08T11:00:00Z</t>
  </si>
  <si>
    <t>2021-06-08T12:00:00Z</t>
  </si>
  <si>
    <t>2021-06-08T13:00:00Z</t>
  </si>
  <si>
    <t>2021-06-08T14:00:00Z</t>
  </si>
  <si>
    <t>2021-06-08T15:00:00Z</t>
  </si>
  <si>
    <t>2021-06-08T16:00:00Z</t>
  </si>
  <si>
    <t>2021-06-08T17:00:00Z</t>
  </si>
  <si>
    <t>2021-06-08T18:00:00Z</t>
  </si>
  <si>
    <t>2021-06-08T19:00:00Z</t>
  </si>
  <si>
    <t>2021-06-08T20:00:00Z</t>
  </si>
  <si>
    <t>2021-06-08T21:00:00Z</t>
  </si>
  <si>
    <t>2021-06-08T22:00:00Z</t>
  </si>
  <si>
    <t>2021-06-08T23:00:00Z</t>
  </si>
  <si>
    <t>2021-06-09T00:00:00Z</t>
  </si>
  <si>
    <t>2021-06-09T01:00:00Z</t>
  </si>
  <si>
    <t>2021-06-09T02:00:00Z</t>
  </si>
  <si>
    <t>2021-06-09T03:00:00Z</t>
  </si>
  <si>
    <t>2021-06-09T04:00:00Z</t>
  </si>
  <si>
    <t>2021-06-09T05:00:00Z</t>
  </si>
  <si>
    <t>2021-06-09T06:00:00Z</t>
  </si>
  <si>
    <t>2021-06-09T07:00:00Z</t>
  </si>
  <si>
    <t>2021-06-09T08:00:00Z</t>
  </si>
  <si>
    <t>2021-06-09T09:00:00Z</t>
  </si>
  <si>
    <t>2021-06-09T10:00:00Z</t>
  </si>
  <si>
    <t>2021-06-09T11:00:00Z</t>
  </si>
  <si>
    <t>2021-06-09T12:00:00Z</t>
  </si>
  <si>
    <t>2021-06-09T13:00:00Z</t>
  </si>
  <si>
    <t>2021-06-09T14:00:00Z</t>
  </si>
  <si>
    <t>2021-06-09T15:00:00Z</t>
  </si>
  <si>
    <t>2021-06-09T16:00:00Z</t>
  </si>
  <si>
    <t>2021-06-09T17:00:00Z</t>
  </si>
  <si>
    <t>2021-06-09T18:00:00Z</t>
  </si>
  <si>
    <t>2021-06-09T19:00:00Z</t>
  </si>
  <si>
    <t>2021-06-09T20:00:00Z</t>
  </si>
  <si>
    <t>2021-06-09T21:00:00Z</t>
  </si>
  <si>
    <t>2021-06-09T22:00:00Z</t>
  </si>
  <si>
    <t>2021-06-09T23:00:00Z</t>
  </si>
  <si>
    <t>2021-06-10T00:00:00Z</t>
  </si>
  <si>
    <t>2021-06-10T01:00:00Z</t>
  </si>
  <si>
    <t>2021-06-10T02:00:00Z</t>
  </si>
  <si>
    <t>2021-06-10T03:00:00Z</t>
  </si>
  <si>
    <t>2021-06-10T04:00:00Z</t>
  </si>
  <si>
    <t>2021-06-10T05:00:00Z</t>
  </si>
  <si>
    <t>2021-06-10T06:00:00Z</t>
  </si>
  <si>
    <t>2021-06-10T07:00:00Z</t>
  </si>
  <si>
    <t>2021-06-10T08:00:00Z</t>
  </si>
  <si>
    <t>2021-06-10T09:00:00Z</t>
  </si>
  <si>
    <t>2021-06-10T10:00:00Z</t>
  </si>
  <si>
    <t>2021-06-10T11:00:00Z</t>
  </si>
  <si>
    <t>2021-06-10T12:00:00Z</t>
  </si>
  <si>
    <t>2021-06-10T13:00:00Z</t>
  </si>
  <si>
    <t>2021-06-10T14:00:00Z</t>
  </si>
  <si>
    <t>2021-06-10T15:00:00Z</t>
  </si>
  <si>
    <t>2021-06-10T16:00:00Z</t>
  </si>
  <si>
    <t>2021-06-10T17:00:00Z</t>
  </si>
  <si>
    <t>2021-06-10T18:00:00Z</t>
  </si>
  <si>
    <t>2021-06-10T19:00:00Z</t>
  </si>
  <si>
    <t>2021-06-10T20:00:00Z</t>
  </si>
  <si>
    <t>2021-06-10T21:00:00Z</t>
  </si>
  <si>
    <t>2021-06-10T22:00:00Z</t>
  </si>
  <si>
    <t>2021-06-10T23:00:00Z</t>
  </si>
  <si>
    <t>2021-06-11T00:00:00Z</t>
  </si>
  <si>
    <t>2021-06-11T01:00:00Z</t>
  </si>
  <si>
    <t>2021-06-11T02:00:00Z</t>
  </si>
  <si>
    <t>2021-06-11T03:00:00Z</t>
  </si>
  <si>
    <t>2021-06-11T04:00:00Z</t>
  </si>
  <si>
    <t>2021-06-11T05:00:00Z</t>
  </si>
  <si>
    <t>2021-06-11T06:00:00Z</t>
  </si>
  <si>
    <t>2021-06-11T07:00:00Z</t>
  </si>
  <si>
    <t>2021-06-11T08:00:00Z</t>
  </si>
  <si>
    <t>2021-06-11T09:00:00Z</t>
  </si>
  <si>
    <t>2021-06-11T10:00:00Z</t>
  </si>
  <si>
    <t>2021-06-11T11:00:00Z</t>
  </si>
  <si>
    <t>2021-06-11T12:00:00Z</t>
  </si>
  <si>
    <t>2021-06-11T13:00:00Z</t>
  </si>
  <si>
    <t>2021-06-11T14:00:00Z</t>
  </si>
  <si>
    <t>2021-06-11T15:00:00Z</t>
  </si>
  <si>
    <t>2021-06-11T16:00:00Z</t>
  </si>
  <si>
    <t>2021-06-11T17:00:00Z</t>
  </si>
  <si>
    <t>2021-06-11T18:00:00Z</t>
  </si>
  <si>
    <t>2021-06-11T19:00:00Z</t>
  </si>
  <si>
    <t>2021-06-11T20:00:00Z</t>
  </si>
  <si>
    <t>2021-06-11T21:00:00Z</t>
  </si>
  <si>
    <t>2021-06-11T22:00:00Z</t>
  </si>
  <si>
    <t>2021-06-11T23:00:00Z</t>
  </si>
  <si>
    <t>2021-06-12T00:00:00Z</t>
  </si>
  <si>
    <t>2021-06-12T01:00:00Z</t>
  </si>
  <si>
    <t>2021-06-12T02:00:00Z</t>
  </si>
  <si>
    <t>2021-06-12T03:00:00Z</t>
  </si>
  <si>
    <t>2021-06-12T04:00:00Z</t>
  </si>
  <si>
    <t>2021-06-12T05:00:00Z</t>
  </si>
  <si>
    <t>2021-06-12T06:00:00Z</t>
  </si>
  <si>
    <t>2021-06-12T07:00:00Z</t>
  </si>
  <si>
    <t>2021-06-12T08:00:00Z</t>
  </si>
  <si>
    <t>2021-06-12T09:00:00Z</t>
  </si>
  <si>
    <t>2021-06-12T10:00:00Z</t>
  </si>
  <si>
    <t>2021-06-12T11:00:00Z</t>
  </si>
  <si>
    <t>2021-06-12T12:00:00Z</t>
  </si>
  <si>
    <t>2021-06-12T13:00:00Z</t>
  </si>
  <si>
    <t>2021-06-12T14:00:00Z</t>
  </si>
  <si>
    <t>2021-06-12T15:00:00Z</t>
  </si>
  <si>
    <t>2021-06-12T16:00:00Z</t>
  </si>
  <si>
    <t>2021-06-12T17:00:00Z</t>
  </si>
  <si>
    <t>2021-06-12T18:00:00Z</t>
  </si>
  <si>
    <t>2021-06-12T19:00:00Z</t>
  </si>
  <si>
    <t>2021-06-12T20:00:00Z</t>
  </si>
  <si>
    <t>2021-06-12T21:00:00Z</t>
  </si>
  <si>
    <t>2021-06-12T22:00:00Z</t>
  </si>
  <si>
    <t>2021-06-12T23:00:00Z</t>
  </si>
  <si>
    <t>2021-06-13T00:00:00Z</t>
  </si>
  <si>
    <t>2021-06-13T01:00:00Z</t>
  </si>
  <si>
    <t>2021-06-13T02:00:00Z</t>
  </si>
  <si>
    <t>2021-06-13T03:00:00Z</t>
  </si>
  <si>
    <t>2021-06-13T04:00:00Z</t>
  </si>
  <si>
    <t>2021-06-13T05:00:00Z</t>
  </si>
  <si>
    <t>2021-06-13T06:00:00Z</t>
  </si>
  <si>
    <t>2021-06-13T07:00:00Z</t>
  </si>
  <si>
    <t>2021-06-13T08:00:00Z</t>
  </si>
  <si>
    <t>2021-06-13T09:00:00Z</t>
  </si>
  <si>
    <t>2021-06-13T10:00:00Z</t>
  </si>
  <si>
    <t>2021-06-13T11:00:00Z</t>
  </si>
  <si>
    <t>2021-06-13T12:00:00Z</t>
  </si>
  <si>
    <t>2021-06-13T13:00:00Z</t>
  </si>
  <si>
    <t>2021-06-13T14:00:00Z</t>
  </si>
  <si>
    <t>2021-06-13T15:00:00Z</t>
  </si>
  <si>
    <t>2021-06-13T16:00:00Z</t>
  </si>
  <si>
    <t>2021-06-13T17:00:00Z</t>
  </si>
  <si>
    <t>2021-06-13T18:00:00Z</t>
  </si>
  <si>
    <t>2021-06-13T19:00:00Z</t>
  </si>
  <si>
    <t>2021-06-13T20:00:00Z</t>
  </si>
  <si>
    <t>2021-06-13T21:00:00Z</t>
  </si>
  <si>
    <t>2021-06-13T22:00:00Z</t>
  </si>
  <si>
    <t>2021-06-13T23:00:00Z</t>
  </si>
  <si>
    <t>2021-06-14T00:00:00Z</t>
  </si>
  <si>
    <t>2021-06-14T01:00:00Z</t>
  </si>
  <si>
    <t>2021-06-14T02:00:00Z</t>
  </si>
  <si>
    <t>2021-06-14T03:00:00Z</t>
  </si>
  <si>
    <t>2021-06-14T04:00:00Z</t>
  </si>
  <si>
    <t>2021-06-14T05:00:00Z</t>
  </si>
  <si>
    <t>2021-06-14T06:00:00Z</t>
  </si>
  <si>
    <t>2021-06-14T07:00:00Z</t>
  </si>
  <si>
    <t>2021-06-14T08:00:00Z</t>
  </si>
  <si>
    <t>2021-06-14T09:00:00Z</t>
  </si>
  <si>
    <t>2021-06-14T10:00:00Z</t>
  </si>
  <si>
    <t>2021-06-14T11:00:00Z</t>
  </si>
  <si>
    <t>2021-06-14T12:00:00Z</t>
  </si>
  <si>
    <t>2021-06-14T13:00:00Z</t>
  </si>
  <si>
    <t>2021-06-14T14:00:00Z</t>
  </si>
  <si>
    <t>2021-06-14T15:00:00Z</t>
  </si>
  <si>
    <t>2021-06-14T16:00:00Z</t>
  </si>
  <si>
    <t>2021-06-14T17:00:00Z</t>
  </si>
  <si>
    <t>2021-06-14T18:00:00Z</t>
  </si>
  <si>
    <t>2021-06-14T19:00:00Z</t>
  </si>
  <si>
    <t>2021-06-14T20:00:00Z</t>
  </si>
  <si>
    <t>2021-06-14T21:00:00Z</t>
  </si>
  <si>
    <t>2021-06-14T22:00:00Z</t>
  </si>
  <si>
    <t>2021-06-14T23:00:00Z</t>
  </si>
  <si>
    <t>2021-06-15T00:00:00Z</t>
  </si>
  <si>
    <t>2021-06-15T01:00:00Z</t>
  </si>
  <si>
    <t>2021-06-15T02:00:00Z</t>
  </si>
  <si>
    <t>2021-06-15T03:00:00Z</t>
  </si>
  <si>
    <t>2021-06-15T04:00:00Z</t>
  </si>
  <si>
    <t>2021-06-15T05:00:00Z</t>
  </si>
  <si>
    <t>2021-06-15T06:00:00Z</t>
  </si>
  <si>
    <t>2021-06-15T07:00:00Z</t>
  </si>
  <si>
    <t>2021-06-15T08:00:00Z</t>
  </si>
  <si>
    <t>2021-06-15T09:00:00Z</t>
  </si>
  <si>
    <t>2021-06-15T10:00:00Z</t>
  </si>
  <si>
    <t>2021-06-15T11:00:00Z</t>
  </si>
  <si>
    <t>2021-06-15T12:00:00Z</t>
  </si>
  <si>
    <t>2021-06-15T13:00:00Z</t>
  </si>
  <si>
    <t>2021-06-15T14:00:00Z</t>
  </si>
  <si>
    <t>2021-06-15T15:00:00Z</t>
  </si>
  <si>
    <t>2021-06-15T16:00:00Z</t>
  </si>
  <si>
    <t>2021-06-15T17:00:00Z</t>
  </si>
  <si>
    <t>2021-06-15T18:00:00Z</t>
  </si>
  <si>
    <t>2021-06-15T19:00:00Z</t>
  </si>
  <si>
    <t>2021-06-15T20:00:00Z</t>
  </si>
  <si>
    <t>2021-06-15T21:00:00Z</t>
  </si>
  <si>
    <t>2021-06-15T22:00:00Z</t>
  </si>
  <si>
    <t>2021-06-15T23:00:00Z</t>
  </si>
  <si>
    <t>2021-06-16T00:00:00Z</t>
  </si>
  <si>
    <t>2021-06-16T01:00:00Z</t>
  </si>
  <si>
    <t>2021-06-16T02:00:00Z</t>
  </si>
  <si>
    <t>2021-06-16T03:00:00Z</t>
  </si>
  <si>
    <t>2021-06-16T04:00:00Z</t>
  </si>
  <si>
    <t>2021-06-16T05:00:00Z</t>
  </si>
  <si>
    <t>2021-06-16T06:00:00Z</t>
  </si>
  <si>
    <t>2021-06-16T07:00:00Z</t>
  </si>
  <si>
    <t>2021-06-16T08:00:00Z</t>
  </si>
  <si>
    <t>2021-06-16T09:00:00Z</t>
  </si>
  <si>
    <t>2021-06-16T10:00:00Z</t>
  </si>
  <si>
    <t>2021-06-16T11:00:00Z</t>
  </si>
  <si>
    <t>2021-06-16T12:00:00Z</t>
  </si>
  <si>
    <t>2021-06-16T13:00:00Z</t>
  </si>
  <si>
    <t>2021-06-16T14:00:00Z</t>
  </si>
  <si>
    <t>2021-06-16T15:00:00Z</t>
  </si>
  <si>
    <t>2021-06-16T16:00:00Z</t>
  </si>
  <si>
    <t>2021-06-16T17:00:00Z</t>
  </si>
  <si>
    <t>2021-06-16T18:00:00Z</t>
  </si>
  <si>
    <t>2021-06-16T19:00:00Z</t>
  </si>
  <si>
    <t>2021-06-16T20:00:00Z</t>
  </si>
  <si>
    <t>2021-06-16T21:00:00Z</t>
  </si>
  <si>
    <t>2021-06-16T22:00:00Z</t>
  </si>
  <si>
    <t>2021-06-16T23:00:00Z</t>
  </si>
  <si>
    <t>2021-06-17T00:00:00Z</t>
  </si>
  <si>
    <t>2021-06-17T01:00:00Z</t>
  </si>
  <si>
    <t>2021-06-17T02:00:00Z</t>
  </si>
  <si>
    <t>2021-06-17T03:00:00Z</t>
  </si>
  <si>
    <t>2021-06-17T04:00:00Z</t>
  </si>
  <si>
    <t>2021-06-17T05:00:00Z</t>
  </si>
  <si>
    <t>2021-06-17T06:00:00Z</t>
  </si>
  <si>
    <t>2021-06-17T07:00:00Z</t>
  </si>
  <si>
    <t>2021-06-17T08:00:00Z</t>
  </si>
  <si>
    <t>2021-06-17T09:00:00Z</t>
  </si>
  <si>
    <t>2021-06-17T10:00:00Z</t>
  </si>
  <si>
    <t>2021-06-17T11:00:00Z</t>
  </si>
  <si>
    <t>2021-06-17T12:00:00Z</t>
  </si>
  <si>
    <t>2021-06-17T13:00:00Z</t>
  </si>
  <si>
    <t>2021-06-17T14:00:00Z</t>
  </si>
  <si>
    <t>2021-06-17T15:00:00Z</t>
  </si>
  <si>
    <t>2021-06-17T16:00:00Z</t>
  </si>
  <si>
    <t>2021-06-17T17:00:00Z</t>
  </si>
  <si>
    <t>2021-06-17T18:00:00Z</t>
  </si>
  <si>
    <t>2021-06-17T19:00:00Z</t>
  </si>
  <si>
    <t>2021-06-17T20:00:00Z</t>
  </si>
  <si>
    <t>2021-06-17T21:00:00Z</t>
  </si>
  <si>
    <t>2021-06-17T22:00:00Z</t>
  </si>
  <si>
    <t>2021-06-17T23:00:00Z</t>
  </si>
  <si>
    <t>2021-06-18T00:00:00Z</t>
  </si>
  <si>
    <t>2021-06-18T01:00:00Z</t>
  </si>
  <si>
    <t>2021-06-18T02:00:00Z</t>
  </si>
  <si>
    <t>2021-06-18T03:00:00Z</t>
  </si>
  <si>
    <t>2021-06-18T04:00:00Z</t>
  </si>
  <si>
    <t>2021-06-18T05:00:00Z</t>
  </si>
  <si>
    <t>2021-06-18T06:00:00Z</t>
  </si>
  <si>
    <t>2021-06-18T07:00:00Z</t>
  </si>
  <si>
    <t>2021-06-18T08:00:00Z</t>
  </si>
  <si>
    <t>2021-06-18T09:00:00Z</t>
  </si>
  <si>
    <t>2021-06-18T10:00:00Z</t>
  </si>
  <si>
    <t>2021-06-18T11:00:00Z</t>
  </si>
  <si>
    <t>2021-06-18T12:00:00Z</t>
  </si>
  <si>
    <t>2021-06-18T13:00:00Z</t>
  </si>
  <si>
    <t>2021-06-18T14:00:00Z</t>
  </si>
  <si>
    <t>2021-06-18T15:00:00Z</t>
  </si>
  <si>
    <t>2021-06-18T16:00:00Z</t>
  </si>
  <si>
    <t>2021-06-18T17:00:00Z</t>
  </si>
  <si>
    <t>2021-06-18T18:00:00Z</t>
  </si>
  <si>
    <t>2021-06-18T19:00:00Z</t>
  </si>
  <si>
    <t>2021-06-18T20:00:00Z</t>
  </si>
  <si>
    <t>2021-06-18T21:00:00Z</t>
  </si>
  <si>
    <t>2021-06-18T22:00:00Z</t>
  </si>
  <si>
    <t>2021-06-18T23:00:00Z</t>
  </si>
  <si>
    <t>2021-06-19T00:00:00Z</t>
  </si>
  <si>
    <t>2021-06-19T01:00:00Z</t>
  </si>
  <si>
    <t>2021-06-19T02:00:00Z</t>
  </si>
  <si>
    <t>2021-06-19T03:00:00Z</t>
  </si>
  <si>
    <t>2021-06-19T04:00:00Z</t>
  </si>
  <si>
    <t>2021-06-19T05:00:00Z</t>
  </si>
  <si>
    <t>2021-06-19T06:00:00Z</t>
  </si>
  <si>
    <t>2021-06-19T07:00:00Z</t>
  </si>
  <si>
    <t>2021-06-19T08:00:00Z</t>
  </si>
  <si>
    <t>2021-06-19T09:00:00Z</t>
  </si>
  <si>
    <t>2021-06-19T10:00:00Z</t>
  </si>
  <si>
    <t>2021-06-19T11:00:00Z</t>
  </si>
  <si>
    <t>2021-06-19T12:00:00Z</t>
  </si>
  <si>
    <t>2021-06-19T13:00:00Z</t>
  </si>
  <si>
    <t>2021-06-19T14:00:00Z</t>
  </si>
  <si>
    <t>2021-06-19T15:00:00Z</t>
  </si>
  <si>
    <t>2021-06-19T16:00:00Z</t>
  </si>
  <si>
    <t>2021-06-19T17:00:00Z</t>
  </si>
  <si>
    <t>2021-06-19T18:00:00Z</t>
  </si>
  <si>
    <t>2021-06-19T19:00:00Z</t>
  </si>
  <si>
    <t>2021-06-19T20:00:00Z</t>
  </si>
  <si>
    <t>2021-06-19T21:00:00Z</t>
  </si>
  <si>
    <t>2021-06-19T22:00:00Z</t>
  </si>
  <si>
    <t>2021-06-19T23:00:00Z</t>
  </si>
  <si>
    <t>2021-06-20T00:00:00Z</t>
  </si>
  <si>
    <t>2021-06-20T01:00:00Z</t>
  </si>
  <si>
    <t>2021-06-20T02:00:00Z</t>
  </si>
  <si>
    <t>2021-06-20T03:00:00Z</t>
  </si>
  <si>
    <t>2021-06-20T04:00:00Z</t>
  </si>
  <si>
    <t>2021-06-20T05:00:00Z</t>
  </si>
  <si>
    <t>2021-06-20T06:00:00Z</t>
  </si>
  <si>
    <t>2021-06-20T07:00:00Z</t>
  </si>
  <si>
    <t>2021-06-20T08:00:00Z</t>
  </si>
  <si>
    <t>2021-06-20T09:00:00Z</t>
  </si>
  <si>
    <t>2021-06-20T10:00:00Z</t>
  </si>
  <si>
    <t>2021-06-20T11:00:00Z</t>
  </si>
  <si>
    <t>2021-06-20T12:00:00Z</t>
  </si>
  <si>
    <t>2021-06-20T13:00:00Z</t>
  </si>
  <si>
    <t>2021-06-20T14:00:00Z</t>
  </si>
  <si>
    <t>2021-06-20T15:00:00Z</t>
  </si>
  <si>
    <t>2021-06-20T16:00:00Z</t>
  </si>
  <si>
    <t>2021-06-20T17:00:00Z</t>
  </si>
  <si>
    <t>2021-06-20T18:00:00Z</t>
  </si>
  <si>
    <t>2021-06-20T19:00:00Z</t>
  </si>
  <si>
    <t>2021-06-20T20:00:00Z</t>
  </si>
  <si>
    <t>2021-06-20T21:00:00Z</t>
  </si>
  <si>
    <t>2021-06-20T22:00:00Z</t>
  </si>
  <si>
    <t>2021-06-20T23:00:00Z</t>
  </si>
  <si>
    <t>2021-06-21T00:00:00Z</t>
  </si>
  <si>
    <t>2021-06-21T01:00:00Z</t>
  </si>
  <si>
    <t>2021-06-21T02:00:00Z</t>
  </si>
  <si>
    <t>2021-06-21T03:00:00Z</t>
  </si>
  <si>
    <t>2021-06-21T04:00:00Z</t>
  </si>
  <si>
    <t>2021-06-21T05:00:00Z</t>
  </si>
  <si>
    <t>2021-06-21T06:00:00Z</t>
  </si>
  <si>
    <t>2021-06-21T07:00:00Z</t>
  </si>
  <si>
    <t>2021-06-21T08:00:00Z</t>
  </si>
  <si>
    <t>2021-06-21T09:00:00Z</t>
  </si>
  <si>
    <t>2021-06-21T10:00:00Z</t>
  </si>
  <si>
    <t>2021-06-21T11:00:00Z</t>
  </si>
  <si>
    <t>2021-06-21T12:00:00Z</t>
  </si>
  <si>
    <t>2021-06-21T13:00:00Z</t>
  </si>
  <si>
    <t>2021-06-21T14:00:00Z</t>
  </si>
  <si>
    <t>2021-06-21T15:00:00Z</t>
  </si>
  <si>
    <t>2021-06-21T16:00:00Z</t>
  </si>
  <si>
    <t>2021-06-21T17:00:00Z</t>
  </si>
  <si>
    <t>2021-06-21T18:00:00Z</t>
  </si>
  <si>
    <t>2021-06-21T19:00:00Z</t>
  </si>
  <si>
    <t>2021-06-21T20:00:00Z</t>
  </si>
  <si>
    <t>2021-06-21T21:00:00Z</t>
  </si>
  <si>
    <t>2021-06-21T22:00:00Z</t>
  </si>
  <si>
    <t>2021-06-21T23:00:00Z</t>
  </si>
  <si>
    <t>2021-06-22T00:00:00Z</t>
  </si>
  <si>
    <t>2021-06-22T01:00:00Z</t>
  </si>
  <si>
    <t>2021-06-22T02:00:00Z</t>
  </si>
  <si>
    <t>2021-06-22T03:00:00Z</t>
  </si>
  <si>
    <t>2021-06-22T04:00:00Z</t>
  </si>
  <si>
    <t>2021-06-22T05:00:00Z</t>
  </si>
  <si>
    <t>2021-06-22T06:00:00Z</t>
  </si>
  <si>
    <t>2021-06-22T07:00:00Z</t>
  </si>
  <si>
    <t>2021-06-22T08:00:00Z</t>
  </si>
  <si>
    <t>2021-06-22T09:00:00Z</t>
  </si>
  <si>
    <t>2021-06-22T10:00:00Z</t>
  </si>
  <si>
    <t>2021-06-22T11:00:00Z</t>
  </si>
  <si>
    <t>2021-06-22T12:00:00Z</t>
  </si>
  <si>
    <t>2021-06-22T13:00:00Z</t>
  </si>
  <si>
    <t>2021-06-22T14:00:00Z</t>
  </si>
  <si>
    <t>2021-06-22T15:00:00Z</t>
  </si>
  <si>
    <t>2021-06-22T16:00:00Z</t>
  </si>
  <si>
    <t>2021-06-22T17:00:00Z</t>
  </si>
  <si>
    <t>2021-06-22T18:00:00Z</t>
  </si>
  <si>
    <t>2021-06-22T19:00:00Z</t>
  </si>
  <si>
    <t>2021-06-22T20:00:00Z</t>
  </si>
  <si>
    <t>2021-06-22T21:00:00Z</t>
  </si>
  <si>
    <t>2021-06-22T22:00:00Z</t>
  </si>
  <si>
    <t>2021-06-22T23:00:00Z</t>
  </si>
  <si>
    <t>2021-06-23T00:00:00Z</t>
  </si>
  <si>
    <t>2021-06-23T01:00:00Z</t>
  </si>
  <si>
    <t>2021-06-23T02:00:00Z</t>
  </si>
  <si>
    <t>2021-06-23T03:00:00Z</t>
  </si>
  <si>
    <t>2021-06-23T04:00:00Z</t>
  </si>
  <si>
    <t>2021-06-23T05:00:00Z</t>
  </si>
  <si>
    <t>2021-06-23T06:00:00Z</t>
  </si>
  <si>
    <t>2021-06-23T07:00:00Z</t>
  </si>
  <si>
    <t>2021-06-23T08:00:00Z</t>
  </si>
  <si>
    <t>2021-06-23T09:00:00Z</t>
  </si>
  <si>
    <t>2021-06-23T10:00:00Z</t>
  </si>
  <si>
    <t>2021-06-23T11:00:00Z</t>
  </si>
  <si>
    <t>2021-06-23T12:00:00Z</t>
  </si>
  <si>
    <t>2021-06-23T13:00:00Z</t>
  </si>
  <si>
    <t>2021-06-23T14:00:00Z</t>
  </si>
  <si>
    <t>2021-06-23T15:00:00Z</t>
  </si>
  <si>
    <t>2021-06-23T16:00:00Z</t>
  </si>
  <si>
    <t>2021-06-23T17:00:00Z</t>
  </si>
  <si>
    <t>2021-06-23T18:00:00Z</t>
  </si>
  <si>
    <t>2021-06-23T19:00:00Z</t>
  </si>
  <si>
    <t>2021-06-23T20:00:00Z</t>
  </si>
  <si>
    <t>2021-06-23T21:00:00Z</t>
  </si>
  <si>
    <t>2021-06-23T22:00:00Z</t>
  </si>
  <si>
    <t>2021-06-23T23:00:00Z</t>
  </si>
  <si>
    <t>2021-06-24T00:00:00Z</t>
  </si>
  <si>
    <t>2021-06-24T01:00:00Z</t>
  </si>
  <si>
    <t>2021-06-24T02:00:00Z</t>
  </si>
  <si>
    <t>2021-06-24T03:00:00Z</t>
  </si>
  <si>
    <t>2021-06-24T04:00:00Z</t>
  </si>
  <si>
    <t>2021-06-24T05:00:00Z</t>
  </si>
  <si>
    <t>2021-06-24T06:00:00Z</t>
  </si>
  <si>
    <t>2021-06-24T07:00:00Z</t>
  </si>
  <si>
    <t>2021-06-24T08:00:00Z</t>
  </si>
  <si>
    <t>2021-06-24T09:00:00Z</t>
  </si>
  <si>
    <t>2021-06-24T10:00:00Z</t>
  </si>
  <si>
    <t>2021-06-24T11:00:00Z</t>
  </si>
  <si>
    <t>2021-06-24T12:00:00Z</t>
  </si>
  <si>
    <t>2021-06-24T13:00:00Z</t>
  </si>
  <si>
    <t>2021-06-24T14:00:00Z</t>
  </si>
  <si>
    <t>2021-06-24T15:00:00Z</t>
  </si>
  <si>
    <t>2021-06-24T16:00:00Z</t>
  </si>
  <si>
    <t>2021-06-24T17:00:00Z</t>
  </si>
  <si>
    <t>2021-06-24T18:00:00Z</t>
  </si>
  <si>
    <t>2021-06-24T19:00:00Z</t>
  </si>
  <si>
    <t>2021-06-24T20:00:00Z</t>
  </si>
  <si>
    <t>2021-06-24T21:00:00Z</t>
  </si>
  <si>
    <t>2021-06-24T22:00:00Z</t>
  </si>
  <si>
    <t>2021-06-24T23:00:00Z</t>
  </si>
  <si>
    <t>2021-06-25T00:00:00Z</t>
  </si>
  <si>
    <t>2021-06-25T01:00:00Z</t>
  </si>
  <si>
    <t>2021-06-25T02:00:00Z</t>
  </si>
  <si>
    <t>2021-06-25T03:00:00Z</t>
  </si>
  <si>
    <t>2021-06-25T04:00:00Z</t>
  </si>
  <si>
    <t>2021-06-25T05:00:00Z</t>
  </si>
  <si>
    <t>2021-06-25T06:00:00Z</t>
  </si>
  <si>
    <t>2021-06-25T07:00:00Z</t>
  </si>
  <si>
    <t>2021-06-25T08:00:00Z</t>
  </si>
  <si>
    <t>2021-06-25T09:00:00Z</t>
  </si>
  <si>
    <t>2021-06-25T10:00:00Z</t>
  </si>
  <si>
    <t>2021-06-25T11:00:00Z</t>
  </si>
  <si>
    <t>2021-06-25T12:00:00Z</t>
  </si>
  <si>
    <t>2021-06-25T13:00:00Z</t>
  </si>
  <si>
    <t>2021-06-25T14:00:00Z</t>
  </si>
  <si>
    <t>2021-06-25T15:00:00Z</t>
  </si>
  <si>
    <t>2021-06-25T16:00:00Z</t>
  </si>
  <si>
    <t>2021-06-25T17:00:00Z</t>
  </si>
  <si>
    <t>2021-06-25T18:00:00Z</t>
  </si>
  <si>
    <t>2021-06-25T19:00:00Z</t>
  </si>
  <si>
    <t>2021-06-25T20:00:00Z</t>
  </si>
  <si>
    <t>2021-06-25T21:00:00Z</t>
  </si>
  <si>
    <t>2021-06-25T22:00:00Z</t>
  </si>
  <si>
    <t>2021-06-25T23:00:00Z</t>
  </si>
  <si>
    <t>2021-06-26T00:00:00Z</t>
  </si>
  <si>
    <t>2021-06-26T01:00:00Z</t>
  </si>
  <si>
    <t>2021-06-26T02:00:00Z</t>
  </si>
  <si>
    <t>2021-06-26T03:00:00Z</t>
  </si>
  <si>
    <t>2021-06-26T04:00:00Z</t>
  </si>
  <si>
    <t>2021-06-26T05:00:00Z</t>
  </si>
  <si>
    <t>2021-06-26T06:00:00Z</t>
  </si>
  <si>
    <t>2021-06-26T07:00:00Z</t>
  </si>
  <si>
    <t>2021-06-26T08:00:00Z</t>
  </si>
  <si>
    <t>2021-06-26T09:00:00Z</t>
  </si>
  <si>
    <t>2021-06-26T10:00:00Z</t>
  </si>
  <si>
    <t>2021-06-26T11:00:00Z</t>
  </si>
  <si>
    <t>2021-06-26T12:00:00Z</t>
  </si>
  <si>
    <t>2021-06-26T13:00:00Z</t>
  </si>
  <si>
    <t>2021-06-26T14:00:00Z</t>
  </si>
  <si>
    <t>2021-06-26T15:00:00Z</t>
  </si>
  <si>
    <t>2021-06-26T16:00:00Z</t>
  </si>
  <si>
    <t>2021-06-26T17:00:00Z</t>
  </si>
  <si>
    <t>2021-06-26T18:00:00Z</t>
  </si>
  <si>
    <t>2021-06-26T19:00:00Z</t>
  </si>
  <si>
    <t>2021-06-26T20:00:00Z</t>
  </si>
  <si>
    <t>2021-06-26T21:00:00Z</t>
  </si>
  <si>
    <t>2021-06-26T22:00:00Z</t>
  </si>
  <si>
    <t>2021-06-26T23:00:00Z</t>
  </si>
  <si>
    <t>2021-06-27T00:00:00Z</t>
  </si>
  <si>
    <t>2021-06-27T01:00:00Z</t>
  </si>
  <si>
    <t>2021-06-27T02:00:00Z</t>
  </si>
  <si>
    <t>2021-06-27T03:00:00Z</t>
  </si>
  <si>
    <t>2021-06-27T04:00:00Z</t>
  </si>
  <si>
    <t>2021-06-27T05:00:00Z</t>
  </si>
  <si>
    <t>2021-06-27T06:00:00Z</t>
  </si>
  <si>
    <t>2021-06-27T07:00:00Z</t>
  </si>
  <si>
    <t>2021-06-27T08:00:00Z</t>
  </si>
  <si>
    <t>2021-06-27T09:00:00Z</t>
  </si>
  <si>
    <t>2021-06-27T10:00:00Z</t>
  </si>
  <si>
    <t>2021-06-27T11:00:00Z</t>
  </si>
  <si>
    <t>2021-06-27T12:00:00Z</t>
  </si>
  <si>
    <t>2021-06-27T13:00:00Z</t>
  </si>
  <si>
    <t>2021-06-27T14:00:00Z</t>
  </si>
  <si>
    <t>2021-06-27T15:00:00Z</t>
  </si>
  <si>
    <t>2021-06-27T16:00:00Z</t>
  </si>
  <si>
    <t>2021-06-27T17:00:00Z</t>
  </si>
  <si>
    <t>2021-06-27T18:00:00Z</t>
  </si>
  <si>
    <t>2021-06-27T19:00:00Z</t>
  </si>
  <si>
    <t>2021-06-27T20:00:00Z</t>
  </si>
  <si>
    <t>2021-06-27T21:00:00Z</t>
  </si>
  <si>
    <t>2021-06-27T22:00:00Z</t>
  </si>
  <si>
    <t>2021-06-27T23:00:00Z</t>
  </si>
  <si>
    <t>2021-06-28T00:00:00Z</t>
  </si>
  <si>
    <t>2021-06-28T01:00:00Z</t>
  </si>
  <si>
    <t>2021-06-28T02:00:00Z</t>
  </si>
  <si>
    <t>2021-06-28T03:00:00Z</t>
  </si>
  <si>
    <t>2021-06-28T04:00:00Z</t>
  </si>
  <si>
    <t>2021-06-28T05:00:00Z</t>
  </si>
  <si>
    <t>2021-06-28T06:00:00Z</t>
  </si>
  <si>
    <t>2021-06-28T07:00:00Z</t>
  </si>
  <si>
    <t>2021-06-28T08:00:00Z</t>
  </si>
  <si>
    <t>2021-06-28T09:00:00Z</t>
  </si>
  <si>
    <t>2021-06-28T10:00:00Z</t>
  </si>
  <si>
    <t>2021-06-28T11:00:00Z</t>
  </si>
  <si>
    <t>2021-06-28T12:00:00Z</t>
  </si>
  <si>
    <t>2021-06-28T13:00:00Z</t>
  </si>
  <si>
    <t>2021-06-28T14:00:00Z</t>
  </si>
  <si>
    <t>2021-06-28T15:00:00Z</t>
  </si>
  <si>
    <t>2021-06-28T16:00:00Z</t>
  </si>
  <si>
    <t>2021-06-28T17:00:00Z</t>
  </si>
  <si>
    <t>2021-06-28T18:00:00Z</t>
  </si>
  <si>
    <t>2021-06-28T19:00:00Z</t>
  </si>
  <si>
    <t>2021-06-28T20:00:00Z</t>
  </si>
  <si>
    <t>2021-06-28T21:00:00Z</t>
  </si>
  <si>
    <t>2021-06-28T22:00:00Z</t>
  </si>
  <si>
    <t>2021-06-28T23:00:00Z</t>
  </si>
  <si>
    <t>2021-06-29T00:00:00Z</t>
  </si>
  <si>
    <t>2021-06-29T01:00:00Z</t>
  </si>
  <si>
    <t>2021-06-29T02:00:00Z</t>
  </si>
  <si>
    <t>2021-06-29T03:00:00Z</t>
  </si>
  <si>
    <t>2021-06-29T04:00:00Z</t>
  </si>
  <si>
    <t>2021-06-29T05:00:00Z</t>
  </si>
  <si>
    <t>2021-06-29T06:00:00Z</t>
  </si>
  <si>
    <t>2021-06-29T07:00:00Z</t>
  </si>
  <si>
    <t>2021-06-29T08:00:00Z</t>
  </si>
  <si>
    <t>2021-06-29T09:00:00Z</t>
  </si>
  <si>
    <t>2021-06-29T10:00:00Z</t>
  </si>
  <si>
    <t>2021-06-29T11:00:00Z</t>
  </si>
  <si>
    <t>2021-06-29T12:00:00Z</t>
  </si>
  <si>
    <t>2021-06-29T13:00:00Z</t>
  </si>
  <si>
    <t>2021-06-29T14:00:00Z</t>
  </si>
  <si>
    <t>2021-06-29T15:00:00Z</t>
  </si>
  <si>
    <t>2021-06-29T16:00:00Z</t>
  </si>
  <si>
    <t>2021-06-29T17:00:00Z</t>
  </si>
  <si>
    <t>2021-06-29T18:00:00Z</t>
  </si>
  <si>
    <t>2021-06-29T19:00:00Z</t>
  </si>
  <si>
    <t>2021-06-29T20:00:00Z</t>
  </si>
  <si>
    <t>2021-06-29T21:00:00Z</t>
  </si>
  <si>
    <t>2021-06-29T22:00:00Z</t>
  </si>
  <si>
    <t>2021-06-29T23:00:00Z</t>
  </si>
  <si>
    <t>2021-06-30T00:00:00Z</t>
  </si>
  <si>
    <t>2021-06-30T01:00:00Z</t>
  </si>
  <si>
    <t>2021-06-30T02:00:00Z</t>
  </si>
  <si>
    <t>2021-06-30T03:00:00Z</t>
  </si>
  <si>
    <t>2021-06-30T04:00:00Z</t>
  </si>
  <si>
    <t>2021-06-30T05:00:00Z</t>
  </si>
  <si>
    <t>2021-06-30T06:00:00Z</t>
  </si>
  <si>
    <t>2021-06-30T07:00:00Z</t>
  </si>
  <si>
    <t>2021-06-30T08:00:00Z</t>
  </si>
  <si>
    <t>2021-06-30T09:00:00Z</t>
  </si>
  <si>
    <t>2021-06-30T10:00:00Z</t>
  </si>
  <si>
    <t>2021-06-30T11:00:00Z</t>
  </si>
  <si>
    <t>2021-06-30T12:00:00Z</t>
  </si>
  <si>
    <t>2021-06-30T13:00:00Z</t>
  </si>
  <si>
    <t>2021-06-30T14:00:00Z</t>
  </si>
  <si>
    <t>2021-06-30T15:00:00Z</t>
  </si>
  <si>
    <t>2021-06-30T16:00:00Z</t>
  </si>
  <si>
    <t>2021-06-30T17:00:00Z</t>
  </si>
  <si>
    <t>2021-06-30T18:00:00Z</t>
  </si>
  <si>
    <t>2021-06-30T19:00:00Z</t>
  </si>
  <si>
    <t>2021-06-30T20:00:00Z</t>
  </si>
  <si>
    <t>2021-06-30T21:00:00Z</t>
  </si>
  <si>
    <t>2021-06-30T22:00:00Z</t>
  </si>
  <si>
    <t>2021-06-30T23:00:00Z</t>
  </si>
  <si>
    <t>2021-07-01T00:00:00Z</t>
  </si>
  <si>
    <t>2021-07-01T01:00:00Z</t>
  </si>
  <si>
    <t>2021-07-01T02:00:00Z</t>
  </si>
  <si>
    <t>2021-07-01T03:00:00Z</t>
  </si>
  <si>
    <t>2021-07-01T04:00:00Z</t>
  </si>
  <si>
    <t>2021-07-01T05:00:00Z</t>
  </si>
  <si>
    <t>2021-07-01T06:00:00Z</t>
  </si>
  <si>
    <t>2021-07-01T07:00:00Z</t>
  </si>
  <si>
    <t>2021-07-01T08:00:00Z</t>
  </si>
  <si>
    <t>2021-07-01T09:00:00Z</t>
  </si>
  <si>
    <t>2021-07-01T10:00:00Z</t>
  </si>
  <si>
    <t>2021-07-01T11:00:00Z</t>
  </si>
  <si>
    <t>2021-07-01T12:00:00Z</t>
  </si>
  <si>
    <t>2021-07-01T13:00:00Z</t>
  </si>
  <si>
    <t>2021-07-01T14:00:00Z</t>
  </si>
  <si>
    <t>2021-07-01T15:00:00Z</t>
  </si>
  <si>
    <t>2021-07-01T16:00:00Z</t>
  </si>
  <si>
    <t>2021-07-01T17:00:00Z</t>
  </si>
  <si>
    <t>2021-07-01T18:00:00Z</t>
  </si>
  <si>
    <t>2021-07-01T19:00:00Z</t>
  </si>
  <si>
    <t>2021-07-01T20:00:00Z</t>
  </si>
  <si>
    <t>2021-07-01T21:00:00Z</t>
  </si>
  <si>
    <t>2021-07-01T22:00:00Z</t>
  </si>
  <si>
    <t>2021-07-01T23:00:00Z</t>
  </si>
  <si>
    <t>2021-07-02T00:00:00Z</t>
  </si>
  <si>
    <t>2021-07-02T01:00:00Z</t>
  </si>
  <si>
    <t>2021-07-02T02:00:00Z</t>
  </si>
  <si>
    <t>2021-07-02T03:00:00Z</t>
  </si>
  <si>
    <t>2021-07-02T04:00:00Z</t>
  </si>
  <si>
    <t>2021-07-02T05:00:00Z</t>
  </si>
  <si>
    <t>2021-07-02T06:00:00Z</t>
  </si>
  <si>
    <t>2021-07-02T07:00:00Z</t>
  </si>
  <si>
    <t>2021-07-02T08:00:00Z</t>
  </si>
  <si>
    <t>2021-07-02T09:00:00Z</t>
  </si>
  <si>
    <t>2021-07-02T10:00:00Z</t>
  </si>
  <si>
    <t>2021-07-02T11:00:00Z</t>
  </si>
  <si>
    <t>2021-07-02T12:00:00Z</t>
  </si>
  <si>
    <t>2021-07-02T13:00:00Z</t>
  </si>
  <si>
    <t>2021-07-02T14:00:00Z</t>
  </si>
  <si>
    <t>2021-07-02T15:00:00Z</t>
  </si>
  <si>
    <t>2021-07-02T16:00:00Z</t>
  </si>
  <si>
    <t>2021-07-02T17:00:00Z</t>
  </si>
  <si>
    <t>2021-07-02T18:00:00Z</t>
  </si>
  <si>
    <t>2021-07-02T19:00:00Z</t>
  </si>
  <si>
    <t>2021-07-02T20:00:00Z</t>
  </si>
  <si>
    <t>2021-07-02T21:00:00Z</t>
  </si>
  <si>
    <t>2021-07-02T22:00:00Z</t>
  </si>
  <si>
    <t>2021-07-02T23:00:00Z</t>
  </si>
  <si>
    <t>2021-07-03T00:00:00Z</t>
  </si>
  <si>
    <t>2021-07-03T01:00:00Z</t>
  </si>
  <si>
    <t>2021-07-03T02:00:00Z</t>
  </si>
  <si>
    <t>2021-07-03T03:00:00Z</t>
  </si>
  <si>
    <t>2021-07-03T04:00:00Z</t>
  </si>
  <si>
    <t>2021-07-03T05:00:00Z</t>
  </si>
  <si>
    <t>2021-07-03T06:00:00Z</t>
  </si>
  <si>
    <t>2021-07-03T07:00:00Z</t>
  </si>
  <si>
    <t>2021-07-03T08:00:00Z</t>
  </si>
  <si>
    <t>2021-07-03T09:00:00Z</t>
  </si>
  <si>
    <t>2021-07-03T10:00:00Z</t>
  </si>
  <si>
    <t>2021-07-03T11:00:00Z</t>
  </si>
  <si>
    <t>2021-07-03T12:00:00Z</t>
  </si>
  <si>
    <t>2021-07-03T13:00:00Z</t>
  </si>
  <si>
    <t>2021-07-03T14:00:00Z</t>
  </si>
  <si>
    <t>2021-07-03T15:00:00Z</t>
  </si>
  <si>
    <t>2021-07-03T16:00:00Z</t>
  </si>
  <si>
    <t>2021-07-03T17:00:00Z</t>
  </si>
  <si>
    <t>2021-07-03T18:00:00Z</t>
  </si>
  <si>
    <t>2021-07-03T19:00:00Z</t>
  </si>
  <si>
    <t>2021-07-03T20:00:00Z</t>
  </si>
  <si>
    <t>2021-07-03T21:00:00Z</t>
  </si>
  <si>
    <t>2021-07-03T22:00:00Z</t>
  </si>
  <si>
    <t>2021-07-03T23:00:00Z</t>
  </si>
  <si>
    <t>2021-07-04T00:00:00Z</t>
  </si>
  <si>
    <t>2021-07-04T01:00:00Z</t>
  </si>
  <si>
    <t>2021-07-04T02:00:00Z</t>
  </si>
  <si>
    <t>2021-07-04T03:00:00Z</t>
  </si>
  <si>
    <t>2021-07-04T04:00:00Z</t>
  </si>
  <si>
    <t>2021-07-04T05:00:00Z</t>
  </si>
  <si>
    <t>2021-07-04T06:00:00Z</t>
  </si>
  <si>
    <t>2021-07-04T07:00:00Z</t>
  </si>
  <si>
    <t>2021-07-04T08:00:00Z</t>
  </si>
  <si>
    <t>2021-07-04T09:00:00Z</t>
  </si>
  <si>
    <t>2021-07-04T10:00:00Z</t>
  </si>
  <si>
    <t>2021-07-04T11:00:00Z</t>
  </si>
  <si>
    <t>2021-07-04T12:00:00Z</t>
  </si>
  <si>
    <t>2021-07-04T13:00:00Z</t>
  </si>
  <si>
    <t>2021-07-04T14:00:00Z</t>
  </si>
  <si>
    <t>2021-07-04T15:00:00Z</t>
  </si>
  <si>
    <t>2021-07-04T16:00:00Z</t>
  </si>
  <si>
    <t>2021-07-04T17:00:00Z</t>
  </si>
  <si>
    <t>2021-07-04T18:00:00Z</t>
  </si>
  <si>
    <t>2021-07-04T19:00:00Z</t>
  </si>
  <si>
    <t>2021-07-04T20:00:00Z</t>
  </si>
  <si>
    <t>2021-07-04T21:00:00Z</t>
  </si>
  <si>
    <t>2021-07-04T22:00:00Z</t>
  </si>
  <si>
    <t>2021-07-04T23:00:00Z</t>
  </si>
  <si>
    <t>2021-07-05T00:00:00Z</t>
  </si>
  <si>
    <t>2021-07-05T01:00:00Z</t>
  </si>
  <si>
    <t>2021-07-05T02:00:00Z</t>
  </si>
  <si>
    <t>2021-07-05T03:00:00Z</t>
  </si>
  <si>
    <t>2021-07-05T04:00:00Z</t>
  </si>
  <si>
    <t>2021-07-05T05:00:00Z</t>
  </si>
  <si>
    <t>2021-07-05T06:00:00Z</t>
  </si>
  <si>
    <t>2021-07-05T07:00:00Z</t>
  </si>
  <si>
    <t>2021-07-05T08:00:00Z</t>
  </si>
  <si>
    <t>2021-07-05T09:00:00Z</t>
  </si>
  <si>
    <t>2021-07-05T10:00:00Z</t>
  </si>
  <si>
    <t>2021-07-05T11:00:00Z</t>
  </si>
  <si>
    <t>2021-07-05T12:00:00Z</t>
  </si>
  <si>
    <t>2021-07-05T13:00:00Z</t>
  </si>
  <si>
    <t>2021-07-05T14:00:00Z</t>
  </si>
  <si>
    <t>2021-07-05T15:00:00Z</t>
  </si>
  <si>
    <t>2021-07-05T16:00:00Z</t>
  </si>
  <si>
    <t>2021-07-05T17:00:00Z</t>
  </si>
  <si>
    <t>2021-07-05T18:00:00Z</t>
  </si>
  <si>
    <t>2021-07-05T19:00:00Z</t>
  </si>
  <si>
    <t>2021-07-05T20:00:00Z</t>
  </si>
  <si>
    <t>2021-07-05T21:00:00Z</t>
  </si>
  <si>
    <t>2021-07-05T22:00:00Z</t>
  </si>
  <si>
    <t>2021-07-05T23:00:00Z</t>
  </si>
  <si>
    <t>2021-07-06T00:00:00Z</t>
  </si>
  <si>
    <t>2021-07-06T01:00:00Z</t>
  </si>
  <si>
    <t>2021-07-06T02:00:00Z</t>
  </si>
  <si>
    <t>2021-07-06T03:00:00Z</t>
  </si>
  <si>
    <t>2021-07-06T04:00:00Z</t>
  </si>
  <si>
    <t>2021-07-06T05:00:00Z</t>
  </si>
  <si>
    <t>2021-07-06T06:00:00Z</t>
  </si>
  <si>
    <t>2021-07-06T07:00:00Z</t>
  </si>
  <si>
    <t>2021-07-06T08:00:00Z</t>
  </si>
  <si>
    <t>2021-07-06T09:00:00Z</t>
  </si>
  <si>
    <t>2021-07-06T10:00:00Z</t>
  </si>
  <si>
    <t>2021-07-06T11:00:00Z</t>
  </si>
  <si>
    <t>2021-07-06T12:00:00Z</t>
  </si>
  <si>
    <t>2021-07-06T13:00:00Z</t>
  </si>
  <si>
    <t>2021-07-06T14:00:00Z</t>
  </si>
  <si>
    <t>2021-07-06T15:00:00Z</t>
  </si>
  <si>
    <t>2021-07-06T16:00:00Z</t>
  </si>
  <si>
    <t>2021-07-06T17:00:00Z</t>
  </si>
  <si>
    <t>2021-07-06T18:00:00Z</t>
  </si>
  <si>
    <t>2021-07-06T19:00:00Z</t>
  </si>
  <si>
    <t>2021-07-06T20:00:00Z</t>
  </si>
  <si>
    <t>2021-07-06T21:00:00Z</t>
  </si>
  <si>
    <t>2021-07-06T22:00:00Z</t>
  </si>
  <si>
    <t>2021-07-06T23:00:00Z</t>
  </si>
  <si>
    <t>2021-07-07T00:00:00Z</t>
  </si>
  <si>
    <t>2021-07-07T01:00:00Z</t>
  </si>
  <si>
    <t>2021-07-07T02:00:00Z</t>
  </si>
  <si>
    <t>2021-07-07T03:00:00Z</t>
  </si>
  <si>
    <t>2021-07-07T04:00:00Z</t>
  </si>
  <si>
    <t>2021-07-07T05:00:00Z</t>
  </si>
  <si>
    <t>2021-07-07T06:00:00Z</t>
  </si>
  <si>
    <t>2021-07-07T07:00:00Z</t>
  </si>
  <si>
    <t>2021-07-07T08:00:00Z</t>
  </si>
  <si>
    <t>2021-07-07T09:00:00Z</t>
  </si>
  <si>
    <t>2021-07-07T10:00:00Z</t>
  </si>
  <si>
    <t>2021-07-07T11:00:00Z</t>
  </si>
  <si>
    <t>2021-07-07T12:00:00Z</t>
  </si>
  <si>
    <t>2021-07-07T13:00:00Z</t>
  </si>
  <si>
    <t>2021-07-07T14:00:00Z</t>
  </si>
  <si>
    <t>2021-07-07T15:00:00Z</t>
  </si>
  <si>
    <t>2021-07-07T16:00:00Z</t>
  </si>
  <si>
    <t>2021-07-07T17:00:00Z</t>
  </si>
  <si>
    <t>2021-07-07T18:00:00Z</t>
  </si>
  <si>
    <t>2021-07-07T19:00:00Z</t>
  </si>
  <si>
    <t>2021-07-07T20:00:00Z</t>
  </si>
  <si>
    <t>2021-07-07T21:00:00Z</t>
  </si>
  <si>
    <t>2021-07-07T22:00:00Z</t>
  </si>
  <si>
    <t>2021-07-07T23:00:00Z</t>
  </si>
  <si>
    <t>2021-07-08T00:00:00Z</t>
  </si>
  <si>
    <t>2021-07-08T01:00:00Z</t>
  </si>
  <si>
    <t>2021-07-08T02:00:00Z</t>
  </si>
  <si>
    <t>2021-07-08T03:00:00Z</t>
  </si>
  <si>
    <t>2021-07-08T04:00:00Z</t>
  </si>
  <si>
    <t>2021-07-08T05:00:00Z</t>
  </si>
  <si>
    <t>2021-07-08T06:00:00Z</t>
  </si>
  <si>
    <t>2021-07-08T07:00:00Z</t>
  </si>
  <si>
    <t>2021-07-08T08:00:00Z</t>
  </si>
  <si>
    <t>2021-07-08T09:00:00Z</t>
  </si>
  <si>
    <t>2021-07-08T10:00:00Z</t>
  </si>
  <si>
    <t>2021-07-08T11:00:00Z</t>
  </si>
  <si>
    <t>2021-07-08T12:00:00Z</t>
  </si>
  <si>
    <t>2021-07-08T13:00:00Z</t>
  </si>
  <si>
    <t>2021-07-08T14:00:00Z</t>
  </si>
  <si>
    <t>2021-07-08T15:00:00Z</t>
  </si>
  <si>
    <t>2021-07-08T16:00:00Z</t>
  </si>
  <si>
    <t>2021-07-08T17:00:00Z</t>
  </si>
  <si>
    <t>2021-07-08T18:00:00Z</t>
  </si>
  <si>
    <t>2021-07-08T19:00:00Z</t>
  </si>
  <si>
    <t>2021-07-08T20:00:00Z</t>
  </si>
  <si>
    <t>2021-07-08T21:00:00Z</t>
  </si>
  <si>
    <t>2021-07-08T22:00:00Z</t>
  </si>
  <si>
    <t>2021-07-08T23:00:00Z</t>
  </si>
  <si>
    <t>2021-07-09T00:00:00Z</t>
  </si>
  <si>
    <t>2021-07-09T01:00:00Z</t>
  </si>
  <si>
    <t>2021-07-09T02:00:00Z</t>
  </si>
  <si>
    <t>2021-07-09T03:00:00Z</t>
  </si>
  <si>
    <t>2021-07-09T04:00:00Z</t>
  </si>
  <si>
    <t>2021-07-09T05:00:00Z</t>
  </si>
  <si>
    <t>2021-07-09T06:00:00Z</t>
  </si>
  <si>
    <t>2021-07-09T07:00:00Z</t>
  </si>
  <si>
    <t>2021-07-09T08:00:00Z</t>
  </si>
  <si>
    <t>2021-07-09T09:00:00Z</t>
  </si>
  <si>
    <t>2021-07-09T10:00:00Z</t>
  </si>
  <si>
    <t>2021-07-09T11:00:00Z</t>
  </si>
  <si>
    <t>2021-07-09T12:00:00Z</t>
  </si>
  <si>
    <t>2021-07-09T13:00:00Z</t>
  </si>
  <si>
    <t>2021-07-09T14:00:00Z</t>
  </si>
  <si>
    <t>2021-07-09T15:00:00Z</t>
  </si>
  <si>
    <t>2021-07-09T16:00:00Z</t>
  </si>
  <si>
    <t>2021-07-09T17:00:00Z</t>
  </si>
  <si>
    <t>2021-07-09T18:00:00Z</t>
  </si>
  <si>
    <t>2021-07-09T19:00:00Z</t>
  </si>
  <si>
    <t>2021-07-09T20:00:00Z</t>
  </si>
  <si>
    <t>2021-07-09T21:00:00Z</t>
  </si>
  <si>
    <t>2021-07-09T22:00:00Z</t>
  </si>
  <si>
    <t>2021-07-09T23:00:00Z</t>
  </si>
  <si>
    <t>2021-07-10T00:00:00Z</t>
  </si>
  <si>
    <t>2021-07-10T01:00:00Z</t>
  </si>
  <si>
    <t>2021-07-10T02:00:00Z</t>
  </si>
  <si>
    <t>2021-07-10T03:00:00Z</t>
  </si>
  <si>
    <t>2021-07-10T04:00:00Z</t>
  </si>
  <si>
    <t>2021-07-10T05:00:00Z</t>
  </si>
  <si>
    <t>2021-07-10T06:00:00Z</t>
  </si>
  <si>
    <t>2021-07-10T07:00:00Z</t>
  </si>
  <si>
    <t>2021-07-10T08:00:00Z</t>
  </si>
  <si>
    <t>2021-07-10T09:00:00Z</t>
  </si>
  <si>
    <t>2021-07-10T10:00:00Z</t>
  </si>
  <si>
    <t>2021-07-10T11:00:00Z</t>
  </si>
  <si>
    <t>2021-07-10T12:00:00Z</t>
  </si>
  <si>
    <t>2021-07-10T13:00:00Z</t>
  </si>
  <si>
    <t>2021-07-10T14:00:00Z</t>
  </si>
  <si>
    <t>2021-07-10T15:00:00Z</t>
  </si>
  <si>
    <t>2021-07-10T16:00:00Z</t>
  </si>
  <si>
    <t>2021-07-10T17:00:00Z</t>
  </si>
  <si>
    <t>2021-07-10T18:00:00Z</t>
  </si>
  <si>
    <t>2021-07-10T19:00:00Z</t>
  </si>
  <si>
    <t>2021-07-10T20:00:00Z</t>
  </si>
  <si>
    <t>2021-07-10T21:00:00Z</t>
  </si>
  <si>
    <t>2021-07-10T22:00:00Z</t>
  </si>
  <si>
    <t>2021-07-10T23:00:00Z</t>
  </si>
  <si>
    <t>2021-07-11T00:00:00Z</t>
  </si>
  <si>
    <t>2021-07-11T01:00:00Z</t>
  </si>
  <si>
    <t>2021-07-11T02:00:00Z</t>
  </si>
  <si>
    <t>2021-07-11T03:00:00Z</t>
  </si>
  <si>
    <t>2021-07-11T04:00:00Z</t>
  </si>
  <si>
    <t>2021-07-11T05:00:00Z</t>
  </si>
  <si>
    <t>2021-07-11T06:00:00Z</t>
  </si>
  <si>
    <t>2021-07-11T07:00:00Z</t>
  </si>
  <si>
    <t>2021-07-11T08:00:00Z</t>
  </si>
  <si>
    <t>2021-07-11T09:00:00Z</t>
  </si>
  <si>
    <t>2021-07-11T10:00:00Z</t>
  </si>
  <si>
    <t>2021-07-11T11:00:00Z</t>
  </si>
  <si>
    <t>2021-07-11T12:00:00Z</t>
  </si>
  <si>
    <t>2021-07-11T13:00:00Z</t>
  </si>
  <si>
    <t>2021-07-11T14:00:00Z</t>
  </si>
  <si>
    <t>2021-07-11T15:00:00Z</t>
  </si>
  <si>
    <t>2021-07-11T16:00:00Z</t>
  </si>
  <si>
    <t>2021-07-11T17:00:00Z</t>
  </si>
  <si>
    <t>2021-07-11T18:00:00Z</t>
  </si>
  <si>
    <t>2021-07-11T19:00:00Z</t>
  </si>
  <si>
    <t>2021-07-11T20:00:00Z</t>
  </si>
  <si>
    <t>2021-07-11T21:00:00Z</t>
  </si>
  <si>
    <t>2021-07-11T22:00:00Z</t>
  </si>
  <si>
    <t>2021-07-11T23:00:00Z</t>
  </si>
  <si>
    <t>2021-07-12T00:00:00Z</t>
  </si>
  <si>
    <t>2021-07-12T01:00:00Z</t>
  </si>
  <si>
    <t>2021-07-12T02:00:00Z</t>
  </si>
  <si>
    <t>2021-07-12T03:00:00Z</t>
  </si>
  <si>
    <t>2021-07-12T04:00:00Z</t>
  </si>
  <si>
    <t>2021-07-12T05:00:00Z</t>
  </si>
  <si>
    <t>2021-07-12T06:00:00Z</t>
  </si>
  <si>
    <t>2021-07-12T07:00:00Z</t>
  </si>
  <si>
    <t>2021-07-12T08:00:00Z</t>
  </si>
  <si>
    <t>2021-07-12T09:00:00Z</t>
  </si>
  <si>
    <t>2021-07-12T10:00:00Z</t>
  </si>
  <si>
    <t>2021-07-12T11:00:00Z</t>
  </si>
  <si>
    <t>2021-07-12T12:00:00Z</t>
  </si>
  <si>
    <t>2021-07-12T13:00:00Z</t>
  </si>
  <si>
    <t>2021-07-12T14:00:00Z</t>
  </si>
  <si>
    <t>2021-07-12T15:00:00Z</t>
  </si>
  <si>
    <t>2021-07-12T16:00:00Z</t>
  </si>
  <si>
    <t>2021-07-12T17:00:00Z</t>
  </si>
  <si>
    <t>2021-07-12T18:00:00Z</t>
  </si>
  <si>
    <t>2021-07-12T19:00:00Z</t>
  </si>
  <si>
    <t>2021-07-12T20:00:00Z</t>
  </si>
  <si>
    <t>2021-07-12T21:00:00Z</t>
  </si>
  <si>
    <t>2021-07-12T22:00:00Z</t>
  </si>
  <si>
    <t>2021-07-12T23:00:00Z</t>
  </si>
  <si>
    <t>2021-07-13T00:00:00Z</t>
  </si>
  <si>
    <t>2021-07-13T01:00:00Z</t>
  </si>
  <si>
    <t>2021-07-13T02:00:00Z</t>
  </si>
  <si>
    <t>2021-07-13T03:00:00Z</t>
  </si>
  <si>
    <t>2021-07-13T04:00:00Z</t>
  </si>
  <si>
    <t>2021-07-13T05:00:00Z</t>
  </si>
  <si>
    <t>2021-07-13T06:00:00Z</t>
  </si>
  <si>
    <t>2021-07-13T07:00:00Z</t>
  </si>
  <si>
    <t>2021-07-13T08:00:00Z</t>
  </si>
  <si>
    <t>2021-07-13T09:00:00Z</t>
  </si>
  <si>
    <t>2021-07-13T10:00:00Z</t>
  </si>
  <si>
    <t>2021-07-13T11:00:00Z</t>
  </si>
  <si>
    <t>2021-07-13T12:00:00Z</t>
  </si>
  <si>
    <t>2021-07-13T13:00:00Z</t>
  </si>
  <si>
    <t>2021-07-13T14:00:00Z</t>
  </si>
  <si>
    <t>2021-07-13T15:00:00Z</t>
  </si>
  <si>
    <t>2021-07-13T16:00:00Z</t>
  </si>
  <si>
    <t>2021-07-13T17:00:00Z</t>
  </si>
  <si>
    <t>2021-07-13T18:00:00Z</t>
  </si>
  <si>
    <t>2021-07-13T19:00:00Z</t>
  </si>
  <si>
    <t>2021-07-13T20:00:00Z</t>
  </si>
  <si>
    <t>2021-07-13T21:00:00Z</t>
  </si>
  <si>
    <t>2021-07-13T22:00:00Z</t>
  </si>
  <si>
    <t>2021-07-13T23:00:00Z</t>
  </si>
  <si>
    <t>2021-07-14T00:00:00Z</t>
  </si>
  <si>
    <t>2021-07-14T01:00:00Z</t>
  </si>
  <si>
    <t>2021-07-14T02:00:00Z</t>
  </si>
  <si>
    <t>2021-07-14T03:00:00Z</t>
  </si>
  <si>
    <t>2021-07-14T04:00:00Z</t>
  </si>
  <si>
    <t>2021-07-14T05:00:00Z</t>
  </si>
  <si>
    <t>2021-07-14T06:00:00Z</t>
  </si>
  <si>
    <t>2021-07-14T07:00:00Z</t>
  </si>
  <si>
    <t>2021-07-14T08:00:00Z</t>
  </si>
  <si>
    <t>2021-07-14T09:00:00Z</t>
  </si>
  <si>
    <t>2021-07-14T10:00:00Z</t>
  </si>
  <si>
    <t>2021-07-14T11:00:00Z</t>
  </si>
  <si>
    <t>2021-07-14T12:00:00Z</t>
  </si>
  <si>
    <t>2021-07-14T13:00:00Z</t>
  </si>
  <si>
    <t>2021-07-14T14:00:00Z</t>
  </si>
  <si>
    <t>2021-07-14T15:00:00Z</t>
  </si>
  <si>
    <t>2021-07-14T16:00:00Z</t>
  </si>
  <si>
    <t>2021-07-14T17:00:00Z</t>
  </si>
  <si>
    <t>2021-07-14T18:00:00Z</t>
  </si>
  <si>
    <t>2021-07-14T19:00:00Z</t>
  </si>
  <si>
    <t>2021-07-14T20:00:00Z</t>
  </si>
  <si>
    <t>2021-07-14T21:00:00Z</t>
  </si>
  <si>
    <t>2021-07-14T22:00:00Z</t>
  </si>
  <si>
    <t>2021-07-14T23:00:00Z</t>
  </si>
  <si>
    <t>2021-07-15T00:00:00Z</t>
  </si>
  <si>
    <t>2021-07-15T01:00:00Z</t>
  </si>
  <si>
    <t>2021-07-15T02:00:00Z</t>
  </si>
  <si>
    <t>2021-07-15T03:00:00Z</t>
  </si>
  <si>
    <t>2021-07-15T04:00:00Z</t>
  </si>
  <si>
    <t>2021-07-15T05:00:00Z</t>
  </si>
  <si>
    <t>2021-07-15T06:00:00Z</t>
  </si>
  <si>
    <t>2021-07-15T07:00:00Z</t>
  </si>
  <si>
    <t>2021-07-15T08:00:00Z</t>
  </si>
  <si>
    <t>2021-07-15T09:00:00Z</t>
  </si>
  <si>
    <t>2021-07-15T10:00:00Z</t>
  </si>
  <si>
    <t>2021-07-15T11:00:00Z</t>
  </si>
  <si>
    <t>2021-07-15T12:00:00Z</t>
  </si>
  <si>
    <t>2021-07-15T13:00:00Z</t>
  </si>
  <si>
    <t>2021-07-15T14:00:00Z</t>
  </si>
  <si>
    <t>2021-07-15T15:00:00Z</t>
  </si>
  <si>
    <t>2021-07-15T16:00:00Z</t>
  </si>
  <si>
    <t>2021-07-15T17:00:00Z</t>
  </si>
  <si>
    <t>2021-07-15T18:00:00Z</t>
  </si>
  <si>
    <t>2021-07-15T19:00:00Z</t>
  </si>
  <si>
    <t>2021-07-15T20:00:00Z</t>
  </si>
  <si>
    <t>2021-07-15T21:00:00Z</t>
  </si>
  <si>
    <t>2021-07-15T22:00:00Z</t>
  </si>
  <si>
    <t>2021-07-15T23:00:00Z</t>
  </si>
  <si>
    <t>2021-07-16T00:00:00Z</t>
  </si>
  <si>
    <t>2021-07-16T01:00:00Z</t>
  </si>
  <si>
    <t>2021-07-16T02:00:00Z</t>
  </si>
  <si>
    <t>2021-07-16T03:00:00Z</t>
  </si>
  <si>
    <t>2021-07-16T04:00:00Z</t>
  </si>
  <si>
    <t>2021-07-16T05:00:00Z</t>
  </si>
  <si>
    <t>2021-07-16T06:00:00Z</t>
  </si>
  <si>
    <t>2021-07-16T07:00:00Z</t>
  </si>
  <si>
    <t>2021-07-16T08:00:00Z</t>
  </si>
  <si>
    <t>2021-07-16T09:00:00Z</t>
  </si>
  <si>
    <t>2021-07-16T10:00:00Z</t>
  </si>
  <si>
    <t>2021-07-16T11:00:00Z</t>
  </si>
  <si>
    <t>2021-07-16T12:00:00Z</t>
  </si>
  <si>
    <t>2021-07-16T13:00:00Z</t>
  </si>
  <si>
    <t>2021-07-16T14:00:00Z</t>
  </si>
  <si>
    <t>2021-07-16T15:00:00Z</t>
  </si>
  <si>
    <t>2021-07-16T16:00:00Z</t>
  </si>
  <si>
    <t>2021-07-16T17:00:00Z</t>
  </si>
  <si>
    <t>2021-07-16T18:00:00Z</t>
  </si>
  <si>
    <t>2021-07-16T19:00:00Z</t>
  </si>
  <si>
    <t>2021-07-16T20:00:00Z</t>
  </si>
  <si>
    <t>2021-07-16T21:00:00Z</t>
  </si>
  <si>
    <t>2021-07-16T22:00:00Z</t>
  </si>
  <si>
    <t>2021-07-16T23:00:00Z</t>
  </si>
  <si>
    <t>2021-07-17T00:00:00Z</t>
  </si>
  <si>
    <t>2021-07-17T01:00:00Z</t>
  </si>
  <si>
    <t>2021-07-17T02:00:00Z</t>
  </si>
  <si>
    <t>2021-07-17T03:00:00Z</t>
  </si>
  <si>
    <t>2021-07-17T04:00:00Z</t>
  </si>
  <si>
    <t>2021-07-17T05:00:00Z</t>
  </si>
  <si>
    <t>2021-07-17T06:00:00Z</t>
  </si>
  <si>
    <t>2021-07-17T07:00:00Z</t>
  </si>
  <si>
    <t>2021-07-17T08:00:00Z</t>
  </si>
  <si>
    <t>2021-07-17T09:00:00Z</t>
  </si>
  <si>
    <t>2021-07-17T10:00:00Z</t>
  </si>
  <si>
    <t>2021-07-17T11:00:00Z</t>
  </si>
  <si>
    <t>2021-07-17T12:00:00Z</t>
  </si>
  <si>
    <t>2021-07-17T13:00:00Z</t>
  </si>
  <si>
    <t>2021-07-17T14:00:00Z</t>
  </si>
  <si>
    <t>2021-07-17T15:00:00Z</t>
  </si>
  <si>
    <t>2021-07-17T16:00:00Z</t>
  </si>
  <si>
    <t>2021-07-17T17:00:00Z</t>
  </si>
  <si>
    <t>2021-07-17T18:00:00Z</t>
  </si>
  <si>
    <t>2021-07-17T19:00:00Z</t>
  </si>
  <si>
    <t>2021-07-17T20:00:00Z</t>
  </si>
  <si>
    <t>2021-07-17T21:00:00Z</t>
  </si>
  <si>
    <t>2021-07-17T22:00:00Z</t>
  </si>
  <si>
    <t>2021-07-17T23:00:00Z</t>
  </si>
  <si>
    <t>2021-07-18T00:00:00Z</t>
  </si>
  <si>
    <t>2021-07-18T01:00:00Z</t>
  </si>
  <si>
    <t>2021-07-18T02:00:00Z</t>
  </si>
  <si>
    <t>2021-07-18T03:00:00Z</t>
  </si>
  <si>
    <t>2021-07-18T04:00:00Z</t>
  </si>
  <si>
    <t>2021-07-18T05:00:00Z</t>
  </si>
  <si>
    <t>2021-07-18T06:00:00Z</t>
  </si>
  <si>
    <t>2021-07-18T07:00:00Z</t>
  </si>
  <si>
    <t>2021-07-18T08:00:00Z</t>
  </si>
  <si>
    <t>2021-07-18T09:00:00Z</t>
  </si>
  <si>
    <t>2021-07-18T10:00:00Z</t>
  </si>
  <si>
    <t>2021-07-18T11:00:00Z</t>
  </si>
  <si>
    <t>2021-07-18T12:00:00Z</t>
  </si>
  <si>
    <t>2021-07-18T13:00:00Z</t>
  </si>
  <si>
    <t>2021-07-18T14:00:00Z</t>
  </si>
  <si>
    <t>2021-07-18T15:00:00Z</t>
  </si>
  <si>
    <t>2021-07-18T16:00:00Z</t>
  </si>
  <si>
    <t>2021-07-18T17:00:00Z</t>
  </si>
  <si>
    <t>2021-07-18T18:00:00Z</t>
  </si>
  <si>
    <t>2021-07-18T19:00:00Z</t>
  </si>
  <si>
    <t>2021-07-18T20:00:00Z</t>
  </si>
  <si>
    <t>2021-07-18T21:00:00Z</t>
  </si>
  <si>
    <t>2021-07-18T22:00:00Z</t>
  </si>
  <si>
    <t>2021-07-18T23:00:00Z</t>
  </si>
  <si>
    <t>2021-07-19T00:00:00Z</t>
  </si>
  <si>
    <t>2021-07-19T01:00:00Z</t>
  </si>
  <si>
    <t>2021-07-19T02:00:00Z</t>
  </si>
  <si>
    <t>2021-07-19T03:00:00Z</t>
  </si>
  <si>
    <t>2021-07-19T04:00:00Z</t>
  </si>
  <si>
    <t>2021-07-19T05:00:00Z</t>
  </si>
  <si>
    <t>2021-07-19T06:00:00Z</t>
  </si>
  <si>
    <t>2021-07-19T07:00:00Z</t>
  </si>
  <si>
    <t>2021-07-19T08:00:00Z</t>
  </si>
  <si>
    <t>2021-07-19T09:00:00Z</t>
  </si>
  <si>
    <t>2021-07-19T10:00:00Z</t>
  </si>
  <si>
    <t>2021-07-19T11:00:00Z</t>
  </si>
  <si>
    <t>2021-07-19T12:00:00Z</t>
  </si>
  <si>
    <t>2021-07-19T13:00:00Z</t>
  </si>
  <si>
    <t>2021-07-19T14:00:00Z</t>
  </si>
  <si>
    <t>2021-07-19T15:00:00Z</t>
  </si>
  <si>
    <t>2021-07-19T16:00:00Z</t>
  </si>
  <si>
    <t>2021-07-19T17:00:00Z</t>
  </si>
  <si>
    <t>2021-07-19T18:00:00Z</t>
  </si>
  <si>
    <t>2021-07-19T19:00:00Z</t>
  </si>
  <si>
    <t>2021-07-19T20:00:00Z</t>
  </si>
  <si>
    <t>2021-07-19T21:00:00Z</t>
  </si>
  <si>
    <t>2021-07-19T22:00:00Z</t>
  </si>
  <si>
    <t>2021-07-19T23:00:00Z</t>
  </si>
  <si>
    <t>2021-07-20T00:00:00Z</t>
  </si>
  <si>
    <t>2021-07-20T01:00:00Z</t>
  </si>
  <si>
    <t>2021-07-20T02:00:00Z</t>
  </si>
  <si>
    <t>2021-07-20T03:00:00Z</t>
  </si>
  <si>
    <t>2021-07-20T04:00:00Z</t>
  </si>
  <si>
    <t>2021-07-20T05:00:00Z</t>
  </si>
  <si>
    <t>2021-07-20T06:00:00Z</t>
  </si>
  <si>
    <t>2021-07-20T07:00:00Z</t>
  </si>
  <si>
    <t>2021-07-20T08:00:00Z</t>
  </si>
  <si>
    <t>2021-07-20T09:00:00Z</t>
  </si>
  <si>
    <t>2021-07-20T10:00:00Z</t>
  </si>
  <si>
    <t>2021-07-20T11:00:00Z</t>
  </si>
  <si>
    <t>2021-07-20T12:00:00Z</t>
  </si>
  <si>
    <t>2021-07-20T13:00:00Z</t>
  </si>
  <si>
    <t>2021-07-20T14:00:00Z</t>
  </si>
  <si>
    <t>2021-07-20T15:00:00Z</t>
  </si>
  <si>
    <t>2021-07-20T16:00:00Z</t>
  </si>
  <si>
    <t>2021-07-20T17:00:00Z</t>
  </si>
  <si>
    <t>2021-07-20T18:00:00Z</t>
  </si>
  <si>
    <t>2021-07-20T19:00:00Z</t>
  </si>
  <si>
    <t>2021-07-20T20:00:00Z</t>
  </si>
  <si>
    <t>2021-07-20T21:00:00Z</t>
  </si>
  <si>
    <t>2021-07-20T22:00:00Z</t>
  </si>
  <si>
    <t>2021-07-20T23:00:00Z</t>
  </si>
  <si>
    <t>2021-07-21T00:00:00Z</t>
  </si>
  <si>
    <t>2021-07-21T01:00:00Z</t>
  </si>
  <si>
    <t>2021-07-21T02:00:00Z</t>
  </si>
  <si>
    <t>2021-07-21T03:00:00Z</t>
  </si>
  <si>
    <t>2021-07-21T04:00:00Z</t>
  </si>
  <si>
    <t>2021-07-21T05:00:00Z</t>
  </si>
  <si>
    <t>2021-07-21T06:00:00Z</t>
  </si>
  <si>
    <t>2021-07-21T07:00:00Z</t>
  </si>
  <si>
    <t>2021-07-21T08:00:00Z</t>
  </si>
  <si>
    <t>2021-07-21T09:00:00Z</t>
  </si>
  <si>
    <t>2021-07-21T10:00:00Z</t>
  </si>
  <si>
    <t>2021-07-21T11:00:00Z</t>
  </si>
  <si>
    <t>2021-07-21T12:00:00Z</t>
  </si>
  <si>
    <t>2021-07-21T13:00:00Z</t>
  </si>
  <si>
    <t>2021-07-21T14:00:00Z</t>
  </si>
  <si>
    <t>2021-07-21T15:00:00Z</t>
  </si>
  <si>
    <t>2021-07-21T16:00:00Z</t>
  </si>
  <si>
    <t>2021-07-21T17:00:00Z</t>
  </si>
  <si>
    <t>2021-07-21T18:00:00Z</t>
  </si>
  <si>
    <t>2021-07-21T19:00:00Z</t>
  </si>
  <si>
    <t>2021-07-21T20:00:00Z</t>
  </si>
  <si>
    <t>2021-07-21T21:00:00Z</t>
  </si>
  <si>
    <t>2021-07-21T22:00:00Z</t>
  </si>
  <si>
    <t>2021-07-21T23:00:00Z</t>
  </si>
  <si>
    <t>2021-07-22T00:00:00Z</t>
  </si>
  <si>
    <t>2021-07-22T01:00:00Z</t>
  </si>
  <si>
    <t>2021-07-22T02:00:00Z</t>
  </si>
  <si>
    <t>2021-07-22T03:00:00Z</t>
  </si>
  <si>
    <t>2021-07-22T04:00:00Z</t>
  </si>
  <si>
    <t>2021-07-22T05:00:00Z</t>
  </si>
  <si>
    <t>2021-07-22T06:00:00Z</t>
  </si>
  <si>
    <t>2021-07-22T07:00:00Z</t>
  </si>
  <si>
    <t>2021-07-22T08:00:00Z</t>
  </si>
  <si>
    <t>2021-07-22T09:00:00Z</t>
  </si>
  <si>
    <t>2021-07-22T10:00:00Z</t>
  </si>
  <si>
    <t>2021-07-22T11:00:00Z</t>
  </si>
  <si>
    <t>2021-07-22T12:00:00Z</t>
  </si>
  <si>
    <t>2021-07-22T13:00:00Z</t>
  </si>
  <si>
    <t>2021-07-22T14:00:00Z</t>
  </si>
  <si>
    <t>2021-07-22T15:00:00Z</t>
  </si>
  <si>
    <t>2021-07-22T16:00:00Z</t>
  </si>
  <si>
    <t>2021-07-22T17:00:00Z</t>
  </si>
  <si>
    <t>2021-07-22T18:00:00Z</t>
  </si>
  <si>
    <t>2021-07-22T19:00:00Z</t>
  </si>
  <si>
    <t>2021-07-22T20:00:00Z</t>
  </si>
  <si>
    <t>2021-07-22T21:00:00Z</t>
  </si>
  <si>
    <t>2021-07-22T22:00:00Z</t>
  </si>
  <si>
    <t>2021-07-22T23:00:00Z</t>
  </si>
  <si>
    <t>2021-07-23T00:00:00Z</t>
  </si>
  <si>
    <t>2021-07-23T01:00:00Z</t>
  </si>
  <si>
    <t>2021-07-23T02:00:00Z</t>
  </si>
  <si>
    <t>2021-07-23T03:00:00Z</t>
  </si>
  <si>
    <t>2021-07-23T04:00:00Z</t>
  </si>
  <si>
    <t>2021-07-23T05:00:00Z</t>
  </si>
  <si>
    <t>2021-07-23T06:00:00Z</t>
  </si>
  <si>
    <t>2021-07-23T07:00:00Z</t>
  </si>
  <si>
    <t>2021-07-23T08:00:00Z</t>
  </si>
  <si>
    <t>2021-07-23T09:00:00Z</t>
  </si>
  <si>
    <t>2021-07-23T10:00:00Z</t>
  </si>
  <si>
    <t>2021-07-23T11:00:00Z</t>
  </si>
  <si>
    <t>2021-07-23T12:00:00Z</t>
  </si>
  <si>
    <t>2021-07-23T13:00:00Z</t>
  </si>
  <si>
    <t>2021-07-23T14:00:00Z</t>
  </si>
  <si>
    <t>2021-07-23T15:00:00Z</t>
  </si>
  <si>
    <t>2021-07-23T16:00:00Z</t>
  </si>
  <si>
    <t>2021-07-23T17:00:00Z</t>
  </si>
  <si>
    <t>2021-07-23T18:00:00Z</t>
  </si>
  <si>
    <t>2021-07-23T19:00:00Z</t>
  </si>
  <si>
    <t>2021-07-23T20:00:00Z</t>
  </si>
  <si>
    <t>2021-07-23T21:00:00Z</t>
  </si>
  <si>
    <t>2021-07-23T22:00:00Z</t>
  </si>
  <si>
    <t>2021-07-23T23:00:00Z</t>
  </si>
  <si>
    <t>2021-07-24T00:00:00Z</t>
  </si>
  <si>
    <t>2021-07-24T01:00:00Z</t>
  </si>
  <si>
    <t>2021-07-24T02:00:00Z</t>
  </si>
  <si>
    <t>2021-07-24T03:00:00Z</t>
  </si>
  <si>
    <t>2021-07-24T04:00:00Z</t>
  </si>
  <si>
    <t>2021-07-24T05:00:00Z</t>
  </si>
  <si>
    <t>2021-07-24T06:00:00Z</t>
  </si>
  <si>
    <t>2021-07-24T07:00:00Z</t>
  </si>
  <si>
    <t>2021-07-24T08:00:00Z</t>
  </si>
  <si>
    <t>2021-07-24T09:00:00Z</t>
  </si>
  <si>
    <t>2021-07-24T10:00:00Z</t>
  </si>
  <si>
    <t>2021-07-24T11:00:00Z</t>
  </si>
  <si>
    <t>2021-07-24T12:00:00Z</t>
  </si>
  <si>
    <t>2021-07-24T13:00:00Z</t>
  </si>
  <si>
    <t>2021-07-24T14:00:00Z</t>
  </si>
  <si>
    <t>2021-07-24T15:00:00Z</t>
  </si>
  <si>
    <t>2021-07-24T16:00:00Z</t>
  </si>
  <si>
    <t>2021-07-24T17:00:00Z</t>
  </si>
  <si>
    <t>2021-07-24T18:00:00Z</t>
  </si>
  <si>
    <t>2021-07-24T19:00:00Z</t>
  </si>
  <si>
    <t>2021-07-24T20:00:00Z</t>
  </si>
  <si>
    <t>2021-07-24T21:00:00Z</t>
  </si>
  <si>
    <t>2021-07-24T22:00:00Z</t>
  </si>
  <si>
    <t>2021-07-24T23:00:00Z</t>
  </si>
  <si>
    <t>2021-07-25T00:00:00Z</t>
  </si>
  <si>
    <t>2021-07-25T01:00:00Z</t>
  </si>
  <si>
    <t>2021-07-25T02:00:00Z</t>
  </si>
  <si>
    <t>2021-07-25T03:00:00Z</t>
  </si>
  <si>
    <t>2021-07-25T04:00:00Z</t>
  </si>
  <si>
    <t>2021-07-25T05:00:00Z</t>
  </si>
  <si>
    <t>2021-07-25T06:00:00Z</t>
  </si>
  <si>
    <t>2021-07-25T07:00:00Z</t>
  </si>
  <si>
    <t>2021-07-25T08:00:00Z</t>
  </si>
  <si>
    <t>2021-07-25T09:00:00Z</t>
  </si>
  <si>
    <t>2021-07-25T10:00:00Z</t>
  </si>
  <si>
    <t>2021-07-25T11:00:00Z</t>
  </si>
  <si>
    <t>2021-07-25T12:00:00Z</t>
  </si>
  <si>
    <t>2021-07-25T13:00:00Z</t>
  </si>
  <si>
    <t>2021-07-25T14:00:00Z</t>
  </si>
  <si>
    <t>2021-07-25T15:00:00Z</t>
  </si>
  <si>
    <t>2021-07-25T16:00:00Z</t>
  </si>
  <si>
    <t>2021-07-25T17:00:00Z</t>
  </si>
  <si>
    <t>2021-07-25T18:00:00Z</t>
  </si>
  <si>
    <t>2021-07-25T19:00:00Z</t>
  </si>
  <si>
    <t>2021-07-25T20:00:00Z</t>
  </si>
  <si>
    <t>2021-07-25T21:00:00Z</t>
  </si>
  <si>
    <t>2021-07-25T22:00:00Z</t>
  </si>
  <si>
    <t>2021-07-25T23:00:00Z</t>
  </si>
  <si>
    <t>2021-07-26T00:00:00Z</t>
  </si>
  <si>
    <t>2021-07-26T01:00:00Z</t>
  </si>
  <si>
    <t>2021-07-26T02:00:00Z</t>
  </si>
  <si>
    <t>2021-07-26T03:00:00Z</t>
  </si>
  <si>
    <t>2021-07-26T04:00:00Z</t>
  </si>
  <si>
    <t>2021-07-26T05:00:00Z</t>
  </si>
  <si>
    <t>2021-07-26T06:00:00Z</t>
  </si>
  <si>
    <t>2021-07-26T07:00:00Z</t>
  </si>
  <si>
    <t>2021-07-26T08:00:00Z</t>
  </si>
  <si>
    <t>2021-07-26T09:00:00Z</t>
  </si>
  <si>
    <t>2021-07-26T10:00:00Z</t>
  </si>
  <si>
    <t>2021-07-26T11:00:00Z</t>
  </si>
  <si>
    <t>2021-07-26T12:00:00Z</t>
  </si>
  <si>
    <t>2021-07-26T13:00:00Z</t>
  </si>
  <si>
    <t>2021-07-26T14:00:00Z</t>
  </si>
  <si>
    <t>2021-07-26T15:00:00Z</t>
  </si>
  <si>
    <t>2021-07-26T16:00:00Z</t>
  </si>
  <si>
    <t>2021-07-26T17:00:00Z</t>
  </si>
  <si>
    <t>2021-07-26T18:00:00Z</t>
  </si>
  <si>
    <t>2021-07-26T19:00:00Z</t>
  </si>
  <si>
    <t>2021-07-26T20:00:00Z</t>
  </si>
  <si>
    <t>2021-07-26T21:00:00Z</t>
  </si>
  <si>
    <t>2021-07-26T22:00:00Z</t>
  </si>
  <si>
    <t>2021-07-26T23:00:00Z</t>
  </si>
  <si>
    <t>2021-07-27T00:00:00Z</t>
  </si>
  <si>
    <t>2021-07-27T01:00:00Z</t>
  </si>
  <si>
    <t>2021-07-27T02:00:00Z</t>
  </si>
  <si>
    <t>2021-07-27T03:00:00Z</t>
  </si>
  <si>
    <t>2021-07-27T04:00:00Z</t>
  </si>
  <si>
    <t>2021-07-27T05:00:00Z</t>
  </si>
  <si>
    <t>2021-07-27T06:00:00Z</t>
  </si>
  <si>
    <t>2021-07-27T07:00:00Z</t>
  </si>
  <si>
    <t>2021-07-27T08:00:00Z</t>
  </si>
  <si>
    <t>2021-07-27T09:00:00Z</t>
  </si>
  <si>
    <t>2021-07-27T10:00:00Z</t>
  </si>
  <si>
    <t>2021-07-27T11:00:00Z</t>
  </si>
  <si>
    <t>2021-07-27T12:00:00Z</t>
  </si>
  <si>
    <t>2021-07-27T13:00:00Z</t>
  </si>
  <si>
    <t>2021-07-27T14:00:00Z</t>
  </si>
  <si>
    <t>2021-07-27T15:00:00Z</t>
  </si>
  <si>
    <t>2021-07-27T16:00:00Z</t>
  </si>
  <si>
    <t>2021-07-27T17:00:00Z</t>
  </si>
  <si>
    <t>2021-07-27T18:00:00Z</t>
  </si>
  <si>
    <t>2021-07-27T19:00:00Z</t>
  </si>
  <si>
    <t>2021-07-27T20:00:00Z</t>
  </si>
  <si>
    <t>2021-07-27T21:00:00Z</t>
  </si>
  <si>
    <t>2021-07-27T22:00:00Z</t>
  </si>
  <si>
    <t>2021-07-27T23:00:00Z</t>
  </si>
  <si>
    <t>2021-07-28T00:00:00Z</t>
  </si>
  <si>
    <t>2021-07-28T01:00:00Z</t>
  </si>
  <si>
    <t>2021-07-28T02:00:00Z</t>
  </si>
  <si>
    <t>2021-07-28T03:00:00Z</t>
  </si>
  <si>
    <t>2021-07-28T04:00:00Z</t>
  </si>
  <si>
    <t>2021-07-28T05:00:00Z</t>
  </si>
  <si>
    <t>2021-07-28T06:00:00Z</t>
  </si>
  <si>
    <t>2021-07-28T07:00:00Z</t>
  </si>
  <si>
    <t>2021-07-28T08:00:00Z</t>
  </si>
  <si>
    <t>2021-07-28T09:00:00Z</t>
  </si>
  <si>
    <t>2021-07-28T10:00:00Z</t>
  </si>
  <si>
    <t>2021-07-28T11:00:00Z</t>
  </si>
  <si>
    <t>2021-07-28T12:00:00Z</t>
  </si>
  <si>
    <t>2021-07-28T13:00:00Z</t>
  </si>
  <si>
    <t>2021-07-28T14:00:00Z</t>
  </si>
  <si>
    <t>2021-07-28T15:00:00Z</t>
  </si>
  <si>
    <t>2021-07-28T16:00:00Z</t>
  </si>
  <si>
    <t>2021-07-28T17:00:00Z</t>
  </si>
  <si>
    <t>2021-07-28T18:00:00Z</t>
  </si>
  <si>
    <t>2021-07-28T19:00:00Z</t>
  </si>
  <si>
    <t>2021-07-28T20:00:00Z</t>
  </si>
  <si>
    <t>2021-07-28T21:00:00Z</t>
  </si>
  <si>
    <t>2021-07-28T22:00:00Z</t>
  </si>
  <si>
    <t>2021-07-28T23:00:00Z</t>
  </si>
  <si>
    <t>2021-07-29T00:00:00Z</t>
  </si>
  <si>
    <t>2021-07-29T01:00:00Z</t>
  </si>
  <si>
    <t>2021-07-29T02:00:00Z</t>
  </si>
  <si>
    <t>2021-07-29T03:00:00Z</t>
  </si>
  <si>
    <t>2021-07-29T04:00:00Z</t>
  </si>
  <si>
    <t>2021-07-29T05:00:00Z</t>
  </si>
  <si>
    <t>2021-07-29T06:00:00Z</t>
  </si>
  <si>
    <t>2021-07-29T07:00:00Z</t>
  </si>
  <si>
    <t>2021-07-29T08:00:00Z</t>
  </si>
  <si>
    <t>2021-07-29T09:00:00Z</t>
  </si>
  <si>
    <t>2021-07-29T10:00:00Z</t>
  </si>
  <si>
    <t>2021-07-29T11:00:00Z</t>
  </si>
  <si>
    <t>2021-07-29T12:00:00Z</t>
  </si>
  <si>
    <t>2021-07-29T13:00:00Z</t>
  </si>
  <si>
    <t>2021-07-29T14:00:00Z</t>
  </si>
  <si>
    <t>2021-07-29T15:00:00Z</t>
  </si>
  <si>
    <t>2021-07-29T16:00:00Z</t>
  </si>
  <si>
    <t>2021-07-29T17:00:00Z</t>
  </si>
  <si>
    <t>2021-07-29T18:00:00Z</t>
  </si>
  <si>
    <t>2021-07-29T19:00:00Z</t>
  </si>
  <si>
    <t>2021-07-29T20:00:00Z</t>
  </si>
  <si>
    <t>2021-07-29T21:00:00Z</t>
  </si>
  <si>
    <t>2021-07-29T22:00:00Z</t>
  </si>
  <si>
    <t>2021-07-29T23:00:00Z</t>
  </si>
  <si>
    <t>2021-07-30T00:00:00Z</t>
  </si>
  <si>
    <t>2021-07-30T01:00:00Z</t>
  </si>
  <si>
    <t>2021-07-30T02:00:00Z</t>
  </si>
  <si>
    <t>2021-07-30T03:00:00Z</t>
  </si>
  <si>
    <t>2021-07-30T04:00:00Z</t>
  </si>
  <si>
    <t>2021-07-30T05:00:00Z</t>
  </si>
  <si>
    <t>2021-07-30T06:00:00Z</t>
  </si>
  <si>
    <t>2021-07-30T07:00:00Z</t>
  </si>
  <si>
    <t>2021-07-30T08:00:00Z</t>
  </si>
  <si>
    <t>2021-07-30T09:00:00Z</t>
  </si>
  <si>
    <t>2021-07-30T10:00:00Z</t>
  </si>
  <si>
    <t>2021-07-30T11:00:00Z</t>
  </si>
  <si>
    <t>2021-07-30T12:00:00Z</t>
  </si>
  <si>
    <t>2021-07-30T13:00:00Z</t>
  </si>
  <si>
    <t>2021-07-30T14:00:00Z</t>
  </si>
  <si>
    <t>2021-07-30T15:00:00Z</t>
  </si>
  <si>
    <t>2021-07-30T16:00:00Z</t>
  </si>
  <si>
    <t>2021-07-30T17:00:00Z</t>
  </si>
  <si>
    <t>2021-07-30T18:00:00Z</t>
  </si>
  <si>
    <t>2021-07-30T19:00:00Z</t>
  </si>
  <si>
    <t>2021-07-30T20:00:00Z</t>
  </si>
  <si>
    <t>2021-07-30T21:00:00Z</t>
  </si>
  <si>
    <t>2021-07-30T22:00:00Z</t>
  </si>
  <si>
    <t>2021-07-30T23:00:00Z</t>
  </si>
  <si>
    <t>2021-07-31T00:00:00Z</t>
  </si>
  <si>
    <t>2021-07-31T01:00:00Z</t>
  </si>
  <si>
    <t>2021-07-31T02:00:00Z</t>
  </si>
  <si>
    <t>2021-07-31T03:00:00Z</t>
  </si>
  <si>
    <t>2021-07-31T04:00:00Z</t>
  </si>
  <si>
    <t>2021-07-31T05:00:00Z</t>
  </si>
  <si>
    <t>2021-07-31T06:00:00Z</t>
  </si>
  <si>
    <t>2021-07-31T07:00:00Z</t>
  </si>
  <si>
    <t>2021-07-31T08:00:00Z</t>
  </si>
  <si>
    <t>2021-07-31T09:00:00Z</t>
  </si>
  <si>
    <t>2021-07-31T10:00:00Z</t>
  </si>
  <si>
    <t>2021-07-31T11:00:00Z</t>
  </si>
  <si>
    <t>2021-07-31T12:00:00Z</t>
  </si>
  <si>
    <t>2021-07-31T13:00:00Z</t>
  </si>
  <si>
    <t>2021-07-31T14:00:00Z</t>
  </si>
  <si>
    <t>2021-07-31T15:00:00Z</t>
  </si>
  <si>
    <t>2021-07-31T16:00:00Z</t>
  </si>
  <si>
    <t>2021-07-31T17:00:00Z</t>
  </si>
  <si>
    <t>2021-07-31T18:00:00Z</t>
  </si>
  <si>
    <t>2021-07-31T19:00:00Z</t>
  </si>
  <si>
    <t>2021-07-31T20:00:00Z</t>
  </si>
  <si>
    <t>2021-07-31T21:00:00Z</t>
  </si>
  <si>
    <t>2021-07-31T22:00:00Z</t>
  </si>
  <si>
    <t>2021-07-31T23:00:00Z</t>
  </si>
  <si>
    <t>2021-08-01T00:00:00Z</t>
  </si>
  <si>
    <t>2021-08-01T01:00:00Z</t>
  </si>
  <si>
    <t>2021-08-01T02:00:00Z</t>
  </si>
  <si>
    <t>2021-08-01T03:00:00Z</t>
  </si>
  <si>
    <t>2021-08-01T04:00:00Z</t>
  </si>
  <si>
    <t>2021-08-01T05:00:00Z</t>
  </si>
  <si>
    <t>2021-08-01T06:00:00Z</t>
  </si>
  <si>
    <t>2021-08-01T07:00:00Z</t>
  </si>
  <si>
    <t>2021-08-01T08:00:00Z</t>
  </si>
  <si>
    <t>2021-08-01T09:00:00Z</t>
  </si>
  <si>
    <t>2021-08-01T10:00:00Z</t>
  </si>
  <si>
    <t>2021-08-01T11:00:00Z</t>
  </si>
  <si>
    <t>2021-08-01T12:00:00Z</t>
  </si>
  <si>
    <t>2021-08-01T13:00:00Z</t>
  </si>
  <si>
    <t>2021-08-01T14:00:00Z</t>
  </si>
  <si>
    <t>2021-08-01T15:00:00Z</t>
  </si>
  <si>
    <t>2021-08-01T16:00:00Z</t>
  </si>
  <si>
    <t>2021-08-01T17:00:00Z</t>
  </si>
  <si>
    <t>2021-08-01T18:00:00Z</t>
  </si>
  <si>
    <t>2021-08-01T19:00:00Z</t>
  </si>
  <si>
    <t>2021-08-01T20:00:00Z</t>
  </si>
  <si>
    <t>2021-08-01T21:00:00Z</t>
  </si>
  <si>
    <t>2021-08-01T22:00:00Z</t>
  </si>
  <si>
    <t>2021-08-01T23:00:00Z</t>
  </si>
  <si>
    <t>2021-08-02T00:00:00Z</t>
  </si>
  <si>
    <t>2021-08-02T01:00:00Z</t>
  </si>
  <si>
    <t>2021-08-02T02:00:00Z</t>
  </si>
  <si>
    <t>2021-08-02T03:00:00Z</t>
  </si>
  <si>
    <t>2021-08-02T04:00:00Z</t>
  </si>
  <si>
    <t>2021-08-02T05:00:00Z</t>
  </si>
  <si>
    <t>2021-08-02T06:00:00Z</t>
  </si>
  <si>
    <t>2021-08-02T07:00:00Z</t>
  </si>
  <si>
    <t>2021-08-02T08:00:00Z</t>
  </si>
  <si>
    <t>2021-08-02T09:00:00Z</t>
  </si>
  <si>
    <t>2021-08-02T10:00:00Z</t>
  </si>
  <si>
    <t>2021-08-02T11:00:00Z</t>
  </si>
  <si>
    <t>2021-08-02T12:00:00Z</t>
  </si>
  <si>
    <t>2021-08-02T13:00:00Z</t>
  </si>
  <si>
    <t>2021-08-02T14:00:00Z</t>
  </si>
  <si>
    <t>2021-08-02T15:00:00Z</t>
  </si>
  <si>
    <t>2021-08-02T16:00:00Z</t>
  </si>
  <si>
    <t>2021-08-02T17:00:00Z</t>
  </si>
  <si>
    <t>2021-08-02T18:00:00Z</t>
  </si>
  <si>
    <t>2021-08-02T19:00:00Z</t>
  </si>
  <si>
    <t>2021-08-02T20:00:00Z</t>
  </si>
  <si>
    <t>2021-08-02T21:00:00Z</t>
  </si>
  <si>
    <t>2021-08-02T22:00:00Z</t>
  </si>
  <si>
    <t>2021-08-02T23:00:00Z</t>
  </si>
  <si>
    <t>2021-08-03T00:00:00Z</t>
  </si>
  <si>
    <t>2021-08-03T01:00:00Z</t>
  </si>
  <si>
    <t>2021-08-03T02:00:00Z</t>
  </si>
  <si>
    <t>2021-08-03T03:00:00Z</t>
  </si>
  <si>
    <t>2021-08-03T04:00:00Z</t>
  </si>
  <si>
    <t>2021-08-03T05:00:00Z</t>
  </si>
  <si>
    <t>2021-08-03T06:00:00Z</t>
  </si>
  <si>
    <t>2021-08-03T07:00:00Z</t>
  </si>
  <si>
    <t>2021-08-03T08:00:00Z</t>
  </si>
  <si>
    <t>2021-08-03T09:00:00Z</t>
  </si>
  <si>
    <t>2021-08-03T10:00:00Z</t>
  </si>
  <si>
    <t>2021-08-03T11:00:00Z</t>
  </si>
  <si>
    <t>2021-08-03T12:00:00Z</t>
  </si>
  <si>
    <t>2021-08-03T13:00:00Z</t>
  </si>
  <si>
    <t>2021-08-03T14:00:00Z</t>
  </si>
  <si>
    <t>2021-08-03T15:00:00Z</t>
  </si>
  <si>
    <t>2021-08-03T16:00:00Z</t>
  </si>
  <si>
    <t>2021-08-03T17:00:00Z</t>
  </si>
  <si>
    <t>2021-08-03T18:00:00Z</t>
  </si>
  <si>
    <t>2021-08-03T19:00:00Z</t>
  </si>
  <si>
    <t>2021-08-03T20:00:00Z</t>
  </si>
  <si>
    <t>2021-08-03T21:00:00Z</t>
  </si>
  <si>
    <t>2021-08-03T22:00:00Z</t>
  </si>
  <si>
    <t>2021-08-03T23:00:00Z</t>
  </si>
  <si>
    <t>2021-08-04T00:00:00Z</t>
  </si>
  <si>
    <t>2021-08-04T01:00:00Z</t>
  </si>
  <si>
    <t>2021-08-04T02:00:00Z</t>
  </si>
  <si>
    <t>2021-08-04T03:00:00Z</t>
  </si>
  <si>
    <t>2021-08-04T04:00:00Z</t>
  </si>
  <si>
    <t>2021-08-04T05:00:00Z</t>
  </si>
  <si>
    <t>2021-08-04T06:00:00Z</t>
  </si>
  <si>
    <t>2021-08-04T07:00:00Z</t>
  </si>
  <si>
    <t>2021-08-04T08:00:00Z</t>
  </si>
  <si>
    <t>2021-08-04T09:00:00Z</t>
  </si>
  <si>
    <t>2021-08-04T10:00:00Z</t>
  </si>
  <si>
    <t>2021-08-04T11:00:00Z</t>
  </si>
  <si>
    <t>2021-08-04T12:00:00Z</t>
  </si>
  <si>
    <t>2021-08-04T13:00:00Z</t>
  </si>
  <si>
    <t>2021-08-04T14:00:00Z</t>
  </si>
  <si>
    <t>2021-08-04T15:00:00Z</t>
  </si>
  <si>
    <t>2021-08-04T16:00:00Z</t>
  </si>
  <si>
    <t>2021-08-04T17:00:00Z</t>
  </si>
  <si>
    <t>2021-08-04T18:00:00Z</t>
  </si>
  <si>
    <t>2021-08-04T19:00:00Z</t>
  </si>
  <si>
    <t>2021-08-04T20:00:00Z</t>
  </si>
  <si>
    <t>2021-08-04T21:00:00Z</t>
  </si>
  <si>
    <t>2021-08-04T22:00:00Z</t>
  </si>
  <si>
    <t>2021-08-04T23:00:00Z</t>
  </si>
  <si>
    <t>2021-08-05T00:00:00Z</t>
  </si>
  <si>
    <t>2021-08-05T01:00:00Z</t>
  </si>
  <si>
    <t>2021-08-05T02:00:00Z</t>
  </si>
  <si>
    <t>2021-08-05T03:00:00Z</t>
  </si>
  <si>
    <t>2021-08-05T04:00:00Z</t>
  </si>
  <si>
    <t>2021-08-05T05:00:00Z</t>
  </si>
  <si>
    <t>2021-08-05T06:00:00Z</t>
  </si>
  <si>
    <t>2021-08-05T07:00:00Z</t>
  </si>
  <si>
    <t>2021-08-05T08:00:00Z</t>
  </si>
  <si>
    <t>2021-08-05T09:00:00Z</t>
  </si>
  <si>
    <t>2021-08-05T10:00:00Z</t>
  </si>
  <si>
    <t>2021-08-05T11:00:00Z</t>
  </si>
  <si>
    <t>2021-08-05T12:00:00Z</t>
  </si>
  <si>
    <t>2021-08-05T13:00:00Z</t>
  </si>
  <si>
    <t>2021-08-05T14:00:00Z</t>
  </si>
  <si>
    <t>2021-08-05T15:00:00Z</t>
  </si>
  <si>
    <t>2021-08-05T16:00:00Z</t>
  </si>
  <si>
    <t>2021-08-05T17:00:00Z</t>
  </si>
  <si>
    <t>2021-08-05T18:00:00Z</t>
  </si>
  <si>
    <t>2021-08-05T19:00:00Z</t>
  </si>
  <si>
    <t>2021-08-05T20:00:00Z</t>
  </si>
  <si>
    <t>2021-08-05T21:00:00Z</t>
  </si>
  <si>
    <t>2021-08-05T22:00:00Z</t>
  </si>
  <si>
    <t>2021-08-05T23:00:00Z</t>
  </si>
  <si>
    <t>2021-08-06T00:00:00Z</t>
  </si>
  <si>
    <t>2021-08-06T01:00:00Z</t>
  </si>
  <si>
    <t>2021-08-06T02:00:00Z</t>
  </si>
  <si>
    <t>2021-08-06T03:00:00Z</t>
  </si>
  <si>
    <t>2021-08-06T04:00:00Z</t>
  </si>
  <si>
    <t>2021-08-06T05:00:00Z</t>
  </si>
  <si>
    <t>2021-08-06T06:00:00Z</t>
  </si>
  <si>
    <t>2021-08-06T07:00:00Z</t>
  </si>
  <si>
    <t>2021-08-06T08:00:00Z</t>
  </si>
  <si>
    <t>2021-08-06T09:00:00Z</t>
  </si>
  <si>
    <t>2021-08-06T10:00:00Z</t>
  </si>
  <si>
    <t>2021-08-06T11:00:00Z</t>
  </si>
  <si>
    <t>2021-08-06T12:00:00Z</t>
  </si>
  <si>
    <t>2021-08-06T13:00:00Z</t>
  </si>
  <si>
    <t>2021-08-06T14:00:00Z</t>
  </si>
  <si>
    <t>2021-08-06T15:00:00Z</t>
  </si>
  <si>
    <t>2021-08-06T16:00:00Z</t>
  </si>
  <si>
    <t>2021-08-06T17:00:00Z</t>
  </si>
  <si>
    <t>2021-08-06T18:00:00Z</t>
  </si>
  <si>
    <t>2021-08-06T19:00:00Z</t>
  </si>
  <si>
    <t>2021-08-06T20:00:00Z</t>
  </si>
  <si>
    <t>2021-08-06T21:00:00Z</t>
  </si>
  <si>
    <t>2021-08-06T22:00:00Z</t>
  </si>
  <si>
    <t>2021-08-06T23:00:00Z</t>
  </si>
  <si>
    <t>2021-08-08T00:00:00Z</t>
  </si>
  <si>
    <t>2021-08-08T01:00:00Z</t>
  </si>
  <si>
    <t>2021-08-08T02:00:00Z</t>
  </si>
  <si>
    <t>2021-08-08T03:00:00Z</t>
  </si>
  <si>
    <t>2021-08-08T04:00:00Z</t>
  </si>
  <si>
    <t>2021-08-08T05:00:00Z</t>
  </si>
  <si>
    <t>2021-08-08T06:00:00Z</t>
  </si>
  <si>
    <t>2021-08-08T07:00:00Z</t>
  </si>
  <si>
    <t>2021-08-08T08:00:00Z</t>
  </si>
  <si>
    <t>2021-08-08T09:00:00Z</t>
  </si>
  <si>
    <t>2021-08-08T10:00:00Z</t>
  </si>
  <si>
    <t>2021-08-08T11:00:00Z</t>
  </si>
  <si>
    <t>2021-08-08T12:00:00Z</t>
  </si>
  <si>
    <t>2021-08-08T13:00:00Z</t>
  </si>
  <si>
    <t>2021-08-08T14:00:00Z</t>
  </si>
  <si>
    <t>2021-08-08T15:00:00Z</t>
  </si>
  <si>
    <t>2021-08-08T16:00:00Z</t>
  </si>
  <si>
    <t>2021-08-08T17:00:00Z</t>
  </si>
  <si>
    <t>2021-08-08T18:00:00Z</t>
  </si>
  <si>
    <t>2021-08-08T19:00:00Z</t>
  </si>
  <si>
    <t>2021-08-08T20:00:00Z</t>
  </si>
  <si>
    <t>2021-08-08T21:00:00Z</t>
  </si>
  <si>
    <t>2021-08-08T22:00:00Z</t>
  </si>
  <si>
    <t>2021-08-08T23:00:00Z</t>
  </si>
  <si>
    <t>2021-08-09T00:00:00Z</t>
  </si>
  <si>
    <t>2021-08-09T01:00:00Z</t>
  </si>
  <si>
    <t>2021-08-09T02:00:00Z</t>
  </si>
  <si>
    <t>2021-08-09T03:00:00Z</t>
  </si>
  <si>
    <t>2021-08-09T04:00:00Z</t>
  </si>
  <si>
    <t>2021-08-09T05:00:00Z</t>
  </si>
  <si>
    <t>2021-08-09T06:00:00Z</t>
  </si>
  <si>
    <t>2021-08-09T07:00:00Z</t>
  </si>
  <si>
    <t>2021-08-09T08:00:00Z</t>
  </si>
  <si>
    <t>2021-08-09T09:00:00Z</t>
  </si>
  <si>
    <t>2021-08-09T10:00:00Z</t>
  </si>
  <si>
    <t>2021-08-09T11:00:00Z</t>
  </si>
  <si>
    <t>2021-08-09T12:00:00Z</t>
  </si>
  <si>
    <t>2021-08-09T13:00:00Z</t>
  </si>
  <si>
    <t>2021-08-09T14:00:00Z</t>
  </si>
  <si>
    <t>2021-08-09T15:00:00Z</t>
  </si>
  <si>
    <t>2021-08-09T16:00:00Z</t>
  </si>
  <si>
    <t>2021-08-09T17:00:00Z</t>
  </si>
  <si>
    <t>2021-08-09T18:00:00Z</t>
  </si>
  <si>
    <t>2021-08-09T19:00:00Z</t>
  </si>
  <si>
    <t>2021-08-09T20:00:00Z</t>
  </si>
  <si>
    <t>2021-08-09T21:00:00Z</t>
  </si>
  <si>
    <t>2021-08-09T22:00:00Z</t>
  </si>
  <si>
    <t>2021-08-09T23:00:00Z</t>
  </si>
  <si>
    <t>2021-08-10T00:00:00Z</t>
  </si>
  <si>
    <t>2021-08-10T01:00:00Z</t>
  </si>
  <si>
    <t>2021-08-10T02:00:00Z</t>
  </si>
  <si>
    <t>2021-08-10T03:00:00Z</t>
  </si>
  <si>
    <t>2021-08-10T04:00:00Z</t>
  </si>
  <si>
    <t>2021-08-10T05:00:00Z</t>
  </si>
  <si>
    <t>2021-08-10T06:00:00Z</t>
  </si>
  <si>
    <t>2021-08-10T07:00:00Z</t>
  </si>
  <si>
    <t>2021-08-10T08:00:00Z</t>
  </si>
  <si>
    <t>2021-08-10T09:00:00Z</t>
  </si>
  <si>
    <t>2021-08-10T10:00:00Z</t>
  </si>
  <si>
    <t>2021-08-10T11:00:00Z</t>
  </si>
  <si>
    <t>2021-08-10T12:00:00Z</t>
  </si>
  <si>
    <t>2021-08-10T13:00:00Z</t>
  </si>
  <si>
    <t>2021-08-10T14:00:00Z</t>
  </si>
  <si>
    <t>2021-08-10T15:00:00Z</t>
  </si>
  <si>
    <t>2021-08-10T16:00:00Z</t>
  </si>
  <si>
    <t>2021-08-10T17:00:00Z</t>
  </si>
  <si>
    <t>2021-08-10T18:00:00Z</t>
  </si>
  <si>
    <t>2021-08-10T19:00:00Z</t>
  </si>
  <si>
    <t>2021-08-10T20:00:00Z</t>
  </si>
  <si>
    <t>2021-08-10T21:00:00Z</t>
  </si>
  <si>
    <t>2021-08-10T22:00:00Z</t>
  </si>
  <si>
    <t>2021-08-10T23:00:00Z</t>
  </si>
  <si>
    <t>2021-08-11T00:00:00Z</t>
  </si>
  <si>
    <t>2021-08-11T01:00:00Z</t>
  </si>
  <si>
    <t>2021-08-11T02:00:00Z</t>
  </si>
  <si>
    <t>2021-08-11T03:00:00Z</t>
  </si>
  <si>
    <t>2021-08-11T04:00:00Z</t>
  </si>
  <si>
    <t>2021-08-11T05:00:00Z</t>
  </si>
  <si>
    <t>2021-08-11T06:00:00Z</t>
  </si>
  <si>
    <t>2021-08-11T07:00:00Z</t>
  </si>
  <si>
    <t>2021-08-11T08:00:00Z</t>
  </si>
  <si>
    <t>2021-08-11T09:00:00Z</t>
  </si>
  <si>
    <t>2021-08-11T10:00:00Z</t>
  </si>
  <si>
    <t>2021-08-11T11:00:00Z</t>
  </si>
  <si>
    <t>2021-08-11T12:00:00Z</t>
  </si>
  <si>
    <t>2021-08-11T13:00:00Z</t>
  </si>
  <si>
    <t>2021-08-11T14:00:00Z</t>
  </si>
  <si>
    <t>2021-08-11T15:00:00Z</t>
  </si>
  <si>
    <t>2021-08-11T16:00:00Z</t>
  </si>
  <si>
    <t>2021-08-11T17:00:00Z</t>
  </si>
  <si>
    <t>2021-08-11T18:00:00Z</t>
  </si>
  <si>
    <t>2021-08-11T19:00:00Z</t>
  </si>
  <si>
    <t>2021-08-11T20:00:00Z</t>
  </si>
  <si>
    <t>2021-08-11T21:00:00Z</t>
  </si>
  <si>
    <t>2021-08-11T22:00:00Z</t>
  </si>
  <si>
    <t>2021-08-11T23:00:00Z</t>
  </si>
  <si>
    <t>2021-08-12T00:00:00Z</t>
  </si>
  <si>
    <t>2021-08-12T01:00:00Z</t>
  </si>
  <si>
    <t>2021-08-12T02:00:00Z</t>
  </si>
  <si>
    <t>2021-08-12T03:00:00Z</t>
  </si>
  <si>
    <t>2021-08-12T04:00:00Z</t>
  </si>
  <si>
    <t>2021-08-12T05:00:00Z</t>
  </si>
  <si>
    <t>2021-08-12T06:00:00Z</t>
  </si>
  <si>
    <t>2021-08-12T07:00:00Z</t>
  </si>
  <si>
    <t>2021-08-12T08:00:00Z</t>
  </si>
  <si>
    <t>2021-08-12T09:00:00Z</t>
  </si>
  <si>
    <t>2021-08-12T10:00:00Z</t>
  </si>
  <si>
    <t>2021-08-12T11:00:00Z</t>
  </si>
  <si>
    <t>2021-08-12T12:00:00Z</t>
  </si>
  <si>
    <t>2021-08-12T13:00:00Z</t>
  </si>
  <si>
    <t>2021-08-12T14:00:00Z</t>
  </si>
  <si>
    <t>2021-08-12T15:00:00Z</t>
  </si>
  <si>
    <t>2021-08-12T16:00:00Z</t>
  </si>
  <si>
    <t>2021-08-12T17:00:00Z</t>
  </si>
  <si>
    <t>2021-08-12T18:00:00Z</t>
  </si>
  <si>
    <t>2021-08-12T19:00:00Z</t>
  </si>
  <si>
    <t>2021-08-12T20:00:00Z</t>
  </si>
  <si>
    <t>2021-08-12T21:00:00Z</t>
  </si>
  <si>
    <t>2021-08-12T22:00:00Z</t>
  </si>
  <si>
    <t>2021-08-12T23:00:00Z</t>
  </si>
  <si>
    <t>2021-08-13T00:00:00Z</t>
  </si>
  <si>
    <t>2021-08-13T01:00:00Z</t>
  </si>
  <si>
    <t>2021-08-13T02:00:00Z</t>
  </si>
  <si>
    <t>2021-08-13T03:00:00Z</t>
  </si>
  <si>
    <t>2021-08-13T04:00:00Z</t>
  </si>
  <si>
    <t>2021-08-13T05:00:00Z</t>
  </si>
  <si>
    <t>2021-08-13T06:00:00Z</t>
  </si>
  <si>
    <t>2021-08-13T07:00:00Z</t>
  </si>
  <si>
    <t>2021-08-13T08:00:00Z</t>
  </si>
  <si>
    <t>2021-08-13T09:00:00Z</t>
  </si>
  <si>
    <t>2021-08-13T10:00:00Z</t>
  </si>
  <si>
    <t>2021-08-13T11:00:00Z</t>
  </si>
  <si>
    <t>2021-08-13T12:00:00Z</t>
  </si>
  <si>
    <t>2021-08-13T13:00:00Z</t>
  </si>
  <si>
    <t>2021-08-13T14:00:00Z</t>
  </si>
  <si>
    <t>2021-08-13T15:00:00Z</t>
  </si>
  <si>
    <t>2021-08-13T16:00:00Z</t>
  </si>
  <si>
    <t>2021-08-13T17:00:00Z</t>
  </si>
  <si>
    <t>2021-08-13T18:00:00Z</t>
  </si>
  <si>
    <t>2021-08-13T19:00:00Z</t>
  </si>
  <si>
    <t>2021-08-13T20:00:00Z</t>
  </si>
  <si>
    <t>2021-08-13T21:00:00Z</t>
  </si>
  <si>
    <t>2021-08-13T22:00:00Z</t>
  </si>
  <si>
    <t>2021-08-13T23:00:00Z</t>
  </si>
  <si>
    <t>2021-08-14T00:00:00Z</t>
  </si>
  <si>
    <t>2021-08-14T01:00:00Z</t>
  </si>
  <si>
    <t>2021-08-14T02:00:00Z</t>
  </si>
  <si>
    <t>2021-08-14T03:00:00Z</t>
  </si>
  <si>
    <t>2021-08-14T04:00:00Z</t>
  </si>
  <si>
    <t>2021-08-14T05:00:00Z</t>
  </si>
  <si>
    <t>2021-08-14T06:00:00Z</t>
  </si>
  <si>
    <t>2021-08-14T07:00:00Z</t>
  </si>
  <si>
    <t>2021-08-14T08:00:00Z</t>
  </si>
  <si>
    <t>2021-08-14T09:00:00Z</t>
  </si>
  <si>
    <t>2021-08-14T10:00:00Z</t>
  </si>
  <si>
    <t>2021-08-14T11:00:00Z</t>
  </si>
  <si>
    <t>2021-08-14T12:00:00Z</t>
  </si>
  <si>
    <t>2021-08-14T13:00:00Z</t>
  </si>
  <si>
    <t>2021-08-14T14:00:00Z</t>
  </si>
  <si>
    <t>2021-08-14T15:00:00Z</t>
  </si>
  <si>
    <t>2021-08-14T16:00:00Z</t>
  </si>
  <si>
    <t>2021-08-14T17:00:00Z</t>
  </si>
  <si>
    <t>2021-08-14T18:00:00Z</t>
  </si>
  <si>
    <t>2021-08-14T19:00:00Z</t>
  </si>
  <si>
    <t>2021-08-14T20:00:00Z</t>
  </si>
  <si>
    <t>2021-08-14T21:00:00Z</t>
  </si>
  <si>
    <t>2021-08-14T22:00:00Z</t>
  </si>
  <si>
    <t>2021-08-14T23:00:00Z</t>
  </si>
  <si>
    <t>2021-08-15T00:00:00Z</t>
  </si>
  <si>
    <t>2021-08-15T01:00:00Z</t>
  </si>
  <si>
    <t>2021-08-15T02:00:00Z</t>
  </si>
  <si>
    <t>2021-08-15T03:00:00Z</t>
  </si>
  <si>
    <t>2021-08-15T04:00:00Z</t>
  </si>
  <si>
    <t>2021-08-15T05:00:00Z</t>
  </si>
  <si>
    <t>2021-08-15T06:00:00Z</t>
  </si>
  <si>
    <t>2021-08-15T07:00:00Z</t>
  </si>
  <si>
    <t>2021-08-15T08:00:00Z</t>
  </si>
  <si>
    <t>2021-08-15T09:00:00Z</t>
  </si>
  <si>
    <t>2021-08-15T10:00:00Z</t>
  </si>
  <si>
    <t>2021-08-15T11:00:00Z</t>
  </si>
  <si>
    <t>2021-08-15T12:00:00Z</t>
  </si>
  <si>
    <t>2021-08-15T13:00:00Z</t>
  </si>
  <si>
    <t>2021-08-15T14:00:00Z</t>
  </si>
  <si>
    <t>2021-08-15T15:00:00Z</t>
  </si>
  <si>
    <t>2021-08-15T16:00:00Z</t>
  </si>
  <si>
    <t>2021-08-15T17:00:00Z</t>
  </si>
  <si>
    <t>2021-08-15T18:00:00Z</t>
  </si>
  <si>
    <t>2021-08-15T19:00:00Z</t>
  </si>
  <si>
    <t>2021-08-15T20:00:00Z</t>
  </si>
  <si>
    <t>2021-08-15T21:00:00Z</t>
  </si>
  <si>
    <t>2021-08-15T22:00:00Z</t>
  </si>
  <si>
    <t>2021-08-15T23:00:00Z</t>
  </si>
  <si>
    <t>2021-08-16T00:00:00Z</t>
  </si>
  <si>
    <t>2021-08-16T01:00:00Z</t>
  </si>
  <si>
    <t>2021-08-16T02:00:00Z</t>
  </si>
  <si>
    <t>2021-08-16T03:00:00Z</t>
  </si>
  <si>
    <t>2021-08-16T04:00:00Z</t>
  </si>
  <si>
    <t>2021-08-16T05:00:00Z</t>
  </si>
  <si>
    <t>2021-08-16T06:00:00Z</t>
  </si>
  <si>
    <t>2021-08-16T07:00:00Z</t>
  </si>
  <si>
    <t>2021-08-16T08:00:00Z</t>
  </si>
  <si>
    <t>2021-08-16T09:00:00Z</t>
  </si>
  <si>
    <t>2021-08-16T10:00:00Z</t>
  </si>
  <si>
    <t>2021-08-16T11:00:00Z</t>
  </si>
  <si>
    <t>2021-08-16T12:00:00Z</t>
  </si>
  <si>
    <t>2021-08-16T13:00:00Z</t>
  </si>
  <si>
    <t>2021-08-16T14:00:00Z</t>
  </si>
  <si>
    <t>2021-08-16T15:00:00Z</t>
  </si>
  <si>
    <t>2021-08-16T16:00:00Z</t>
  </si>
  <si>
    <t>2021-08-16T17:00:00Z</t>
  </si>
  <si>
    <t>2021-08-16T18:00:00Z</t>
  </si>
  <si>
    <t>2021-08-16T19:00:00Z</t>
  </si>
  <si>
    <t>2021-08-16T20:00:00Z</t>
  </si>
  <si>
    <t>2021-08-16T21:00:00Z</t>
  </si>
  <si>
    <t>2021-08-16T22:00:00Z</t>
  </si>
  <si>
    <t>2021-08-16T23:00:00Z</t>
  </si>
  <si>
    <t>2021-08-17T00:00:00Z</t>
  </si>
  <si>
    <t>2021-08-17T01:00:00Z</t>
  </si>
  <si>
    <t>2021-08-17T02:00:00Z</t>
  </si>
  <si>
    <t>2021-08-17T03:00:00Z</t>
  </si>
  <si>
    <t>2021-08-17T04:00:00Z</t>
  </si>
  <si>
    <t>2021-08-17T05:00:00Z</t>
  </si>
  <si>
    <t>2021-08-17T06:00:00Z</t>
  </si>
  <si>
    <t>2021-08-17T07:00:00Z</t>
  </si>
  <si>
    <t>2021-08-17T08:00:00Z</t>
  </si>
  <si>
    <t>2021-08-17T09:00:00Z</t>
  </si>
  <si>
    <t>2021-08-17T10:00:00Z</t>
  </si>
  <si>
    <t>2021-08-17T11:00:00Z</t>
  </si>
  <si>
    <t>2021-08-17T12:00:00Z</t>
  </si>
  <si>
    <t>2021-08-17T13:00:00Z</t>
  </si>
  <si>
    <t>2021-08-17T14:00:00Z</t>
  </si>
  <si>
    <t>2021-08-17T15:00:00Z</t>
  </si>
  <si>
    <t>2021-08-17T16:00:00Z</t>
  </si>
  <si>
    <t>2021-08-17T17:00:00Z</t>
  </si>
  <si>
    <t>2021-08-17T18:00:00Z</t>
  </si>
  <si>
    <t>2021-08-17T19:00:00Z</t>
  </si>
  <si>
    <t>2021-08-17T20:00:00Z</t>
  </si>
  <si>
    <t>2021-08-17T21:00:00Z</t>
  </si>
  <si>
    <t>2021-08-17T22:00:00Z</t>
  </si>
  <si>
    <t>2021-08-17T23:00:00Z</t>
  </si>
  <si>
    <t>2021-08-18T00:00:00Z</t>
  </si>
  <si>
    <t>2021-08-18T01:00:00Z</t>
  </si>
  <si>
    <t>2021-08-18T02:00:00Z</t>
  </si>
  <si>
    <t>2021-08-18T03:00:00Z</t>
  </si>
  <si>
    <t>2021-08-18T04:00:00Z</t>
  </si>
  <si>
    <t>2021-08-18T05:00:00Z</t>
  </si>
  <si>
    <t>2021-08-18T06:00:00Z</t>
  </si>
  <si>
    <t>2021-08-18T07:00:00Z</t>
  </si>
  <si>
    <t>2021-08-18T08:00:00Z</t>
  </si>
  <si>
    <t>2021-08-18T09:00:00Z</t>
  </si>
  <si>
    <t>2021-08-18T10:00:00Z</t>
  </si>
  <si>
    <t>2021-08-18T11:00:00Z</t>
  </si>
  <si>
    <t>2021-08-18T12:00:00Z</t>
  </si>
  <si>
    <t>2021-08-18T13:00:00Z</t>
  </si>
  <si>
    <t>2021-08-18T14:00:00Z</t>
  </si>
  <si>
    <t>2021-08-18T15:00:00Z</t>
  </si>
  <si>
    <t>2021-08-18T16:00:00Z</t>
  </si>
  <si>
    <t>2021-08-18T17:00:00Z</t>
  </si>
  <si>
    <t>2021-08-18T18:00:00Z</t>
  </si>
  <si>
    <t>2021-08-18T19:00:00Z</t>
  </si>
  <si>
    <t>2021-08-18T20:00:00Z</t>
  </si>
  <si>
    <t>2021-08-18T21:00:00Z</t>
  </si>
  <si>
    <t>2021-08-18T22:00:00Z</t>
  </si>
  <si>
    <t>2021-08-18T23:00:00Z</t>
  </si>
  <si>
    <t>2021-08-19T00:00:00Z</t>
  </si>
  <si>
    <t>2021-08-19T01:00:00Z</t>
  </si>
  <si>
    <t>2021-08-19T02:00:00Z</t>
  </si>
  <si>
    <t>2021-08-19T03:00:00Z</t>
  </si>
  <si>
    <t>2021-08-19T04:00:00Z</t>
  </si>
  <si>
    <t>2021-08-19T05:00:00Z</t>
  </si>
  <si>
    <t>2021-08-19T06:00:00Z</t>
  </si>
  <si>
    <t>2021-08-19T07:00:00Z</t>
  </si>
  <si>
    <t>2021-08-19T08:00:00Z</t>
  </si>
  <si>
    <t>2021-08-19T09:00:00Z</t>
  </si>
  <si>
    <t>2021-08-19T10:00:00Z</t>
  </si>
  <si>
    <t>2021-08-19T11:00:00Z</t>
  </si>
  <si>
    <t>2021-08-19T12:00:00Z</t>
  </si>
  <si>
    <t>2021-08-19T13:00:00Z</t>
  </si>
  <si>
    <t>2021-08-19T14:00:00Z</t>
  </si>
  <si>
    <t>2021-08-19T15:00:00Z</t>
  </si>
  <si>
    <t>2021-08-19T16:00:00Z</t>
  </si>
  <si>
    <t>2021-08-19T17:00:00Z</t>
  </si>
  <si>
    <t>2021-08-19T18:00:00Z</t>
  </si>
  <si>
    <t>2021-08-19T19:00:00Z</t>
  </si>
  <si>
    <t>2021-08-19T20:00:00Z</t>
  </si>
  <si>
    <t>2021-08-19T21:00:00Z</t>
  </si>
  <si>
    <t>2021-08-19T22:00:00Z</t>
  </si>
  <si>
    <t>2021-08-19T23:00:00Z</t>
  </si>
  <si>
    <t>2021-08-20T00:00:00Z</t>
  </si>
  <si>
    <t>2021-08-20T01:00:00Z</t>
  </si>
  <si>
    <t>2021-08-20T02:00:00Z</t>
  </si>
  <si>
    <t>2021-08-20T03:00:00Z</t>
  </si>
  <si>
    <t>2021-08-20T04:00:00Z</t>
  </si>
  <si>
    <t>2021-08-20T05:00:00Z</t>
  </si>
  <si>
    <t>2021-08-20T06:00:00Z</t>
  </si>
  <si>
    <t>2021-08-20T07:00:00Z</t>
  </si>
  <si>
    <t>2021-08-20T08:00:00Z</t>
  </si>
  <si>
    <t>2021-08-20T09:00:00Z</t>
  </si>
  <si>
    <t>2021-08-20T10:00:00Z</t>
  </si>
  <si>
    <t>2021-08-20T11:00:00Z</t>
  </si>
  <si>
    <t>2021-08-20T12:00:00Z</t>
  </si>
  <si>
    <t>2021-08-20T13:00:00Z</t>
  </si>
  <si>
    <t>2021-08-20T14:00:00Z</t>
  </si>
  <si>
    <t>2021-08-20T15:00:00Z</t>
  </si>
  <si>
    <t>2021-08-20T16:00:00Z</t>
  </si>
  <si>
    <t>2021-08-20T17:00:00Z</t>
  </si>
  <si>
    <t>2021-08-20T18:00:00Z</t>
  </si>
  <si>
    <t>2021-08-20T19:00:00Z</t>
  </si>
  <si>
    <t>2021-08-20T20:00:00Z</t>
  </si>
  <si>
    <t>2021-08-20T21:00:00Z</t>
  </si>
  <si>
    <t>2021-08-20T22:00:00Z</t>
  </si>
  <si>
    <t>2021-08-20T23:00:00Z</t>
  </si>
  <si>
    <t>2021-08-21T00:00:00Z</t>
  </si>
  <si>
    <t>2021-08-21T01:00:00Z</t>
  </si>
  <si>
    <t>2021-08-21T02:00:00Z</t>
  </si>
  <si>
    <t>2021-08-21T03:00:00Z</t>
  </si>
  <si>
    <t>2021-08-21T04:00:00Z</t>
  </si>
  <si>
    <t>2021-08-21T05:00:00Z</t>
  </si>
  <si>
    <t>2021-08-21T06:00:00Z</t>
  </si>
  <si>
    <t>2021-08-21T07:00:00Z</t>
  </si>
  <si>
    <t>2021-08-21T08:00:00Z</t>
  </si>
  <si>
    <t>2021-08-21T09:00:00Z</t>
  </si>
  <si>
    <t>2021-08-21T10:00:00Z</t>
  </si>
  <si>
    <t>2021-08-21T11:00:00Z</t>
  </si>
  <si>
    <t>2021-08-21T12:00:00Z</t>
  </si>
  <si>
    <t>2021-08-21T13:00:00Z</t>
  </si>
  <si>
    <t>2021-08-21T14:00:00Z</t>
  </si>
  <si>
    <t>2021-08-21T15:00:00Z</t>
  </si>
  <si>
    <t>2021-08-21T16:00:00Z</t>
  </si>
  <si>
    <t>2021-08-21T17:00:00Z</t>
  </si>
  <si>
    <t>2021-08-21T18:00:00Z</t>
  </si>
  <si>
    <t>2021-08-21T19:00:00Z</t>
  </si>
  <si>
    <t>2021-08-21T20:00:00Z</t>
  </si>
  <si>
    <t>2021-08-21T21:00:00Z</t>
  </si>
  <si>
    <t>2021-08-21T22:00:00Z</t>
  </si>
  <si>
    <t>2021-08-21T23:00:00Z</t>
  </si>
  <si>
    <t>2021-08-22T00:00:00Z</t>
  </si>
  <si>
    <t>2021-08-22T01:00:00Z</t>
  </si>
  <si>
    <t>2021-08-22T02:00:00Z</t>
  </si>
  <si>
    <t>2021-08-22T03:00:00Z</t>
  </si>
  <si>
    <t>2021-08-22T04:00:00Z</t>
  </si>
  <si>
    <t>2021-08-22T05:00:00Z</t>
  </si>
  <si>
    <t>2021-08-22T06:00:00Z</t>
  </si>
  <si>
    <t>2021-08-22T07:00:00Z</t>
  </si>
  <si>
    <t>2021-08-22T08:00:00Z</t>
  </si>
  <si>
    <t>2021-08-22T09:00:00Z</t>
  </si>
  <si>
    <t>2021-08-22T10:00:00Z</t>
  </si>
  <si>
    <t>2021-08-22T11:00:00Z</t>
  </si>
  <si>
    <t>2021-08-22T12:00:00Z</t>
  </si>
  <si>
    <t>2021-08-22T13:00:00Z</t>
  </si>
  <si>
    <t>2021-08-22T14:00:00Z</t>
  </si>
  <si>
    <t>2021-08-22T15:00:00Z</t>
  </si>
  <si>
    <t>2021-08-22T16:00:00Z</t>
  </si>
  <si>
    <t>2021-08-22T17:00:00Z</t>
  </si>
  <si>
    <t>2021-08-22T18:00:00Z</t>
  </si>
  <si>
    <t>2021-08-22T19:00:00Z</t>
  </si>
  <si>
    <t>2021-08-22T20:00:00Z</t>
  </si>
  <si>
    <t>2021-08-22T21:00:00Z</t>
  </si>
  <si>
    <t>2021-08-22T22:00:00Z</t>
  </si>
  <si>
    <t>2021-08-22T23:00:00Z</t>
  </si>
  <si>
    <t>2021-08-23T00:00:00Z</t>
  </si>
  <si>
    <t>2021-08-23T01:00:00Z</t>
  </si>
  <si>
    <t>2021-08-23T02:00:00Z</t>
  </si>
  <si>
    <t>2021-08-23T03:00:00Z</t>
  </si>
  <si>
    <t>2021-08-23T04:00:00Z</t>
  </si>
  <si>
    <t>2021-08-23T05:00:00Z</t>
  </si>
  <si>
    <t>2021-08-23T06:00:00Z</t>
  </si>
  <si>
    <t>2021-08-23T07:00:00Z</t>
  </si>
  <si>
    <t>2021-08-23T08:00:00Z</t>
  </si>
  <si>
    <t>2021-08-23T09:00:00Z</t>
  </si>
  <si>
    <t>2021-08-23T10:00:00Z</t>
  </si>
  <si>
    <t>2021-08-23T11:00:00Z</t>
  </si>
  <si>
    <t>2021-08-23T12:00:00Z</t>
  </si>
  <si>
    <t>2021-08-23T13:00:00Z</t>
  </si>
  <si>
    <t>2021-08-23T14:00:00Z</t>
  </si>
  <si>
    <t>2021-08-23T15:00:00Z</t>
  </si>
  <si>
    <t>2021-08-23T16:00:00Z</t>
  </si>
  <si>
    <t>2021-08-23T17:00:00Z</t>
  </si>
  <si>
    <t>2021-08-23T18:00:00Z</t>
  </si>
  <si>
    <t>2021-08-23T19:00:00Z</t>
  </si>
  <si>
    <t>2021-08-23T20:00:00Z</t>
  </si>
  <si>
    <t>2021-08-23T21:00:00Z</t>
  </si>
  <si>
    <t>2021-08-23T22:00:00Z</t>
  </si>
  <si>
    <t>2021-08-23T23:00:00Z</t>
  </si>
  <si>
    <t>2021-08-24T00:00:00Z</t>
  </si>
  <si>
    <t>2021-08-24T01:00:00Z</t>
  </si>
  <si>
    <t>2021-08-24T02:00:00Z</t>
  </si>
  <si>
    <t>2021-08-24T03:00:00Z</t>
  </si>
  <si>
    <t>2021-08-24T04:00:00Z</t>
  </si>
  <si>
    <t>2021-08-24T05:00:00Z</t>
  </si>
  <si>
    <t>2021-08-24T06:00:00Z</t>
  </si>
  <si>
    <t>2021-08-24T07:00:00Z</t>
  </si>
  <si>
    <t>2021-08-24T08:00:00Z</t>
  </si>
  <si>
    <t>2021-08-24T09:00:00Z</t>
  </si>
  <si>
    <t>2021-08-24T10:00:00Z</t>
  </si>
  <si>
    <t>2021-08-24T11:00:00Z</t>
  </si>
  <si>
    <t>2021-08-24T12:00:00Z</t>
  </si>
  <si>
    <t>2021-08-24T13:00:00Z</t>
  </si>
  <si>
    <t>2021-08-24T14:00:00Z</t>
  </si>
  <si>
    <t>2021-08-24T15:00:00Z</t>
  </si>
  <si>
    <t>2021-08-24T16:00:00Z</t>
  </si>
  <si>
    <t>2021-08-24T17:00:00Z</t>
  </si>
  <si>
    <t>2021-08-24T18:00:00Z</t>
  </si>
  <si>
    <t>2021-08-24T19:00:00Z</t>
  </si>
  <si>
    <t>2021-08-24T20:00:00Z</t>
  </si>
  <si>
    <t>2021-08-24T21:00:00Z</t>
  </si>
  <si>
    <t>2021-08-24T22:00:00Z</t>
  </si>
  <si>
    <t>2021-08-24T23:00:00Z</t>
  </si>
  <si>
    <t>2021-08-25T00:00:00Z</t>
  </si>
  <si>
    <t>2021-08-25T01:00:00Z</t>
  </si>
  <si>
    <t>2021-08-25T02:00:00Z</t>
  </si>
  <si>
    <t>2021-08-25T03:00:00Z</t>
  </si>
  <si>
    <t>2021-08-25T04:00:00Z</t>
  </si>
  <si>
    <t>2021-08-25T05:00:00Z</t>
  </si>
  <si>
    <t>2021-08-25T06:00:00Z</t>
  </si>
  <si>
    <t>2021-08-25T07:00:00Z</t>
  </si>
  <si>
    <t>2021-08-25T08:00:00Z</t>
  </si>
  <si>
    <t>2021-08-25T09:00:00Z</t>
  </si>
  <si>
    <t>2021-08-25T10:00:00Z</t>
  </si>
  <si>
    <t>2021-08-25T11:00:00Z</t>
  </si>
  <si>
    <t>2021-08-25T12:00:00Z</t>
  </si>
  <si>
    <t>2021-08-25T13:00:00Z</t>
  </si>
  <si>
    <t>2021-08-25T14:00:00Z</t>
  </si>
  <si>
    <t>2021-08-25T15:00:00Z</t>
  </si>
  <si>
    <t>2021-08-25T16:00:00Z</t>
  </si>
  <si>
    <t>2021-08-25T17:00:00Z</t>
  </si>
  <si>
    <t>2021-08-25T18:00:00Z</t>
  </si>
  <si>
    <t>2021-08-25T19:00:00Z</t>
  </si>
  <si>
    <t>2021-08-25T20:00:00Z</t>
  </si>
  <si>
    <t>2021-08-25T21:00:00Z</t>
  </si>
  <si>
    <t>2021-08-25T22:00:00Z</t>
  </si>
  <si>
    <t>2021-08-25T23:00:00Z</t>
  </si>
  <si>
    <t>2021-08-26T00:00:00Z</t>
  </si>
  <si>
    <t>2021-08-26T01:00:00Z</t>
  </si>
  <si>
    <t>2021-08-26T02:00:00Z</t>
  </si>
  <si>
    <t>2021-08-26T03:00:00Z</t>
  </si>
  <si>
    <t>2021-08-26T04:00:00Z</t>
  </si>
  <si>
    <t>2021-08-26T05:00:00Z</t>
  </si>
  <si>
    <t>2021-08-26T06:00:00Z</t>
  </si>
  <si>
    <t>2021-08-26T07:00:00Z</t>
  </si>
  <si>
    <t>2021-08-26T08:00:00Z</t>
  </si>
  <si>
    <t>2021-08-26T09:00:00Z</t>
  </si>
  <si>
    <t>2021-08-26T10:00:00Z</t>
  </si>
  <si>
    <t>2021-08-26T11:00:00Z</t>
  </si>
  <si>
    <t>2021-08-26T12:00:00Z</t>
  </si>
  <si>
    <t>2021-08-26T13:00:00Z</t>
  </si>
  <si>
    <t>2021-08-26T14:00:00Z</t>
  </si>
  <si>
    <t>2021-08-26T15:00:00Z</t>
  </si>
  <si>
    <t>2021-08-26T16:00:00Z</t>
  </si>
  <si>
    <t>2021-08-26T17:00:00Z</t>
  </si>
  <si>
    <t>2021-08-26T18:00:00Z</t>
  </si>
  <si>
    <t>2021-08-26T19:00:00Z</t>
  </si>
  <si>
    <t>2021-08-26T20:00:00Z</t>
  </si>
  <si>
    <t>2021-08-26T21:00:00Z</t>
  </si>
  <si>
    <t>2021-08-26T22:00:00Z</t>
  </si>
  <si>
    <t>2021-08-26T23:00:00Z</t>
  </si>
  <si>
    <t>2021-08-27T00:00:00Z</t>
  </si>
  <si>
    <t>2021-08-27T01:00:00Z</t>
  </si>
  <si>
    <t>2021-08-27T02:00:00Z</t>
  </si>
  <si>
    <t>2021-08-27T03:00:00Z</t>
  </si>
  <si>
    <t>2021-08-27T04:00:00Z</t>
  </si>
  <si>
    <t>2021-08-27T05:00:00Z</t>
  </si>
  <si>
    <t>2021-08-27T06:00:00Z</t>
  </si>
  <si>
    <t>2021-08-27T07:00:00Z</t>
  </si>
  <si>
    <t>2021-08-27T08:00:00Z</t>
  </si>
  <si>
    <t>2021-08-27T09:00:00Z</t>
  </si>
  <si>
    <t>2021-08-27T10:00:00Z</t>
  </si>
  <si>
    <t>2021-08-27T11:00:00Z</t>
  </si>
  <si>
    <t>2021-08-27T12:00:00Z</t>
  </si>
  <si>
    <t>2021-08-27T13:00:00Z</t>
  </si>
  <si>
    <t>2021-08-27T14:00:00Z</t>
  </si>
  <si>
    <t>2021-08-27T15:00:00Z</t>
  </si>
  <si>
    <t>2021-08-27T16:00:00Z</t>
  </si>
  <si>
    <t>2021-08-27T17:00:00Z</t>
  </si>
  <si>
    <t>2021-08-27T18:00:00Z</t>
  </si>
  <si>
    <t>2021-08-27T19:00:00Z</t>
  </si>
  <si>
    <t>2021-08-27T20:00:00Z</t>
  </si>
  <si>
    <t>2021-08-27T21:00:00Z</t>
  </si>
  <si>
    <t>2021-08-27T22:00:00Z</t>
  </si>
  <si>
    <t>2021-08-27T23:00:00Z</t>
  </si>
  <si>
    <t>2021-08-29T00:00:00Z</t>
  </si>
  <si>
    <t>2021-08-29T01:00:00Z</t>
  </si>
  <si>
    <t>2021-08-29T02:00:00Z</t>
  </si>
  <si>
    <t>2021-08-29T03:00:00Z</t>
  </si>
  <si>
    <t>2021-08-29T04:00:00Z</t>
  </si>
  <si>
    <t>2021-08-29T05:00:00Z</t>
  </si>
  <si>
    <t>2021-08-29T06:00:00Z</t>
  </si>
  <si>
    <t>2021-08-29T07:00:00Z</t>
  </si>
  <si>
    <t>2021-08-29T08:00:00Z</t>
  </si>
  <si>
    <t>2021-08-29T09:00:00Z</t>
  </si>
  <si>
    <t>2021-08-29T10:00:00Z</t>
  </si>
  <si>
    <t>2021-08-29T11:00:00Z</t>
  </si>
  <si>
    <t>2021-08-29T12:00:00Z</t>
  </si>
  <si>
    <t>2021-08-29T13:00:00Z</t>
  </si>
  <si>
    <t>2021-08-29T14:00:00Z</t>
  </si>
  <si>
    <t>2021-08-29T15:00:00Z</t>
  </si>
  <si>
    <t>2021-08-29T16:00:00Z</t>
  </si>
  <si>
    <t>2021-08-29T17:00:00Z</t>
  </si>
  <si>
    <t>2021-08-29T18:00:00Z</t>
  </si>
  <si>
    <t>2021-08-29T19:00:00Z</t>
  </si>
  <si>
    <t>2021-08-29T20:00:00Z</t>
  </si>
  <si>
    <t>2021-08-29T21:00:00Z</t>
  </si>
  <si>
    <t>2021-08-29T22:00:00Z</t>
  </si>
  <si>
    <t>2021-08-29T23:00:00Z</t>
  </si>
  <si>
    <t>2021-08-30T00:00:00Z</t>
  </si>
  <si>
    <t>2021-08-30T01:00:00Z</t>
  </si>
  <si>
    <t>2021-08-30T02:00:00Z</t>
  </si>
  <si>
    <t>2021-08-30T03:00:00Z</t>
  </si>
  <si>
    <t>2021-08-30T04:00:00Z</t>
  </si>
  <si>
    <t>2021-08-30T05:00:00Z</t>
  </si>
  <si>
    <t>2021-08-30T06:00:00Z</t>
  </si>
  <si>
    <t>2021-08-30T07:00:00Z</t>
  </si>
  <si>
    <t>2021-08-30T08:00:00Z</t>
  </si>
  <si>
    <t>2021-08-30T09:00:00Z</t>
  </si>
  <si>
    <t>2021-08-30T10:00:00Z</t>
  </si>
  <si>
    <t>2021-08-30T11:00:00Z</t>
  </si>
  <si>
    <t>2021-08-30T12:00:00Z</t>
  </si>
  <si>
    <t>2021-08-30T13:00:00Z</t>
  </si>
  <si>
    <t>2021-08-30T14:00:00Z</t>
  </si>
  <si>
    <t>2021-08-30T15:00:00Z</t>
  </si>
  <si>
    <t>2021-08-30T16:00:00Z</t>
  </si>
  <si>
    <t>2021-08-30T17:00:00Z</t>
  </si>
  <si>
    <t>2021-08-30T18:00:00Z</t>
  </si>
  <si>
    <t>2021-08-30T19:00:00Z</t>
  </si>
  <si>
    <t>2021-08-30T20:00:00Z</t>
  </si>
  <si>
    <t>2021-08-30T21:00:00Z</t>
  </si>
  <si>
    <t>2021-08-30T22:00:00Z</t>
  </si>
  <si>
    <t>2021-08-30T23:00:00Z</t>
  </si>
  <si>
    <t>2021-08-31T00:00:00Z</t>
  </si>
  <si>
    <t>2021-08-31T01:00:00Z</t>
  </si>
  <si>
    <t>2021-08-31T02:00:00Z</t>
  </si>
  <si>
    <t>2021-08-31T03:00:00Z</t>
  </si>
  <si>
    <t>2021-08-31T04:00:00Z</t>
  </si>
  <si>
    <t>2021-08-31T05:00:00Z</t>
  </si>
  <si>
    <t>2021-08-31T06:00:00Z</t>
  </si>
  <si>
    <t>2021-08-31T07:00:00Z</t>
  </si>
  <si>
    <t>2021-08-31T08:00:00Z</t>
  </si>
  <si>
    <t>2021-08-31T09:00:00Z</t>
  </si>
  <si>
    <t>2021-08-31T10:00:00Z</t>
  </si>
  <si>
    <t>2021-08-31T11:00:00Z</t>
  </si>
  <si>
    <t>2021-08-31T12:00:00Z</t>
  </si>
  <si>
    <t>2021-08-31T13:00:00Z</t>
  </si>
  <si>
    <t>2021-08-31T14:00:00Z</t>
  </si>
  <si>
    <t>2021-08-31T15:00:00Z</t>
  </si>
  <si>
    <t>2021-08-31T16:00:00Z</t>
  </si>
  <si>
    <t>2021-08-31T17:00:00Z</t>
  </si>
  <si>
    <t>2021-08-31T18:00:00Z</t>
  </si>
  <si>
    <t>2021-08-31T19:00:00Z</t>
  </si>
  <si>
    <t>2021-08-31T20:00:00Z</t>
  </si>
  <si>
    <t>2021-08-31T21:00:00Z</t>
  </si>
  <si>
    <t>2021-08-31T22:00:00Z</t>
  </si>
  <si>
    <t>2021-08-31T23:00:00Z</t>
  </si>
  <si>
    <t>2021-09-01T00:00:00Z</t>
  </si>
  <si>
    <t>2021-09-01T01:00:00Z</t>
  </si>
  <si>
    <t>2021-09-01T02:00:00Z</t>
  </si>
  <si>
    <t>2021-09-01T03:00:00Z</t>
  </si>
  <si>
    <t>2021-09-01T04:00:00Z</t>
  </si>
  <si>
    <t>2021-09-01T05:00:00Z</t>
  </si>
  <si>
    <t>2021-09-01T06:00:00Z</t>
  </si>
  <si>
    <t>2021-09-01T07:00:00Z</t>
  </si>
  <si>
    <t>2021-09-01T08:00:00Z</t>
  </si>
  <si>
    <t>2021-09-01T09:00:00Z</t>
  </si>
  <si>
    <t>2021-09-01T10:00:00Z</t>
  </si>
  <si>
    <t>2021-09-01T11:00:00Z</t>
  </si>
  <si>
    <t>2021-09-01T12:00:00Z</t>
  </si>
  <si>
    <t>2021-09-01T13:00:00Z</t>
  </si>
  <si>
    <t>2021-09-01T14:00:00Z</t>
  </si>
  <si>
    <t>2021-09-01T15:00:00Z</t>
  </si>
  <si>
    <t>2021-09-01T16:00:00Z</t>
  </si>
  <si>
    <t>2021-09-01T17:00:00Z</t>
  </si>
  <si>
    <t>2021-09-01T18:00:00Z</t>
  </si>
  <si>
    <t>2021-09-01T19:00:00Z</t>
  </si>
  <si>
    <t>2021-09-01T20:00:00Z</t>
  </si>
  <si>
    <t>2021-09-01T21:00:00Z</t>
  </si>
  <si>
    <t>2021-09-01T22:00:00Z</t>
  </si>
  <si>
    <t>2021-09-01T23:00:00Z</t>
  </si>
  <si>
    <t>2021-09-02T00:00:00Z</t>
  </si>
  <si>
    <t>2021-09-02T01:00:00Z</t>
  </si>
  <si>
    <t>2021-09-02T02:00:00Z</t>
  </si>
  <si>
    <t>2021-09-02T03:00:00Z</t>
  </si>
  <si>
    <t>2021-09-02T04:00:00Z</t>
  </si>
  <si>
    <t>2021-09-02T05:00:00Z</t>
  </si>
  <si>
    <t>2021-09-02T06:00:00Z</t>
  </si>
  <si>
    <t>2021-09-02T07:00:00Z</t>
  </si>
  <si>
    <t>2021-09-02T08:00:00Z</t>
  </si>
  <si>
    <t>2021-09-02T09:00:00Z</t>
  </si>
  <si>
    <t>2021-09-02T10:00:00Z</t>
  </si>
  <si>
    <t>2021-09-02T11:00:00Z</t>
  </si>
  <si>
    <t>2021-09-02T12:00:00Z</t>
  </si>
  <si>
    <t>2021-09-02T13:00:00Z</t>
  </si>
  <si>
    <t>2021-09-02T14:00:00Z</t>
  </si>
  <si>
    <t>2021-09-02T15:00:00Z</t>
  </si>
  <si>
    <t>2021-09-02T16:00:00Z</t>
  </si>
  <si>
    <t>2021-09-02T17:00:00Z</t>
  </si>
  <si>
    <t>2021-09-02T18:00:00Z</t>
  </si>
  <si>
    <t>2021-09-02T19:00:00Z</t>
  </si>
  <si>
    <t>2021-09-02T20:00:00Z</t>
  </si>
  <si>
    <t>2021-09-02T21:00:00Z</t>
  </si>
  <si>
    <t>2021-09-02T22:00:00Z</t>
  </si>
  <si>
    <t>2021-09-02T23:00:00Z</t>
  </si>
  <si>
    <t>2021-09-03T00:00:00Z</t>
  </si>
  <si>
    <t>2021-09-03T01:00:00Z</t>
  </si>
  <si>
    <t>2021-09-03T02:00:00Z</t>
  </si>
  <si>
    <t>2021-09-03T03:00:00Z</t>
  </si>
  <si>
    <t>2021-09-03T04:00:00Z</t>
  </si>
  <si>
    <t>2021-09-03T05:00:00Z</t>
  </si>
  <si>
    <t>2021-09-03T06:00:00Z</t>
  </si>
  <si>
    <t>2021-09-03T07:00:00Z</t>
  </si>
  <si>
    <t>2021-09-03T08:00:00Z</t>
  </si>
  <si>
    <t>2021-09-03T09:00:00Z</t>
  </si>
  <si>
    <t>2021-09-03T10:00:00Z</t>
  </si>
  <si>
    <t>2021-09-03T11:00:00Z</t>
  </si>
  <si>
    <t>2021-09-03T12:00:00Z</t>
  </si>
  <si>
    <t>2021-09-03T13:00:00Z</t>
  </si>
  <si>
    <t>2021-09-03T14:00:00Z</t>
  </si>
  <si>
    <t>2021-09-03T15:00:00Z</t>
  </si>
  <si>
    <t>2021-09-03T16:00:00Z</t>
  </si>
  <si>
    <t>2021-09-03T17:00:00Z</t>
  </si>
  <si>
    <t>2021-09-03T18:00:00Z</t>
  </si>
  <si>
    <t>2021-09-03T19:00:00Z</t>
  </si>
  <si>
    <t>2021-09-03T20:00:00Z</t>
  </si>
  <si>
    <t>2021-09-03T21:00:00Z</t>
  </si>
  <si>
    <t>2021-09-03T22:00:00Z</t>
  </si>
  <si>
    <t>2021-09-03T23:00:00Z</t>
  </si>
  <si>
    <t>2021-09-04T00:00:00Z</t>
  </si>
  <si>
    <t>2021-09-04T01:00:00Z</t>
  </si>
  <si>
    <t>2021-09-04T02:00:00Z</t>
  </si>
  <si>
    <t>2021-09-04T03:00:00Z</t>
  </si>
  <si>
    <t>2021-09-04T04:00:00Z</t>
  </si>
  <si>
    <t>2021-09-04T05:00:00Z</t>
  </si>
  <si>
    <t>2021-09-04T06:00:00Z</t>
  </si>
  <si>
    <t>2021-09-04T07:00:00Z</t>
  </si>
  <si>
    <t>2021-09-04T08:00:00Z</t>
  </si>
  <si>
    <t>2021-09-04T09:00:00Z</t>
  </si>
  <si>
    <t>2021-09-04T10:00:00Z</t>
  </si>
  <si>
    <t>2021-09-04T11:00:00Z</t>
  </si>
  <si>
    <t>2021-09-04T12:00:00Z</t>
  </si>
  <si>
    <t>2021-09-04T13:00:00Z</t>
  </si>
  <si>
    <t>2021-09-04T14:00:00Z</t>
  </si>
  <si>
    <t>2021-09-04T15:00:00Z</t>
  </si>
  <si>
    <t>2021-09-04T16:00:00Z</t>
  </si>
  <si>
    <t>2021-09-04T17:00:00Z</t>
  </si>
  <si>
    <t>2021-09-04T18:00:00Z</t>
  </si>
  <si>
    <t>2021-09-04T19:00:00Z</t>
  </si>
  <si>
    <t>2021-09-04T20:00:00Z</t>
  </si>
  <si>
    <t>2021-09-04T21:00:00Z</t>
  </si>
  <si>
    <t>2021-09-04T22:00:00Z</t>
  </si>
  <si>
    <t>2021-09-04T23:00:00Z</t>
  </si>
  <si>
    <t>2021-09-05T00:00:00Z</t>
  </si>
  <si>
    <t>2021-09-05T01:00:00Z</t>
  </si>
  <si>
    <t>2021-09-05T02:00:00Z</t>
  </si>
  <si>
    <t>2021-09-05T03:00:00Z</t>
  </si>
  <si>
    <t>2021-09-05T04:00:00Z</t>
  </si>
  <si>
    <t>2021-09-05T05:00:00Z</t>
  </si>
  <si>
    <t>2021-09-05T06:00:00Z</t>
  </si>
  <si>
    <t>2021-09-05T07:00:00Z</t>
  </si>
  <si>
    <t>2021-09-05T08:00:00Z</t>
  </si>
  <si>
    <t>2021-09-05T09:00:00Z</t>
  </si>
  <si>
    <t>2021-09-05T10:00:00Z</t>
  </si>
  <si>
    <t>2021-09-05T11:00:00Z</t>
  </si>
  <si>
    <t>2021-09-05T12:00:00Z</t>
  </si>
  <si>
    <t>2021-09-05T13:00:00Z</t>
  </si>
  <si>
    <t>2021-09-05T14:00:00Z</t>
  </si>
  <si>
    <t>2021-09-05T15:00:00Z</t>
  </si>
  <si>
    <t>2021-09-05T16:00:00Z</t>
  </si>
  <si>
    <t>2021-09-05T17:00:00Z</t>
  </si>
  <si>
    <t>2021-09-05T18:00:00Z</t>
  </si>
  <si>
    <t>2021-09-05T19:00:00Z</t>
  </si>
  <si>
    <t>2021-09-05T20:00:00Z</t>
  </si>
  <si>
    <t>2021-09-05T21:00:00Z</t>
  </si>
  <si>
    <t>2021-09-05T22:00:00Z</t>
  </si>
  <si>
    <t>2021-09-05T23:00:00Z</t>
  </si>
  <si>
    <t>2021-09-06T00:00:00Z</t>
  </si>
  <si>
    <t>2021-09-06T01:00:00Z</t>
  </si>
  <si>
    <t>2021-09-06T02:00:00Z</t>
  </si>
  <si>
    <t>2021-09-06T03:00:00Z</t>
  </si>
  <si>
    <t>2021-09-06T04:00:00Z</t>
  </si>
  <si>
    <t>2021-09-06T05:00:00Z</t>
  </si>
  <si>
    <t>2021-09-06T06:00:00Z</t>
  </si>
  <si>
    <t>2021-09-06T07:00:00Z</t>
  </si>
  <si>
    <t>2021-09-06T08:00:00Z</t>
  </si>
  <si>
    <t>2021-09-06T09:00:00Z</t>
  </si>
  <si>
    <t>2021-09-06T10:00:00Z</t>
  </si>
  <si>
    <t>2021-09-06T11:00:00Z</t>
  </si>
  <si>
    <t>2021-09-06T12:00:00Z</t>
  </si>
  <si>
    <t>2021-09-06T13:00:00Z</t>
  </si>
  <si>
    <t>2021-09-06T14:00:00Z</t>
  </si>
  <si>
    <t>2021-09-06T15:00:00Z</t>
  </si>
  <si>
    <t>2021-09-06T16:00:00Z</t>
  </si>
  <si>
    <t>2021-09-06T17:00:00Z</t>
  </si>
  <si>
    <t>2021-09-06T18:00:00Z</t>
  </si>
  <si>
    <t>2021-09-06T19:00:00Z</t>
  </si>
  <si>
    <t>2021-09-06T20:00:00Z</t>
  </si>
  <si>
    <t>2021-09-06T21:00:00Z</t>
  </si>
  <si>
    <t>2021-09-06T22:00:00Z</t>
  </si>
  <si>
    <t>2021-09-06T23:00:00Z</t>
  </si>
  <si>
    <t>2021-09-07T00:00:00Z</t>
  </si>
  <si>
    <t>2021-09-07T01:00:00Z</t>
  </si>
  <si>
    <t>2021-09-07T02:00:00Z</t>
  </si>
  <si>
    <t>2021-09-07T03:00:00Z</t>
  </si>
  <si>
    <t>2021-09-07T04:00:00Z</t>
  </si>
  <si>
    <t>2021-09-07T05:00:00Z</t>
  </si>
  <si>
    <t>2021-09-07T06:00:00Z</t>
  </si>
  <si>
    <t>2021-09-07T07:00:00Z</t>
  </si>
  <si>
    <t>2021-09-07T08:00:00Z</t>
  </si>
  <si>
    <t>2021-09-07T09:00:00Z</t>
  </si>
  <si>
    <t>2021-09-07T10:00:00Z</t>
  </si>
  <si>
    <t>2021-09-07T11:00:00Z</t>
  </si>
  <si>
    <t>2021-09-07T12:00:00Z</t>
  </si>
  <si>
    <t>2021-09-07T13:00:00Z</t>
  </si>
  <si>
    <t>2021-09-07T14:00:00Z</t>
  </si>
  <si>
    <t>2021-09-07T15:00:00Z</t>
  </si>
  <si>
    <t>2021-09-07T16:00:00Z</t>
  </si>
  <si>
    <t>2021-09-07T17:00:00Z</t>
  </si>
  <si>
    <t>2021-09-07T18:00:00Z</t>
  </si>
  <si>
    <t>2021-09-07T19:00:00Z</t>
  </si>
  <si>
    <t>2021-09-07T20:00:00Z</t>
  </si>
  <si>
    <t>2021-09-07T21:00:00Z</t>
  </si>
  <si>
    <t>2021-09-07T22:00:00Z</t>
  </si>
  <si>
    <t>2021-09-07T23:00:00Z</t>
  </si>
  <si>
    <t>2021-09-08T00:00:00Z</t>
  </si>
  <si>
    <t>2021-09-08T01:00:00Z</t>
  </si>
  <si>
    <t>2021-09-08T02:00:00Z</t>
  </si>
  <si>
    <t>2021-09-08T03:00:00Z</t>
  </si>
  <si>
    <t>2021-09-08T04:00:00Z</t>
  </si>
  <si>
    <t>2021-09-08T05:00:00Z</t>
  </si>
  <si>
    <t>2021-09-08T06:00:00Z</t>
  </si>
  <si>
    <t>2021-09-08T07:00:00Z</t>
  </si>
  <si>
    <t>2021-09-08T08:00:00Z</t>
  </si>
  <si>
    <t>2021-09-08T09:00:00Z</t>
  </si>
  <si>
    <t>2021-09-08T10:00:00Z</t>
  </si>
  <si>
    <t>2021-09-08T11:00:00Z</t>
  </si>
  <si>
    <t>2021-09-08T12:00:00Z</t>
  </si>
  <si>
    <t>2021-09-08T13:00:00Z</t>
  </si>
  <si>
    <t>2021-09-08T14:00:00Z</t>
  </si>
  <si>
    <t>2021-09-08T15:00:00Z</t>
  </si>
  <si>
    <t>2021-09-08T16:00:00Z</t>
  </si>
  <si>
    <t>2021-09-08T17:00:00Z</t>
  </si>
  <si>
    <t>2021-09-08T18:00:00Z</t>
  </si>
  <si>
    <t>2021-09-08T19:00:00Z</t>
  </si>
  <si>
    <t>2021-09-08T20:00:00Z</t>
  </si>
  <si>
    <t>2021-09-08T21:00:00Z</t>
  </si>
  <si>
    <t>2021-09-08T22:00:00Z</t>
  </si>
  <si>
    <t>2021-09-08T23:00:00Z</t>
  </si>
  <si>
    <t>2021-09-09T00:00:00Z</t>
  </si>
  <si>
    <t>2021-09-09T01:00:00Z</t>
  </si>
  <si>
    <t>2021-09-09T02:00:00Z</t>
  </si>
  <si>
    <t>2021-09-09T03:00:00Z</t>
  </si>
  <si>
    <t>2021-09-09T04:00:00Z</t>
  </si>
  <si>
    <t>2021-09-09T05:00:00Z</t>
  </si>
  <si>
    <t>2021-09-09T06:00:00Z</t>
  </si>
  <si>
    <t>2021-09-09T07:00:00Z</t>
  </si>
  <si>
    <t>2021-09-09T08:00:00Z</t>
  </si>
  <si>
    <t>2021-09-09T09:00:00Z</t>
  </si>
  <si>
    <t>2021-09-09T10:00:00Z</t>
  </si>
  <si>
    <t>2021-09-09T11:00:00Z</t>
  </si>
  <si>
    <t>2021-09-09T12:00:00Z</t>
  </si>
  <si>
    <t>2021-09-09T13:00:00Z</t>
  </si>
  <si>
    <t>2021-09-09T14:00:00Z</t>
  </si>
  <si>
    <t>2021-09-09T15:00:00Z</t>
  </si>
  <si>
    <t>2021-09-09T16:00:00Z</t>
  </si>
  <si>
    <t>2021-09-09T17:00:00Z</t>
  </si>
  <si>
    <t>2021-09-09T18:00:00Z</t>
  </si>
  <si>
    <t>2021-09-09T19:00:00Z</t>
  </si>
  <si>
    <t>2021-09-09T20:00:00Z</t>
  </si>
  <si>
    <t>2021-09-09T21:00:00Z</t>
  </si>
  <si>
    <t>2021-09-09T22:00:00Z</t>
  </si>
  <si>
    <t>2021-09-09T23:00:00Z</t>
  </si>
  <si>
    <t>2021-09-10T00:00:00Z</t>
  </si>
  <si>
    <t>2021-09-10T01:00:00Z</t>
  </si>
  <si>
    <t>2021-09-10T02:00:00Z</t>
  </si>
  <si>
    <t>2021-09-10T03:00:00Z</t>
  </si>
  <si>
    <t>2021-09-10T04:00:00Z</t>
  </si>
  <si>
    <t>2021-09-10T05:00:00Z</t>
  </si>
  <si>
    <t>2021-09-10T06:00:00Z</t>
  </si>
  <si>
    <t>2021-09-10T07:00:00Z</t>
  </si>
  <si>
    <t>2021-09-10T08:00:00Z</t>
  </si>
  <si>
    <t>2021-09-10T09:00:00Z</t>
  </si>
  <si>
    <t>2021-09-10T10:00:00Z</t>
  </si>
  <si>
    <t>2021-09-10T11:00:00Z</t>
  </si>
  <si>
    <t>2021-09-10T12:00:00Z</t>
  </si>
  <si>
    <t>2021-09-10T13:00:00Z</t>
  </si>
  <si>
    <t>2021-09-10T14:00:00Z</t>
  </si>
  <si>
    <t>2021-09-10T15:00:00Z</t>
  </si>
  <si>
    <t>2021-09-10T16:00:00Z</t>
  </si>
  <si>
    <t>2021-09-10T17:00:00Z</t>
  </si>
  <si>
    <t>2021-09-10T18:00:00Z</t>
  </si>
  <si>
    <t>2021-09-10T19:00:00Z</t>
  </si>
  <si>
    <t>2021-09-10T20:00:00Z</t>
  </si>
  <si>
    <t>2021-09-10T21:00:00Z</t>
  </si>
  <si>
    <t>2021-09-10T22:00:00Z</t>
  </si>
  <si>
    <t>2021-09-10T23:00:00Z</t>
  </si>
  <si>
    <t>2021-09-11T00:00:00Z</t>
  </si>
  <si>
    <t>2021-09-11T01:00:00Z</t>
  </si>
  <si>
    <t>2021-09-11T02:00:00Z</t>
  </si>
  <si>
    <t>2021-09-11T03:00:00Z</t>
  </si>
  <si>
    <t>2021-09-11T04:00:00Z</t>
  </si>
  <si>
    <t>2021-09-11T05:00:00Z</t>
  </si>
  <si>
    <t>2021-09-11T06:00:00Z</t>
  </si>
  <si>
    <t>2021-09-11T07:00:00Z</t>
  </si>
  <si>
    <t>2021-09-11T08:00:00Z</t>
  </si>
  <si>
    <t>2021-09-11T09:00:00Z</t>
  </si>
  <si>
    <t>2021-09-11T10:00:00Z</t>
  </si>
  <si>
    <t>2021-09-11T11:00:00Z</t>
  </si>
  <si>
    <t>2021-09-11T12:00:00Z</t>
  </si>
  <si>
    <t>2021-09-11T13:00:00Z</t>
  </si>
  <si>
    <t>2021-09-11T14:00:00Z</t>
  </si>
  <si>
    <t>2021-09-11T15:00:00Z</t>
  </si>
  <si>
    <t>2021-09-11T16:00:00Z</t>
  </si>
  <si>
    <t>2021-09-11T17:00:00Z</t>
  </si>
  <si>
    <t>2021-09-11T18:00:00Z</t>
  </si>
  <si>
    <t>2021-09-11T19:00:00Z</t>
  </si>
  <si>
    <t>2021-09-11T20:00:00Z</t>
  </si>
  <si>
    <t>2021-09-11T21:00:00Z</t>
  </si>
  <si>
    <t>2021-09-11T22:00:00Z</t>
  </si>
  <si>
    <t>2021-09-11T23:00:00Z</t>
  </si>
  <si>
    <t>2021-09-12T00:00:00Z</t>
  </si>
  <si>
    <t>2021-09-12T01:00:00Z</t>
  </si>
  <si>
    <t>2021-09-12T02:00:00Z</t>
  </si>
  <si>
    <t>2021-09-12T03:00:00Z</t>
  </si>
  <si>
    <t>2021-09-12T04:00:00Z</t>
  </si>
  <si>
    <t>2021-09-12T05:00:00Z</t>
  </si>
  <si>
    <t>2021-09-12T06:00:00Z</t>
  </si>
  <si>
    <t>2021-09-12T07:00:00Z</t>
  </si>
  <si>
    <t>2021-09-12T08:00:00Z</t>
  </si>
  <si>
    <t>2021-09-12T09:00:00Z</t>
  </si>
  <si>
    <t>2021-09-12T10:00:00Z</t>
  </si>
  <si>
    <t>2021-09-12T11:00:00Z</t>
  </si>
  <si>
    <t>2021-09-12T12:00:00Z</t>
  </si>
  <si>
    <t>2021-09-12T13:00:00Z</t>
  </si>
  <si>
    <t>2021-09-12T14:00:00Z</t>
  </si>
  <si>
    <t>2021-09-12T15:00:00Z</t>
  </si>
  <si>
    <t>2021-09-12T16:00:00Z</t>
  </si>
  <si>
    <t>2021-09-12T17:00:00Z</t>
  </si>
  <si>
    <t>2021-09-12T18:00:00Z</t>
  </si>
  <si>
    <t>2021-09-12T19:00:00Z</t>
  </si>
  <si>
    <t>2021-09-12T20:00:00Z</t>
  </si>
  <si>
    <t>2021-09-12T21:00:00Z</t>
  </si>
  <si>
    <t>2021-09-12T22:00:00Z</t>
  </si>
  <si>
    <t>2021-09-12T23:00:00Z</t>
  </si>
  <si>
    <t>2021-09-13T00:00:00Z</t>
  </si>
  <si>
    <t>2021-09-13T01:00:00Z</t>
  </si>
  <si>
    <t>2021-09-13T02:00:00Z</t>
  </si>
  <si>
    <t>2021-09-13T03:00:00Z</t>
  </si>
  <si>
    <t>2021-09-13T04:00:00Z</t>
  </si>
  <si>
    <t>2021-09-13T05:00:00Z</t>
  </si>
  <si>
    <t>2021-09-13T06:00:00Z</t>
  </si>
  <si>
    <t>2021-09-13T07:00:00Z</t>
  </si>
  <si>
    <t>2021-09-13T08:00:00Z</t>
  </si>
  <si>
    <t>2021-09-13T09:00:00Z</t>
  </si>
  <si>
    <t>2021-09-13T10:00:00Z</t>
  </si>
  <si>
    <t>2021-09-13T11:00:00Z</t>
  </si>
  <si>
    <t>2021-09-13T12:00:00Z</t>
  </si>
  <si>
    <t>2021-09-13T13:00:00Z</t>
  </si>
  <si>
    <t>2021-09-13T14:00:00Z</t>
  </si>
  <si>
    <t>2021-09-13T15:00:00Z</t>
  </si>
  <si>
    <t>2021-09-13T16:00:00Z</t>
  </si>
  <si>
    <t>2021-09-13T17:00:00Z</t>
  </si>
  <si>
    <t>2021-09-13T18:00:00Z</t>
  </si>
  <si>
    <t>2021-09-13T19:00:00Z</t>
  </si>
  <si>
    <t>2021-09-13T20:00:00Z</t>
  </si>
  <si>
    <t>2021-09-13T21:00:00Z</t>
  </si>
  <si>
    <t>2021-09-13T22:00:00Z</t>
  </si>
  <si>
    <t>2021-09-13T23:00:00Z</t>
  </si>
  <si>
    <t>2021-09-14T00:00:00Z</t>
  </si>
  <si>
    <t>2021-09-14T01:00:00Z</t>
  </si>
  <si>
    <t>2021-09-14T02:00:00Z</t>
  </si>
  <si>
    <t>2021-09-14T03:00:00Z</t>
  </si>
  <si>
    <t>2021-09-14T04:00:00Z</t>
  </si>
  <si>
    <t>2021-09-14T05:00:00Z</t>
  </si>
  <si>
    <t>2021-09-14T06:00:00Z</t>
  </si>
  <si>
    <t>2021-09-14T07:00:00Z</t>
  </si>
  <si>
    <t>2021-09-14T08:00:00Z</t>
  </si>
  <si>
    <t>2021-09-14T09:00:00Z</t>
  </si>
  <si>
    <t>2021-09-14T10:00:00Z</t>
  </si>
  <si>
    <t>2021-09-14T11:00:00Z</t>
  </si>
  <si>
    <t>2021-09-14T12:00:00Z</t>
  </si>
  <si>
    <t>2021-09-14T13:00:00Z</t>
  </si>
  <si>
    <t>2021-09-14T14:00:00Z</t>
  </si>
  <si>
    <t>2021-09-14T15:00:00Z</t>
  </si>
  <si>
    <t>2021-09-14T16:00:00Z</t>
  </si>
  <si>
    <t>2021-09-14T17:00:00Z</t>
  </si>
  <si>
    <t>2021-09-14T18:00:00Z</t>
  </si>
  <si>
    <t>2021-09-14T19:00:00Z</t>
  </si>
  <si>
    <t>2021-09-14T20:00:00Z</t>
  </si>
  <si>
    <t>2021-09-14T21:00:00Z</t>
  </si>
  <si>
    <t>2021-09-14T22:00:00Z</t>
  </si>
  <si>
    <t>2021-09-14T23:00:00Z</t>
  </si>
  <si>
    <t>2021-09-15T00:00:00Z</t>
  </si>
  <si>
    <t>2021-09-15T01:00:00Z</t>
  </si>
  <si>
    <t>2021-09-15T02:00:00Z</t>
  </si>
  <si>
    <t>2021-09-15T03:00:00Z</t>
  </si>
  <si>
    <t>2021-09-15T04:00:00Z</t>
  </si>
  <si>
    <t>2021-09-15T05:00:00Z</t>
  </si>
  <si>
    <t>2021-09-15T06:00:00Z</t>
  </si>
  <si>
    <t>2021-09-15T07:00:00Z</t>
  </si>
  <si>
    <t>2021-09-15T08:00:00Z</t>
  </si>
  <si>
    <t>2021-09-15T09:00:00Z</t>
  </si>
  <si>
    <t>2021-09-15T10:00:00Z</t>
  </si>
  <si>
    <t>2021-09-15T11:00:00Z</t>
  </si>
  <si>
    <t>2021-09-15T12:00:00Z</t>
  </si>
  <si>
    <t>2021-09-15T13:00:00Z</t>
  </si>
  <si>
    <t>2021-09-15T14:00:00Z</t>
  </si>
  <si>
    <t>2021-09-15T15:00:00Z</t>
  </si>
  <si>
    <t>2021-09-15T16:00:00Z</t>
  </si>
  <si>
    <t>2021-09-15T17:00:00Z</t>
  </si>
  <si>
    <t>2021-09-15T18:00:00Z</t>
  </si>
  <si>
    <t>2021-09-15T19:00:00Z</t>
  </si>
  <si>
    <t>2021-09-15T20:00:00Z</t>
  </si>
  <si>
    <t>2021-09-15T21:00:00Z</t>
  </si>
  <si>
    <t>2021-09-15T22:00:00Z</t>
  </si>
  <si>
    <t>2021-09-15T23:00:00Z</t>
  </si>
  <si>
    <t>2021-09-16T00:00:00Z</t>
  </si>
  <si>
    <t>2021-09-16T01:00:00Z</t>
  </si>
  <si>
    <t>2021-09-16T02:00:00Z</t>
  </si>
  <si>
    <t>2021-09-16T03:00:00Z</t>
  </si>
  <si>
    <t>2021-09-16T04:00:00Z</t>
  </si>
  <si>
    <t>2021-09-16T05:00:00Z</t>
  </si>
  <si>
    <t>2021-09-16T06:00:00Z</t>
  </si>
  <si>
    <t>2021-09-16T07:00:00Z</t>
  </si>
  <si>
    <t>2021-09-16T08:00:00Z</t>
  </si>
  <si>
    <t>2021-09-16T09:00:00Z</t>
  </si>
  <si>
    <t>2021-09-16T10:00:00Z</t>
  </si>
  <si>
    <t>2021-09-16T11:00:00Z</t>
  </si>
  <si>
    <t>2021-09-16T12:00:00Z</t>
  </si>
  <si>
    <t>2021-09-16T13:00:00Z</t>
  </si>
  <si>
    <t>2021-09-16T14:00:00Z</t>
  </si>
  <si>
    <t>2021-09-16T15:00:00Z</t>
  </si>
  <si>
    <t>2021-09-16T16:00:00Z</t>
  </si>
  <si>
    <t>2021-09-16T17:00:00Z</t>
  </si>
  <si>
    <t>2021-09-16T18:00:00Z</t>
  </si>
  <si>
    <t>2021-09-16T19:00:00Z</t>
  </si>
  <si>
    <t>2021-09-16T20:00:00Z</t>
  </si>
  <si>
    <t>2021-09-16T21:00:00Z</t>
  </si>
  <si>
    <t>2021-09-16T22:00:00Z</t>
  </si>
  <si>
    <t>2021-09-16T23:00:00Z</t>
  </si>
  <si>
    <t>2021-09-17T00:00:00Z</t>
  </si>
  <si>
    <t>2021-09-17T01:00:00Z</t>
  </si>
  <si>
    <t>2021-09-17T02:00:00Z</t>
  </si>
  <si>
    <t>2021-09-17T03:00:00Z</t>
  </si>
  <si>
    <t>2021-09-17T04:00:00Z</t>
  </si>
  <si>
    <t>2021-09-17T05:00:00Z</t>
  </si>
  <si>
    <t>2021-09-17T06:00:00Z</t>
  </si>
  <si>
    <t>2021-09-17T07:00:00Z</t>
  </si>
  <si>
    <t>2021-09-17T08:00:00Z</t>
  </si>
  <si>
    <t>2021-09-17T09:00:00Z</t>
  </si>
  <si>
    <t>2021-09-17T10:00:00Z</t>
  </si>
  <si>
    <t>2021-09-17T11:00:00Z</t>
  </si>
  <si>
    <t>2021-09-17T12:00:00Z</t>
  </si>
  <si>
    <t>2021-09-17T13:00:00Z</t>
  </si>
  <si>
    <t>2021-09-17T14:00:00Z</t>
  </si>
  <si>
    <t>2021-09-17T15:00:00Z</t>
  </si>
  <si>
    <t>2021-09-17T16:00:00Z</t>
  </si>
  <si>
    <t>2021-09-17T17:00:00Z</t>
  </si>
  <si>
    <t>2021-09-17T18:00:00Z</t>
  </si>
  <si>
    <t>2021-09-17T19:00:00Z</t>
  </si>
  <si>
    <t>2021-09-17T20:00:00Z</t>
  </si>
  <si>
    <t>2021-09-17T21:00:00Z</t>
  </si>
  <si>
    <t>2021-09-17T22:00:00Z</t>
  </si>
  <si>
    <t>2021-09-17T23:00:00Z</t>
  </si>
  <si>
    <t>2021-09-18T00:00:00Z</t>
  </si>
  <si>
    <t>2021-09-18T01:00:00Z</t>
  </si>
  <si>
    <t>2021-09-18T02:00:00Z</t>
  </si>
  <si>
    <t>2021-09-18T03:00:00Z</t>
  </si>
  <si>
    <t>2021-09-18T04:00:00Z</t>
  </si>
  <si>
    <t>2021-09-18T05:00:00Z</t>
  </si>
  <si>
    <t>2021-09-18T06:00:00Z</t>
  </si>
  <si>
    <t>2021-09-18T07:00:00Z</t>
  </si>
  <si>
    <t>2021-09-18T08:00:00Z</t>
  </si>
  <si>
    <t>2021-09-18T09:00:00Z</t>
  </si>
  <si>
    <t>2021-09-18T10:00:00Z</t>
  </si>
  <si>
    <t>2021-09-18T11:00:00Z</t>
  </si>
  <si>
    <t>2021-09-18T12:00:00Z</t>
  </si>
  <si>
    <t>2021-09-18T13:00:00Z</t>
  </si>
  <si>
    <t>2021-09-18T14:00:00Z</t>
  </si>
  <si>
    <t>2021-09-18T15:00:00Z</t>
  </si>
  <si>
    <t>2021-09-18T16:00:00Z</t>
  </si>
  <si>
    <t>2021-09-18T17:00:00Z</t>
  </si>
  <si>
    <t>2021-09-18T18:00:00Z</t>
  </si>
  <si>
    <t>2021-09-18T19:00:00Z</t>
  </si>
  <si>
    <t>2021-09-18T20:00:00Z</t>
  </si>
  <si>
    <t>2021-09-18T21:00:00Z</t>
  </si>
  <si>
    <t>2021-09-18T22:00:00Z</t>
  </si>
  <si>
    <t>2021-09-18T23:00:00Z</t>
  </si>
  <si>
    <t>2021-09-19T00:00:00Z</t>
  </si>
  <si>
    <t>2021-09-19T01:00:00Z</t>
  </si>
  <si>
    <t>2021-09-19T02:00:00Z</t>
  </si>
  <si>
    <t>2021-09-19T03:00:00Z</t>
  </si>
  <si>
    <t>2021-09-19T04:00:00Z</t>
  </si>
  <si>
    <t>2021-09-19T05:00:00Z</t>
  </si>
  <si>
    <t>2021-09-19T06:00:00Z</t>
  </si>
  <si>
    <t>2021-09-19T07:00:00Z</t>
  </si>
  <si>
    <t>2021-09-19T08:00:00Z</t>
  </si>
  <si>
    <t>2021-09-19T09:00:00Z</t>
  </si>
  <si>
    <t>2021-09-19T10:00:00Z</t>
  </si>
  <si>
    <t>2021-09-19T11:00:00Z</t>
  </si>
  <si>
    <t>2021-09-19T12:00:00Z</t>
  </si>
  <si>
    <t>2021-09-19T13:00:00Z</t>
  </si>
  <si>
    <t>2021-09-19T14:00:00Z</t>
  </si>
  <si>
    <t>2021-09-19T15:00:00Z</t>
  </si>
  <si>
    <t>2021-09-19T16:00:00Z</t>
  </si>
  <si>
    <t>2021-09-19T17:00:00Z</t>
  </si>
  <si>
    <t>2021-09-19T18:00:00Z</t>
  </si>
  <si>
    <t>2021-09-19T19:00:00Z</t>
  </si>
  <si>
    <t>2021-09-19T20:00:00Z</t>
  </si>
  <si>
    <t>2021-09-19T21:00:00Z</t>
  </si>
  <si>
    <t>2021-09-19T22:00:00Z</t>
  </si>
  <si>
    <t>2021-09-19T23:00:00Z</t>
  </si>
  <si>
    <t>2021-09-20T00:00:00Z</t>
  </si>
  <si>
    <t>2021-09-20T01:00:00Z</t>
  </si>
  <si>
    <t>2021-09-20T02:00:00Z</t>
  </si>
  <si>
    <t>2021-09-20T03:00:00Z</t>
  </si>
  <si>
    <t>2021-09-20T04:00:00Z</t>
  </si>
  <si>
    <t>2021-09-20T05:00:00Z</t>
  </si>
  <si>
    <t>2021-09-20T06:00:00Z</t>
  </si>
  <si>
    <t>2021-09-20T07:00:00Z</t>
  </si>
  <si>
    <t>2021-09-20T08:00:00Z</t>
  </si>
  <si>
    <t>2021-09-20T09:00:00Z</t>
  </si>
  <si>
    <t>2021-09-20T10:00:00Z</t>
  </si>
  <si>
    <t>2021-09-20T11:00:00Z</t>
  </si>
  <si>
    <t>2021-09-20T12:00:00Z</t>
  </si>
  <si>
    <t>2021-09-20T13:00:00Z</t>
  </si>
  <si>
    <t>2021-09-20T14:00:00Z</t>
  </si>
  <si>
    <t>2021-09-20T15:00:00Z</t>
  </si>
  <si>
    <t>2021-09-20T16:00:00Z</t>
  </si>
  <si>
    <t>2021-09-20T17:00:00Z</t>
  </si>
  <si>
    <t>2021-09-20T18:00:00Z</t>
  </si>
  <si>
    <t>2021-09-20T19:00:00Z</t>
  </si>
  <si>
    <t>2021-09-20T20:00:00Z</t>
  </si>
  <si>
    <t>2021-09-20T21:00:00Z</t>
  </si>
  <si>
    <t>2021-09-20T22:00:00Z</t>
  </si>
  <si>
    <t>2021-09-20T23:00:00Z</t>
  </si>
  <si>
    <t>2021-09-21T00:00:00Z</t>
  </si>
  <si>
    <t>2021-09-21T01:00:00Z</t>
  </si>
  <si>
    <t>2021-09-21T02:00:00Z</t>
  </si>
  <si>
    <t>2021-09-21T03:00:00Z</t>
  </si>
  <si>
    <t>2021-09-21T04:00:00Z</t>
  </si>
  <si>
    <t>2021-09-21T05:00:00Z</t>
  </si>
  <si>
    <t>2021-09-21T06:00:00Z</t>
  </si>
  <si>
    <t>2021-09-21T07:00:00Z</t>
  </si>
  <si>
    <t>2021-09-21T08:00:00Z</t>
  </si>
  <si>
    <t>2021-09-21T09:00:00Z</t>
  </si>
  <si>
    <t>2021-09-21T10:00:00Z</t>
  </si>
  <si>
    <t>2021-09-21T11:00:00Z</t>
  </si>
  <si>
    <t>2021-09-21T12:00:00Z</t>
  </si>
  <si>
    <t>2021-09-21T13:00:00Z</t>
  </si>
  <si>
    <t>2021-09-21T14:00:00Z</t>
  </si>
  <si>
    <t>2021-09-21T15:00:00Z</t>
  </si>
  <si>
    <t>2021-09-21T16:00:00Z</t>
  </si>
  <si>
    <t>2021-09-21T17:00:00Z</t>
  </si>
  <si>
    <t>2021-09-21T18:00:00Z</t>
  </si>
  <si>
    <t>2021-09-21T19:00:00Z</t>
  </si>
  <si>
    <t>2021-09-21T20:00:00Z</t>
  </si>
  <si>
    <t>2021-09-21T21:00:00Z</t>
  </si>
  <si>
    <t>2021-09-21T22:00:00Z</t>
  </si>
  <si>
    <t>2021-09-21T23:00:00Z</t>
  </si>
  <si>
    <t>2021-09-22T00:00:00Z</t>
  </si>
  <si>
    <t>2021-09-22T01:00:00Z</t>
  </si>
  <si>
    <t>2021-09-22T02:00:00Z</t>
  </si>
  <si>
    <t>2021-09-22T03:00:00Z</t>
  </si>
  <si>
    <t>2021-09-22T04:00:00Z</t>
  </si>
  <si>
    <t>2021-09-22T05:00:00Z</t>
  </si>
  <si>
    <t>2021-09-22T06:00:00Z</t>
  </si>
  <si>
    <t>2021-09-22T07:00:00Z</t>
  </si>
  <si>
    <t>2021-09-22T08:00:00Z</t>
  </si>
  <si>
    <t>2021-09-22T09:00:00Z</t>
  </si>
  <si>
    <t>2021-09-22T10:00:00Z</t>
  </si>
  <si>
    <t>2021-09-22T11:00:00Z</t>
  </si>
  <si>
    <t>2021-09-22T12:00:00Z</t>
  </si>
  <si>
    <t>2021-09-22T13:00:00Z</t>
  </si>
  <si>
    <t>2021-09-22T14:00:00Z</t>
  </si>
  <si>
    <t>2021-09-22T15:00:00Z</t>
  </si>
  <si>
    <t>2021-09-22T16:00:00Z</t>
  </si>
  <si>
    <t>2021-09-22T17:00:00Z</t>
  </si>
  <si>
    <t>2021-09-22T18:00:00Z</t>
  </si>
  <si>
    <t>2021-09-22T19:00:00Z</t>
  </si>
  <si>
    <t>2021-09-22T20:00:00Z</t>
  </si>
  <si>
    <t>2021-09-22T21:00:00Z</t>
  </si>
  <si>
    <t>2021-09-22T22:00:00Z</t>
  </si>
  <si>
    <t>2021-09-22T23:00:00Z</t>
  </si>
  <si>
    <t>2021-09-23T00:00:00Z</t>
  </si>
  <si>
    <t>2021-09-23T01:00:00Z</t>
  </si>
  <si>
    <t>2021-09-23T02:00:00Z</t>
  </si>
  <si>
    <t>2021-09-23T03:00:00Z</t>
  </si>
  <si>
    <t>2021-09-23T04:00:00Z</t>
  </si>
  <si>
    <t>2021-09-23T05:00:00Z</t>
  </si>
  <si>
    <t>2021-09-23T06:00:00Z</t>
  </si>
  <si>
    <t>2021-09-23T07:00:00Z</t>
  </si>
  <si>
    <t>2021-09-23T08:00:00Z</t>
  </si>
  <si>
    <t>2021-09-23T09:00:00Z</t>
  </si>
  <si>
    <t>2021-09-23T10:00:00Z</t>
  </si>
  <si>
    <t>2021-09-23T11:00:00Z</t>
  </si>
  <si>
    <t>2021-09-23T12:00:00Z</t>
  </si>
  <si>
    <t>2021-09-23T13:00:00Z</t>
  </si>
  <si>
    <t>2021-09-23T14:00:00Z</t>
  </si>
  <si>
    <t>2021-09-23T15:00:00Z</t>
  </si>
  <si>
    <t>2021-09-23T16:00:00Z</t>
  </si>
  <si>
    <t>2021-09-23T17:00:00Z</t>
  </si>
  <si>
    <t>2021-09-23T18:00:00Z</t>
  </si>
  <si>
    <t>2021-09-23T19:00:00Z</t>
  </si>
  <si>
    <t>2021-09-23T20:00:00Z</t>
  </si>
  <si>
    <t>2021-09-23T21:00:00Z</t>
  </si>
  <si>
    <t>2021-09-23T22:00:00Z</t>
  </si>
  <si>
    <t>2021-09-23T23:00:00Z</t>
  </si>
  <si>
    <t>2021-09-24T00:00:00Z</t>
  </si>
  <si>
    <t>2021-09-24T01:00:00Z</t>
  </si>
  <si>
    <t>2021-09-24T02:00:00Z</t>
  </si>
  <si>
    <t>2021-09-24T03:00:00Z</t>
  </si>
  <si>
    <t>2021-09-24T04:00:00Z</t>
  </si>
  <si>
    <t>2021-09-24T05:00:00Z</t>
  </si>
  <si>
    <t>2021-09-24T06:00:00Z</t>
  </si>
  <si>
    <t>2021-09-24T07:00:00Z</t>
  </si>
  <si>
    <t>2021-09-24T08:00:00Z</t>
  </si>
  <si>
    <t>2021-09-24T09:00:00Z</t>
  </si>
  <si>
    <t>2021-09-24T10:00:00Z</t>
  </si>
  <si>
    <t>2021-09-24T11:00:00Z</t>
  </si>
  <si>
    <t>2021-09-24T12:00:00Z</t>
  </si>
  <si>
    <t>2021-09-24T13:00:00Z</t>
  </si>
  <si>
    <t>2021-09-24T14:00:00Z</t>
  </si>
  <si>
    <t>2021-09-24T15:00:00Z</t>
  </si>
  <si>
    <t>2021-09-24T16:00:00Z</t>
  </si>
  <si>
    <t>2021-09-24T17:00:00Z</t>
  </si>
  <si>
    <t>2021-09-24T18:00:00Z</t>
  </si>
  <si>
    <t>2021-09-24T19:00:00Z</t>
  </si>
  <si>
    <t>2021-09-24T20:00:00Z</t>
  </si>
  <si>
    <t>2021-09-24T21:00:00Z</t>
  </si>
  <si>
    <t>2021-09-24T22:00:00Z</t>
  </si>
  <si>
    <t>2021-09-24T23:00:00Z</t>
  </si>
  <si>
    <t>2021-09-25T00:00:00Z</t>
  </si>
  <si>
    <t>2021-09-25T01:00:00Z</t>
  </si>
  <si>
    <t>2021-09-25T02:00:00Z</t>
  </si>
  <si>
    <t>2021-09-25T03:00:00Z</t>
  </si>
  <si>
    <t>2021-09-25T04:00:00Z</t>
  </si>
  <si>
    <t>2021-09-25T05:00:00Z</t>
  </si>
  <si>
    <t>2021-09-25T06:00:00Z</t>
  </si>
  <si>
    <t>2021-09-25T07:00:00Z</t>
  </si>
  <si>
    <t>2021-09-25T08:00:00Z</t>
  </si>
  <si>
    <t>2021-09-25T09:00:00Z</t>
  </si>
  <si>
    <t>2021-09-25T10:00:00Z</t>
  </si>
  <si>
    <t>2021-09-25T11:00:00Z</t>
  </si>
  <si>
    <t>2021-09-25T12:00:00Z</t>
  </si>
  <si>
    <t>2021-09-25T13:00:00Z</t>
  </si>
  <si>
    <t>2021-09-25T14:00:00Z</t>
  </si>
  <si>
    <t>2021-09-25T15:00:00Z</t>
  </si>
  <si>
    <t>2021-09-25T16:00:00Z</t>
  </si>
  <si>
    <t>2021-09-25T17:00:00Z</t>
  </si>
  <si>
    <t>2021-09-25T18:00:00Z</t>
  </si>
  <si>
    <t>2021-09-25T19:00:00Z</t>
  </si>
  <si>
    <t>2021-09-25T20:00:00Z</t>
  </si>
  <si>
    <t>2021-09-25T21:00:00Z</t>
  </si>
  <si>
    <t>2021-09-25T22:00:00Z</t>
  </si>
  <si>
    <t>2021-09-25T23:00:00Z</t>
  </si>
  <si>
    <t>2021-09-26T00:00:00Z</t>
  </si>
  <si>
    <t>2021-09-26T01:00:00Z</t>
  </si>
  <si>
    <t>2021-09-26T02:00:00Z</t>
  </si>
  <si>
    <t>2021-09-26T03:00:00Z</t>
  </si>
  <si>
    <t>2021-09-26T04:00:00Z</t>
  </si>
  <si>
    <t>2021-09-26T05:00:00Z</t>
  </si>
  <si>
    <t>2021-09-26T06:00:00Z</t>
  </si>
  <si>
    <t>2021-09-26T07:00:00Z</t>
  </si>
  <si>
    <t>2021-09-26T08:00:00Z</t>
  </si>
  <si>
    <t>2021-09-26T09:00:00Z</t>
  </si>
  <si>
    <t>2021-09-26T10:00:00Z</t>
  </si>
  <si>
    <t>2021-09-26T11:00:00Z</t>
  </si>
  <si>
    <t>2021-09-26T12:00:00Z</t>
  </si>
  <si>
    <t>2021-09-26T13:00:00Z</t>
  </si>
  <si>
    <t>2021-09-26T14:00:00Z</t>
  </si>
  <si>
    <t>2021-09-26T15:00:00Z</t>
  </si>
  <si>
    <t>2021-09-26T16:00:00Z</t>
  </si>
  <si>
    <t>2021-09-26T17:00:00Z</t>
  </si>
  <si>
    <t>2021-09-26T18:00:00Z</t>
  </si>
  <si>
    <t>2021-09-26T19:00:00Z</t>
  </si>
  <si>
    <t>2021-09-26T20:00:00Z</t>
  </si>
  <si>
    <t>2021-09-26T21:00:00Z</t>
  </si>
  <si>
    <t>2021-09-26T22:00:00Z</t>
  </si>
  <si>
    <t>2021-09-26T23:00:00Z</t>
  </si>
  <si>
    <t>2021-09-27T00:00:00Z</t>
  </si>
  <si>
    <t>2021-09-27T01:00:00Z</t>
  </si>
  <si>
    <t>2021-09-27T02:00:00Z</t>
  </si>
  <si>
    <t>2021-09-27T03:00:00Z</t>
  </si>
  <si>
    <t>2021-09-27T04:00:00Z</t>
  </si>
  <si>
    <t>2021-09-27T05:00:00Z</t>
  </si>
  <si>
    <t>2021-09-27T06:00:00Z</t>
  </si>
  <si>
    <t>2021-09-27T07:00:00Z</t>
  </si>
  <si>
    <t>2021-09-27T08:00:00Z</t>
  </si>
  <si>
    <t>2021-09-27T09:00:00Z</t>
  </si>
  <si>
    <t>2021-09-27T10:00:00Z</t>
  </si>
  <si>
    <t>2021-09-27T11:00:00Z</t>
  </si>
  <si>
    <t>2021-09-27T12:00:00Z</t>
  </si>
  <si>
    <t>2021-09-27T13:00:00Z</t>
  </si>
  <si>
    <t>2021-09-27T14:00:00Z</t>
  </si>
  <si>
    <t>2021-09-27T15:00:00Z</t>
  </si>
  <si>
    <t>2021-09-27T16:00:00Z</t>
  </si>
  <si>
    <t>2021-09-27T17:00:00Z</t>
  </si>
  <si>
    <t>2021-09-27T18:00:00Z</t>
  </si>
  <si>
    <t>2021-09-27T19:00:00Z</t>
  </si>
  <si>
    <t>2021-09-27T20:00:00Z</t>
  </si>
  <si>
    <t>2021-09-27T21:00:00Z</t>
  </si>
  <si>
    <t>2021-09-27T22:00:00Z</t>
  </si>
  <si>
    <t>2021-09-27T23:00:00Z</t>
  </si>
  <si>
    <t>2021-09-28T00:00:00Z</t>
  </si>
  <si>
    <t>2021-09-28T01:00:00Z</t>
  </si>
  <si>
    <t>2021-09-28T02:00:00Z</t>
  </si>
  <si>
    <t>2021-09-28T03:00:00Z</t>
  </si>
  <si>
    <t>2021-09-28T04:00:00Z</t>
  </si>
  <si>
    <t>2021-09-28T05:00:00Z</t>
  </si>
  <si>
    <t>2021-09-28T06:00:00Z</t>
  </si>
  <si>
    <t>2021-09-28T07:00:00Z</t>
  </si>
  <si>
    <t>2021-09-28T08:00:00Z</t>
  </si>
  <si>
    <t>2021-09-28T09:00:00Z</t>
  </si>
  <si>
    <t>2021-09-28T10:00:00Z</t>
  </si>
  <si>
    <t>2021-09-28T11:00:00Z</t>
  </si>
  <si>
    <t>2021-09-28T12:00:00Z</t>
  </si>
  <si>
    <t>2021-09-28T13:00:00Z</t>
  </si>
  <si>
    <t>2021-09-28T14:00:00Z</t>
  </si>
  <si>
    <t>2021-09-28T15:00:00Z</t>
  </si>
  <si>
    <t>2021-09-28T16:00:00Z</t>
  </si>
  <si>
    <t>2021-09-28T17:00:00Z</t>
  </si>
  <si>
    <t>2021-09-28T18:00:00Z</t>
  </si>
  <si>
    <t>2021-09-28T19:00:00Z</t>
  </si>
  <si>
    <t>2021-09-28T20:00:00Z</t>
  </si>
  <si>
    <t>2021-09-28T21:00:00Z</t>
  </si>
  <si>
    <t>2021-09-28T22:00:00Z</t>
  </si>
  <si>
    <t>2021-09-28T23:00:00Z</t>
  </si>
  <si>
    <t>2021-09-29T00:00:00Z</t>
  </si>
  <si>
    <t>2021-09-29T01:00:00Z</t>
  </si>
  <si>
    <t>2021-09-29T02:00:00Z</t>
  </si>
  <si>
    <t>2021-09-29T03:00:00Z</t>
  </si>
  <si>
    <t>2021-09-29T04:00:00Z</t>
  </si>
  <si>
    <t>2021-09-29T05:00:00Z</t>
  </si>
  <si>
    <t>2021-09-29T06:00:00Z</t>
  </si>
  <si>
    <t>2021-09-29T07:00:00Z</t>
  </si>
  <si>
    <t>2021-09-29T08:00:00Z</t>
  </si>
  <si>
    <t>2021-09-29T09:00:00Z</t>
  </si>
  <si>
    <t>2021-09-29T10:00:00Z</t>
  </si>
  <si>
    <t>2021-09-29T11:00:00Z</t>
  </si>
  <si>
    <t>2021-09-29T12:00:00Z</t>
  </si>
  <si>
    <t>2021-09-29T13:00:00Z</t>
  </si>
  <si>
    <t>2021-09-29T14:00:00Z</t>
  </si>
  <si>
    <t>2021-09-29T15:00:00Z</t>
  </si>
  <si>
    <t>2021-09-29T16:00:00Z</t>
  </si>
  <si>
    <t>2021-09-29T17:00:00Z</t>
  </si>
  <si>
    <t>2021-09-29T18:00:00Z</t>
  </si>
  <si>
    <t>2021-09-29T19:00:00Z</t>
  </si>
  <si>
    <t>2021-09-29T20:00:00Z</t>
  </si>
  <si>
    <t>2021-09-29T21:00:00Z</t>
  </si>
  <si>
    <t>2021-09-29T22:00:00Z</t>
  </si>
  <si>
    <t>2021-09-29T23:00:00Z</t>
  </si>
  <si>
    <t>2021-09-30T00:00:00Z</t>
  </si>
  <si>
    <t>2021-09-30T01:00:00Z</t>
  </si>
  <si>
    <t>2021-09-30T02:00:00Z</t>
  </si>
  <si>
    <t>2021-09-30T03:00:00Z</t>
  </si>
  <si>
    <t>2021-09-30T04:00:00Z</t>
  </si>
  <si>
    <t>2021-09-30T05:00:00Z</t>
  </si>
  <si>
    <t>2021-09-30T06:00:00Z</t>
  </si>
  <si>
    <t>2021-09-30T07:00:00Z</t>
  </si>
  <si>
    <t>2021-09-30T08:00:00Z</t>
  </si>
  <si>
    <t>2021-09-30T09:00:00Z</t>
  </si>
  <si>
    <t>2021-09-30T10:00:00Z</t>
  </si>
  <si>
    <t>2021-09-30T11:00:00Z</t>
  </si>
  <si>
    <t>2021-09-30T12:00:00Z</t>
  </si>
  <si>
    <t>2021-09-30T13:00:00Z</t>
  </si>
  <si>
    <t>2021-09-30T14:00:00Z</t>
  </si>
  <si>
    <t>2021-09-30T15:00:00Z</t>
  </si>
  <si>
    <t>2021-09-30T16:00:00Z</t>
  </si>
  <si>
    <t>2021-09-30T17:00:00Z</t>
  </si>
  <si>
    <t>2021-09-30T18:00:00Z</t>
  </si>
  <si>
    <t>2021-09-30T19:00:00Z</t>
  </si>
  <si>
    <t>2021-09-30T20:00:00Z</t>
  </si>
  <si>
    <t>2021-09-30T21:00:00Z</t>
  </si>
  <si>
    <t>2021-09-30T22:00:00Z</t>
  </si>
  <si>
    <t>2021-09-30T23:00:00Z</t>
  </si>
  <si>
    <t>2021-10-01T00:00:00Z</t>
  </si>
  <si>
    <t>2021-10-01T01:00:00Z</t>
  </si>
  <si>
    <t>2021-10-01T02:00:00Z</t>
  </si>
  <si>
    <t>2021-10-01T03:00:00Z</t>
  </si>
  <si>
    <t>2021-10-01T04:00:00Z</t>
  </si>
  <si>
    <t>2021-10-01T05:00:00Z</t>
  </si>
  <si>
    <t>2021-10-01T06:00:00Z</t>
  </si>
  <si>
    <t>2021-10-01T07:00:00Z</t>
  </si>
  <si>
    <t>2021-10-01T08:00:00Z</t>
  </si>
  <si>
    <t>2021-10-01T09:00:00Z</t>
  </si>
  <si>
    <t>2021-10-01T10:00:00Z</t>
  </si>
  <si>
    <t>2021-10-01T11:00:00Z</t>
  </si>
  <si>
    <t>2021-10-01T12:00:00Z</t>
  </si>
  <si>
    <t>2021-10-01T13:00:00Z</t>
  </si>
  <si>
    <t>2021-10-01T14:00:00Z</t>
  </si>
  <si>
    <t>2021-10-01T15:00:00Z</t>
  </si>
  <si>
    <t>2021-10-01T16:00:00Z</t>
  </si>
  <si>
    <t>2021-10-01T17:00:00Z</t>
  </si>
  <si>
    <t>2021-10-01T18:00:00Z</t>
  </si>
  <si>
    <t>2021-10-01T19:00:00Z</t>
  </si>
  <si>
    <t>2021-10-01T20:00:00Z</t>
  </si>
  <si>
    <t>2021-10-01T21:00:00Z</t>
  </si>
  <si>
    <t>2021-10-01T22:00:00Z</t>
  </si>
  <si>
    <t>2021-10-01T23:00:00Z</t>
  </si>
  <si>
    <t>2021-10-02T00:00:00Z</t>
  </si>
  <si>
    <t>2021-10-02T01:00:00Z</t>
  </si>
  <si>
    <t>2021-10-02T02:00:00Z</t>
  </si>
  <si>
    <t>2021-10-02T03:00:00Z</t>
  </si>
  <si>
    <t>2021-10-02T04:00:00Z</t>
  </si>
  <si>
    <t>2021-10-02T05:00:00Z</t>
  </si>
  <si>
    <t>2021-10-02T06:00:00Z</t>
  </si>
  <si>
    <t>2021-10-02T07:00:00Z</t>
  </si>
  <si>
    <t>2021-10-02T08:00:00Z</t>
  </si>
  <si>
    <t>2021-10-02T09:00:00Z</t>
  </si>
  <si>
    <t>2021-10-02T10:00:00Z</t>
  </si>
  <si>
    <t>2021-10-02T11:00:00Z</t>
  </si>
  <si>
    <t>2021-10-02T12:00:00Z</t>
  </si>
  <si>
    <t>2021-10-02T13:00:00Z</t>
  </si>
  <si>
    <t>2021-10-02T14:00:00Z</t>
  </si>
  <si>
    <t>2021-10-02T15:00:00Z</t>
  </si>
  <si>
    <t>2021-10-02T16:00:00Z</t>
  </si>
  <si>
    <t>2021-10-02T17:00:00Z</t>
  </si>
  <si>
    <t>2021-10-02T18:00:00Z</t>
  </si>
  <si>
    <t>2021-10-02T19:00:00Z</t>
  </si>
  <si>
    <t>2021-10-02T20:00:00Z</t>
  </si>
  <si>
    <t>2021-10-02T21:00:00Z</t>
  </si>
  <si>
    <t>2021-10-02T22:00:00Z</t>
  </si>
  <si>
    <t>2021-10-02T23:00:00Z</t>
  </si>
  <si>
    <t>2021-10-03T00:00:00Z</t>
  </si>
  <si>
    <t>2021-10-03T01:00:00Z</t>
  </si>
  <si>
    <t>2021-10-03T02:00:00Z</t>
  </si>
  <si>
    <t>2021-10-03T03:00:00Z</t>
  </si>
  <si>
    <t>2021-10-03T04:00:00Z</t>
  </si>
  <si>
    <t>2021-10-03T05:00:00Z</t>
  </si>
  <si>
    <t>2021-10-03T06:00:00Z</t>
  </si>
  <si>
    <t>2021-10-03T07:00:00Z</t>
  </si>
  <si>
    <t>2021-10-03T08:00:00Z</t>
  </si>
  <si>
    <t>2021-10-03T09:00:00Z</t>
  </si>
  <si>
    <t>2021-10-03T10:00:00Z</t>
  </si>
  <si>
    <t>2021-10-03T11:00:00Z</t>
  </si>
  <si>
    <t>2021-10-03T12:00:00Z</t>
  </si>
  <si>
    <t>2021-10-03T13:00:00Z</t>
  </si>
  <si>
    <t>2021-10-03T14:00:00Z</t>
  </si>
  <si>
    <t>2021-10-03T15:00:00Z</t>
  </si>
  <si>
    <t>2021-10-03T16:00:00Z</t>
  </si>
  <si>
    <t>2021-10-03T17:00:00Z</t>
  </si>
  <si>
    <t>2021-10-03T18:00:00Z</t>
  </si>
  <si>
    <t>2021-10-03T19:00:00Z</t>
  </si>
  <si>
    <t>2021-10-03T20:00:00Z</t>
  </si>
  <si>
    <t>2021-10-03T21:00:00Z</t>
  </si>
  <si>
    <t>2021-10-03T22:00:00Z</t>
  </si>
  <si>
    <t>2021-10-03T23:00:00Z</t>
  </si>
  <si>
    <t>2021-10-04T00:00:00Z</t>
  </si>
  <si>
    <t>2021-10-04T01:00:00Z</t>
  </si>
  <si>
    <t>2021-10-04T02:00:00Z</t>
  </si>
  <si>
    <t>2021-10-04T03:00:00Z</t>
  </si>
  <si>
    <t>2021-10-04T04:00:00Z</t>
  </si>
  <si>
    <t>2021-10-04T05:00:00Z</t>
  </si>
  <si>
    <t>2021-10-04T06:00:00Z</t>
  </si>
  <si>
    <t>2021-10-04T07:00:00Z</t>
  </si>
  <si>
    <t>2021-10-04T08:00:00Z</t>
  </si>
  <si>
    <t>2021-10-04T09:00:00Z</t>
  </si>
  <si>
    <t>2021-10-04T10:00:00Z</t>
  </si>
  <si>
    <t>2021-10-04T11:00:00Z</t>
  </si>
  <si>
    <t>2021-10-04T12:00:00Z</t>
  </si>
  <si>
    <t>2021-10-04T13:00:00Z</t>
  </si>
  <si>
    <t>2021-10-04T14:00:00Z</t>
  </si>
  <si>
    <t>2021-10-04T15:00:00Z</t>
  </si>
  <si>
    <t>2021-10-04T16:00:00Z</t>
  </si>
  <si>
    <t>2021-10-04T17:00:00Z</t>
  </si>
  <si>
    <t>2021-10-04T18:00:00Z</t>
  </si>
  <si>
    <t>2021-10-04T19:00:00Z</t>
  </si>
  <si>
    <t>2021-10-04T20:00:00Z</t>
  </si>
  <si>
    <t>2021-10-04T21:00:00Z</t>
  </si>
  <si>
    <t>2021-10-04T22:00:00Z</t>
  </si>
  <si>
    <t>2021-10-04T23:00:00Z</t>
  </si>
  <si>
    <t>2021-10-05T00:00:00Z</t>
  </si>
  <si>
    <t>2021-10-05T01:00:00Z</t>
  </si>
  <si>
    <t>2021-10-05T02:00:00Z</t>
  </si>
  <si>
    <t>2021-10-05T03:00:00Z</t>
  </si>
  <si>
    <t>2021-10-05T04:00:00Z</t>
  </si>
  <si>
    <t>2021-10-05T05:00:00Z</t>
  </si>
  <si>
    <t>2021-10-05T06:00:00Z</t>
  </si>
  <si>
    <t>2021-10-05T07:00:00Z</t>
  </si>
  <si>
    <t>2021-10-05T08:00:00Z</t>
  </si>
  <si>
    <t>2021-10-05T09:00:00Z</t>
  </si>
  <si>
    <t>2021-10-05T10:00:00Z</t>
  </si>
  <si>
    <t>2021-10-05T11:00:00Z</t>
  </si>
  <si>
    <t>2021-10-05T12:00:00Z</t>
  </si>
  <si>
    <t>2021-10-05T13:00:00Z</t>
  </si>
  <si>
    <t>2021-10-05T14:00:00Z</t>
  </si>
  <si>
    <t>2021-10-05T15:00:00Z</t>
  </si>
  <si>
    <t>2021-10-05T16:00:00Z</t>
  </si>
  <si>
    <t>2021-10-05T17:00:00Z</t>
  </si>
  <si>
    <t>2021-10-05T18:00:00Z</t>
  </si>
  <si>
    <t>2021-10-05T19:00:00Z</t>
  </si>
  <si>
    <t>2021-10-05T20:00:00Z</t>
  </si>
  <si>
    <t>2021-10-05T21:00:00Z</t>
  </si>
  <si>
    <t>2021-10-05T22:00:00Z</t>
  </si>
  <si>
    <t>2021-10-05T23:00:00Z</t>
  </si>
  <si>
    <t>2021-10-06T00:00:00Z</t>
  </si>
  <si>
    <t>2021-10-06T01:00:00Z</t>
  </si>
  <si>
    <t>2021-10-06T02:00:00Z</t>
  </si>
  <si>
    <t>2021-10-06T03:00:00Z</t>
  </si>
  <si>
    <t>2021-10-06T04:00:00Z</t>
  </si>
  <si>
    <t>2021-10-06T05:00:00Z</t>
  </si>
  <si>
    <t>2021-10-06T06:00:00Z</t>
  </si>
  <si>
    <t>2021-10-06T07:00:00Z</t>
  </si>
  <si>
    <t>2021-10-06T08:00:00Z</t>
  </si>
  <si>
    <t>2021-10-06T09:00:00Z</t>
  </si>
  <si>
    <t>2021-10-06T10:00:00Z</t>
  </si>
  <si>
    <t>2021-10-06T11:00:00Z</t>
  </si>
  <si>
    <t>2021-10-06T12:00:00Z</t>
  </si>
  <si>
    <t>2021-10-06T13:00:00Z</t>
  </si>
  <si>
    <t>2021-10-06T14:00:00Z</t>
  </si>
  <si>
    <t>2021-10-06T15:00:00Z</t>
  </si>
  <si>
    <t>2021-10-06T16:00:00Z</t>
  </si>
  <si>
    <t>2021-10-06T17:00:00Z</t>
  </si>
  <si>
    <t>2021-10-06T18:00:00Z</t>
  </si>
  <si>
    <t>2021-10-06T19:00:00Z</t>
  </si>
  <si>
    <t>2021-10-06T20:00:00Z</t>
  </si>
  <si>
    <t>2021-10-06T21:00:00Z</t>
  </si>
  <si>
    <t>2021-10-06T22:00:00Z</t>
  </si>
  <si>
    <t>2021-10-06T23:00:00Z</t>
  </si>
  <si>
    <t>2021-10-07T00:00:00Z</t>
  </si>
  <si>
    <t>2021-10-07T01:00:00Z</t>
  </si>
  <si>
    <t>2021-10-07T02:00:00Z</t>
  </si>
  <si>
    <t>2021-10-07T03:00:00Z</t>
  </si>
  <si>
    <t>2021-10-07T04:00:00Z</t>
  </si>
  <si>
    <t>2021-10-07T05:00:00Z</t>
  </si>
  <si>
    <t>2021-10-07T06:00:00Z</t>
  </si>
  <si>
    <t>2021-10-07T07:00:00Z</t>
  </si>
  <si>
    <t>2021-10-07T08:00:00Z</t>
  </si>
  <si>
    <t>2021-10-07T09:00:00Z</t>
  </si>
  <si>
    <t>2021-10-07T10:00:00Z</t>
  </si>
  <si>
    <t>2021-10-07T11:00:00Z</t>
  </si>
  <si>
    <t>2021-10-07T12:00:00Z</t>
  </si>
  <si>
    <t>2021-10-07T13:00:00Z</t>
  </si>
  <si>
    <t>2021-10-07T14:00:00Z</t>
  </si>
  <si>
    <t>2021-10-07T15:00:00Z</t>
  </si>
  <si>
    <t>2021-10-07T16:00:00Z</t>
  </si>
  <si>
    <t>2021-10-07T17:00:00Z</t>
  </si>
  <si>
    <t>2021-10-07T18:00:00Z</t>
  </si>
  <si>
    <t>2021-10-07T19:00:00Z</t>
  </si>
  <si>
    <t>2021-10-07T20:00:00Z</t>
  </si>
  <si>
    <t>2021-10-07T21:00:00Z</t>
  </si>
  <si>
    <t>2021-10-07T22:00:00Z</t>
  </si>
  <si>
    <t>2021-10-07T23:00:00Z</t>
  </si>
  <si>
    <t>2021-10-08T00:00:00Z</t>
  </si>
  <si>
    <t>2021-10-08T01:00:00Z</t>
  </si>
  <si>
    <t>2021-10-08T02:00:00Z</t>
  </si>
  <si>
    <t>2021-10-08T03:00:00Z</t>
  </si>
  <si>
    <t>2021-10-08T04:00:00Z</t>
  </si>
  <si>
    <t>2021-10-08T05:00:00Z</t>
  </si>
  <si>
    <t>2021-10-08T06:00:00Z</t>
  </si>
  <si>
    <t>2021-10-08T07:00:00Z</t>
  </si>
  <si>
    <t>2021-10-08T08:00:00Z</t>
  </si>
  <si>
    <t>2021-10-08T09:00:00Z</t>
  </si>
  <si>
    <t>2021-10-08T10:00:00Z</t>
  </si>
  <si>
    <t>2021-10-08T11:00:00Z</t>
  </si>
  <si>
    <t>2021-10-08T12:00:00Z</t>
  </si>
  <si>
    <t>2021-10-08T13:00:00Z</t>
  </si>
  <si>
    <t>2021-10-08T14:00:00Z</t>
  </si>
  <si>
    <t>2021-10-08T15:00:00Z</t>
  </si>
  <si>
    <t>2021-10-08T16:00:00Z</t>
  </si>
  <si>
    <t>2021-10-08T17:00:00Z</t>
  </si>
  <si>
    <t>2021-10-08T18:00:00Z</t>
  </si>
  <si>
    <t>2021-10-08T19:00:00Z</t>
  </si>
  <si>
    <t>2021-10-08T20:00:00Z</t>
  </si>
  <si>
    <t>2021-10-08T21:00:00Z</t>
  </si>
  <si>
    <t>2021-10-08T22:00:00Z</t>
  </si>
  <si>
    <t>2021-10-08T23:00:00Z</t>
  </si>
  <si>
    <t>2021-10-09T00:00:00Z</t>
  </si>
  <si>
    <t>2021-10-09T01:00:00Z</t>
  </si>
  <si>
    <t>2021-10-09T02:00:00Z</t>
  </si>
  <si>
    <t>2021-10-09T03:00:00Z</t>
  </si>
  <si>
    <t>2021-10-09T04:00:00Z</t>
  </si>
  <si>
    <t>2021-10-09T05:00:00Z</t>
  </si>
  <si>
    <t>2021-10-09T06:00:00Z</t>
  </si>
  <si>
    <t>2021-10-09T07:00:00Z</t>
  </si>
  <si>
    <t>2021-10-09T08:00:00Z</t>
  </si>
  <si>
    <t>2021-10-09T09:00:00Z</t>
  </si>
  <si>
    <t>2021-10-09T10:00:00Z</t>
  </si>
  <si>
    <t>2021-10-09T11:00:00Z</t>
  </si>
  <si>
    <t>2021-10-09T12:00:00Z</t>
  </si>
  <si>
    <t>2021-10-09T13:00:00Z</t>
  </si>
  <si>
    <t>2021-10-09T14:00:00Z</t>
  </si>
  <si>
    <t>2021-10-09T15:00:00Z</t>
  </si>
  <si>
    <t>2021-10-09T16:00:00Z</t>
  </si>
  <si>
    <t>2021-10-09T17:00:00Z</t>
  </si>
  <si>
    <t>2021-10-09T18:00:00Z</t>
  </si>
  <si>
    <t>2021-10-09T19:00:00Z</t>
  </si>
  <si>
    <t>2021-10-09T20:00:00Z</t>
  </si>
  <si>
    <t>2021-10-09T21:00:00Z</t>
  </si>
  <si>
    <t>2021-10-09T22:00:00Z</t>
  </si>
  <si>
    <t>2021-10-09T23:00:00Z</t>
  </si>
  <si>
    <t>2021-10-10T00:00:00Z</t>
  </si>
  <si>
    <t>2021-10-10T01:00:00Z</t>
  </si>
  <si>
    <t>2021-10-10T02:00:00Z</t>
  </si>
  <si>
    <t>2021-10-10T03:00:00Z</t>
  </si>
  <si>
    <t>2021-10-10T04:00:00Z</t>
  </si>
  <si>
    <t>2021-10-10T05:00:00Z</t>
  </si>
  <si>
    <t>2021-10-10T06:00:00Z</t>
  </si>
  <si>
    <t>2021-10-10T07:00:00Z</t>
  </si>
  <si>
    <t>2021-10-10T08:00:00Z</t>
  </si>
  <si>
    <t>2021-10-10T09:00:00Z</t>
  </si>
  <si>
    <t>2021-10-10T10:00:00Z</t>
  </si>
  <si>
    <t>2021-10-10T11:00:00Z</t>
  </si>
  <si>
    <t>2021-10-10T12:00:00Z</t>
  </si>
  <si>
    <t>2021-10-10T13:00:00Z</t>
  </si>
  <si>
    <t>2021-10-10T14:00:00Z</t>
  </si>
  <si>
    <t>2021-10-10T15:00:00Z</t>
  </si>
  <si>
    <t>2021-10-10T16:00:00Z</t>
  </si>
  <si>
    <t>2021-10-10T17:00:00Z</t>
  </si>
  <si>
    <t>2021-10-10T18:00:00Z</t>
  </si>
  <si>
    <t>2021-10-10T19:00:00Z</t>
  </si>
  <si>
    <t>2021-10-10T20:00:00Z</t>
  </si>
  <si>
    <t>2021-10-10T21:00:00Z</t>
  </si>
  <si>
    <t>2021-10-10T22:00:00Z</t>
  </si>
  <si>
    <t>2021-10-10T23:00:00Z</t>
  </si>
  <si>
    <t>2021-10-11T00:00:00Z</t>
  </si>
  <si>
    <t>2021-10-11T01:00:00Z</t>
  </si>
  <si>
    <t>2021-10-11T02:00:00Z</t>
  </si>
  <si>
    <t>2021-10-11T03:00:00Z</t>
  </si>
  <si>
    <t>2021-10-11T04:00:00Z</t>
  </si>
  <si>
    <t>2021-10-11T05:00:00Z</t>
  </si>
  <si>
    <t>2021-10-11T06:00:00Z</t>
  </si>
  <si>
    <t>2021-10-11T07:00:00Z</t>
  </si>
  <si>
    <t>2021-10-11T08:00:00Z</t>
  </si>
  <si>
    <t>2021-10-11T09:00:00Z</t>
  </si>
  <si>
    <t>2021-10-11T10:00:00Z</t>
  </si>
  <si>
    <t>2021-10-11T11:00:00Z</t>
  </si>
  <si>
    <t>2021-10-11T12:00:00Z</t>
  </si>
  <si>
    <t>2021-10-11T13:00:00Z</t>
  </si>
  <si>
    <t>2021-10-11T14:00:00Z</t>
  </si>
  <si>
    <t>2021-10-11T15:00:00Z</t>
  </si>
  <si>
    <t>2021-10-11T16:00:00Z</t>
  </si>
  <si>
    <t>2021-10-11T17:00:00Z</t>
  </si>
  <si>
    <t>2021-10-11T18:00:00Z</t>
  </si>
  <si>
    <t>2021-10-11T19:00:00Z</t>
  </si>
  <si>
    <t>2021-10-11T20:00:00Z</t>
  </si>
  <si>
    <t>2021-10-11T21:00:00Z</t>
  </si>
  <si>
    <t>2021-10-11T22:00:00Z</t>
  </si>
  <si>
    <t>2021-10-11T23:00:00Z</t>
  </si>
  <si>
    <t>2021-10-12T00:00:00Z</t>
  </si>
  <si>
    <t>2021-10-12T01:00:00Z</t>
  </si>
  <si>
    <t>2021-10-12T02:00:00Z</t>
  </si>
  <si>
    <t>2021-10-12T03:00:00Z</t>
  </si>
  <si>
    <t>2021-10-12T04:00:00Z</t>
  </si>
  <si>
    <t>2021-10-12T05:00:00Z</t>
  </si>
  <si>
    <t>2021-10-12T06:00:00Z</t>
  </si>
  <si>
    <t>2021-10-12T07:00:00Z</t>
  </si>
  <si>
    <t>2021-10-12T08:00:00Z</t>
  </si>
  <si>
    <t>2021-10-12T09:00:00Z</t>
  </si>
  <si>
    <t>2021-10-12T10:00:00Z</t>
  </si>
  <si>
    <t>2021-10-12T11:00:00Z</t>
  </si>
  <si>
    <t>2021-10-12T12:00:00Z</t>
  </si>
  <si>
    <t>2021-10-12T13:00:00Z</t>
  </si>
  <si>
    <t>2021-10-12T14:00:00Z</t>
  </si>
  <si>
    <t>2021-10-12T15:00:00Z</t>
  </si>
  <si>
    <t>2021-10-12T16:00:00Z</t>
  </si>
  <si>
    <t>2021-10-12T17:00:00Z</t>
  </si>
  <si>
    <t>2021-10-12T18:00:00Z</t>
  </si>
  <si>
    <t>2021-10-12T19:00:00Z</t>
  </si>
  <si>
    <t>2021-10-12T20:00:00Z</t>
  </si>
  <si>
    <t>2021-10-12T21:00:00Z</t>
  </si>
  <si>
    <t>2021-10-12T22:00:00Z</t>
  </si>
  <si>
    <t>2021-10-12T23:00:00Z</t>
  </si>
  <si>
    <t>2021-10-13T00:00:00Z</t>
  </si>
  <si>
    <t>2021-10-13T01:00:00Z</t>
  </si>
  <si>
    <t>2021-10-13T02:00:00Z</t>
  </si>
  <si>
    <t>2021-10-13T03:00:00Z</t>
  </si>
  <si>
    <t>2021-10-13T04:00:00Z</t>
  </si>
  <si>
    <t>2021-10-13T05:00:00Z</t>
  </si>
  <si>
    <t>2021-10-13T06:00:00Z</t>
  </si>
  <si>
    <t>2021-10-13T07:00:00Z</t>
  </si>
  <si>
    <t>2021-10-13T08:00:00Z</t>
  </si>
  <si>
    <t>2021-10-13T09:00:00Z</t>
  </si>
  <si>
    <t>2021-10-13T10:00:00Z</t>
  </si>
  <si>
    <t>2021-10-13T11:00:00Z</t>
  </si>
  <si>
    <t>2021-10-13T12:00:00Z</t>
  </si>
  <si>
    <t>2021-10-13T13:00:00Z</t>
  </si>
  <si>
    <t>2021-10-13T14:00:00Z</t>
  </si>
  <si>
    <t>2021-10-13T15:00:00Z</t>
  </si>
  <si>
    <t>2021-10-13T16:00:00Z</t>
  </si>
  <si>
    <t>2021-10-13T17:00:00Z</t>
  </si>
  <si>
    <t>2021-10-13T18:00:00Z</t>
  </si>
  <si>
    <t>2021-10-13T19:00:00Z</t>
  </si>
  <si>
    <t>2021-10-13T20:00:00Z</t>
  </si>
  <si>
    <t>2021-10-13T21:00:00Z</t>
  </si>
  <si>
    <t>2021-10-13T22:00:00Z</t>
  </si>
  <si>
    <t>2021-10-13T23:00:00Z</t>
  </si>
  <si>
    <t>2021-10-14T00:00:00Z</t>
  </si>
  <si>
    <t>2021-10-14T01:00:00Z</t>
  </si>
  <si>
    <t>2021-10-14T02:00:00Z</t>
  </si>
  <si>
    <t>2021-10-14T03:00:00Z</t>
  </si>
  <si>
    <t>2021-10-14T04:00:00Z</t>
  </si>
  <si>
    <t>2021-10-14T05:00:00Z</t>
  </si>
  <si>
    <t>2021-10-14T06:00:00Z</t>
  </si>
  <si>
    <t>2021-10-14T07:00:00Z</t>
  </si>
  <si>
    <t>2021-10-14T08:00:00Z</t>
  </si>
  <si>
    <t>2021-10-14T09:00:00Z</t>
  </si>
  <si>
    <t>2021-10-14T10:00:00Z</t>
  </si>
  <si>
    <t>2021-10-14T11:00:00Z</t>
  </si>
  <si>
    <t>2021-10-14T12:00:00Z</t>
  </si>
  <si>
    <t>2021-10-14T13:00:00Z</t>
  </si>
  <si>
    <t>2021-10-14T14:00:00Z</t>
  </si>
  <si>
    <t>2021-10-14T15:00:00Z</t>
  </si>
  <si>
    <t>2021-10-14T16:00:00Z</t>
  </si>
  <si>
    <t>2021-10-14T17:00:00Z</t>
  </si>
  <si>
    <t>2021-10-14T18:00:00Z</t>
  </si>
  <si>
    <t>2021-10-14T19:00:00Z</t>
  </si>
  <si>
    <t>2021-10-14T20:00:00Z</t>
  </si>
  <si>
    <t>2021-10-14T21:00:00Z</t>
  </si>
  <si>
    <t>2021-10-14T22:00:00Z</t>
  </si>
  <si>
    <t>2021-10-14T23:00:00Z</t>
  </si>
  <si>
    <t>2021-10-15T00:00:00Z</t>
  </si>
  <si>
    <t>2021-10-15T01:00:00Z</t>
  </si>
  <si>
    <t>2021-10-15T02:00:00Z</t>
  </si>
  <si>
    <t>2021-10-15T03:00:00Z</t>
  </si>
  <si>
    <t>2021-10-15T04:00:00Z</t>
  </si>
  <si>
    <t>2021-10-15T05:00:00Z</t>
  </si>
  <si>
    <t>2021-10-15T06:00:00Z</t>
  </si>
  <si>
    <t>2021-10-15T07:00:00Z</t>
  </si>
  <si>
    <t>2021-10-15T08:00:00Z</t>
  </si>
  <si>
    <t>2021-10-15T09:00:00Z</t>
  </si>
  <si>
    <t>2021-10-15T10:00:00Z</t>
  </si>
  <si>
    <t>2021-10-15T11:00:00Z</t>
  </si>
  <si>
    <t>2021-10-15T12:00:00Z</t>
  </si>
  <si>
    <t>2021-10-15T13:00:00Z</t>
  </si>
  <si>
    <t>2021-10-15T14:00:00Z</t>
  </si>
  <si>
    <t>2021-10-15T15:00:00Z</t>
  </si>
  <si>
    <t>2021-10-15T16:00:00Z</t>
  </si>
  <si>
    <t>2021-10-15T17:00:00Z</t>
  </si>
  <si>
    <t>2021-10-15T18:00:00Z</t>
  </si>
  <si>
    <t>2021-10-15T19:00:00Z</t>
  </si>
  <si>
    <t>2021-10-15T20:00:00Z</t>
  </si>
  <si>
    <t>2021-10-15T21:00:00Z</t>
  </si>
  <si>
    <t>2021-10-15T22:00:00Z</t>
  </si>
  <si>
    <t>2021-10-15T23:00:00Z</t>
  </si>
  <si>
    <t>2021-10-16T00:00:00Z</t>
  </si>
  <si>
    <t>2021-10-16T01:00:00Z</t>
  </si>
  <si>
    <t>2021-10-16T02:00:00Z</t>
  </si>
  <si>
    <t>2021-10-16T03:00:00Z</t>
  </si>
  <si>
    <t>2021-10-16T04:00:00Z</t>
  </si>
  <si>
    <t>2021-10-16T05:00:00Z</t>
  </si>
  <si>
    <t>2021-10-16T06:00:00Z</t>
  </si>
  <si>
    <t>2021-10-16T07:00:00Z</t>
  </si>
  <si>
    <t>2021-10-16T08:00:00Z</t>
  </si>
  <si>
    <t>2021-10-16T09:00:00Z</t>
  </si>
  <si>
    <t>2021-10-16T10:00:00Z</t>
  </si>
  <si>
    <t>2021-10-16T11:00:00Z</t>
  </si>
  <si>
    <t>2021-10-16T12:00:00Z</t>
  </si>
  <si>
    <t>2021-10-16T13:00:00Z</t>
  </si>
  <si>
    <t>2021-10-16T14:00:00Z</t>
  </si>
  <si>
    <t>2021-10-16T15:00:00Z</t>
  </si>
  <si>
    <t>2021-10-16T16:00:00Z</t>
  </si>
  <si>
    <t>2021-10-16T17:00:00Z</t>
  </si>
  <si>
    <t>2021-10-16T18:00:00Z</t>
  </si>
  <si>
    <t>2021-10-16T19:00:00Z</t>
  </si>
  <si>
    <t>2021-10-16T20:00:00Z</t>
  </si>
  <si>
    <t>2021-10-16T21:00:00Z</t>
  </si>
  <si>
    <t>2021-10-16T22:00:00Z</t>
  </si>
  <si>
    <t>2021-10-16T23:00:00Z</t>
  </si>
  <si>
    <t>2021-10-17T00:00:00Z</t>
  </si>
  <si>
    <t>2021-10-17T01:00:00Z</t>
  </si>
  <si>
    <t>2021-10-17T02:00:00Z</t>
  </si>
  <si>
    <t>2021-10-17T03:00:00Z</t>
  </si>
  <si>
    <t>2021-10-17T04:00:00Z</t>
  </si>
  <si>
    <t>2021-10-17T05:00:00Z</t>
  </si>
  <si>
    <t>2021-10-17T06:00:00Z</t>
  </si>
  <si>
    <t>2021-10-17T07:00:00Z</t>
  </si>
  <si>
    <t>2021-10-17T08:00:00Z</t>
  </si>
  <si>
    <t>2021-10-17T09:00:00Z</t>
  </si>
  <si>
    <t>2021-10-17T10:00:00Z</t>
  </si>
  <si>
    <t>2021-10-17T11:00:00Z</t>
  </si>
  <si>
    <t>2021-10-17T12:00:00Z</t>
  </si>
  <si>
    <t>2021-10-17T13:00:00Z</t>
  </si>
  <si>
    <t>2021-10-17T14:00:00Z</t>
  </si>
  <si>
    <t>2021-10-17T15:00:00Z</t>
  </si>
  <si>
    <t>2021-10-17T16:00:00Z</t>
  </si>
  <si>
    <t>2021-10-17T17:00:00Z</t>
  </si>
  <si>
    <t>2021-10-17T18:00:00Z</t>
  </si>
  <si>
    <t>2021-10-17T19:00:00Z</t>
  </si>
  <si>
    <t>2021-10-17T20:00:00Z</t>
  </si>
  <si>
    <t>2021-10-17T21:00:00Z</t>
  </si>
  <si>
    <t>2021-10-17T22:00:00Z</t>
  </si>
  <si>
    <t>2021-10-17T23:00:00Z</t>
  </si>
  <si>
    <t>2021-10-18T00:00:00Z</t>
  </si>
  <si>
    <t>2021-10-18T01:00:00Z</t>
  </si>
  <si>
    <t>2021-10-18T02:00:00Z</t>
  </si>
  <si>
    <t>2021-10-18T03:00:00Z</t>
  </si>
  <si>
    <t>2021-10-18T04:00:00Z</t>
  </si>
  <si>
    <t>2021-10-18T05:00:00Z</t>
  </si>
  <si>
    <t>2021-10-18T06:00:00Z</t>
  </si>
  <si>
    <t>2021-10-18T07:00:00Z</t>
  </si>
  <si>
    <t>2021-10-18T08:00:00Z</t>
  </si>
  <si>
    <t>2021-10-18T09:00:00Z</t>
  </si>
  <si>
    <t>2021-10-18T10:00:00Z</t>
  </si>
  <si>
    <t>2021-10-18T11:00:00Z</t>
  </si>
  <si>
    <t>2021-10-18T12:00:00Z</t>
  </si>
  <si>
    <t>2021-10-18T13:00:00Z</t>
  </si>
  <si>
    <t>2021-10-18T14:00:00Z</t>
  </si>
  <si>
    <t>2021-10-18T15:00:00Z</t>
  </si>
  <si>
    <t>2021-10-18T16:00:00Z</t>
  </si>
  <si>
    <t>2021-10-18T17:00:00Z</t>
  </si>
  <si>
    <t>2021-10-18T18:00:00Z</t>
  </si>
  <si>
    <t>2021-10-18T19:00:00Z</t>
  </si>
  <si>
    <t>2021-10-18T20:00:00Z</t>
  </si>
  <si>
    <t>2021-10-18T21:00:00Z</t>
  </si>
  <si>
    <t>2021-10-18T22:00:00Z</t>
  </si>
  <si>
    <t>2021-10-18T23:00:00Z</t>
  </si>
  <si>
    <t>2021-10-19T00:00:00Z</t>
  </si>
  <si>
    <t>2021-10-19T01:00:00Z</t>
  </si>
  <si>
    <t>2021-10-19T02:00:00Z</t>
  </si>
  <si>
    <t>2021-10-19T03:00:00Z</t>
  </si>
  <si>
    <t>2021-10-19T04:00:00Z</t>
  </si>
  <si>
    <t>2021-10-19T05:00:00Z</t>
  </si>
  <si>
    <t>2021-10-19T06:00:00Z</t>
  </si>
  <si>
    <t>2021-10-19T07:00:00Z</t>
  </si>
  <si>
    <t>2021-10-19T08:00:00Z</t>
  </si>
  <si>
    <t>2021-10-19T09:00:00Z</t>
  </si>
  <si>
    <t>2021-10-19T10:00:00Z</t>
  </si>
  <si>
    <t>2021-10-19T11:00:00Z</t>
  </si>
  <si>
    <t>2021-10-19T12:00:00Z</t>
  </si>
  <si>
    <t>2021-10-19T13:00:00Z</t>
  </si>
  <si>
    <t>2021-10-19T14:00:00Z</t>
  </si>
  <si>
    <t>2021-10-19T15:00:00Z</t>
  </si>
  <si>
    <t>2021-10-19T16:00:00Z</t>
  </si>
  <si>
    <t>2021-10-19T17:00:00Z</t>
  </si>
  <si>
    <t>2021-10-19T18:00:00Z</t>
  </si>
  <si>
    <t>2021-10-19T19:00:00Z</t>
  </si>
  <si>
    <t>2021-10-19T20:00:00Z</t>
  </si>
  <si>
    <t>2021-10-19T21:00:00Z</t>
  </si>
  <si>
    <t>2021-10-19T22:00:00Z</t>
  </si>
  <si>
    <t>2021-10-19T23:00:00Z</t>
  </si>
  <si>
    <t>2021-10-20T00:00:00Z</t>
  </si>
  <si>
    <t>2021-10-20T01:00:00Z</t>
  </si>
  <si>
    <t>2021-10-20T02:00:00Z</t>
  </si>
  <si>
    <t>2021-10-20T03:00:00Z</t>
  </si>
  <si>
    <t>2021-10-20T04:00:00Z</t>
  </si>
  <si>
    <t>2021-10-20T05:00:00Z</t>
  </si>
  <si>
    <t>2021-10-20T06:00:00Z</t>
  </si>
  <si>
    <t>2021-10-20T07:00:00Z</t>
  </si>
  <si>
    <t>2021-10-20T08:00:00Z</t>
  </si>
  <si>
    <t>2021-10-20T09:00:00Z</t>
  </si>
  <si>
    <t>2021-10-20T10:00:00Z</t>
  </si>
  <si>
    <t>2021-10-20T11:00:00Z</t>
  </si>
  <si>
    <t>2021-10-20T12:00:00Z</t>
  </si>
  <si>
    <t>2021-10-20T13:00:00Z</t>
  </si>
  <si>
    <t>2021-10-20T14:00:00Z</t>
  </si>
  <si>
    <t>2021-10-20T15:00:00Z</t>
  </si>
  <si>
    <t>2021-10-20T16:00:00Z</t>
  </si>
  <si>
    <t>2021-10-20T17:00:00Z</t>
  </si>
  <si>
    <t>2021-10-20T18:00:00Z</t>
  </si>
  <si>
    <t>2021-10-20T19:00:00Z</t>
  </si>
  <si>
    <t>2021-10-20T20:00:00Z</t>
  </si>
  <si>
    <t>2021-10-20T21:00:00Z</t>
  </si>
  <si>
    <t>2021-10-20T22:00:00Z</t>
  </si>
  <si>
    <t>2021-10-20T23:00:00Z</t>
  </si>
  <si>
    <t>2021-10-21T00:00:00Z</t>
  </si>
  <si>
    <t>2021-10-21T01:00:00Z</t>
  </si>
  <si>
    <t>2021-10-21T02:00:00Z</t>
  </si>
  <si>
    <t>2021-10-21T03:00:00Z</t>
  </si>
  <si>
    <t>2021-10-21T04:00:00Z</t>
  </si>
  <si>
    <t>2021-10-21T05:00:00Z</t>
  </si>
  <si>
    <t>2021-10-21T06:00:00Z</t>
  </si>
  <si>
    <t>2021-10-21T07:00:00Z</t>
  </si>
  <si>
    <t>2021-10-21T08:00:00Z</t>
  </si>
  <si>
    <t>2021-10-21T09:00:00Z</t>
  </si>
  <si>
    <t>2021-10-21T10:00:00Z</t>
  </si>
  <si>
    <t>2021-10-21T11:00:00Z</t>
  </si>
  <si>
    <t>2021-10-21T12:00:00Z</t>
  </si>
  <si>
    <t>2021-10-21T13:00:00Z</t>
  </si>
  <si>
    <t>2021-10-21T14:00:00Z</t>
  </si>
  <si>
    <t>2021-10-21T15:00:00Z</t>
  </si>
  <si>
    <t>2021-10-21T16:00:00Z</t>
  </si>
  <si>
    <t>2021-10-21T17:00:00Z</t>
  </si>
  <si>
    <t>2021-10-21T18:00:00Z</t>
  </si>
  <si>
    <t>2021-10-21T19:00:00Z</t>
  </si>
  <si>
    <t>2021-10-21T20:00:00Z</t>
  </si>
  <si>
    <t>2021-10-21T21:00:00Z</t>
  </si>
  <si>
    <t>2021-10-21T22:00:00Z</t>
  </si>
  <si>
    <t>2021-10-21T23:00:00Z</t>
  </si>
  <si>
    <t>2021-10-22T00:00:00Z</t>
  </si>
  <si>
    <t>2021-10-22T01:00:00Z</t>
  </si>
  <si>
    <t>2021-10-22T02:00:00Z</t>
  </si>
  <si>
    <t>2021-10-22T03:00:00Z</t>
  </si>
  <si>
    <t>2021-10-22T04:00:00Z</t>
  </si>
  <si>
    <t>2021-10-22T05:00:00Z</t>
  </si>
  <si>
    <t>2021-10-22T06:00:00Z</t>
  </si>
  <si>
    <t>2021-10-22T07:00:00Z</t>
  </si>
  <si>
    <t>2021-10-22T08:00:00Z</t>
  </si>
  <si>
    <t>2021-10-22T09:00:00Z</t>
  </si>
  <si>
    <t>2021-10-22T10:00:00Z</t>
  </si>
  <si>
    <t>2021-10-22T11:00:00Z</t>
  </si>
  <si>
    <t>2021-10-22T12:00:00Z</t>
  </si>
  <si>
    <t>2021-10-22T13:00:00Z</t>
  </si>
  <si>
    <t>2021-10-22T14:00:00Z</t>
  </si>
  <si>
    <t>2021-10-22T15:00:00Z</t>
  </si>
  <si>
    <t>2021-10-22T16:00:00Z</t>
  </si>
  <si>
    <t>2021-10-22T17:00:00Z</t>
  </si>
  <si>
    <t>2021-10-22T18:00:00Z</t>
  </si>
  <si>
    <t>2021-10-22T19:00:00Z</t>
  </si>
  <si>
    <t>2021-10-22T20:00:00Z</t>
  </si>
  <si>
    <t>2021-10-22T21:00:00Z</t>
  </si>
  <si>
    <t>2021-10-22T22:00:00Z</t>
  </si>
  <si>
    <t>2021-10-22T23:00:00Z</t>
  </si>
  <si>
    <t>2021-10-23T00:00:00Z</t>
  </si>
  <si>
    <t>2021-10-23T01:00:00Z</t>
  </si>
  <si>
    <t>2021-10-23T02:00:00Z</t>
  </si>
  <si>
    <t>2021-10-23T03:00:00Z</t>
  </si>
  <si>
    <t>2021-10-23T04:00:00Z</t>
  </si>
  <si>
    <t>2021-10-23T05:00:00Z</t>
  </si>
  <si>
    <t>2021-10-23T06:00:00Z</t>
  </si>
  <si>
    <t>2021-10-23T07:00:00Z</t>
  </si>
  <si>
    <t>2021-10-23T08:00:00Z</t>
  </si>
  <si>
    <t>2021-10-23T09:00:00Z</t>
  </si>
  <si>
    <t>2021-10-23T10:00:00Z</t>
  </si>
  <si>
    <t>2021-10-23T11:00:00Z</t>
  </si>
  <si>
    <t>2021-10-23T12:00:00Z</t>
  </si>
  <si>
    <t>2021-10-23T13:00:00Z</t>
  </si>
  <si>
    <t>2021-10-23T14:00:00Z</t>
  </si>
  <si>
    <t>2021-10-23T15:00:00Z</t>
  </si>
  <si>
    <t>2021-10-23T16:00:00Z</t>
  </si>
  <si>
    <t>2021-10-23T17:00:00Z</t>
  </si>
  <si>
    <t>2021-10-23T18:00:00Z</t>
  </si>
  <si>
    <t>2021-10-23T19:00:00Z</t>
  </si>
  <si>
    <t>2021-10-23T20:00:00Z</t>
  </si>
  <si>
    <t>2021-10-23T21:00:00Z</t>
  </si>
  <si>
    <t>2021-10-23T22:00:00Z</t>
  </si>
  <si>
    <t>2021-10-23T23:00:00Z</t>
  </si>
  <si>
    <t>2021-10-24T00:00:00Z</t>
  </si>
  <si>
    <t>2021-10-24T01:00:00Z</t>
  </si>
  <si>
    <t>2021-10-24T02:00:00Z</t>
  </si>
  <si>
    <t>2021-10-24T03:00:00Z</t>
  </si>
  <si>
    <t>2021-10-24T04:00:00Z</t>
  </si>
  <si>
    <t>2021-10-24T05:00:00Z</t>
  </si>
  <si>
    <t>2021-10-24T06:00:00Z</t>
  </si>
  <si>
    <t>2021-10-24T07:00:00Z</t>
  </si>
  <si>
    <t>2021-10-24T08:00:00Z</t>
  </si>
  <si>
    <t>2021-10-24T09:00:00Z</t>
  </si>
  <si>
    <t>2021-10-24T10:00:00Z</t>
  </si>
  <si>
    <t>2021-10-24T11:00:00Z</t>
  </si>
  <si>
    <t>2021-10-24T12:00:00Z</t>
  </si>
  <si>
    <t>2021-10-24T13:00:00Z</t>
  </si>
  <si>
    <t>2021-10-24T14:00:00Z</t>
  </si>
  <si>
    <t>2021-10-24T15:00:00Z</t>
  </si>
  <si>
    <t>2021-10-24T16:00:00Z</t>
  </si>
  <si>
    <t>2021-10-24T17:00:00Z</t>
  </si>
  <si>
    <t>2021-10-24T18:00:00Z</t>
  </si>
  <si>
    <t>2021-10-24T19:00:00Z</t>
  </si>
  <si>
    <t>2021-10-24T20:00:00Z</t>
  </si>
  <si>
    <t>2021-10-24T21:00:00Z</t>
  </si>
  <si>
    <t>2021-10-24T22:00:00Z</t>
  </si>
  <si>
    <t>2021-10-24T23:00:00Z</t>
  </si>
  <si>
    <t>2021-10-25T00:00:00Z</t>
  </si>
  <si>
    <t>2021-10-25T01:00:00Z</t>
  </si>
  <si>
    <t>2021-10-25T02:00:00Z</t>
  </si>
  <si>
    <t>2021-10-25T03:00:00Z</t>
  </si>
  <si>
    <t>2021-10-25T04:00:00Z</t>
  </si>
  <si>
    <t>2021-10-25T05:00:00Z</t>
  </si>
  <si>
    <t>2021-10-25T06:00:00Z</t>
  </si>
  <si>
    <t>2021-10-25T07:00:00Z</t>
  </si>
  <si>
    <t>2021-10-25T08:00:00Z</t>
  </si>
  <si>
    <t>2021-10-25T09:00:00Z</t>
  </si>
  <si>
    <t>2021-10-25T10:00:00Z</t>
  </si>
  <si>
    <t>2021-10-25T11:00:00Z</t>
  </si>
  <si>
    <t>2021-10-25T12:00:00Z</t>
  </si>
  <si>
    <t>2021-10-25T13:00:00Z</t>
  </si>
  <si>
    <t>2021-10-25T14:00:00Z</t>
  </si>
  <si>
    <t>2021-10-25T15:00:00Z</t>
  </si>
  <si>
    <t>2021-10-25T16:00:00Z</t>
  </si>
  <si>
    <t>2021-10-25T17:00:00Z</t>
  </si>
  <si>
    <t>2021-10-25T18:00:00Z</t>
  </si>
  <si>
    <t>2021-10-25T19:00:00Z</t>
  </si>
  <si>
    <t>2021-10-25T20:00:00Z</t>
  </si>
  <si>
    <t>2021-10-25T21:00:00Z</t>
  </si>
  <si>
    <t>2021-10-25T22:00:00Z</t>
  </si>
  <si>
    <t>2021-10-25T23:00:00Z</t>
  </si>
  <si>
    <t>2021-10-26T00:00:00Z</t>
  </si>
  <si>
    <t>2021-10-26T01:00:00Z</t>
  </si>
  <si>
    <t>2021-10-26T02:00:00Z</t>
  </si>
  <si>
    <t>2021-10-26T03:00:00Z</t>
  </si>
  <si>
    <t>2021-10-26T04:00:00Z</t>
  </si>
  <si>
    <t>2021-10-26T05:00:00Z</t>
  </si>
  <si>
    <t>2021-10-26T06:00:00Z</t>
  </si>
  <si>
    <t>2021-10-26T07:00:00Z</t>
  </si>
  <si>
    <t>2021-10-26T08:00:00Z</t>
  </si>
  <si>
    <t>2021-10-26T09:00:00Z</t>
  </si>
  <si>
    <t>2021-10-26T10:00:00Z</t>
  </si>
  <si>
    <t>2021-10-26T11:00:00Z</t>
  </si>
  <si>
    <t>2021-10-26T12:00:00Z</t>
  </si>
  <si>
    <t>2021-10-26T13:00:00Z</t>
  </si>
  <si>
    <t>2021-10-26T14:00:00Z</t>
  </si>
  <si>
    <t>2021-10-26T15:00:00Z</t>
  </si>
  <si>
    <t>2021-10-26T16:00:00Z</t>
  </si>
  <si>
    <t>2021-10-26T17:00:00Z</t>
  </si>
  <si>
    <t>2021-10-26T18:00:00Z</t>
  </si>
  <si>
    <t>2021-10-26T19:00:00Z</t>
  </si>
  <si>
    <t>2021-10-26T20:00:00Z</t>
  </si>
  <si>
    <t>2021-10-26T21:00:00Z</t>
  </si>
  <si>
    <t>2021-10-26T22:00:00Z</t>
  </si>
  <si>
    <t>2021-10-26T23:00:00Z</t>
  </si>
  <si>
    <t>2021-10-27T00:00:00Z</t>
  </si>
  <si>
    <t>2021-10-27T01:00:00Z</t>
  </si>
  <si>
    <t>2021-10-27T02:00:00Z</t>
  </si>
  <si>
    <t>2021-10-27T03:00:00Z</t>
  </si>
  <si>
    <t>2021-10-27T04:00:00Z</t>
  </si>
  <si>
    <t>2021-10-27T05:00:00Z</t>
  </si>
  <si>
    <t>2021-10-27T06:00:00Z</t>
  </si>
  <si>
    <t>2021-10-27T07:00:00Z</t>
  </si>
  <si>
    <t>2021-10-27T08:00:00Z</t>
  </si>
  <si>
    <t>2021-10-27T09:00:00Z</t>
  </si>
  <si>
    <t>2021-10-27T10:00:00Z</t>
  </si>
  <si>
    <t>2021-10-27T11:00:00Z</t>
  </si>
  <si>
    <t>2021-10-27T12:00:00Z</t>
  </si>
  <si>
    <t>2021-10-27T13:00:00Z</t>
  </si>
  <si>
    <t>2021-10-27T14:00:00Z</t>
  </si>
  <si>
    <t>2021-10-27T15:00:00Z</t>
  </si>
  <si>
    <t>2021-10-27T16:00:00Z</t>
  </si>
  <si>
    <t>2021-10-27T17:00:00Z</t>
  </si>
  <si>
    <t>2021-10-27T18:00:00Z</t>
  </si>
  <si>
    <t>2021-10-27T19:00:00Z</t>
  </si>
  <si>
    <t>2021-10-27T20:00:00Z</t>
  </si>
  <si>
    <t>2021-10-27T21:00:00Z</t>
  </si>
  <si>
    <t>2021-10-27T22:00:00Z</t>
  </si>
  <si>
    <t>2021-10-27T23:00:00Z</t>
  </si>
  <si>
    <t>2021-10-28T00:00:00Z</t>
  </si>
  <si>
    <t>2021-10-28T01:00:00Z</t>
  </si>
  <si>
    <t>2021-10-28T02:00:00Z</t>
  </si>
  <si>
    <t>2021-10-28T03:00:00Z</t>
  </si>
  <si>
    <t>2021-10-28T04:00:00Z</t>
  </si>
  <si>
    <t>2021-10-28T05:00:00Z</t>
  </si>
  <si>
    <t>2021-10-28T06:00:00Z</t>
  </si>
  <si>
    <t>2021-10-28T07:00:00Z</t>
  </si>
  <si>
    <t>2021-10-28T08:00:00Z</t>
  </si>
  <si>
    <t>2021-10-28T09:00:00Z</t>
  </si>
  <si>
    <t>2021-10-28T10:00:00Z</t>
  </si>
  <si>
    <t>2021-10-28T11:00:00Z</t>
  </si>
  <si>
    <t>2021-10-28T12:00:00Z</t>
  </si>
  <si>
    <t>2021-10-28T13:00:00Z</t>
  </si>
  <si>
    <t>2021-10-28T14:00:00Z</t>
  </si>
  <si>
    <t>2021-10-28T15:00:00Z</t>
  </si>
  <si>
    <t>2021-10-28T16:00:00Z</t>
  </si>
  <si>
    <t>2021-10-28T17:00:00Z</t>
  </si>
  <si>
    <t>2021-10-28T18:00:00Z</t>
  </si>
  <si>
    <t>2021-10-28T19:00:00Z</t>
  </si>
  <si>
    <t>2021-10-28T20:00:00Z</t>
  </si>
  <si>
    <t>2021-10-28T21:00:00Z</t>
  </si>
  <si>
    <t>2021-10-28T22:00:00Z</t>
  </si>
  <si>
    <t>2021-10-28T23:00:00Z</t>
  </si>
  <si>
    <t>2021-10-29T00:00:00Z</t>
  </si>
  <si>
    <t>2021-10-29T01:00:00Z</t>
  </si>
  <si>
    <t>2021-10-29T02:00:00Z</t>
  </si>
  <si>
    <t>2021-10-29T03:00:00Z</t>
  </si>
  <si>
    <t>2021-10-29T04:00:00Z</t>
  </si>
  <si>
    <t>2021-10-29T05:00:00Z</t>
  </si>
  <si>
    <t>2021-10-29T06:00:00Z</t>
  </si>
  <si>
    <t>2021-10-29T07:00:00Z</t>
  </si>
  <si>
    <t>2021-10-29T08:00:00Z</t>
  </si>
  <si>
    <t>2021-10-29T09:00:00Z</t>
  </si>
  <si>
    <t>2021-10-29T10:00:00Z</t>
  </si>
  <si>
    <t>2021-10-29T11:00:00Z</t>
  </si>
  <si>
    <t>2021-10-29T12:00:00Z</t>
  </si>
  <si>
    <t>2021-10-29T13:00:00Z</t>
  </si>
  <si>
    <t>2021-10-29T14:00:00Z</t>
  </si>
  <si>
    <t>2021-10-29T15:00:00Z</t>
  </si>
  <si>
    <t>2021-10-29T16:00:00Z</t>
  </si>
  <si>
    <t>2021-10-29T17:00:00Z</t>
  </si>
  <si>
    <t>2021-10-29T18:00:00Z</t>
  </si>
  <si>
    <t>2021-10-29T19:00:00Z</t>
  </si>
  <si>
    <t>2021-10-29T20:00:00Z</t>
  </si>
  <si>
    <t>2021-10-29T21:00:00Z</t>
  </si>
  <si>
    <t>2021-10-29T22:00:00Z</t>
  </si>
  <si>
    <t>2021-10-29T23:00:00Z</t>
  </si>
  <si>
    <t>2021-10-30T00:00:00Z</t>
  </si>
  <si>
    <t>2021-10-30T01:00:00Z</t>
  </si>
  <si>
    <t>2021-10-30T02:00:00Z</t>
  </si>
  <si>
    <t>2021-10-30T03:00:00Z</t>
  </si>
  <si>
    <t>2021-10-30T04:00:00Z</t>
  </si>
  <si>
    <t>2021-10-30T05:00:00Z</t>
  </si>
  <si>
    <t>2021-10-30T06:00:00Z</t>
  </si>
  <si>
    <t>2021-10-30T07:00:00Z</t>
  </si>
  <si>
    <t>2021-10-30T08:00:00Z</t>
  </si>
  <si>
    <t>2021-10-30T09:00:00Z</t>
  </si>
  <si>
    <t>2021-10-30T10:00:00Z</t>
  </si>
  <si>
    <t>2021-10-30T11:00:00Z</t>
  </si>
  <si>
    <t>2021-10-30T12:00:00Z</t>
  </si>
  <si>
    <t>2021-10-30T13:00:00Z</t>
  </si>
  <si>
    <t>2021-10-30T14:00:00Z</t>
  </si>
  <si>
    <t>2021-10-30T15:00:00Z</t>
  </si>
  <si>
    <t>2021-10-30T16:00:00Z</t>
  </si>
  <si>
    <t>2021-10-30T17:00:00Z</t>
  </si>
  <si>
    <t>2021-10-30T18:00:00Z</t>
  </si>
  <si>
    <t>2021-10-30T19:00:00Z</t>
  </si>
  <si>
    <t>2021-10-30T20:00:00Z</t>
  </si>
  <si>
    <t>2021-10-30T21:00:00Z</t>
  </si>
  <si>
    <t>2021-10-30T22:00:00Z</t>
  </si>
  <si>
    <t>2021-10-30T23:00:00Z</t>
  </si>
  <si>
    <t>2021-10-31T00:00:00Z</t>
  </si>
  <si>
    <t>2021-10-31T01:00:00Z</t>
  </si>
  <si>
    <t>2021-10-31T02:00:00Z</t>
  </si>
  <si>
    <t>2021-10-31T03:00:00Z</t>
  </si>
  <si>
    <t>2021-10-31T04:00:00Z</t>
  </si>
  <si>
    <t>2021-10-31T05:00:00Z</t>
  </si>
  <si>
    <t>2021-10-31T06:00:00Z</t>
  </si>
  <si>
    <t>2021-10-31T07:00:00Z</t>
  </si>
  <si>
    <t>2021-10-31T08:00:00Z</t>
  </si>
  <si>
    <t>2021-10-31T09:00:00Z</t>
  </si>
  <si>
    <t>2021-10-31T10:00:00Z</t>
  </si>
  <si>
    <t>2021-10-31T11:00:00Z</t>
  </si>
  <si>
    <t>2021-10-31T12:00:00Z</t>
  </si>
  <si>
    <t>2021-10-31T13:00:00Z</t>
  </si>
  <si>
    <t>2021-10-31T14:00:00Z</t>
  </si>
  <si>
    <t>2021-10-31T15:00:00Z</t>
  </si>
  <si>
    <t>2021-10-31T16:00:00Z</t>
  </si>
  <si>
    <t>2021-10-31T17:00:00Z</t>
  </si>
  <si>
    <t>2021-10-31T18:00:00Z</t>
  </si>
  <si>
    <t>2021-10-31T19:00:00Z</t>
  </si>
  <si>
    <t>2021-10-31T20:00:00Z</t>
  </si>
  <si>
    <t>2021-10-31T21:00:00Z</t>
  </si>
  <si>
    <t>2021-10-31T22:00:00Z</t>
  </si>
  <si>
    <t>2021-10-31T23:00:00Z</t>
  </si>
  <si>
    <t>2021-11-01T00:00:00Z</t>
  </si>
  <si>
    <t>2021-11-01T01:00:00Z</t>
  </si>
  <si>
    <t>2021-11-01T02:00:00Z</t>
  </si>
  <si>
    <t>2021-11-01T03:00:00Z</t>
  </si>
  <si>
    <t>2021-11-01T04:00:00Z</t>
  </si>
  <si>
    <t>2021-11-01T05:00:00Z</t>
  </si>
  <si>
    <t>2021-11-01T06:00:00Z</t>
  </si>
  <si>
    <t>2021-11-01T07:00:00Z</t>
  </si>
  <si>
    <t>2021-11-01T08:00:00Z</t>
  </si>
  <si>
    <t>2021-11-01T09:00:00Z</t>
  </si>
  <si>
    <t>2021-11-01T10:00:00Z</t>
  </si>
  <si>
    <t>2021-11-01T11:00:00Z</t>
  </si>
  <si>
    <t>2021-11-01T12:00:00Z</t>
  </si>
  <si>
    <t>2021-11-01T13:00:00Z</t>
  </si>
  <si>
    <t>2021-11-01T14:00:00Z</t>
  </si>
  <si>
    <t>2021-11-01T15:00:00Z</t>
  </si>
  <si>
    <t>2021-11-01T16:00:00Z</t>
  </si>
  <si>
    <t>2021-11-01T17:00:00Z</t>
  </si>
  <si>
    <t>2021-11-01T18:00:00Z</t>
  </si>
  <si>
    <t>2021-11-01T19:00:00Z</t>
  </si>
  <si>
    <t>2021-11-01T20:00:00Z</t>
  </si>
  <si>
    <t>2021-11-01T21:00:00Z</t>
  </si>
  <si>
    <t>2021-11-01T22:00:00Z</t>
  </si>
  <si>
    <t>2021-11-01T23:00:00Z</t>
  </si>
  <si>
    <t>2021-11-02T00:00:00Z</t>
  </si>
  <si>
    <t>2021-11-02T01:00:00Z</t>
  </si>
  <si>
    <t>2021-11-02T02:00:00Z</t>
  </si>
  <si>
    <t>2021-11-02T03:00:00Z</t>
  </si>
  <si>
    <t>2021-11-02T04:00:00Z</t>
  </si>
  <si>
    <t>2021-11-02T05:00:00Z</t>
  </si>
  <si>
    <t>2021-11-02T06:00:00Z</t>
  </si>
  <si>
    <t>2021-11-02T07:00:00Z</t>
  </si>
  <si>
    <t>2021-11-02T08:00:00Z</t>
  </si>
  <si>
    <t>2021-11-02T09:00:00Z</t>
  </si>
  <si>
    <t>2021-11-02T10:00:00Z</t>
  </si>
  <si>
    <t>2021-11-02T11:00:00Z</t>
  </si>
  <si>
    <t>2021-11-02T12:00:00Z</t>
  </si>
  <si>
    <t>2021-11-02T13:00:00Z</t>
  </si>
  <si>
    <t>2021-11-02T14:00:00Z</t>
  </si>
  <si>
    <t>2021-11-02T15:00:00Z</t>
  </si>
  <si>
    <t>2021-11-02T16:00:00Z</t>
  </si>
  <si>
    <t>2021-11-02T17:00:00Z</t>
  </si>
  <si>
    <t>2021-11-02T18:00:00Z</t>
  </si>
  <si>
    <t>2021-11-02T19:00:00Z</t>
  </si>
  <si>
    <t>2021-11-02T20:00:00Z</t>
  </si>
  <si>
    <t>2021-11-02T21:00:00Z</t>
  </si>
  <si>
    <t>2021-11-02T22:00:00Z</t>
  </si>
  <si>
    <t>2021-11-02T23:00:00Z</t>
  </si>
  <si>
    <t>2021-11-03T00:00:00Z</t>
  </si>
  <si>
    <t>2021-11-03T01:00:00Z</t>
  </si>
  <si>
    <t>2021-11-03T02:00:00Z</t>
  </si>
  <si>
    <t>2021-11-03T03:00:00Z</t>
  </si>
  <si>
    <t>2021-11-03T04:00:00Z</t>
  </si>
  <si>
    <t>2021-11-03T05:00:00Z</t>
  </si>
  <si>
    <t>2021-11-03T06:00:00Z</t>
  </si>
  <si>
    <t>2021-11-03T07:00:00Z</t>
  </si>
  <si>
    <t>2021-11-03T08:00:00Z</t>
  </si>
  <si>
    <t>2021-11-03T09:00:00Z</t>
  </si>
  <si>
    <t>2021-11-03T10:00:00Z</t>
  </si>
  <si>
    <t>2021-11-03T11:00:00Z</t>
  </si>
  <si>
    <t>2021-11-03T12:00:00Z</t>
  </si>
  <si>
    <t>2021-11-03T13:00:00Z</t>
  </si>
  <si>
    <t>2021-11-03T14:00:00Z</t>
  </si>
  <si>
    <t>2021-11-03T15:00:00Z</t>
  </si>
  <si>
    <t>2021-11-03T16:00:00Z</t>
  </si>
  <si>
    <t>2021-11-03T17:00:00Z</t>
  </si>
  <si>
    <t>2021-11-03T18:00:00Z</t>
  </si>
  <si>
    <t>2021-11-03T19:00:00Z</t>
  </si>
  <si>
    <t>2021-11-03T20:00:00Z</t>
  </si>
  <si>
    <t>2021-11-03T21:00:00Z</t>
  </si>
  <si>
    <t>2021-11-03T22:00:00Z</t>
  </si>
  <si>
    <t>2021-11-03T23:00:00Z</t>
  </si>
  <si>
    <t>2021-11-04T00:00:00Z</t>
  </si>
  <si>
    <t>2021-11-04T01:00:00Z</t>
  </si>
  <si>
    <t>2021-11-04T02:00:00Z</t>
  </si>
  <si>
    <t>2021-11-04T03:00:00Z</t>
  </si>
  <si>
    <t>2021-11-04T04:00:00Z</t>
  </si>
  <si>
    <t>2021-11-04T05:00:00Z</t>
  </si>
  <si>
    <t>2021-11-04T06:00:00Z</t>
  </si>
  <si>
    <t>2021-11-04T07:00:00Z</t>
  </si>
  <si>
    <t>2021-11-04T08:00:00Z</t>
  </si>
  <si>
    <t>2021-11-04T09:00:00Z</t>
  </si>
  <si>
    <t>2021-11-04T10:00:00Z</t>
  </si>
  <si>
    <t>2021-11-04T11:00:00Z</t>
  </si>
  <si>
    <t>2021-11-04T12:00:00Z</t>
  </si>
  <si>
    <t>2021-11-04T13:00:00Z</t>
  </si>
  <si>
    <t>2021-11-04T14:00:00Z</t>
  </si>
  <si>
    <t>2021-11-04T15:00:00Z</t>
  </si>
  <si>
    <t>2021-11-04T16:00:00Z</t>
  </si>
  <si>
    <t>2021-11-04T17:00:00Z</t>
  </si>
  <si>
    <t>2021-11-04T18:00:00Z</t>
  </si>
  <si>
    <t>2021-11-04T19:00:00Z</t>
  </si>
  <si>
    <t>2021-11-04T20:00:00Z</t>
  </si>
  <si>
    <t>2021-11-04T21:00:00Z</t>
  </si>
  <si>
    <t>2021-11-04T22:00:00Z</t>
  </si>
  <si>
    <t>2021-11-04T23:00:00Z</t>
  </si>
  <si>
    <t>2021-11-05T00:00:00Z</t>
  </si>
  <si>
    <t>2021-11-05T01:00:00Z</t>
  </si>
  <si>
    <t>2021-11-05T02:00:00Z</t>
  </si>
  <si>
    <t>2021-11-05T03:00:00Z</t>
  </si>
  <si>
    <t>2021-11-05T04:00:00Z</t>
  </si>
  <si>
    <t>2021-11-05T05:00:00Z</t>
  </si>
  <si>
    <t>2021-11-05T06:00:00Z</t>
  </si>
  <si>
    <t>2021-11-05T07:00:00Z</t>
  </si>
  <si>
    <t>2021-11-05T08:00:00Z</t>
  </si>
  <si>
    <t>2021-11-05T09:00:00Z</t>
  </si>
  <si>
    <t>2021-11-05T10:00:00Z</t>
  </si>
  <si>
    <t>2021-11-05T11:00:00Z</t>
  </si>
  <si>
    <t>2021-11-05T12:00:00Z</t>
  </si>
  <si>
    <t>2021-11-05T13:00:00Z</t>
  </si>
  <si>
    <t>2021-11-05T14:00:00Z</t>
  </si>
  <si>
    <t>2021-11-05T15:00:00Z</t>
  </si>
  <si>
    <t>2021-11-05T16:00:00Z</t>
  </si>
  <si>
    <t>2021-11-05T17:00:00Z</t>
  </si>
  <si>
    <t>2021-11-05T18:00:00Z</t>
  </si>
  <si>
    <t>2021-11-05T19:00:00Z</t>
  </si>
  <si>
    <t>2021-11-05T20:00:00Z</t>
  </si>
  <si>
    <t>2021-11-05T21:00:00Z</t>
  </si>
  <si>
    <t>2021-11-05T22:00:00Z</t>
  </si>
  <si>
    <t>2021-11-05T23:00:00Z</t>
  </si>
  <si>
    <t>2021-11-06T00:00:00Z</t>
  </si>
  <si>
    <t>2021-11-06T01:00:00Z</t>
  </si>
  <si>
    <t>2021-11-06T02:00:00Z</t>
  </si>
  <si>
    <t>2021-11-06T03:00:00Z</t>
  </si>
  <si>
    <t>2021-11-06T04:00:00Z</t>
  </si>
  <si>
    <t>2021-11-06T05:00:00Z</t>
  </si>
  <si>
    <t>2021-11-06T06:00:00Z</t>
  </si>
  <si>
    <t>2021-11-06T07:00:00Z</t>
  </si>
  <si>
    <t>2021-11-06T08:00:00Z</t>
  </si>
  <si>
    <t>2021-11-06T09:00:00Z</t>
  </si>
  <si>
    <t>2021-11-06T10:00:00Z</t>
  </si>
  <si>
    <t>2021-11-06T11:00:00Z</t>
  </si>
  <si>
    <t>2021-11-06T12:00:00Z</t>
  </si>
  <si>
    <t>2021-11-06T13:00:00Z</t>
  </si>
  <si>
    <t>2021-11-06T14:00:00Z</t>
  </si>
  <si>
    <t>2021-11-06T15:00:00Z</t>
  </si>
  <si>
    <t>2021-11-06T16:00:00Z</t>
  </si>
  <si>
    <t>2021-11-06T17:00:00Z</t>
  </si>
  <si>
    <t>2021-11-06T18:00:00Z</t>
  </si>
  <si>
    <t>2021-11-06T19:00:00Z</t>
  </si>
  <si>
    <t>2021-11-06T20:00:00Z</t>
  </si>
  <si>
    <t>2021-11-06T21:00:00Z</t>
  </si>
  <si>
    <t>2021-11-06T22:00:00Z</t>
  </si>
  <si>
    <t>2021-11-06T23:00:00Z</t>
  </si>
  <si>
    <t>2021-11-07T00:00:00Z</t>
  </si>
  <si>
    <t>2021-11-07T01:00:00Z</t>
  </si>
  <si>
    <t>2021-11-07T02:00:00Z</t>
  </si>
  <si>
    <t>2021-11-07T03:00:00Z</t>
  </si>
  <si>
    <t>2021-11-07T04:00:00Z</t>
  </si>
  <si>
    <t>2021-11-07T05:00:00Z</t>
  </si>
  <si>
    <t>2021-11-07T06:00:00Z</t>
  </si>
  <si>
    <t>2021-11-07T07:00:00Z</t>
  </si>
  <si>
    <t>2021-11-07T08:00:00Z</t>
  </si>
  <si>
    <t>2021-11-07T09:00:00Z</t>
  </si>
  <si>
    <t>2021-11-07T10:00:00Z</t>
  </si>
  <si>
    <t>2021-11-07T11:00:00Z</t>
  </si>
  <si>
    <t>2021-11-07T12:00:00Z</t>
  </si>
  <si>
    <t>2021-11-07T13:00:00Z</t>
  </si>
  <si>
    <t>2021-11-07T14:00:00Z</t>
  </si>
  <si>
    <t>2021-11-07T15:00:00Z</t>
  </si>
  <si>
    <t>2021-11-07T16:00:00Z</t>
  </si>
  <si>
    <t>2021-11-07T17:00:00Z</t>
  </si>
  <si>
    <t>2021-11-07T18:00:00Z</t>
  </si>
  <si>
    <t>2021-11-07T19:00:00Z</t>
  </si>
  <si>
    <t>2021-11-07T20:00:00Z</t>
  </si>
  <si>
    <t>2021-11-07T21:00:00Z</t>
  </si>
  <si>
    <t>2021-11-07T22:00:00Z</t>
  </si>
  <si>
    <t>2021-11-07T23:00:00Z</t>
  </si>
  <si>
    <t>2021-11-08T00:00:00Z</t>
  </si>
  <si>
    <t>2021-11-08T01:00:00Z</t>
  </si>
  <si>
    <t>2021-11-08T02:00:00Z</t>
  </si>
  <si>
    <t>2021-11-08T03:00:00Z</t>
  </si>
  <si>
    <t>2021-11-08T04:00:00Z</t>
  </si>
  <si>
    <t>2021-11-08T05:00:00Z</t>
  </si>
  <si>
    <t>2021-11-08T06:00:00Z</t>
  </si>
  <si>
    <t>2021-11-08T07:00:00Z</t>
  </si>
  <si>
    <t>2021-11-08T08:00:00Z</t>
  </si>
  <si>
    <t>2021-11-08T09:00:00Z</t>
  </si>
  <si>
    <t>2021-11-08T10:00:00Z</t>
  </si>
  <si>
    <t>2021-11-08T11:00:00Z</t>
  </si>
  <si>
    <t>2021-11-08T12:00:00Z</t>
  </si>
  <si>
    <t>2021-11-08T13:00:00Z</t>
  </si>
  <si>
    <t>2021-11-08T14:00:00Z</t>
  </si>
  <si>
    <t>2021-11-08T15:00:00Z</t>
  </si>
  <si>
    <t>2021-11-08T16:00:00Z</t>
  </si>
  <si>
    <t>2021-11-08T17:00:00Z</t>
  </si>
  <si>
    <t>2021-11-08T18:00:00Z</t>
  </si>
  <si>
    <t>2021-11-08T19:00:00Z</t>
  </si>
  <si>
    <t>2021-11-08T20:00:00Z</t>
  </si>
  <si>
    <t>2021-11-08T21:00:00Z</t>
  </si>
  <si>
    <t>2021-11-08T22:00:00Z</t>
  </si>
  <si>
    <t>2021-11-08T23:00:00Z</t>
  </si>
  <si>
    <t>2021-11-09T00:00:00Z</t>
  </si>
  <si>
    <t>2021-11-09T01:00:00Z</t>
  </si>
  <si>
    <t>2021-11-09T02:00:00Z</t>
  </si>
  <si>
    <t>2021-11-09T03:00:00Z</t>
  </si>
  <si>
    <t>2021-11-09T04:00:00Z</t>
  </si>
  <si>
    <t>2021-11-09T05:00:00Z</t>
  </si>
  <si>
    <t>2021-11-09T06:00:00Z</t>
  </si>
  <si>
    <t>2021-11-09T07:00:00Z</t>
  </si>
  <si>
    <t>2021-11-09T08:00:00Z</t>
  </si>
  <si>
    <t>2021-11-09T09:00:00Z</t>
  </si>
  <si>
    <t>2021-11-09T10:00:00Z</t>
  </si>
  <si>
    <t>2021-11-09T11:00:00Z</t>
  </si>
  <si>
    <t>2021-11-09T12:00:00Z</t>
  </si>
  <si>
    <t>2021-11-09T13:00:00Z</t>
  </si>
  <si>
    <t>2021-11-09T14:00:00Z</t>
  </si>
  <si>
    <t>2021-11-09T15:00:00Z</t>
  </si>
  <si>
    <t>2021-11-09T16:00:00Z</t>
  </si>
  <si>
    <t>2021-11-09T17:00:00Z</t>
  </si>
  <si>
    <t>2021-11-09T18:00:00Z</t>
  </si>
  <si>
    <t>2021-11-09T19:00:00Z</t>
  </si>
  <si>
    <t>2021-11-09T20:00:00Z</t>
  </si>
  <si>
    <t>2021-11-09T21:00:00Z</t>
  </si>
  <si>
    <t>2021-11-09T22:00:00Z</t>
  </si>
  <si>
    <t>2021-11-09T23:00:00Z</t>
  </si>
  <si>
    <t>2021-11-10T00:00:00Z</t>
  </si>
  <si>
    <t>2021-11-10T01:00:00Z</t>
  </si>
  <si>
    <t>2021-11-10T02:00:00Z</t>
  </si>
  <si>
    <t>2021-11-10T03:00:00Z</t>
  </si>
  <si>
    <t>2021-11-10T04:00:00Z</t>
  </si>
  <si>
    <t>2021-11-10T05:00:00Z</t>
  </si>
  <si>
    <t>2021-11-10T06:00:00Z</t>
  </si>
  <si>
    <t>2021-11-10T07:00:00Z</t>
  </si>
  <si>
    <t>2021-11-10T08:00:00Z</t>
  </si>
  <si>
    <t>2021-11-10T09:00:00Z</t>
  </si>
  <si>
    <t>2021-11-10T10:00:00Z</t>
  </si>
  <si>
    <t>2021-11-10T11:00:00Z</t>
  </si>
  <si>
    <t>2021-11-10T12:00:00Z</t>
  </si>
  <si>
    <t>2021-11-10T13:00:00Z</t>
  </si>
  <si>
    <t>2021-11-10T14:00:00Z</t>
  </si>
  <si>
    <t>2021-11-10T15:00:00Z</t>
  </si>
  <si>
    <t>2021-11-10T16:00:00Z</t>
  </si>
  <si>
    <t>2021-11-10T17:00:00Z</t>
  </si>
  <si>
    <t>2021-11-10T18:00:00Z</t>
  </si>
  <si>
    <t>2021-11-10T19:00:00Z</t>
  </si>
  <si>
    <t>2021-11-10T20:00:00Z</t>
  </si>
  <si>
    <t>2021-11-10T21:00:00Z</t>
  </si>
  <si>
    <t>2021-11-10T22:00:00Z</t>
  </si>
  <si>
    <t>2021-11-10T23:00:00Z</t>
  </si>
  <si>
    <t>2021-11-11T00:00:00Z</t>
  </si>
  <si>
    <t>2021-11-11T01:00:00Z</t>
  </si>
  <si>
    <t>2021-11-11T02:00:00Z</t>
  </si>
  <si>
    <t>2021-11-11T03:00:00Z</t>
  </si>
  <si>
    <t>2021-11-11T04:00:00Z</t>
  </si>
  <si>
    <t>2021-11-11T05:00:00Z</t>
  </si>
  <si>
    <t>2021-11-11T06:00:00Z</t>
  </si>
  <si>
    <t>2021-11-11T07:00:00Z</t>
  </si>
  <si>
    <t>2021-11-11T08:00:00Z</t>
  </si>
  <si>
    <t>2021-11-11T09:00:00Z</t>
  </si>
  <si>
    <t>2021-11-11T10:00:00Z</t>
  </si>
  <si>
    <t>2021-11-11T11:00:00Z</t>
  </si>
  <si>
    <t>2021-11-11T12:00:00Z</t>
  </si>
  <si>
    <t>2021-11-11T13:00:00Z</t>
  </si>
  <si>
    <t>2021-11-11T14:00:00Z</t>
  </si>
  <si>
    <t>2021-11-11T15:00:00Z</t>
  </si>
  <si>
    <t>2021-11-11T16:00:00Z</t>
  </si>
  <si>
    <t>2021-11-11T17:00:00Z</t>
  </si>
  <si>
    <t>2021-11-11T18:00:00Z</t>
  </si>
  <si>
    <t>2021-11-11T19:00:00Z</t>
  </si>
  <si>
    <t>2021-11-11T20:00:00Z</t>
  </si>
  <si>
    <t>2021-11-11T21:00:00Z</t>
  </si>
  <si>
    <t>2021-11-11T22:00:00Z</t>
  </si>
  <si>
    <t>2021-11-11T23:00:00Z</t>
  </si>
  <si>
    <t>2021-11-12T00:00:00Z</t>
  </si>
  <si>
    <t>2021-11-12T01:00:00Z</t>
  </si>
  <si>
    <t>2021-11-12T02:00:00Z</t>
  </si>
  <si>
    <t>2021-11-12T03:00:00Z</t>
  </si>
  <si>
    <t>2021-11-12T04:00:00Z</t>
  </si>
  <si>
    <t>2021-11-12T05:00:00Z</t>
  </si>
  <si>
    <t>2021-11-12T06:00:00Z</t>
  </si>
  <si>
    <t>2021-11-12T07:00:00Z</t>
  </si>
  <si>
    <t>2021-11-12T08:00:00Z</t>
  </si>
  <si>
    <t>2021-11-12T09:00:00Z</t>
  </si>
  <si>
    <t>2021-11-12T10:00:00Z</t>
  </si>
  <si>
    <t>2021-11-12T11:00:00Z</t>
  </si>
  <si>
    <t>2021-11-12T12:00:00Z</t>
  </si>
  <si>
    <t>2021-11-12T13:00:00Z</t>
  </si>
  <si>
    <t>2021-11-12T14:00:00Z</t>
  </si>
  <si>
    <t>2021-11-12T15:00:00Z</t>
  </si>
  <si>
    <t>2021-11-12T16:00:00Z</t>
  </si>
  <si>
    <t>2021-11-12T17:00:00Z</t>
  </si>
  <si>
    <t>2021-11-12T18:00:00Z</t>
  </si>
  <si>
    <t>2021-11-12T19:00:00Z</t>
  </si>
  <si>
    <t>2021-11-12T20:00:00Z</t>
  </si>
  <si>
    <t>2021-11-12T21:00:00Z</t>
  </si>
  <si>
    <t>2021-11-12T22:00:00Z</t>
  </si>
  <si>
    <t>2021-11-12T23:00:00Z</t>
  </si>
  <si>
    <t>2021-11-13T00:00:00Z</t>
  </si>
  <si>
    <t>2021-11-13T01:00:00Z</t>
  </si>
  <si>
    <t>2021-11-13T02:00:00Z</t>
  </si>
  <si>
    <t>2021-11-13T03:00:00Z</t>
  </si>
  <si>
    <t>2021-11-13T04:00:00Z</t>
  </si>
  <si>
    <t>2021-11-13T05:00:00Z</t>
  </si>
  <si>
    <t>2021-11-13T06:00:00Z</t>
  </si>
  <si>
    <t>2021-11-13T07:00:00Z</t>
  </si>
  <si>
    <t>2021-11-13T08:00:00Z</t>
  </si>
  <si>
    <t>2021-11-13T09:00:00Z</t>
  </si>
  <si>
    <t>2021-11-13T10:00:00Z</t>
  </si>
  <si>
    <t>2021-11-13T11:00:00Z</t>
  </si>
  <si>
    <t>2021-11-13T12:00:00Z</t>
  </si>
  <si>
    <t>2021-11-13T13:00:00Z</t>
  </si>
  <si>
    <t>2021-11-13T14:00:00Z</t>
  </si>
  <si>
    <t>2021-11-13T15:00:00Z</t>
  </si>
  <si>
    <t>2021-11-13T16:00:00Z</t>
  </si>
  <si>
    <t>2021-11-13T17:00:00Z</t>
  </si>
  <si>
    <t>2021-11-13T18:00:00Z</t>
  </si>
  <si>
    <t>2021-11-13T19:00:00Z</t>
  </si>
  <si>
    <t>2021-11-13T20:00:00Z</t>
  </si>
  <si>
    <t>2021-11-13T21:00:00Z</t>
  </si>
  <si>
    <t>2021-11-13T22:00:00Z</t>
  </si>
  <si>
    <t>2021-11-13T23:00:00Z</t>
  </si>
  <si>
    <t>2021-11-14T00:00:00Z</t>
  </si>
  <si>
    <t>2021-11-14T01:00:00Z</t>
  </si>
  <si>
    <t>2021-11-14T02:00:00Z</t>
  </si>
  <si>
    <t>2021-11-14T03:00:00Z</t>
  </si>
  <si>
    <t>2021-11-14T04:00:00Z</t>
  </si>
  <si>
    <t>2021-11-14T05:00:00Z</t>
  </si>
  <si>
    <t>2021-11-14T06:00:00Z</t>
  </si>
  <si>
    <t>2021-11-14T07:00:00Z</t>
  </si>
  <si>
    <t>2021-11-14T08:00:00Z</t>
  </si>
  <si>
    <t>2021-11-14T09:00:00Z</t>
  </si>
  <si>
    <t>2021-11-14T10:00:00Z</t>
  </si>
  <si>
    <t>2021-11-14T11:00:00Z</t>
  </si>
  <si>
    <t>2021-11-14T12:00:00Z</t>
  </si>
  <si>
    <t>2021-11-14T13:00:00Z</t>
  </si>
  <si>
    <t>2021-11-14T14:00:00Z</t>
  </si>
  <si>
    <t>2021-11-14T15:00:00Z</t>
  </si>
  <si>
    <t>2021-11-14T16:00:00Z</t>
  </si>
  <si>
    <t>2021-11-14T17:00:00Z</t>
  </si>
  <si>
    <t>2021-11-14T18:00:00Z</t>
  </si>
  <si>
    <t>2021-11-14T19:00:00Z</t>
  </si>
  <si>
    <t>2021-11-14T20:00:00Z</t>
  </si>
  <si>
    <t>2021-11-14T21:00:00Z</t>
  </si>
  <si>
    <t>2021-11-14T22:00:00Z</t>
  </si>
  <si>
    <t>2021-11-14T23:00:00Z</t>
  </si>
  <si>
    <t>2021-11-15T00:00:00Z</t>
  </si>
  <si>
    <t>2021-11-15T01:00:00Z</t>
  </si>
  <si>
    <t>2021-11-15T02:00:00Z</t>
  </si>
  <si>
    <t>2021-11-15T03:00:00Z</t>
  </si>
  <si>
    <t>2021-11-15T04:00:00Z</t>
  </si>
  <si>
    <t>2021-11-15T05:00:00Z</t>
  </si>
  <si>
    <t>2021-11-15T06:00:00Z</t>
  </si>
  <si>
    <t>2021-11-15T07:00:00Z</t>
  </si>
  <si>
    <t>2021-11-15T08:00:00Z</t>
  </si>
  <si>
    <t>2021-11-15T09:00:00Z</t>
  </si>
  <si>
    <t>2021-11-15T10:00:00Z</t>
  </si>
  <si>
    <t>2021-11-15T11:00:00Z</t>
  </si>
  <si>
    <t>2021-11-15T12:00:00Z</t>
  </si>
  <si>
    <t>2021-11-15T13:00:00Z</t>
  </si>
  <si>
    <t>2021-11-15T14:00:00Z</t>
  </si>
  <si>
    <t>2021-11-15T15:00:00Z</t>
  </si>
  <si>
    <t>2021-11-15T16:00:00Z</t>
  </si>
  <si>
    <t>2021-11-15T17:00:00Z</t>
  </si>
  <si>
    <t>2021-11-15T18:00:00Z</t>
  </si>
  <si>
    <t>2021-11-15T19:00:00Z</t>
  </si>
  <si>
    <t>2021-11-15T20:00:00Z</t>
  </si>
  <si>
    <t>2021-11-15T21:00:00Z</t>
  </si>
  <si>
    <t>2021-11-15T22:00:00Z</t>
  </si>
  <si>
    <t>2021-11-15T23:00:00Z</t>
  </si>
  <si>
    <t>2021-11-16T00:00:00Z</t>
  </si>
  <si>
    <t>2021-11-16T01:00:00Z</t>
  </si>
  <si>
    <t>2021-11-16T02:00:00Z</t>
  </si>
  <si>
    <t>2021-11-16T03:00:00Z</t>
  </si>
  <si>
    <t>2021-11-16T04:00:00Z</t>
  </si>
  <si>
    <t>2021-11-16T05:00:00Z</t>
  </si>
  <si>
    <t>2021-11-16T06:00:00Z</t>
  </si>
  <si>
    <t>2021-11-16T07:00:00Z</t>
  </si>
  <si>
    <t>2021-11-16T08:00:00Z</t>
  </si>
  <si>
    <t>2021-11-16T09:00:00Z</t>
  </si>
  <si>
    <t>2021-11-16T10:00:00Z</t>
  </si>
  <si>
    <t>2021-11-16T11:00:00Z</t>
  </si>
  <si>
    <t>2021-11-16T12:00:00Z</t>
  </si>
  <si>
    <t>2021-11-16T13:00:00Z</t>
  </si>
  <si>
    <t>2021-11-16T14:00:00Z</t>
  </si>
  <si>
    <t>2021-11-16T15:00:00Z</t>
  </si>
  <si>
    <t>2021-11-16T16:00:00Z</t>
  </si>
  <si>
    <t>2021-11-16T17:00:00Z</t>
  </si>
  <si>
    <t>2021-11-16T18:00:00Z</t>
  </si>
  <si>
    <t>2021-11-16T19:00:00Z</t>
  </si>
  <si>
    <t>2021-11-16T20:00:00Z</t>
  </si>
  <si>
    <t>2021-11-16T21:00:00Z</t>
  </si>
  <si>
    <t>2021-11-16T22:00:00Z</t>
  </si>
  <si>
    <t>2021-11-16T23:00:00Z</t>
  </si>
  <si>
    <t>2021-11-17T00:00:00Z</t>
  </si>
  <si>
    <t>2021-11-17T01:00:00Z</t>
  </si>
  <si>
    <t>2021-11-17T02:00:00Z</t>
  </si>
  <si>
    <t>2021-11-17T03:00:00Z</t>
  </si>
  <si>
    <t>2021-11-17T04:00:00Z</t>
  </si>
  <si>
    <t>2021-11-17T05:00:00Z</t>
  </si>
  <si>
    <t>2021-11-17T06:00:00Z</t>
  </si>
  <si>
    <t>2021-11-17T07:00:00Z</t>
  </si>
  <si>
    <t>2021-11-17T08:00:00Z</t>
  </si>
  <si>
    <t>2021-11-17T09:00:00Z</t>
  </si>
  <si>
    <t>2021-11-17T10:00:00Z</t>
  </si>
  <si>
    <t>2021-11-17T11:00:00Z</t>
  </si>
  <si>
    <t>2021-11-17T12:00:00Z</t>
  </si>
  <si>
    <t>2021-11-17T13:00:00Z</t>
  </si>
  <si>
    <t>2021-11-17T14:00:00Z</t>
  </si>
  <si>
    <t>2021-11-17T15:00:00Z</t>
  </si>
  <si>
    <t>2021-11-17T16:00:00Z</t>
  </si>
  <si>
    <t>2021-11-17T17:00:00Z</t>
  </si>
  <si>
    <t>2021-11-17T18:00:00Z</t>
  </si>
  <si>
    <t>2021-11-17T19:00:00Z</t>
  </si>
  <si>
    <t>2021-11-17T20:00:00Z</t>
  </si>
  <si>
    <t>2021-11-17T21:00:00Z</t>
  </si>
  <si>
    <t>2021-11-17T22:00:00Z</t>
  </si>
  <si>
    <t>2021-11-17T23:00:00Z</t>
  </si>
  <si>
    <t>2021-11-18T00:00:00Z</t>
  </si>
  <si>
    <t>2021-11-18T01:00:00Z</t>
  </si>
  <si>
    <t>2021-11-18T02:00:00Z</t>
  </si>
  <si>
    <t>2021-11-18T03:00:00Z</t>
  </si>
  <si>
    <t>2021-11-18T04:00:00Z</t>
  </si>
  <si>
    <t>2021-11-18T05:00:00Z</t>
  </si>
  <si>
    <t>2021-11-18T06:00:00Z</t>
  </si>
  <si>
    <t>2021-11-18T07:00:00Z</t>
  </si>
  <si>
    <t>2021-11-18T08:00:00Z</t>
  </si>
  <si>
    <t>2021-11-18T09:00:00Z</t>
  </si>
  <si>
    <t>2021-11-18T10:00:00Z</t>
  </si>
  <si>
    <t>2021-11-18T11:00:00Z</t>
  </si>
  <si>
    <t>2021-11-18T12:00:00Z</t>
  </si>
  <si>
    <t>2021-11-18T13:00:00Z</t>
  </si>
  <si>
    <t>2021-11-18T14:00:00Z</t>
  </si>
  <si>
    <t>2021-11-18T15:00:00Z</t>
  </si>
  <si>
    <t>2021-11-18T16:00:00Z</t>
  </si>
  <si>
    <t>2021-11-18T17:00:00Z</t>
  </si>
  <si>
    <t>2021-11-18T18:00:00Z</t>
  </si>
  <si>
    <t>2021-11-18T19:00:00Z</t>
  </si>
  <si>
    <t>2021-11-18T20:00:00Z</t>
  </si>
  <si>
    <t>2021-11-18T21:00:00Z</t>
  </si>
  <si>
    <t>2021-11-18T22:00:00Z</t>
  </si>
  <si>
    <t>2021-11-18T23:00:00Z</t>
  </si>
  <si>
    <t>2021-11-19T00:00:00Z</t>
  </si>
  <si>
    <t>2021-11-19T01:00:00Z</t>
  </si>
  <si>
    <t>2021-11-19T02:00:00Z</t>
  </si>
  <si>
    <t>2021-11-19T03:00:00Z</t>
  </si>
  <si>
    <t>2021-11-19T04:00:00Z</t>
  </si>
  <si>
    <t>2021-11-19T05:00:00Z</t>
  </si>
  <si>
    <t>2021-11-19T06:00:00Z</t>
  </si>
  <si>
    <t>2021-11-19T07:00:00Z</t>
  </si>
  <si>
    <t>2021-11-19T08:00:00Z</t>
  </si>
  <si>
    <t>2021-11-19T09:00:00Z</t>
  </si>
  <si>
    <t>2021-11-19T10:00:00Z</t>
  </si>
  <si>
    <t>2021-11-19T11:00:00Z</t>
  </si>
  <si>
    <t>2021-11-19T12:00:00Z</t>
  </si>
  <si>
    <t>2021-11-19T13:00:00Z</t>
  </si>
  <si>
    <t>2021-11-19T14:00:00Z</t>
  </si>
  <si>
    <t>2021-11-19T15:00:00Z</t>
  </si>
  <si>
    <t>2021-11-19T16:00:00Z</t>
  </si>
  <si>
    <t>2021-11-19T17:00:00Z</t>
  </si>
  <si>
    <t>2021-11-19T18:00:00Z</t>
  </si>
  <si>
    <t>2021-11-19T19:00:00Z</t>
  </si>
  <si>
    <t>2021-11-19T20:00:00Z</t>
  </si>
  <si>
    <t>2021-11-19T21:00:00Z</t>
  </si>
  <si>
    <t>2021-11-19T22:00:00Z</t>
  </si>
  <si>
    <t>2021-11-19T23:00:00Z</t>
  </si>
  <si>
    <t>2021-11-20T00:00:00Z</t>
  </si>
  <si>
    <t>2021-11-20T01:00:00Z</t>
  </si>
  <si>
    <t>2021-11-20T02:00:00Z</t>
  </si>
  <si>
    <t>2021-11-20T03:00:00Z</t>
  </si>
  <si>
    <t>2021-11-20T04:00:00Z</t>
  </si>
  <si>
    <t>2021-11-20T05:00:00Z</t>
  </si>
  <si>
    <t>2021-11-20T06:00:00Z</t>
  </si>
  <si>
    <t>2021-11-20T07:00:00Z</t>
  </si>
  <si>
    <t>2021-11-20T08:00:00Z</t>
  </si>
  <si>
    <t>2021-11-20T09:00:00Z</t>
  </si>
  <si>
    <t>2021-11-20T10:00:00Z</t>
  </si>
  <si>
    <t>2021-11-20T11:00:00Z</t>
  </si>
  <si>
    <t>2021-11-20T12:00:00Z</t>
  </si>
  <si>
    <t>2021-11-20T13:00:00Z</t>
  </si>
  <si>
    <t>2021-11-20T14:00:00Z</t>
  </si>
  <si>
    <t>2021-11-20T15:00:00Z</t>
  </si>
  <si>
    <t>2021-11-20T16:00:00Z</t>
  </si>
  <si>
    <t>2021-11-20T17:00:00Z</t>
  </si>
  <si>
    <t>2021-11-20T18:00:00Z</t>
  </si>
  <si>
    <t>2021-11-20T19:00:00Z</t>
  </si>
  <si>
    <t>2021-11-20T20:00:00Z</t>
  </si>
  <si>
    <t>2021-11-20T21:00:00Z</t>
  </si>
  <si>
    <t>2021-11-20T22:00:00Z</t>
  </si>
  <si>
    <t>2021-11-20T23:00:00Z</t>
  </si>
  <si>
    <t>2021-11-21T00:00:00Z</t>
  </si>
  <si>
    <t>2021-11-21T01:00:00Z</t>
  </si>
  <si>
    <t>2021-11-21T02:00:00Z</t>
  </si>
  <si>
    <t>2021-11-21T03:00:00Z</t>
  </si>
  <si>
    <t>2021-11-21T04:00:00Z</t>
  </si>
  <si>
    <t>2021-11-21T05:00:00Z</t>
  </si>
  <si>
    <t>2021-11-21T06:00:00Z</t>
  </si>
  <si>
    <t>2021-11-21T07:00:00Z</t>
  </si>
  <si>
    <t>2021-11-21T08:00:00Z</t>
  </si>
  <si>
    <t>2021-11-21T09:00:00Z</t>
  </si>
  <si>
    <t>2021-11-21T10:00:00Z</t>
  </si>
  <si>
    <t>2021-11-21T11:00:00Z</t>
  </si>
  <si>
    <t>2021-11-21T12:00:00Z</t>
  </si>
  <si>
    <t>2021-11-21T13:00:00Z</t>
  </si>
  <si>
    <t>2021-11-21T14:00:00Z</t>
  </si>
  <si>
    <t>2021-11-21T15:00:00Z</t>
  </si>
  <si>
    <t>2021-11-21T16:00:00Z</t>
  </si>
  <si>
    <t>2021-11-21T17:00:00Z</t>
  </si>
  <si>
    <t>2021-11-21T18:00:00Z</t>
  </si>
  <si>
    <t>2021-11-21T19:00:00Z</t>
  </si>
  <si>
    <t>2021-11-21T20:00:00Z</t>
  </si>
  <si>
    <t>2021-11-21T21:00:00Z</t>
  </si>
  <si>
    <t>2021-11-21T22:00:00Z</t>
  </si>
  <si>
    <t>2021-11-21T23:00:00Z</t>
  </si>
  <si>
    <t>2021-11-22T00:00:00Z</t>
  </si>
  <si>
    <t>2021-11-22T01:00:00Z</t>
  </si>
  <si>
    <t>2021-11-22T02:00:00Z</t>
  </si>
  <si>
    <t>2021-11-22T03:00:00Z</t>
  </si>
  <si>
    <t>2021-11-22T04:00:00Z</t>
  </si>
  <si>
    <t>2021-11-22T05:00:00Z</t>
  </si>
  <si>
    <t>2021-11-22T06:00:00Z</t>
  </si>
  <si>
    <t>2021-11-22T07:00:00Z</t>
  </si>
  <si>
    <t>2021-11-22T08:00:00Z</t>
  </si>
  <si>
    <t>2021-11-22T09:00:00Z</t>
  </si>
  <si>
    <t>2021-11-22T10:00:00Z</t>
  </si>
  <si>
    <t>2021-11-22T11:00:00Z</t>
  </si>
  <si>
    <t>2021-11-22T12:00:00Z</t>
  </si>
  <si>
    <t>2021-11-22T13:00:00Z</t>
  </si>
  <si>
    <t>2021-11-22T14:00:00Z</t>
  </si>
  <si>
    <t>2021-11-22T15:00:00Z</t>
  </si>
  <si>
    <t>2021-11-22T16:00:00Z</t>
  </si>
  <si>
    <t>2021-11-22T17:00:00Z</t>
  </si>
  <si>
    <t>2021-11-22T18:00:00Z</t>
  </si>
  <si>
    <t>2021-11-22T19:00:00Z</t>
  </si>
  <si>
    <t>2021-11-22T20:00:00Z</t>
  </si>
  <si>
    <t>2021-11-22T21:00:00Z</t>
  </si>
  <si>
    <t>2021-11-22T22:00:00Z</t>
  </si>
  <si>
    <t>2021-11-22T23:00:00Z</t>
  </si>
  <si>
    <t>2021-11-23T00:00:00Z</t>
  </si>
  <si>
    <t>2021-11-23T01:00:00Z</t>
  </si>
  <si>
    <t>2021-11-23T02:00:00Z</t>
  </si>
  <si>
    <t>2021-11-23T03:00:00Z</t>
  </si>
  <si>
    <t>2021-11-23T04:00:00Z</t>
  </si>
  <si>
    <t>2021-11-23T05:00:00Z</t>
  </si>
  <si>
    <t>2021-11-23T06:00:00Z</t>
  </si>
  <si>
    <t>2021-11-23T07:00:00Z</t>
  </si>
  <si>
    <t>2021-11-23T08:00:00Z</t>
  </si>
  <si>
    <t>2021-11-23T09:00:00Z</t>
  </si>
  <si>
    <t>2021-11-23T10:00:00Z</t>
  </si>
  <si>
    <t>2021-11-23T11:00:00Z</t>
  </si>
  <si>
    <t>2021-11-23T12:00:00Z</t>
  </si>
  <si>
    <t>2021-11-23T13:00:00Z</t>
  </si>
  <si>
    <t>2021-11-23T14:00:00Z</t>
  </si>
  <si>
    <t>2021-11-23T15:00:00Z</t>
  </si>
  <si>
    <t>2021-11-23T16:00:00Z</t>
  </si>
  <si>
    <t>2021-11-23T17:00:00Z</t>
  </si>
  <si>
    <t>2021-11-23T18:00:00Z</t>
  </si>
  <si>
    <t>2021-11-23T19:00:00Z</t>
  </si>
  <si>
    <t>2021-11-23T20:00:00Z</t>
  </si>
  <si>
    <t>2021-11-23T21:00:00Z</t>
  </si>
  <si>
    <t>2021-11-23T22:00:00Z</t>
  </si>
  <si>
    <t>2021-11-23T23:00:00Z</t>
  </si>
  <si>
    <t>2021-11-24T00:00:00Z</t>
  </si>
  <si>
    <t>2021-11-24T01:00:00Z</t>
  </si>
  <si>
    <t>2021-11-24T02:00:00Z</t>
  </si>
  <si>
    <t>2021-11-24T03:00:00Z</t>
  </si>
  <si>
    <t>2021-11-24T04:00:00Z</t>
  </si>
  <si>
    <t>2021-11-24T05:00:00Z</t>
  </si>
  <si>
    <t>2021-11-24T06:00:00Z</t>
  </si>
  <si>
    <t>2021-11-24T07:00:00Z</t>
  </si>
  <si>
    <t>2021-11-24T08:00:00Z</t>
  </si>
  <si>
    <t>2021-11-24T09:00:00Z</t>
  </si>
  <si>
    <t>2021-11-24T10:00:00Z</t>
  </si>
  <si>
    <t>2021-11-24T11:00:00Z</t>
  </si>
  <si>
    <t>2021-11-24T12:00:00Z</t>
  </si>
  <si>
    <t>2021-11-24T13:00:00Z</t>
  </si>
  <si>
    <t>2021-11-24T14:00:00Z</t>
  </si>
  <si>
    <t>2021-11-24T15:00:00Z</t>
  </si>
  <si>
    <t>2021-11-24T16:00:00Z</t>
  </si>
  <si>
    <t>2021-11-24T17:00:00Z</t>
  </si>
  <si>
    <t>2021-11-24T18:00:00Z</t>
  </si>
  <si>
    <t>2021-11-24T19:00:00Z</t>
  </si>
  <si>
    <t>2021-11-24T20:00:00Z</t>
  </si>
  <si>
    <t>2021-11-24T21:00:00Z</t>
  </si>
  <si>
    <t>2021-11-24T22:00:00Z</t>
  </si>
  <si>
    <t>2021-11-24T23:00:00Z</t>
  </si>
  <si>
    <t>2021-11-25T00:00:00Z</t>
  </si>
  <si>
    <t>2021-11-25T01:00:00Z</t>
  </si>
  <si>
    <t>2021-11-25T02:00:00Z</t>
  </si>
  <si>
    <t>2021-11-25T03:00:00Z</t>
  </si>
  <si>
    <t>2021-11-25T04:00:00Z</t>
  </si>
  <si>
    <t>2021-11-25T05:00:00Z</t>
  </si>
  <si>
    <t>2021-11-25T06:00:00Z</t>
  </si>
  <si>
    <t>2021-11-25T07:00:00Z</t>
  </si>
  <si>
    <t>2021-11-25T08:00:00Z</t>
  </si>
  <si>
    <t>2021-11-25T09:00:00Z</t>
  </si>
  <si>
    <t>2021-11-25T10:00:00Z</t>
  </si>
  <si>
    <t>2021-11-25T11:00:00Z</t>
  </si>
  <si>
    <t>2021-11-25T12:00:00Z</t>
  </si>
  <si>
    <t>2021-11-25T13:00:00Z</t>
  </si>
  <si>
    <t>2021-11-25T14:00:00Z</t>
  </si>
  <si>
    <t>2021-11-25T15:00:00Z</t>
  </si>
  <si>
    <t>2021-11-25T16:00:00Z</t>
  </si>
  <si>
    <t>2021-11-25T17:00:00Z</t>
  </si>
  <si>
    <t>2021-11-25T18:00:00Z</t>
  </si>
  <si>
    <t>2021-11-25T19:00:00Z</t>
  </si>
  <si>
    <t>2021-11-25T20:00:00Z</t>
  </si>
  <si>
    <t>2021-11-25T21:00:00Z</t>
  </si>
  <si>
    <t>2021-11-25T22:00:00Z</t>
  </si>
  <si>
    <t>2021-11-25T23:00:00Z</t>
  </si>
  <si>
    <t>2021-11-26T00:00:00Z</t>
  </si>
  <si>
    <t>2021-11-26T01:00:00Z</t>
  </si>
  <si>
    <t>2021-11-26T02:00:00Z</t>
  </si>
  <si>
    <t>2021-11-26T03:00:00Z</t>
  </si>
  <si>
    <t>2021-11-26T04:00:00Z</t>
  </si>
  <si>
    <t>2021-11-26T05:00:00Z</t>
  </si>
  <si>
    <t>2021-11-26T06:00:00Z</t>
  </si>
  <si>
    <t>2021-11-26T07:00:00Z</t>
  </si>
  <si>
    <t>2021-11-26T08:00:00Z</t>
  </si>
  <si>
    <t>2021-11-26T09:00:00Z</t>
  </si>
  <si>
    <t>2021-11-26T10:00:00Z</t>
  </si>
  <si>
    <t>2021-11-26T11:00:00Z</t>
  </si>
  <si>
    <t>2021-11-26T12:00:00Z</t>
  </si>
  <si>
    <t>2021-11-26T13:00:00Z</t>
  </si>
  <si>
    <t>2021-11-26T14:00:00Z</t>
  </si>
  <si>
    <t>2021-11-26T15:00:00Z</t>
  </si>
  <si>
    <t>2021-11-26T16:00:00Z</t>
  </si>
  <si>
    <t>2021-11-26T17:00:00Z</t>
  </si>
  <si>
    <t>2021-11-26T18:00:00Z</t>
  </si>
  <si>
    <t>2021-11-26T19:00:00Z</t>
  </si>
  <si>
    <t>2021-11-26T20:00:00Z</t>
  </si>
  <si>
    <t>2021-11-26T21:00:00Z</t>
  </si>
  <si>
    <t>2021-11-26T22:00:00Z</t>
  </si>
  <si>
    <t>2021-11-26T23:00:00Z</t>
  </si>
  <si>
    <t>2021-11-27T00:00:00Z</t>
  </si>
  <si>
    <t>2021-11-27T01:00:00Z</t>
  </si>
  <si>
    <t>2021-11-27T02:00:00Z</t>
  </si>
  <si>
    <t>2021-11-27T03:00:00Z</t>
  </si>
  <si>
    <t>2021-11-27T04:00:00Z</t>
  </si>
  <si>
    <t>2021-11-27T05:00:00Z</t>
  </si>
  <si>
    <t>2021-11-27T06:00:00Z</t>
  </si>
  <si>
    <t>2021-11-27T07:00:00Z</t>
  </si>
  <si>
    <t>2021-11-27T08:00:00Z</t>
  </si>
  <si>
    <t>2021-11-27T09:00:00Z</t>
  </si>
  <si>
    <t>2021-11-27T10:00:00Z</t>
  </si>
  <si>
    <t>2021-11-27T11:00:00Z</t>
  </si>
  <si>
    <t>2021-11-27T12:00:00Z</t>
  </si>
  <si>
    <t>2021-11-27T13:00:00Z</t>
  </si>
  <si>
    <t>2021-11-27T14:00:00Z</t>
  </si>
  <si>
    <t>2021-11-27T15:00:00Z</t>
  </si>
  <si>
    <t>2021-11-27T16:00:00Z</t>
  </si>
  <si>
    <t>2021-11-27T17:00:00Z</t>
  </si>
  <si>
    <t>2021-11-27T18:00:00Z</t>
  </si>
  <si>
    <t>2021-11-27T19:00:00Z</t>
  </si>
  <si>
    <t>2021-11-27T20:00:00Z</t>
  </si>
  <si>
    <t>2021-11-27T21:00:00Z</t>
  </si>
  <si>
    <t>2021-11-27T22:00:00Z</t>
  </si>
  <si>
    <t>2021-11-27T23:00:00Z</t>
  </si>
  <si>
    <t>2021-11-28T00:00:00Z</t>
  </si>
  <si>
    <t>2021-11-28T01:00:00Z</t>
  </si>
  <si>
    <t>2021-11-28T02:00:00Z</t>
  </si>
  <si>
    <t>2021-11-28T03:00:00Z</t>
  </si>
  <si>
    <t>2021-11-28T04:00:00Z</t>
  </si>
  <si>
    <t>2021-11-28T05:00:00Z</t>
  </si>
  <si>
    <t>2021-11-28T06:00:00Z</t>
  </si>
  <si>
    <t>2021-11-28T07:00:00Z</t>
  </si>
  <si>
    <t>2021-11-28T08:00:00Z</t>
  </si>
  <si>
    <t>2021-11-28T09:00:00Z</t>
  </si>
  <si>
    <t>2021-11-28T10:00:00Z</t>
  </si>
  <si>
    <t>2021-11-28T11:00:00Z</t>
  </si>
  <si>
    <t>2021-11-28T12:00:00Z</t>
  </si>
  <si>
    <t>2021-11-28T13:00:00Z</t>
  </si>
  <si>
    <t>2021-11-28T14:00:00Z</t>
  </si>
  <si>
    <t>2021-11-28T15:00:00Z</t>
  </si>
  <si>
    <t>2021-11-28T16:00:00Z</t>
  </si>
  <si>
    <t>2021-11-28T17:00:00Z</t>
  </si>
  <si>
    <t>2021-11-28T18:00:00Z</t>
  </si>
  <si>
    <t>2021-11-28T19:00:00Z</t>
  </si>
  <si>
    <t>2021-11-28T20:00:00Z</t>
  </si>
  <si>
    <t>2021-11-28T21:00:00Z</t>
  </si>
  <si>
    <t>2021-11-28T22:00:00Z</t>
  </si>
  <si>
    <t>2021-11-28T23:00:00Z</t>
  </si>
  <si>
    <t>2021-11-29T00:00:00Z</t>
  </si>
  <si>
    <t>2021-11-29T01:00:00Z</t>
  </si>
  <si>
    <t>2021-11-29T02:00:00Z</t>
  </si>
  <si>
    <t>2021-11-29T03:00:00Z</t>
  </si>
  <si>
    <t>2021-11-29T04:00:00Z</t>
  </si>
  <si>
    <t>2021-11-29T05:00:00Z</t>
  </si>
  <si>
    <t>2021-11-29T06:00:00Z</t>
  </si>
  <si>
    <t>2021-11-29T07:00:00Z</t>
  </si>
  <si>
    <t>2021-11-29T08:00:00Z</t>
  </si>
  <si>
    <t>2021-11-29T09:00:00Z</t>
  </si>
  <si>
    <t>2021-11-29T10:00:00Z</t>
  </si>
  <si>
    <t>2021-11-29T11:00:00Z</t>
  </si>
  <si>
    <t>2021-11-29T12:00:00Z</t>
  </si>
  <si>
    <t>2021-11-29T13:00:00Z</t>
  </si>
  <si>
    <t>2021-11-29T14:00:00Z</t>
  </si>
  <si>
    <t>2021-11-29T15:00:00Z</t>
  </si>
  <si>
    <t>2021-11-29T16:00:00Z</t>
  </si>
  <si>
    <t>2021-11-29T17:00:00Z</t>
  </si>
  <si>
    <t>2021-11-29T18:00:00Z</t>
  </si>
  <si>
    <t>2021-11-29T19:00:00Z</t>
  </si>
  <si>
    <t>2021-11-29T20:00:00Z</t>
  </si>
  <si>
    <t>2021-11-29T21:00:00Z</t>
  </si>
  <si>
    <t>2021-11-29T22:00:00Z</t>
  </si>
  <si>
    <t>2021-11-29T23:00:00Z</t>
  </si>
  <si>
    <t>2021-11-30T00:00:00Z</t>
  </si>
  <si>
    <t>2021-11-30T01:00:00Z</t>
  </si>
  <si>
    <t>2021-11-30T02:00:00Z</t>
  </si>
  <si>
    <t>2021-11-30T03:00:00Z</t>
  </si>
  <si>
    <t>2021-11-30T04:00:00Z</t>
  </si>
  <si>
    <t>2021-11-30T05:00:00Z</t>
  </si>
  <si>
    <t>2021-11-30T06:00:00Z</t>
  </si>
  <si>
    <t>2021-11-30T07:00:00Z</t>
  </si>
  <si>
    <t>2021-11-30T08:00:00Z</t>
  </si>
  <si>
    <t>2021-11-30T09:00:00Z</t>
  </si>
  <si>
    <t>2021-11-30T10:00:00Z</t>
  </si>
  <si>
    <t>2021-11-30T11:00:00Z</t>
  </si>
  <si>
    <t>2021-11-30T12:00:00Z</t>
  </si>
  <si>
    <t>2021-11-30T13:00:00Z</t>
  </si>
  <si>
    <t>2021-11-30T14:00:00Z</t>
  </si>
  <si>
    <t>2021-11-30T15:00:00Z</t>
  </si>
  <si>
    <t>2021-11-30T16:00:00Z</t>
  </si>
  <si>
    <t>2021-11-30T17:00:00Z</t>
  </si>
  <si>
    <t>2021-11-30T18:00:00Z</t>
  </si>
  <si>
    <t>2021-11-30T19:00:00Z</t>
  </si>
  <si>
    <t>2021-11-30T20:00:00Z</t>
  </si>
  <si>
    <t>2021-11-30T21:00:00Z</t>
  </si>
  <si>
    <t>2021-11-30T22:00:00Z</t>
  </si>
  <si>
    <t>2021-11-30T23:00:00Z</t>
  </si>
  <si>
    <t>2021-12-01T00:00:00Z</t>
  </si>
  <si>
    <t>2021-12-01T01:00:00Z</t>
  </si>
  <si>
    <t>2021-12-01T02:00:00Z</t>
  </si>
  <si>
    <t>2021-12-01T03:00:00Z</t>
  </si>
  <si>
    <t>2021-12-01T04:00:00Z</t>
  </si>
  <si>
    <t>2021-12-01T05:00:00Z</t>
  </si>
  <si>
    <t>2021-12-01T06:00:00Z</t>
  </si>
  <si>
    <t>2021-12-01T07:00:00Z</t>
  </si>
  <si>
    <t>2021-12-01T08:00:00Z</t>
  </si>
  <si>
    <t>2021-12-01T09:00:00Z</t>
  </si>
  <si>
    <t>2021-12-01T10:00:00Z</t>
  </si>
  <si>
    <t>2021-12-01T11:00:00Z</t>
  </si>
  <si>
    <t>2021-12-01T12:00:00Z</t>
  </si>
  <si>
    <t>2021-12-01T13:00:00Z</t>
  </si>
  <si>
    <t>2021-12-01T14:00:00Z</t>
  </si>
  <si>
    <t>2021-12-01T15:00:00Z</t>
  </si>
  <si>
    <t>2021-12-01T16:00:00Z</t>
  </si>
  <si>
    <t>2021-12-01T17:00:00Z</t>
  </si>
  <si>
    <t>2021-12-01T18:00:00Z</t>
  </si>
  <si>
    <t>2021-12-01T19:00:00Z</t>
  </si>
  <si>
    <t>2021-12-01T20:00:00Z</t>
  </si>
  <si>
    <t>2021-12-01T21:00:00Z</t>
  </si>
  <si>
    <t>2021-12-01T22:00:00Z</t>
  </si>
  <si>
    <t>2021-12-01T23:00:00Z</t>
  </si>
  <si>
    <t>2021-12-02T00:00:00Z</t>
  </si>
  <si>
    <t>2021-12-02T01:00:00Z</t>
  </si>
  <si>
    <t>2021-12-02T02:00:00Z</t>
  </si>
  <si>
    <t>2021-12-02T03:00:00Z</t>
  </si>
  <si>
    <t>2021-12-02T04:00:00Z</t>
  </si>
  <si>
    <t>2021-12-02T05:00:00Z</t>
  </si>
  <si>
    <t>2021-12-02T06:00:00Z</t>
  </si>
  <si>
    <t>2021-12-02T07:00:00Z</t>
  </si>
  <si>
    <t>2021-12-02T08:00:00Z</t>
  </si>
  <si>
    <t>2021-12-02T09:00:00Z</t>
  </si>
  <si>
    <t>2021-12-02T10:00:00Z</t>
  </si>
  <si>
    <t>2021-12-02T11:00:00Z</t>
  </si>
  <si>
    <t>2021-12-02T12:00:00Z</t>
  </si>
  <si>
    <t>2021-12-02T13:00:00Z</t>
  </si>
  <si>
    <t>2021-12-02T14:00:00Z</t>
  </si>
  <si>
    <t>2021-12-02T15:00:00Z</t>
  </si>
  <si>
    <t>2021-12-02T16:00:00Z</t>
  </si>
  <si>
    <t>2021-12-02T17:00:00Z</t>
  </si>
  <si>
    <t>2021-12-02T18:00:00Z</t>
  </si>
  <si>
    <t>2021-12-02T19:00:00Z</t>
  </si>
  <si>
    <t>2021-12-02T20:00:00Z</t>
  </si>
  <si>
    <t>2021-12-02T21:00:00Z</t>
  </si>
  <si>
    <t>2021-12-02T22:00:00Z</t>
  </si>
  <si>
    <t>2021-12-02T23:00:00Z</t>
  </si>
  <si>
    <t>2021-12-03T00:00:00Z</t>
  </si>
  <si>
    <t>2021-12-03T01:00:00Z</t>
  </si>
  <si>
    <t>2021-12-03T02:00:00Z</t>
  </si>
  <si>
    <t>2021-12-03T03:00:00Z</t>
  </si>
  <si>
    <t>2021-12-03T04:00:00Z</t>
  </si>
  <si>
    <t>2021-12-03T05:00:00Z</t>
  </si>
  <si>
    <t>2021-12-03T06:00:00Z</t>
  </si>
  <si>
    <t>2021-12-03T07:00:00Z</t>
  </si>
  <si>
    <t>2021-12-03T08:00:00Z</t>
  </si>
  <si>
    <t>2021-12-03T09:00:00Z</t>
  </si>
  <si>
    <t>2021-12-03T10:00:00Z</t>
  </si>
  <si>
    <t>2021-12-03T11:00:00Z</t>
  </si>
  <si>
    <t>2021-12-03T12:00:00Z</t>
  </si>
  <si>
    <t>2021-12-03T13:00:00Z</t>
  </si>
  <si>
    <t>2021-12-03T14:00:00Z</t>
  </si>
  <si>
    <t>2021-12-03T15:00:00Z</t>
  </si>
  <si>
    <t>2021-12-03T16:00:00Z</t>
  </si>
  <si>
    <t>2021-12-03T17:00:00Z</t>
  </si>
  <si>
    <t>2021-12-03T18:00:00Z</t>
  </si>
  <si>
    <t>2021-12-03T19:00:00Z</t>
  </si>
  <si>
    <t>2021-12-03T20:00:00Z</t>
  </si>
  <si>
    <t>2021-12-03T21:00:00Z</t>
  </si>
  <si>
    <t>2021-12-03T22:00:00Z</t>
  </si>
  <si>
    <t>2021-12-03T23:00:00Z</t>
  </si>
  <si>
    <t>2021-12-04T00:00:00Z</t>
  </si>
  <si>
    <t>2021-12-04T01:00:00Z</t>
  </si>
  <si>
    <t>2021-12-04T02:00:00Z</t>
  </si>
  <si>
    <t>2021-12-04T03:00:00Z</t>
  </si>
  <si>
    <t>2021-12-04T04:00:00Z</t>
  </si>
  <si>
    <t>2021-12-04T05:00:00Z</t>
  </si>
  <si>
    <t>2021-12-04T06:00:00Z</t>
  </si>
  <si>
    <t>2021-12-04T07:00:00Z</t>
  </si>
  <si>
    <t>2021-12-04T08:00:00Z</t>
  </si>
  <si>
    <t>2021-12-04T09:00:00Z</t>
  </si>
  <si>
    <t>2021-12-04T10:00:00Z</t>
  </si>
  <si>
    <t>2021-12-04T11:00:00Z</t>
  </si>
  <si>
    <t>2021-12-04T12:00:00Z</t>
  </si>
  <si>
    <t>2021-12-04T13:00:00Z</t>
  </si>
  <si>
    <t>2021-12-04T14:00:00Z</t>
  </si>
  <si>
    <t>2021-12-04T15:00:00Z</t>
  </si>
  <si>
    <t>2021-12-04T16:00:00Z</t>
  </si>
  <si>
    <t>2021-12-04T17:00:00Z</t>
  </si>
  <si>
    <t>2021-12-04T18:00:00Z</t>
  </si>
  <si>
    <t>2021-12-04T19:00:00Z</t>
  </si>
  <si>
    <t>2021-12-04T20:00:00Z</t>
  </si>
  <si>
    <t>2021-12-04T21:00:00Z</t>
  </si>
  <si>
    <t>2021-12-04T22:00:00Z</t>
  </si>
  <si>
    <t>2021-12-04T23:00:00Z</t>
  </si>
  <si>
    <t>2021-12-05T00:00:00Z</t>
  </si>
  <si>
    <t>2021-12-05T01:00:00Z</t>
  </si>
  <si>
    <t>2021-12-05T02:00:00Z</t>
  </si>
  <si>
    <t>2021-12-05T03:00:00Z</t>
  </si>
  <si>
    <t>2021-12-05T04:00:00Z</t>
  </si>
  <si>
    <t>2021-12-05T05:00:00Z</t>
  </si>
  <si>
    <t>2021-12-05T06:00:00Z</t>
  </si>
  <si>
    <t>2021-12-05T07:00:00Z</t>
  </si>
  <si>
    <t>2021-12-05T08:00:00Z</t>
  </si>
  <si>
    <t>2021-12-05T09:00:00Z</t>
  </si>
  <si>
    <t>2021-12-05T10:00:00Z</t>
  </si>
  <si>
    <t>2021-12-05T11:00:00Z</t>
  </si>
  <si>
    <t>2021-12-05T12:00:00Z</t>
  </si>
  <si>
    <t>2021-12-05T13:00:00Z</t>
  </si>
  <si>
    <t>2021-12-05T14:00:00Z</t>
  </si>
  <si>
    <t>2021-12-05T15:00:00Z</t>
  </si>
  <si>
    <t>2021-12-05T16:00:00Z</t>
  </si>
  <si>
    <t>2021-12-05T17:00:00Z</t>
  </si>
  <si>
    <t>2021-12-05T18:00:00Z</t>
  </si>
  <si>
    <t>2021-12-05T19:00:00Z</t>
  </si>
  <si>
    <t>2021-12-05T20:00:00Z</t>
  </si>
  <si>
    <t>2021-12-05T21:00:00Z</t>
  </si>
  <si>
    <t>2021-12-05T22:00:00Z</t>
  </si>
  <si>
    <t>2021-12-05T23:00:00Z</t>
  </si>
  <si>
    <t>2021-12-06T00:00:00Z</t>
  </si>
  <si>
    <t>2021-12-06T01:00:00Z</t>
  </si>
  <si>
    <t>2021-12-06T02:00:00Z</t>
  </si>
  <si>
    <t>2021-12-06T03:00:00Z</t>
  </si>
  <si>
    <t>2021-12-06T04:00:00Z</t>
  </si>
  <si>
    <t>2021-12-06T05:00:00Z</t>
  </si>
  <si>
    <t>2021-12-06T06:00:00Z</t>
  </si>
  <si>
    <t>2021-12-06T07:00:00Z</t>
  </si>
  <si>
    <t>2021-12-06T08:00:00Z</t>
  </si>
  <si>
    <t>2021-12-06T09:00:00Z</t>
  </si>
  <si>
    <t>2021-12-06T10:00:00Z</t>
  </si>
  <si>
    <t>2021-12-06T11:00:00Z</t>
  </si>
  <si>
    <t>2021-12-06T12:00:00Z</t>
  </si>
  <si>
    <t>2021-12-06T13:00:00Z</t>
  </si>
  <si>
    <t>2021-12-06T14:00:00Z</t>
  </si>
  <si>
    <t>2021-12-06T15:00:00Z</t>
  </si>
  <si>
    <t>2021-12-06T16:00:00Z</t>
  </si>
  <si>
    <t>2021-12-06T17:00:00Z</t>
  </si>
  <si>
    <t>2021-12-06T18:00:00Z</t>
  </si>
  <si>
    <t>2021-12-06T19:00:00Z</t>
  </si>
  <si>
    <t>2021-12-06T20:00:00Z</t>
  </si>
  <si>
    <t>2021-12-06T21:00:00Z</t>
  </si>
  <si>
    <t>2021-12-06T22:00:00Z</t>
  </si>
  <si>
    <t>2021-12-06T23:00:00Z</t>
  </si>
  <si>
    <t>2021-12-07T00:00:00Z</t>
  </si>
  <si>
    <t>2021-12-07T01:00:00Z</t>
  </si>
  <si>
    <t>2021-12-07T02:00:00Z</t>
  </si>
  <si>
    <t>2021-12-07T03:00:00Z</t>
  </si>
  <si>
    <t>2021-12-07T04:00:00Z</t>
  </si>
  <si>
    <t>2021-12-07T05:00:00Z</t>
  </si>
  <si>
    <t>2021-12-07T06:00:00Z</t>
  </si>
  <si>
    <t>2021-12-07T07:00:00Z</t>
  </si>
  <si>
    <t>2021-12-07T08:00:00Z</t>
  </si>
  <si>
    <t>2021-12-07T09:00:00Z</t>
  </si>
  <si>
    <t>2021-12-07T10:00:00Z</t>
  </si>
  <si>
    <t>2021-12-07T11:00:00Z</t>
  </si>
  <si>
    <t>2021-12-07T12:00:00Z</t>
  </si>
  <si>
    <t>2021-12-07T13:00:00Z</t>
  </si>
  <si>
    <t>2021-12-07T14:00:00Z</t>
  </si>
  <si>
    <t>2021-12-07T15:00:00Z</t>
  </si>
  <si>
    <t>2021-12-07T16:00:00Z</t>
  </si>
  <si>
    <t>2021-12-07T17:00:00Z</t>
  </si>
  <si>
    <t>2021-12-07T18:00:00Z</t>
  </si>
  <si>
    <t>2021-12-07T19:00:00Z</t>
  </si>
  <si>
    <t>2021-12-07T20:00:00Z</t>
  </si>
  <si>
    <t>2021-12-07T21:00:00Z</t>
  </si>
  <si>
    <t>2021-12-07T22:00:00Z</t>
  </si>
  <si>
    <t>2021-12-07T23:00:00Z</t>
  </si>
  <si>
    <t>2021-12-08T00:00:00Z</t>
  </si>
  <si>
    <t>2021-12-08T01:00:00Z</t>
  </si>
  <si>
    <t>2021-12-08T02:00:00Z</t>
  </si>
  <si>
    <t>2021-12-08T03:00:00Z</t>
  </si>
  <si>
    <t>2021-12-08T04:00:00Z</t>
  </si>
  <si>
    <t>2021-12-08T05:00:00Z</t>
  </si>
  <si>
    <t>2021-12-08T06:00:00Z</t>
  </si>
  <si>
    <t>2021-12-08T07:00:00Z</t>
  </si>
  <si>
    <t>2021-12-08T08:00:00Z</t>
  </si>
  <si>
    <t>2021-12-08T09:00:00Z</t>
  </si>
  <si>
    <t>2021-12-08T10:00:00Z</t>
  </si>
  <si>
    <t>2021-12-08T11:00:00Z</t>
  </si>
  <si>
    <t>2021-12-08T12:00:00Z</t>
  </si>
  <si>
    <t>2021-12-08T13:00:00Z</t>
  </si>
  <si>
    <t>2021-12-08T14:00:00Z</t>
  </si>
  <si>
    <t>2021-12-08T15:00:00Z</t>
  </si>
  <si>
    <t>2021-12-08T16:00:00Z</t>
  </si>
  <si>
    <t>2021-12-08T17:00:00Z</t>
  </si>
  <si>
    <t>2021-12-08T18:00:00Z</t>
  </si>
  <si>
    <t>2021-12-08T19:00:00Z</t>
  </si>
  <si>
    <t>2021-12-08T20:00:00Z</t>
  </si>
  <si>
    <t>2021-12-08T21:00:00Z</t>
  </si>
  <si>
    <t>2021-12-08T22:00:00Z</t>
  </si>
  <si>
    <t>2021-12-08T23:00:00Z</t>
  </si>
  <si>
    <t>2021-12-09T00:00:00Z</t>
  </si>
  <si>
    <t>2021-12-09T01:00:00Z</t>
  </si>
  <si>
    <t>2021-12-09T02:00:00Z</t>
  </si>
  <si>
    <t>2021-12-09T03:00:00Z</t>
  </si>
  <si>
    <t>2021-12-09T04:00:00Z</t>
  </si>
  <si>
    <t>2021-12-09T05:00:00Z</t>
  </si>
  <si>
    <t>2021-12-09T06:00:00Z</t>
  </si>
  <si>
    <t>2021-12-09T07:00:00Z</t>
  </si>
  <si>
    <t>2021-12-09T08:00:00Z</t>
  </si>
  <si>
    <t>2021-12-09T09:00:00Z</t>
  </si>
  <si>
    <t>2021-12-09T10:00:00Z</t>
  </si>
  <si>
    <t>2021-12-09T11:00:00Z</t>
  </si>
  <si>
    <t>2021-12-09T12:00:00Z</t>
  </si>
  <si>
    <t>2021-12-09T13:00:00Z</t>
  </si>
  <si>
    <t>2021-12-09T14:00:00Z</t>
  </si>
  <si>
    <t>2021-12-09T15:00:00Z</t>
  </si>
  <si>
    <t>2021-12-09T16:00:00Z</t>
  </si>
  <si>
    <t>2021-12-09T17:00:00Z</t>
  </si>
  <si>
    <t>2021-12-09T18:00:00Z</t>
  </si>
  <si>
    <t>2021-12-09T19:00:00Z</t>
  </si>
  <si>
    <t>2021-12-09T20:00:00Z</t>
  </si>
  <si>
    <t>2021-12-09T21:00:00Z</t>
  </si>
  <si>
    <t>2021-12-09T22:00:00Z</t>
  </si>
  <si>
    <t>2021-12-09T23:00:00Z</t>
  </si>
  <si>
    <t>2021-12-10T00:00:00Z</t>
  </si>
  <si>
    <t>2021-12-10T01:00:00Z</t>
  </si>
  <si>
    <t>2021-12-10T02:00:00Z</t>
  </si>
  <si>
    <t>2021-12-10T03:00:00Z</t>
  </si>
  <si>
    <t>2021-12-10T04:00:00Z</t>
  </si>
  <si>
    <t>2021-12-10T05:00:00Z</t>
  </si>
  <si>
    <t>2021-12-10T06:00:00Z</t>
  </si>
  <si>
    <t>2021-12-10T07:00:00Z</t>
  </si>
  <si>
    <t>2021-12-10T08:00:00Z</t>
  </si>
  <si>
    <t>2021-12-10T09:00:00Z</t>
  </si>
  <si>
    <t>2021-12-10T10:00:00Z</t>
  </si>
  <si>
    <t>2021-12-10T11:00:00Z</t>
  </si>
  <si>
    <t>2021-12-10T12:00:00Z</t>
  </si>
  <si>
    <t>2021-12-10T13:00:00Z</t>
  </si>
  <si>
    <t>2021-12-10T14:00:00Z</t>
  </si>
  <si>
    <t>2021-12-10T15:00:00Z</t>
  </si>
  <si>
    <t>2021-12-10T16:00:00Z</t>
  </si>
  <si>
    <t>2021-12-10T17:00:00Z</t>
  </si>
  <si>
    <t>2021-12-10T18:00:00Z</t>
  </si>
  <si>
    <t>2021-12-10T19:00:00Z</t>
  </si>
  <si>
    <t>2021-12-10T20:00:00Z</t>
  </si>
  <si>
    <t>2021-12-10T21:00:00Z</t>
  </si>
  <si>
    <t>2021-12-10T22:00:00Z</t>
  </si>
  <si>
    <t>2021-12-10T23:00:00Z</t>
  </si>
  <si>
    <t>2021-12-11T00:00:00Z</t>
  </si>
  <si>
    <t>2021-12-11T01:00:00Z</t>
  </si>
  <si>
    <t>2021-12-11T02:00:00Z</t>
  </si>
  <si>
    <t>2021-12-11T03:00:00Z</t>
  </si>
  <si>
    <t>2021-12-11T04:00:00Z</t>
  </si>
  <si>
    <t>2021-12-11T05:00:00Z</t>
  </si>
  <si>
    <t>2021-12-11T06:00:00Z</t>
  </si>
  <si>
    <t>2021-12-11T07:00:00Z</t>
  </si>
  <si>
    <t>2021-12-11T08:00:00Z</t>
  </si>
  <si>
    <t>2021-12-11T09:00:00Z</t>
  </si>
  <si>
    <t>2021-12-11T10:00:00Z</t>
  </si>
  <si>
    <t>2021-12-11T11:00:00Z</t>
  </si>
  <si>
    <t>2021-12-11T12:00:00Z</t>
  </si>
  <si>
    <t>2021-12-11T13:00:00Z</t>
  </si>
  <si>
    <t>2021-12-11T14:00:00Z</t>
  </si>
  <si>
    <t>2021-12-11T15:00:00Z</t>
  </si>
  <si>
    <t>2021-12-11T16:00:00Z</t>
  </si>
  <si>
    <t>2021-12-11T17:00:00Z</t>
  </si>
  <si>
    <t>2021-12-11T18:00:00Z</t>
  </si>
  <si>
    <t>2021-12-11T19:00:00Z</t>
  </si>
  <si>
    <t>2021-12-11T20:00:00Z</t>
  </si>
  <si>
    <t>2021-12-11T21:00:00Z</t>
  </si>
  <si>
    <t>2021-12-11T22:00:00Z</t>
  </si>
  <si>
    <t>2021-12-11T23:00:00Z</t>
  </si>
  <si>
    <t>2021-12-12T00:00:00Z</t>
  </si>
  <si>
    <t>2021-12-12T01:00:00Z</t>
  </si>
  <si>
    <t>2021-12-12T02:00:00Z</t>
  </si>
  <si>
    <t>2021-12-12T03:00:00Z</t>
  </si>
  <si>
    <t>2021-12-12T04:00:00Z</t>
  </si>
  <si>
    <t>2021-12-12T05:00:00Z</t>
  </si>
  <si>
    <t>2021-12-12T06:00:00Z</t>
  </si>
  <si>
    <t>2021-12-12T07:00:00Z</t>
  </si>
  <si>
    <t>2021-12-12T08:00:00Z</t>
  </si>
  <si>
    <t>2021-12-12T09:00:00Z</t>
  </si>
  <si>
    <t>2021-12-12T10:00:00Z</t>
  </si>
  <si>
    <t>2021-12-12T11:00:00Z</t>
  </si>
  <si>
    <t>2021-12-12T12:00:00Z</t>
  </si>
  <si>
    <t>2021-12-12T13:00:00Z</t>
  </si>
  <si>
    <t>2021-12-12T14:00:00Z</t>
  </si>
  <si>
    <t>2021-12-12T15:00:00Z</t>
  </si>
  <si>
    <t>2021-12-12T16:00:00Z</t>
  </si>
  <si>
    <t>2021-12-12T17:00:00Z</t>
  </si>
  <si>
    <t>2021-12-12T18:00:00Z</t>
  </si>
  <si>
    <t>2021-12-12T19:00:00Z</t>
  </si>
  <si>
    <t>2021-12-12T20:00:00Z</t>
  </si>
  <si>
    <t>2021-12-12T21:00:00Z</t>
  </si>
  <si>
    <t>2021-12-12T22:00:00Z</t>
  </si>
  <si>
    <t>2021-12-12T23:00:00Z</t>
  </si>
  <si>
    <t>2021-12-13T00:00:00Z</t>
  </si>
  <si>
    <t>2021-12-13T01:00:00Z</t>
  </si>
  <si>
    <t>2021-12-13T02:00:00Z</t>
  </si>
  <si>
    <t>2021-12-13T03:00:00Z</t>
  </si>
  <si>
    <t>2021-12-13T04:00:00Z</t>
  </si>
  <si>
    <t>2021-12-13T05:00:00Z</t>
  </si>
  <si>
    <t>2021-12-13T06:00:00Z</t>
  </si>
  <si>
    <t>2021-12-13T07:00:00Z</t>
  </si>
  <si>
    <t>2021-12-13T08:00:00Z</t>
  </si>
  <si>
    <t>2021-12-13T09:00:00Z</t>
  </si>
  <si>
    <t>2021-12-13T10:00:00Z</t>
  </si>
  <si>
    <t>2021-12-13T11:00:00Z</t>
  </si>
  <si>
    <t>2021-12-13T12:00:00Z</t>
  </si>
  <si>
    <t>2021-12-13T13:00:00Z</t>
  </si>
  <si>
    <t>2021-12-13T14:00:00Z</t>
  </si>
  <si>
    <t>2021-12-13T15:00:00Z</t>
  </si>
  <si>
    <t>2021-12-13T16:00:00Z</t>
  </si>
  <si>
    <t>2021-12-13T17:00:00Z</t>
  </si>
  <si>
    <t>2021-12-13T18:00:00Z</t>
  </si>
  <si>
    <t>2021-12-13T19:00:00Z</t>
  </si>
  <si>
    <t>2021-12-13T20:00:00Z</t>
  </si>
  <si>
    <t>2021-12-13T21:00:00Z</t>
  </si>
  <si>
    <t>2021-12-13T22:00:00Z</t>
  </si>
  <si>
    <t>2021-12-13T23:00:00Z</t>
  </si>
  <si>
    <t>2021-12-14T00:00:00Z</t>
  </si>
  <si>
    <t>2021-12-14T01:00:00Z</t>
  </si>
  <si>
    <t>2021-12-14T02:00:00Z</t>
  </si>
  <si>
    <t>2021-12-14T03:00:00Z</t>
  </si>
  <si>
    <t>2021-12-14T04:00:00Z</t>
  </si>
  <si>
    <t>2021-12-14T05:00:00Z</t>
  </si>
  <si>
    <t>2021-12-14T06:00:00Z</t>
  </si>
  <si>
    <t>2021-12-14T07:00:00Z</t>
  </si>
  <si>
    <t>2021-12-14T08:00:00Z</t>
  </si>
  <si>
    <t>2021-12-14T09:00:00Z</t>
  </si>
  <si>
    <t>2021-12-14T10:00:00Z</t>
  </si>
  <si>
    <t>2021-12-14T11:00:00Z</t>
  </si>
  <si>
    <t>2021-12-14T12:00:00Z</t>
  </si>
  <si>
    <t>2021-12-14T13:00:00Z</t>
  </si>
  <si>
    <t>2021-12-14T14:00:00Z</t>
  </si>
  <si>
    <t>2021-12-14T15:00:00Z</t>
  </si>
  <si>
    <t>2021-12-14T16:00:00Z</t>
  </si>
  <si>
    <t>2021-12-14T17:00:00Z</t>
  </si>
  <si>
    <t>2021-12-14T18:00:00Z</t>
  </si>
  <si>
    <t>2021-12-14T19:00:00Z</t>
  </si>
  <si>
    <t>2021-12-14T20:00:00Z</t>
  </si>
  <si>
    <t>2021-12-14T21:00:00Z</t>
  </si>
  <si>
    <t>2021-12-14T22:00:00Z</t>
  </si>
  <si>
    <t>2021-12-14T23:00:00Z</t>
  </si>
  <si>
    <t>2021-12-15T00:00:00Z</t>
  </si>
  <si>
    <t>2021-12-15T01:00:00Z</t>
  </si>
  <si>
    <t>2021-12-15T02:00:00Z</t>
  </si>
  <si>
    <t>2021-12-15T03:00:00Z</t>
  </si>
  <si>
    <t>2021-12-15T04:00:00Z</t>
  </si>
  <si>
    <t>2021-12-15T05:00:00Z</t>
  </si>
  <si>
    <t>2021-12-15T06:00:00Z</t>
  </si>
  <si>
    <t>2021-12-15T07:00:00Z</t>
  </si>
  <si>
    <t>2021-12-15T08:00:00Z</t>
  </si>
  <si>
    <t>2021-12-15T09:00:00Z</t>
  </si>
  <si>
    <t>2021-12-15T10:00:00Z</t>
  </si>
  <si>
    <t>2021-12-15T11:00:00Z</t>
  </si>
  <si>
    <t>2021-12-15T12:00:00Z</t>
  </si>
  <si>
    <t>2021-12-15T13:00:00Z</t>
  </si>
  <si>
    <t>2021-12-15T14:00:00Z</t>
  </si>
  <si>
    <t>2021-12-15T15:00:00Z</t>
  </si>
  <si>
    <t>2021-12-15T16:00:00Z</t>
  </si>
  <si>
    <t>2021-12-15T17:00:00Z</t>
  </si>
  <si>
    <t>2021-12-15T18:00:00Z</t>
  </si>
  <si>
    <t>2021-12-15T19:00:00Z</t>
  </si>
  <si>
    <t>2021-12-15T20:00:00Z</t>
  </si>
  <si>
    <t>2021-12-15T21:00:00Z</t>
  </si>
  <si>
    <t>2021-12-15T22:00:00Z</t>
  </si>
  <si>
    <t>2021-12-15T23:00:00Z</t>
  </si>
  <si>
    <t>2021-12-16T00:00:00Z</t>
  </si>
  <si>
    <t>2021-12-16T01:00:00Z</t>
  </si>
  <si>
    <t>2021-12-16T02:00:00Z</t>
  </si>
  <si>
    <t>2021-12-16T03:00:00Z</t>
  </si>
  <si>
    <t>2021-12-16T04:00:00Z</t>
  </si>
  <si>
    <t>2021-12-16T05:00:00Z</t>
  </si>
  <si>
    <t>2021-12-16T06:00:00Z</t>
  </si>
  <si>
    <t>2021-12-16T07:00:00Z</t>
  </si>
  <si>
    <t>2021-12-16T08:00:00Z</t>
  </si>
  <si>
    <t>2021-12-16T09:00:00Z</t>
  </si>
  <si>
    <t>2021-12-16T10:00:00Z</t>
  </si>
  <si>
    <t>2021-12-16T11:00:00Z</t>
  </si>
  <si>
    <t>2021-12-16T12:00:00Z</t>
  </si>
  <si>
    <t>2021-12-16T13:00:00Z</t>
  </si>
  <si>
    <t>2021-12-16T14:00:00Z</t>
  </si>
  <si>
    <t>2021-12-16T15:00:00Z</t>
  </si>
  <si>
    <t>2021-12-16T16:00:00Z</t>
  </si>
  <si>
    <t>2021-12-16T17:00:00Z</t>
  </si>
  <si>
    <t>2021-12-16T18:00:00Z</t>
  </si>
  <si>
    <t>2021-12-16T19:00:00Z</t>
  </si>
  <si>
    <t>2021-12-16T20:00:00Z</t>
  </si>
  <si>
    <t>2021-12-16T21:00:00Z</t>
  </si>
  <si>
    <t>2021-12-16T22:00:00Z</t>
  </si>
  <si>
    <t>2021-12-16T23:00:00Z</t>
  </si>
  <si>
    <t>2021-12-17T00:00:00Z</t>
  </si>
  <si>
    <t>2021-12-17T01:00:00Z</t>
  </si>
  <si>
    <t>2021-12-17T02:00:00Z</t>
  </si>
  <si>
    <t>2021-12-17T03:00:00Z</t>
  </si>
  <si>
    <t>2021-12-17T04:00:00Z</t>
  </si>
  <si>
    <t>2021-12-17T05:00:00Z</t>
  </si>
  <si>
    <t>2021-12-17T06:00:00Z</t>
  </si>
  <si>
    <t>2021-12-17T07:00:00Z</t>
  </si>
  <si>
    <t>2021-12-17T08:00:00Z</t>
  </si>
  <si>
    <t>2021-12-17T09:00:00Z</t>
  </si>
  <si>
    <t>2021-12-17T10:00:00Z</t>
  </si>
  <si>
    <t>2021-12-17T11:00:00Z</t>
  </si>
  <si>
    <t>2021-12-17T12:00:00Z</t>
  </si>
  <si>
    <t>2021-12-17T13:00:00Z</t>
  </si>
  <si>
    <t>2021-12-17T14:00:00Z</t>
  </si>
  <si>
    <t>2021-12-17T15:00:00Z</t>
  </si>
  <si>
    <t>2021-12-17T16:00:00Z</t>
  </si>
  <si>
    <t>2021-12-17T17:00:00Z</t>
  </si>
  <si>
    <t>2021-12-17T18:00:00Z</t>
  </si>
  <si>
    <t>2021-12-17T19:00:00Z</t>
  </si>
  <si>
    <t>2021-12-17T20:00:00Z</t>
  </si>
  <si>
    <t>2021-12-17T21:00:00Z</t>
  </si>
  <si>
    <t>2021-12-17T22:00:00Z</t>
  </si>
  <si>
    <t>2021-12-17T23:00:00Z</t>
  </si>
  <si>
    <t>2021-12-18T00:00:00Z</t>
  </si>
  <si>
    <t>2021-12-18T01:00:00Z</t>
  </si>
  <si>
    <t>2021-12-18T02:00:00Z</t>
  </si>
  <si>
    <t>2021-12-18T03:00:00Z</t>
  </si>
  <si>
    <t>2021-12-18T04:00:00Z</t>
  </si>
  <si>
    <t>2021-12-18T05:00:00Z</t>
  </si>
  <si>
    <t>2021-12-18T06:00:00Z</t>
  </si>
  <si>
    <t>2021-12-18T07:00:00Z</t>
  </si>
  <si>
    <t>2021-12-18T08:00:00Z</t>
  </si>
  <si>
    <t>2021-12-18T09:00:00Z</t>
  </si>
  <si>
    <t>2021-12-18T10:00:00Z</t>
  </si>
  <si>
    <t>2021-12-18T11:00:00Z</t>
  </si>
  <si>
    <t>2021-12-18T12:00:00Z</t>
  </si>
  <si>
    <t>2021-12-18T13:00:00Z</t>
  </si>
  <si>
    <t>2021-12-18T14:00:00Z</t>
  </si>
  <si>
    <t>2021-12-18T15:00:00Z</t>
  </si>
  <si>
    <t>2021-12-18T16:00:00Z</t>
  </si>
  <si>
    <t>2021-12-18T17:00:00Z</t>
  </si>
  <si>
    <t>2021-12-18T18:00:00Z</t>
  </si>
  <si>
    <t>2021-12-18T19:00:00Z</t>
  </si>
  <si>
    <t>2021-12-18T20:00:00Z</t>
  </si>
  <si>
    <t>2021-12-18T21:00:00Z</t>
  </si>
  <si>
    <t>2021-12-18T22:00:00Z</t>
  </si>
  <si>
    <t>2021-12-18T23:00:00Z</t>
  </si>
  <si>
    <t>2021-12-19T00:00:00Z</t>
  </si>
  <si>
    <t>2021-12-19T01:00:00Z</t>
  </si>
  <si>
    <t>2021-12-19T02:00:00Z</t>
  </si>
  <si>
    <t>2021-12-19T03:00:00Z</t>
  </si>
  <si>
    <t>2021-12-19T04:00:00Z</t>
  </si>
  <si>
    <t>2021-12-19T05:00:00Z</t>
  </si>
  <si>
    <t>2021-12-19T06:00:00Z</t>
  </si>
  <si>
    <t>2021-12-19T07:00:00Z</t>
  </si>
  <si>
    <t>2021-12-19T08:00:00Z</t>
  </si>
  <si>
    <t>2021-12-19T09:00:00Z</t>
  </si>
  <si>
    <t>2021-12-19T10:00:00Z</t>
  </si>
  <si>
    <t>2021-12-19T11:00:00Z</t>
  </si>
  <si>
    <t>2021-12-19T12:00:00Z</t>
  </si>
  <si>
    <t>2021-12-19T13:00:00Z</t>
  </si>
  <si>
    <t>2021-12-19T14:00:00Z</t>
  </si>
  <si>
    <t>2021-12-19T15:00:00Z</t>
  </si>
  <si>
    <t>2021-12-19T16:00:00Z</t>
  </si>
  <si>
    <t>2021-12-19T17:00:00Z</t>
  </si>
  <si>
    <t>2021-12-19T18:00:00Z</t>
  </si>
  <si>
    <t>2021-12-19T19:00:00Z</t>
  </si>
  <si>
    <t>2021-12-19T20:00:00Z</t>
  </si>
  <si>
    <t>2021-12-19T21:00:00Z</t>
  </si>
  <si>
    <t>2021-12-19T22:00:00Z</t>
  </si>
  <si>
    <t>2021-12-19T23:00:00Z</t>
  </si>
  <si>
    <t>2021-12-20T00:00:00Z</t>
  </si>
  <si>
    <t>2021-12-20T01:00:00Z</t>
  </si>
  <si>
    <t>2021-12-20T02:00:00Z</t>
  </si>
  <si>
    <t>2021-12-20T03:00:00Z</t>
  </si>
  <si>
    <t>2021-12-20T04:00:00Z</t>
  </si>
  <si>
    <t>2021-12-20T05:00:00Z</t>
  </si>
  <si>
    <t>2021-12-20T06:00:00Z</t>
  </si>
  <si>
    <t>2021-12-20T07:00:00Z</t>
  </si>
  <si>
    <t>2021-12-20T08:00:00Z</t>
  </si>
  <si>
    <t>2021-12-20T09:00:00Z</t>
  </si>
  <si>
    <t>2021-12-20T10:00:00Z</t>
  </si>
  <si>
    <t>2021-12-20T11:00:00Z</t>
  </si>
  <si>
    <t>2021-12-20T12:00:00Z</t>
  </si>
  <si>
    <t>2021-12-20T13:00:00Z</t>
  </si>
  <si>
    <t>2021-12-20T14:00:00Z</t>
  </si>
  <si>
    <t>2021-12-20T15:00:00Z</t>
  </si>
  <si>
    <t>2021-12-20T16:00:00Z</t>
  </si>
  <si>
    <t>2021-12-20T17:00:00Z</t>
  </si>
  <si>
    <t>2021-12-20T18:00:00Z</t>
  </si>
  <si>
    <t>2021-12-20T19:00:00Z</t>
  </si>
  <si>
    <t>2021-12-20T20:00:00Z</t>
  </si>
  <si>
    <t>2021-12-20T21:00:00Z</t>
  </si>
  <si>
    <t>2021-12-20T22:00:00Z</t>
  </si>
  <si>
    <t>2021-12-20T23:00:00Z</t>
  </si>
  <si>
    <t>2021-12-21T00:00:00Z</t>
  </si>
  <si>
    <t>2021-12-21T01:00:00Z</t>
  </si>
  <si>
    <t>2021-12-21T02:00:00Z</t>
  </si>
  <si>
    <t>2021-12-21T03:00:00Z</t>
  </si>
  <si>
    <t>2021-12-21T04:00:00Z</t>
  </si>
  <si>
    <t>2021-12-21T05:00:00Z</t>
  </si>
  <si>
    <t>2021-12-21T06:00:00Z</t>
  </si>
  <si>
    <t>2021-12-21T07:00:00Z</t>
  </si>
  <si>
    <t>2021-12-21T08:00:00Z</t>
  </si>
  <si>
    <t>2021-12-21T09:00:00Z</t>
  </si>
  <si>
    <t>2021-12-21T10:00:00Z</t>
  </si>
  <si>
    <t>2021-12-21T11:00:00Z</t>
  </si>
  <si>
    <t>2021-12-21T12:00:00Z</t>
  </si>
  <si>
    <t>2021-12-21T13:00:00Z</t>
  </si>
  <si>
    <t>2021-12-21T14:00:00Z</t>
  </si>
  <si>
    <t>2021-12-21T15:00:00Z</t>
  </si>
  <si>
    <t>2021-12-21T16:00:00Z</t>
  </si>
  <si>
    <t>2021-12-21T17:00:00Z</t>
  </si>
  <si>
    <t>2021-12-21T18:00:00Z</t>
  </si>
  <si>
    <t>2021-12-21T19:00:00Z</t>
  </si>
  <si>
    <t>2021-12-21T20:00:00Z</t>
  </si>
  <si>
    <t>2021-12-21T21:00:00Z</t>
  </si>
  <si>
    <t>2021-12-21T22:00:00Z</t>
  </si>
  <si>
    <t>2021-12-21T23:00:00Z</t>
  </si>
  <si>
    <t>2021-12-22T00:00:00Z</t>
  </si>
  <si>
    <t>2021-12-22T01:00:00Z</t>
  </si>
  <si>
    <t>2021-12-22T02:00:00Z</t>
  </si>
  <si>
    <t>2021-12-22T03:00:00Z</t>
  </si>
  <si>
    <t>2021-12-22T04:00:00Z</t>
  </si>
  <si>
    <t>2021-12-22T05:00:00Z</t>
  </si>
  <si>
    <t>2021-12-22T06:00:00Z</t>
  </si>
  <si>
    <t>2021-12-22T07:00:00Z</t>
  </si>
  <si>
    <t>2021-12-22T08:00:00Z</t>
  </si>
  <si>
    <t>2021-12-22T09:00:00Z</t>
  </si>
  <si>
    <t>2021-12-22T10:00:00Z</t>
  </si>
  <si>
    <t>2021-12-22T11:00:00Z</t>
  </si>
  <si>
    <t>2021-12-22T12:00:00Z</t>
  </si>
  <si>
    <t>2021-12-22T13:00:00Z</t>
  </si>
  <si>
    <t>2021-12-22T14:00:00Z</t>
  </si>
  <si>
    <t>2021-12-22T15:00:00Z</t>
  </si>
  <si>
    <t>2021-12-22T16:00:00Z</t>
  </si>
  <si>
    <t>2021-12-22T17:00:00Z</t>
  </si>
  <si>
    <t>2021-12-22T18:00:00Z</t>
  </si>
  <si>
    <t>2021-12-22T19:00:00Z</t>
  </si>
  <si>
    <t>2021-12-22T20:00:00Z</t>
  </si>
  <si>
    <t>2021-12-22T21:00:00Z</t>
  </si>
  <si>
    <t>2021-12-22T22:00:00Z</t>
  </si>
  <si>
    <t>2021-12-22T23:00:00Z</t>
  </si>
  <si>
    <t>2021-12-23T00:00:00Z</t>
  </si>
  <si>
    <t>2021-12-23T01:00:00Z</t>
  </si>
  <si>
    <t>2021-12-23T02:00:00Z</t>
  </si>
  <si>
    <t>2021-12-23T03:00:00Z</t>
  </si>
  <si>
    <t>2021-12-23T04:00:00Z</t>
  </si>
  <si>
    <t>2021-12-23T05:00:00Z</t>
  </si>
  <si>
    <t>2021-12-23T06:00:00Z</t>
  </si>
  <si>
    <t>2021-12-23T07:00:00Z</t>
  </si>
  <si>
    <t>2021-12-23T08:00:00Z</t>
  </si>
  <si>
    <t>2021-12-23T09:00:00Z</t>
  </si>
  <si>
    <t>2021-12-23T10:00:00Z</t>
  </si>
  <si>
    <t>2021-12-23T11:00:00Z</t>
  </si>
  <si>
    <t>2021-12-23T12:00:00Z</t>
  </si>
  <si>
    <t>2021-12-23T13:00:00Z</t>
  </si>
  <si>
    <t>2021-12-23T14:00:00Z</t>
  </si>
  <si>
    <t>2021-12-23T15:00:00Z</t>
  </si>
  <si>
    <t>2021-12-23T16:00:00Z</t>
  </si>
  <si>
    <t>2021-12-23T17:00:00Z</t>
  </si>
  <si>
    <t>2021-12-23T18:00:00Z</t>
  </si>
  <si>
    <t>2021-12-23T19:00:00Z</t>
  </si>
  <si>
    <t>2021-12-23T20:00:00Z</t>
  </si>
  <si>
    <t>2021-12-23T21:00:00Z</t>
  </si>
  <si>
    <t>2021-12-23T22:00:00Z</t>
  </si>
  <si>
    <t>2021-12-23T23:00:00Z</t>
  </si>
  <si>
    <t>2021-12-24T00:00:00Z</t>
  </si>
  <si>
    <t>2021-12-24T01:00:00Z</t>
  </si>
  <si>
    <t>2021-12-24T02:00:00Z</t>
  </si>
  <si>
    <t>2021-12-24T03:00:00Z</t>
  </si>
  <si>
    <t>2021-12-24T04:00:00Z</t>
  </si>
  <si>
    <t>2021-12-24T05:00:00Z</t>
  </si>
  <si>
    <t>2021-12-24T06:00:00Z</t>
  </si>
  <si>
    <t>2021-12-24T07:00:00Z</t>
  </si>
  <si>
    <t>2021-12-24T08:00:00Z</t>
  </si>
  <si>
    <t>2021-12-24T09:00:00Z</t>
  </si>
  <si>
    <t>2021-12-24T10:00:00Z</t>
  </si>
  <si>
    <t>2021-12-24T11:00:00Z</t>
  </si>
  <si>
    <t>2021-12-24T12:00:00Z</t>
  </si>
  <si>
    <t>2021-12-24T13:00:00Z</t>
  </si>
  <si>
    <t>2021-12-24T14:00:00Z</t>
  </si>
  <si>
    <t>2021-12-24T15:00:00Z</t>
  </si>
  <si>
    <t>2021-12-24T16:00:00Z</t>
  </si>
  <si>
    <t>2021-12-24T17:00:00Z</t>
  </si>
  <si>
    <t>2021-12-24T18:00:00Z</t>
  </si>
  <si>
    <t>2021-12-24T19:00:00Z</t>
  </si>
  <si>
    <t>2021-12-24T20:00:00Z</t>
  </si>
  <si>
    <t>2021-12-24T21:00:00Z</t>
  </si>
  <si>
    <t>2021-12-24T22:00:00Z</t>
  </si>
  <si>
    <t>2021-12-24T23:00:00Z</t>
  </si>
  <si>
    <t>2021-12-25T00:00:00Z</t>
  </si>
  <si>
    <t>2021-12-25T01:00:00Z</t>
  </si>
  <si>
    <t>2021-12-25T02:00:00Z</t>
  </si>
  <si>
    <t>2021-12-25T03:00:00Z</t>
  </si>
  <si>
    <t>2021-12-25T04:00:00Z</t>
  </si>
  <si>
    <t>2021-12-25T05:00:00Z</t>
  </si>
  <si>
    <t>2021-12-25T06:00:00Z</t>
  </si>
  <si>
    <t>2021-12-25T07:00:00Z</t>
  </si>
  <si>
    <t>2021-12-25T08:00:00Z</t>
  </si>
  <si>
    <t>2021-12-25T09:00:00Z</t>
  </si>
  <si>
    <t>2021-12-25T10:00:00Z</t>
  </si>
  <si>
    <t>2021-12-25T11:00:00Z</t>
  </si>
  <si>
    <t>2021-12-25T12:00:00Z</t>
  </si>
  <si>
    <t>2021-12-25T13:00:00Z</t>
  </si>
  <si>
    <t>2021-12-25T14:00:00Z</t>
  </si>
  <si>
    <t>2021-12-25T15:00:00Z</t>
  </si>
  <si>
    <t>2021-12-25T16:00:00Z</t>
  </si>
  <si>
    <t>2021-12-25T17:00:00Z</t>
  </si>
  <si>
    <t>2021-12-25T18:00:00Z</t>
  </si>
  <si>
    <t>2021-12-25T19:00:00Z</t>
  </si>
  <si>
    <t>2021-12-25T20:00:00Z</t>
  </si>
  <si>
    <t>2021-12-25T21:00:00Z</t>
  </si>
  <si>
    <t>2021-12-25T22:00:00Z</t>
  </si>
  <si>
    <t>2021-12-25T23:00:00Z</t>
  </si>
  <si>
    <t>2021-12-26T00:00:00Z</t>
  </si>
  <si>
    <t>2021-12-26T01:00:00Z</t>
  </si>
  <si>
    <t>2021-12-26T02:00:00Z</t>
  </si>
  <si>
    <t>2021-12-26T03:00:00Z</t>
  </si>
  <si>
    <t>2021-12-26T04:00:00Z</t>
  </si>
  <si>
    <t>2021-12-26T05:00:00Z</t>
  </si>
  <si>
    <t>2021-12-26T06:00:00Z</t>
  </si>
  <si>
    <t>2021-12-26T07:00:00Z</t>
  </si>
  <si>
    <t>2021-12-26T08:00:00Z</t>
  </si>
  <si>
    <t>2021-12-26T09:00:00Z</t>
  </si>
  <si>
    <t>2021-12-26T10:00:00Z</t>
  </si>
  <si>
    <t>2021-12-26T11:00:00Z</t>
  </si>
  <si>
    <t>2021-12-26T12:00:00Z</t>
  </si>
  <si>
    <t>2021-12-26T13:00:00Z</t>
  </si>
  <si>
    <t>2021-12-26T14:00:00Z</t>
  </si>
  <si>
    <t>2021-12-26T15:00:00Z</t>
  </si>
  <si>
    <t>2021-12-26T16:00:00Z</t>
  </si>
  <si>
    <t>2021-12-26T17:00:00Z</t>
  </si>
  <si>
    <t>2021-12-26T18:00:00Z</t>
  </si>
  <si>
    <t>2021-12-26T19:00:00Z</t>
  </si>
  <si>
    <t>2021-12-26T20:00:00Z</t>
  </si>
  <si>
    <t>2021-12-26T21:00:00Z</t>
  </si>
  <si>
    <t>2021-12-26T22:00:00Z</t>
  </si>
  <si>
    <t>2021-12-26T23:00:00Z</t>
  </si>
  <si>
    <t>2021-12-27T00:00:00Z</t>
  </si>
  <si>
    <t>2021-12-27T01:00:00Z</t>
  </si>
  <si>
    <t>2021-12-27T02:00:00Z</t>
  </si>
  <si>
    <t>2021-12-27T03:00:00Z</t>
  </si>
  <si>
    <t>2021-12-27T04:00:00Z</t>
  </si>
  <si>
    <t>2021-12-27T05:00:00Z</t>
  </si>
  <si>
    <t>2021-12-27T06:00:00Z</t>
  </si>
  <si>
    <t>2021-12-27T07:00:00Z</t>
  </si>
  <si>
    <t>2021-12-27T08:00:00Z</t>
  </si>
  <si>
    <t>2021-12-27T09:00:00Z</t>
  </si>
  <si>
    <t>2021-12-27T10:00:00Z</t>
  </si>
  <si>
    <t>2021-12-27T11:00:00Z</t>
  </si>
  <si>
    <t>2021-12-27T12:00:00Z</t>
  </si>
  <si>
    <t>2021-12-27T13:00:00Z</t>
  </si>
  <si>
    <t>2021-12-27T14:00:00Z</t>
  </si>
  <si>
    <t>2021-12-27T15:00:00Z</t>
  </si>
  <si>
    <t>2021-12-27T16:00:00Z</t>
  </si>
  <si>
    <t>2021-12-27T17:00:00Z</t>
  </si>
  <si>
    <t>2021-12-27T18:00:00Z</t>
  </si>
  <si>
    <t>2021-12-27T19:00:00Z</t>
  </si>
  <si>
    <t>2021-12-27T20:00:00Z</t>
  </si>
  <si>
    <t>2021-12-27T21:00:00Z</t>
  </si>
  <si>
    <t>2021-12-27T22:00:00Z</t>
  </si>
  <si>
    <t>2021-12-27T23:00:00Z</t>
  </si>
  <si>
    <t>2021-12-28T00:00:00Z</t>
  </si>
  <si>
    <t>2021-12-28T01:00:00Z</t>
  </si>
  <si>
    <t>2021-12-28T02:00:00Z</t>
  </si>
  <si>
    <t>2021-12-28T03:00:00Z</t>
  </si>
  <si>
    <t>2021-12-28T04:00:00Z</t>
  </si>
  <si>
    <t>2021-12-28T05:00:00Z</t>
  </si>
  <si>
    <t>2021-12-28T06:00:00Z</t>
  </si>
  <si>
    <t>2021-12-28T07:00:00Z</t>
  </si>
  <si>
    <t>2021-12-28T08:00:00Z</t>
  </si>
  <si>
    <t>2021-12-28T09:00:00Z</t>
  </si>
  <si>
    <t>2021-12-28T10:00:00Z</t>
  </si>
  <si>
    <t>2021-12-28T11:00:00Z</t>
  </si>
  <si>
    <t>2021-12-28T12:00:00Z</t>
  </si>
  <si>
    <t>2021-12-28T13:00:00Z</t>
  </si>
  <si>
    <t>2021-12-28T14:00:00Z</t>
  </si>
  <si>
    <t>2021-12-28T15:00:00Z</t>
  </si>
  <si>
    <t>2021-12-28T16:00:00Z</t>
  </si>
  <si>
    <t>2021-12-28T17:00:00Z</t>
  </si>
  <si>
    <t>2021-12-28T18:00:00Z</t>
  </si>
  <si>
    <t>2021-12-28T19:00:00Z</t>
  </si>
  <si>
    <t>2021-12-28T20:00:00Z</t>
  </si>
  <si>
    <t>2021-12-28T21:00:00Z</t>
  </si>
  <si>
    <t>2021-12-28T22:00:00Z</t>
  </si>
  <si>
    <t>2021-12-28T23:00:00Z</t>
  </si>
  <si>
    <t>2021-12-29T00:00:00Z</t>
  </si>
  <si>
    <t>2021-12-29T01:00:00Z</t>
  </si>
  <si>
    <t>2021-12-29T02:00:00Z</t>
  </si>
  <si>
    <t>2021-12-29T03:00:00Z</t>
  </si>
  <si>
    <t>2021-12-29T04:00:00Z</t>
  </si>
  <si>
    <t>2021-12-29T05:00:00Z</t>
  </si>
  <si>
    <t>2021-12-29T06:00:00Z</t>
  </si>
  <si>
    <t>2021-12-29T07:00:00Z</t>
  </si>
  <si>
    <t>2021-12-29T08:00:00Z</t>
  </si>
  <si>
    <t>2021-12-29T09:00:00Z</t>
  </si>
  <si>
    <t>2021-12-29T10:00:00Z</t>
  </si>
  <si>
    <t>2021-12-29T11:00:00Z</t>
  </si>
  <si>
    <t>2021-12-29T12:00:00Z</t>
  </si>
  <si>
    <t>2021-12-29T13:00:00Z</t>
  </si>
  <si>
    <t>2021-12-29T14:00:00Z</t>
  </si>
  <si>
    <t>2021-12-29T15:00:00Z</t>
  </si>
  <si>
    <t>2021-12-29T16:00:00Z</t>
  </si>
  <si>
    <t>2021-12-29T17:00:00Z</t>
  </si>
  <si>
    <t>2021-12-29T18:00:00Z</t>
  </si>
  <si>
    <t>2021-12-29T19:00:00Z</t>
  </si>
  <si>
    <t>2021-12-29T20:00:00Z</t>
  </si>
  <si>
    <t>2021-12-29T21:00:00Z</t>
  </si>
  <si>
    <t>2021-12-29T22:00:00Z</t>
  </si>
  <si>
    <t>2021-12-29T23:00:00Z</t>
  </si>
  <si>
    <t>2021-12-30T00:00:00Z</t>
  </si>
  <si>
    <t>2021-12-30T01:00:00Z</t>
  </si>
  <si>
    <t>2021-12-30T02:00:00Z</t>
  </si>
  <si>
    <t>2021-12-30T03:00:00Z</t>
  </si>
  <si>
    <t>2021-12-30T04:00:00Z</t>
  </si>
  <si>
    <t>2021-12-30T05:00:00Z</t>
  </si>
  <si>
    <t>2021-12-30T06:00:00Z</t>
  </si>
  <si>
    <t>2021-12-30T07:00:00Z</t>
  </si>
  <si>
    <t>2021-12-30T08:00:00Z</t>
  </si>
  <si>
    <t>2021-12-30T09:00:00Z</t>
  </si>
  <si>
    <t>2021-12-30T10:00:00Z</t>
  </si>
  <si>
    <t>2021-12-30T11:00:00Z</t>
  </si>
  <si>
    <t>2021-12-30T12:00:00Z</t>
  </si>
  <si>
    <t>2021-12-30T13:00:00Z</t>
  </si>
  <si>
    <t>2021-12-30T14:00:00Z</t>
  </si>
  <si>
    <t>2021-12-30T15:00:00Z</t>
  </si>
  <si>
    <t>2021-12-30T16:00:00Z</t>
  </si>
  <si>
    <t>2021-12-30T17:00:00Z</t>
  </si>
  <si>
    <t>2021-12-30T18:00:00Z</t>
  </si>
  <si>
    <t>2021-12-30T19:00:00Z</t>
  </si>
  <si>
    <t>2021-12-30T20:00:00Z</t>
  </si>
  <si>
    <t>2021-12-30T21:00:00Z</t>
  </si>
  <si>
    <t>2021-12-30T22:00:00Z</t>
  </si>
  <si>
    <t>2021-12-30T23:00:00Z</t>
  </si>
  <si>
    <t>2021-12-31T00:00:00Z</t>
  </si>
  <si>
    <t>2021-12-31T01:00:00Z</t>
  </si>
  <si>
    <t>2021-12-31T02:00:00Z</t>
  </si>
  <si>
    <t>2021-12-31T03:00:00Z</t>
  </si>
  <si>
    <t>2021-12-31T04:00:00Z</t>
  </si>
  <si>
    <t>2021-12-31T05:00:00Z</t>
  </si>
  <si>
    <t>2021-12-31T06:00:00Z</t>
  </si>
  <si>
    <t>2021-12-31T07:00:00Z</t>
  </si>
  <si>
    <t>2021-12-31T08:00:00Z</t>
  </si>
  <si>
    <t>2021-12-31T09:00:00Z</t>
  </si>
  <si>
    <t>2021-12-31T10:00:00Z</t>
  </si>
  <si>
    <t>2021-12-31T11:00:00Z</t>
  </si>
  <si>
    <t>2021-12-31T12:00:00Z</t>
  </si>
  <si>
    <t>2021-12-31T13:00:00Z</t>
  </si>
  <si>
    <t>2021-12-31T14:00:00Z</t>
  </si>
  <si>
    <t>2021-12-31T15:00:00Z</t>
  </si>
  <si>
    <t>2021-12-31T16:00:00Z</t>
  </si>
  <si>
    <t>2021-12-31T17:00:00Z</t>
  </si>
  <si>
    <t>2021-12-31T18:00:00Z</t>
  </si>
  <si>
    <t>2021-12-31T19:00:00Z</t>
  </si>
  <si>
    <t>2021-12-31T20:00:00Z</t>
  </si>
  <si>
    <t>2021-12-31T21:00:00Z</t>
  </si>
  <si>
    <t>2021-12-31T22:00:00Z</t>
  </si>
  <si>
    <t>2021-12-31T23:00:00Z</t>
  </si>
  <si>
    <t>FatorParticipação</t>
  </si>
  <si>
    <t>geração teórica</t>
  </si>
  <si>
    <t>saldos geração</t>
  </si>
  <si>
    <t>Remuneração</t>
  </si>
  <si>
    <t>Valor modulação</t>
  </si>
  <si>
    <t>Dados de entrada</t>
  </si>
  <si>
    <t>Cálculos da rotina em R</t>
  </si>
  <si>
    <t>Geração teórica</t>
  </si>
  <si>
    <t>Saldos geração</t>
  </si>
  <si>
    <t>Verificações (Excel/R)</t>
  </si>
  <si>
    <t>Sazonalização</t>
  </si>
  <si>
    <t>CargaMensal Janeiro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</si>
  <si>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</si>
  <si>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</si>
  <si>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</si>
  <si>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</si>
  <si>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</si>
  <si>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</si>
  <si>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</si>
  <si>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</si>
  <si>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</si>
  <si>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</si>
  <si>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</si>
  <si>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</si>
  <si>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Remuneração geração flat</t>
  </si>
  <si>
    <t>Valor modulação flat</t>
  </si>
  <si>
    <t>CMO x ger obs</t>
  </si>
  <si>
    <t>Benefício unitário econômico da geração</t>
  </si>
  <si>
    <t>Tratando o comentário sobre o PLD já estar incluindo o valor da modulação</t>
  </si>
  <si>
    <t>R$/MWh</t>
  </si>
  <si>
    <t>Cálculos no Excel</t>
  </si>
  <si>
    <t>Base</t>
  </si>
  <si>
    <t>JA4</t>
  </si>
  <si>
    <t>SS4</t>
  </si>
  <si>
    <t>JA5</t>
  </si>
  <si>
    <t>SS5</t>
  </si>
  <si>
    <t>Contrafactuais</t>
  </si>
  <si>
    <t>Geração média</t>
  </si>
  <si>
    <t>G flat</t>
  </si>
  <si>
    <t>Importante do ponto de vista comercial</t>
  </si>
  <si>
    <t>POV: serviço de rede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</si>
</sst>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"/>
    <numFmt numFmtId="165" formatCode="0.00000"/>
    <numFmt numFmtId="166" formatCode="0.000"/>
    <numFmt numFmtId="167" formatCode="0.0000"/>
    <numFmt numFmtId="168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/>
      <top/>
      <bottom/>
      <diagonal/>
    </border>
    <border>
      <left/>
      <right style="thin">
        <color rgb="FF7F7F7F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8">
    <xf numFmtId="0" fontId="0" fillId="0" borderId="0" xfId="0"/>
    <xf numFmtId="0" fontId="16" fillId="34" borderId="10" xfId="0" applyFont="1" applyFill="1" applyBorder="1" applyAlignment="1">
      <alignment horizontal="center" vertical="center"/>
    </xf>
    <xf numFmtId="0" fontId="16" fillId="33" borderId="10" xfId="0" applyFont="1" applyFill="1" applyBorder="1"/>
    <xf numFmtId="0" fontId="9" fillId="5" borderId="4" xfId="9" applyAlignment="1">
      <alignment horizontal="center" vertical="center"/>
    </xf>
    <xf numFmtId="0" fontId="11" fillId="6" borderId="4" xfId="11" applyAlignment="1">
      <alignment horizontal="center" vertical="center"/>
    </xf>
    <xf numFmtId="2" fontId="16" fillId="33" borderId="10" xfId="0" applyNumberFormat="1" applyFont="1" applyFill="1" applyBorder="1" applyAlignment="1">
      <alignment horizontal="center" vertical="center"/>
    </xf>
    <xf numFmtId="0" fontId="13" fillId="7" borderId="7" xfId="13"/>
    <xf numFmtId="166" fontId="13" fillId="7" borderId="7" xfId="13" applyNumberFormat="1" applyAlignment="1">
      <alignment horizontal="center" vertical="center"/>
    </xf>
    <xf numFmtId="164" fontId="9" fillId="5" borderId="4" xfId="9" applyNumberFormat="1" applyAlignment="1">
      <alignment horizontal="center" vertical="center"/>
    </xf>
    <xf numFmtId="164" fontId="11" fillId="6" borderId="4" xfId="11" applyNumberFormat="1" applyAlignment="1">
      <alignment horizontal="center" vertical="center"/>
    </xf>
    <xf numFmtId="0" fontId="9" fillId="5" borderId="16" xfId="9" applyBorder="1" applyAlignment="1">
      <alignment horizontal="center" vertical="center"/>
    </xf>
    <xf numFmtId="164" fontId="0" fillId="0" borderId="0" xfId="0" applyNumberFormat="1"/>
    <xf numFmtId="0" fontId="9" fillId="5" borderId="0" xfId="9" applyBorder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5" fontId="16" fillId="34" borderId="10" xfId="42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11" fillId="6" borderId="4" xfId="1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168" fontId="0" fillId="0" borderId="0" xfId="0" applyNumberFormat="1"/>
    <xf numFmtId="0" fontId="11" fillId="6" borderId="17" xfId="11" applyBorder="1" applyAlignment="1">
      <alignment horizontal="center" vertical="center"/>
    </xf>
    <xf numFmtId="0" fontId="9" fillId="5" borderId="4" xfId="9" applyAlignment="1">
      <alignment horizontal="center" vertical="center"/>
    </xf>
    <xf numFmtId="0" fontId="11" fillId="6" borderId="11" xfId="11" applyBorder="1" applyAlignment="1">
      <alignment horizontal="center" vertical="center"/>
    </xf>
    <xf numFmtId="0" fontId="11" fillId="6" borderId="12" xfId="11" applyBorder="1" applyAlignment="1">
      <alignment horizontal="center" vertical="center"/>
    </xf>
    <xf numFmtId="0" fontId="11" fillId="6" borderId="13" xfId="11" applyBorder="1" applyAlignment="1">
      <alignment horizontal="center" vertical="center"/>
    </xf>
    <xf numFmtId="0" fontId="13" fillId="7" borderId="14" xfId="13" applyBorder="1" applyAlignment="1">
      <alignment horizontal="center" vertical="center"/>
    </xf>
    <xf numFmtId="0" fontId="13" fillId="7" borderId="15" xfId="13" applyBorder="1" applyAlignment="1">
      <alignment horizontal="center" vertic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Porcentagem" xfId="42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Carga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valoracao_modulacao_calculos!$C$2</c:f>
              <c:strCache>
                <c:ptCount val="1"/>
                <c:pt idx="0">
                  <c:v>Carga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valoracao_modulacao_calculos!$C$3:$C$13</c:f>
              <c:numCache>
                <c:formatCode>#,##0.0</c:formatCode>
                <c:ptCount val="11"/>
                <c:pt idx="0">
                  <c:v>33498.351999999999</c:v>
                </c:pt>
                <c:pt idx="1">
                  <c:v>33183.005999989997</c:v>
                </c:pt>
                <c:pt idx="2">
                  <c:v>32630.701000000001</c:v>
                </c:pt>
                <c:pt idx="3">
                  <c:v>31738.47</c:v>
                </c:pt>
                <c:pt idx="4">
                  <c:v>31233.242999990001</c:v>
                </c:pt>
                <c:pt idx="5">
                  <c:v>29944.3289999999</c:v>
                </c:pt>
                <c:pt idx="6">
                  <c:v>28583.587</c:v>
                </c:pt>
                <c:pt idx="7">
                  <c:v>28589.8119999999</c:v>
                </c:pt>
                <c:pt idx="8">
                  <c:v>29052.18</c:v>
                </c:pt>
                <c:pt idx="9">
                  <c:v>29675.050999999999</c:v>
                </c:pt>
                <c:pt idx="10">
                  <c:v>30490.908999989999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2C-4284-9510-71E919010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659535"/>
        <c:axId val="1503662895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valoracao_modulacao_calculos!$D$2</c15:sqref>
                        </c15:formulaRef>
                      </c:ext>
                    </c:extLst>
                    <c:strCache>
                      <c:ptCount val="1"/>
                      <c:pt idx="0">
                        <c:v>CMO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valoracao_modulacao_calculos!$D$3:$D$13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209.25</c:v>
                      </c:pt>
                      <c:pt idx="1">
                        <c:v>207.67</c:v>
                      </c:pt>
                      <c:pt idx="2">
                        <c:v>206.83</c:v>
                      </c:pt>
                      <c:pt idx="3">
                        <c:v>209.52</c:v>
                      </c:pt>
                      <c:pt idx="4">
                        <c:v>207.78</c:v>
                      </c:pt>
                      <c:pt idx="5">
                        <c:v>201.89</c:v>
                      </c:pt>
                      <c:pt idx="6">
                        <c:v>185.86</c:v>
                      </c:pt>
                      <c:pt idx="7">
                        <c:v>185.79</c:v>
                      </c:pt>
                      <c:pt idx="8">
                        <c:v>185.73</c:v>
                      </c:pt>
                      <c:pt idx="9">
                        <c:v>191.34</c:v>
                      </c:pt>
                      <c:pt idx="10">
                        <c:v>193.42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22C-4284-9510-71E919010A6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valoracao_modulacao_calculos!$E$2</c15:sqref>
                        </c15:formulaRef>
                      </c:ext>
                    </c:extLst>
                    <c:strCache>
                      <c:ptCount val="1"/>
                      <c:pt idx="0">
                        <c:v>geracao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valoracao_modulacao_calculos!$E$3:$E$13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199.83</c:v>
                      </c:pt>
                      <c:pt idx="1">
                        <c:v>197.41499999999999</c:v>
                      </c:pt>
                      <c:pt idx="2">
                        <c:v>197.74299999999999</c:v>
                      </c:pt>
                      <c:pt idx="3">
                        <c:v>100.898</c:v>
                      </c:pt>
                      <c:pt idx="4">
                        <c:v>99.745000000000005</c:v>
                      </c:pt>
                      <c:pt idx="5">
                        <c:v>98.611999999999995</c:v>
                      </c:pt>
                      <c:pt idx="6">
                        <c:v>98.847999999999999</c:v>
                      </c:pt>
                      <c:pt idx="7">
                        <c:v>98.710999999999999</c:v>
                      </c:pt>
                      <c:pt idx="8">
                        <c:v>99.933999999999997</c:v>
                      </c:pt>
                      <c:pt idx="9">
                        <c:v>99.582999999999998</c:v>
                      </c:pt>
                      <c:pt idx="10">
                        <c:v>99.590999999999994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22C-4284-9510-71E919010A66}"/>
                  </c:ext>
                </c:extLst>
              </c15:ser>
            </c15:filteredLineSeries>
          </c:ext>
        </c:extLst>
      </c:lineChart>
      <c:catAx>
        <c:axId val="1503659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3662895"/>
        <c:crosses val="autoZero"/>
        <c:auto val="1"/>
        <c:lblAlgn val="ctr"/>
        <c:lblOffset val="100"/>
        <c:noMultiLvlLbl val="0"/>
      </c:catAx>
      <c:valAx>
        <c:axId val="150366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Geração Modulada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valoracao_modulacao_calculos!$F$2</c:f>
              <c:strCache>
                <c:ptCount val="1"/>
                <c:pt idx="0">
                  <c:v>geracaoteorica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valoracao_modulacao_calculos!$F$3:$F$13</c:f>
            </c:numRef>
          </c:val>
          <c:smooth val="0"/>
          <c:extLst>
            <c:ext xmlns:c16="http://schemas.microsoft.com/office/drawing/2014/chart" uri="{C3380CC4-5D6E-409C-BE32-E72D297353CC}">
              <c16:uniqueId val="{00000003-0F37-4164-9674-F1D7C5DD14BC}"/>
            </c:ext>
          </c:extLst>
        </c:ser>
        <c:ser>
          <c:idx val="4"/>
          <c:order val="4"/>
          <c:tx>
            <c:strRef>
              <c:f>valoracao_modulacao_calculos!$G$2</c:f>
              <c:strCache>
                <c:ptCount val="1"/>
                <c:pt idx="0">
                  <c:v>saldosgeracao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valoracao_modulacao_calculos!$G$3:$G$13</c:f>
            </c:numRef>
          </c:val>
          <c:smooth val="0"/>
          <c:extLst>
            <c:ext xmlns:c16="http://schemas.microsoft.com/office/drawing/2014/chart" uri="{C3380CC4-5D6E-409C-BE32-E72D297353CC}">
              <c16:uniqueId val="{00000004-0F37-4164-9674-F1D7C5DD14BC}"/>
            </c:ext>
          </c:extLst>
        </c:ser>
        <c:ser>
          <c:idx val="5"/>
          <c:order val="5"/>
          <c:tx>
            <c:strRef>
              <c:f>valoracao_modulacao_calculos!$H$2</c:f>
              <c:strCache>
                <c:ptCount val="1"/>
                <c:pt idx="0">
                  <c:v>remuneracao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valoracao_modulacao_calculos!$H$3:$H$13</c:f>
            </c:numRef>
          </c:val>
          <c:smooth val="0"/>
          <c:extLst>
            <c:ext xmlns:c16="http://schemas.microsoft.com/office/drawing/2014/chart" uri="{C3380CC4-5D6E-409C-BE32-E72D297353CC}">
              <c16:uniqueId val="{00000005-0F37-4164-9674-F1D7C5DD14BC}"/>
            </c:ext>
          </c:extLst>
        </c:ser>
        <c:ser>
          <c:idx val="9"/>
          <c:order val="9"/>
          <c:tx>
            <c:strRef>
              <c:f>valoracao_modulacao_calculos!$L$2</c:f>
              <c:strCache>
                <c:ptCount val="1"/>
                <c:pt idx="0">
                  <c:v>geração teórica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valoracao_modulacao_calculos!$L$3:$L$13</c:f>
              <c:numCache>
                <c:formatCode>#,##0.0</c:formatCode>
                <c:ptCount val="11"/>
                <c:pt idx="0">
                  <c:v>164.88344939352496</c:v>
                </c:pt>
                <c:pt idx="1">
                  <c:v>163.33127344665749</c:v>
                </c:pt>
                <c:pt idx="2">
                  <c:v>160.61275303957476</c:v>
                </c:pt>
                <c:pt idx="3">
                  <c:v>156.22107057902164</c:v>
                </c:pt>
                <c:pt idx="4">
                  <c:v>153.73427449757884</c:v>
                </c:pt>
                <c:pt idx="5">
                  <c:v>147.39006430210495</c:v>
                </c:pt>
                <c:pt idx="6">
                  <c:v>140.69230691109576</c:v>
                </c:pt>
                <c:pt idx="7">
                  <c:v>140.72294720863809</c:v>
                </c:pt>
                <c:pt idx="8">
                  <c:v>142.99878545671675</c:v>
                </c:pt>
                <c:pt idx="9">
                  <c:v>146.06464132351266</c:v>
                </c:pt>
                <c:pt idx="10">
                  <c:v>150.08040547972109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37-4164-9674-F1D7C5DD1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659535"/>
        <c:axId val="15036628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valoracao_modulacao_calculos!$C$2</c15:sqref>
                        </c15:formulaRef>
                      </c:ext>
                    </c:extLst>
                    <c:strCache>
                      <c:ptCount val="1"/>
                      <c:pt idx="0">
                        <c:v>Carga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valoracao_modulacao_calculos!$C$3:$C$13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33498.351999999999</c:v>
                      </c:pt>
                      <c:pt idx="1">
                        <c:v>33183.005999989997</c:v>
                      </c:pt>
                      <c:pt idx="2">
                        <c:v>32630.701000000001</c:v>
                      </c:pt>
                      <c:pt idx="3">
                        <c:v>31738.47</c:v>
                      </c:pt>
                      <c:pt idx="4">
                        <c:v>31233.242999990001</c:v>
                      </c:pt>
                      <c:pt idx="5">
                        <c:v>29944.3289999999</c:v>
                      </c:pt>
                      <c:pt idx="6">
                        <c:v>28583.587</c:v>
                      </c:pt>
                      <c:pt idx="7">
                        <c:v>28589.8119999999</c:v>
                      </c:pt>
                      <c:pt idx="8">
                        <c:v>29052.18</c:v>
                      </c:pt>
                      <c:pt idx="9">
                        <c:v>29675.050999999999</c:v>
                      </c:pt>
                      <c:pt idx="10">
                        <c:v>30490.908999989999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F37-4164-9674-F1D7C5DD14B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valoracao_modulacao_calculos!$D$2</c15:sqref>
                        </c15:formulaRef>
                      </c:ext>
                    </c:extLst>
                    <c:strCache>
                      <c:ptCount val="1"/>
                      <c:pt idx="0">
                        <c:v>CMO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valoracao_modulacao_calculos!$D$3:$D$13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209.25</c:v>
                      </c:pt>
                      <c:pt idx="1">
                        <c:v>207.67</c:v>
                      </c:pt>
                      <c:pt idx="2">
                        <c:v>206.83</c:v>
                      </c:pt>
                      <c:pt idx="3">
                        <c:v>209.52</c:v>
                      </c:pt>
                      <c:pt idx="4">
                        <c:v>207.78</c:v>
                      </c:pt>
                      <c:pt idx="5">
                        <c:v>201.89</c:v>
                      </c:pt>
                      <c:pt idx="6">
                        <c:v>185.86</c:v>
                      </c:pt>
                      <c:pt idx="7">
                        <c:v>185.79</c:v>
                      </c:pt>
                      <c:pt idx="8">
                        <c:v>185.73</c:v>
                      </c:pt>
                      <c:pt idx="9">
                        <c:v>191.34</c:v>
                      </c:pt>
                      <c:pt idx="10">
                        <c:v>193.42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F37-4164-9674-F1D7C5DD14B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valoracao_modulacao_calculos!$E$2</c15:sqref>
                        </c15:formulaRef>
                      </c:ext>
                    </c:extLst>
                    <c:strCache>
                      <c:ptCount val="1"/>
                      <c:pt idx="0">
                        <c:v>geracao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valoracao_modulacao_calculos!$E$3:$E$13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199.83</c:v>
                      </c:pt>
                      <c:pt idx="1">
                        <c:v>197.41499999999999</c:v>
                      </c:pt>
                      <c:pt idx="2">
                        <c:v>197.74299999999999</c:v>
                      </c:pt>
                      <c:pt idx="3">
                        <c:v>100.898</c:v>
                      </c:pt>
                      <c:pt idx="4">
                        <c:v>99.745000000000005</c:v>
                      </c:pt>
                      <c:pt idx="5">
                        <c:v>98.611999999999995</c:v>
                      </c:pt>
                      <c:pt idx="6">
                        <c:v>98.847999999999999</c:v>
                      </c:pt>
                      <c:pt idx="7">
                        <c:v>98.710999999999999</c:v>
                      </c:pt>
                      <c:pt idx="8">
                        <c:v>99.933999999999997</c:v>
                      </c:pt>
                      <c:pt idx="9">
                        <c:v>99.582999999999998</c:v>
                      </c:pt>
                      <c:pt idx="10">
                        <c:v>99.590999999999994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F37-4164-9674-F1D7C5DD14B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valoracao_modulacao_calculos!$I$3:$I$13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F37-4164-9674-F1D7C5DD14B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valoracao_modulacao_calculos!$J$2</c15:sqref>
                        </c15:formulaRef>
                      </c:ext>
                    </c:extLst>
                    <c:strCache>
                      <c:ptCount val="1"/>
                      <c:pt idx="0">
                        <c:v>FatorParticipação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valoracao_modulacao_calculos!$J$3:$J$13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 formatCode="0.00000">
                        <c:v>4.9221361514597784E-3</c:v>
                      </c:pt>
                      <c:pt idx="2">
                        <c:v>0</c:v>
                      </c:pt>
                      <c:pt idx="3" formatCode="0.0">
                        <c:v>192.91035330578595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F37-4164-9674-F1D7C5DD14B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valoracao_modulacao_calculos!$K$3:$K$13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F37-4164-9674-F1D7C5DD14B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valoracao_modulacao_calculos!$M$2</c15:sqref>
                        </c15:formulaRef>
                      </c:ext>
                    </c:extLst>
                    <c:strCache>
                      <c:ptCount val="1"/>
                      <c:pt idx="0">
                        <c:v>saldos geração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valoracao_modulacao_calculos!$M$3:$M$13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34.946550606475057</c:v>
                      </c:pt>
                      <c:pt idx="1">
                        <c:v>34.083726553342501</c:v>
                      </c:pt>
                      <c:pt idx="2">
                        <c:v>37.130246960425239</c:v>
                      </c:pt>
                      <c:pt idx="3">
                        <c:v>-55.323070579021646</c:v>
                      </c:pt>
                      <c:pt idx="4">
                        <c:v>-53.989274497578833</c:v>
                      </c:pt>
                      <c:pt idx="5">
                        <c:v>-48.778064302104951</c:v>
                      </c:pt>
                      <c:pt idx="6">
                        <c:v>-41.844306911095757</c:v>
                      </c:pt>
                      <c:pt idx="7">
                        <c:v>-42.011947208638091</c:v>
                      </c:pt>
                      <c:pt idx="8">
                        <c:v>-43.064785456716749</c:v>
                      </c:pt>
                      <c:pt idx="9">
                        <c:v>-46.481641323512662</c:v>
                      </c:pt>
                      <c:pt idx="10">
                        <c:v>-50.4894054797211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F37-4164-9674-F1D7C5DD14BC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valoracao_modulacao_calculos!$N$2</c15:sqref>
                        </c15:formulaRef>
                      </c:ext>
                    </c:extLst>
                    <c:strCache>
                      <c:ptCount val="1"/>
                      <c:pt idx="0">
                        <c:v>Remuneração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valoracao_modulacao_calculos!$N$3:$N$13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7312.5657144049055</c:v>
                      </c:pt>
                      <c:pt idx="1">
                        <c:v>7078.1674933326367</c:v>
                      </c:pt>
                      <c:pt idx="2">
                        <c:v>7679.6489788247527</c:v>
                      </c:pt>
                      <c:pt idx="3">
                        <c:v>-11591.289747716615</c:v>
                      </c:pt>
                      <c:pt idx="4">
                        <c:v>-11217.89145510693</c:v>
                      </c:pt>
                      <c:pt idx="5">
                        <c:v>-9847.8034019519673</c:v>
                      </c:pt>
                      <c:pt idx="6">
                        <c:v>-7777.1828824962577</c:v>
                      </c:pt>
                      <c:pt idx="7">
                        <c:v>-7805.3996718928702</c:v>
                      </c:pt>
                      <c:pt idx="8">
                        <c:v>-7998.4226028760013</c:v>
                      </c:pt>
                      <c:pt idx="9">
                        <c:v>-8893.797250840913</c:v>
                      </c:pt>
                      <c:pt idx="10">
                        <c:v>-9765.6608078876543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F37-4164-9674-F1D7C5DD14BC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valoracao_modulacao_calculos!$O$2</c15:sqref>
                        </c15:formulaRef>
                      </c:ext>
                    </c:extLst>
                    <c:strCache>
                      <c:ptCount val="1"/>
                      <c:pt idx="0">
                        <c:v>Remuneração geração flat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valoracao_modulacao_calculos!$O$3:$O$13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5864.6296436406128</c:v>
                      </c:pt>
                      <c:pt idx="1">
                        <c:v>6142.6875143452062</c:v>
                      </c:pt>
                      <c:pt idx="2">
                        <c:v>6680.1126630604613</c:v>
                      </c:pt>
                      <c:pt idx="3">
                        <c:v>7687.1385169116575</c:v>
                      </c:pt>
                      <c:pt idx="4">
                        <c:v>8140.005654769273</c:v>
                      </c:pt>
                      <c:pt idx="5">
                        <c:v>9190.0911469531566</c:v>
                      </c:pt>
                      <c:pt idx="6">
                        <c:v>9705.2461029171191</c:v>
                      </c:pt>
                      <c:pt idx="7">
                        <c:v>9695.8981787891007</c:v>
                      </c:pt>
                      <c:pt idx="8">
                        <c:v>9270.075496607622</c:v>
                      </c:pt>
                      <c:pt idx="9">
                        <c:v>8963.4585306881709</c:v>
                      </c:pt>
                      <c:pt idx="10">
                        <c:v>8284.1685085174631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F37-4164-9674-F1D7C5DD14BC}"/>
                  </c:ext>
                </c:extLst>
              </c15:ser>
            </c15:filteredLineSeries>
          </c:ext>
        </c:extLst>
      </c:lineChart>
      <c:catAx>
        <c:axId val="1503659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3662895"/>
        <c:crosses val="autoZero"/>
        <c:auto val="1"/>
        <c:lblAlgn val="ctr"/>
        <c:lblOffset val="100"/>
        <c:noMultiLvlLbl val="0"/>
      </c:catAx>
      <c:valAx>
        <c:axId val="150366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Geração // Geração Modulada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valoracao_modulacao_calculos!$E$2</c:f>
              <c:strCache>
                <c:ptCount val="1"/>
                <c:pt idx="0">
                  <c:v>geracao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valoracao_modulacao_calculos!$E$3:$E$13</c:f>
              <c:numCache>
                <c:formatCode>#,##0.0</c:formatCode>
                <c:ptCount val="11"/>
                <c:pt idx="0">
                  <c:v>199.83</c:v>
                </c:pt>
                <c:pt idx="1">
                  <c:v>197.41499999999999</c:v>
                </c:pt>
                <c:pt idx="2">
                  <c:v>197.74299999999999</c:v>
                </c:pt>
                <c:pt idx="3">
                  <c:v>100.898</c:v>
                </c:pt>
                <c:pt idx="4">
                  <c:v>99.745000000000005</c:v>
                </c:pt>
                <c:pt idx="5">
                  <c:v>98.611999999999995</c:v>
                </c:pt>
                <c:pt idx="6">
                  <c:v>98.847999999999999</c:v>
                </c:pt>
                <c:pt idx="7">
                  <c:v>98.710999999999999</c:v>
                </c:pt>
                <c:pt idx="8">
                  <c:v>99.933999999999997</c:v>
                </c:pt>
                <c:pt idx="9">
                  <c:v>99.582999999999998</c:v>
                </c:pt>
                <c:pt idx="10">
                  <c:v>99.590999999999994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0-4CF7-468F-910D-A3739883C01A}"/>
            </c:ext>
          </c:extLst>
        </c:ser>
        <c:ser>
          <c:idx val="3"/>
          <c:order val="3"/>
          <c:tx>
            <c:strRef>
              <c:f>valoracao_modulacao_calculos!$F$2</c:f>
              <c:strCache>
                <c:ptCount val="1"/>
                <c:pt idx="0">
                  <c:v>geracaoteorica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valoracao_modulacao_calculos!$F$3:$F$13</c:f>
            </c:numRef>
          </c:val>
          <c:smooth val="0"/>
          <c:extLst>
            <c:ext xmlns:c16="http://schemas.microsoft.com/office/drawing/2014/chart" uri="{C3380CC4-5D6E-409C-BE32-E72D297353CC}">
              <c16:uniqueId val="{00000001-4CF7-468F-910D-A3739883C01A}"/>
            </c:ext>
          </c:extLst>
        </c:ser>
        <c:ser>
          <c:idx val="4"/>
          <c:order val="4"/>
          <c:tx>
            <c:strRef>
              <c:f>valoracao_modulacao_calculos!$G$2</c:f>
              <c:strCache>
                <c:ptCount val="1"/>
                <c:pt idx="0">
                  <c:v>saldosgeracao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valoracao_modulacao_calculos!$G$3:$G$13</c:f>
            </c:numRef>
          </c:val>
          <c:smooth val="0"/>
          <c:extLst>
            <c:ext xmlns:c16="http://schemas.microsoft.com/office/drawing/2014/chart" uri="{C3380CC4-5D6E-409C-BE32-E72D297353CC}">
              <c16:uniqueId val="{00000002-4CF7-468F-910D-A3739883C01A}"/>
            </c:ext>
          </c:extLst>
        </c:ser>
        <c:ser>
          <c:idx val="5"/>
          <c:order val="5"/>
          <c:tx>
            <c:strRef>
              <c:f>valoracao_modulacao_calculos!$H$2</c:f>
              <c:strCache>
                <c:ptCount val="1"/>
                <c:pt idx="0">
                  <c:v>remuneracao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valoracao_modulacao_calculos!$H$3:$H$13</c:f>
            </c:numRef>
          </c:val>
          <c:smooth val="0"/>
          <c:extLst>
            <c:ext xmlns:c16="http://schemas.microsoft.com/office/drawing/2014/chart" uri="{C3380CC4-5D6E-409C-BE32-E72D297353CC}">
              <c16:uniqueId val="{00000003-4CF7-468F-910D-A3739883C01A}"/>
            </c:ext>
          </c:extLst>
        </c:ser>
        <c:ser>
          <c:idx val="9"/>
          <c:order val="9"/>
          <c:tx>
            <c:strRef>
              <c:f>valoracao_modulacao_calculos!$L$2</c:f>
              <c:strCache>
                <c:ptCount val="1"/>
                <c:pt idx="0">
                  <c:v>geração teórica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valoracao_modulacao_calculos!$L$3:$L$13</c:f>
              <c:numCache>
                <c:formatCode>#,##0.0</c:formatCode>
                <c:ptCount val="11"/>
                <c:pt idx="0">
                  <c:v>164.88344939352496</c:v>
                </c:pt>
                <c:pt idx="1">
                  <c:v>163.33127344665749</c:v>
                </c:pt>
                <c:pt idx="2">
                  <c:v>160.61275303957476</c:v>
                </c:pt>
                <c:pt idx="3">
                  <c:v>156.22107057902164</c:v>
                </c:pt>
                <c:pt idx="4">
                  <c:v>153.73427449757884</c:v>
                </c:pt>
                <c:pt idx="5">
                  <c:v>147.39006430210495</c:v>
                </c:pt>
                <c:pt idx="6">
                  <c:v>140.69230691109576</c:v>
                </c:pt>
                <c:pt idx="7">
                  <c:v>140.72294720863809</c:v>
                </c:pt>
                <c:pt idx="8">
                  <c:v>142.99878545671675</c:v>
                </c:pt>
                <c:pt idx="9">
                  <c:v>146.06464132351266</c:v>
                </c:pt>
                <c:pt idx="10">
                  <c:v>150.08040547972109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F7-468F-910D-A3739883C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659535"/>
        <c:axId val="15036628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valoracao_modulacao_calculos!$C$2</c15:sqref>
                        </c15:formulaRef>
                      </c:ext>
                    </c:extLst>
                    <c:strCache>
                      <c:ptCount val="1"/>
                      <c:pt idx="0">
                        <c:v>Carga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valoracao_modulacao_calculos!$C$3:$C$13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33498.351999999999</c:v>
                      </c:pt>
                      <c:pt idx="1">
                        <c:v>33183.005999989997</c:v>
                      </c:pt>
                      <c:pt idx="2">
                        <c:v>32630.701000000001</c:v>
                      </c:pt>
                      <c:pt idx="3">
                        <c:v>31738.47</c:v>
                      </c:pt>
                      <c:pt idx="4">
                        <c:v>31233.242999990001</c:v>
                      </c:pt>
                      <c:pt idx="5">
                        <c:v>29944.3289999999</c:v>
                      </c:pt>
                      <c:pt idx="6">
                        <c:v>28583.587</c:v>
                      </c:pt>
                      <c:pt idx="7">
                        <c:v>28589.8119999999</c:v>
                      </c:pt>
                      <c:pt idx="8">
                        <c:v>29052.18</c:v>
                      </c:pt>
                      <c:pt idx="9">
                        <c:v>29675.050999999999</c:v>
                      </c:pt>
                      <c:pt idx="10">
                        <c:v>30490.908999989999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CF7-468F-910D-A3739883C01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valoracao_modulacao_calculos!$D$2</c15:sqref>
                        </c15:formulaRef>
                      </c:ext>
                    </c:extLst>
                    <c:strCache>
                      <c:ptCount val="1"/>
                      <c:pt idx="0">
                        <c:v>CMO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valoracao_modulacao_calculos!$D$3:$D$13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209.25</c:v>
                      </c:pt>
                      <c:pt idx="1">
                        <c:v>207.67</c:v>
                      </c:pt>
                      <c:pt idx="2">
                        <c:v>206.83</c:v>
                      </c:pt>
                      <c:pt idx="3">
                        <c:v>209.52</c:v>
                      </c:pt>
                      <c:pt idx="4">
                        <c:v>207.78</c:v>
                      </c:pt>
                      <c:pt idx="5">
                        <c:v>201.89</c:v>
                      </c:pt>
                      <c:pt idx="6">
                        <c:v>185.86</c:v>
                      </c:pt>
                      <c:pt idx="7">
                        <c:v>185.79</c:v>
                      </c:pt>
                      <c:pt idx="8">
                        <c:v>185.73</c:v>
                      </c:pt>
                      <c:pt idx="9">
                        <c:v>191.34</c:v>
                      </c:pt>
                      <c:pt idx="10">
                        <c:v>193.42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CF7-468F-910D-A3739883C01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valoracao_modulacao_calculos!$I$3:$I$13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CF7-468F-910D-A3739883C01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valoracao_modulacao_calculos!$J$2</c15:sqref>
                        </c15:formulaRef>
                      </c:ext>
                    </c:extLst>
                    <c:strCache>
                      <c:ptCount val="1"/>
                      <c:pt idx="0">
                        <c:v>FatorParticipação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valoracao_modulacao_calculos!$J$3:$J$13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 formatCode="0.00000">
                        <c:v>4.9221361514597784E-3</c:v>
                      </c:pt>
                      <c:pt idx="2">
                        <c:v>0</c:v>
                      </c:pt>
                      <c:pt idx="3" formatCode="0.0">
                        <c:v>192.91035330578595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CF7-468F-910D-A3739883C01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valoracao_modulacao_calculos!$K$3:$K$13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CF7-468F-910D-A3739883C01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valoracao_modulacao_calculos!$M$2</c15:sqref>
                        </c15:formulaRef>
                      </c:ext>
                    </c:extLst>
                    <c:strCache>
                      <c:ptCount val="1"/>
                      <c:pt idx="0">
                        <c:v>saldos geração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valoracao_modulacao_calculos!$M$3:$M$13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34.946550606475057</c:v>
                      </c:pt>
                      <c:pt idx="1">
                        <c:v>34.083726553342501</c:v>
                      </c:pt>
                      <c:pt idx="2">
                        <c:v>37.130246960425239</c:v>
                      </c:pt>
                      <c:pt idx="3">
                        <c:v>-55.323070579021646</c:v>
                      </c:pt>
                      <c:pt idx="4">
                        <c:v>-53.989274497578833</c:v>
                      </c:pt>
                      <c:pt idx="5">
                        <c:v>-48.778064302104951</c:v>
                      </c:pt>
                      <c:pt idx="6">
                        <c:v>-41.844306911095757</c:v>
                      </c:pt>
                      <c:pt idx="7">
                        <c:v>-42.011947208638091</c:v>
                      </c:pt>
                      <c:pt idx="8">
                        <c:v>-43.064785456716749</c:v>
                      </c:pt>
                      <c:pt idx="9">
                        <c:v>-46.481641323512662</c:v>
                      </c:pt>
                      <c:pt idx="10">
                        <c:v>-50.4894054797211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CF7-468F-910D-A3739883C01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valoracao_modulacao_calculos!$N$2</c15:sqref>
                        </c15:formulaRef>
                      </c:ext>
                    </c:extLst>
                    <c:strCache>
                      <c:ptCount val="1"/>
                      <c:pt idx="0">
                        <c:v>Remuneração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valoracao_modulacao_calculos!$N$3:$N$13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7312.5657144049055</c:v>
                      </c:pt>
                      <c:pt idx="1">
                        <c:v>7078.1674933326367</c:v>
                      </c:pt>
                      <c:pt idx="2">
                        <c:v>7679.6489788247527</c:v>
                      </c:pt>
                      <c:pt idx="3">
                        <c:v>-11591.289747716615</c:v>
                      </c:pt>
                      <c:pt idx="4">
                        <c:v>-11217.89145510693</c:v>
                      </c:pt>
                      <c:pt idx="5">
                        <c:v>-9847.8034019519673</c:v>
                      </c:pt>
                      <c:pt idx="6">
                        <c:v>-7777.1828824962577</c:v>
                      </c:pt>
                      <c:pt idx="7">
                        <c:v>-7805.3996718928702</c:v>
                      </c:pt>
                      <c:pt idx="8">
                        <c:v>-7998.4226028760013</c:v>
                      </c:pt>
                      <c:pt idx="9">
                        <c:v>-8893.797250840913</c:v>
                      </c:pt>
                      <c:pt idx="10">
                        <c:v>-9765.6608078876543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CF7-468F-910D-A3739883C01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valoracao_modulacao_calculos!$O$2</c15:sqref>
                        </c15:formulaRef>
                      </c:ext>
                    </c:extLst>
                    <c:strCache>
                      <c:ptCount val="1"/>
                      <c:pt idx="0">
                        <c:v>Remuneração geração flat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valoracao_modulacao_calculos!$O$3:$O$13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5864.6296436406128</c:v>
                      </c:pt>
                      <c:pt idx="1">
                        <c:v>6142.6875143452062</c:v>
                      </c:pt>
                      <c:pt idx="2">
                        <c:v>6680.1126630604613</c:v>
                      </c:pt>
                      <c:pt idx="3">
                        <c:v>7687.1385169116575</c:v>
                      </c:pt>
                      <c:pt idx="4">
                        <c:v>8140.005654769273</c:v>
                      </c:pt>
                      <c:pt idx="5">
                        <c:v>9190.0911469531566</c:v>
                      </c:pt>
                      <c:pt idx="6">
                        <c:v>9705.2461029171191</c:v>
                      </c:pt>
                      <c:pt idx="7">
                        <c:v>9695.8981787891007</c:v>
                      </c:pt>
                      <c:pt idx="8">
                        <c:v>9270.075496607622</c:v>
                      </c:pt>
                      <c:pt idx="9">
                        <c:v>8963.4585306881709</c:v>
                      </c:pt>
                      <c:pt idx="10">
                        <c:v>8284.1685085174631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CF7-468F-910D-A3739883C01A}"/>
                  </c:ext>
                </c:extLst>
              </c15:ser>
            </c15:filteredLineSeries>
          </c:ext>
        </c:extLst>
      </c:lineChart>
      <c:catAx>
        <c:axId val="1503659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3662895"/>
        <c:crosses val="autoZero"/>
        <c:auto val="1"/>
        <c:lblAlgn val="ctr"/>
        <c:lblOffset val="100"/>
        <c:noMultiLvlLbl val="0"/>
      </c:catAx>
      <c:valAx>
        <c:axId val="150366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Remuneração</a:t>
            </a:r>
            <a:r>
              <a:rPr lang="pt-BR" baseline="0"/>
              <a:t> Modulação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1"/>
          <c:order val="11"/>
          <c:tx>
            <c:strRef>
              <c:f>valoracao_modulacao_calculos!$N$2</c:f>
              <c:strCache>
                <c:ptCount val="1"/>
                <c:pt idx="0">
                  <c:v>Remuneração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10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accent1">
                    <a:alpha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27F-4F51-B0A5-BD728EE968F9}"/>
              </c:ext>
            </c:extLst>
          </c:dPt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valoracao_modulacao_calculos!$N$3:$N$13</c:f>
              <c:numCache>
                <c:formatCode>#,##0.0</c:formatCode>
                <c:ptCount val="11"/>
                <c:pt idx="0">
                  <c:v>7312.5657144049055</c:v>
                </c:pt>
                <c:pt idx="1">
                  <c:v>7078.1674933326367</c:v>
                </c:pt>
                <c:pt idx="2">
                  <c:v>7679.6489788247527</c:v>
                </c:pt>
                <c:pt idx="3">
                  <c:v>-11591.289747716615</c:v>
                </c:pt>
                <c:pt idx="4">
                  <c:v>-11217.89145510693</c:v>
                </c:pt>
                <c:pt idx="5">
                  <c:v>-9847.8034019519673</c:v>
                </c:pt>
                <c:pt idx="6">
                  <c:v>-7777.1828824962577</c:v>
                </c:pt>
                <c:pt idx="7">
                  <c:v>-7805.3996718928702</c:v>
                </c:pt>
                <c:pt idx="8">
                  <c:v>-7998.4226028760013</c:v>
                </c:pt>
                <c:pt idx="9">
                  <c:v>-8893.797250840913</c:v>
                </c:pt>
                <c:pt idx="10">
                  <c:v>-9765.6608078876543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B-E27F-4F51-B0A5-BD728EE96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03659535"/>
        <c:axId val="1503662895"/>
      </c:barChart>
      <c:barChart>
        <c:barDir val="col"/>
        <c:grouping val="clustered"/>
        <c:varyColors val="0"/>
        <c:ser>
          <c:idx val="3"/>
          <c:order val="3"/>
          <c:tx>
            <c:strRef>
              <c:f>valoracao_modulacao_calculos!$F$2</c:f>
              <c:strCache>
                <c:ptCount val="1"/>
                <c:pt idx="0">
                  <c:v>geracaoteorica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valoracao_modulacao_calculos!$F$3:$F$13</c:f>
            </c:numRef>
          </c:val>
          <c:extLst>
            <c:ext xmlns:c16="http://schemas.microsoft.com/office/drawing/2014/chart" uri="{C3380CC4-5D6E-409C-BE32-E72D297353CC}">
              <c16:uniqueId val="{00000001-E27F-4F51-B0A5-BD728EE968F9}"/>
            </c:ext>
          </c:extLst>
        </c:ser>
        <c:ser>
          <c:idx val="4"/>
          <c:order val="4"/>
          <c:tx>
            <c:strRef>
              <c:f>valoracao_modulacao_calculos!$G$2</c:f>
              <c:strCache>
                <c:ptCount val="1"/>
                <c:pt idx="0">
                  <c:v>saldosgeracao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valoracao_modulacao_calculos!$G$3:$G$13</c:f>
            </c:numRef>
          </c:val>
          <c:extLst>
            <c:ext xmlns:c16="http://schemas.microsoft.com/office/drawing/2014/chart" uri="{C3380CC4-5D6E-409C-BE32-E72D297353CC}">
              <c16:uniqueId val="{00000002-E27F-4F51-B0A5-BD728EE968F9}"/>
            </c:ext>
          </c:extLst>
        </c:ser>
        <c:ser>
          <c:idx val="5"/>
          <c:order val="5"/>
          <c:tx>
            <c:strRef>
              <c:f>valoracao_modulacao_calculos!$H$2</c:f>
              <c:strCache>
                <c:ptCount val="1"/>
                <c:pt idx="0">
                  <c:v>remuneracao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valoracao_modulacao_calculos!$H$3:$H$13</c:f>
            </c:numRef>
          </c:val>
          <c:extLst>
            <c:ext xmlns:c16="http://schemas.microsoft.com/office/drawing/2014/chart" uri="{C3380CC4-5D6E-409C-BE32-E72D297353CC}">
              <c16:uniqueId val="{00000003-E27F-4F51-B0A5-BD728EE96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929743"/>
        <c:axId val="118825252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valoracao_modulacao_calculos!$C$2</c15:sqref>
                        </c15:formulaRef>
                      </c:ext>
                    </c:extLst>
                    <c:strCache>
                      <c:ptCount val="1"/>
                      <c:pt idx="0">
                        <c:v>Carga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valoracao_modulacao_calculos!$C$3:$C$13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33498.351999999999</c:v>
                      </c:pt>
                      <c:pt idx="1">
                        <c:v>33183.005999989997</c:v>
                      </c:pt>
                      <c:pt idx="2">
                        <c:v>32630.701000000001</c:v>
                      </c:pt>
                      <c:pt idx="3">
                        <c:v>31738.47</c:v>
                      </c:pt>
                      <c:pt idx="4">
                        <c:v>31233.242999990001</c:v>
                      </c:pt>
                      <c:pt idx="5">
                        <c:v>29944.3289999999</c:v>
                      </c:pt>
                      <c:pt idx="6">
                        <c:v>28583.587</c:v>
                      </c:pt>
                      <c:pt idx="7">
                        <c:v>28589.8119999999</c:v>
                      </c:pt>
                      <c:pt idx="8">
                        <c:v>29052.18</c:v>
                      </c:pt>
                      <c:pt idx="9">
                        <c:v>29675.050999999999</c:v>
                      </c:pt>
                      <c:pt idx="10">
                        <c:v>30490.908999989999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E27F-4F51-B0A5-BD728EE968F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valoracao_modulacao_calculos!$E$2</c15:sqref>
                        </c15:formulaRef>
                      </c:ext>
                    </c:extLst>
                    <c:strCache>
                      <c:ptCount val="1"/>
                      <c:pt idx="0">
                        <c:v>geracao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valoracao_modulacao_calculos!$E$3:$E$13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199.83</c:v>
                      </c:pt>
                      <c:pt idx="1">
                        <c:v>197.41499999999999</c:v>
                      </c:pt>
                      <c:pt idx="2">
                        <c:v>197.74299999999999</c:v>
                      </c:pt>
                      <c:pt idx="3">
                        <c:v>100.898</c:v>
                      </c:pt>
                      <c:pt idx="4">
                        <c:v>99.745000000000005</c:v>
                      </c:pt>
                      <c:pt idx="5">
                        <c:v>98.611999999999995</c:v>
                      </c:pt>
                      <c:pt idx="6">
                        <c:v>98.847999999999999</c:v>
                      </c:pt>
                      <c:pt idx="7">
                        <c:v>98.710999999999999</c:v>
                      </c:pt>
                      <c:pt idx="8">
                        <c:v>99.933999999999997</c:v>
                      </c:pt>
                      <c:pt idx="9">
                        <c:v>99.582999999999998</c:v>
                      </c:pt>
                      <c:pt idx="10">
                        <c:v>99.590999999999994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27F-4F51-B0A5-BD728EE968F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valoracao_modulacao_calculos!$I$3:$I$13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27F-4F51-B0A5-BD728EE968F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valoracao_modulacao_calculos!$J$2</c15:sqref>
                        </c15:formulaRef>
                      </c:ext>
                    </c:extLst>
                    <c:strCache>
                      <c:ptCount val="1"/>
                      <c:pt idx="0">
                        <c:v>FatorParticipação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valoracao_modulacao_calculos!$J$3:$J$13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 formatCode="0.00000">
                        <c:v>4.9221361514597784E-3</c:v>
                      </c:pt>
                      <c:pt idx="2">
                        <c:v>0</c:v>
                      </c:pt>
                      <c:pt idx="3" formatCode="0.0">
                        <c:v>192.91035330578595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27F-4F51-B0A5-BD728EE968F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valoracao_modulacao_calculos!$K$3:$K$13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27F-4F51-B0A5-BD728EE968F9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valoracao_modulacao_calculos!$L$2</c15:sqref>
                        </c15:formulaRef>
                      </c:ext>
                    </c:extLst>
                    <c:strCache>
                      <c:ptCount val="1"/>
                      <c:pt idx="0">
                        <c:v>geração teórica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valoracao_modulacao_calculos!$L$3:$L$13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164.88344939352496</c:v>
                      </c:pt>
                      <c:pt idx="1">
                        <c:v>163.33127344665749</c:v>
                      </c:pt>
                      <c:pt idx="2">
                        <c:v>160.61275303957476</c:v>
                      </c:pt>
                      <c:pt idx="3">
                        <c:v>156.22107057902164</c:v>
                      </c:pt>
                      <c:pt idx="4">
                        <c:v>153.73427449757884</c:v>
                      </c:pt>
                      <c:pt idx="5">
                        <c:v>147.39006430210495</c:v>
                      </c:pt>
                      <c:pt idx="6">
                        <c:v>140.69230691109576</c:v>
                      </c:pt>
                      <c:pt idx="7">
                        <c:v>140.72294720863809</c:v>
                      </c:pt>
                      <c:pt idx="8">
                        <c:v>142.99878545671675</c:v>
                      </c:pt>
                      <c:pt idx="9">
                        <c:v>146.06464132351266</c:v>
                      </c:pt>
                      <c:pt idx="10">
                        <c:v>150.08040547972109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27F-4F51-B0A5-BD728EE968F9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valoracao_modulacao_calculos!$M$2</c15:sqref>
                        </c15:formulaRef>
                      </c:ext>
                    </c:extLst>
                    <c:strCache>
                      <c:ptCount val="1"/>
                      <c:pt idx="0">
                        <c:v>saldos geração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valoracao_modulacao_calculos!$M$3:$M$13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34.946550606475057</c:v>
                      </c:pt>
                      <c:pt idx="1">
                        <c:v>34.083726553342501</c:v>
                      </c:pt>
                      <c:pt idx="2">
                        <c:v>37.130246960425239</c:v>
                      </c:pt>
                      <c:pt idx="3">
                        <c:v>-55.323070579021646</c:v>
                      </c:pt>
                      <c:pt idx="4">
                        <c:v>-53.989274497578833</c:v>
                      </c:pt>
                      <c:pt idx="5">
                        <c:v>-48.778064302104951</c:v>
                      </c:pt>
                      <c:pt idx="6">
                        <c:v>-41.844306911095757</c:v>
                      </c:pt>
                      <c:pt idx="7">
                        <c:v>-42.011947208638091</c:v>
                      </c:pt>
                      <c:pt idx="8">
                        <c:v>-43.064785456716749</c:v>
                      </c:pt>
                      <c:pt idx="9">
                        <c:v>-46.481641323512662</c:v>
                      </c:pt>
                      <c:pt idx="10">
                        <c:v>-50.4894054797211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27F-4F51-B0A5-BD728EE968F9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valoracao_modulacao_calculos!$O$2</c15:sqref>
                        </c15:formulaRef>
                      </c:ext>
                    </c:extLst>
                    <c:strCache>
                      <c:ptCount val="1"/>
                      <c:pt idx="0">
                        <c:v>Remuneração geração flat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valoracao_modulacao_calculos!$O$3:$O$13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5864.6296436406128</c:v>
                      </c:pt>
                      <c:pt idx="1">
                        <c:v>6142.6875143452062</c:v>
                      </c:pt>
                      <c:pt idx="2">
                        <c:v>6680.1126630604613</c:v>
                      </c:pt>
                      <c:pt idx="3">
                        <c:v>7687.1385169116575</c:v>
                      </c:pt>
                      <c:pt idx="4">
                        <c:v>8140.005654769273</c:v>
                      </c:pt>
                      <c:pt idx="5">
                        <c:v>9190.0911469531566</c:v>
                      </c:pt>
                      <c:pt idx="6">
                        <c:v>9705.2461029171191</c:v>
                      </c:pt>
                      <c:pt idx="7">
                        <c:v>9695.8981787891007</c:v>
                      </c:pt>
                      <c:pt idx="8">
                        <c:v>9270.075496607622</c:v>
                      </c:pt>
                      <c:pt idx="9">
                        <c:v>8963.4585306881709</c:v>
                      </c:pt>
                      <c:pt idx="10">
                        <c:v>8284.1685085174631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27F-4F51-B0A5-BD728EE968F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1"/>
          <c:tx>
            <c:strRef>
              <c:f>valoracao_modulacao_calculos!$D$2</c:f>
              <c:strCache>
                <c:ptCount val="1"/>
                <c:pt idx="0">
                  <c:v>CMO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valoracao_modulacao_calculos!$D$3:$D$13</c:f>
              <c:numCache>
                <c:formatCode>#,##0.0</c:formatCode>
                <c:ptCount val="11"/>
                <c:pt idx="0">
                  <c:v>209.25</c:v>
                </c:pt>
                <c:pt idx="1">
                  <c:v>207.67</c:v>
                </c:pt>
                <c:pt idx="2">
                  <c:v>206.83</c:v>
                </c:pt>
                <c:pt idx="3">
                  <c:v>209.52</c:v>
                </c:pt>
                <c:pt idx="4">
                  <c:v>207.78</c:v>
                </c:pt>
                <c:pt idx="5">
                  <c:v>201.89</c:v>
                </c:pt>
                <c:pt idx="6">
                  <c:v>185.86</c:v>
                </c:pt>
                <c:pt idx="7">
                  <c:v>185.79</c:v>
                </c:pt>
                <c:pt idx="8">
                  <c:v>185.73</c:v>
                </c:pt>
                <c:pt idx="9">
                  <c:v>191.34</c:v>
                </c:pt>
                <c:pt idx="10">
                  <c:v>193.42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6-E27F-4F51-B0A5-BD728EE96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6929743"/>
        <c:axId val="1188252527"/>
      </c:lineChart>
      <c:catAx>
        <c:axId val="1503659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3662895"/>
        <c:crosses val="autoZero"/>
        <c:auto val="1"/>
        <c:lblAlgn val="ctr"/>
        <c:lblOffset val="100"/>
        <c:noMultiLvlLbl val="0"/>
      </c:catAx>
      <c:valAx>
        <c:axId val="1503662895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59535"/>
        <c:crosses val="autoZero"/>
        <c:crossBetween val="between"/>
      </c:valAx>
      <c:valAx>
        <c:axId val="1188252527"/>
        <c:scaling>
          <c:orientation val="minMax"/>
          <c:min val="-250"/>
        </c:scaling>
        <c:delete val="0"/>
        <c:axPos val="r"/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6929743"/>
        <c:crosses val="max"/>
        <c:crossBetween val="between"/>
      </c:valAx>
      <c:catAx>
        <c:axId val="14669297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82525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Geração Flat // Geração Teórica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valoracao_modulacao_calculos!$F$2</c:f>
              <c:strCache>
                <c:ptCount val="1"/>
                <c:pt idx="0">
                  <c:v>geracaoteorica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valoracao_modulacao_calculos!$F$3:$F$13</c:f>
            </c:numRef>
          </c:val>
          <c:smooth val="0"/>
          <c:extLst>
            <c:ext xmlns:c16="http://schemas.microsoft.com/office/drawing/2014/chart" uri="{C3380CC4-5D6E-409C-BE32-E72D297353CC}">
              <c16:uniqueId val="{00000001-3F18-4B03-A331-9D9FE4EB9C6F}"/>
            </c:ext>
          </c:extLst>
        </c:ser>
        <c:ser>
          <c:idx val="4"/>
          <c:order val="4"/>
          <c:tx>
            <c:strRef>
              <c:f>valoracao_modulacao_calculos!$G$2</c:f>
              <c:strCache>
                <c:ptCount val="1"/>
                <c:pt idx="0">
                  <c:v>saldosgeracao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valoracao_modulacao_calculos!$G$3:$G$13</c:f>
            </c:numRef>
          </c:val>
          <c:smooth val="0"/>
          <c:extLst>
            <c:ext xmlns:c16="http://schemas.microsoft.com/office/drawing/2014/chart" uri="{C3380CC4-5D6E-409C-BE32-E72D297353CC}">
              <c16:uniqueId val="{00000002-3F18-4B03-A331-9D9FE4EB9C6F}"/>
            </c:ext>
          </c:extLst>
        </c:ser>
        <c:ser>
          <c:idx val="5"/>
          <c:order val="5"/>
          <c:tx>
            <c:strRef>
              <c:f>valoracao_modulacao_calculos!$H$2</c:f>
              <c:strCache>
                <c:ptCount val="1"/>
                <c:pt idx="0">
                  <c:v>remuneracao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valoracao_modulacao_calculos!$H$3:$H$13</c:f>
            </c:numRef>
          </c:val>
          <c:smooth val="0"/>
          <c:extLst>
            <c:ext xmlns:c16="http://schemas.microsoft.com/office/drawing/2014/chart" uri="{C3380CC4-5D6E-409C-BE32-E72D297353CC}">
              <c16:uniqueId val="{00000003-3F18-4B03-A331-9D9FE4EB9C6F}"/>
            </c:ext>
          </c:extLst>
        </c:ser>
        <c:ser>
          <c:idx val="9"/>
          <c:order val="9"/>
          <c:tx>
            <c:strRef>
              <c:f>valoracao_modulacao_calculos!$L$2</c:f>
              <c:strCache>
                <c:ptCount val="1"/>
                <c:pt idx="0">
                  <c:v>geração teórica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valoracao_modulacao_calculos!$L$3:$L$13</c:f>
              <c:numCache>
                <c:formatCode>#,##0.0</c:formatCode>
                <c:ptCount val="11"/>
                <c:pt idx="0">
                  <c:v>164.88344939352496</c:v>
                </c:pt>
                <c:pt idx="1">
                  <c:v>163.33127344665749</c:v>
                </c:pt>
                <c:pt idx="2">
                  <c:v>160.61275303957476</c:v>
                </c:pt>
                <c:pt idx="3">
                  <c:v>156.22107057902164</c:v>
                </c:pt>
                <c:pt idx="4">
                  <c:v>153.73427449757884</c:v>
                </c:pt>
                <c:pt idx="5">
                  <c:v>147.39006430210495</c:v>
                </c:pt>
                <c:pt idx="6">
                  <c:v>140.69230691109576</c:v>
                </c:pt>
                <c:pt idx="7">
                  <c:v>140.72294720863809</c:v>
                </c:pt>
                <c:pt idx="8">
                  <c:v>142.99878545671675</c:v>
                </c:pt>
                <c:pt idx="9">
                  <c:v>146.06464132351266</c:v>
                </c:pt>
                <c:pt idx="10">
                  <c:v>150.08040547972109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18-4B03-A331-9D9FE4EB9C6F}"/>
            </c:ext>
          </c:extLst>
        </c:ser>
        <c:ser>
          <c:idx val="13"/>
          <c:order val="13"/>
          <c:tx>
            <c:strRef>
              <c:f>valoracao_modulacao_calculos!$P$2</c:f>
              <c:strCache>
                <c:ptCount val="1"/>
                <c:pt idx="0">
                  <c:v>G flat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valoracao_modulacao_calculos!$P$3:$P$13</c:f>
              <c:numCache>
                <c:formatCode>#,##0.0</c:formatCode>
                <c:ptCount val="11"/>
                <c:pt idx="0">
                  <c:v>192.91035330578595</c:v>
                </c:pt>
                <c:pt idx="1">
                  <c:v>192.91035330578595</c:v>
                </c:pt>
                <c:pt idx="2">
                  <c:v>192.91035330578595</c:v>
                </c:pt>
                <c:pt idx="3">
                  <c:v>192.91035330578595</c:v>
                </c:pt>
                <c:pt idx="4">
                  <c:v>192.91035330578595</c:v>
                </c:pt>
                <c:pt idx="5">
                  <c:v>192.91035330578595</c:v>
                </c:pt>
                <c:pt idx="6">
                  <c:v>192.91035330578595</c:v>
                </c:pt>
                <c:pt idx="7">
                  <c:v>192.91035330578595</c:v>
                </c:pt>
                <c:pt idx="8">
                  <c:v>192.91035330578595</c:v>
                </c:pt>
                <c:pt idx="9">
                  <c:v>192.91035330578595</c:v>
                </c:pt>
                <c:pt idx="10">
                  <c:v>192.91035330578595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18-4B03-A331-9D9FE4EB9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659535"/>
        <c:axId val="15036628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valoracao_modulacao_calculos!$C$2</c15:sqref>
                        </c15:formulaRef>
                      </c:ext>
                    </c:extLst>
                    <c:strCache>
                      <c:ptCount val="1"/>
                      <c:pt idx="0">
                        <c:v>Carga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valoracao_modulacao_calculos!$C$3:$C$13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33498.351999999999</c:v>
                      </c:pt>
                      <c:pt idx="1">
                        <c:v>33183.005999989997</c:v>
                      </c:pt>
                      <c:pt idx="2">
                        <c:v>32630.701000000001</c:v>
                      </c:pt>
                      <c:pt idx="3">
                        <c:v>31738.47</c:v>
                      </c:pt>
                      <c:pt idx="4">
                        <c:v>31233.242999990001</c:v>
                      </c:pt>
                      <c:pt idx="5">
                        <c:v>29944.3289999999</c:v>
                      </c:pt>
                      <c:pt idx="6">
                        <c:v>28583.587</c:v>
                      </c:pt>
                      <c:pt idx="7">
                        <c:v>28589.8119999999</c:v>
                      </c:pt>
                      <c:pt idx="8">
                        <c:v>29052.18</c:v>
                      </c:pt>
                      <c:pt idx="9">
                        <c:v>29675.050999999999</c:v>
                      </c:pt>
                      <c:pt idx="10">
                        <c:v>30490.908999989999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F18-4B03-A331-9D9FE4EB9C6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valoracao_modulacao_calculos!$D$2</c15:sqref>
                        </c15:formulaRef>
                      </c:ext>
                    </c:extLst>
                    <c:strCache>
                      <c:ptCount val="1"/>
                      <c:pt idx="0">
                        <c:v>CMO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valoracao_modulacao_calculos!$D$3:$D$13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209.25</c:v>
                      </c:pt>
                      <c:pt idx="1">
                        <c:v>207.67</c:v>
                      </c:pt>
                      <c:pt idx="2">
                        <c:v>206.83</c:v>
                      </c:pt>
                      <c:pt idx="3">
                        <c:v>209.52</c:v>
                      </c:pt>
                      <c:pt idx="4">
                        <c:v>207.78</c:v>
                      </c:pt>
                      <c:pt idx="5">
                        <c:v>201.89</c:v>
                      </c:pt>
                      <c:pt idx="6">
                        <c:v>185.86</c:v>
                      </c:pt>
                      <c:pt idx="7">
                        <c:v>185.79</c:v>
                      </c:pt>
                      <c:pt idx="8">
                        <c:v>185.73</c:v>
                      </c:pt>
                      <c:pt idx="9">
                        <c:v>191.34</c:v>
                      </c:pt>
                      <c:pt idx="10">
                        <c:v>193.42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F18-4B03-A331-9D9FE4EB9C6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valoracao_modulacao_calculos!$E$2</c15:sqref>
                        </c15:formulaRef>
                      </c:ext>
                    </c:extLst>
                    <c:strCache>
                      <c:ptCount val="1"/>
                      <c:pt idx="0">
                        <c:v>geracao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valoracao_modulacao_calculos!$E$3:$E$13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199.83</c:v>
                      </c:pt>
                      <c:pt idx="1">
                        <c:v>197.41499999999999</c:v>
                      </c:pt>
                      <c:pt idx="2">
                        <c:v>197.74299999999999</c:v>
                      </c:pt>
                      <c:pt idx="3">
                        <c:v>100.898</c:v>
                      </c:pt>
                      <c:pt idx="4">
                        <c:v>99.745000000000005</c:v>
                      </c:pt>
                      <c:pt idx="5">
                        <c:v>98.611999999999995</c:v>
                      </c:pt>
                      <c:pt idx="6">
                        <c:v>98.847999999999999</c:v>
                      </c:pt>
                      <c:pt idx="7">
                        <c:v>98.710999999999999</c:v>
                      </c:pt>
                      <c:pt idx="8">
                        <c:v>99.933999999999997</c:v>
                      </c:pt>
                      <c:pt idx="9">
                        <c:v>99.582999999999998</c:v>
                      </c:pt>
                      <c:pt idx="10">
                        <c:v>99.590999999999994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F18-4B03-A331-9D9FE4EB9C6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valoracao_modulacao_calculos!$I$3:$I$13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F18-4B03-A331-9D9FE4EB9C6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valoracao_modulacao_calculos!$J$2</c15:sqref>
                        </c15:formulaRef>
                      </c:ext>
                    </c:extLst>
                    <c:strCache>
                      <c:ptCount val="1"/>
                      <c:pt idx="0">
                        <c:v>FatorParticipação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valoracao_modulacao_calculos!$J$3:$J$13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 formatCode="0.00000">
                        <c:v>4.9221361514597784E-3</c:v>
                      </c:pt>
                      <c:pt idx="2">
                        <c:v>0</c:v>
                      </c:pt>
                      <c:pt idx="3" formatCode="0.0">
                        <c:v>192.91035330578595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F18-4B03-A331-9D9FE4EB9C6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valoracao_modulacao_calculos!$K$3:$K$13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F18-4B03-A331-9D9FE4EB9C6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valoracao_modulacao_calculos!$M$2</c15:sqref>
                        </c15:formulaRef>
                      </c:ext>
                    </c:extLst>
                    <c:strCache>
                      <c:ptCount val="1"/>
                      <c:pt idx="0">
                        <c:v>saldos geração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valoracao_modulacao_calculos!$M$3:$M$13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34.946550606475057</c:v>
                      </c:pt>
                      <c:pt idx="1">
                        <c:v>34.083726553342501</c:v>
                      </c:pt>
                      <c:pt idx="2">
                        <c:v>37.130246960425239</c:v>
                      </c:pt>
                      <c:pt idx="3">
                        <c:v>-55.323070579021646</c:v>
                      </c:pt>
                      <c:pt idx="4">
                        <c:v>-53.989274497578833</c:v>
                      </c:pt>
                      <c:pt idx="5">
                        <c:v>-48.778064302104951</c:v>
                      </c:pt>
                      <c:pt idx="6">
                        <c:v>-41.844306911095757</c:v>
                      </c:pt>
                      <c:pt idx="7">
                        <c:v>-42.011947208638091</c:v>
                      </c:pt>
                      <c:pt idx="8">
                        <c:v>-43.064785456716749</c:v>
                      </c:pt>
                      <c:pt idx="9">
                        <c:v>-46.481641323512662</c:v>
                      </c:pt>
                      <c:pt idx="10">
                        <c:v>-50.4894054797211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F18-4B03-A331-9D9FE4EB9C6F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valoracao_modulacao_calculos!$N$2</c15:sqref>
                        </c15:formulaRef>
                      </c:ext>
                    </c:extLst>
                    <c:strCache>
                      <c:ptCount val="1"/>
                      <c:pt idx="0">
                        <c:v>Remuneração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valoracao_modulacao_calculos!$N$3:$N$13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7312.5657144049055</c:v>
                      </c:pt>
                      <c:pt idx="1">
                        <c:v>7078.1674933326367</c:v>
                      </c:pt>
                      <c:pt idx="2">
                        <c:v>7679.6489788247527</c:v>
                      </c:pt>
                      <c:pt idx="3">
                        <c:v>-11591.289747716615</c:v>
                      </c:pt>
                      <c:pt idx="4">
                        <c:v>-11217.89145510693</c:v>
                      </c:pt>
                      <c:pt idx="5">
                        <c:v>-9847.8034019519673</c:v>
                      </c:pt>
                      <c:pt idx="6">
                        <c:v>-7777.1828824962577</c:v>
                      </c:pt>
                      <c:pt idx="7">
                        <c:v>-7805.3996718928702</c:v>
                      </c:pt>
                      <c:pt idx="8">
                        <c:v>-7998.4226028760013</c:v>
                      </c:pt>
                      <c:pt idx="9">
                        <c:v>-8893.797250840913</c:v>
                      </c:pt>
                      <c:pt idx="10">
                        <c:v>-9765.6608078876543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F18-4B03-A331-9D9FE4EB9C6F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valoracao_modulacao_calculos!$O$2</c15:sqref>
                        </c15:formulaRef>
                      </c:ext>
                    </c:extLst>
                    <c:strCache>
                      <c:ptCount val="1"/>
                      <c:pt idx="0">
                        <c:v>Remuneração geração flat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valoracao_modulacao_calculos!$O$3:$O$13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5864.6296436406128</c:v>
                      </c:pt>
                      <c:pt idx="1">
                        <c:v>6142.6875143452062</c:v>
                      </c:pt>
                      <c:pt idx="2">
                        <c:v>6680.1126630604613</c:v>
                      </c:pt>
                      <c:pt idx="3">
                        <c:v>7687.1385169116575</c:v>
                      </c:pt>
                      <c:pt idx="4">
                        <c:v>8140.005654769273</c:v>
                      </c:pt>
                      <c:pt idx="5">
                        <c:v>9190.0911469531566</c:v>
                      </c:pt>
                      <c:pt idx="6">
                        <c:v>9705.2461029171191</c:v>
                      </c:pt>
                      <c:pt idx="7">
                        <c:v>9695.8981787891007</c:v>
                      </c:pt>
                      <c:pt idx="8">
                        <c:v>9270.075496607622</c:v>
                      </c:pt>
                      <c:pt idx="9">
                        <c:v>8963.4585306881709</c:v>
                      </c:pt>
                      <c:pt idx="10">
                        <c:v>8284.1685085174631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F18-4B03-A331-9D9FE4EB9C6F}"/>
                  </c:ext>
                </c:extLst>
              </c15:ser>
            </c15:filteredLineSeries>
          </c:ext>
        </c:extLst>
      </c:lineChart>
      <c:catAx>
        <c:axId val="1503659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3662895"/>
        <c:crosses val="autoZero"/>
        <c:auto val="1"/>
        <c:lblAlgn val="ctr"/>
        <c:lblOffset val="100"/>
        <c:noMultiLvlLbl val="0"/>
      </c:catAx>
      <c:valAx>
        <c:axId val="150366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Remuneração Flat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valoracao_modulacao_calculos!$F$2</c:f>
              <c:strCache>
                <c:ptCount val="1"/>
                <c:pt idx="0">
                  <c:v>geracaoteorica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valoracao_modulacao_calculos!$F$3:$F$13</c:f>
            </c:numRef>
          </c:val>
          <c:extLst>
            <c:ext xmlns:c16="http://schemas.microsoft.com/office/drawing/2014/chart" uri="{C3380CC4-5D6E-409C-BE32-E72D297353CC}">
              <c16:uniqueId val="{00000000-264C-41AA-8B84-4663DE2A370A}"/>
            </c:ext>
          </c:extLst>
        </c:ser>
        <c:ser>
          <c:idx val="4"/>
          <c:order val="4"/>
          <c:tx>
            <c:strRef>
              <c:f>valoracao_modulacao_calculos!$G$2</c:f>
              <c:strCache>
                <c:ptCount val="1"/>
                <c:pt idx="0">
                  <c:v>saldosgeracao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valoracao_modulacao_calculos!$G$3:$G$13</c:f>
            </c:numRef>
          </c:val>
          <c:extLst>
            <c:ext xmlns:c16="http://schemas.microsoft.com/office/drawing/2014/chart" uri="{C3380CC4-5D6E-409C-BE32-E72D297353CC}">
              <c16:uniqueId val="{00000001-264C-41AA-8B84-4663DE2A370A}"/>
            </c:ext>
          </c:extLst>
        </c:ser>
        <c:ser>
          <c:idx val="5"/>
          <c:order val="5"/>
          <c:tx>
            <c:strRef>
              <c:f>valoracao_modulacao_calculos!$H$2</c:f>
              <c:strCache>
                <c:ptCount val="1"/>
                <c:pt idx="0">
                  <c:v>remuneracao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valoracao_modulacao_calculos!$H$3:$H$13</c:f>
            </c:numRef>
          </c:val>
          <c:extLst>
            <c:ext xmlns:c16="http://schemas.microsoft.com/office/drawing/2014/chart" uri="{C3380CC4-5D6E-409C-BE32-E72D297353CC}">
              <c16:uniqueId val="{00000002-264C-41AA-8B84-4663DE2A370A}"/>
            </c:ext>
          </c:extLst>
        </c:ser>
        <c:ser>
          <c:idx val="12"/>
          <c:order val="12"/>
          <c:tx>
            <c:strRef>
              <c:f>valoracao_modulacao_calculos!$O$2</c:f>
              <c:strCache>
                <c:ptCount val="1"/>
                <c:pt idx="0">
                  <c:v>Remuneração geração flat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valoracao_modulacao_calculos!$O$3:$O$13</c:f>
              <c:numCache>
                <c:formatCode>#,##0.0</c:formatCode>
                <c:ptCount val="11"/>
                <c:pt idx="0">
                  <c:v>5864.6296436406128</c:v>
                </c:pt>
                <c:pt idx="1">
                  <c:v>6142.6875143452062</c:v>
                </c:pt>
                <c:pt idx="2">
                  <c:v>6680.1126630604613</c:v>
                </c:pt>
                <c:pt idx="3">
                  <c:v>7687.1385169116575</c:v>
                </c:pt>
                <c:pt idx="4">
                  <c:v>8140.005654769273</c:v>
                </c:pt>
                <c:pt idx="5">
                  <c:v>9190.0911469531566</c:v>
                </c:pt>
                <c:pt idx="6">
                  <c:v>9705.2461029171191</c:v>
                </c:pt>
                <c:pt idx="7">
                  <c:v>9695.8981787891007</c:v>
                </c:pt>
                <c:pt idx="8">
                  <c:v>9270.075496607622</c:v>
                </c:pt>
                <c:pt idx="9">
                  <c:v>8963.4585306881709</c:v>
                </c:pt>
                <c:pt idx="10">
                  <c:v>8284.1685085174631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D-264C-41AA-8B84-4663DE2A3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3659535"/>
        <c:axId val="150366289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valoracao_modulacao_calculos!$C$2</c15:sqref>
                        </c15:formulaRef>
                      </c:ext>
                    </c:extLst>
                    <c:strCache>
                      <c:ptCount val="1"/>
                      <c:pt idx="0">
                        <c:v>Carga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valoracao_modulacao_calculos!$C$3:$C$13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33498.351999999999</c:v>
                      </c:pt>
                      <c:pt idx="1">
                        <c:v>33183.005999989997</c:v>
                      </c:pt>
                      <c:pt idx="2">
                        <c:v>32630.701000000001</c:v>
                      </c:pt>
                      <c:pt idx="3">
                        <c:v>31738.47</c:v>
                      </c:pt>
                      <c:pt idx="4">
                        <c:v>31233.242999990001</c:v>
                      </c:pt>
                      <c:pt idx="5">
                        <c:v>29944.3289999999</c:v>
                      </c:pt>
                      <c:pt idx="6">
                        <c:v>28583.587</c:v>
                      </c:pt>
                      <c:pt idx="7">
                        <c:v>28589.8119999999</c:v>
                      </c:pt>
                      <c:pt idx="8">
                        <c:v>29052.18</c:v>
                      </c:pt>
                      <c:pt idx="9">
                        <c:v>29675.050999999999</c:v>
                      </c:pt>
                      <c:pt idx="10">
                        <c:v>30490.908999989999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264C-41AA-8B84-4663DE2A370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valoracao_modulacao_calculos!$D$2</c15:sqref>
                        </c15:formulaRef>
                      </c:ext>
                    </c:extLst>
                    <c:strCache>
                      <c:ptCount val="1"/>
                      <c:pt idx="0">
                        <c:v>CMO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valoracao_modulacao_calculos!$D$3:$D$13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209.25</c:v>
                      </c:pt>
                      <c:pt idx="1">
                        <c:v>207.67</c:v>
                      </c:pt>
                      <c:pt idx="2">
                        <c:v>206.83</c:v>
                      </c:pt>
                      <c:pt idx="3">
                        <c:v>209.52</c:v>
                      </c:pt>
                      <c:pt idx="4">
                        <c:v>207.78</c:v>
                      </c:pt>
                      <c:pt idx="5">
                        <c:v>201.89</c:v>
                      </c:pt>
                      <c:pt idx="6">
                        <c:v>185.86</c:v>
                      </c:pt>
                      <c:pt idx="7">
                        <c:v>185.79</c:v>
                      </c:pt>
                      <c:pt idx="8">
                        <c:v>185.73</c:v>
                      </c:pt>
                      <c:pt idx="9">
                        <c:v>191.34</c:v>
                      </c:pt>
                      <c:pt idx="10">
                        <c:v>193.42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64C-41AA-8B84-4663DE2A370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valoracao_modulacao_calculos!$E$2</c15:sqref>
                        </c15:formulaRef>
                      </c:ext>
                    </c:extLst>
                    <c:strCache>
                      <c:ptCount val="1"/>
                      <c:pt idx="0">
                        <c:v>geracao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valoracao_modulacao_calculos!$E$3:$E$13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199.83</c:v>
                      </c:pt>
                      <c:pt idx="1">
                        <c:v>197.41499999999999</c:v>
                      </c:pt>
                      <c:pt idx="2">
                        <c:v>197.74299999999999</c:v>
                      </c:pt>
                      <c:pt idx="3">
                        <c:v>100.898</c:v>
                      </c:pt>
                      <c:pt idx="4">
                        <c:v>99.745000000000005</c:v>
                      </c:pt>
                      <c:pt idx="5">
                        <c:v>98.611999999999995</c:v>
                      </c:pt>
                      <c:pt idx="6">
                        <c:v>98.847999999999999</c:v>
                      </c:pt>
                      <c:pt idx="7">
                        <c:v>98.710999999999999</c:v>
                      </c:pt>
                      <c:pt idx="8">
                        <c:v>99.933999999999997</c:v>
                      </c:pt>
                      <c:pt idx="9">
                        <c:v>99.582999999999998</c:v>
                      </c:pt>
                      <c:pt idx="10">
                        <c:v>99.590999999999994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64C-41AA-8B84-4663DE2A370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valoracao_modulacao_calculos!$I$3:$I$13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64C-41AA-8B84-4663DE2A370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valoracao_modulacao_calculos!$J$2</c15:sqref>
                        </c15:formulaRef>
                      </c:ext>
                    </c:extLst>
                    <c:strCache>
                      <c:ptCount val="1"/>
                      <c:pt idx="0">
                        <c:v>FatorParticipação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valoracao_modulacao_calculos!$J$3:$J$13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 formatCode="0.00000">
                        <c:v>4.9221361514597784E-3</c:v>
                      </c:pt>
                      <c:pt idx="2">
                        <c:v>0</c:v>
                      </c:pt>
                      <c:pt idx="3" formatCode="0.0">
                        <c:v>192.91035330578595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64C-41AA-8B84-4663DE2A370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valoracao_modulacao_calculos!$K$3:$K$13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64C-41AA-8B84-4663DE2A370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valoracao_modulacao_calculos!$L$2</c15:sqref>
                        </c15:formulaRef>
                      </c:ext>
                    </c:extLst>
                    <c:strCache>
                      <c:ptCount val="1"/>
                      <c:pt idx="0">
                        <c:v>geração teórica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valoracao_modulacao_calculos!$L$3:$L$13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164.88344939352496</c:v>
                      </c:pt>
                      <c:pt idx="1">
                        <c:v>163.33127344665749</c:v>
                      </c:pt>
                      <c:pt idx="2">
                        <c:v>160.61275303957476</c:v>
                      </c:pt>
                      <c:pt idx="3">
                        <c:v>156.22107057902164</c:v>
                      </c:pt>
                      <c:pt idx="4">
                        <c:v>153.73427449757884</c:v>
                      </c:pt>
                      <c:pt idx="5">
                        <c:v>147.39006430210495</c:v>
                      </c:pt>
                      <c:pt idx="6">
                        <c:v>140.69230691109576</c:v>
                      </c:pt>
                      <c:pt idx="7">
                        <c:v>140.72294720863809</c:v>
                      </c:pt>
                      <c:pt idx="8">
                        <c:v>142.99878545671675</c:v>
                      </c:pt>
                      <c:pt idx="9">
                        <c:v>146.06464132351266</c:v>
                      </c:pt>
                      <c:pt idx="10">
                        <c:v>150.08040547972109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64C-41AA-8B84-4663DE2A370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valoracao_modulacao_calculos!$M$2</c15:sqref>
                        </c15:formulaRef>
                      </c:ext>
                    </c:extLst>
                    <c:strCache>
                      <c:ptCount val="1"/>
                      <c:pt idx="0">
                        <c:v>saldos geração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valoracao_modulacao_calculos!$M$3:$M$13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34.946550606475057</c:v>
                      </c:pt>
                      <c:pt idx="1">
                        <c:v>34.083726553342501</c:v>
                      </c:pt>
                      <c:pt idx="2">
                        <c:v>37.130246960425239</c:v>
                      </c:pt>
                      <c:pt idx="3">
                        <c:v>-55.323070579021646</c:v>
                      </c:pt>
                      <c:pt idx="4">
                        <c:v>-53.989274497578833</c:v>
                      </c:pt>
                      <c:pt idx="5">
                        <c:v>-48.778064302104951</c:v>
                      </c:pt>
                      <c:pt idx="6">
                        <c:v>-41.844306911095757</c:v>
                      </c:pt>
                      <c:pt idx="7">
                        <c:v>-42.011947208638091</c:v>
                      </c:pt>
                      <c:pt idx="8">
                        <c:v>-43.064785456716749</c:v>
                      </c:pt>
                      <c:pt idx="9">
                        <c:v>-46.481641323512662</c:v>
                      </c:pt>
                      <c:pt idx="10">
                        <c:v>-50.4894054797211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64C-41AA-8B84-4663DE2A370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valoracao_modulacao_calculos!$N$2</c15:sqref>
                        </c15:formulaRef>
                      </c:ext>
                    </c:extLst>
                    <c:strCache>
                      <c:ptCount val="1"/>
                      <c:pt idx="0">
                        <c:v>Remuneração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valoracao_modulacao_calculos!$N$3:$N$13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7312.5657144049055</c:v>
                      </c:pt>
                      <c:pt idx="1">
                        <c:v>7078.1674933326367</c:v>
                      </c:pt>
                      <c:pt idx="2">
                        <c:v>7679.6489788247527</c:v>
                      </c:pt>
                      <c:pt idx="3">
                        <c:v>-11591.289747716615</c:v>
                      </c:pt>
                      <c:pt idx="4">
                        <c:v>-11217.89145510693</c:v>
                      </c:pt>
                      <c:pt idx="5">
                        <c:v>-9847.8034019519673</c:v>
                      </c:pt>
                      <c:pt idx="6">
                        <c:v>-7777.1828824962577</c:v>
                      </c:pt>
                      <c:pt idx="7">
                        <c:v>-7805.3996718928702</c:v>
                      </c:pt>
                      <c:pt idx="8">
                        <c:v>-7998.4226028760013</c:v>
                      </c:pt>
                      <c:pt idx="9">
                        <c:v>-8893.797250840913</c:v>
                      </c:pt>
                      <c:pt idx="10">
                        <c:v>-9765.6608078876543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64C-41AA-8B84-4663DE2A370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valoracao_modulacao_calculos!$P$2</c15:sqref>
                        </c15:formulaRef>
                      </c:ext>
                    </c:extLst>
                    <c:strCache>
                      <c:ptCount val="1"/>
                      <c:pt idx="0">
                        <c:v>G flat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solidFill>
                      <a:srgbClr val="92D050"/>
                    </a:solidFill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valoracao_modulacao_calculos!$P$3:$P$13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192.91035330578595</c:v>
                      </c:pt>
                      <c:pt idx="1">
                        <c:v>192.91035330578595</c:v>
                      </c:pt>
                      <c:pt idx="2">
                        <c:v>192.91035330578595</c:v>
                      </c:pt>
                      <c:pt idx="3">
                        <c:v>192.91035330578595</c:v>
                      </c:pt>
                      <c:pt idx="4">
                        <c:v>192.91035330578595</c:v>
                      </c:pt>
                      <c:pt idx="5">
                        <c:v>192.91035330578595</c:v>
                      </c:pt>
                      <c:pt idx="6">
                        <c:v>192.91035330578595</c:v>
                      </c:pt>
                      <c:pt idx="7">
                        <c:v>192.91035330578595</c:v>
                      </c:pt>
                      <c:pt idx="8">
                        <c:v>192.91035330578595</c:v>
                      </c:pt>
                      <c:pt idx="9">
                        <c:v>192.91035330578595</c:v>
                      </c:pt>
                      <c:pt idx="10">
                        <c:v>192.91035330578595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64C-41AA-8B84-4663DE2A370A}"/>
                  </c:ext>
                </c:extLst>
              </c15:ser>
            </c15:filteredBarSeries>
          </c:ext>
        </c:extLst>
      </c:barChart>
      <c:catAx>
        <c:axId val="1503659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3662895"/>
        <c:crosses val="autoZero"/>
        <c:auto val="1"/>
        <c:lblAlgn val="ctr"/>
        <c:lblOffset val="100"/>
        <c:noMultiLvlLbl val="0"/>
      </c:catAx>
      <c:valAx>
        <c:axId val="1503662895"/>
        <c:scaling>
          <c:orientation val="minMax"/>
          <c:max val="15000"/>
          <c:min val="-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valoracao_modulacao_calculos!$D$2</c:f>
              <c:strCache>
                <c:ptCount val="1"/>
                <c:pt idx="0">
                  <c:v>CMO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valoracao_modulacao_calculos!$D$3:$D$13</c:f>
              <c:numCache>
                <c:formatCode>#,##0.0</c:formatCode>
                <c:ptCount val="11"/>
                <c:pt idx="0">
                  <c:v>209.25</c:v>
                </c:pt>
                <c:pt idx="1">
                  <c:v>207.67</c:v>
                </c:pt>
                <c:pt idx="2">
                  <c:v>206.83</c:v>
                </c:pt>
                <c:pt idx="3">
                  <c:v>209.52</c:v>
                </c:pt>
                <c:pt idx="4">
                  <c:v>207.78</c:v>
                </c:pt>
                <c:pt idx="5">
                  <c:v>201.89</c:v>
                </c:pt>
                <c:pt idx="6">
                  <c:v>185.86</c:v>
                </c:pt>
                <c:pt idx="7">
                  <c:v>185.79</c:v>
                </c:pt>
                <c:pt idx="8">
                  <c:v>185.73</c:v>
                </c:pt>
                <c:pt idx="9">
                  <c:v>191.34</c:v>
                </c:pt>
                <c:pt idx="10">
                  <c:v>193.42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1-439E-4A28-80B6-46A750631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659535"/>
        <c:axId val="15036628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valoracao_modulacao_calculos!$C$2</c15:sqref>
                        </c15:formulaRef>
                      </c:ext>
                    </c:extLst>
                    <c:strCache>
                      <c:ptCount val="1"/>
                      <c:pt idx="0">
                        <c:v>Carga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valoracao_modulacao_calculos!$C$3:$C$13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33498.351999999999</c:v>
                      </c:pt>
                      <c:pt idx="1">
                        <c:v>33183.005999989997</c:v>
                      </c:pt>
                      <c:pt idx="2">
                        <c:v>32630.701000000001</c:v>
                      </c:pt>
                      <c:pt idx="3">
                        <c:v>31738.47</c:v>
                      </c:pt>
                      <c:pt idx="4">
                        <c:v>31233.242999990001</c:v>
                      </c:pt>
                      <c:pt idx="5">
                        <c:v>29944.3289999999</c:v>
                      </c:pt>
                      <c:pt idx="6">
                        <c:v>28583.587</c:v>
                      </c:pt>
                      <c:pt idx="7">
                        <c:v>28589.8119999999</c:v>
                      </c:pt>
                      <c:pt idx="8">
                        <c:v>29052.18</c:v>
                      </c:pt>
                      <c:pt idx="9">
                        <c:v>29675.050999999999</c:v>
                      </c:pt>
                      <c:pt idx="10">
                        <c:v>30490.908999989999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39E-4A28-80B6-46A75063121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valoracao_modulacao_calculos!$E$2</c15:sqref>
                        </c15:formulaRef>
                      </c:ext>
                    </c:extLst>
                    <c:strCache>
                      <c:ptCount val="1"/>
                      <c:pt idx="0">
                        <c:v>geracao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valoracao_modulacao_calculos!$E$3:$E$13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199.83</c:v>
                      </c:pt>
                      <c:pt idx="1">
                        <c:v>197.41499999999999</c:v>
                      </c:pt>
                      <c:pt idx="2">
                        <c:v>197.74299999999999</c:v>
                      </c:pt>
                      <c:pt idx="3">
                        <c:v>100.898</c:v>
                      </c:pt>
                      <c:pt idx="4">
                        <c:v>99.745000000000005</c:v>
                      </c:pt>
                      <c:pt idx="5">
                        <c:v>98.611999999999995</c:v>
                      </c:pt>
                      <c:pt idx="6">
                        <c:v>98.847999999999999</c:v>
                      </c:pt>
                      <c:pt idx="7">
                        <c:v>98.710999999999999</c:v>
                      </c:pt>
                      <c:pt idx="8">
                        <c:v>99.933999999999997</c:v>
                      </c:pt>
                      <c:pt idx="9">
                        <c:v>99.582999999999998</c:v>
                      </c:pt>
                      <c:pt idx="10">
                        <c:v>99.590999999999994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39E-4A28-80B6-46A750631211}"/>
                  </c:ext>
                </c:extLst>
              </c15:ser>
            </c15:filteredLineSeries>
          </c:ext>
        </c:extLst>
      </c:lineChart>
      <c:catAx>
        <c:axId val="1503659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3662895"/>
        <c:crosses val="autoZero"/>
        <c:auto val="1"/>
        <c:lblAlgn val="ctr"/>
        <c:lblOffset val="100"/>
        <c:noMultiLvlLbl val="0"/>
      </c:catAx>
      <c:valAx>
        <c:axId val="150366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CMO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valoracao_modulacao_calculos!$D$3:$D$8714</c:f>
              <c:numCache>
                <c:formatCode>#,##0.0</c:formatCode>
                <c:ptCount val="8712"/>
                <c:pt idx="0">
                  <c:v>209.25</c:v>
                </c:pt>
                <c:pt idx="1">
                  <c:v>207.67</c:v>
                </c:pt>
                <c:pt idx="2">
                  <c:v>206.83</c:v>
                </c:pt>
                <c:pt idx="3">
                  <c:v>209.52</c:v>
                </c:pt>
                <c:pt idx="4">
                  <c:v>207.78</c:v>
                </c:pt>
                <c:pt idx="5">
                  <c:v>201.89</c:v>
                </c:pt>
                <c:pt idx="6">
                  <c:v>185.86</c:v>
                </c:pt>
                <c:pt idx="7">
                  <c:v>185.79</c:v>
                </c:pt>
                <c:pt idx="8">
                  <c:v>185.73</c:v>
                </c:pt>
                <c:pt idx="9">
                  <c:v>191.34</c:v>
                </c:pt>
                <c:pt idx="10">
                  <c:v>193.42</c:v>
                </c:pt>
                <c:pt idx="11">
                  <c:v>198.22</c:v>
                </c:pt>
                <c:pt idx="12">
                  <c:v>198.01</c:v>
                </c:pt>
                <c:pt idx="13">
                  <c:v>194.26999999999899</c:v>
                </c:pt>
                <c:pt idx="14">
                  <c:v>193.51</c:v>
                </c:pt>
                <c:pt idx="15">
                  <c:v>193.1</c:v>
                </c:pt>
                <c:pt idx="16">
                  <c:v>195.81</c:v>
                </c:pt>
                <c:pt idx="17">
                  <c:v>202.78</c:v>
                </c:pt>
                <c:pt idx="18">
                  <c:v>210.70999999999901</c:v>
                </c:pt>
                <c:pt idx="19">
                  <c:v>218</c:v>
                </c:pt>
                <c:pt idx="20">
                  <c:v>220.03</c:v>
                </c:pt>
                <c:pt idx="21">
                  <c:v>219.98</c:v>
                </c:pt>
                <c:pt idx="22">
                  <c:v>219.03</c:v>
                </c:pt>
                <c:pt idx="23">
                  <c:v>217.2</c:v>
                </c:pt>
                <c:pt idx="24">
                  <c:v>273.87</c:v>
                </c:pt>
                <c:pt idx="25">
                  <c:v>269</c:v>
                </c:pt>
                <c:pt idx="26">
                  <c:v>267.51</c:v>
                </c:pt>
                <c:pt idx="27">
                  <c:v>267.88</c:v>
                </c:pt>
                <c:pt idx="28">
                  <c:v>267.92999999999898</c:v>
                </c:pt>
                <c:pt idx="29">
                  <c:v>267.39</c:v>
                </c:pt>
                <c:pt idx="30">
                  <c:v>262.61</c:v>
                </c:pt>
                <c:pt idx="31">
                  <c:v>266.70999999999998</c:v>
                </c:pt>
                <c:pt idx="32">
                  <c:v>268.64999999999998</c:v>
                </c:pt>
                <c:pt idx="33">
                  <c:v>273.16000000000003</c:v>
                </c:pt>
                <c:pt idx="34">
                  <c:v>277.55</c:v>
                </c:pt>
                <c:pt idx="35">
                  <c:v>280.35000000000002</c:v>
                </c:pt>
                <c:pt idx="36">
                  <c:v>280.08999999999997</c:v>
                </c:pt>
                <c:pt idx="37">
                  <c:v>280.10000000000002</c:v>
                </c:pt>
                <c:pt idx="38">
                  <c:v>280.12</c:v>
                </c:pt>
                <c:pt idx="39">
                  <c:v>280.14</c:v>
                </c:pt>
                <c:pt idx="40">
                  <c:v>280.69</c:v>
                </c:pt>
                <c:pt idx="41">
                  <c:v>281.91999999999899</c:v>
                </c:pt>
                <c:pt idx="42">
                  <c:v>288.86</c:v>
                </c:pt>
                <c:pt idx="43">
                  <c:v>292.409999999999</c:v>
                </c:pt>
                <c:pt idx="44">
                  <c:v>293.07</c:v>
                </c:pt>
                <c:pt idx="45">
                  <c:v>291.83999999999997</c:v>
                </c:pt>
                <c:pt idx="46">
                  <c:v>289.62</c:v>
                </c:pt>
                <c:pt idx="47">
                  <c:v>287.27</c:v>
                </c:pt>
                <c:pt idx="48">
                  <c:v>270.58</c:v>
                </c:pt>
                <c:pt idx="49">
                  <c:v>266.33999999999997</c:v>
                </c:pt>
                <c:pt idx="50">
                  <c:v>265.19</c:v>
                </c:pt>
                <c:pt idx="51">
                  <c:v>265.31</c:v>
                </c:pt>
                <c:pt idx="52">
                  <c:v>265.219999999999</c:v>
                </c:pt>
                <c:pt idx="53">
                  <c:v>264.91999999999899</c:v>
                </c:pt>
                <c:pt idx="54">
                  <c:v>257.01</c:v>
                </c:pt>
                <c:pt idx="55">
                  <c:v>248.13</c:v>
                </c:pt>
                <c:pt idx="56">
                  <c:v>248.02</c:v>
                </c:pt>
                <c:pt idx="57">
                  <c:v>259.37</c:v>
                </c:pt>
                <c:pt idx="58">
                  <c:v>259.31</c:v>
                </c:pt>
                <c:pt idx="59">
                  <c:v>265.35000000000002</c:v>
                </c:pt>
                <c:pt idx="60">
                  <c:v>265.35000000000002</c:v>
                </c:pt>
                <c:pt idx="61">
                  <c:v>265.35000000000002</c:v>
                </c:pt>
                <c:pt idx="62">
                  <c:v>265.35000000000002</c:v>
                </c:pt>
                <c:pt idx="63">
                  <c:v>265.35000000000002</c:v>
                </c:pt>
                <c:pt idx="64">
                  <c:v>267.70999999999998</c:v>
                </c:pt>
                <c:pt idx="65">
                  <c:v>273.62</c:v>
                </c:pt>
                <c:pt idx="66">
                  <c:v>282.83</c:v>
                </c:pt>
                <c:pt idx="67">
                  <c:v>292.37</c:v>
                </c:pt>
                <c:pt idx="68">
                  <c:v>292.719999999999</c:v>
                </c:pt>
                <c:pt idx="69">
                  <c:v>292.719999999999</c:v>
                </c:pt>
                <c:pt idx="70">
                  <c:v>285.19</c:v>
                </c:pt>
                <c:pt idx="71">
                  <c:v>280.58</c:v>
                </c:pt>
                <c:pt idx="72">
                  <c:v>268.45999999999998</c:v>
                </c:pt>
                <c:pt idx="73">
                  <c:v>267.83</c:v>
                </c:pt>
                <c:pt idx="74">
                  <c:v>267.39999999999998</c:v>
                </c:pt>
                <c:pt idx="75">
                  <c:v>267.36</c:v>
                </c:pt>
                <c:pt idx="76">
                  <c:v>267.37</c:v>
                </c:pt>
                <c:pt idx="77">
                  <c:v>267.39999999999998</c:v>
                </c:pt>
                <c:pt idx="78">
                  <c:v>267.19</c:v>
                </c:pt>
                <c:pt idx="79">
                  <c:v>280.74</c:v>
                </c:pt>
                <c:pt idx="80">
                  <c:v>295.89999999999998</c:v>
                </c:pt>
                <c:pt idx="81">
                  <c:v>297.60000000000002</c:v>
                </c:pt>
                <c:pt idx="82">
                  <c:v>297.8</c:v>
                </c:pt>
                <c:pt idx="83">
                  <c:v>298.05</c:v>
                </c:pt>
                <c:pt idx="84">
                  <c:v>298.05</c:v>
                </c:pt>
                <c:pt idx="85">
                  <c:v>298.66000000000003</c:v>
                </c:pt>
                <c:pt idx="86">
                  <c:v>300.87</c:v>
                </c:pt>
                <c:pt idx="87">
                  <c:v>301.11</c:v>
                </c:pt>
                <c:pt idx="88">
                  <c:v>300.76</c:v>
                </c:pt>
                <c:pt idx="89">
                  <c:v>298.24</c:v>
                </c:pt>
                <c:pt idx="90">
                  <c:v>298.44</c:v>
                </c:pt>
                <c:pt idx="91">
                  <c:v>298.76</c:v>
                </c:pt>
                <c:pt idx="92">
                  <c:v>299.95</c:v>
                </c:pt>
                <c:pt idx="93">
                  <c:v>299.909999999999</c:v>
                </c:pt>
                <c:pt idx="94">
                  <c:v>298.67</c:v>
                </c:pt>
                <c:pt idx="95">
                  <c:v>296.02999999999997</c:v>
                </c:pt>
                <c:pt idx="96">
                  <c:v>289.5</c:v>
                </c:pt>
                <c:pt idx="97">
                  <c:v>283.95</c:v>
                </c:pt>
                <c:pt idx="98">
                  <c:v>279.5</c:v>
                </c:pt>
                <c:pt idx="99">
                  <c:v>279.52999999999997</c:v>
                </c:pt>
                <c:pt idx="100">
                  <c:v>280.89</c:v>
                </c:pt>
                <c:pt idx="101">
                  <c:v>280.91999999999899</c:v>
                </c:pt>
                <c:pt idx="102">
                  <c:v>281.33</c:v>
                </c:pt>
                <c:pt idx="103">
                  <c:v>287.04000000000002</c:v>
                </c:pt>
                <c:pt idx="104">
                  <c:v>293.7</c:v>
                </c:pt>
                <c:pt idx="105">
                  <c:v>296.969999999999</c:v>
                </c:pt>
                <c:pt idx="106">
                  <c:v>296.95</c:v>
                </c:pt>
                <c:pt idx="107">
                  <c:v>296.89</c:v>
                </c:pt>
                <c:pt idx="108">
                  <c:v>295.66000000000003</c:v>
                </c:pt>
                <c:pt idx="109">
                  <c:v>296.68</c:v>
                </c:pt>
                <c:pt idx="110">
                  <c:v>298.5</c:v>
                </c:pt>
                <c:pt idx="111">
                  <c:v>299.10000000000002</c:v>
                </c:pt>
                <c:pt idx="112">
                  <c:v>298.75</c:v>
                </c:pt>
                <c:pt idx="113">
                  <c:v>297.19</c:v>
                </c:pt>
                <c:pt idx="114">
                  <c:v>296.19</c:v>
                </c:pt>
                <c:pt idx="115">
                  <c:v>296.92999999999898</c:v>
                </c:pt>
                <c:pt idx="116">
                  <c:v>297.67</c:v>
                </c:pt>
                <c:pt idx="117">
                  <c:v>297.409999999999</c:v>
                </c:pt>
                <c:pt idx="118">
                  <c:v>296.94</c:v>
                </c:pt>
                <c:pt idx="119">
                  <c:v>296.479999999999</c:v>
                </c:pt>
                <c:pt idx="120">
                  <c:v>292.41999999999899</c:v>
                </c:pt>
                <c:pt idx="121">
                  <c:v>282.52</c:v>
                </c:pt>
                <c:pt idx="122">
                  <c:v>273.95999999999998</c:v>
                </c:pt>
                <c:pt idx="123">
                  <c:v>271.64</c:v>
                </c:pt>
                <c:pt idx="124">
                  <c:v>273.12</c:v>
                </c:pt>
                <c:pt idx="125">
                  <c:v>273.63</c:v>
                </c:pt>
                <c:pt idx="126">
                  <c:v>275.05</c:v>
                </c:pt>
                <c:pt idx="127">
                  <c:v>284.91999999999899</c:v>
                </c:pt>
                <c:pt idx="128">
                  <c:v>294.52999999999997</c:v>
                </c:pt>
                <c:pt idx="129">
                  <c:v>297.20999999999998</c:v>
                </c:pt>
                <c:pt idx="130">
                  <c:v>297.14</c:v>
                </c:pt>
                <c:pt idx="131">
                  <c:v>297.14</c:v>
                </c:pt>
                <c:pt idx="132">
                  <c:v>297.08</c:v>
                </c:pt>
                <c:pt idx="133">
                  <c:v>297.14999999999998</c:v>
                </c:pt>
                <c:pt idx="134">
                  <c:v>301.86</c:v>
                </c:pt>
                <c:pt idx="135">
                  <c:v>303.64</c:v>
                </c:pt>
                <c:pt idx="136">
                  <c:v>306.12</c:v>
                </c:pt>
                <c:pt idx="137">
                  <c:v>298.60000000000002</c:v>
                </c:pt>
                <c:pt idx="138">
                  <c:v>296.77</c:v>
                </c:pt>
                <c:pt idx="139">
                  <c:v>302.31</c:v>
                </c:pt>
                <c:pt idx="140">
                  <c:v>301.37</c:v>
                </c:pt>
                <c:pt idx="141">
                  <c:v>301.39</c:v>
                </c:pt>
                <c:pt idx="142">
                  <c:v>298.479999999999</c:v>
                </c:pt>
                <c:pt idx="143">
                  <c:v>295.63</c:v>
                </c:pt>
                <c:pt idx="144">
                  <c:v>302.92999999999898</c:v>
                </c:pt>
                <c:pt idx="145">
                  <c:v>294.70999999999998</c:v>
                </c:pt>
                <c:pt idx="146">
                  <c:v>292.54000000000002</c:v>
                </c:pt>
                <c:pt idx="147">
                  <c:v>292</c:v>
                </c:pt>
                <c:pt idx="148">
                  <c:v>292.54000000000002</c:v>
                </c:pt>
                <c:pt idx="149">
                  <c:v>292.63</c:v>
                </c:pt>
                <c:pt idx="150">
                  <c:v>292.719999999999</c:v>
                </c:pt>
                <c:pt idx="151">
                  <c:v>294.479999999999</c:v>
                </c:pt>
                <c:pt idx="152">
                  <c:v>303.68</c:v>
                </c:pt>
                <c:pt idx="153">
                  <c:v>317.33999999999997</c:v>
                </c:pt>
                <c:pt idx="154">
                  <c:v>322.60000000000002</c:v>
                </c:pt>
                <c:pt idx="155">
                  <c:v>322.89999999999998</c:v>
                </c:pt>
                <c:pt idx="156">
                  <c:v>315.70999999999998</c:v>
                </c:pt>
                <c:pt idx="157">
                  <c:v>319.01</c:v>
                </c:pt>
                <c:pt idx="158">
                  <c:v>334.55</c:v>
                </c:pt>
                <c:pt idx="159">
                  <c:v>330.53</c:v>
                </c:pt>
                <c:pt idx="160">
                  <c:v>325.81</c:v>
                </c:pt>
                <c:pt idx="161">
                  <c:v>313.98999999999899</c:v>
                </c:pt>
                <c:pt idx="162">
                  <c:v>302.2</c:v>
                </c:pt>
                <c:pt idx="163">
                  <c:v>317.01</c:v>
                </c:pt>
                <c:pt idx="164">
                  <c:v>318.44</c:v>
                </c:pt>
                <c:pt idx="165">
                  <c:v>319.20999999999998</c:v>
                </c:pt>
                <c:pt idx="166">
                  <c:v>315.08999999999997</c:v>
                </c:pt>
                <c:pt idx="167">
                  <c:v>303.17</c:v>
                </c:pt>
                <c:pt idx="168">
                  <c:v>301.27</c:v>
                </c:pt>
                <c:pt idx="169">
                  <c:v>286.91999999999899</c:v>
                </c:pt>
                <c:pt idx="170">
                  <c:v>283.719999999999</c:v>
                </c:pt>
                <c:pt idx="171">
                  <c:v>281.75</c:v>
                </c:pt>
                <c:pt idx="172">
                  <c:v>283.37</c:v>
                </c:pt>
                <c:pt idx="173">
                  <c:v>283.88</c:v>
                </c:pt>
                <c:pt idx="174">
                  <c:v>284.52999999999997</c:v>
                </c:pt>
                <c:pt idx="175">
                  <c:v>286.91999999999899</c:v>
                </c:pt>
                <c:pt idx="176">
                  <c:v>291.24</c:v>
                </c:pt>
                <c:pt idx="177">
                  <c:v>299.81</c:v>
                </c:pt>
                <c:pt idx="178">
                  <c:v>302.94</c:v>
                </c:pt>
                <c:pt idx="179">
                  <c:v>300.63</c:v>
                </c:pt>
                <c:pt idx="180">
                  <c:v>294.10000000000002</c:v>
                </c:pt>
                <c:pt idx="181">
                  <c:v>301.33999999999997</c:v>
                </c:pt>
                <c:pt idx="182">
                  <c:v>311.36</c:v>
                </c:pt>
                <c:pt idx="183">
                  <c:v>308.27999999999997</c:v>
                </c:pt>
                <c:pt idx="184">
                  <c:v>304.04000000000002</c:v>
                </c:pt>
                <c:pt idx="185">
                  <c:v>292.01</c:v>
                </c:pt>
                <c:pt idx="186">
                  <c:v>291.33999999999997</c:v>
                </c:pt>
                <c:pt idx="187">
                  <c:v>295.10000000000002</c:v>
                </c:pt>
                <c:pt idx="188">
                  <c:v>298.36</c:v>
                </c:pt>
                <c:pt idx="189">
                  <c:v>300.20999999999998</c:v>
                </c:pt>
                <c:pt idx="190">
                  <c:v>296.69</c:v>
                </c:pt>
                <c:pt idx="191">
                  <c:v>285.85000000000002</c:v>
                </c:pt>
                <c:pt idx="192">
                  <c:v>366.56</c:v>
                </c:pt>
                <c:pt idx="193">
                  <c:v>357.409999999999</c:v>
                </c:pt>
                <c:pt idx="194">
                  <c:v>353.78</c:v>
                </c:pt>
                <c:pt idx="195">
                  <c:v>351.63</c:v>
                </c:pt>
                <c:pt idx="196">
                  <c:v>351.54</c:v>
                </c:pt>
                <c:pt idx="197">
                  <c:v>349.8</c:v>
                </c:pt>
                <c:pt idx="198">
                  <c:v>349.61</c:v>
                </c:pt>
                <c:pt idx="199">
                  <c:v>352.9</c:v>
                </c:pt>
                <c:pt idx="200">
                  <c:v>355.63</c:v>
                </c:pt>
                <c:pt idx="201">
                  <c:v>356.04</c:v>
                </c:pt>
                <c:pt idx="202">
                  <c:v>355.5</c:v>
                </c:pt>
                <c:pt idx="203">
                  <c:v>355</c:v>
                </c:pt>
                <c:pt idx="204">
                  <c:v>354.63</c:v>
                </c:pt>
                <c:pt idx="205">
                  <c:v>354.04</c:v>
                </c:pt>
                <c:pt idx="206">
                  <c:v>353.71</c:v>
                </c:pt>
                <c:pt idx="207">
                  <c:v>353.16</c:v>
                </c:pt>
                <c:pt idx="208">
                  <c:v>352.08</c:v>
                </c:pt>
                <c:pt idx="209">
                  <c:v>350.13</c:v>
                </c:pt>
                <c:pt idx="210">
                  <c:v>354.219999999999</c:v>
                </c:pt>
                <c:pt idx="211">
                  <c:v>360.03</c:v>
                </c:pt>
                <c:pt idx="212">
                  <c:v>360.219999999999</c:v>
                </c:pt>
                <c:pt idx="213">
                  <c:v>358.02</c:v>
                </c:pt>
                <c:pt idx="214">
                  <c:v>354.05</c:v>
                </c:pt>
                <c:pt idx="215">
                  <c:v>350.21</c:v>
                </c:pt>
                <c:pt idx="216">
                  <c:v>358.53</c:v>
                </c:pt>
                <c:pt idx="217">
                  <c:v>348.96</c:v>
                </c:pt>
                <c:pt idx="218">
                  <c:v>343.55</c:v>
                </c:pt>
                <c:pt idx="219">
                  <c:v>337.15</c:v>
                </c:pt>
                <c:pt idx="220">
                  <c:v>337.64</c:v>
                </c:pt>
                <c:pt idx="221">
                  <c:v>336.2</c:v>
                </c:pt>
                <c:pt idx="222">
                  <c:v>331.68</c:v>
                </c:pt>
                <c:pt idx="223">
                  <c:v>330.39</c:v>
                </c:pt>
                <c:pt idx="224">
                  <c:v>330.56</c:v>
                </c:pt>
                <c:pt idx="225">
                  <c:v>336.08</c:v>
                </c:pt>
                <c:pt idx="226">
                  <c:v>336.3</c:v>
                </c:pt>
                <c:pt idx="227">
                  <c:v>336.46</c:v>
                </c:pt>
                <c:pt idx="228">
                  <c:v>336.35</c:v>
                </c:pt>
                <c:pt idx="229">
                  <c:v>336.12</c:v>
                </c:pt>
                <c:pt idx="230">
                  <c:v>336.44</c:v>
                </c:pt>
                <c:pt idx="231">
                  <c:v>335.909999999999</c:v>
                </c:pt>
                <c:pt idx="232">
                  <c:v>337.03</c:v>
                </c:pt>
                <c:pt idx="233">
                  <c:v>347.82</c:v>
                </c:pt>
                <c:pt idx="234">
                  <c:v>352.19</c:v>
                </c:pt>
                <c:pt idx="235">
                  <c:v>357.83</c:v>
                </c:pt>
                <c:pt idx="236">
                  <c:v>361.46</c:v>
                </c:pt>
                <c:pt idx="237">
                  <c:v>364.65</c:v>
                </c:pt>
                <c:pt idx="238">
                  <c:v>360</c:v>
                </c:pt>
                <c:pt idx="239">
                  <c:v>353.64</c:v>
                </c:pt>
                <c:pt idx="240">
                  <c:v>369.53</c:v>
                </c:pt>
                <c:pt idx="241">
                  <c:v>363.33</c:v>
                </c:pt>
                <c:pt idx="242">
                  <c:v>357.18</c:v>
                </c:pt>
                <c:pt idx="243">
                  <c:v>351.63</c:v>
                </c:pt>
                <c:pt idx="244">
                  <c:v>354.09</c:v>
                </c:pt>
                <c:pt idx="245">
                  <c:v>353.969999999999</c:v>
                </c:pt>
                <c:pt idx="246">
                  <c:v>352.479999999999</c:v>
                </c:pt>
                <c:pt idx="247">
                  <c:v>363.83</c:v>
                </c:pt>
                <c:pt idx="248">
                  <c:v>370.74</c:v>
                </c:pt>
                <c:pt idx="249">
                  <c:v>385.74</c:v>
                </c:pt>
                <c:pt idx="250">
                  <c:v>390.18</c:v>
                </c:pt>
                <c:pt idx="251">
                  <c:v>393.51</c:v>
                </c:pt>
                <c:pt idx="252">
                  <c:v>389.05</c:v>
                </c:pt>
                <c:pt idx="253">
                  <c:v>388.9</c:v>
                </c:pt>
                <c:pt idx="254">
                  <c:v>394.52</c:v>
                </c:pt>
                <c:pt idx="255">
                  <c:v>396.85</c:v>
                </c:pt>
                <c:pt idx="256">
                  <c:v>395.16</c:v>
                </c:pt>
                <c:pt idx="257">
                  <c:v>384.76</c:v>
                </c:pt>
                <c:pt idx="258">
                  <c:v>374.54</c:v>
                </c:pt>
                <c:pt idx="259">
                  <c:v>389.9</c:v>
                </c:pt>
                <c:pt idx="260">
                  <c:v>393.04</c:v>
                </c:pt>
                <c:pt idx="261">
                  <c:v>395.979999999999</c:v>
                </c:pt>
                <c:pt idx="262">
                  <c:v>389.3</c:v>
                </c:pt>
                <c:pt idx="263">
                  <c:v>380.39</c:v>
                </c:pt>
                <c:pt idx="264">
                  <c:v>409.2</c:v>
                </c:pt>
                <c:pt idx="265">
                  <c:v>372.81</c:v>
                </c:pt>
                <c:pt idx="266">
                  <c:v>366.45</c:v>
                </c:pt>
                <c:pt idx="267">
                  <c:v>364.19</c:v>
                </c:pt>
                <c:pt idx="268">
                  <c:v>364</c:v>
                </c:pt>
                <c:pt idx="269">
                  <c:v>361.57</c:v>
                </c:pt>
                <c:pt idx="270">
                  <c:v>361.56</c:v>
                </c:pt>
                <c:pt idx="271">
                  <c:v>368.26</c:v>
                </c:pt>
                <c:pt idx="272">
                  <c:v>384</c:v>
                </c:pt>
                <c:pt idx="273">
                  <c:v>392.35</c:v>
                </c:pt>
                <c:pt idx="274">
                  <c:v>405.88</c:v>
                </c:pt>
                <c:pt idx="275">
                  <c:v>412.67</c:v>
                </c:pt>
                <c:pt idx="276">
                  <c:v>398.34</c:v>
                </c:pt>
                <c:pt idx="277">
                  <c:v>404.32</c:v>
                </c:pt>
                <c:pt idx="278">
                  <c:v>415.18</c:v>
                </c:pt>
                <c:pt idx="279">
                  <c:v>414.09</c:v>
                </c:pt>
                <c:pt idx="280">
                  <c:v>412.28</c:v>
                </c:pt>
                <c:pt idx="281">
                  <c:v>391.37</c:v>
                </c:pt>
                <c:pt idx="282">
                  <c:v>391.2</c:v>
                </c:pt>
                <c:pt idx="283">
                  <c:v>401.229999999999</c:v>
                </c:pt>
                <c:pt idx="284">
                  <c:v>401.52</c:v>
                </c:pt>
                <c:pt idx="285">
                  <c:v>414.719999999999</c:v>
                </c:pt>
                <c:pt idx="286">
                  <c:v>414.11</c:v>
                </c:pt>
                <c:pt idx="287">
                  <c:v>393.31</c:v>
                </c:pt>
                <c:pt idx="288">
                  <c:v>414.55</c:v>
                </c:pt>
                <c:pt idx="289">
                  <c:v>379.18</c:v>
                </c:pt>
                <c:pt idx="290">
                  <c:v>374.85</c:v>
                </c:pt>
                <c:pt idx="291">
                  <c:v>368.48999999999899</c:v>
                </c:pt>
                <c:pt idx="292">
                  <c:v>368.36</c:v>
                </c:pt>
                <c:pt idx="293">
                  <c:v>363.76</c:v>
                </c:pt>
                <c:pt idx="294">
                  <c:v>357.719999999999</c:v>
                </c:pt>
                <c:pt idx="295">
                  <c:v>362.18</c:v>
                </c:pt>
                <c:pt idx="296">
                  <c:v>389.969999999999</c:v>
                </c:pt>
                <c:pt idx="297">
                  <c:v>409.78</c:v>
                </c:pt>
                <c:pt idx="298">
                  <c:v>414.289999999999</c:v>
                </c:pt>
                <c:pt idx="299">
                  <c:v>412.53</c:v>
                </c:pt>
                <c:pt idx="300">
                  <c:v>395.85</c:v>
                </c:pt>
                <c:pt idx="301">
                  <c:v>407.86</c:v>
                </c:pt>
                <c:pt idx="302">
                  <c:v>419.18</c:v>
                </c:pt>
                <c:pt idx="303">
                  <c:v>418.909999999999</c:v>
                </c:pt>
                <c:pt idx="304">
                  <c:v>418.54</c:v>
                </c:pt>
                <c:pt idx="305">
                  <c:v>391.75</c:v>
                </c:pt>
                <c:pt idx="306">
                  <c:v>379.09</c:v>
                </c:pt>
                <c:pt idx="307">
                  <c:v>391.44</c:v>
                </c:pt>
                <c:pt idx="308">
                  <c:v>399.729999999999</c:v>
                </c:pt>
                <c:pt idx="309">
                  <c:v>407.05</c:v>
                </c:pt>
                <c:pt idx="310">
                  <c:v>396.35</c:v>
                </c:pt>
                <c:pt idx="311">
                  <c:v>387.38</c:v>
                </c:pt>
                <c:pt idx="312">
                  <c:v>392.61</c:v>
                </c:pt>
                <c:pt idx="313">
                  <c:v>364.71</c:v>
                </c:pt>
                <c:pt idx="314">
                  <c:v>350</c:v>
                </c:pt>
                <c:pt idx="315">
                  <c:v>348.06</c:v>
                </c:pt>
                <c:pt idx="316">
                  <c:v>348.469999999999</c:v>
                </c:pt>
                <c:pt idx="317">
                  <c:v>348.26</c:v>
                </c:pt>
                <c:pt idx="318">
                  <c:v>345.54</c:v>
                </c:pt>
                <c:pt idx="319">
                  <c:v>351.6</c:v>
                </c:pt>
                <c:pt idx="320">
                  <c:v>381.98999999999899</c:v>
                </c:pt>
                <c:pt idx="321">
                  <c:v>384.01</c:v>
                </c:pt>
                <c:pt idx="322">
                  <c:v>390.69</c:v>
                </c:pt>
                <c:pt idx="323">
                  <c:v>393.89</c:v>
                </c:pt>
                <c:pt idx="324">
                  <c:v>378.45</c:v>
                </c:pt>
                <c:pt idx="325">
                  <c:v>383.86</c:v>
                </c:pt>
                <c:pt idx="326">
                  <c:v>390.75</c:v>
                </c:pt>
                <c:pt idx="327">
                  <c:v>389.02</c:v>
                </c:pt>
                <c:pt idx="328">
                  <c:v>390.07</c:v>
                </c:pt>
                <c:pt idx="329">
                  <c:v>375.35</c:v>
                </c:pt>
                <c:pt idx="330">
                  <c:v>358.32</c:v>
                </c:pt>
                <c:pt idx="331">
                  <c:v>369.94</c:v>
                </c:pt>
                <c:pt idx="332">
                  <c:v>380</c:v>
                </c:pt>
                <c:pt idx="333">
                  <c:v>386.36</c:v>
                </c:pt>
                <c:pt idx="334">
                  <c:v>375.98999999999899</c:v>
                </c:pt>
                <c:pt idx="335">
                  <c:v>366.27</c:v>
                </c:pt>
                <c:pt idx="336">
                  <c:v>347.229999999999</c:v>
                </c:pt>
                <c:pt idx="337">
                  <c:v>340.91999999999899</c:v>
                </c:pt>
                <c:pt idx="338">
                  <c:v>337.38</c:v>
                </c:pt>
                <c:pt idx="339">
                  <c:v>336.25</c:v>
                </c:pt>
                <c:pt idx="340">
                  <c:v>335.98999999999899</c:v>
                </c:pt>
                <c:pt idx="341">
                  <c:v>335.32</c:v>
                </c:pt>
                <c:pt idx="342">
                  <c:v>334.67</c:v>
                </c:pt>
                <c:pt idx="343">
                  <c:v>340.95</c:v>
                </c:pt>
                <c:pt idx="344">
                  <c:v>347.74</c:v>
                </c:pt>
                <c:pt idx="345">
                  <c:v>351.74</c:v>
                </c:pt>
                <c:pt idx="346">
                  <c:v>359.84</c:v>
                </c:pt>
                <c:pt idx="347">
                  <c:v>361.19</c:v>
                </c:pt>
                <c:pt idx="348">
                  <c:v>355.86</c:v>
                </c:pt>
                <c:pt idx="349">
                  <c:v>358.61</c:v>
                </c:pt>
                <c:pt idx="350">
                  <c:v>369.65</c:v>
                </c:pt>
                <c:pt idx="351">
                  <c:v>368.64</c:v>
                </c:pt>
                <c:pt idx="352">
                  <c:v>363.19</c:v>
                </c:pt>
                <c:pt idx="353">
                  <c:v>353.57</c:v>
                </c:pt>
                <c:pt idx="354">
                  <c:v>349.9</c:v>
                </c:pt>
                <c:pt idx="355">
                  <c:v>357.26</c:v>
                </c:pt>
                <c:pt idx="356">
                  <c:v>366.87</c:v>
                </c:pt>
                <c:pt idx="357">
                  <c:v>370.25</c:v>
                </c:pt>
                <c:pt idx="358">
                  <c:v>360.05</c:v>
                </c:pt>
                <c:pt idx="359">
                  <c:v>351.07</c:v>
                </c:pt>
                <c:pt idx="360">
                  <c:v>220.76</c:v>
                </c:pt>
                <c:pt idx="361">
                  <c:v>217.36</c:v>
                </c:pt>
                <c:pt idx="362">
                  <c:v>212.89</c:v>
                </c:pt>
                <c:pt idx="363">
                  <c:v>205.79</c:v>
                </c:pt>
                <c:pt idx="364">
                  <c:v>205.7</c:v>
                </c:pt>
                <c:pt idx="365">
                  <c:v>205.01</c:v>
                </c:pt>
                <c:pt idx="366">
                  <c:v>204.16</c:v>
                </c:pt>
                <c:pt idx="367">
                  <c:v>205.4</c:v>
                </c:pt>
                <c:pt idx="368">
                  <c:v>212.39</c:v>
                </c:pt>
                <c:pt idx="369">
                  <c:v>212.26999999999899</c:v>
                </c:pt>
                <c:pt idx="370">
                  <c:v>213.33</c:v>
                </c:pt>
                <c:pt idx="371">
                  <c:v>214.57</c:v>
                </c:pt>
                <c:pt idx="372">
                  <c:v>215.58</c:v>
                </c:pt>
                <c:pt idx="373">
                  <c:v>215.55</c:v>
                </c:pt>
                <c:pt idx="374">
                  <c:v>215.73</c:v>
                </c:pt>
                <c:pt idx="375">
                  <c:v>215.39</c:v>
                </c:pt>
                <c:pt idx="376">
                  <c:v>214.5</c:v>
                </c:pt>
                <c:pt idx="377">
                  <c:v>215.01</c:v>
                </c:pt>
                <c:pt idx="378">
                  <c:v>216.06</c:v>
                </c:pt>
                <c:pt idx="379">
                  <c:v>221.62</c:v>
                </c:pt>
                <c:pt idx="380">
                  <c:v>221.65</c:v>
                </c:pt>
                <c:pt idx="381">
                  <c:v>219.5</c:v>
                </c:pt>
                <c:pt idx="382">
                  <c:v>215.55</c:v>
                </c:pt>
                <c:pt idx="383">
                  <c:v>214.79</c:v>
                </c:pt>
                <c:pt idx="384">
                  <c:v>228.26999999999899</c:v>
                </c:pt>
                <c:pt idx="385">
                  <c:v>220.25</c:v>
                </c:pt>
                <c:pt idx="386">
                  <c:v>212.01</c:v>
                </c:pt>
                <c:pt idx="387">
                  <c:v>206.53</c:v>
                </c:pt>
                <c:pt idx="388">
                  <c:v>204.4</c:v>
                </c:pt>
                <c:pt idx="389">
                  <c:v>198.48</c:v>
                </c:pt>
                <c:pt idx="390">
                  <c:v>192.58</c:v>
                </c:pt>
                <c:pt idx="391">
                  <c:v>192.59</c:v>
                </c:pt>
                <c:pt idx="392">
                  <c:v>192.63</c:v>
                </c:pt>
                <c:pt idx="393">
                  <c:v>200.01</c:v>
                </c:pt>
                <c:pt idx="394">
                  <c:v>203.85</c:v>
                </c:pt>
                <c:pt idx="395">
                  <c:v>205.81</c:v>
                </c:pt>
                <c:pt idx="396">
                  <c:v>206.83</c:v>
                </c:pt>
                <c:pt idx="397">
                  <c:v>206.83</c:v>
                </c:pt>
                <c:pt idx="398">
                  <c:v>206.81</c:v>
                </c:pt>
                <c:pt idx="399">
                  <c:v>206.85</c:v>
                </c:pt>
                <c:pt idx="400">
                  <c:v>210.57</c:v>
                </c:pt>
                <c:pt idx="401">
                  <c:v>213.8</c:v>
                </c:pt>
                <c:pt idx="402">
                  <c:v>223.82</c:v>
                </c:pt>
                <c:pt idx="403">
                  <c:v>228.10999999999899</c:v>
                </c:pt>
                <c:pt idx="404">
                  <c:v>230.68</c:v>
                </c:pt>
                <c:pt idx="405">
                  <c:v>230.76999999999899</c:v>
                </c:pt>
                <c:pt idx="406">
                  <c:v>228.6</c:v>
                </c:pt>
                <c:pt idx="407">
                  <c:v>222.33</c:v>
                </c:pt>
                <c:pt idx="408">
                  <c:v>233.60999999999899</c:v>
                </c:pt>
                <c:pt idx="409">
                  <c:v>221.22</c:v>
                </c:pt>
                <c:pt idx="410">
                  <c:v>212.73999999999899</c:v>
                </c:pt>
                <c:pt idx="411">
                  <c:v>211.25</c:v>
                </c:pt>
                <c:pt idx="412">
                  <c:v>211.17</c:v>
                </c:pt>
                <c:pt idx="413">
                  <c:v>211.14</c:v>
                </c:pt>
                <c:pt idx="414">
                  <c:v>211.39</c:v>
                </c:pt>
                <c:pt idx="415">
                  <c:v>222.31</c:v>
                </c:pt>
                <c:pt idx="416">
                  <c:v>234.6</c:v>
                </c:pt>
                <c:pt idx="417">
                  <c:v>236.51</c:v>
                </c:pt>
                <c:pt idx="418">
                  <c:v>239.52</c:v>
                </c:pt>
                <c:pt idx="419">
                  <c:v>241.07</c:v>
                </c:pt>
                <c:pt idx="420">
                  <c:v>238.57</c:v>
                </c:pt>
                <c:pt idx="421">
                  <c:v>239.41</c:v>
                </c:pt>
                <c:pt idx="422">
                  <c:v>243.78</c:v>
                </c:pt>
                <c:pt idx="423">
                  <c:v>243.59</c:v>
                </c:pt>
                <c:pt idx="424">
                  <c:v>243.23</c:v>
                </c:pt>
                <c:pt idx="425">
                  <c:v>238.9</c:v>
                </c:pt>
                <c:pt idx="426">
                  <c:v>236.39</c:v>
                </c:pt>
                <c:pt idx="427">
                  <c:v>239.83</c:v>
                </c:pt>
                <c:pt idx="428">
                  <c:v>241.79</c:v>
                </c:pt>
                <c:pt idx="429">
                  <c:v>244.07</c:v>
                </c:pt>
                <c:pt idx="430">
                  <c:v>240.79</c:v>
                </c:pt>
                <c:pt idx="431">
                  <c:v>236.92</c:v>
                </c:pt>
                <c:pt idx="432">
                  <c:v>238.6</c:v>
                </c:pt>
                <c:pt idx="433">
                  <c:v>231.93</c:v>
                </c:pt>
                <c:pt idx="434">
                  <c:v>227.38</c:v>
                </c:pt>
                <c:pt idx="435">
                  <c:v>223.54</c:v>
                </c:pt>
                <c:pt idx="436">
                  <c:v>223.3</c:v>
                </c:pt>
                <c:pt idx="437">
                  <c:v>223.57</c:v>
                </c:pt>
                <c:pt idx="438">
                  <c:v>223.2</c:v>
                </c:pt>
                <c:pt idx="439">
                  <c:v>227.97</c:v>
                </c:pt>
                <c:pt idx="440">
                  <c:v>234.03</c:v>
                </c:pt>
                <c:pt idx="441">
                  <c:v>238.05</c:v>
                </c:pt>
                <c:pt idx="442">
                  <c:v>244.14</c:v>
                </c:pt>
                <c:pt idx="443">
                  <c:v>247.07</c:v>
                </c:pt>
                <c:pt idx="444">
                  <c:v>238.94</c:v>
                </c:pt>
                <c:pt idx="445">
                  <c:v>242.73</c:v>
                </c:pt>
                <c:pt idx="446">
                  <c:v>247.18</c:v>
                </c:pt>
                <c:pt idx="447">
                  <c:v>247.28</c:v>
                </c:pt>
                <c:pt idx="448">
                  <c:v>246.91</c:v>
                </c:pt>
                <c:pt idx="449">
                  <c:v>241.43</c:v>
                </c:pt>
                <c:pt idx="450">
                  <c:v>233.91</c:v>
                </c:pt>
                <c:pt idx="451">
                  <c:v>241.92</c:v>
                </c:pt>
                <c:pt idx="452">
                  <c:v>243.89</c:v>
                </c:pt>
                <c:pt idx="453">
                  <c:v>246.05</c:v>
                </c:pt>
                <c:pt idx="454">
                  <c:v>242.73999999999899</c:v>
                </c:pt>
                <c:pt idx="455">
                  <c:v>235.52</c:v>
                </c:pt>
                <c:pt idx="456">
                  <c:v>232.73999999999899</c:v>
                </c:pt>
                <c:pt idx="457">
                  <c:v>224.08</c:v>
                </c:pt>
                <c:pt idx="458">
                  <c:v>222.59</c:v>
                </c:pt>
                <c:pt idx="459">
                  <c:v>220.41</c:v>
                </c:pt>
                <c:pt idx="460">
                  <c:v>220.33</c:v>
                </c:pt>
                <c:pt idx="461">
                  <c:v>220.36</c:v>
                </c:pt>
                <c:pt idx="462">
                  <c:v>220.28</c:v>
                </c:pt>
                <c:pt idx="463">
                  <c:v>222.13</c:v>
                </c:pt>
                <c:pt idx="464">
                  <c:v>228.43</c:v>
                </c:pt>
                <c:pt idx="465">
                  <c:v>232.17</c:v>
                </c:pt>
                <c:pt idx="466">
                  <c:v>235.07</c:v>
                </c:pt>
                <c:pt idx="467">
                  <c:v>234.95</c:v>
                </c:pt>
                <c:pt idx="468">
                  <c:v>231.76999999999899</c:v>
                </c:pt>
                <c:pt idx="469">
                  <c:v>234.76</c:v>
                </c:pt>
                <c:pt idx="470">
                  <c:v>234.98</c:v>
                </c:pt>
                <c:pt idx="471">
                  <c:v>235.53</c:v>
                </c:pt>
                <c:pt idx="472">
                  <c:v>236.85</c:v>
                </c:pt>
                <c:pt idx="473">
                  <c:v>236.19</c:v>
                </c:pt>
                <c:pt idx="474">
                  <c:v>232.10999999999899</c:v>
                </c:pt>
                <c:pt idx="475">
                  <c:v>234.91</c:v>
                </c:pt>
                <c:pt idx="476">
                  <c:v>236.67</c:v>
                </c:pt>
                <c:pt idx="477">
                  <c:v>237.16</c:v>
                </c:pt>
                <c:pt idx="478">
                  <c:v>237.09</c:v>
                </c:pt>
                <c:pt idx="479">
                  <c:v>232.26999999999899</c:v>
                </c:pt>
                <c:pt idx="480">
                  <c:v>208.47</c:v>
                </c:pt>
                <c:pt idx="481">
                  <c:v>206.4</c:v>
                </c:pt>
                <c:pt idx="482">
                  <c:v>202.14</c:v>
                </c:pt>
                <c:pt idx="483">
                  <c:v>201.75</c:v>
                </c:pt>
                <c:pt idx="484">
                  <c:v>201.68</c:v>
                </c:pt>
                <c:pt idx="485">
                  <c:v>201.6</c:v>
                </c:pt>
                <c:pt idx="486">
                  <c:v>201.53</c:v>
                </c:pt>
                <c:pt idx="487">
                  <c:v>206.05</c:v>
                </c:pt>
                <c:pt idx="488">
                  <c:v>207.91</c:v>
                </c:pt>
                <c:pt idx="489">
                  <c:v>209.52</c:v>
                </c:pt>
                <c:pt idx="490">
                  <c:v>210.51</c:v>
                </c:pt>
                <c:pt idx="491">
                  <c:v>209.92</c:v>
                </c:pt>
                <c:pt idx="492">
                  <c:v>209.42</c:v>
                </c:pt>
                <c:pt idx="493">
                  <c:v>209.23</c:v>
                </c:pt>
                <c:pt idx="494">
                  <c:v>213.09</c:v>
                </c:pt>
                <c:pt idx="495">
                  <c:v>213.31</c:v>
                </c:pt>
                <c:pt idx="496">
                  <c:v>211.68</c:v>
                </c:pt>
                <c:pt idx="497">
                  <c:v>208.69</c:v>
                </c:pt>
                <c:pt idx="498">
                  <c:v>207.57</c:v>
                </c:pt>
                <c:pt idx="499">
                  <c:v>209.41</c:v>
                </c:pt>
                <c:pt idx="500">
                  <c:v>210.73</c:v>
                </c:pt>
                <c:pt idx="501">
                  <c:v>211.6</c:v>
                </c:pt>
                <c:pt idx="502">
                  <c:v>210.8</c:v>
                </c:pt>
                <c:pt idx="503">
                  <c:v>208.08</c:v>
                </c:pt>
                <c:pt idx="504">
                  <c:v>204.26999999999899</c:v>
                </c:pt>
                <c:pt idx="505">
                  <c:v>197.22</c:v>
                </c:pt>
                <c:pt idx="506">
                  <c:v>194.8</c:v>
                </c:pt>
                <c:pt idx="507">
                  <c:v>194.73999999999899</c:v>
                </c:pt>
                <c:pt idx="508">
                  <c:v>194.60999999999899</c:v>
                </c:pt>
                <c:pt idx="509">
                  <c:v>194.60999999999899</c:v>
                </c:pt>
                <c:pt idx="510">
                  <c:v>193.83</c:v>
                </c:pt>
                <c:pt idx="511">
                  <c:v>194.53</c:v>
                </c:pt>
                <c:pt idx="512">
                  <c:v>199.72</c:v>
                </c:pt>
                <c:pt idx="513">
                  <c:v>203.6</c:v>
                </c:pt>
                <c:pt idx="514">
                  <c:v>204.81</c:v>
                </c:pt>
                <c:pt idx="515">
                  <c:v>204.86</c:v>
                </c:pt>
                <c:pt idx="516">
                  <c:v>203.28</c:v>
                </c:pt>
                <c:pt idx="517">
                  <c:v>205</c:v>
                </c:pt>
                <c:pt idx="518">
                  <c:v>207.07</c:v>
                </c:pt>
                <c:pt idx="519">
                  <c:v>207.12</c:v>
                </c:pt>
                <c:pt idx="520">
                  <c:v>206.41</c:v>
                </c:pt>
                <c:pt idx="521">
                  <c:v>202.99</c:v>
                </c:pt>
                <c:pt idx="522">
                  <c:v>202.64</c:v>
                </c:pt>
                <c:pt idx="523">
                  <c:v>204.60999999999899</c:v>
                </c:pt>
                <c:pt idx="524">
                  <c:v>206.38</c:v>
                </c:pt>
                <c:pt idx="525">
                  <c:v>205.97</c:v>
                </c:pt>
                <c:pt idx="526">
                  <c:v>205.5</c:v>
                </c:pt>
                <c:pt idx="527">
                  <c:v>201.88</c:v>
                </c:pt>
                <c:pt idx="528">
                  <c:v>187.34</c:v>
                </c:pt>
                <c:pt idx="529">
                  <c:v>178.62</c:v>
                </c:pt>
                <c:pt idx="530">
                  <c:v>176.22</c:v>
                </c:pt>
                <c:pt idx="531">
                  <c:v>175.75</c:v>
                </c:pt>
                <c:pt idx="532">
                  <c:v>175.73</c:v>
                </c:pt>
                <c:pt idx="533">
                  <c:v>176.66</c:v>
                </c:pt>
                <c:pt idx="534">
                  <c:v>174.36</c:v>
                </c:pt>
                <c:pt idx="535">
                  <c:v>175.35</c:v>
                </c:pt>
                <c:pt idx="536">
                  <c:v>175.76</c:v>
                </c:pt>
                <c:pt idx="537">
                  <c:v>180.32</c:v>
                </c:pt>
                <c:pt idx="538">
                  <c:v>179.76</c:v>
                </c:pt>
                <c:pt idx="539">
                  <c:v>177.42</c:v>
                </c:pt>
                <c:pt idx="540">
                  <c:v>177.08</c:v>
                </c:pt>
                <c:pt idx="541">
                  <c:v>176.81</c:v>
                </c:pt>
                <c:pt idx="542">
                  <c:v>177.13</c:v>
                </c:pt>
                <c:pt idx="543">
                  <c:v>177.19</c:v>
                </c:pt>
                <c:pt idx="544">
                  <c:v>177.18</c:v>
                </c:pt>
                <c:pt idx="545">
                  <c:v>177.98</c:v>
                </c:pt>
                <c:pt idx="546">
                  <c:v>182.94</c:v>
                </c:pt>
                <c:pt idx="547">
                  <c:v>186.83</c:v>
                </c:pt>
                <c:pt idx="548">
                  <c:v>186.92</c:v>
                </c:pt>
                <c:pt idx="549">
                  <c:v>186.83</c:v>
                </c:pt>
                <c:pt idx="550">
                  <c:v>186.22</c:v>
                </c:pt>
                <c:pt idx="551">
                  <c:v>179.76999999999899</c:v>
                </c:pt>
                <c:pt idx="552">
                  <c:v>180.07</c:v>
                </c:pt>
                <c:pt idx="553">
                  <c:v>173.64</c:v>
                </c:pt>
                <c:pt idx="554">
                  <c:v>170.86</c:v>
                </c:pt>
                <c:pt idx="555">
                  <c:v>170.52</c:v>
                </c:pt>
                <c:pt idx="556">
                  <c:v>169.8</c:v>
                </c:pt>
                <c:pt idx="557">
                  <c:v>168.38</c:v>
                </c:pt>
                <c:pt idx="558">
                  <c:v>167.51</c:v>
                </c:pt>
                <c:pt idx="559">
                  <c:v>166.36</c:v>
                </c:pt>
                <c:pt idx="560">
                  <c:v>162.26</c:v>
                </c:pt>
                <c:pt idx="561">
                  <c:v>163.41999999999999</c:v>
                </c:pt>
                <c:pt idx="562">
                  <c:v>166.18</c:v>
                </c:pt>
                <c:pt idx="563">
                  <c:v>168.1</c:v>
                </c:pt>
                <c:pt idx="564">
                  <c:v>168.65</c:v>
                </c:pt>
                <c:pt idx="565">
                  <c:v>168.35</c:v>
                </c:pt>
                <c:pt idx="566">
                  <c:v>170.06</c:v>
                </c:pt>
                <c:pt idx="567">
                  <c:v>170.53</c:v>
                </c:pt>
                <c:pt idx="568">
                  <c:v>170.57</c:v>
                </c:pt>
                <c:pt idx="569">
                  <c:v>172.28</c:v>
                </c:pt>
                <c:pt idx="570">
                  <c:v>178.72</c:v>
                </c:pt>
                <c:pt idx="571">
                  <c:v>181.38</c:v>
                </c:pt>
                <c:pt idx="572">
                  <c:v>187.60999999999899</c:v>
                </c:pt>
                <c:pt idx="573">
                  <c:v>188.8</c:v>
                </c:pt>
                <c:pt idx="574">
                  <c:v>184.96</c:v>
                </c:pt>
                <c:pt idx="575">
                  <c:v>180.83</c:v>
                </c:pt>
                <c:pt idx="576">
                  <c:v>180.91</c:v>
                </c:pt>
                <c:pt idx="577">
                  <c:v>177.23</c:v>
                </c:pt>
                <c:pt idx="578">
                  <c:v>175.16</c:v>
                </c:pt>
                <c:pt idx="579">
                  <c:v>174.08</c:v>
                </c:pt>
                <c:pt idx="580">
                  <c:v>174.7</c:v>
                </c:pt>
                <c:pt idx="581">
                  <c:v>174.48</c:v>
                </c:pt>
                <c:pt idx="582">
                  <c:v>174.69</c:v>
                </c:pt>
                <c:pt idx="583">
                  <c:v>178.60999999999899</c:v>
                </c:pt>
                <c:pt idx="584">
                  <c:v>185.3</c:v>
                </c:pt>
                <c:pt idx="585">
                  <c:v>193.3</c:v>
                </c:pt>
                <c:pt idx="586">
                  <c:v>194.57</c:v>
                </c:pt>
                <c:pt idx="587">
                  <c:v>195.06</c:v>
                </c:pt>
                <c:pt idx="588">
                  <c:v>195.13</c:v>
                </c:pt>
                <c:pt idx="589">
                  <c:v>195.09</c:v>
                </c:pt>
                <c:pt idx="590">
                  <c:v>204.32</c:v>
                </c:pt>
                <c:pt idx="591">
                  <c:v>204.34</c:v>
                </c:pt>
                <c:pt idx="592">
                  <c:v>202.12</c:v>
                </c:pt>
                <c:pt idx="593">
                  <c:v>194.3</c:v>
                </c:pt>
                <c:pt idx="594">
                  <c:v>190.68</c:v>
                </c:pt>
                <c:pt idx="595">
                  <c:v>197.07</c:v>
                </c:pt>
                <c:pt idx="596">
                  <c:v>199.22</c:v>
                </c:pt>
                <c:pt idx="597">
                  <c:v>220.56</c:v>
                </c:pt>
                <c:pt idx="598">
                  <c:v>195.13</c:v>
                </c:pt>
                <c:pt idx="599">
                  <c:v>190.19</c:v>
                </c:pt>
                <c:pt idx="600">
                  <c:v>184.03</c:v>
                </c:pt>
                <c:pt idx="601">
                  <c:v>180.12</c:v>
                </c:pt>
                <c:pt idx="602">
                  <c:v>176.03</c:v>
                </c:pt>
                <c:pt idx="603">
                  <c:v>175.57</c:v>
                </c:pt>
                <c:pt idx="604">
                  <c:v>175.53</c:v>
                </c:pt>
                <c:pt idx="605">
                  <c:v>175.49</c:v>
                </c:pt>
                <c:pt idx="606">
                  <c:v>175.54</c:v>
                </c:pt>
                <c:pt idx="607">
                  <c:v>178.7</c:v>
                </c:pt>
                <c:pt idx="608">
                  <c:v>183.39</c:v>
                </c:pt>
                <c:pt idx="609">
                  <c:v>187.01</c:v>
                </c:pt>
                <c:pt idx="610">
                  <c:v>189.01</c:v>
                </c:pt>
                <c:pt idx="611">
                  <c:v>187.70999999999901</c:v>
                </c:pt>
                <c:pt idx="612">
                  <c:v>185.84</c:v>
                </c:pt>
                <c:pt idx="613">
                  <c:v>186.64</c:v>
                </c:pt>
                <c:pt idx="614">
                  <c:v>190.59</c:v>
                </c:pt>
                <c:pt idx="615">
                  <c:v>191.73</c:v>
                </c:pt>
                <c:pt idx="616">
                  <c:v>192.15</c:v>
                </c:pt>
                <c:pt idx="617">
                  <c:v>186.26</c:v>
                </c:pt>
                <c:pt idx="618">
                  <c:v>184.56</c:v>
                </c:pt>
                <c:pt idx="619">
                  <c:v>188.84</c:v>
                </c:pt>
                <c:pt idx="620">
                  <c:v>190.99</c:v>
                </c:pt>
                <c:pt idx="621">
                  <c:v>198.65</c:v>
                </c:pt>
                <c:pt idx="622">
                  <c:v>188.75</c:v>
                </c:pt>
                <c:pt idx="623">
                  <c:v>186.92</c:v>
                </c:pt>
                <c:pt idx="624">
                  <c:v>179.99</c:v>
                </c:pt>
                <c:pt idx="625">
                  <c:v>177.69</c:v>
                </c:pt>
                <c:pt idx="626">
                  <c:v>175.84</c:v>
                </c:pt>
                <c:pt idx="627">
                  <c:v>175.49</c:v>
                </c:pt>
                <c:pt idx="628">
                  <c:v>175.43</c:v>
                </c:pt>
                <c:pt idx="629">
                  <c:v>175.38</c:v>
                </c:pt>
                <c:pt idx="630">
                  <c:v>175.32</c:v>
                </c:pt>
                <c:pt idx="631">
                  <c:v>176.91</c:v>
                </c:pt>
                <c:pt idx="632">
                  <c:v>183.7</c:v>
                </c:pt>
                <c:pt idx="633">
                  <c:v>191.81</c:v>
                </c:pt>
                <c:pt idx="634">
                  <c:v>197.08</c:v>
                </c:pt>
                <c:pt idx="635">
                  <c:v>194.4</c:v>
                </c:pt>
                <c:pt idx="636">
                  <c:v>191.16</c:v>
                </c:pt>
                <c:pt idx="637">
                  <c:v>192.17</c:v>
                </c:pt>
                <c:pt idx="638">
                  <c:v>196.8</c:v>
                </c:pt>
                <c:pt idx="639">
                  <c:v>198.35</c:v>
                </c:pt>
                <c:pt idx="640">
                  <c:v>197.14</c:v>
                </c:pt>
                <c:pt idx="641">
                  <c:v>191.66</c:v>
                </c:pt>
                <c:pt idx="642">
                  <c:v>186.5</c:v>
                </c:pt>
                <c:pt idx="643">
                  <c:v>192.22</c:v>
                </c:pt>
                <c:pt idx="644">
                  <c:v>193.93</c:v>
                </c:pt>
                <c:pt idx="645">
                  <c:v>194.57</c:v>
                </c:pt>
                <c:pt idx="646">
                  <c:v>193.83</c:v>
                </c:pt>
                <c:pt idx="647">
                  <c:v>191.82</c:v>
                </c:pt>
                <c:pt idx="648">
                  <c:v>176.33</c:v>
                </c:pt>
                <c:pt idx="649">
                  <c:v>174.29</c:v>
                </c:pt>
                <c:pt idx="650">
                  <c:v>173.09</c:v>
                </c:pt>
                <c:pt idx="651">
                  <c:v>173.04</c:v>
                </c:pt>
                <c:pt idx="652">
                  <c:v>172.99</c:v>
                </c:pt>
                <c:pt idx="653">
                  <c:v>173.06</c:v>
                </c:pt>
                <c:pt idx="654">
                  <c:v>172.8</c:v>
                </c:pt>
                <c:pt idx="655">
                  <c:v>173.29</c:v>
                </c:pt>
                <c:pt idx="656">
                  <c:v>180.56</c:v>
                </c:pt>
                <c:pt idx="657">
                  <c:v>185.96</c:v>
                </c:pt>
                <c:pt idx="658">
                  <c:v>190.01</c:v>
                </c:pt>
                <c:pt idx="659">
                  <c:v>187.17</c:v>
                </c:pt>
                <c:pt idx="660">
                  <c:v>185.07</c:v>
                </c:pt>
                <c:pt idx="661">
                  <c:v>186.9</c:v>
                </c:pt>
                <c:pt idx="662">
                  <c:v>205.97</c:v>
                </c:pt>
                <c:pt idx="663">
                  <c:v>206.56</c:v>
                </c:pt>
                <c:pt idx="664">
                  <c:v>204.20999999999901</c:v>
                </c:pt>
                <c:pt idx="665">
                  <c:v>185.66</c:v>
                </c:pt>
                <c:pt idx="666">
                  <c:v>180.12</c:v>
                </c:pt>
                <c:pt idx="667">
                  <c:v>185.9</c:v>
                </c:pt>
                <c:pt idx="668">
                  <c:v>191.16</c:v>
                </c:pt>
                <c:pt idx="669">
                  <c:v>232.57</c:v>
                </c:pt>
                <c:pt idx="670">
                  <c:v>191.25</c:v>
                </c:pt>
                <c:pt idx="671">
                  <c:v>184.1</c:v>
                </c:pt>
                <c:pt idx="672">
                  <c:v>210.42</c:v>
                </c:pt>
                <c:pt idx="673">
                  <c:v>172.58</c:v>
                </c:pt>
                <c:pt idx="674">
                  <c:v>172.02</c:v>
                </c:pt>
                <c:pt idx="675">
                  <c:v>171.56</c:v>
                </c:pt>
                <c:pt idx="676">
                  <c:v>171.53</c:v>
                </c:pt>
                <c:pt idx="677">
                  <c:v>171.09</c:v>
                </c:pt>
                <c:pt idx="678">
                  <c:v>170.99</c:v>
                </c:pt>
                <c:pt idx="679">
                  <c:v>171.06</c:v>
                </c:pt>
                <c:pt idx="680">
                  <c:v>176.75</c:v>
                </c:pt>
                <c:pt idx="681">
                  <c:v>180.82</c:v>
                </c:pt>
                <c:pt idx="682">
                  <c:v>182.23999999999899</c:v>
                </c:pt>
                <c:pt idx="683">
                  <c:v>182.32</c:v>
                </c:pt>
                <c:pt idx="684">
                  <c:v>178.66</c:v>
                </c:pt>
                <c:pt idx="685">
                  <c:v>182.17</c:v>
                </c:pt>
                <c:pt idx="686">
                  <c:v>193.31</c:v>
                </c:pt>
                <c:pt idx="687">
                  <c:v>192.56</c:v>
                </c:pt>
                <c:pt idx="688">
                  <c:v>189.08</c:v>
                </c:pt>
                <c:pt idx="689">
                  <c:v>180.38</c:v>
                </c:pt>
                <c:pt idx="690">
                  <c:v>177.3</c:v>
                </c:pt>
                <c:pt idx="691">
                  <c:v>182</c:v>
                </c:pt>
                <c:pt idx="692">
                  <c:v>185.18</c:v>
                </c:pt>
                <c:pt idx="693">
                  <c:v>219.59</c:v>
                </c:pt>
                <c:pt idx="694">
                  <c:v>180.95</c:v>
                </c:pt>
                <c:pt idx="695">
                  <c:v>177.1</c:v>
                </c:pt>
                <c:pt idx="696">
                  <c:v>135.84</c:v>
                </c:pt>
                <c:pt idx="697">
                  <c:v>130.43</c:v>
                </c:pt>
                <c:pt idx="698">
                  <c:v>129.25</c:v>
                </c:pt>
                <c:pt idx="699">
                  <c:v>128.26999999999899</c:v>
                </c:pt>
                <c:pt idx="700">
                  <c:v>127.77</c:v>
                </c:pt>
                <c:pt idx="701">
                  <c:v>127</c:v>
                </c:pt>
                <c:pt idx="702">
                  <c:v>125.97</c:v>
                </c:pt>
                <c:pt idx="703">
                  <c:v>125.98</c:v>
                </c:pt>
                <c:pt idx="704">
                  <c:v>127.43</c:v>
                </c:pt>
                <c:pt idx="705">
                  <c:v>127.99</c:v>
                </c:pt>
                <c:pt idx="706">
                  <c:v>128.65</c:v>
                </c:pt>
                <c:pt idx="707">
                  <c:v>128.12</c:v>
                </c:pt>
                <c:pt idx="708">
                  <c:v>128.12</c:v>
                </c:pt>
                <c:pt idx="709">
                  <c:v>128.25</c:v>
                </c:pt>
                <c:pt idx="710">
                  <c:v>128.85</c:v>
                </c:pt>
                <c:pt idx="711">
                  <c:v>128.85</c:v>
                </c:pt>
                <c:pt idx="712">
                  <c:v>128.85</c:v>
                </c:pt>
                <c:pt idx="713">
                  <c:v>128.88</c:v>
                </c:pt>
                <c:pt idx="714">
                  <c:v>131.28</c:v>
                </c:pt>
                <c:pt idx="715">
                  <c:v>134.19</c:v>
                </c:pt>
                <c:pt idx="716">
                  <c:v>134.20999999999901</c:v>
                </c:pt>
                <c:pt idx="717">
                  <c:v>132.72</c:v>
                </c:pt>
                <c:pt idx="718">
                  <c:v>131.06</c:v>
                </c:pt>
                <c:pt idx="719">
                  <c:v>130.97999999999999</c:v>
                </c:pt>
                <c:pt idx="720">
                  <c:v>161.08000000000001</c:v>
                </c:pt>
                <c:pt idx="721">
                  <c:v>137.41</c:v>
                </c:pt>
                <c:pt idx="722">
                  <c:v>119.96</c:v>
                </c:pt>
                <c:pt idx="723">
                  <c:v>119.1</c:v>
                </c:pt>
                <c:pt idx="724">
                  <c:v>117.869999999999</c:v>
                </c:pt>
                <c:pt idx="725">
                  <c:v>114.93</c:v>
                </c:pt>
                <c:pt idx="726">
                  <c:v>114.64</c:v>
                </c:pt>
                <c:pt idx="727">
                  <c:v>114.19</c:v>
                </c:pt>
                <c:pt idx="728">
                  <c:v>115.42</c:v>
                </c:pt>
                <c:pt idx="729">
                  <c:v>116.66</c:v>
                </c:pt>
                <c:pt idx="730">
                  <c:v>121.43</c:v>
                </c:pt>
                <c:pt idx="731">
                  <c:v>114.5</c:v>
                </c:pt>
                <c:pt idx="732">
                  <c:v>114.56</c:v>
                </c:pt>
                <c:pt idx="733">
                  <c:v>115.06</c:v>
                </c:pt>
                <c:pt idx="734">
                  <c:v>114.57</c:v>
                </c:pt>
                <c:pt idx="735">
                  <c:v>115.36</c:v>
                </c:pt>
                <c:pt idx="736">
                  <c:v>116.49</c:v>
                </c:pt>
                <c:pt idx="737">
                  <c:v>118.1</c:v>
                </c:pt>
                <c:pt idx="738">
                  <c:v>123</c:v>
                </c:pt>
                <c:pt idx="739">
                  <c:v>140</c:v>
                </c:pt>
                <c:pt idx="740">
                  <c:v>160.13999999999999</c:v>
                </c:pt>
                <c:pt idx="741">
                  <c:v>176.67</c:v>
                </c:pt>
                <c:pt idx="742">
                  <c:v>182.26</c:v>
                </c:pt>
                <c:pt idx="743">
                  <c:v>167.26999999999899</c:v>
                </c:pt>
                <c:pt idx="744">
                  <c:v>138.68</c:v>
                </c:pt>
                <c:pt idx="745">
                  <c:v>124.5</c:v>
                </c:pt>
                <c:pt idx="746">
                  <c:v>127.38</c:v>
                </c:pt>
                <c:pt idx="747">
                  <c:v>119.21</c:v>
                </c:pt>
                <c:pt idx="748">
                  <c:v>115.83</c:v>
                </c:pt>
                <c:pt idx="749">
                  <c:v>123.88</c:v>
                </c:pt>
                <c:pt idx="750">
                  <c:v>115.45</c:v>
                </c:pt>
                <c:pt idx="751">
                  <c:v>125</c:v>
                </c:pt>
                <c:pt idx="752">
                  <c:v>145.4</c:v>
                </c:pt>
                <c:pt idx="753">
                  <c:v>161.97999999999999</c:v>
                </c:pt>
                <c:pt idx="754">
                  <c:v>165.55</c:v>
                </c:pt>
                <c:pt idx="755">
                  <c:v>162.79</c:v>
                </c:pt>
                <c:pt idx="756">
                  <c:v>164.89</c:v>
                </c:pt>
                <c:pt idx="757">
                  <c:v>182.85</c:v>
                </c:pt>
                <c:pt idx="758">
                  <c:v>201.57</c:v>
                </c:pt>
                <c:pt idx="759">
                  <c:v>198.42</c:v>
                </c:pt>
                <c:pt idx="760">
                  <c:v>190.31</c:v>
                </c:pt>
                <c:pt idx="761">
                  <c:v>176.6</c:v>
                </c:pt>
                <c:pt idx="762">
                  <c:v>160.19</c:v>
                </c:pt>
                <c:pt idx="763">
                  <c:v>178.65</c:v>
                </c:pt>
                <c:pt idx="764">
                  <c:v>182.16</c:v>
                </c:pt>
                <c:pt idx="765">
                  <c:v>187.23</c:v>
                </c:pt>
                <c:pt idx="766">
                  <c:v>176.99</c:v>
                </c:pt>
                <c:pt idx="767">
                  <c:v>164.37</c:v>
                </c:pt>
                <c:pt idx="768">
                  <c:v>143.4</c:v>
                </c:pt>
                <c:pt idx="769">
                  <c:v>137.10999999999899</c:v>
                </c:pt>
                <c:pt idx="770">
                  <c:v>132.04</c:v>
                </c:pt>
                <c:pt idx="771">
                  <c:v>133.60999999999899</c:v>
                </c:pt>
                <c:pt idx="772">
                  <c:v>131.76</c:v>
                </c:pt>
                <c:pt idx="773">
                  <c:v>130.69</c:v>
                </c:pt>
                <c:pt idx="774">
                  <c:v>132.91999999999999</c:v>
                </c:pt>
                <c:pt idx="775">
                  <c:v>136.69</c:v>
                </c:pt>
                <c:pt idx="776">
                  <c:v>141.76999999999899</c:v>
                </c:pt>
                <c:pt idx="777">
                  <c:v>146.15</c:v>
                </c:pt>
                <c:pt idx="778">
                  <c:v>148.82</c:v>
                </c:pt>
                <c:pt idx="779">
                  <c:v>150</c:v>
                </c:pt>
                <c:pt idx="780">
                  <c:v>145.91</c:v>
                </c:pt>
                <c:pt idx="781">
                  <c:v>151.93</c:v>
                </c:pt>
                <c:pt idx="782">
                  <c:v>152.12</c:v>
                </c:pt>
                <c:pt idx="783">
                  <c:v>155.80000000000001</c:v>
                </c:pt>
                <c:pt idx="784">
                  <c:v>154.15</c:v>
                </c:pt>
                <c:pt idx="785">
                  <c:v>146.63</c:v>
                </c:pt>
                <c:pt idx="786">
                  <c:v>145.25</c:v>
                </c:pt>
                <c:pt idx="787">
                  <c:v>150.09</c:v>
                </c:pt>
                <c:pt idx="788">
                  <c:v>149.44</c:v>
                </c:pt>
                <c:pt idx="789">
                  <c:v>151.26</c:v>
                </c:pt>
                <c:pt idx="790">
                  <c:v>150.62</c:v>
                </c:pt>
                <c:pt idx="791">
                  <c:v>147.49</c:v>
                </c:pt>
                <c:pt idx="792">
                  <c:v>206.9</c:v>
                </c:pt>
                <c:pt idx="793">
                  <c:v>146.46</c:v>
                </c:pt>
                <c:pt idx="794">
                  <c:v>136.10999999999899</c:v>
                </c:pt>
                <c:pt idx="795">
                  <c:v>135.83000000000001</c:v>
                </c:pt>
                <c:pt idx="796">
                  <c:v>135.02000000000001</c:v>
                </c:pt>
                <c:pt idx="797">
                  <c:v>135.02000000000001</c:v>
                </c:pt>
                <c:pt idx="798">
                  <c:v>135.29</c:v>
                </c:pt>
                <c:pt idx="799">
                  <c:v>137.19</c:v>
                </c:pt>
                <c:pt idx="800">
                  <c:v>147.94999999999999</c:v>
                </c:pt>
                <c:pt idx="801">
                  <c:v>153.37</c:v>
                </c:pt>
                <c:pt idx="802">
                  <c:v>156.62</c:v>
                </c:pt>
                <c:pt idx="803">
                  <c:v>158.15</c:v>
                </c:pt>
                <c:pt idx="804">
                  <c:v>154.13999999999999</c:v>
                </c:pt>
                <c:pt idx="805">
                  <c:v>154.75</c:v>
                </c:pt>
                <c:pt idx="806">
                  <c:v>160.91</c:v>
                </c:pt>
                <c:pt idx="807">
                  <c:v>163.34</c:v>
                </c:pt>
                <c:pt idx="808">
                  <c:v>161.88</c:v>
                </c:pt>
                <c:pt idx="809">
                  <c:v>153.26</c:v>
                </c:pt>
                <c:pt idx="810">
                  <c:v>149.87</c:v>
                </c:pt>
                <c:pt idx="811">
                  <c:v>154.12</c:v>
                </c:pt>
                <c:pt idx="812">
                  <c:v>155.15</c:v>
                </c:pt>
                <c:pt idx="813">
                  <c:v>212.03</c:v>
                </c:pt>
                <c:pt idx="814">
                  <c:v>161.87</c:v>
                </c:pt>
                <c:pt idx="815">
                  <c:v>154.37</c:v>
                </c:pt>
                <c:pt idx="816">
                  <c:v>219.70999999999901</c:v>
                </c:pt>
                <c:pt idx="817">
                  <c:v>144.08000000000001</c:v>
                </c:pt>
                <c:pt idx="818">
                  <c:v>142.34</c:v>
                </c:pt>
                <c:pt idx="819">
                  <c:v>133.79</c:v>
                </c:pt>
                <c:pt idx="820">
                  <c:v>130.9</c:v>
                </c:pt>
                <c:pt idx="821">
                  <c:v>132.05000000000001</c:v>
                </c:pt>
                <c:pt idx="822">
                  <c:v>132.05000000000001</c:v>
                </c:pt>
                <c:pt idx="823">
                  <c:v>134.26</c:v>
                </c:pt>
                <c:pt idx="824">
                  <c:v>140.58000000000001</c:v>
                </c:pt>
                <c:pt idx="825">
                  <c:v>149.88999999999999</c:v>
                </c:pt>
                <c:pt idx="826">
                  <c:v>156.70999999999901</c:v>
                </c:pt>
                <c:pt idx="827">
                  <c:v>157.49</c:v>
                </c:pt>
                <c:pt idx="828">
                  <c:v>150.44</c:v>
                </c:pt>
                <c:pt idx="829">
                  <c:v>155.32</c:v>
                </c:pt>
                <c:pt idx="830">
                  <c:v>167.97</c:v>
                </c:pt>
                <c:pt idx="831">
                  <c:v>171.48</c:v>
                </c:pt>
                <c:pt idx="832">
                  <c:v>162.88</c:v>
                </c:pt>
                <c:pt idx="833">
                  <c:v>150.80000000000001</c:v>
                </c:pt>
                <c:pt idx="834">
                  <c:v>142.59</c:v>
                </c:pt>
                <c:pt idx="835">
                  <c:v>151.81</c:v>
                </c:pt>
                <c:pt idx="836">
                  <c:v>174.26999999999899</c:v>
                </c:pt>
                <c:pt idx="837">
                  <c:v>342.41999999999899</c:v>
                </c:pt>
                <c:pt idx="838">
                  <c:v>205.10999999999899</c:v>
                </c:pt>
                <c:pt idx="839">
                  <c:v>191.20999999999901</c:v>
                </c:pt>
                <c:pt idx="840">
                  <c:v>446.02</c:v>
                </c:pt>
                <c:pt idx="841">
                  <c:v>235.38</c:v>
                </c:pt>
                <c:pt idx="842">
                  <c:v>180.89</c:v>
                </c:pt>
                <c:pt idx="843">
                  <c:v>150.63999999999999</c:v>
                </c:pt>
                <c:pt idx="844">
                  <c:v>150.96</c:v>
                </c:pt>
                <c:pt idx="845">
                  <c:v>145.32</c:v>
                </c:pt>
                <c:pt idx="846">
                  <c:v>145.60999999999899</c:v>
                </c:pt>
                <c:pt idx="847">
                  <c:v>150.35</c:v>
                </c:pt>
                <c:pt idx="848">
                  <c:v>153.31</c:v>
                </c:pt>
                <c:pt idx="849">
                  <c:v>158.02000000000001</c:v>
                </c:pt>
                <c:pt idx="850">
                  <c:v>158.68</c:v>
                </c:pt>
                <c:pt idx="851">
                  <c:v>157.65</c:v>
                </c:pt>
                <c:pt idx="852">
                  <c:v>155.70999999999901</c:v>
                </c:pt>
                <c:pt idx="853">
                  <c:v>156.82</c:v>
                </c:pt>
                <c:pt idx="854">
                  <c:v>161.34</c:v>
                </c:pt>
                <c:pt idx="855">
                  <c:v>163.32</c:v>
                </c:pt>
                <c:pt idx="856">
                  <c:v>160.84</c:v>
                </c:pt>
                <c:pt idx="857">
                  <c:v>154.66999999999999</c:v>
                </c:pt>
                <c:pt idx="858">
                  <c:v>153.44</c:v>
                </c:pt>
                <c:pt idx="859">
                  <c:v>156.1</c:v>
                </c:pt>
                <c:pt idx="860">
                  <c:v>157.60999999999899</c:v>
                </c:pt>
                <c:pt idx="861">
                  <c:v>158.18</c:v>
                </c:pt>
                <c:pt idx="862">
                  <c:v>157.63</c:v>
                </c:pt>
                <c:pt idx="863">
                  <c:v>153.13</c:v>
                </c:pt>
                <c:pt idx="864">
                  <c:v>178.23999999999899</c:v>
                </c:pt>
                <c:pt idx="865">
                  <c:v>174.1</c:v>
                </c:pt>
                <c:pt idx="866">
                  <c:v>173.84</c:v>
                </c:pt>
                <c:pt idx="867">
                  <c:v>172.07</c:v>
                </c:pt>
                <c:pt idx="868">
                  <c:v>171.79</c:v>
                </c:pt>
                <c:pt idx="869">
                  <c:v>171.65</c:v>
                </c:pt>
                <c:pt idx="870">
                  <c:v>169.36</c:v>
                </c:pt>
                <c:pt idx="871">
                  <c:v>170.89</c:v>
                </c:pt>
                <c:pt idx="872">
                  <c:v>172.57</c:v>
                </c:pt>
                <c:pt idx="873">
                  <c:v>173.23</c:v>
                </c:pt>
                <c:pt idx="874">
                  <c:v>173.64</c:v>
                </c:pt>
                <c:pt idx="875">
                  <c:v>173.69</c:v>
                </c:pt>
                <c:pt idx="876">
                  <c:v>173.66</c:v>
                </c:pt>
                <c:pt idx="877">
                  <c:v>173.54</c:v>
                </c:pt>
                <c:pt idx="878">
                  <c:v>173.57</c:v>
                </c:pt>
                <c:pt idx="879">
                  <c:v>173.58</c:v>
                </c:pt>
                <c:pt idx="880">
                  <c:v>173.55</c:v>
                </c:pt>
                <c:pt idx="881">
                  <c:v>173.58</c:v>
                </c:pt>
                <c:pt idx="882">
                  <c:v>173.75</c:v>
                </c:pt>
                <c:pt idx="883">
                  <c:v>177.86</c:v>
                </c:pt>
                <c:pt idx="884">
                  <c:v>180.73999999999899</c:v>
                </c:pt>
                <c:pt idx="885">
                  <c:v>176.58</c:v>
                </c:pt>
                <c:pt idx="886">
                  <c:v>174.38</c:v>
                </c:pt>
                <c:pt idx="887">
                  <c:v>173.53</c:v>
                </c:pt>
                <c:pt idx="888">
                  <c:v>163.56</c:v>
                </c:pt>
                <c:pt idx="889">
                  <c:v>165.4</c:v>
                </c:pt>
                <c:pt idx="890">
                  <c:v>163.31</c:v>
                </c:pt>
                <c:pt idx="891">
                  <c:v>149.19</c:v>
                </c:pt>
                <c:pt idx="892">
                  <c:v>159.86000000000001</c:v>
                </c:pt>
                <c:pt idx="893">
                  <c:v>148.73999999999899</c:v>
                </c:pt>
                <c:pt idx="894">
                  <c:v>120.679999999999</c:v>
                </c:pt>
                <c:pt idx="895">
                  <c:v>155.01</c:v>
                </c:pt>
                <c:pt idx="896">
                  <c:v>165.09</c:v>
                </c:pt>
                <c:pt idx="897">
                  <c:v>165.75</c:v>
                </c:pt>
                <c:pt idx="898">
                  <c:v>166.13</c:v>
                </c:pt>
                <c:pt idx="899">
                  <c:v>166.87</c:v>
                </c:pt>
                <c:pt idx="900">
                  <c:v>163.26</c:v>
                </c:pt>
                <c:pt idx="901">
                  <c:v>163.23999999999899</c:v>
                </c:pt>
                <c:pt idx="902">
                  <c:v>163</c:v>
                </c:pt>
                <c:pt idx="903">
                  <c:v>162.25</c:v>
                </c:pt>
                <c:pt idx="904">
                  <c:v>162.85</c:v>
                </c:pt>
                <c:pt idx="905">
                  <c:v>167.43</c:v>
                </c:pt>
                <c:pt idx="906">
                  <c:v>168.68</c:v>
                </c:pt>
                <c:pt idx="907">
                  <c:v>174.48</c:v>
                </c:pt>
                <c:pt idx="908">
                  <c:v>175.5</c:v>
                </c:pt>
                <c:pt idx="909">
                  <c:v>175.18</c:v>
                </c:pt>
                <c:pt idx="910">
                  <c:v>175.04</c:v>
                </c:pt>
                <c:pt idx="911">
                  <c:v>172.36</c:v>
                </c:pt>
                <c:pt idx="912">
                  <c:v>166.76999999999899</c:v>
                </c:pt>
                <c:pt idx="913">
                  <c:v>160.33000000000001</c:v>
                </c:pt>
                <c:pt idx="914">
                  <c:v>159.12</c:v>
                </c:pt>
                <c:pt idx="915">
                  <c:v>159.05000000000001</c:v>
                </c:pt>
                <c:pt idx="916">
                  <c:v>159.01</c:v>
                </c:pt>
                <c:pt idx="917">
                  <c:v>159.44999999999999</c:v>
                </c:pt>
                <c:pt idx="918">
                  <c:v>153.97999999999999</c:v>
                </c:pt>
                <c:pt idx="919">
                  <c:v>166.57</c:v>
                </c:pt>
                <c:pt idx="920">
                  <c:v>172.19</c:v>
                </c:pt>
                <c:pt idx="921">
                  <c:v>178.58</c:v>
                </c:pt>
                <c:pt idx="922">
                  <c:v>180.35</c:v>
                </c:pt>
                <c:pt idx="923">
                  <c:v>180.23</c:v>
                </c:pt>
                <c:pt idx="924">
                  <c:v>177.69</c:v>
                </c:pt>
                <c:pt idx="925">
                  <c:v>178.23</c:v>
                </c:pt>
                <c:pt idx="926">
                  <c:v>180.55</c:v>
                </c:pt>
                <c:pt idx="927">
                  <c:v>180.85</c:v>
                </c:pt>
                <c:pt idx="928">
                  <c:v>179.44</c:v>
                </c:pt>
                <c:pt idx="929">
                  <c:v>178.46</c:v>
                </c:pt>
                <c:pt idx="930">
                  <c:v>176.62</c:v>
                </c:pt>
                <c:pt idx="931">
                  <c:v>178.98</c:v>
                </c:pt>
                <c:pt idx="932">
                  <c:v>180.25</c:v>
                </c:pt>
                <c:pt idx="933">
                  <c:v>180.62</c:v>
                </c:pt>
                <c:pt idx="934">
                  <c:v>179.52</c:v>
                </c:pt>
                <c:pt idx="935">
                  <c:v>175.2</c:v>
                </c:pt>
                <c:pt idx="936">
                  <c:v>169.09</c:v>
                </c:pt>
                <c:pt idx="937">
                  <c:v>166.26</c:v>
                </c:pt>
                <c:pt idx="938">
                  <c:v>163.32</c:v>
                </c:pt>
                <c:pt idx="939">
                  <c:v>162.03</c:v>
                </c:pt>
                <c:pt idx="940">
                  <c:v>162.22999999999999</c:v>
                </c:pt>
                <c:pt idx="941">
                  <c:v>163.96</c:v>
                </c:pt>
                <c:pt idx="942">
                  <c:v>167.58</c:v>
                </c:pt>
                <c:pt idx="943">
                  <c:v>170.33</c:v>
                </c:pt>
                <c:pt idx="944">
                  <c:v>178.1</c:v>
                </c:pt>
                <c:pt idx="945">
                  <c:v>182.07</c:v>
                </c:pt>
                <c:pt idx="946">
                  <c:v>183.44</c:v>
                </c:pt>
                <c:pt idx="947">
                  <c:v>182.96</c:v>
                </c:pt>
                <c:pt idx="948">
                  <c:v>181.6</c:v>
                </c:pt>
                <c:pt idx="949">
                  <c:v>182.76</c:v>
                </c:pt>
                <c:pt idx="950">
                  <c:v>185.34</c:v>
                </c:pt>
                <c:pt idx="951">
                  <c:v>185.26999999999899</c:v>
                </c:pt>
                <c:pt idx="952">
                  <c:v>183.20999999999901</c:v>
                </c:pt>
                <c:pt idx="953">
                  <c:v>180.51</c:v>
                </c:pt>
                <c:pt idx="954">
                  <c:v>179.26</c:v>
                </c:pt>
                <c:pt idx="955">
                  <c:v>183.05</c:v>
                </c:pt>
                <c:pt idx="956">
                  <c:v>182.98</c:v>
                </c:pt>
                <c:pt idx="957">
                  <c:v>182.92</c:v>
                </c:pt>
                <c:pt idx="958">
                  <c:v>181.01</c:v>
                </c:pt>
                <c:pt idx="959">
                  <c:v>175.18</c:v>
                </c:pt>
                <c:pt idx="960">
                  <c:v>167.93</c:v>
                </c:pt>
                <c:pt idx="961">
                  <c:v>164.59</c:v>
                </c:pt>
                <c:pt idx="962">
                  <c:v>161.57</c:v>
                </c:pt>
                <c:pt idx="963">
                  <c:v>159.25</c:v>
                </c:pt>
                <c:pt idx="964">
                  <c:v>159.25</c:v>
                </c:pt>
                <c:pt idx="965">
                  <c:v>166.54</c:v>
                </c:pt>
                <c:pt idx="966">
                  <c:v>166.57</c:v>
                </c:pt>
                <c:pt idx="967">
                  <c:v>170.63</c:v>
                </c:pt>
                <c:pt idx="968">
                  <c:v>173.16</c:v>
                </c:pt>
                <c:pt idx="969">
                  <c:v>174.93</c:v>
                </c:pt>
                <c:pt idx="970">
                  <c:v>175.25</c:v>
                </c:pt>
                <c:pt idx="971">
                  <c:v>174.49</c:v>
                </c:pt>
                <c:pt idx="972">
                  <c:v>172.75</c:v>
                </c:pt>
                <c:pt idx="973">
                  <c:v>173.45</c:v>
                </c:pt>
                <c:pt idx="974">
                  <c:v>176.99</c:v>
                </c:pt>
                <c:pt idx="975">
                  <c:v>178.14</c:v>
                </c:pt>
                <c:pt idx="976">
                  <c:v>176.38</c:v>
                </c:pt>
                <c:pt idx="977">
                  <c:v>173.22</c:v>
                </c:pt>
                <c:pt idx="978">
                  <c:v>172.76999999999899</c:v>
                </c:pt>
                <c:pt idx="979">
                  <c:v>174.49</c:v>
                </c:pt>
                <c:pt idx="980">
                  <c:v>176.7</c:v>
                </c:pt>
                <c:pt idx="981">
                  <c:v>176.19</c:v>
                </c:pt>
                <c:pt idx="982">
                  <c:v>174.73</c:v>
                </c:pt>
                <c:pt idx="983">
                  <c:v>171.9</c:v>
                </c:pt>
                <c:pt idx="984">
                  <c:v>170.47</c:v>
                </c:pt>
                <c:pt idx="985">
                  <c:v>165.96</c:v>
                </c:pt>
                <c:pt idx="986">
                  <c:v>166.04</c:v>
                </c:pt>
                <c:pt idx="987">
                  <c:v>161.26</c:v>
                </c:pt>
                <c:pt idx="988">
                  <c:v>160.72999999999999</c:v>
                </c:pt>
                <c:pt idx="989">
                  <c:v>166.04</c:v>
                </c:pt>
                <c:pt idx="990">
                  <c:v>165.8</c:v>
                </c:pt>
                <c:pt idx="991">
                  <c:v>169.51</c:v>
                </c:pt>
                <c:pt idx="992">
                  <c:v>171.73</c:v>
                </c:pt>
                <c:pt idx="993">
                  <c:v>173.08</c:v>
                </c:pt>
                <c:pt idx="994">
                  <c:v>173.69</c:v>
                </c:pt>
                <c:pt idx="995">
                  <c:v>173.69</c:v>
                </c:pt>
                <c:pt idx="996">
                  <c:v>172.41</c:v>
                </c:pt>
                <c:pt idx="997">
                  <c:v>173.18</c:v>
                </c:pt>
                <c:pt idx="998">
                  <c:v>177.19</c:v>
                </c:pt>
                <c:pt idx="999">
                  <c:v>178.33</c:v>
                </c:pt>
                <c:pt idx="1000">
                  <c:v>176.63</c:v>
                </c:pt>
                <c:pt idx="1001">
                  <c:v>172.73</c:v>
                </c:pt>
                <c:pt idx="1002">
                  <c:v>171.73</c:v>
                </c:pt>
                <c:pt idx="1003">
                  <c:v>175.56</c:v>
                </c:pt>
                <c:pt idx="1004">
                  <c:v>175.76999999999899</c:v>
                </c:pt>
                <c:pt idx="1005">
                  <c:v>175.89</c:v>
                </c:pt>
                <c:pt idx="1006">
                  <c:v>173.3</c:v>
                </c:pt>
                <c:pt idx="1007">
                  <c:v>171.48</c:v>
                </c:pt>
                <c:pt idx="1008">
                  <c:v>166.35</c:v>
                </c:pt>
                <c:pt idx="1009">
                  <c:v>162.79</c:v>
                </c:pt>
                <c:pt idx="1010">
                  <c:v>160.55000000000001</c:v>
                </c:pt>
                <c:pt idx="1011">
                  <c:v>157.12</c:v>
                </c:pt>
                <c:pt idx="1012">
                  <c:v>158.75</c:v>
                </c:pt>
                <c:pt idx="1013">
                  <c:v>163.4</c:v>
                </c:pt>
                <c:pt idx="1014">
                  <c:v>165.1</c:v>
                </c:pt>
                <c:pt idx="1015">
                  <c:v>166.85</c:v>
                </c:pt>
                <c:pt idx="1016">
                  <c:v>168.02</c:v>
                </c:pt>
                <c:pt idx="1017">
                  <c:v>170.9</c:v>
                </c:pt>
                <c:pt idx="1018">
                  <c:v>170.9</c:v>
                </c:pt>
                <c:pt idx="1019">
                  <c:v>172.33</c:v>
                </c:pt>
                <c:pt idx="1020">
                  <c:v>169.84</c:v>
                </c:pt>
                <c:pt idx="1021">
                  <c:v>178.04</c:v>
                </c:pt>
                <c:pt idx="1022">
                  <c:v>178.67</c:v>
                </c:pt>
                <c:pt idx="1023">
                  <c:v>178.54</c:v>
                </c:pt>
                <c:pt idx="1024">
                  <c:v>178.56</c:v>
                </c:pt>
                <c:pt idx="1025">
                  <c:v>173.99</c:v>
                </c:pt>
                <c:pt idx="1026">
                  <c:v>172.57</c:v>
                </c:pt>
                <c:pt idx="1027">
                  <c:v>178.14</c:v>
                </c:pt>
                <c:pt idx="1028">
                  <c:v>178.37</c:v>
                </c:pt>
                <c:pt idx="1029">
                  <c:v>178.04</c:v>
                </c:pt>
                <c:pt idx="1030">
                  <c:v>174.47</c:v>
                </c:pt>
                <c:pt idx="1031">
                  <c:v>172.23999999999899</c:v>
                </c:pt>
                <c:pt idx="1032">
                  <c:v>163.68</c:v>
                </c:pt>
                <c:pt idx="1033">
                  <c:v>162.63999999999999</c:v>
                </c:pt>
                <c:pt idx="1034">
                  <c:v>161.80000000000001</c:v>
                </c:pt>
                <c:pt idx="1035">
                  <c:v>161.47999999999999</c:v>
                </c:pt>
                <c:pt idx="1036">
                  <c:v>161.66</c:v>
                </c:pt>
                <c:pt idx="1037">
                  <c:v>161.66</c:v>
                </c:pt>
                <c:pt idx="1038">
                  <c:v>161.6</c:v>
                </c:pt>
                <c:pt idx="1039">
                  <c:v>161.52000000000001</c:v>
                </c:pt>
                <c:pt idx="1040">
                  <c:v>162.49</c:v>
                </c:pt>
                <c:pt idx="1041">
                  <c:v>162.6</c:v>
                </c:pt>
                <c:pt idx="1042">
                  <c:v>163.29</c:v>
                </c:pt>
                <c:pt idx="1043">
                  <c:v>163.07</c:v>
                </c:pt>
                <c:pt idx="1044">
                  <c:v>162.6</c:v>
                </c:pt>
                <c:pt idx="1045">
                  <c:v>162.43</c:v>
                </c:pt>
                <c:pt idx="1046">
                  <c:v>163.19</c:v>
                </c:pt>
                <c:pt idx="1047">
                  <c:v>163.16999999999999</c:v>
                </c:pt>
                <c:pt idx="1048">
                  <c:v>163.80000000000001</c:v>
                </c:pt>
                <c:pt idx="1049">
                  <c:v>164.01</c:v>
                </c:pt>
                <c:pt idx="1050">
                  <c:v>165.34</c:v>
                </c:pt>
                <c:pt idx="1051">
                  <c:v>168.15</c:v>
                </c:pt>
                <c:pt idx="1052">
                  <c:v>168.10999999999899</c:v>
                </c:pt>
                <c:pt idx="1053">
                  <c:v>166.97</c:v>
                </c:pt>
                <c:pt idx="1054">
                  <c:v>165.20999999999901</c:v>
                </c:pt>
                <c:pt idx="1055">
                  <c:v>164.53</c:v>
                </c:pt>
                <c:pt idx="1056">
                  <c:v>160.66999999999999</c:v>
                </c:pt>
                <c:pt idx="1057">
                  <c:v>159.52000000000001</c:v>
                </c:pt>
                <c:pt idx="1058">
                  <c:v>157.84</c:v>
                </c:pt>
                <c:pt idx="1059">
                  <c:v>157.03</c:v>
                </c:pt>
                <c:pt idx="1060">
                  <c:v>157.55000000000001</c:v>
                </c:pt>
                <c:pt idx="1061">
                  <c:v>147.70999999999901</c:v>
                </c:pt>
                <c:pt idx="1062">
                  <c:v>143.01</c:v>
                </c:pt>
                <c:pt idx="1063">
                  <c:v>155.65</c:v>
                </c:pt>
                <c:pt idx="1064">
                  <c:v>156.9</c:v>
                </c:pt>
                <c:pt idx="1065">
                  <c:v>158.4</c:v>
                </c:pt>
                <c:pt idx="1066">
                  <c:v>159.44</c:v>
                </c:pt>
                <c:pt idx="1067">
                  <c:v>161.31</c:v>
                </c:pt>
                <c:pt idx="1068">
                  <c:v>161.35</c:v>
                </c:pt>
                <c:pt idx="1069">
                  <c:v>161.43</c:v>
                </c:pt>
                <c:pt idx="1070">
                  <c:v>161.88</c:v>
                </c:pt>
                <c:pt idx="1071">
                  <c:v>162.38999999999999</c:v>
                </c:pt>
                <c:pt idx="1072">
                  <c:v>162.20999999999901</c:v>
                </c:pt>
                <c:pt idx="1073">
                  <c:v>162.66999999999999</c:v>
                </c:pt>
                <c:pt idx="1074">
                  <c:v>164.17</c:v>
                </c:pt>
                <c:pt idx="1075">
                  <c:v>166.41</c:v>
                </c:pt>
                <c:pt idx="1076">
                  <c:v>167.28</c:v>
                </c:pt>
                <c:pt idx="1077">
                  <c:v>166.72</c:v>
                </c:pt>
                <c:pt idx="1078">
                  <c:v>166.04</c:v>
                </c:pt>
                <c:pt idx="1079">
                  <c:v>163.80000000000001</c:v>
                </c:pt>
                <c:pt idx="1080">
                  <c:v>167.01</c:v>
                </c:pt>
                <c:pt idx="1081">
                  <c:v>162.68</c:v>
                </c:pt>
                <c:pt idx="1082">
                  <c:v>161.37</c:v>
                </c:pt>
                <c:pt idx="1083">
                  <c:v>160.73999999999899</c:v>
                </c:pt>
                <c:pt idx="1084">
                  <c:v>160.56</c:v>
                </c:pt>
                <c:pt idx="1085">
                  <c:v>161.44</c:v>
                </c:pt>
                <c:pt idx="1086">
                  <c:v>163.16</c:v>
                </c:pt>
                <c:pt idx="1087">
                  <c:v>167.09</c:v>
                </c:pt>
                <c:pt idx="1088">
                  <c:v>169.37</c:v>
                </c:pt>
                <c:pt idx="1089">
                  <c:v>172.31</c:v>
                </c:pt>
                <c:pt idx="1090">
                  <c:v>172.36</c:v>
                </c:pt>
                <c:pt idx="1091">
                  <c:v>172.20999999999901</c:v>
                </c:pt>
                <c:pt idx="1092">
                  <c:v>170.55</c:v>
                </c:pt>
                <c:pt idx="1093">
                  <c:v>171.94</c:v>
                </c:pt>
                <c:pt idx="1094">
                  <c:v>172.15</c:v>
                </c:pt>
                <c:pt idx="1095">
                  <c:v>172.36</c:v>
                </c:pt>
                <c:pt idx="1096">
                  <c:v>172.97</c:v>
                </c:pt>
                <c:pt idx="1097">
                  <c:v>171.98</c:v>
                </c:pt>
                <c:pt idx="1098">
                  <c:v>171.92</c:v>
                </c:pt>
                <c:pt idx="1099">
                  <c:v>174.95</c:v>
                </c:pt>
                <c:pt idx="1100">
                  <c:v>174.91</c:v>
                </c:pt>
                <c:pt idx="1101">
                  <c:v>173.82</c:v>
                </c:pt>
                <c:pt idx="1102">
                  <c:v>173.55</c:v>
                </c:pt>
                <c:pt idx="1103">
                  <c:v>171.6</c:v>
                </c:pt>
                <c:pt idx="1104">
                  <c:v>170.68</c:v>
                </c:pt>
                <c:pt idx="1105">
                  <c:v>165.23999999999899</c:v>
                </c:pt>
                <c:pt idx="1106">
                  <c:v>164.89</c:v>
                </c:pt>
                <c:pt idx="1107">
                  <c:v>163.87</c:v>
                </c:pt>
                <c:pt idx="1108">
                  <c:v>163.15</c:v>
                </c:pt>
                <c:pt idx="1109">
                  <c:v>163.1</c:v>
                </c:pt>
                <c:pt idx="1110">
                  <c:v>162.91999999999999</c:v>
                </c:pt>
                <c:pt idx="1111">
                  <c:v>165.63</c:v>
                </c:pt>
                <c:pt idx="1112">
                  <c:v>169.07</c:v>
                </c:pt>
                <c:pt idx="1113">
                  <c:v>171.04</c:v>
                </c:pt>
                <c:pt idx="1114">
                  <c:v>171.26</c:v>
                </c:pt>
                <c:pt idx="1115">
                  <c:v>171.26999999999899</c:v>
                </c:pt>
                <c:pt idx="1116">
                  <c:v>172.15</c:v>
                </c:pt>
                <c:pt idx="1117">
                  <c:v>172.19</c:v>
                </c:pt>
                <c:pt idx="1118">
                  <c:v>173.2</c:v>
                </c:pt>
                <c:pt idx="1119">
                  <c:v>173.64</c:v>
                </c:pt>
                <c:pt idx="1120">
                  <c:v>173.60999999999899</c:v>
                </c:pt>
                <c:pt idx="1121">
                  <c:v>173.4</c:v>
                </c:pt>
                <c:pt idx="1122">
                  <c:v>173.58</c:v>
                </c:pt>
                <c:pt idx="1123">
                  <c:v>174.37</c:v>
                </c:pt>
                <c:pt idx="1124">
                  <c:v>174.65</c:v>
                </c:pt>
                <c:pt idx="1125">
                  <c:v>174.41</c:v>
                </c:pt>
                <c:pt idx="1126">
                  <c:v>173.57</c:v>
                </c:pt>
                <c:pt idx="1127">
                  <c:v>173.19</c:v>
                </c:pt>
                <c:pt idx="1128">
                  <c:v>173.39</c:v>
                </c:pt>
                <c:pt idx="1129">
                  <c:v>167.45</c:v>
                </c:pt>
                <c:pt idx="1130">
                  <c:v>164.72</c:v>
                </c:pt>
                <c:pt idx="1131">
                  <c:v>163.38999999999999</c:v>
                </c:pt>
                <c:pt idx="1132">
                  <c:v>163.38999999999999</c:v>
                </c:pt>
                <c:pt idx="1133">
                  <c:v>164.17</c:v>
                </c:pt>
                <c:pt idx="1134">
                  <c:v>165.05</c:v>
                </c:pt>
                <c:pt idx="1135">
                  <c:v>168.4</c:v>
                </c:pt>
                <c:pt idx="1136">
                  <c:v>172.22</c:v>
                </c:pt>
                <c:pt idx="1137">
                  <c:v>173.42</c:v>
                </c:pt>
                <c:pt idx="1138">
                  <c:v>173.63</c:v>
                </c:pt>
                <c:pt idx="1139">
                  <c:v>173.92</c:v>
                </c:pt>
                <c:pt idx="1140">
                  <c:v>173.57</c:v>
                </c:pt>
                <c:pt idx="1141">
                  <c:v>173.64</c:v>
                </c:pt>
                <c:pt idx="1142">
                  <c:v>176.05</c:v>
                </c:pt>
                <c:pt idx="1143">
                  <c:v>176.39</c:v>
                </c:pt>
                <c:pt idx="1144">
                  <c:v>176.31</c:v>
                </c:pt>
                <c:pt idx="1145">
                  <c:v>173.19</c:v>
                </c:pt>
                <c:pt idx="1146">
                  <c:v>173.02</c:v>
                </c:pt>
                <c:pt idx="1147">
                  <c:v>173.92</c:v>
                </c:pt>
                <c:pt idx="1148">
                  <c:v>176</c:v>
                </c:pt>
                <c:pt idx="1149">
                  <c:v>175.92</c:v>
                </c:pt>
                <c:pt idx="1150">
                  <c:v>174</c:v>
                </c:pt>
                <c:pt idx="1151">
                  <c:v>172.79</c:v>
                </c:pt>
                <c:pt idx="1152">
                  <c:v>174.04</c:v>
                </c:pt>
                <c:pt idx="1153">
                  <c:v>168.46</c:v>
                </c:pt>
                <c:pt idx="1154">
                  <c:v>167.02</c:v>
                </c:pt>
                <c:pt idx="1155">
                  <c:v>165.87</c:v>
                </c:pt>
                <c:pt idx="1156">
                  <c:v>165.87</c:v>
                </c:pt>
                <c:pt idx="1157">
                  <c:v>166.31</c:v>
                </c:pt>
                <c:pt idx="1158">
                  <c:v>167.31</c:v>
                </c:pt>
                <c:pt idx="1159">
                  <c:v>170.23999999999899</c:v>
                </c:pt>
                <c:pt idx="1160">
                  <c:v>172.88</c:v>
                </c:pt>
                <c:pt idx="1161">
                  <c:v>174.72</c:v>
                </c:pt>
                <c:pt idx="1162">
                  <c:v>174.64</c:v>
                </c:pt>
                <c:pt idx="1163">
                  <c:v>174.10999999999899</c:v>
                </c:pt>
                <c:pt idx="1164">
                  <c:v>173.10999999999899</c:v>
                </c:pt>
                <c:pt idx="1165">
                  <c:v>173.87</c:v>
                </c:pt>
                <c:pt idx="1166">
                  <c:v>176.31</c:v>
                </c:pt>
                <c:pt idx="1167">
                  <c:v>176.98</c:v>
                </c:pt>
                <c:pt idx="1168">
                  <c:v>174.55</c:v>
                </c:pt>
                <c:pt idx="1169">
                  <c:v>173.31</c:v>
                </c:pt>
                <c:pt idx="1170">
                  <c:v>172.62</c:v>
                </c:pt>
                <c:pt idx="1171">
                  <c:v>173.9</c:v>
                </c:pt>
                <c:pt idx="1172">
                  <c:v>174.26</c:v>
                </c:pt>
                <c:pt idx="1173">
                  <c:v>173.81</c:v>
                </c:pt>
                <c:pt idx="1174">
                  <c:v>173.66</c:v>
                </c:pt>
                <c:pt idx="1175">
                  <c:v>173.02</c:v>
                </c:pt>
                <c:pt idx="1176">
                  <c:v>171.98</c:v>
                </c:pt>
                <c:pt idx="1177">
                  <c:v>165.23</c:v>
                </c:pt>
                <c:pt idx="1178">
                  <c:v>163.33000000000001</c:v>
                </c:pt>
                <c:pt idx="1179">
                  <c:v>163</c:v>
                </c:pt>
                <c:pt idx="1180">
                  <c:v>163.04</c:v>
                </c:pt>
                <c:pt idx="1181">
                  <c:v>163.33000000000001</c:v>
                </c:pt>
                <c:pt idx="1182">
                  <c:v>164.55</c:v>
                </c:pt>
                <c:pt idx="1183">
                  <c:v>167.62</c:v>
                </c:pt>
                <c:pt idx="1184">
                  <c:v>171.58</c:v>
                </c:pt>
                <c:pt idx="1185">
                  <c:v>172.49</c:v>
                </c:pt>
                <c:pt idx="1186">
                  <c:v>172.73</c:v>
                </c:pt>
                <c:pt idx="1187">
                  <c:v>172.32</c:v>
                </c:pt>
                <c:pt idx="1188">
                  <c:v>171.87</c:v>
                </c:pt>
                <c:pt idx="1189">
                  <c:v>172.17</c:v>
                </c:pt>
                <c:pt idx="1190">
                  <c:v>176.13</c:v>
                </c:pt>
                <c:pt idx="1191">
                  <c:v>175.97</c:v>
                </c:pt>
                <c:pt idx="1192">
                  <c:v>173.7</c:v>
                </c:pt>
                <c:pt idx="1193">
                  <c:v>171.5</c:v>
                </c:pt>
                <c:pt idx="1194">
                  <c:v>170.83</c:v>
                </c:pt>
                <c:pt idx="1195">
                  <c:v>171.7</c:v>
                </c:pt>
                <c:pt idx="1196">
                  <c:v>171.94</c:v>
                </c:pt>
                <c:pt idx="1197">
                  <c:v>171.54</c:v>
                </c:pt>
                <c:pt idx="1198">
                  <c:v>171.10999999999899</c:v>
                </c:pt>
                <c:pt idx="1199">
                  <c:v>169.84</c:v>
                </c:pt>
                <c:pt idx="1200">
                  <c:v>167.16</c:v>
                </c:pt>
                <c:pt idx="1201">
                  <c:v>165.01</c:v>
                </c:pt>
                <c:pt idx="1202">
                  <c:v>163.96</c:v>
                </c:pt>
                <c:pt idx="1203">
                  <c:v>163</c:v>
                </c:pt>
                <c:pt idx="1204">
                  <c:v>163.02000000000001</c:v>
                </c:pt>
                <c:pt idx="1205">
                  <c:v>163.07</c:v>
                </c:pt>
                <c:pt idx="1206">
                  <c:v>161.53</c:v>
                </c:pt>
                <c:pt idx="1207">
                  <c:v>154.54</c:v>
                </c:pt>
                <c:pt idx="1208">
                  <c:v>156.66</c:v>
                </c:pt>
                <c:pt idx="1209">
                  <c:v>158.41</c:v>
                </c:pt>
                <c:pt idx="1210">
                  <c:v>159.05000000000001</c:v>
                </c:pt>
                <c:pt idx="1211">
                  <c:v>158.06</c:v>
                </c:pt>
                <c:pt idx="1212">
                  <c:v>158.16</c:v>
                </c:pt>
                <c:pt idx="1213">
                  <c:v>157.99</c:v>
                </c:pt>
                <c:pt idx="1214">
                  <c:v>161.75</c:v>
                </c:pt>
                <c:pt idx="1215">
                  <c:v>165.23999999999899</c:v>
                </c:pt>
                <c:pt idx="1216">
                  <c:v>162.52000000000001</c:v>
                </c:pt>
                <c:pt idx="1217">
                  <c:v>163.09</c:v>
                </c:pt>
                <c:pt idx="1218">
                  <c:v>165.87</c:v>
                </c:pt>
                <c:pt idx="1219">
                  <c:v>167.98</c:v>
                </c:pt>
                <c:pt idx="1220">
                  <c:v>166.68</c:v>
                </c:pt>
                <c:pt idx="1221">
                  <c:v>166.20999999999901</c:v>
                </c:pt>
                <c:pt idx="1222">
                  <c:v>164.75</c:v>
                </c:pt>
                <c:pt idx="1223">
                  <c:v>163.57</c:v>
                </c:pt>
                <c:pt idx="1224">
                  <c:v>166.29</c:v>
                </c:pt>
                <c:pt idx="1225">
                  <c:v>155.37</c:v>
                </c:pt>
                <c:pt idx="1226">
                  <c:v>147.83000000000001</c:v>
                </c:pt>
                <c:pt idx="1227">
                  <c:v>145.43</c:v>
                </c:pt>
                <c:pt idx="1228">
                  <c:v>145.41</c:v>
                </c:pt>
                <c:pt idx="1229">
                  <c:v>144.22999999999999</c:v>
                </c:pt>
                <c:pt idx="1230">
                  <c:v>137</c:v>
                </c:pt>
                <c:pt idx="1231">
                  <c:v>136.22999999999999</c:v>
                </c:pt>
                <c:pt idx="1232">
                  <c:v>142.47999999999999</c:v>
                </c:pt>
                <c:pt idx="1233">
                  <c:v>145.37</c:v>
                </c:pt>
                <c:pt idx="1234">
                  <c:v>154.96</c:v>
                </c:pt>
                <c:pt idx="1235">
                  <c:v>157.15</c:v>
                </c:pt>
                <c:pt idx="1236">
                  <c:v>157.47</c:v>
                </c:pt>
                <c:pt idx="1237">
                  <c:v>156.22</c:v>
                </c:pt>
                <c:pt idx="1238">
                  <c:v>155.26999999999899</c:v>
                </c:pt>
                <c:pt idx="1239">
                  <c:v>155.22999999999999</c:v>
                </c:pt>
                <c:pt idx="1240">
                  <c:v>156.72999999999999</c:v>
                </c:pt>
                <c:pt idx="1241">
                  <c:v>156.73999999999899</c:v>
                </c:pt>
                <c:pt idx="1242">
                  <c:v>166.59</c:v>
                </c:pt>
                <c:pt idx="1243">
                  <c:v>168.51</c:v>
                </c:pt>
                <c:pt idx="1244">
                  <c:v>169.17</c:v>
                </c:pt>
                <c:pt idx="1245">
                  <c:v>168.26999999999899</c:v>
                </c:pt>
                <c:pt idx="1246">
                  <c:v>166.9</c:v>
                </c:pt>
                <c:pt idx="1247">
                  <c:v>164.42</c:v>
                </c:pt>
                <c:pt idx="1248">
                  <c:v>166.84</c:v>
                </c:pt>
                <c:pt idx="1249">
                  <c:v>155.10999999999899</c:v>
                </c:pt>
                <c:pt idx="1250">
                  <c:v>147.97</c:v>
                </c:pt>
                <c:pt idx="1251">
                  <c:v>146.59</c:v>
                </c:pt>
                <c:pt idx="1252">
                  <c:v>153.53</c:v>
                </c:pt>
                <c:pt idx="1253">
                  <c:v>157.4</c:v>
                </c:pt>
                <c:pt idx="1254">
                  <c:v>164.44</c:v>
                </c:pt>
                <c:pt idx="1255">
                  <c:v>170.31</c:v>
                </c:pt>
                <c:pt idx="1256">
                  <c:v>175.47</c:v>
                </c:pt>
                <c:pt idx="1257">
                  <c:v>182.76999999999899</c:v>
                </c:pt>
                <c:pt idx="1258">
                  <c:v>186.4</c:v>
                </c:pt>
                <c:pt idx="1259">
                  <c:v>186.62</c:v>
                </c:pt>
                <c:pt idx="1260">
                  <c:v>184.84</c:v>
                </c:pt>
                <c:pt idx="1261">
                  <c:v>185.62</c:v>
                </c:pt>
                <c:pt idx="1262">
                  <c:v>187.9</c:v>
                </c:pt>
                <c:pt idx="1263">
                  <c:v>188.01</c:v>
                </c:pt>
                <c:pt idx="1264">
                  <c:v>187.49</c:v>
                </c:pt>
                <c:pt idx="1265">
                  <c:v>182.03</c:v>
                </c:pt>
                <c:pt idx="1266">
                  <c:v>180.14</c:v>
                </c:pt>
                <c:pt idx="1267">
                  <c:v>184.48</c:v>
                </c:pt>
                <c:pt idx="1268">
                  <c:v>184.96</c:v>
                </c:pt>
                <c:pt idx="1269">
                  <c:v>185.97</c:v>
                </c:pt>
                <c:pt idx="1270">
                  <c:v>184.98</c:v>
                </c:pt>
                <c:pt idx="1271">
                  <c:v>180.82</c:v>
                </c:pt>
                <c:pt idx="1272">
                  <c:v>177.48</c:v>
                </c:pt>
                <c:pt idx="1273">
                  <c:v>158.13999999999999</c:v>
                </c:pt>
                <c:pt idx="1274">
                  <c:v>165.69</c:v>
                </c:pt>
                <c:pt idx="1275">
                  <c:v>129.94999999999999</c:v>
                </c:pt>
                <c:pt idx="1276">
                  <c:v>129.9</c:v>
                </c:pt>
                <c:pt idx="1277">
                  <c:v>165.79</c:v>
                </c:pt>
                <c:pt idx="1278">
                  <c:v>166.91</c:v>
                </c:pt>
                <c:pt idx="1279">
                  <c:v>172.70999999999901</c:v>
                </c:pt>
                <c:pt idx="1280">
                  <c:v>182.85</c:v>
                </c:pt>
                <c:pt idx="1281">
                  <c:v>188.51</c:v>
                </c:pt>
                <c:pt idx="1282">
                  <c:v>196.14</c:v>
                </c:pt>
                <c:pt idx="1283">
                  <c:v>192.99</c:v>
                </c:pt>
                <c:pt idx="1284">
                  <c:v>188.34</c:v>
                </c:pt>
                <c:pt idx="1285">
                  <c:v>188.9</c:v>
                </c:pt>
                <c:pt idx="1286">
                  <c:v>194.70999999999901</c:v>
                </c:pt>
                <c:pt idx="1287">
                  <c:v>194.76</c:v>
                </c:pt>
                <c:pt idx="1288">
                  <c:v>195.69</c:v>
                </c:pt>
                <c:pt idx="1289">
                  <c:v>187.83</c:v>
                </c:pt>
                <c:pt idx="1290">
                  <c:v>185.47</c:v>
                </c:pt>
                <c:pt idx="1291">
                  <c:v>189.38</c:v>
                </c:pt>
                <c:pt idx="1292">
                  <c:v>193.95</c:v>
                </c:pt>
                <c:pt idx="1293">
                  <c:v>199.69</c:v>
                </c:pt>
                <c:pt idx="1294">
                  <c:v>192.37</c:v>
                </c:pt>
                <c:pt idx="1295">
                  <c:v>184.96</c:v>
                </c:pt>
                <c:pt idx="1296">
                  <c:v>177.22</c:v>
                </c:pt>
                <c:pt idx="1297">
                  <c:v>167.84</c:v>
                </c:pt>
                <c:pt idx="1298">
                  <c:v>165.72</c:v>
                </c:pt>
                <c:pt idx="1299">
                  <c:v>164.99</c:v>
                </c:pt>
                <c:pt idx="1300">
                  <c:v>165.51</c:v>
                </c:pt>
                <c:pt idx="1301">
                  <c:v>165.69</c:v>
                </c:pt>
                <c:pt idx="1302">
                  <c:v>165.67</c:v>
                </c:pt>
                <c:pt idx="1303">
                  <c:v>169.53</c:v>
                </c:pt>
                <c:pt idx="1304">
                  <c:v>185.15</c:v>
                </c:pt>
                <c:pt idx="1305">
                  <c:v>198.42</c:v>
                </c:pt>
                <c:pt idx="1306">
                  <c:v>201.89</c:v>
                </c:pt>
                <c:pt idx="1307">
                  <c:v>203.13</c:v>
                </c:pt>
                <c:pt idx="1308">
                  <c:v>195.64</c:v>
                </c:pt>
                <c:pt idx="1309">
                  <c:v>201.84</c:v>
                </c:pt>
                <c:pt idx="1310">
                  <c:v>208.82</c:v>
                </c:pt>
                <c:pt idx="1311">
                  <c:v>208.94</c:v>
                </c:pt>
                <c:pt idx="1312">
                  <c:v>208.57</c:v>
                </c:pt>
                <c:pt idx="1313">
                  <c:v>201.66</c:v>
                </c:pt>
                <c:pt idx="1314">
                  <c:v>184.57</c:v>
                </c:pt>
                <c:pt idx="1315">
                  <c:v>201.76</c:v>
                </c:pt>
                <c:pt idx="1316">
                  <c:v>203.69</c:v>
                </c:pt>
                <c:pt idx="1317">
                  <c:v>206.58</c:v>
                </c:pt>
                <c:pt idx="1318">
                  <c:v>202.04</c:v>
                </c:pt>
                <c:pt idx="1319">
                  <c:v>192.18</c:v>
                </c:pt>
                <c:pt idx="1320">
                  <c:v>191.39</c:v>
                </c:pt>
                <c:pt idx="1321">
                  <c:v>172.2</c:v>
                </c:pt>
                <c:pt idx="1322">
                  <c:v>167.47</c:v>
                </c:pt>
                <c:pt idx="1323">
                  <c:v>166.54</c:v>
                </c:pt>
                <c:pt idx="1324">
                  <c:v>167.41</c:v>
                </c:pt>
                <c:pt idx="1325">
                  <c:v>168.13</c:v>
                </c:pt>
                <c:pt idx="1326">
                  <c:v>169.42</c:v>
                </c:pt>
                <c:pt idx="1327">
                  <c:v>174.32</c:v>
                </c:pt>
                <c:pt idx="1328">
                  <c:v>187.17</c:v>
                </c:pt>
                <c:pt idx="1329">
                  <c:v>198.13</c:v>
                </c:pt>
                <c:pt idx="1330">
                  <c:v>206.26</c:v>
                </c:pt>
                <c:pt idx="1331">
                  <c:v>201.98</c:v>
                </c:pt>
                <c:pt idx="1332">
                  <c:v>196.6</c:v>
                </c:pt>
                <c:pt idx="1333">
                  <c:v>201.47</c:v>
                </c:pt>
                <c:pt idx="1334">
                  <c:v>201.5</c:v>
                </c:pt>
                <c:pt idx="1335">
                  <c:v>202.48</c:v>
                </c:pt>
                <c:pt idx="1336">
                  <c:v>202.32</c:v>
                </c:pt>
                <c:pt idx="1337">
                  <c:v>198.5</c:v>
                </c:pt>
                <c:pt idx="1338">
                  <c:v>195.85</c:v>
                </c:pt>
                <c:pt idx="1339">
                  <c:v>201.82</c:v>
                </c:pt>
                <c:pt idx="1340">
                  <c:v>201.54</c:v>
                </c:pt>
                <c:pt idx="1341">
                  <c:v>202.44</c:v>
                </c:pt>
                <c:pt idx="1342">
                  <c:v>198.76</c:v>
                </c:pt>
                <c:pt idx="1343">
                  <c:v>189.9</c:v>
                </c:pt>
                <c:pt idx="1344">
                  <c:v>177.96</c:v>
                </c:pt>
                <c:pt idx="1345">
                  <c:v>167.58</c:v>
                </c:pt>
                <c:pt idx="1346">
                  <c:v>165.46</c:v>
                </c:pt>
                <c:pt idx="1347">
                  <c:v>165.41</c:v>
                </c:pt>
                <c:pt idx="1348">
                  <c:v>165.4</c:v>
                </c:pt>
                <c:pt idx="1349">
                  <c:v>165.57</c:v>
                </c:pt>
                <c:pt idx="1350">
                  <c:v>166.62</c:v>
                </c:pt>
                <c:pt idx="1351">
                  <c:v>171.07</c:v>
                </c:pt>
                <c:pt idx="1352">
                  <c:v>182.69</c:v>
                </c:pt>
                <c:pt idx="1353">
                  <c:v>185.94</c:v>
                </c:pt>
                <c:pt idx="1354">
                  <c:v>188.98</c:v>
                </c:pt>
                <c:pt idx="1355">
                  <c:v>188.26</c:v>
                </c:pt>
                <c:pt idx="1356">
                  <c:v>185.43</c:v>
                </c:pt>
                <c:pt idx="1357">
                  <c:v>187.64</c:v>
                </c:pt>
                <c:pt idx="1358">
                  <c:v>191.35</c:v>
                </c:pt>
                <c:pt idx="1359">
                  <c:v>193.37</c:v>
                </c:pt>
                <c:pt idx="1360">
                  <c:v>191.38</c:v>
                </c:pt>
                <c:pt idx="1361">
                  <c:v>185.26999999999899</c:v>
                </c:pt>
                <c:pt idx="1362">
                  <c:v>187.88</c:v>
                </c:pt>
                <c:pt idx="1363">
                  <c:v>191.23999999999899</c:v>
                </c:pt>
                <c:pt idx="1364">
                  <c:v>189.81</c:v>
                </c:pt>
                <c:pt idx="1365">
                  <c:v>189.68</c:v>
                </c:pt>
                <c:pt idx="1366">
                  <c:v>185.01</c:v>
                </c:pt>
                <c:pt idx="1367">
                  <c:v>177</c:v>
                </c:pt>
                <c:pt idx="1368">
                  <c:v>131.93</c:v>
                </c:pt>
                <c:pt idx="1369">
                  <c:v>128.82</c:v>
                </c:pt>
                <c:pt idx="1370">
                  <c:v>125.74</c:v>
                </c:pt>
                <c:pt idx="1371">
                  <c:v>68.66</c:v>
                </c:pt>
                <c:pt idx="1372">
                  <c:v>66.81</c:v>
                </c:pt>
                <c:pt idx="1373">
                  <c:v>68.06</c:v>
                </c:pt>
                <c:pt idx="1374">
                  <c:v>0.01</c:v>
                </c:pt>
                <c:pt idx="1375">
                  <c:v>2.13</c:v>
                </c:pt>
                <c:pt idx="1376">
                  <c:v>95.1</c:v>
                </c:pt>
                <c:pt idx="1377">
                  <c:v>108.53</c:v>
                </c:pt>
                <c:pt idx="1378">
                  <c:v>118.179999999999</c:v>
                </c:pt>
                <c:pt idx="1379">
                  <c:v>113.6</c:v>
                </c:pt>
                <c:pt idx="1380">
                  <c:v>118.72</c:v>
                </c:pt>
                <c:pt idx="1381">
                  <c:v>121.49</c:v>
                </c:pt>
                <c:pt idx="1382">
                  <c:v>121.6</c:v>
                </c:pt>
                <c:pt idx="1383">
                  <c:v>125.08</c:v>
                </c:pt>
                <c:pt idx="1384">
                  <c:v>126.97</c:v>
                </c:pt>
                <c:pt idx="1385">
                  <c:v>132.69999999999999</c:v>
                </c:pt>
                <c:pt idx="1386">
                  <c:v>132.70999999999901</c:v>
                </c:pt>
                <c:pt idx="1387">
                  <c:v>134.44999999999999</c:v>
                </c:pt>
                <c:pt idx="1388">
                  <c:v>134.1</c:v>
                </c:pt>
                <c:pt idx="1389">
                  <c:v>133.22999999999999</c:v>
                </c:pt>
                <c:pt idx="1390">
                  <c:v>132.70999999999901</c:v>
                </c:pt>
                <c:pt idx="1391">
                  <c:v>129.47999999999999</c:v>
                </c:pt>
                <c:pt idx="1392">
                  <c:v>87.09</c:v>
                </c:pt>
                <c:pt idx="1393">
                  <c:v>0.05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0.85</c:v>
                </c:pt>
                <c:pt idx="1410">
                  <c:v>125.36</c:v>
                </c:pt>
                <c:pt idx="1411">
                  <c:v>133.13</c:v>
                </c:pt>
                <c:pt idx="1412">
                  <c:v>134.20999999999901</c:v>
                </c:pt>
                <c:pt idx="1413">
                  <c:v>133.66</c:v>
                </c:pt>
                <c:pt idx="1414">
                  <c:v>133.29</c:v>
                </c:pt>
                <c:pt idx="1415">
                  <c:v>125.27</c:v>
                </c:pt>
                <c:pt idx="1416">
                  <c:v>64.790000000000006</c:v>
                </c:pt>
                <c:pt idx="1417">
                  <c:v>12.42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83.59</c:v>
                </c:pt>
                <c:pt idx="1424">
                  <c:v>135.62</c:v>
                </c:pt>
                <c:pt idx="1425">
                  <c:v>136.81</c:v>
                </c:pt>
                <c:pt idx="1426">
                  <c:v>136.93</c:v>
                </c:pt>
                <c:pt idx="1427">
                  <c:v>137.69</c:v>
                </c:pt>
                <c:pt idx="1428">
                  <c:v>136.88999999999999</c:v>
                </c:pt>
                <c:pt idx="1429">
                  <c:v>137.75</c:v>
                </c:pt>
                <c:pt idx="1430">
                  <c:v>140.07</c:v>
                </c:pt>
                <c:pt idx="1431">
                  <c:v>140.26999999999899</c:v>
                </c:pt>
                <c:pt idx="1432">
                  <c:v>140.22999999999999</c:v>
                </c:pt>
                <c:pt idx="1433">
                  <c:v>137.96</c:v>
                </c:pt>
                <c:pt idx="1434">
                  <c:v>136.79</c:v>
                </c:pt>
                <c:pt idx="1435">
                  <c:v>138.79</c:v>
                </c:pt>
                <c:pt idx="1436">
                  <c:v>139.06</c:v>
                </c:pt>
                <c:pt idx="1437">
                  <c:v>139.04</c:v>
                </c:pt>
                <c:pt idx="1438">
                  <c:v>137.66</c:v>
                </c:pt>
                <c:pt idx="1439">
                  <c:v>136.58000000000001</c:v>
                </c:pt>
                <c:pt idx="1440">
                  <c:v>136.5</c:v>
                </c:pt>
                <c:pt idx="1441">
                  <c:v>125.76</c:v>
                </c:pt>
                <c:pt idx="1442">
                  <c:v>0.15</c:v>
                </c:pt>
                <c:pt idx="1443">
                  <c:v>0.02</c:v>
                </c:pt>
                <c:pt idx="1444">
                  <c:v>0.02</c:v>
                </c:pt>
                <c:pt idx="1445">
                  <c:v>38.299999999999997</c:v>
                </c:pt>
                <c:pt idx="1446">
                  <c:v>102.54</c:v>
                </c:pt>
                <c:pt idx="1447">
                  <c:v>127.24</c:v>
                </c:pt>
                <c:pt idx="1448">
                  <c:v>135.22</c:v>
                </c:pt>
                <c:pt idx="1449">
                  <c:v>137.03</c:v>
                </c:pt>
                <c:pt idx="1450">
                  <c:v>138.91999999999999</c:v>
                </c:pt>
                <c:pt idx="1451">
                  <c:v>138.91999999999999</c:v>
                </c:pt>
                <c:pt idx="1452">
                  <c:v>137.10999999999899</c:v>
                </c:pt>
                <c:pt idx="1453">
                  <c:v>138.69999999999999</c:v>
                </c:pt>
                <c:pt idx="1454">
                  <c:v>133.10999999999899</c:v>
                </c:pt>
                <c:pt idx="1455">
                  <c:v>142.58000000000001</c:v>
                </c:pt>
                <c:pt idx="1456">
                  <c:v>142.25</c:v>
                </c:pt>
                <c:pt idx="1457">
                  <c:v>140.23999999999899</c:v>
                </c:pt>
                <c:pt idx="1458">
                  <c:v>137.99</c:v>
                </c:pt>
                <c:pt idx="1459">
                  <c:v>141.18</c:v>
                </c:pt>
                <c:pt idx="1460">
                  <c:v>141.81</c:v>
                </c:pt>
                <c:pt idx="1461">
                  <c:v>140.69999999999999</c:v>
                </c:pt>
                <c:pt idx="1462">
                  <c:v>139.56</c:v>
                </c:pt>
                <c:pt idx="1463">
                  <c:v>137.36000000000001</c:v>
                </c:pt>
                <c:pt idx="1464">
                  <c:v>137.07</c:v>
                </c:pt>
                <c:pt idx="1465">
                  <c:v>133.85</c:v>
                </c:pt>
                <c:pt idx="1466">
                  <c:v>133.47</c:v>
                </c:pt>
                <c:pt idx="1467">
                  <c:v>133.08000000000001</c:v>
                </c:pt>
                <c:pt idx="1468">
                  <c:v>133.31</c:v>
                </c:pt>
                <c:pt idx="1469">
                  <c:v>133.43</c:v>
                </c:pt>
                <c:pt idx="1470">
                  <c:v>133.85</c:v>
                </c:pt>
                <c:pt idx="1471">
                  <c:v>136.56</c:v>
                </c:pt>
                <c:pt idx="1472">
                  <c:v>136.94999999999999</c:v>
                </c:pt>
                <c:pt idx="1473">
                  <c:v>137.33000000000001</c:v>
                </c:pt>
                <c:pt idx="1474">
                  <c:v>138.34</c:v>
                </c:pt>
                <c:pt idx="1475">
                  <c:v>138.94</c:v>
                </c:pt>
                <c:pt idx="1476">
                  <c:v>137.75</c:v>
                </c:pt>
                <c:pt idx="1477">
                  <c:v>139.34</c:v>
                </c:pt>
                <c:pt idx="1478">
                  <c:v>141.37</c:v>
                </c:pt>
                <c:pt idx="1479">
                  <c:v>141.94</c:v>
                </c:pt>
                <c:pt idx="1480">
                  <c:v>142.31</c:v>
                </c:pt>
                <c:pt idx="1481">
                  <c:v>139.87</c:v>
                </c:pt>
                <c:pt idx="1482">
                  <c:v>139.84</c:v>
                </c:pt>
                <c:pt idx="1483">
                  <c:v>142.4</c:v>
                </c:pt>
                <c:pt idx="1484">
                  <c:v>141.97</c:v>
                </c:pt>
                <c:pt idx="1485">
                  <c:v>141.46</c:v>
                </c:pt>
                <c:pt idx="1486">
                  <c:v>138.37</c:v>
                </c:pt>
                <c:pt idx="1487">
                  <c:v>138.25</c:v>
                </c:pt>
                <c:pt idx="1488">
                  <c:v>135.73999999999899</c:v>
                </c:pt>
                <c:pt idx="1489">
                  <c:v>133.58000000000001</c:v>
                </c:pt>
                <c:pt idx="1490">
                  <c:v>128.47</c:v>
                </c:pt>
                <c:pt idx="1491">
                  <c:v>127.45</c:v>
                </c:pt>
                <c:pt idx="1492">
                  <c:v>132.52000000000001</c:v>
                </c:pt>
                <c:pt idx="1493">
                  <c:v>132.88999999999999</c:v>
                </c:pt>
                <c:pt idx="1494">
                  <c:v>133.30000000000001</c:v>
                </c:pt>
                <c:pt idx="1495">
                  <c:v>134.26999999999899</c:v>
                </c:pt>
                <c:pt idx="1496">
                  <c:v>137.56</c:v>
                </c:pt>
                <c:pt idx="1497">
                  <c:v>139.05000000000001</c:v>
                </c:pt>
                <c:pt idx="1498">
                  <c:v>139.87</c:v>
                </c:pt>
                <c:pt idx="1499">
                  <c:v>140.1</c:v>
                </c:pt>
                <c:pt idx="1500">
                  <c:v>138.85</c:v>
                </c:pt>
                <c:pt idx="1501">
                  <c:v>137.80000000000001</c:v>
                </c:pt>
                <c:pt idx="1502">
                  <c:v>141.25</c:v>
                </c:pt>
                <c:pt idx="1503">
                  <c:v>141.88</c:v>
                </c:pt>
                <c:pt idx="1504">
                  <c:v>147.19999999999999</c:v>
                </c:pt>
                <c:pt idx="1505">
                  <c:v>140.87</c:v>
                </c:pt>
                <c:pt idx="1506">
                  <c:v>139.41999999999999</c:v>
                </c:pt>
                <c:pt idx="1507">
                  <c:v>142.43</c:v>
                </c:pt>
                <c:pt idx="1508">
                  <c:v>142.08000000000001</c:v>
                </c:pt>
                <c:pt idx="1509">
                  <c:v>141.02000000000001</c:v>
                </c:pt>
                <c:pt idx="1510">
                  <c:v>351.88</c:v>
                </c:pt>
                <c:pt idx="1511">
                  <c:v>136.36000000000001</c:v>
                </c:pt>
                <c:pt idx="1512">
                  <c:v>136.02000000000001</c:v>
                </c:pt>
                <c:pt idx="1513">
                  <c:v>132.72</c:v>
                </c:pt>
                <c:pt idx="1514">
                  <c:v>131.78</c:v>
                </c:pt>
                <c:pt idx="1515">
                  <c:v>131.53</c:v>
                </c:pt>
                <c:pt idx="1516">
                  <c:v>131.70999999999901</c:v>
                </c:pt>
                <c:pt idx="1517">
                  <c:v>132.15</c:v>
                </c:pt>
                <c:pt idx="1518">
                  <c:v>132.73999999999899</c:v>
                </c:pt>
                <c:pt idx="1519">
                  <c:v>131.72999999999999</c:v>
                </c:pt>
                <c:pt idx="1520">
                  <c:v>136.19</c:v>
                </c:pt>
                <c:pt idx="1521">
                  <c:v>139.38</c:v>
                </c:pt>
                <c:pt idx="1522">
                  <c:v>144.05000000000001</c:v>
                </c:pt>
                <c:pt idx="1523">
                  <c:v>143.84</c:v>
                </c:pt>
                <c:pt idx="1524">
                  <c:v>141.94999999999999</c:v>
                </c:pt>
                <c:pt idx="1525">
                  <c:v>140.96</c:v>
                </c:pt>
                <c:pt idx="1526">
                  <c:v>324.13</c:v>
                </c:pt>
                <c:pt idx="1527">
                  <c:v>439.61</c:v>
                </c:pt>
                <c:pt idx="1528">
                  <c:v>149.88</c:v>
                </c:pt>
                <c:pt idx="1529">
                  <c:v>142.43</c:v>
                </c:pt>
                <c:pt idx="1530">
                  <c:v>139.60999999999899</c:v>
                </c:pt>
                <c:pt idx="1531">
                  <c:v>144.93</c:v>
                </c:pt>
                <c:pt idx="1532">
                  <c:v>144.20999999999901</c:v>
                </c:pt>
                <c:pt idx="1533">
                  <c:v>144.58000000000001</c:v>
                </c:pt>
                <c:pt idx="1534">
                  <c:v>140.66</c:v>
                </c:pt>
                <c:pt idx="1535">
                  <c:v>137.81</c:v>
                </c:pt>
                <c:pt idx="1536">
                  <c:v>85.76</c:v>
                </c:pt>
                <c:pt idx="1537">
                  <c:v>82.74</c:v>
                </c:pt>
                <c:pt idx="1538">
                  <c:v>82.46</c:v>
                </c:pt>
                <c:pt idx="1539">
                  <c:v>82.42</c:v>
                </c:pt>
                <c:pt idx="1540">
                  <c:v>82.66</c:v>
                </c:pt>
                <c:pt idx="1541">
                  <c:v>82.66</c:v>
                </c:pt>
                <c:pt idx="1542">
                  <c:v>82.26</c:v>
                </c:pt>
                <c:pt idx="1543">
                  <c:v>82.41</c:v>
                </c:pt>
                <c:pt idx="1544">
                  <c:v>82.46</c:v>
                </c:pt>
                <c:pt idx="1545">
                  <c:v>82.74</c:v>
                </c:pt>
                <c:pt idx="1546">
                  <c:v>83.13</c:v>
                </c:pt>
                <c:pt idx="1547">
                  <c:v>83.22</c:v>
                </c:pt>
                <c:pt idx="1548">
                  <c:v>83.21</c:v>
                </c:pt>
                <c:pt idx="1549">
                  <c:v>82.48</c:v>
                </c:pt>
                <c:pt idx="1550">
                  <c:v>81.13</c:v>
                </c:pt>
                <c:pt idx="1551">
                  <c:v>82.95</c:v>
                </c:pt>
                <c:pt idx="1552">
                  <c:v>82.73</c:v>
                </c:pt>
                <c:pt idx="1553">
                  <c:v>82.76</c:v>
                </c:pt>
                <c:pt idx="1554">
                  <c:v>84.92</c:v>
                </c:pt>
                <c:pt idx="1555">
                  <c:v>86.92</c:v>
                </c:pt>
                <c:pt idx="1556">
                  <c:v>87.44</c:v>
                </c:pt>
                <c:pt idx="1557">
                  <c:v>86.11</c:v>
                </c:pt>
                <c:pt idx="1558">
                  <c:v>83.78</c:v>
                </c:pt>
                <c:pt idx="1559">
                  <c:v>83.44</c:v>
                </c:pt>
                <c:pt idx="1560">
                  <c:v>82.21</c:v>
                </c:pt>
                <c:pt idx="1561">
                  <c:v>50.49</c:v>
                </c:pt>
                <c:pt idx="1562">
                  <c:v>43.04</c:v>
                </c:pt>
                <c:pt idx="1563">
                  <c:v>7.92</c:v>
                </c:pt>
                <c:pt idx="1564">
                  <c:v>1.85</c:v>
                </c:pt>
                <c:pt idx="1565">
                  <c:v>0.77</c:v>
                </c:pt>
                <c:pt idx="1566">
                  <c:v>0</c:v>
                </c:pt>
                <c:pt idx="1567">
                  <c:v>0.03</c:v>
                </c:pt>
                <c:pt idx="1568">
                  <c:v>0.03</c:v>
                </c:pt>
                <c:pt idx="1569">
                  <c:v>0.03</c:v>
                </c:pt>
                <c:pt idx="1570">
                  <c:v>2.38</c:v>
                </c:pt>
                <c:pt idx="1571">
                  <c:v>2.38</c:v>
                </c:pt>
                <c:pt idx="1572">
                  <c:v>2.3899999999999899</c:v>
                </c:pt>
                <c:pt idx="1573">
                  <c:v>2.3899999999999899</c:v>
                </c:pt>
                <c:pt idx="1574">
                  <c:v>2.38</c:v>
                </c:pt>
                <c:pt idx="1575">
                  <c:v>7.29</c:v>
                </c:pt>
                <c:pt idx="1576">
                  <c:v>66.11</c:v>
                </c:pt>
                <c:pt idx="1577">
                  <c:v>81.06</c:v>
                </c:pt>
                <c:pt idx="1578">
                  <c:v>82.72</c:v>
                </c:pt>
                <c:pt idx="1579">
                  <c:v>84.4</c:v>
                </c:pt>
                <c:pt idx="1580">
                  <c:v>85.59</c:v>
                </c:pt>
                <c:pt idx="1581">
                  <c:v>84.31</c:v>
                </c:pt>
                <c:pt idx="1582">
                  <c:v>83.66</c:v>
                </c:pt>
                <c:pt idx="1583">
                  <c:v>82.96</c:v>
                </c:pt>
                <c:pt idx="1584">
                  <c:v>82.98</c:v>
                </c:pt>
                <c:pt idx="1585">
                  <c:v>82.24</c:v>
                </c:pt>
                <c:pt idx="1586">
                  <c:v>81.63</c:v>
                </c:pt>
                <c:pt idx="1587">
                  <c:v>81.209999999999994</c:v>
                </c:pt>
                <c:pt idx="1588">
                  <c:v>81.22</c:v>
                </c:pt>
                <c:pt idx="1589">
                  <c:v>81.760000000000005</c:v>
                </c:pt>
                <c:pt idx="1590">
                  <c:v>82.1</c:v>
                </c:pt>
                <c:pt idx="1591">
                  <c:v>83.61</c:v>
                </c:pt>
                <c:pt idx="1592">
                  <c:v>86.21</c:v>
                </c:pt>
                <c:pt idx="1593">
                  <c:v>86.77</c:v>
                </c:pt>
                <c:pt idx="1594">
                  <c:v>88.09</c:v>
                </c:pt>
                <c:pt idx="1595">
                  <c:v>88.48</c:v>
                </c:pt>
                <c:pt idx="1596">
                  <c:v>86.77</c:v>
                </c:pt>
                <c:pt idx="1597">
                  <c:v>88.29</c:v>
                </c:pt>
                <c:pt idx="1598">
                  <c:v>89.1</c:v>
                </c:pt>
                <c:pt idx="1599">
                  <c:v>89.91</c:v>
                </c:pt>
                <c:pt idx="1600">
                  <c:v>90.23</c:v>
                </c:pt>
                <c:pt idx="1601">
                  <c:v>88.69</c:v>
                </c:pt>
                <c:pt idx="1602">
                  <c:v>87.38</c:v>
                </c:pt>
                <c:pt idx="1603">
                  <c:v>91.27</c:v>
                </c:pt>
                <c:pt idx="1604">
                  <c:v>90.78</c:v>
                </c:pt>
                <c:pt idx="1605">
                  <c:v>91.2</c:v>
                </c:pt>
                <c:pt idx="1606">
                  <c:v>89.24</c:v>
                </c:pt>
                <c:pt idx="1607">
                  <c:v>86.4</c:v>
                </c:pt>
                <c:pt idx="1608">
                  <c:v>85.179999999999893</c:v>
                </c:pt>
                <c:pt idx="1609">
                  <c:v>81.900000000000006</c:v>
                </c:pt>
                <c:pt idx="1610">
                  <c:v>82.31</c:v>
                </c:pt>
                <c:pt idx="1611">
                  <c:v>81.069999999999993</c:v>
                </c:pt>
                <c:pt idx="1612">
                  <c:v>80.16</c:v>
                </c:pt>
                <c:pt idx="1613">
                  <c:v>79.42</c:v>
                </c:pt>
                <c:pt idx="1614">
                  <c:v>83.47</c:v>
                </c:pt>
                <c:pt idx="1615">
                  <c:v>84.71</c:v>
                </c:pt>
                <c:pt idx="1616">
                  <c:v>85.59</c:v>
                </c:pt>
                <c:pt idx="1617">
                  <c:v>88.55</c:v>
                </c:pt>
                <c:pt idx="1618">
                  <c:v>88.88</c:v>
                </c:pt>
                <c:pt idx="1619">
                  <c:v>89.179999999999893</c:v>
                </c:pt>
                <c:pt idx="1620">
                  <c:v>88.63</c:v>
                </c:pt>
                <c:pt idx="1621">
                  <c:v>89.11</c:v>
                </c:pt>
                <c:pt idx="1622">
                  <c:v>90.7</c:v>
                </c:pt>
                <c:pt idx="1623">
                  <c:v>90.84</c:v>
                </c:pt>
                <c:pt idx="1624">
                  <c:v>90.869999999999905</c:v>
                </c:pt>
                <c:pt idx="1625">
                  <c:v>89.8</c:v>
                </c:pt>
                <c:pt idx="1626">
                  <c:v>88.3</c:v>
                </c:pt>
                <c:pt idx="1627">
                  <c:v>92.19</c:v>
                </c:pt>
                <c:pt idx="1628">
                  <c:v>92.4</c:v>
                </c:pt>
                <c:pt idx="1629">
                  <c:v>92.64</c:v>
                </c:pt>
                <c:pt idx="1630">
                  <c:v>91.63</c:v>
                </c:pt>
                <c:pt idx="1631">
                  <c:v>88.36</c:v>
                </c:pt>
                <c:pt idx="1632">
                  <c:v>82.71</c:v>
                </c:pt>
                <c:pt idx="1633">
                  <c:v>81.28</c:v>
                </c:pt>
                <c:pt idx="1634">
                  <c:v>70.77</c:v>
                </c:pt>
                <c:pt idx="1635">
                  <c:v>78.63</c:v>
                </c:pt>
                <c:pt idx="1636">
                  <c:v>80.88</c:v>
                </c:pt>
                <c:pt idx="1637">
                  <c:v>80.88</c:v>
                </c:pt>
                <c:pt idx="1638">
                  <c:v>82.8</c:v>
                </c:pt>
                <c:pt idx="1639">
                  <c:v>83.119999999999905</c:v>
                </c:pt>
                <c:pt idx="1640">
                  <c:v>85.369999999999905</c:v>
                </c:pt>
                <c:pt idx="1641">
                  <c:v>85.46</c:v>
                </c:pt>
                <c:pt idx="1642">
                  <c:v>86.73</c:v>
                </c:pt>
                <c:pt idx="1643">
                  <c:v>87.05</c:v>
                </c:pt>
                <c:pt idx="1644">
                  <c:v>86.19</c:v>
                </c:pt>
                <c:pt idx="1645">
                  <c:v>87.1</c:v>
                </c:pt>
                <c:pt idx="1646">
                  <c:v>88.13</c:v>
                </c:pt>
                <c:pt idx="1647">
                  <c:v>88.35</c:v>
                </c:pt>
                <c:pt idx="1648">
                  <c:v>88.91</c:v>
                </c:pt>
                <c:pt idx="1649">
                  <c:v>87.94</c:v>
                </c:pt>
                <c:pt idx="1650">
                  <c:v>87.679999999999893</c:v>
                </c:pt>
                <c:pt idx="1651">
                  <c:v>90.42</c:v>
                </c:pt>
                <c:pt idx="1652">
                  <c:v>89.82</c:v>
                </c:pt>
                <c:pt idx="1653">
                  <c:v>89.47</c:v>
                </c:pt>
                <c:pt idx="1654">
                  <c:v>87.82</c:v>
                </c:pt>
                <c:pt idx="1655">
                  <c:v>85.53</c:v>
                </c:pt>
                <c:pt idx="1656">
                  <c:v>82.28</c:v>
                </c:pt>
                <c:pt idx="1657">
                  <c:v>80.84</c:v>
                </c:pt>
                <c:pt idx="1658">
                  <c:v>63.14</c:v>
                </c:pt>
                <c:pt idx="1659">
                  <c:v>61.53</c:v>
                </c:pt>
                <c:pt idx="1660">
                  <c:v>80.669999999999902</c:v>
                </c:pt>
                <c:pt idx="1661">
                  <c:v>80.900000000000006</c:v>
                </c:pt>
                <c:pt idx="1662">
                  <c:v>81.8</c:v>
                </c:pt>
                <c:pt idx="1663">
                  <c:v>82.02</c:v>
                </c:pt>
                <c:pt idx="1664">
                  <c:v>82.69</c:v>
                </c:pt>
                <c:pt idx="1665">
                  <c:v>83.04</c:v>
                </c:pt>
                <c:pt idx="1666">
                  <c:v>84.04</c:v>
                </c:pt>
                <c:pt idx="1667">
                  <c:v>84.119999999999905</c:v>
                </c:pt>
                <c:pt idx="1668">
                  <c:v>83.22</c:v>
                </c:pt>
                <c:pt idx="1669">
                  <c:v>84.23</c:v>
                </c:pt>
                <c:pt idx="1670">
                  <c:v>85.42</c:v>
                </c:pt>
                <c:pt idx="1671">
                  <c:v>85.64</c:v>
                </c:pt>
                <c:pt idx="1672">
                  <c:v>85.64</c:v>
                </c:pt>
                <c:pt idx="1673">
                  <c:v>84.77</c:v>
                </c:pt>
                <c:pt idx="1674">
                  <c:v>85.54</c:v>
                </c:pt>
                <c:pt idx="1675">
                  <c:v>85.94</c:v>
                </c:pt>
                <c:pt idx="1676">
                  <c:v>85.93</c:v>
                </c:pt>
                <c:pt idx="1677">
                  <c:v>86.09</c:v>
                </c:pt>
                <c:pt idx="1678">
                  <c:v>84.42</c:v>
                </c:pt>
                <c:pt idx="1679">
                  <c:v>82.6</c:v>
                </c:pt>
                <c:pt idx="1680">
                  <c:v>79.56</c:v>
                </c:pt>
                <c:pt idx="1681">
                  <c:v>76.52</c:v>
                </c:pt>
                <c:pt idx="1682">
                  <c:v>43.19</c:v>
                </c:pt>
                <c:pt idx="1683">
                  <c:v>42.449999999999903</c:v>
                </c:pt>
                <c:pt idx="1684">
                  <c:v>76.7</c:v>
                </c:pt>
                <c:pt idx="1685">
                  <c:v>77.09</c:v>
                </c:pt>
                <c:pt idx="1686">
                  <c:v>77.88</c:v>
                </c:pt>
                <c:pt idx="1687">
                  <c:v>78.81</c:v>
                </c:pt>
                <c:pt idx="1688">
                  <c:v>79.349999999999994</c:v>
                </c:pt>
                <c:pt idx="1689">
                  <c:v>82.64</c:v>
                </c:pt>
                <c:pt idx="1690">
                  <c:v>82.55</c:v>
                </c:pt>
                <c:pt idx="1691">
                  <c:v>82.55</c:v>
                </c:pt>
                <c:pt idx="1692">
                  <c:v>82.49</c:v>
                </c:pt>
                <c:pt idx="1693">
                  <c:v>82.69</c:v>
                </c:pt>
                <c:pt idx="1694">
                  <c:v>84.34</c:v>
                </c:pt>
                <c:pt idx="1695">
                  <c:v>84.39</c:v>
                </c:pt>
                <c:pt idx="1696">
                  <c:v>84.14</c:v>
                </c:pt>
                <c:pt idx="1697">
                  <c:v>82.369999999999905</c:v>
                </c:pt>
                <c:pt idx="1698">
                  <c:v>82.34</c:v>
                </c:pt>
                <c:pt idx="1699">
                  <c:v>84.96</c:v>
                </c:pt>
                <c:pt idx="1700">
                  <c:v>84.119999999999905</c:v>
                </c:pt>
                <c:pt idx="1701">
                  <c:v>83.33</c:v>
                </c:pt>
                <c:pt idx="1702">
                  <c:v>82.27</c:v>
                </c:pt>
                <c:pt idx="1703">
                  <c:v>81.48</c:v>
                </c:pt>
                <c:pt idx="1704">
                  <c:v>134.5</c:v>
                </c:pt>
                <c:pt idx="1705">
                  <c:v>132.29</c:v>
                </c:pt>
                <c:pt idx="1706">
                  <c:v>131.43</c:v>
                </c:pt>
                <c:pt idx="1707">
                  <c:v>131.05000000000001</c:v>
                </c:pt>
                <c:pt idx="1708">
                  <c:v>130.19</c:v>
                </c:pt>
                <c:pt idx="1709">
                  <c:v>129.85</c:v>
                </c:pt>
                <c:pt idx="1710">
                  <c:v>127.35</c:v>
                </c:pt>
                <c:pt idx="1711">
                  <c:v>125.9</c:v>
                </c:pt>
                <c:pt idx="1712">
                  <c:v>128.30000000000001</c:v>
                </c:pt>
                <c:pt idx="1713">
                  <c:v>132.70999999999901</c:v>
                </c:pt>
                <c:pt idx="1714">
                  <c:v>132.72</c:v>
                </c:pt>
                <c:pt idx="1715">
                  <c:v>132.73999999999899</c:v>
                </c:pt>
                <c:pt idx="1716">
                  <c:v>132.72999999999999</c:v>
                </c:pt>
                <c:pt idx="1717">
                  <c:v>132.87</c:v>
                </c:pt>
                <c:pt idx="1718">
                  <c:v>133.54</c:v>
                </c:pt>
                <c:pt idx="1719">
                  <c:v>133.59</c:v>
                </c:pt>
                <c:pt idx="1720">
                  <c:v>133.60999999999899</c:v>
                </c:pt>
                <c:pt idx="1721">
                  <c:v>134.08000000000001</c:v>
                </c:pt>
                <c:pt idx="1722">
                  <c:v>135.20999999999901</c:v>
                </c:pt>
                <c:pt idx="1723">
                  <c:v>137.72</c:v>
                </c:pt>
                <c:pt idx="1724">
                  <c:v>136.28</c:v>
                </c:pt>
                <c:pt idx="1725">
                  <c:v>135.33000000000001</c:v>
                </c:pt>
                <c:pt idx="1726">
                  <c:v>134.46</c:v>
                </c:pt>
                <c:pt idx="1727">
                  <c:v>133.55000000000001</c:v>
                </c:pt>
                <c:pt idx="1728">
                  <c:v>127</c:v>
                </c:pt>
                <c:pt idx="1729">
                  <c:v>120.54</c:v>
                </c:pt>
                <c:pt idx="1730">
                  <c:v>112</c:v>
                </c:pt>
                <c:pt idx="1731">
                  <c:v>120.59</c:v>
                </c:pt>
                <c:pt idx="1732">
                  <c:v>119.63</c:v>
                </c:pt>
                <c:pt idx="1733">
                  <c:v>118.34</c:v>
                </c:pt>
                <c:pt idx="1734">
                  <c:v>8.5</c:v>
                </c:pt>
                <c:pt idx="1735">
                  <c:v>8.4700000000000006</c:v>
                </c:pt>
                <c:pt idx="1736">
                  <c:v>10.6</c:v>
                </c:pt>
                <c:pt idx="1737">
                  <c:v>109.42</c:v>
                </c:pt>
                <c:pt idx="1738">
                  <c:v>119.82</c:v>
                </c:pt>
                <c:pt idx="1739">
                  <c:v>119.96</c:v>
                </c:pt>
                <c:pt idx="1740">
                  <c:v>119.99</c:v>
                </c:pt>
                <c:pt idx="1741">
                  <c:v>120.05</c:v>
                </c:pt>
                <c:pt idx="1742">
                  <c:v>119.94</c:v>
                </c:pt>
                <c:pt idx="1743">
                  <c:v>121.99</c:v>
                </c:pt>
                <c:pt idx="1744">
                  <c:v>122.23</c:v>
                </c:pt>
                <c:pt idx="1745">
                  <c:v>129.49</c:v>
                </c:pt>
                <c:pt idx="1746">
                  <c:v>135.04</c:v>
                </c:pt>
                <c:pt idx="1747">
                  <c:v>137.46</c:v>
                </c:pt>
                <c:pt idx="1748">
                  <c:v>137.6</c:v>
                </c:pt>
                <c:pt idx="1749">
                  <c:v>136.91</c:v>
                </c:pt>
                <c:pt idx="1750">
                  <c:v>136.49</c:v>
                </c:pt>
                <c:pt idx="1751">
                  <c:v>136.1</c:v>
                </c:pt>
                <c:pt idx="1752">
                  <c:v>129.31</c:v>
                </c:pt>
                <c:pt idx="1753">
                  <c:v>121.8</c:v>
                </c:pt>
                <c:pt idx="1754">
                  <c:v>120.52</c:v>
                </c:pt>
                <c:pt idx="1755">
                  <c:v>121.75</c:v>
                </c:pt>
                <c:pt idx="1756">
                  <c:v>121.83</c:v>
                </c:pt>
                <c:pt idx="1757">
                  <c:v>123.47</c:v>
                </c:pt>
                <c:pt idx="1758">
                  <c:v>124.57</c:v>
                </c:pt>
                <c:pt idx="1759">
                  <c:v>127.74</c:v>
                </c:pt>
                <c:pt idx="1760">
                  <c:v>132.52000000000001</c:v>
                </c:pt>
                <c:pt idx="1761">
                  <c:v>143.88</c:v>
                </c:pt>
                <c:pt idx="1762">
                  <c:v>147.68</c:v>
                </c:pt>
                <c:pt idx="1763">
                  <c:v>147.31</c:v>
                </c:pt>
                <c:pt idx="1764">
                  <c:v>148.63</c:v>
                </c:pt>
                <c:pt idx="1765">
                  <c:v>152.35</c:v>
                </c:pt>
                <c:pt idx="1766">
                  <c:v>160.10999999999899</c:v>
                </c:pt>
                <c:pt idx="1767">
                  <c:v>161.94</c:v>
                </c:pt>
                <c:pt idx="1768">
                  <c:v>162.59</c:v>
                </c:pt>
                <c:pt idx="1769">
                  <c:v>160.88999999999999</c:v>
                </c:pt>
                <c:pt idx="1770">
                  <c:v>158.99</c:v>
                </c:pt>
                <c:pt idx="1771">
                  <c:v>163.75</c:v>
                </c:pt>
                <c:pt idx="1772">
                  <c:v>162.76</c:v>
                </c:pt>
                <c:pt idx="1773">
                  <c:v>162.78</c:v>
                </c:pt>
                <c:pt idx="1774">
                  <c:v>159.91</c:v>
                </c:pt>
                <c:pt idx="1775">
                  <c:v>153.83000000000001</c:v>
                </c:pt>
                <c:pt idx="1776">
                  <c:v>129.05000000000001</c:v>
                </c:pt>
                <c:pt idx="1777">
                  <c:v>127.07</c:v>
                </c:pt>
                <c:pt idx="1778">
                  <c:v>126.07</c:v>
                </c:pt>
                <c:pt idx="1779">
                  <c:v>125.82</c:v>
                </c:pt>
                <c:pt idx="1780">
                  <c:v>126.05</c:v>
                </c:pt>
                <c:pt idx="1781">
                  <c:v>125.679999999999</c:v>
                </c:pt>
                <c:pt idx="1782">
                  <c:v>126.11</c:v>
                </c:pt>
                <c:pt idx="1783">
                  <c:v>127.89</c:v>
                </c:pt>
                <c:pt idx="1784">
                  <c:v>130.55000000000001</c:v>
                </c:pt>
                <c:pt idx="1785">
                  <c:v>139.30000000000001</c:v>
                </c:pt>
                <c:pt idx="1786">
                  <c:v>144.83000000000001</c:v>
                </c:pt>
                <c:pt idx="1787">
                  <c:v>146.28</c:v>
                </c:pt>
                <c:pt idx="1788">
                  <c:v>145.66</c:v>
                </c:pt>
                <c:pt idx="1789">
                  <c:v>147.83000000000001</c:v>
                </c:pt>
                <c:pt idx="1790">
                  <c:v>150.93</c:v>
                </c:pt>
                <c:pt idx="1791">
                  <c:v>152.04</c:v>
                </c:pt>
                <c:pt idx="1792">
                  <c:v>151.88999999999999</c:v>
                </c:pt>
                <c:pt idx="1793">
                  <c:v>150.15</c:v>
                </c:pt>
                <c:pt idx="1794">
                  <c:v>148.9</c:v>
                </c:pt>
                <c:pt idx="1795">
                  <c:v>151.84</c:v>
                </c:pt>
                <c:pt idx="1796">
                  <c:v>151.6</c:v>
                </c:pt>
                <c:pt idx="1797">
                  <c:v>151.37</c:v>
                </c:pt>
                <c:pt idx="1798">
                  <c:v>152.53</c:v>
                </c:pt>
                <c:pt idx="1799">
                  <c:v>143.69999999999999</c:v>
                </c:pt>
                <c:pt idx="1800">
                  <c:v>133.20999999999901</c:v>
                </c:pt>
                <c:pt idx="1801">
                  <c:v>131.28</c:v>
                </c:pt>
                <c:pt idx="1802">
                  <c:v>129.87</c:v>
                </c:pt>
                <c:pt idx="1803">
                  <c:v>131.10999999999899</c:v>
                </c:pt>
                <c:pt idx="1804">
                  <c:v>130.46</c:v>
                </c:pt>
                <c:pt idx="1805">
                  <c:v>130.59</c:v>
                </c:pt>
                <c:pt idx="1806">
                  <c:v>131.10999999999899</c:v>
                </c:pt>
                <c:pt idx="1807">
                  <c:v>131.15</c:v>
                </c:pt>
                <c:pt idx="1808">
                  <c:v>134.72</c:v>
                </c:pt>
                <c:pt idx="1809">
                  <c:v>135.91</c:v>
                </c:pt>
                <c:pt idx="1810">
                  <c:v>137.69999999999999</c:v>
                </c:pt>
                <c:pt idx="1811">
                  <c:v>138.30000000000001</c:v>
                </c:pt>
                <c:pt idx="1812">
                  <c:v>137.37</c:v>
                </c:pt>
                <c:pt idx="1813">
                  <c:v>137.83000000000001</c:v>
                </c:pt>
                <c:pt idx="1814">
                  <c:v>139.76999999999899</c:v>
                </c:pt>
                <c:pt idx="1815">
                  <c:v>143.65</c:v>
                </c:pt>
                <c:pt idx="1816">
                  <c:v>144.18</c:v>
                </c:pt>
                <c:pt idx="1817">
                  <c:v>140.16999999999999</c:v>
                </c:pt>
                <c:pt idx="1818">
                  <c:v>142.18</c:v>
                </c:pt>
                <c:pt idx="1819">
                  <c:v>144.06</c:v>
                </c:pt>
                <c:pt idx="1820">
                  <c:v>144.16999999999999</c:v>
                </c:pt>
                <c:pt idx="1821">
                  <c:v>144.37</c:v>
                </c:pt>
                <c:pt idx="1822">
                  <c:v>365.27</c:v>
                </c:pt>
                <c:pt idx="1823">
                  <c:v>138.23999999999899</c:v>
                </c:pt>
                <c:pt idx="1824">
                  <c:v>135.38</c:v>
                </c:pt>
                <c:pt idx="1825">
                  <c:v>129.94</c:v>
                </c:pt>
                <c:pt idx="1826">
                  <c:v>126.69</c:v>
                </c:pt>
                <c:pt idx="1827">
                  <c:v>124.58</c:v>
                </c:pt>
                <c:pt idx="1828">
                  <c:v>124.2</c:v>
                </c:pt>
                <c:pt idx="1829">
                  <c:v>124.57</c:v>
                </c:pt>
                <c:pt idx="1830">
                  <c:v>125.61</c:v>
                </c:pt>
                <c:pt idx="1831">
                  <c:v>126.94</c:v>
                </c:pt>
                <c:pt idx="1832">
                  <c:v>132.20999999999901</c:v>
                </c:pt>
                <c:pt idx="1833">
                  <c:v>134.80000000000001</c:v>
                </c:pt>
                <c:pt idx="1834">
                  <c:v>137.29</c:v>
                </c:pt>
                <c:pt idx="1835">
                  <c:v>138.63999999999999</c:v>
                </c:pt>
                <c:pt idx="1836">
                  <c:v>137.99</c:v>
                </c:pt>
                <c:pt idx="1837">
                  <c:v>135.96</c:v>
                </c:pt>
                <c:pt idx="1838">
                  <c:v>139.94999999999999</c:v>
                </c:pt>
                <c:pt idx="1839">
                  <c:v>146.60999999999899</c:v>
                </c:pt>
                <c:pt idx="1840">
                  <c:v>146.88999999999999</c:v>
                </c:pt>
                <c:pt idx="1841">
                  <c:v>143.19</c:v>
                </c:pt>
                <c:pt idx="1842">
                  <c:v>142.30000000000001</c:v>
                </c:pt>
                <c:pt idx="1843">
                  <c:v>145.9</c:v>
                </c:pt>
                <c:pt idx="1844">
                  <c:v>144.26</c:v>
                </c:pt>
                <c:pt idx="1845">
                  <c:v>144.43</c:v>
                </c:pt>
                <c:pt idx="1846">
                  <c:v>141.62</c:v>
                </c:pt>
                <c:pt idx="1847">
                  <c:v>138.46</c:v>
                </c:pt>
                <c:pt idx="1848">
                  <c:v>132.26999999999899</c:v>
                </c:pt>
                <c:pt idx="1849">
                  <c:v>127.32</c:v>
                </c:pt>
                <c:pt idx="1850">
                  <c:v>123.63</c:v>
                </c:pt>
                <c:pt idx="1851">
                  <c:v>122.8</c:v>
                </c:pt>
                <c:pt idx="1852">
                  <c:v>122.97</c:v>
                </c:pt>
                <c:pt idx="1853">
                  <c:v>123.16999999999901</c:v>
                </c:pt>
                <c:pt idx="1854">
                  <c:v>123.78</c:v>
                </c:pt>
                <c:pt idx="1855">
                  <c:v>124.66</c:v>
                </c:pt>
                <c:pt idx="1856">
                  <c:v>126.71</c:v>
                </c:pt>
                <c:pt idx="1857">
                  <c:v>129.05000000000001</c:v>
                </c:pt>
                <c:pt idx="1858">
                  <c:v>130.26</c:v>
                </c:pt>
                <c:pt idx="1859">
                  <c:v>131.25</c:v>
                </c:pt>
                <c:pt idx="1860">
                  <c:v>131.51</c:v>
                </c:pt>
                <c:pt idx="1861">
                  <c:v>127.53</c:v>
                </c:pt>
                <c:pt idx="1862">
                  <c:v>132.63</c:v>
                </c:pt>
                <c:pt idx="1863">
                  <c:v>138.72999999999999</c:v>
                </c:pt>
                <c:pt idx="1864">
                  <c:v>136.1</c:v>
                </c:pt>
                <c:pt idx="1865">
                  <c:v>135</c:v>
                </c:pt>
                <c:pt idx="1866">
                  <c:v>136.44999999999999</c:v>
                </c:pt>
                <c:pt idx="1867">
                  <c:v>139.79</c:v>
                </c:pt>
                <c:pt idx="1868">
                  <c:v>136.76</c:v>
                </c:pt>
                <c:pt idx="1869">
                  <c:v>136.83000000000001</c:v>
                </c:pt>
                <c:pt idx="1870">
                  <c:v>134.54</c:v>
                </c:pt>
                <c:pt idx="1871">
                  <c:v>131.93</c:v>
                </c:pt>
                <c:pt idx="1872">
                  <c:v>141.79</c:v>
                </c:pt>
                <c:pt idx="1873">
                  <c:v>132.5</c:v>
                </c:pt>
                <c:pt idx="1874">
                  <c:v>130.13</c:v>
                </c:pt>
                <c:pt idx="1875">
                  <c:v>128.58000000000001</c:v>
                </c:pt>
                <c:pt idx="1876">
                  <c:v>128.65</c:v>
                </c:pt>
                <c:pt idx="1877">
                  <c:v>128.75</c:v>
                </c:pt>
                <c:pt idx="1878">
                  <c:v>127.9</c:v>
                </c:pt>
                <c:pt idx="1879">
                  <c:v>129.10999999999899</c:v>
                </c:pt>
                <c:pt idx="1880">
                  <c:v>129.33000000000001</c:v>
                </c:pt>
                <c:pt idx="1881">
                  <c:v>128.9</c:v>
                </c:pt>
                <c:pt idx="1882">
                  <c:v>129.28</c:v>
                </c:pt>
                <c:pt idx="1883">
                  <c:v>130.62</c:v>
                </c:pt>
                <c:pt idx="1884">
                  <c:v>130.69999999999999</c:v>
                </c:pt>
                <c:pt idx="1885">
                  <c:v>130.9</c:v>
                </c:pt>
                <c:pt idx="1886">
                  <c:v>132.04</c:v>
                </c:pt>
                <c:pt idx="1887">
                  <c:v>132.83000000000001</c:v>
                </c:pt>
                <c:pt idx="1888">
                  <c:v>133.16999999999999</c:v>
                </c:pt>
                <c:pt idx="1889">
                  <c:v>134.41999999999999</c:v>
                </c:pt>
                <c:pt idx="1890">
                  <c:v>142.59</c:v>
                </c:pt>
                <c:pt idx="1891">
                  <c:v>145.16</c:v>
                </c:pt>
                <c:pt idx="1892">
                  <c:v>144.33000000000001</c:v>
                </c:pt>
                <c:pt idx="1893">
                  <c:v>142.5</c:v>
                </c:pt>
                <c:pt idx="1894">
                  <c:v>142.22</c:v>
                </c:pt>
                <c:pt idx="1895">
                  <c:v>140.03</c:v>
                </c:pt>
                <c:pt idx="1896">
                  <c:v>134.88999999999999</c:v>
                </c:pt>
                <c:pt idx="1897">
                  <c:v>127.91</c:v>
                </c:pt>
                <c:pt idx="1898">
                  <c:v>127.19</c:v>
                </c:pt>
                <c:pt idx="1899">
                  <c:v>116.84</c:v>
                </c:pt>
                <c:pt idx="1900">
                  <c:v>106.07</c:v>
                </c:pt>
                <c:pt idx="1901">
                  <c:v>0.01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8.1</c:v>
                </c:pt>
                <c:pt idx="1907">
                  <c:v>127.73</c:v>
                </c:pt>
                <c:pt idx="1908">
                  <c:v>128.5</c:v>
                </c:pt>
                <c:pt idx="1909">
                  <c:v>128.84</c:v>
                </c:pt>
                <c:pt idx="1910">
                  <c:v>128.85</c:v>
                </c:pt>
                <c:pt idx="1911">
                  <c:v>128.68</c:v>
                </c:pt>
                <c:pt idx="1912">
                  <c:v>129.36000000000001</c:v>
                </c:pt>
                <c:pt idx="1913">
                  <c:v>130.60999999999899</c:v>
                </c:pt>
                <c:pt idx="1914">
                  <c:v>140.62</c:v>
                </c:pt>
                <c:pt idx="1915">
                  <c:v>141.38999999999999</c:v>
                </c:pt>
                <c:pt idx="1916">
                  <c:v>141.52000000000001</c:v>
                </c:pt>
                <c:pt idx="1917">
                  <c:v>141.33000000000001</c:v>
                </c:pt>
                <c:pt idx="1918">
                  <c:v>141.18</c:v>
                </c:pt>
                <c:pt idx="1919">
                  <c:v>139.22</c:v>
                </c:pt>
                <c:pt idx="1920">
                  <c:v>135.86000000000001</c:v>
                </c:pt>
                <c:pt idx="1921">
                  <c:v>129.13</c:v>
                </c:pt>
                <c:pt idx="1922">
                  <c:v>128.54</c:v>
                </c:pt>
                <c:pt idx="1923">
                  <c:v>125.08</c:v>
                </c:pt>
                <c:pt idx="1924">
                  <c:v>126.72</c:v>
                </c:pt>
                <c:pt idx="1925">
                  <c:v>128.54</c:v>
                </c:pt>
                <c:pt idx="1926">
                  <c:v>129.69</c:v>
                </c:pt>
                <c:pt idx="1927">
                  <c:v>132.91999999999999</c:v>
                </c:pt>
                <c:pt idx="1928">
                  <c:v>136.84</c:v>
                </c:pt>
                <c:pt idx="1929">
                  <c:v>137.76999999999899</c:v>
                </c:pt>
                <c:pt idx="1930">
                  <c:v>139.1</c:v>
                </c:pt>
                <c:pt idx="1931">
                  <c:v>140.37</c:v>
                </c:pt>
                <c:pt idx="1932">
                  <c:v>139.76</c:v>
                </c:pt>
                <c:pt idx="1933">
                  <c:v>140.58000000000001</c:v>
                </c:pt>
                <c:pt idx="1934">
                  <c:v>143.80000000000001</c:v>
                </c:pt>
                <c:pt idx="1935">
                  <c:v>146.26</c:v>
                </c:pt>
                <c:pt idx="1936">
                  <c:v>147.34</c:v>
                </c:pt>
                <c:pt idx="1937">
                  <c:v>143.79</c:v>
                </c:pt>
                <c:pt idx="1938">
                  <c:v>146.66</c:v>
                </c:pt>
                <c:pt idx="1939">
                  <c:v>149.23999999999899</c:v>
                </c:pt>
                <c:pt idx="1940">
                  <c:v>148.06</c:v>
                </c:pt>
                <c:pt idx="1941">
                  <c:v>147.22999999999999</c:v>
                </c:pt>
                <c:pt idx="1942">
                  <c:v>146.30000000000001</c:v>
                </c:pt>
                <c:pt idx="1943">
                  <c:v>145.41999999999999</c:v>
                </c:pt>
                <c:pt idx="1944">
                  <c:v>146.99</c:v>
                </c:pt>
                <c:pt idx="1945">
                  <c:v>134.02000000000001</c:v>
                </c:pt>
                <c:pt idx="1946">
                  <c:v>131.31</c:v>
                </c:pt>
                <c:pt idx="1947">
                  <c:v>129.97</c:v>
                </c:pt>
                <c:pt idx="1948">
                  <c:v>130.15</c:v>
                </c:pt>
                <c:pt idx="1949">
                  <c:v>131.41</c:v>
                </c:pt>
                <c:pt idx="1950">
                  <c:v>131.94</c:v>
                </c:pt>
                <c:pt idx="1951">
                  <c:v>133.4</c:v>
                </c:pt>
                <c:pt idx="1952">
                  <c:v>137.59</c:v>
                </c:pt>
                <c:pt idx="1953">
                  <c:v>138.60999999999899</c:v>
                </c:pt>
                <c:pt idx="1954">
                  <c:v>140.35</c:v>
                </c:pt>
                <c:pt idx="1955">
                  <c:v>140.75</c:v>
                </c:pt>
                <c:pt idx="1956">
                  <c:v>140.25</c:v>
                </c:pt>
                <c:pt idx="1957">
                  <c:v>141.12</c:v>
                </c:pt>
                <c:pt idx="1958">
                  <c:v>148.91</c:v>
                </c:pt>
                <c:pt idx="1959">
                  <c:v>158.44</c:v>
                </c:pt>
                <c:pt idx="1960">
                  <c:v>158.33000000000001</c:v>
                </c:pt>
                <c:pt idx="1961">
                  <c:v>146.69</c:v>
                </c:pt>
                <c:pt idx="1962">
                  <c:v>147.79</c:v>
                </c:pt>
                <c:pt idx="1963">
                  <c:v>151.4</c:v>
                </c:pt>
                <c:pt idx="1964">
                  <c:v>148.86000000000001</c:v>
                </c:pt>
                <c:pt idx="1965">
                  <c:v>147.96</c:v>
                </c:pt>
                <c:pt idx="1966">
                  <c:v>147.26</c:v>
                </c:pt>
                <c:pt idx="1967">
                  <c:v>145.52000000000001</c:v>
                </c:pt>
                <c:pt idx="1968">
                  <c:v>143.91999999999999</c:v>
                </c:pt>
                <c:pt idx="1969">
                  <c:v>130.9</c:v>
                </c:pt>
                <c:pt idx="1970">
                  <c:v>130.93</c:v>
                </c:pt>
                <c:pt idx="1971">
                  <c:v>130.25</c:v>
                </c:pt>
                <c:pt idx="1972">
                  <c:v>128.46</c:v>
                </c:pt>
                <c:pt idx="1973">
                  <c:v>130.69</c:v>
                </c:pt>
                <c:pt idx="1974">
                  <c:v>108.58</c:v>
                </c:pt>
                <c:pt idx="1975">
                  <c:v>108.27</c:v>
                </c:pt>
                <c:pt idx="1976">
                  <c:v>136.46</c:v>
                </c:pt>
                <c:pt idx="1977">
                  <c:v>138.38</c:v>
                </c:pt>
                <c:pt idx="1978">
                  <c:v>140.4</c:v>
                </c:pt>
                <c:pt idx="1979">
                  <c:v>142.69</c:v>
                </c:pt>
                <c:pt idx="1980">
                  <c:v>140.84</c:v>
                </c:pt>
                <c:pt idx="1981">
                  <c:v>147.59</c:v>
                </c:pt>
                <c:pt idx="1982">
                  <c:v>160.38</c:v>
                </c:pt>
                <c:pt idx="1983">
                  <c:v>160.51</c:v>
                </c:pt>
                <c:pt idx="1984">
                  <c:v>155.01</c:v>
                </c:pt>
                <c:pt idx="1985">
                  <c:v>149.08000000000001</c:v>
                </c:pt>
                <c:pt idx="1986">
                  <c:v>154.29</c:v>
                </c:pt>
                <c:pt idx="1987">
                  <c:v>156.08000000000001</c:v>
                </c:pt>
                <c:pt idx="1988">
                  <c:v>151.35</c:v>
                </c:pt>
                <c:pt idx="1989">
                  <c:v>151.19999999999999</c:v>
                </c:pt>
                <c:pt idx="1990">
                  <c:v>149.44</c:v>
                </c:pt>
                <c:pt idx="1991">
                  <c:v>139.22999999999999</c:v>
                </c:pt>
                <c:pt idx="1992">
                  <c:v>141.04</c:v>
                </c:pt>
                <c:pt idx="1993">
                  <c:v>128.68</c:v>
                </c:pt>
                <c:pt idx="1994">
                  <c:v>128.81</c:v>
                </c:pt>
                <c:pt idx="1995">
                  <c:v>127.869999999999</c:v>
                </c:pt>
                <c:pt idx="1996">
                  <c:v>125.24</c:v>
                </c:pt>
                <c:pt idx="1997">
                  <c:v>128.84</c:v>
                </c:pt>
                <c:pt idx="1998">
                  <c:v>110.35</c:v>
                </c:pt>
                <c:pt idx="1999">
                  <c:v>110.24</c:v>
                </c:pt>
                <c:pt idx="2000">
                  <c:v>136.19999999999999</c:v>
                </c:pt>
                <c:pt idx="2001">
                  <c:v>137.88</c:v>
                </c:pt>
                <c:pt idx="2002">
                  <c:v>142.16</c:v>
                </c:pt>
                <c:pt idx="2003">
                  <c:v>142.08000000000001</c:v>
                </c:pt>
                <c:pt idx="2004">
                  <c:v>141.04</c:v>
                </c:pt>
                <c:pt idx="2005">
                  <c:v>142.73999999999899</c:v>
                </c:pt>
                <c:pt idx="2006">
                  <c:v>148.12</c:v>
                </c:pt>
                <c:pt idx="2007">
                  <c:v>149.69</c:v>
                </c:pt>
                <c:pt idx="2008">
                  <c:v>148.29</c:v>
                </c:pt>
                <c:pt idx="2009">
                  <c:v>142.66999999999999</c:v>
                </c:pt>
                <c:pt idx="2010">
                  <c:v>148.19</c:v>
                </c:pt>
                <c:pt idx="2011">
                  <c:v>146.16999999999999</c:v>
                </c:pt>
                <c:pt idx="2012">
                  <c:v>144.10999999999899</c:v>
                </c:pt>
                <c:pt idx="2013">
                  <c:v>143.99</c:v>
                </c:pt>
                <c:pt idx="2014">
                  <c:v>140.32</c:v>
                </c:pt>
                <c:pt idx="2015">
                  <c:v>136.96</c:v>
                </c:pt>
                <c:pt idx="2016">
                  <c:v>138.83000000000001</c:v>
                </c:pt>
                <c:pt idx="2017">
                  <c:v>129.58000000000001</c:v>
                </c:pt>
                <c:pt idx="2018">
                  <c:v>133.30000000000001</c:v>
                </c:pt>
                <c:pt idx="2019">
                  <c:v>131.60999999999899</c:v>
                </c:pt>
                <c:pt idx="2020">
                  <c:v>127.92</c:v>
                </c:pt>
                <c:pt idx="2021">
                  <c:v>128.51</c:v>
                </c:pt>
                <c:pt idx="2022">
                  <c:v>128.63999999999999</c:v>
                </c:pt>
                <c:pt idx="2023">
                  <c:v>131.04</c:v>
                </c:pt>
                <c:pt idx="2024">
                  <c:v>132.79</c:v>
                </c:pt>
                <c:pt idx="2025">
                  <c:v>140.33000000000001</c:v>
                </c:pt>
                <c:pt idx="2026">
                  <c:v>140.47</c:v>
                </c:pt>
                <c:pt idx="2027">
                  <c:v>140.16999999999999</c:v>
                </c:pt>
                <c:pt idx="2028">
                  <c:v>139.73999999999899</c:v>
                </c:pt>
                <c:pt idx="2029">
                  <c:v>138.86000000000001</c:v>
                </c:pt>
                <c:pt idx="2030">
                  <c:v>143.44</c:v>
                </c:pt>
                <c:pt idx="2031">
                  <c:v>142.5</c:v>
                </c:pt>
                <c:pt idx="2032">
                  <c:v>142.5</c:v>
                </c:pt>
                <c:pt idx="2033">
                  <c:v>141.07</c:v>
                </c:pt>
                <c:pt idx="2034">
                  <c:v>142.08000000000001</c:v>
                </c:pt>
                <c:pt idx="2035">
                  <c:v>143.69</c:v>
                </c:pt>
                <c:pt idx="2036">
                  <c:v>142.59</c:v>
                </c:pt>
                <c:pt idx="2037">
                  <c:v>142.05000000000001</c:v>
                </c:pt>
                <c:pt idx="2038">
                  <c:v>140.07</c:v>
                </c:pt>
                <c:pt idx="2039">
                  <c:v>138.97</c:v>
                </c:pt>
                <c:pt idx="2040">
                  <c:v>112.63</c:v>
                </c:pt>
                <c:pt idx="2041">
                  <c:v>110.44</c:v>
                </c:pt>
                <c:pt idx="2042">
                  <c:v>106.54</c:v>
                </c:pt>
                <c:pt idx="2043">
                  <c:v>105.33</c:v>
                </c:pt>
                <c:pt idx="2044">
                  <c:v>105.31</c:v>
                </c:pt>
                <c:pt idx="2045">
                  <c:v>105.369999999999</c:v>
                </c:pt>
                <c:pt idx="2046">
                  <c:v>103.49</c:v>
                </c:pt>
                <c:pt idx="2047">
                  <c:v>103.41</c:v>
                </c:pt>
                <c:pt idx="2048">
                  <c:v>103.93</c:v>
                </c:pt>
                <c:pt idx="2049">
                  <c:v>104.51</c:v>
                </c:pt>
                <c:pt idx="2050">
                  <c:v>104.81</c:v>
                </c:pt>
                <c:pt idx="2051">
                  <c:v>104.85</c:v>
                </c:pt>
                <c:pt idx="2052">
                  <c:v>104.649999999999</c:v>
                </c:pt>
                <c:pt idx="2053">
                  <c:v>104.8</c:v>
                </c:pt>
                <c:pt idx="2054">
                  <c:v>104.64</c:v>
                </c:pt>
                <c:pt idx="2055">
                  <c:v>104.44</c:v>
                </c:pt>
                <c:pt idx="2056">
                  <c:v>104.2</c:v>
                </c:pt>
                <c:pt idx="2057">
                  <c:v>105.66</c:v>
                </c:pt>
                <c:pt idx="2058">
                  <c:v>107.56</c:v>
                </c:pt>
                <c:pt idx="2059">
                  <c:v>109.92</c:v>
                </c:pt>
                <c:pt idx="2060">
                  <c:v>107.99</c:v>
                </c:pt>
                <c:pt idx="2061">
                  <c:v>107.43</c:v>
                </c:pt>
                <c:pt idx="2062">
                  <c:v>105.84</c:v>
                </c:pt>
                <c:pt idx="2063">
                  <c:v>110.5</c:v>
                </c:pt>
                <c:pt idx="2064">
                  <c:v>106.869999999999</c:v>
                </c:pt>
                <c:pt idx="2065">
                  <c:v>105.39</c:v>
                </c:pt>
                <c:pt idx="2066">
                  <c:v>103.6</c:v>
                </c:pt>
                <c:pt idx="2067">
                  <c:v>102.34</c:v>
                </c:pt>
                <c:pt idx="2068">
                  <c:v>102.89</c:v>
                </c:pt>
                <c:pt idx="2069">
                  <c:v>102.78</c:v>
                </c:pt>
                <c:pt idx="2070">
                  <c:v>102.64</c:v>
                </c:pt>
                <c:pt idx="2071">
                  <c:v>102.179999999999</c:v>
                </c:pt>
                <c:pt idx="2072">
                  <c:v>103.24</c:v>
                </c:pt>
                <c:pt idx="2073">
                  <c:v>103.66</c:v>
                </c:pt>
                <c:pt idx="2074">
                  <c:v>104.83</c:v>
                </c:pt>
                <c:pt idx="2075">
                  <c:v>105.27</c:v>
                </c:pt>
                <c:pt idx="2076">
                  <c:v>105.31</c:v>
                </c:pt>
                <c:pt idx="2077">
                  <c:v>105.32</c:v>
                </c:pt>
                <c:pt idx="2078">
                  <c:v>105.19</c:v>
                </c:pt>
                <c:pt idx="2079">
                  <c:v>105.11</c:v>
                </c:pt>
                <c:pt idx="2080">
                  <c:v>104.8</c:v>
                </c:pt>
                <c:pt idx="2081">
                  <c:v>104.75</c:v>
                </c:pt>
                <c:pt idx="2082">
                  <c:v>106.81</c:v>
                </c:pt>
                <c:pt idx="2083">
                  <c:v>113.91</c:v>
                </c:pt>
                <c:pt idx="2084">
                  <c:v>112.71</c:v>
                </c:pt>
                <c:pt idx="2085">
                  <c:v>113.06</c:v>
                </c:pt>
                <c:pt idx="2086">
                  <c:v>110.23</c:v>
                </c:pt>
                <c:pt idx="2087">
                  <c:v>109.69</c:v>
                </c:pt>
                <c:pt idx="2088">
                  <c:v>112.94</c:v>
                </c:pt>
                <c:pt idx="2089">
                  <c:v>111.26</c:v>
                </c:pt>
                <c:pt idx="2090">
                  <c:v>107.77</c:v>
                </c:pt>
                <c:pt idx="2091">
                  <c:v>107.01</c:v>
                </c:pt>
                <c:pt idx="2092">
                  <c:v>103.29</c:v>
                </c:pt>
                <c:pt idx="2093">
                  <c:v>103.55</c:v>
                </c:pt>
                <c:pt idx="2094">
                  <c:v>104.4</c:v>
                </c:pt>
                <c:pt idx="2095">
                  <c:v>110.75</c:v>
                </c:pt>
                <c:pt idx="2096">
                  <c:v>112.61</c:v>
                </c:pt>
                <c:pt idx="2097">
                  <c:v>113.04</c:v>
                </c:pt>
                <c:pt idx="2098">
                  <c:v>113.49</c:v>
                </c:pt>
                <c:pt idx="2099">
                  <c:v>113.649999999999</c:v>
                </c:pt>
                <c:pt idx="2100">
                  <c:v>115.82</c:v>
                </c:pt>
                <c:pt idx="2101">
                  <c:v>115.85</c:v>
                </c:pt>
                <c:pt idx="2102">
                  <c:v>117.49</c:v>
                </c:pt>
                <c:pt idx="2103">
                  <c:v>118.03</c:v>
                </c:pt>
                <c:pt idx="2104">
                  <c:v>119.58</c:v>
                </c:pt>
                <c:pt idx="2105">
                  <c:v>115.04</c:v>
                </c:pt>
                <c:pt idx="2106">
                  <c:v>119.9</c:v>
                </c:pt>
                <c:pt idx="2107">
                  <c:v>124.97</c:v>
                </c:pt>
                <c:pt idx="2108">
                  <c:v>114.81</c:v>
                </c:pt>
                <c:pt idx="2109">
                  <c:v>116.23</c:v>
                </c:pt>
                <c:pt idx="2110">
                  <c:v>115.5</c:v>
                </c:pt>
                <c:pt idx="2111">
                  <c:v>114.369999999999</c:v>
                </c:pt>
                <c:pt idx="2112">
                  <c:v>118.97</c:v>
                </c:pt>
                <c:pt idx="2113">
                  <c:v>112.58</c:v>
                </c:pt>
                <c:pt idx="2114">
                  <c:v>111.11</c:v>
                </c:pt>
                <c:pt idx="2115">
                  <c:v>109.92</c:v>
                </c:pt>
                <c:pt idx="2116">
                  <c:v>105.33</c:v>
                </c:pt>
                <c:pt idx="2117">
                  <c:v>105.53</c:v>
                </c:pt>
                <c:pt idx="2118">
                  <c:v>106.36</c:v>
                </c:pt>
                <c:pt idx="2119">
                  <c:v>111.72</c:v>
                </c:pt>
                <c:pt idx="2120">
                  <c:v>113.99</c:v>
                </c:pt>
                <c:pt idx="2121">
                  <c:v>114.26</c:v>
                </c:pt>
                <c:pt idx="2122">
                  <c:v>115.47</c:v>
                </c:pt>
                <c:pt idx="2123">
                  <c:v>115.56</c:v>
                </c:pt>
                <c:pt idx="2124">
                  <c:v>114.75</c:v>
                </c:pt>
                <c:pt idx="2125">
                  <c:v>115.679999999999</c:v>
                </c:pt>
                <c:pt idx="2126">
                  <c:v>116.04</c:v>
                </c:pt>
                <c:pt idx="2127">
                  <c:v>116.24</c:v>
                </c:pt>
                <c:pt idx="2128">
                  <c:v>116.86</c:v>
                </c:pt>
                <c:pt idx="2129">
                  <c:v>114.369999999999</c:v>
                </c:pt>
                <c:pt idx="2130">
                  <c:v>118.44</c:v>
                </c:pt>
                <c:pt idx="2131">
                  <c:v>161.56</c:v>
                </c:pt>
                <c:pt idx="2132">
                  <c:v>149.06</c:v>
                </c:pt>
                <c:pt idx="2133">
                  <c:v>163.80000000000001</c:v>
                </c:pt>
                <c:pt idx="2134">
                  <c:v>218.12</c:v>
                </c:pt>
                <c:pt idx="2135">
                  <c:v>166.76</c:v>
                </c:pt>
                <c:pt idx="2136">
                  <c:v>135.18</c:v>
                </c:pt>
                <c:pt idx="2137">
                  <c:v>115.66999999999901</c:v>
                </c:pt>
                <c:pt idx="2138">
                  <c:v>106.25</c:v>
                </c:pt>
                <c:pt idx="2139">
                  <c:v>104.74</c:v>
                </c:pt>
                <c:pt idx="2140">
                  <c:v>104.99</c:v>
                </c:pt>
                <c:pt idx="2141">
                  <c:v>105.25</c:v>
                </c:pt>
                <c:pt idx="2142">
                  <c:v>105.69</c:v>
                </c:pt>
                <c:pt idx="2143">
                  <c:v>106.31</c:v>
                </c:pt>
                <c:pt idx="2144">
                  <c:v>107.92</c:v>
                </c:pt>
                <c:pt idx="2145">
                  <c:v>108.33</c:v>
                </c:pt>
                <c:pt idx="2146">
                  <c:v>108.55</c:v>
                </c:pt>
                <c:pt idx="2147">
                  <c:v>108.54</c:v>
                </c:pt>
                <c:pt idx="2148">
                  <c:v>111.19</c:v>
                </c:pt>
                <c:pt idx="2149">
                  <c:v>111.55</c:v>
                </c:pt>
                <c:pt idx="2150">
                  <c:v>112.42</c:v>
                </c:pt>
                <c:pt idx="2151">
                  <c:v>112.5</c:v>
                </c:pt>
                <c:pt idx="2152">
                  <c:v>112.48</c:v>
                </c:pt>
                <c:pt idx="2153">
                  <c:v>112.08</c:v>
                </c:pt>
                <c:pt idx="2154">
                  <c:v>111.86</c:v>
                </c:pt>
                <c:pt idx="2155">
                  <c:v>120.59</c:v>
                </c:pt>
                <c:pt idx="2156">
                  <c:v>115.36</c:v>
                </c:pt>
                <c:pt idx="2157">
                  <c:v>115.31</c:v>
                </c:pt>
                <c:pt idx="2158">
                  <c:v>116.23</c:v>
                </c:pt>
                <c:pt idx="2159">
                  <c:v>115.4</c:v>
                </c:pt>
                <c:pt idx="2160">
                  <c:v>108.83</c:v>
                </c:pt>
                <c:pt idx="2161">
                  <c:v>107.36</c:v>
                </c:pt>
                <c:pt idx="2162">
                  <c:v>104.85</c:v>
                </c:pt>
                <c:pt idx="2163">
                  <c:v>104.29</c:v>
                </c:pt>
                <c:pt idx="2164">
                  <c:v>103</c:v>
                </c:pt>
                <c:pt idx="2165">
                  <c:v>103.25</c:v>
                </c:pt>
                <c:pt idx="2166">
                  <c:v>104.07</c:v>
                </c:pt>
                <c:pt idx="2167">
                  <c:v>104.6</c:v>
                </c:pt>
                <c:pt idx="2168">
                  <c:v>106.23</c:v>
                </c:pt>
                <c:pt idx="2169">
                  <c:v>107.679999999999</c:v>
                </c:pt>
                <c:pt idx="2170">
                  <c:v>107.679999999999</c:v>
                </c:pt>
                <c:pt idx="2171">
                  <c:v>107.55</c:v>
                </c:pt>
                <c:pt idx="2172">
                  <c:v>107.63</c:v>
                </c:pt>
                <c:pt idx="2173">
                  <c:v>107.72</c:v>
                </c:pt>
                <c:pt idx="2174">
                  <c:v>108.74</c:v>
                </c:pt>
                <c:pt idx="2175">
                  <c:v>109.1</c:v>
                </c:pt>
                <c:pt idx="2176">
                  <c:v>109.04</c:v>
                </c:pt>
                <c:pt idx="2177">
                  <c:v>108.23</c:v>
                </c:pt>
                <c:pt idx="2178">
                  <c:v>107.08</c:v>
                </c:pt>
                <c:pt idx="2179">
                  <c:v>109.61</c:v>
                </c:pt>
                <c:pt idx="2180">
                  <c:v>109.08</c:v>
                </c:pt>
                <c:pt idx="2181">
                  <c:v>110.76</c:v>
                </c:pt>
                <c:pt idx="2182">
                  <c:v>110.36</c:v>
                </c:pt>
                <c:pt idx="2183">
                  <c:v>108.96</c:v>
                </c:pt>
                <c:pt idx="2184">
                  <c:v>107.49</c:v>
                </c:pt>
                <c:pt idx="2185">
                  <c:v>100.88</c:v>
                </c:pt>
                <c:pt idx="2186">
                  <c:v>99.71</c:v>
                </c:pt>
                <c:pt idx="2187">
                  <c:v>97.25</c:v>
                </c:pt>
                <c:pt idx="2188">
                  <c:v>90.92</c:v>
                </c:pt>
                <c:pt idx="2189">
                  <c:v>9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0.02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0.02</c:v>
                </c:pt>
                <c:pt idx="2201">
                  <c:v>99.11</c:v>
                </c:pt>
                <c:pt idx="2202">
                  <c:v>108.97</c:v>
                </c:pt>
                <c:pt idx="2203">
                  <c:v>107.7</c:v>
                </c:pt>
                <c:pt idx="2204">
                  <c:v>106.13</c:v>
                </c:pt>
                <c:pt idx="2205">
                  <c:v>105.09</c:v>
                </c:pt>
                <c:pt idx="2206">
                  <c:v>104.24</c:v>
                </c:pt>
                <c:pt idx="2207">
                  <c:v>102.79</c:v>
                </c:pt>
                <c:pt idx="2208">
                  <c:v>160.55000000000001</c:v>
                </c:pt>
                <c:pt idx="2209">
                  <c:v>149.88999999999999</c:v>
                </c:pt>
                <c:pt idx="2210">
                  <c:v>0.45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0.03</c:v>
                </c:pt>
                <c:pt idx="2218">
                  <c:v>141.68</c:v>
                </c:pt>
                <c:pt idx="2219">
                  <c:v>143.83000000000001</c:v>
                </c:pt>
                <c:pt idx="2220">
                  <c:v>146.28</c:v>
                </c:pt>
                <c:pt idx="2221">
                  <c:v>146.26999999999899</c:v>
                </c:pt>
                <c:pt idx="2222">
                  <c:v>145.46</c:v>
                </c:pt>
                <c:pt idx="2223">
                  <c:v>146.44</c:v>
                </c:pt>
                <c:pt idx="2224">
                  <c:v>148.53</c:v>
                </c:pt>
                <c:pt idx="2225">
                  <c:v>149.04</c:v>
                </c:pt>
                <c:pt idx="2226">
                  <c:v>161.20999999999901</c:v>
                </c:pt>
                <c:pt idx="2227">
                  <c:v>156</c:v>
                </c:pt>
                <c:pt idx="2228">
                  <c:v>154.79</c:v>
                </c:pt>
                <c:pt idx="2229">
                  <c:v>154.49</c:v>
                </c:pt>
                <c:pt idx="2230">
                  <c:v>151.05000000000001</c:v>
                </c:pt>
                <c:pt idx="2231">
                  <c:v>147.20999999999901</c:v>
                </c:pt>
                <c:pt idx="2232">
                  <c:v>160.83000000000001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147.58000000000001</c:v>
                </c:pt>
                <c:pt idx="2250">
                  <c:v>162.35</c:v>
                </c:pt>
                <c:pt idx="2251">
                  <c:v>155.37</c:v>
                </c:pt>
                <c:pt idx="2252">
                  <c:v>157.10999999999899</c:v>
                </c:pt>
                <c:pt idx="2253">
                  <c:v>156.69</c:v>
                </c:pt>
                <c:pt idx="2254">
                  <c:v>151.80000000000001</c:v>
                </c:pt>
                <c:pt idx="2255">
                  <c:v>149.70999999999901</c:v>
                </c:pt>
                <c:pt idx="2256">
                  <c:v>154.32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137.44</c:v>
                </c:pt>
                <c:pt idx="2263">
                  <c:v>144.93</c:v>
                </c:pt>
                <c:pt idx="2264">
                  <c:v>154.09</c:v>
                </c:pt>
                <c:pt idx="2265">
                  <c:v>155.44999999999999</c:v>
                </c:pt>
                <c:pt idx="2266">
                  <c:v>157.68</c:v>
                </c:pt>
                <c:pt idx="2267">
                  <c:v>158.20999999999901</c:v>
                </c:pt>
                <c:pt idx="2268">
                  <c:v>158.65</c:v>
                </c:pt>
                <c:pt idx="2269">
                  <c:v>159.19999999999999</c:v>
                </c:pt>
                <c:pt idx="2270">
                  <c:v>159.19999999999999</c:v>
                </c:pt>
                <c:pt idx="2271">
                  <c:v>159.38999999999999</c:v>
                </c:pt>
                <c:pt idx="2272">
                  <c:v>160.22</c:v>
                </c:pt>
                <c:pt idx="2273">
                  <c:v>158.94999999999999</c:v>
                </c:pt>
                <c:pt idx="2274">
                  <c:v>163.49</c:v>
                </c:pt>
                <c:pt idx="2275">
                  <c:v>161.31</c:v>
                </c:pt>
                <c:pt idx="2276">
                  <c:v>160.13999999999999</c:v>
                </c:pt>
                <c:pt idx="2277">
                  <c:v>159.18</c:v>
                </c:pt>
                <c:pt idx="2278">
                  <c:v>158.96</c:v>
                </c:pt>
                <c:pt idx="2279">
                  <c:v>157.04</c:v>
                </c:pt>
                <c:pt idx="2280">
                  <c:v>159.66999999999999</c:v>
                </c:pt>
                <c:pt idx="2281">
                  <c:v>148.09</c:v>
                </c:pt>
                <c:pt idx="2282">
                  <c:v>148.06</c:v>
                </c:pt>
                <c:pt idx="2283">
                  <c:v>147.26999999999899</c:v>
                </c:pt>
                <c:pt idx="2284">
                  <c:v>141.03</c:v>
                </c:pt>
                <c:pt idx="2285">
                  <c:v>148.97</c:v>
                </c:pt>
                <c:pt idx="2286">
                  <c:v>150.66999999999999</c:v>
                </c:pt>
                <c:pt idx="2287">
                  <c:v>150.6</c:v>
                </c:pt>
                <c:pt idx="2288">
                  <c:v>155.6</c:v>
                </c:pt>
                <c:pt idx="2289">
                  <c:v>159.84</c:v>
                </c:pt>
                <c:pt idx="2290">
                  <c:v>160.06</c:v>
                </c:pt>
                <c:pt idx="2291">
                  <c:v>160.22</c:v>
                </c:pt>
                <c:pt idx="2292">
                  <c:v>160.08000000000001</c:v>
                </c:pt>
                <c:pt idx="2293">
                  <c:v>160.23999999999899</c:v>
                </c:pt>
                <c:pt idx="2294">
                  <c:v>161.20999999999901</c:v>
                </c:pt>
                <c:pt idx="2295">
                  <c:v>161.82</c:v>
                </c:pt>
                <c:pt idx="2296">
                  <c:v>161.84</c:v>
                </c:pt>
                <c:pt idx="2297">
                  <c:v>160.10999999999899</c:v>
                </c:pt>
                <c:pt idx="2298">
                  <c:v>164.69</c:v>
                </c:pt>
                <c:pt idx="2299">
                  <c:v>160.76999999999899</c:v>
                </c:pt>
                <c:pt idx="2300">
                  <c:v>160.43</c:v>
                </c:pt>
                <c:pt idx="2301">
                  <c:v>160.41</c:v>
                </c:pt>
                <c:pt idx="2302">
                  <c:v>159.66</c:v>
                </c:pt>
                <c:pt idx="2303">
                  <c:v>157.02000000000001</c:v>
                </c:pt>
                <c:pt idx="2304">
                  <c:v>162.75</c:v>
                </c:pt>
                <c:pt idx="2305">
                  <c:v>153.55000000000001</c:v>
                </c:pt>
                <c:pt idx="2306">
                  <c:v>150.06</c:v>
                </c:pt>
                <c:pt idx="2307">
                  <c:v>153.08000000000001</c:v>
                </c:pt>
                <c:pt idx="2308">
                  <c:v>148.91999999999999</c:v>
                </c:pt>
                <c:pt idx="2309">
                  <c:v>151.73999999999899</c:v>
                </c:pt>
                <c:pt idx="2310">
                  <c:v>151.76999999999899</c:v>
                </c:pt>
                <c:pt idx="2311">
                  <c:v>155.13999999999999</c:v>
                </c:pt>
                <c:pt idx="2312">
                  <c:v>159.30000000000001</c:v>
                </c:pt>
                <c:pt idx="2313">
                  <c:v>160.47</c:v>
                </c:pt>
                <c:pt idx="2314">
                  <c:v>161.22</c:v>
                </c:pt>
                <c:pt idx="2315">
                  <c:v>160.87</c:v>
                </c:pt>
                <c:pt idx="2316">
                  <c:v>160.59</c:v>
                </c:pt>
                <c:pt idx="2317">
                  <c:v>161.03</c:v>
                </c:pt>
                <c:pt idx="2318">
                  <c:v>161.82</c:v>
                </c:pt>
                <c:pt idx="2319">
                  <c:v>165.5</c:v>
                </c:pt>
                <c:pt idx="2320">
                  <c:v>166.41</c:v>
                </c:pt>
                <c:pt idx="2321">
                  <c:v>163.85</c:v>
                </c:pt>
                <c:pt idx="2322">
                  <c:v>166.72</c:v>
                </c:pt>
                <c:pt idx="2323">
                  <c:v>163.23999999999899</c:v>
                </c:pt>
                <c:pt idx="2324">
                  <c:v>162.9</c:v>
                </c:pt>
                <c:pt idx="2325">
                  <c:v>161.91</c:v>
                </c:pt>
                <c:pt idx="2326">
                  <c:v>163.94</c:v>
                </c:pt>
                <c:pt idx="2327">
                  <c:v>162.58000000000001</c:v>
                </c:pt>
                <c:pt idx="2328">
                  <c:v>159.56</c:v>
                </c:pt>
                <c:pt idx="2329">
                  <c:v>154.47999999999999</c:v>
                </c:pt>
                <c:pt idx="2330">
                  <c:v>147.55000000000001</c:v>
                </c:pt>
                <c:pt idx="2331">
                  <c:v>107.57</c:v>
                </c:pt>
                <c:pt idx="2332">
                  <c:v>0</c:v>
                </c:pt>
                <c:pt idx="2333">
                  <c:v>147.46</c:v>
                </c:pt>
                <c:pt idx="2334">
                  <c:v>151.20999999999901</c:v>
                </c:pt>
                <c:pt idx="2335">
                  <c:v>154.73999999999899</c:v>
                </c:pt>
                <c:pt idx="2336">
                  <c:v>159</c:v>
                </c:pt>
                <c:pt idx="2337">
                  <c:v>160.36000000000001</c:v>
                </c:pt>
                <c:pt idx="2338">
                  <c:v>161.94</c:v>
                </c:pt>
                <c:pt idx="2339">
                  <c:v>162.05000000000001</c:v>
                </c:pt>
                <c:pt idx="2340">
                  <c:v>162.09</c:v>
                </c:pt>
                <c:pt idx="2341">
                  <c:v>162.16999999999999</c:v>
                </c:pt>
                <c:pt idx="2342">
                  <c:v>163.33000000000001</c:v>
                </c:pt>
                <c:pt idx="2343">
                  <c:v>163.88</c:v>
                </c:pt>
                <c:pt idx="2344">
                  <c:v>164.08</c:v>
                </c:pt>
                <c:pt idx="2345">
                  <c:v>165.26999999999899</c:v>
                </c:pt>
                <c:pt idx="2346">
                  <c:v>166.08</c:v>
                </c:pt>
                <c:pt idx="2347">
                  <c:v>172.60999999999899</c:v>
                </c:pt>
                <c:pt idx="2348">
                  <c:v>166.72</c:v>
                </c:pt>
                <c:pt idx="2349">
                  <c:v>166.15</c:v>
                </c:pt>
                <c:pt idx="2350">
                  <c:v>161.19</c:v>
                </c:pt>
                <c:pt idx="2351">
                  <c:v>158.60999999999899</c:v>
                </c:pt>
                <c:pt idx="2352">
                  <c:v>158.41</c:v>
                </c:pt>
                <c:pt idx="2353">
                  <c:v>154.59</c:v>
                </c:pt>
                <c:pt idx="2354">
                  <c:v>152.36000000000001</c:v>
                </c:pt>
                <c:pt idx="2355">
                  <c:v>148.55000000000001</c:v>
                </c:pt>
                <c:pt idx="2356">
                  <c:v>144.88</c:v>
                </c:pt>
                <c:pt idx="2357">
                  <c:v>150.30000000000001</c:v>
                </c:pt>
                <c:pt idx="2358">
                  <c:v>150.58000000000001</c:v>
                </c:pt>
                <c:pt idx="2359">
                  <c:v>153.33000000000001</c:v>
                </c:pt>
                <c:pt idx="2360">
                  <c:v>156.20999999999901</c:v>
                </c:pt>
                <c:pt idx="2361">
                  <c:v>157.69</c:v>
                </c:pt>
                <c:pt idx="2362">
                  <c:v>158.26</c:v>
                </c:pt>
                <c:pt idx="2363">
                  <c:v>159.59</c:v>
                </c:pt>
                <c:pt idx="2364">
                  <c:v>158.99</c:v>
                </c:pt>
                <c:pt idx="2365">
                  <c:v>161.22</c:v>
                </c:pt>
                <c:pt idx="2366">
                  <c:v>161.66</c:v>
                </c:pt>
                <c:pt idx="2367">
                  <c:v>161.37</c:v>
                </c:pt>
                <c:pt idx="2368">
                  <c:v>161.25</c:v>
                </c:pt>
                <c:pt idx="2369">
                  <c:v>161.13</c:v>
                </c:pt>
                <c:pt idx="2370">
                  <c:v>161.22999999999999</c:v>
                </c:pt>
                <c:pt idx="2371">
                  <c:v>161.97</c:v>
                </c:pt>
                <c:pt idx="2372">
                  <c:v>161.41</c:v>
                </c:pt>
                <c:pt idx="2373">
                  <c:v>161.26</c:v>
                </c:pt>
                <c:pt idx="2374">
                  <c:v>160.80000000000001</c:v>
                </c:pt>
                <c:pt idx="2375">
                  <c:v>156.58000000000001</c:v>
                </c:pt>
                <c:pt idx="2376">
                  <c:v>138.75</c:v>
                </c:pt>
                <c:pt idx="2377">
                  <c:v>122.1</c:v>
                </c:pt>
                <c:pt idx="2378">
                  <c:v>109.89</c:v>
                </c:pt>
                <c:pt idx="2379">
                  <c:v>114.07</c:v>
                </c:pt>
                <c:pt idx="2380">
                  <c:v>109.98</c:v>
                </c:pt>
                <c:pt idx="2381">
                  <c:v>109.45</c:v>
                </c:pt>
                <c:pt idx="2382">
                  <c:v>106.649999999999</c:v>
                </c:pt>
                <c:pt idx="2383">
                  <c:v>107.01</c:v>
                </c:pt>
                <c:pt idx="2384">
                  <c:v>109.72</c:v>
                </c:pt>
                <c:pt idx="2385">
                  <c:v>111.6</c:v>
                </c:pt>
                <c:pt idx="2386">
                  <c:v>114.11</c:v>
                </c:pt>
                <c:pt idx="2387">
                  <c:v>112.04</c:v>
                </c:pt>
                <c:pt idx="2388">
                  <c:v>111.84</c:v>
                </c:pt>
                <c:pt idx="2389">
                  <c:v>110.92</c:v>
                </c:pt>
                <c:pt idx="2390">
                  <c:v>111.74</c:v>
                </c:pt>
                <c:pt idx="2391">
                  <c:v>114.649999999999</c:v>
                </c:pt>
                <c:pt idx="2392">
                  <c:v>125.19</c:v>
                </c:pt>
                <c:pt idx="2393">
                  <c:v>130.97999999999999</c:v>
                </c:pt>
                <c:pt idx="2394">
                  <c:v>148.44</c:v>
                </c:pt>
                <c:pt idx="2395">
                  <c:v>139.79</c:v>
                </c:pt>
                <c:pt idx="2396">
                  <c:v>140.07</c:v>
                </c:pt>
                <c:pt idx="2397">
                  <c:v>137.54</c:v>
                </c:pt>
                <c:pt idx="2398">
                  <c:v>134.05000000000001</c:v>
                </c:pt>
                <c:pt idx="2399">
                  <c:v>133.51</c:v>
                </c:pt>
                <c:pt idx="2400">
                  <c:v>127.31</c:v>
                </c:pt>
                <c:pt idx="2401">
                  <c:v>118.619999999999</c:v>
                </c:pt>
                <c:pt idx="2402">
                  <c:v>105.16</c:v>
                </c:pt>
                <c:pt idx="2403">
                  <c:v>92.11</c:v>
                </c:pt>
                <c:pt idx="2404">
                  <c:v>67.53</c:v>
                </c:pt>
                <c:pt idx="2405">
                  <c:v>0.08</c:v>
                </c:pt>
                <c:pt idx="2406">
                  <c:v>25.35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72.040000000000006</c:v>
                </c:pt>
                <c:pt idx="2411">
                  <c:v>109.48</c:v>
                </c:pt>
                <c:pt idx="2412">
                  <c:v>112.11</c:v>
                </c:pt>
                <c:pt idx="2413">
                  <c:v>111.32</c:v>
                </c:pt>
                <c:pt idx="2414">
                  <c:v>112.51</c:v>
                </c:pt>
                <c:pt idx="2415">
                  <c:v>115.6</c:v>
                </c:pt>
                <c:pt idx="2416">
                  <c:v>123.8</c:v>
                </c:pt>
                <c:pt idx="2417">
                  <c:v>129.25</c:v>
                </c:pt>
                <c:pt idx="2418">
                  <c:v>138.66</c:v>
                </c:pt>
                <c:pt idx="2419">
                  <c:v>141.68</c:v>
                </c:pt>
                <c:pt idx="2420">
                  <c:v>140.29</c:v>
                </c:pt>
                <c:pt idx="2421">
                  <c:v>140.09</c:v>
                </c:pt>
                <c:pt idx="2422">
                  <c:v>136.57</c:v>
                </c:pt>
                <c:pt idx="2423">
                  <c:v>131.73999999999899</c:v>
                </c:pt>
                <c:pt idx="2424">
                  <c:v>137.26</c:v>
                </c:pt>
                <c:pt idx="2425">
                  <c:v>125.52</c:v>
                </c:pt>
                <c:pt idx="2426">
                  <c:v>114.369999999999</c:v>
                </c:pt>
                <c:pt idx="2427">
                  <c:v>95.96</c:v>
                </c:pt>
                <c:pt idx="2428">
                  <c:v>109.02</c:v>
                </c:pt>
                <c:pt idx="2429">
                  <c:v>116.59</c:v>
                </c:pt>
                <c:pt idx="2430">
                  <c:v>128.57</c:v>
                </c:pt>
                <c:pt idx="2431">
                  <c:v>128.97</c:v>
                </c:pt>
                <c:pt idx="2432">
                  <c:v>138.33000000000001</c:v>
                </c:pt>
                <c:pt idx="2433">
                  <c:v>143.54</c:v>
                </c:pt>
                <c:pt idx="2434">
                  <c:v>144.47</c:v>
                </c:pt>
                <c:pt idx="2435">
                  <c:v>145.34</c:v>
                </c:pt>
                <c:pt idx="2436">
                  <c:v>144.53</c:v>
                </c:pt>
                <c:pt idx="2437">
                  <c:v>145.82</c:v>
                </c:pt>
                <c:pt idx="2438">
                  <c:v>145.94999999999999</c:v>
                </c:pt>
                <c:pt idx="2439">
                  <c:v>145.76999999999899</c:v>
                </c:pt>
                <c:pt idx="2440">
                  <c:v>145.85</c:v>
                </c:pt>
                <c:pt idx="2441">
                  <c:v>146.31</c:v>
                </c:pt>
                <c:pt idx="2442">
                  <c:v>146.63</c:v>
                </c:pt>
                <c:pt idx="2443">
                  <c:v>157.63999999999999</c:v>
                </c:pt>
                <c:pt idx="2444">
                  <c:v>148.94999999999999</c:v>
                </c:pt>
                <c:pt idx="2445">
                  <c:v>145.94999999999999</c:v>
                </c:pt>
                <c:pt idx="2446">
                  <c:v>139.88</c:v>
                </c:pt>
                <c:pt idx="2447">
                  <c:v>136.41</c:v>
                </c:pt>
                <c:pt idx="2448">
                  <c:v>140.44</c:v>
                </c:pt>
                <c:pt idx="2449">
                  <c:v>122.179999999999</c:v>
                </c:pt>
                <c:pt idx="2450">
                  <c:v>111.63</c:v>
                </c:pt>
                <c:pt idx="2451">
                  <c:v>116.43</c:v>
                </c:pt>
                <c:pt idx="2452">
                  <c:v>126.619999999999</c:v>
                </c:pt>
                <c:pt idx="2453">
                  <c:v>130.94</c:v>
                </c:pt>
                <c:pt idx="2454">
                  <c:v>131.68</c:v>
                </c:pt>
                <c:pt idx="2455">
                  <c:v>132.53</c:v>
                </c:pt>
                <c:pt idx="2456">
                  <c:v>139.38</c:v>
                </c:pt>
                <c:pt idx="2457">
                  <c:v>141.25</c:v>
                </c:pt>
                <c:pt idx="2458">
                  <c:v>142.09</c:v>
                </c:pt>
                <c:pt idx="2459">
                  <c:v>141.88</c:v>
                </c:pt>
                <c:pt idx="2460">
                  <c:v>141.58000000000001</c:v>
                </c:pt>
                <c:pt idx="2461">
                  <c:v>142.22999999999999</c:v>
                </c:pt>
                <c:pt idx="2462">
                  <c:v>141.88</c:v>
                </c:pt>
                <c:pt idx="2463">
                  <c:v>142.43</c:v>
                </c:pt>
                <c:pt idx="2464">
                  <c:v>142.94</c:v>
                </c:pt>
                <c:pt idx="2465">
                  <c:v>140.02000000000001</c:v>
                </c:pt>
                <c:pt idx="2466">
                  <c:v>148.54</c:v>
                </c:pt>
                <c:pt idx="2467">
                  <c:v>146.68</c:v>
                </c:pt>
                <c:pt idx="2468">
                  <c:v>143.88</c:v>
                </c:pt>
                <c:pt idx="2469">
                  <c:v>140.97999999999999</c:v>
                </c:pt>
                <c:pt idx="2470">
                  <c:v>136.07</c:v>
                </c:pt>
                <c:pt idx="2471">
                  <c:v>134.72999999999999</c:v>
                </c:pt>
                <c:pt idx="2472">
                  <c:v>134.69999999999999</c:v>
                </c:pt>
                <c:pt idx="2473">
                  <c:v>131.66999999999999</c:v>
                </c:pt>
                <c:pt idx="2474">
                  <c:v>129.58000000000001</c:v>
                </c:pt>
                <c:pt idx="2475">
                  <c:v>131.13999999999999</c:v>
                </c:pt>
                <c:pt idx="2476">
                  <c:v>131.30000000000001</c:v>
                </c:pt>
                <c:pt idx="2477">
                  <c:v>132.31</c:v>
                </c:pt>
                <c:pt idx="2478">
                  <c:v>132.01</c:v>
                </c:pt>
                <c:pt idx="2479">
                  <c:v>132.94</c:v>
                </c:pt>
                <c:pt idx="2480">
                  <c:v>135.03</c:v>
                </c:pt>
                <c:pt idx="2481">
                  <c:v>136.62</c:v>
                </c:pt>
                <c:pt idx="2482">
                  <c:v>138.12</c:v>
                </c:pt>
                <c:pt idx="2483">
                  <c:v>140.38999999999999</c:v>
                </c:pt>
                <c:pt idx="2484">
                  <c:v>140.59</c:v>
                </c:pt>
                <c:pt idx="2485">
                  <c:v>142.22999999999999</c:v>
                </c:pt>
                <c:pt idx="2486">
                  <c:v>142.35</c:v>
                </c:pt>
                <c:pt idx="2487">
                  <c:v>142.32</c:v>
                </c:pt>
                <c:pt idx="2488">
                  <c:v>142.46</c:v>
                </c:pt>
                <c:pt idx="2489">
                  <c:v>141.91999999999999</c:v>
                </c:pt>
                <c:pt idx="2490">
                  <c:v>142.34</c:v>
                </c:pt>
                <c:pt idx="2491">
                  <c:v>144.69</c:v>
                </c:pt>
                <c:pt idx="2492">
                  <c:v>142.66999999999999</c:v>
                </c:pt>
                <c:pt idx="2493">
                  <c:v>141.75</c:v>
                </c:pt>
                <c:pt idx="2494">
                  <c:v>139.72999999999999</c:v>
                </c:pt>
                <c:pt idx="2495">
                  <c:v>135.76999999999899</c:v>
                </c:pt>
                <c:pt idx="2496">
                  <c:v>137.36000000000001</c:v>
                </c:pt>
                <c:pt idx="2497">
                  <c:v>127.2</c:v>
                </c:pt>
                <c:pt idx="2498">
                  <c:v>114.47</c:v>
                </c:pt>
                <c:pt idx="2499">
                  <c:v>121.77</c:v>
                </c:pt>
                <c:pt idx="2500">
                  <c:v>120.64</c:v>
                </c:pt>
                <c:pt idx="2501">
                  <c:v>128.30000000000001</c:v>
                </c:pt>
                <c:pt idx="2502">
                  <c:v>129.94</c:v>
                </c:pt>
                <c:pt idx="2503">
                  <c:v>131.94999999999999</c:v>
                </c:pt>
                <c:pt idx="2504">
                  <c:v>137.57</c:v>
                </c:pt>
                <c:pt idx="2505">
                  <c:v>130.85</c:v>
                </c:pt>
                <c:pt idx="2506">
                  <c:v>139.34</c:v>
                </c:pt>
                <c:pt idx="2507">
                  <c:v>139.13</c:v>
                </c:pt>
                <c:pt idx="2508">
                  <c:v>139.86000000000001</c:v>
                </c:pt>
                <c:pt idx="2509">
                  <c:v>141.13</c:v>
                </c:pt>
                <c:pt idx="2510">
                  <c:v>141.53</c:v>
                </c:pt>
                <c:pt idx="2511">
                  <c:v>140.79</c:v>
                </c:pt>
                <c:pt idx="2512">
                  <c:v>142.91</c:v>
                </c:pt>
                <c:pt idx="2513">
                  <c:v>143.10999999999899</c:v>
                </c:pt>
                <c:pt idx="2514">
                  <c:v>149.97999999999999</c:v>
                </c:pt>
                <c:pt idx="2515">
                  <c:v>144.20999999999901</c:v>
                </c:pt>
                <c:pt idx="2516">
                  <c:v>142.70999999999901</c:v>
                </c:pt>
                <c:pt idx="2517">
                  <c:v>141.79</c:v>
                </c:pt>
                <c:pt idx="2518">
                  <c:v>138.91999999999999</c:v>
                </c:pt>
                <c:pt idx="2519">
                  <c:v>134.60999999999899</c:v>
                </c:pt>
                <c:pt idx="2520">
                  <c:v>134.22999999999999</c:v>
                </c:pt>
                <c:pt idx="2521">
                  <c:v>129.02000000000001</c:v>
                </c:pt>
                <c:pt idx="2522">
                  <c:v>127.91</c:v>
                </c:pt>
                <c:pt idx="2523">
                  <c:v>123.31</c:v>
                </c:pt>
                <c:pt idx="2524">
                  <c:v>123.8</c:v>
                </c:pt>
                <c:pt idx="2525">
                  <c:v>129.56</c:v>
                </c:pt>
                <c:pt idx="2526">
                  <c:v>129.85</c:v>
                </c:pt>
                <c:pt idx="2527">
                  <c:v>131.32</c:v>
                </c:pt>
                <c:pt idx="2528">
                  <c:v>136.49</c:v>
                </c:pt>
                <c:pt idx="2529">
                  <c:v>136.69999999999999</c:v>
                </c:pt>
                <c:pt idx="2530">
                  <c:v>136.84</c:v>
                </c:pt>
                <c:pt idx="2531">
                  <c:v>137.16999999999999</c:v>
                </c:pt>
                <c:pt idx="2532">
                  <c:v>137.37</c:v>
                </c:pt>
                <c:pt idx="2533">
                  <c:v>138.88</c:v>
                </c:pt>
                <c:pt idx="2534">
                  <c:v>139.63999999999999</c:v>
                </c:pt>
                <c:pt idx="2535">
                  <c:v>140.09</c:v>
                </c:pt>
                <c:pt idx="2536">
                  <c:v>140.65</c:v>
                </c:pt>
                <c:pt idx="2537">
                  <c:v>148.94999999999999</c:v>
                </c:pt>
                <c:pt idx="2538">
                  <c:v>150.97</c:v>
                </c:pt>
                <c:pt idx="2539">
                  <c:v>146.97999999999999</c:v>
                </c:pt>
                <c:pt idx="2540">
                  <c:v>146.06</c:v>
                </c:pt>
                <c:pt idx="2541">
                  <c:v>145.6</c:v>
                </c:pt>
                <c:pt idx="2542">
                  <c:v>145.16</c:v>
                </c:pt>
                <c:pt idx="2543">
                  <c:v>143.9</c:v>
                </c:pt>
                <c:pt idx="2544">
                  <c:v>182.76</c:v>
                </c:pt>
                <c:pt idx="2545">
                  <c:v>175.76999999999899</c:v>
                </c:pt>
                <c:pt idx="2546">
                  <c:v>168.8</c:v>
                </c:pt>
                <c:pt idx="2547">
                  <c:v>171.85</c:v>
                </c:pt>
                <c:pt idx="2548">
                  <c:v>167.65</c:v>
                </c:pt>
                <c:pt idx="2549">
                  <c:v>171.8</c:v>
                </c:pt>
                <c:pt idx="2550">
                  <c:v>171.76999999999899</c:v>
                </c:pt>
                <c:pt idx="2551">
                  <c:v>175.31</c:v>
                </c:pt>
                <c:pt idx="2552">
                  <c:v>175.32</c:v>
                </c:pt>
                <c:pt idx="2553">
                  <c:v>176.98</c:v>
                </c:pt>
                <c:pt idx="2554">
                  <c:v>177.84</c:v>
                </c:pt>
                <c:pt idx="2555">
                  <c:v>177.37</c:v>
                </c:pt>
                <c:pt idx="2556">
                  <c:v>177.45</c:v>
                </c:pt>
                <c:pt idx="2557">
                  <c:v>177.48</c:v>
                </c:pt>
                <c:pt idx="2558">
                  <c:v>177.47</c:v>
                </c:pt>
                <c:pt idx="2559">
                  <c:v>178.75</c:v>
                </c:pt>
                <c:pt idx="2560">
                  <c:v>181.39</c:v>
                </c:pt>
                <c:pt idx="2561">
                  <c:v>184.28</c:v>
                </c:pt>
                <c:pt idx="2562">
                  <c:v>191.62</c:v>
                </c:pt>
                <c:pt idx="2563">
                  <c:v>192.18</c:v>
                </c:pt>
                <c:pt idx="2564">
                  <c:v>191.83</c:v>
                </c:pt>
                <c:pt idx="2565">
                  <c:v>191.51</c:v>
                </c:pt>
                <c:pt idx="2566">
                  <c:v>190.06</c:v>
                </c:pt>
                <c:pt idx="2567">
                  <c:v>180.36</c:v>
                </c:pt>
                <c:pt idx="2568">
                  <c:v>179.82</c:v>
                </c:pt>
                <c:pt idx="2569">
                  <c:v>166.89</c:v>
                </c:pt>
                <c:pt idx="2570">
                  <c:v>145.32</c:v>
                </c:pt>
                <c:pt idx="2571">
                  <c:v>144.88999999999999</c:v>
                </c:pt>
                <c:pt idx="2572">
                  <c:v>143.91</c:v>
                </c:pt>
                <c:pt idx="2573">
                  <c:v>143.26999999999899</c:v>
                </c:pt>
                <c:pt idx="2574">
                  <c:v>141.47</c:v>
                </c:pt>
                <c:pt idx="2575">
                  <c:v>46.2</c:v>
                </c:pt>
                <c:pt idx="2576">
                  <c:v>87.679999999999893</c:v>
                </c:pt>
                <c:pt idx="2577">
                  <c:v>111.5</c:v>
                </c:pt>
                <c:pt idx="2578">
                  <c:v>130.75</c:v>
                </c:pt>
                <c:pt idx="2579">
                  <c:v>137.06</c:v>
                </c:pt>
                <c:pt idx="2580">
                  <c:v>144.19</c:v>
                </c:pt>
                <c:pt idx="2581">
                  <c:v>143.30000000000001</c:v>
                </c:pt>
                <c:pt idx="2582">
                  <c:v>143.85</c:v>
                </c:pt>
                <c:pt idx="2583">
                  <c:v>147.47999999999999</c:v>
                </c:pt>
                <c:pt idx="2584">
                  <c:v>166.05</c:v>
                </c:pt>
                <c:pt idx="2585">
                  <c:v>175.47</c:v>
                </c:pt>
                <c:pt idx="2586">
                  <c:v>190.68</c:v>
                </c:pt>
                <c:pt idx="2587">
                  <c:v>191.91</c:v>
                </c:pt>
                <c:pt idx="2588">
                  <c:v>191.53</c:v>
                </c:pt>
                <c:pt idx="2589">
                  <c:v>191.04</c:v>
                </c:pt>
                <c:pt idx="2590">
                  <c:v>187.56</c:v>
                </c:pt>
                <c:pt idx="2591">
                  <c:v>182.04</c:v>
                </c:pt>
                <c:pt idx="2592">
                  <c:v>183.75</c:v>
                </c:pt>
                <c:pt idx="2593">
                  <c:v>170.81</c:v>
                </c:pt>
                <c:pt idx="2594">
                  <c:v>149.88</c:v>
                </c:pt>
                <c:pt idx="2595">
                  <c:v>143.88999999999999</c:v>
                </c:pt>
                <c:pt idx="2596">
                  <c:v>140.60999999999899</c:v>
                </c:pt>
                <c:pt idx="2597">
                  <c:v>152.55000000000001</c:v>
                </c:pt>
                <c:pt idx="2598">
                  <c:v>173.67</c:v>
                </c:pt>
                <c:pt idx="2599">
                  <c:v>172.96</c:v>
                </c:pt>
                <c:pt idx="2600">
                  <c:v>179.98</c:v>
                </c:pt>
                <c:pt idx="2601">
                  <c:v>182.59</c:v>
                </c:pt>
                <c:pt idx="2602">
                  <c:v>183.76</c:v>
                </c:pt>
                <c:pt idx="2603">
                  <c:v>185.06</c:v>
                </c:pt>
                <c:pt idx="2604">
                  <c:v>183.20999999999901</c:v>
                </c:pt>
                <c:pt idx="2605">
                  <c:v>190.55</c:v>
                </c:pt>
                <c:pt idx="2606">
                  <c:v>190.98</c:v>
                </c:pt>
                <c:pt idx="2607">
                  <c:v>191.87</c:v>
                </c:pt>
                <c:pt idx="2608">
                  <c:v>191.8</c:v>
                </c:pt>
                <c:pt idx="2609">
                  <c:v>190.63</c:v>
                </c:pt>
                <c:pt idx="2610">
                  <c:v>194.94</c:v>
                </c:pt>
                <c:pt idx="2611">
                  <c:v>191.44</c:v>
                </c:pt>
                <c:pt idx="2612">
                  <c:v>191.19</c:v>
                </c:pt>
                <c:pt idx="2613">
                  <c:v>190.93</c:v>
                </c:pt>
                <c:pt idx="2614">
                  <c:v>191.26999999999899</c:v>
                </c:pt>
                <c:pt idx="2615">
                  <c:v>186.10999999999899</c:v>
                </c:pt>
                <c:pt idx="2616">
                  <c:v>186.73999999999899</c:v>
                </c:pt>
                <c:pt idx="2617">
                  <c:v>179.09</c:v>
                </c:pt>
                <c:pt idx="2618">
                  <c:v>176.06</c:v>
                </c:pt>
                <c:pt idx="2619">
                  <c:v>170.76</c:v>
                </c:pt>
                <c:pt idx="2620">
                  <c:v>165.38</c:v>
                </c:pt>
                <c:pt idx="2621">
                  <c:v>171.52</c:v>
                </c:pt>
                <c:pt idx="2622">
                  <c:v>177.54</c:v>
                </c:pt>
                <c:pt idx="2623">
                  <c:v>178.09</c:v>
                </c:pt>
                <c:pt idx="2624">
                  <c:v>181.81</c:v>
                </c:pt>
                <c:pt idx="2625">
                  <c:v>181.69</c:v>
                </c:pt>
                <c:pt idx="2626">
                  <c:v>183.33</c:v>
                </c:pt>
                <c:pt idx="2627">
                  <c:v>182.10999999999899</c:v>
                </c:pt>
                <c:pt idx="2628">
                  <c:v>181.93</c:v>
                </c:pt>
                <c:pt idx="2629">
                  <c:v>186.22</c:v>
                </c:pt>
                <c:pt idx="2630">
                  <c:v>190.59</c:v>
                </c:pt>
                <c:pt idx="2631">
                  <c:v>190.64</c:v>
                </c:pt>
                <c:pt idx="2632">
                  <c:v>190.42</c:v>
                </c:pt>
                <c:pt idx="2633">
                  <c:v>190.37</c:v>
                </c:pt>
                <c:pt idx="2634">
                  <c:v>194.81</c:v>
                </c:pt>
                <c:pt idx="2635">
                  <c:v>192.76999999999899</c:v>
                </c:pt>
                <c:pt idx="2636">
                  <c:v>192.59</c:v>
                </c:pt>
                <c:pt idx="2637">
                  <c:v>192.25</c:v>
                </c:pt>
                <c:pt idx="2638">
                  <c:v>190.58</c:v>
                </c:pt>
                <c:pt idx="2639">
                  <c:v>185.48</c:v>
                </c:pt>
                <c:pt idx="2640">
                  <c:v>185.49</c:v>
                </c:pt>
                <c:pt idx="2641">
                  <c:v>175.66</c:v>
                </c:pt>
                <c:pt idx="2642">
                  <c:v>162.32</c:v>
                </c:pt>
                <c:pt idx="2643">
                  <c:v>168.87</c:v>
                </c:pt>
                <c:pt idx="2644">
                  <c:v>165.67</c:v>
                </c:pt>
                <c:pt idx="2645">
                  <c:v>164.49</c:v>
                </c:pt>
                <c:pt idx="2646">
                  <c:v>164.68</c:v>
                </c:pt>
                <c:pt idx="2647">
                  <c:v>163.04</c:v>
                </c:pt>
                <c:pt idx="2648">
                  <c:v>163.94</c:v>
                </c:pt>
                <c:pt idx="2649">
                  <c:v>168.17</c:v>
                </c:pt>
                <c:pt idx="2650">
                  <c:v>166.7</c:v>
                </c:pt>
                <c:pt idx="2651">
                  <c:v>167.99</c:v>
                </c:pt>
                <c:pt idx="2652">
                  <c:v>169.36</c:v>
                </c:pt>
                <c:pt idx="2653">
                  <c:v>173.63</c:v>
                </c:pt>
                <c:pt idx="2654">
                  <c:v>175.49</c:v>
                </c:pt>
                <c:pt idx="2655">
                  <c:v>177.08</c:v>
                </c:pt>
                <c:pt idx="2656">
                  <c:v>177.59</c:v>
                </c:pt>
                <c:pt idx="2657">
                  <c:v>183.13</c:v>
                </c:pt>
                <c:pt idx="2658">
                  <c:v>192.73999999999899</c:v>
                </c:pt>
                <c:pt idx="2659">
                  <c:v>187.51</c:v>
                </c:pt>
                <c:pt idx="2660">
                  <c:v>187.03</c:v>
                </c:pt>
                <c:pt idx="2661">
                  <c:v>186.56</c:v>
                </c:pt>
                <c:pt idx="2662">
                  <c:v>182.64</c:v>
                </c:pt>
                <c:pt idx="2663">
                  <c:v>178.64</c:v>
                </c:pt>
                <c:pt idx="2664">
                  <c:v>180.22</c:v>
                </c:pt>
                <c:pt idx="2665">
                  <c:v>170.26999999999899</c:v>
                </c:pt>
                <c:pt idx="2666">
                  <c:v>157.83000000000001</c:v>
                </c:pt>
                <c:pt idx="2667">
                  <c:v>147.37</c:v>
                </c:pt>
                <c:pt idx="2668">
                  <c:v>151.06</c:v>
                </c:pt>
                <c:pt idx="2669">
                  <c:v>156.12</c:v>
                </c:pt>
                <c:pt idx="2670">
                  <c:v>166.91</c:v>
                </c:pt>
                <c:pt idx="2671">
                  <c:v>164.76</c:v>
                </c:pt>
                <c:pt idx="2672">
                  <c:v>173.99</c:v>
                </c:pt>
                <c:pt idx="2673">
                  <c:v>179.06</c:v>
                </c:pt>
                <c:pt idx="2674">
                  <c:v>179.6</c:v>
                </c:pt>
                <c:pt idx="2675">
                  <c:v>179.54</c:v>
                </c:pt>
                <c:pt idx="2676">
                  <c:v>179.55</c:v>
                </c:pt>
                <c:pt idx="2677">
                  <c:v>181.83</c:v>
                </c:pt>
                <c:pt idx="2678">
                  <c:v>186.94</c:v>
                </c:pt>
                <c:pt idx="2679">
                  <c:v>188.01</c:v>
                </c:pt>
                <c:pt idx="2680">
                  <c:v>190.10999999999899</c:v>
                </c:pt>
                <c:pt idx="2681">
                  <c:v>191.32</c:v>
                </c:pt>
                <c:pt idx="2682">
                  <c:v>192.94</c:v>
                </c:pt>
                <c:pt idx="2683">
                  <c:v>193.75</c:v>
                </c:pt>
                <c:pt idx="2684">
                  <c:v>193.18</c:v>
                </c:pt>
                <c:pt idx="2685">
                  <c:v>191.34</c:v>
                </c:pt>
                <c:pt idx="2686">
                  <c:v>188.58</c:v>
                </c:pt>
                <c:pt idx="2687">
                  <c:v>182.17</c:v>
                </c:pt>
                <c:pt idx="2688">
                  <c:v>184.86</c:v>
                </c:pt>
                <c:pt idx="2689">
                  <c:v>164.56</c:v>
                </c:pt>
                <c:pt idx="2690">
                  <c:v>154.44</c:v>
                </c:pt>
                <c:pt idx="2691">
                  <c:v>146.97</c:v>
                </c:pt>
                <c:pt idx="2692">
                  <c:v>149.01</c:v>
                </c:pt>
                <c:pt idx="2693">
                  <c:v>155.69</c:v>
                </c:pt>
                <c:pt idx="2694">
                  <c:v>165.10999999999899</c:v>
                </c:pt>
                <c:pt idx="2695">
                  <c:v>164.73</c:v>
                </c:pt>
                <c:pt idx="2696">
                  <c:v>178.32</c:v>
                </c:pt>
                <c:pt idx="2697">
                  <c:v>178.98</c:v>
                </c:pt>
                <c:pt idx="2698">
                  <c:v>182.26999999999899</c:v>
                </c:pt>
                <c:pt idx="2699">
                  <c:v>182.39</c:v>
                </c:pt>
                <c:pt idx="2700">
                  <c:v>182.15</c:v>
                </c:pt>
                <c:pt idx="2701">
                  <c:v>183.4</c:v>
                </c:pt>
                <c:pt idx="2702">
                  <c:v>188.38</c:v>
                </c:pt>
                <c:pt idx="2703">
                  <c:v>190.6</c:v>
                </c:pt>
                <c:pt idx="2704">
                  <c:v>191.2</c:v>
                </c:pt>
                <c:pt idx="2705">
                  <c:v>191.34</c:v>
                </c:pt>
                <c:pt idx="2706">
                  <c:v>192.95</c:v>
                </c:pt>
                <c:pt idx="2707">
                  <c:v>191.8</c:v>
                </c:pt>
                <c:pt idx="2708">
                  <c:v>191.4</c:v>
                </c:pt>
                <c:pt idx="2709">
                  <c:v>191.7</c:v>
                </c:pt>
                <c:pt idx="2710">
                  <c:v>189.20999999999901</c:v>
                </c:pt>
                <c:pt idx="2711">
                  <c:v>179.45</c:v>
                </c:pt>
                <c:pt idx="2712">
                  <c:v>154.44999999999999</c:v>
                </c:pt>
                <c:pt idx="2713">
                  <c:v>132.68</c:v>
                </c:pt>
                <c:pt idx="2714">
                  <c:v>119.46</c:v>
                </c:pt>
                <c:pt idx="2715">
                  <c:v>105.64</c:v>
                </c:pt>
                <c:pt idx="2716">
                  <c:v>111.179999999999</c:v>
                </c:pt>
                <c:pt idx="2717">
                  <c:v>116.32</c:v>
                </c:pt>
                <c:pt idx="2718">
                  <c:v>112.99</c:v>
                </c:pt>
                <c:pt idx="2719">
                  <c:v>111.8</c:v>
                </c:pt>
                <c:pt idx="2720">
                  <c:v>116.86</c:v>
                </c:pt>
                <c:pt idx="2721">
                  <c:v>117.869999999999</c:v>
                </c:pt>
                <c:pt idx="2722">
                  <c:v>120.47</c:v>
                </c:pt>
                <c:pt idx="2723">
                  <c:v>120.5</c:v>
                </c:pt>
                <c:pt idx="2724">
                  <c:v>120.19</c:v>
                </c:pt>
                <c:pt idx="2725">
                  <c:v>118.04</c:v>
                </c:pt>
                <c:pt idx="2726">
                  <c:v>119.54</c:v>
                </c:pt>
                <c:pt idx="2727">
                  <c:v>119.96</c:v>
                </c:pt>
                <c:pt idx="2728">
                  <c:v>126.41</c:v>
                </c:pt>
                <c:pt idx="2729">
                  <c:v>156.41</c:v>
                </c:pt>
                <c:pt idx="2730">
                  <c:v>176.46</c:v>
                </c:pt>
                <c:pt idx="2731">
                  <c:v>178.62</c:v>
                </c:pt>
                <c:pt idx="2732">
                  <c:v>175.82</c:v>
                </c:pt>
                <c:pt idx="2733">
                  <c:v>171.9</c:v>
                </c:pt>
                <c:pt idx="2734">
                  <c:v>157.84</c:v>
                </c:pt>
                <c:pt idx="2735">
                  <c:v>131.37</c:v>
                </c:pt>
                <c:pt idx="2736">
                  <c:v>154.66</c:v>
                </c:pt>
                <c:pt idx="2737">
                  <c:v>88.54</c:v>
                </c:pt>
                <c:pt idx="2738">
                  <c:v>0.01</c:v>
                </c:pt>
                <c:pt idx="2739">
                  <c:v>2.73</c:v>
                </c:pt>
                <c:pt idx="2740">
                  <c:v>2.06</c:v>
                </c:pt>
                <c:pt idx="2741">
                  <c:v>2.72</c:v>
                </c:pt>
                <c:pt idx="2742">
                  <c:v>0</c:v>
                </c:pt>
                <c:pt idx="2743">
                  <c:v>0</c:v>
                </c:pt>
                <c:pt idx="2744">
                  <c:v>0.01</c:v>
                </c:pt>
                <c:pt idx="2745">
                  <c:v>0.71</c:v>
                </c:pt>
                <c:pt idx="2746">
                  <c:v>101.19</c:v>
                </c:pt>
                <c:pt idx="2747">
                  <c:v>115.04</c:v>
                </c:pt>
                <c:pt idx="2748">
                  <c:v>115.04</c:v>
                </c:pt>
                <c:pt idx="2749">
                  <c:v>113.4</c:v>
                </c:pt>
                <c:pt idx="2750">
                  <c:v>104.369999999999</c:v>
                </c:pt>
                <c:pt idx="2751">
                  <c:v>103.9</c:v>
                </c:pt>
                <c:pt idx="2752">
                  <c:v>118.179999999999</c:v>
                </c:pt>
                <c:pt idx="2753">
                  <c:v>136.73999999999899</c:v>
                </c:pt>
                <c:pt idx="2754">
                  <c:v>171.13</c:v>
                </c:pt>
                <c:pt idx="2755">
                  <c:v>172.89</c:v>
                </c:pt>
                <c:pt idx="2756">
                  <c:v>167.22</c:v>
                </c:pt>
                <c:pt idx="2757">
                  <c:v>166.4</c:v>
                </c:pt>
                <c:pt idx="2758">
                  <c:v>156.08000000000001</c:v>
                </c:pt>
                <c:pt idx="2759">
                  <c:v>124.75</c:v>
                </c:pt>
                <c:pt idx="2760">
                  <c:v>156.44</c:v>
                </c:pt>
                <c:pt idx="2761">
                  <c:v>117.119999999999</c:v>
                </c:pt>
                <c:pt idx="2762">
                  <c:v>81.11</c:v>
                </c:pt>
                <c:pt idx="2763">
                  <c:v>80.09</c:v>
                </c:pt>
                <c:pt idx="2764">
                  <c:v>83.31</c:v>
                </c:pt>
                <c:pt idx="2765">
                  <c:v>91.23</c:v>
                </c:pt>
                <c:pt idx="2766">
                  <c:v>119.71</c:v>
                </c:pt>
                <c:pt idx="2767">
                  <c:v>138.46</c:v>
                </c:pt>
                <c:pt idx="2768">
                  <c:v>164.17</c:v>
                </c:pt>
                <c:pt idx="2769">
                  <c:v>178.37</c:v>
                </c:pt>
                <c:pt idx="2770">
                  <c:v>181.37</c:v>
                </c:pt>
                <c:pt idx="2771">
                  <c:v>183.12</c:v>
                </c:pt>
                <c:pt idx="2772">
                  <c:v>183.22</c:v>
                </c:pt>
                <c:pt idx="2773">
                  <c:v>186.5</c:v>
                </c:pt>
                <c:pt idx="2774">
                  <c:v>193.67</c:v>
                </c:pt>
                <c:pt idx="2775">
                  <c:v>194.09</c:v>
                </c:pt>
                <c:pt idx="2776">
                  <c:v>194.91</c:v>
                </c:pt>
                <c:pt idx="2777">
                  <c:v>195.44</c:v>
                </c:pt>
                <c:pt idx="2778">
                  <c:v>206.02</c:v>
                </c:pt>
                <c:pt idx="2779">
                  <c:v>200.6</c:v>
                </c:pt>
                <c:pt idx="2780">
                  <c:v>203.66</c:v>
                </c:pt>
                <c:pt idx="2781">
                  <c:v>202.97</c:v>
                </c:pt>
                <c:pt idx="2782">
                  <c:v>187.3</c:v>
                </c:pt>
                <c:pt idx="2783">
                  <c:v>169.89</c:v>
                </c:pt>
                <c:pt idx="2784">
                  <c:v>173.81</c:v>
                </c:pt>
                <c:pt idx="2785">
                  <c:v>153.23999999999899</c:v>
                </c:pt>
                <c:pt idx="2786">
                  <c:v>142.1</c:v>
                </c:pt>
                <c:pt idx="2787">
                  <c:v>145.35</c:v>
                </c:pt>
                <c:pt idx="2788">
                  <c:v>135.46</c:v>
                </c:pt>
                <c:pt idx="2789">
                  <c:v>140.78</c:v>
                </c:pt>
                <c:pt idx="2790">
                  <c:v>143.28</c:v>
                </c:pt>
                <c:pt idx="2791">
                  <c:v>149.5</c:v>
                </c:pt>
                <c:pt idx="2792">
                  <c:v>163.1</c:v>
                </c:pt>
                <c:pt idx="2793">
                  <c:v>170.10999999999899</c:v>
                </c:pt>
                <c:pt idx="2794">
                  <c:v>170</c:v>
                </c:pt>
                <c:pt idx="2795">
                  <c:v>170.37</c:v>
                </c:pt>
                <c:pt idx="2796">
                  <c:v>170.59</c:v>
                </c:pt>
                <c:pt idx="2797">
                  <c:v>175.73999999999899</c:v>
                </c:pt>
                <c:pt idx="2798">
                  <c:v>184.99</c:v>
                </c:pt>
                <c:pt idx="2799">
                  <c:v>185.64</c:v>
                </c:pt>
                <c:pt idx="2800">
                  <c:v>186.47</c:v>
                </c:pt>
                <c:pt idx="2801">
                  <c:v>185.47</c:v>
                </c:pt>
                <c:pt idx="2802">
                  <c:v>200.56</c:v>
                </c:pt>
                <c:pt idx="2803">
                  <c:v>202.23999999999899</c:v>
                </c:pt>
                <c:pt idx="2804">
                  <c:v>190.9</c:v>
                </c:pt>
                <c:pt idx="2805">
                  <c:v>189.29</c:v>
                </c:pt>
                <c:pt idx="2806">
                  <c:v>179.41</c:v>
                </c:pt>
                <c:pt idx="2807">
                  <c:v>169.5</c:v>
                </c:pt>
                <c:pt idx="2808">
                  <c:v>158.41999999999999</c:v>
                </c:pt>
                <c:pt idx="2809">
                  <c:v>127.33</c:v>
                </c:pt>
                <c:pt idx="2810">
                  <c:v>116.16</c:v>
                </c:pt>
                <c:pt idx="2811">
                  <c:v>115.56</c:v>
                </c:pt>
                <c:pt idx="2812">
                  <c:v>114.66999999999901</c:v>
                </c:pt>
                <c:pt idx="2813">
                  <c:v>131.18</c:v>
                </c:pt>
                <c:pt idx="2814">
                  <c:v>146.72</c:v>
                </c:pt>
                <c:pt idx="2815">
                  <c:v>147.9</c:v>
                </c:pt>
                <c:pt idx="2816">
                  <c:v>163.13</c:v>
                </c:pt>
                <c:pt idx="2817">
                  <c:v>165.03</c:v>
                </c:pt>
                <c:pt idx="2818">
                  <c:v>170.48</c:v>
                </c:pt>
                <c:pt idx="2819">
                  <c:v>173.62</c:v>
                </c:pt>
                <c:pt idx="2820">
                  <c:v>169.45</c:v>
                </c:pt>
                <c:pt idx="2821">
                  <c:v>177.01</c:v>
                </c:pt>
                <c:pt idx="2822">
                  <c:v>178.18</c:v>
                </c:pt>
                <c:pt idx="2823">
                  <c:v>178.15</c:v>
                </c:pt>
                <c:pt idx="2824">
                  <c:v>179.41</c:v>
                </c:pt>
                <c:pt idx="2825">
                  <c:v>178.32</c:v>
                </c:pt>
                <c:pt idx="2826">
                  <c:v>205.70999999999901</c:v>
                </c:pt>
                <c:pt idx="2827">
                  <c:v>205.82</c:v>
                </c:pt>
                <c:pt idx="2828">
                  <c:v>179.15</c:v>
                </c:pt>
                <c:pt idx="2829">
                  <c:v>177.69</c:v>
                </c:pt>
                <c:pt idx="2830">
                  <c:v>170.26</c:v>
                </c:pt>
                <c:pt idx="2831">
                  <c:v>164.35</c:v>
                </c:pt>
                <c:pt idx="2832">
                  <c:v>161.96</c:v>
                </c:pt>
                <c:pt idx="2833">
                  <c:v>133.86000000000001</c:v>
                </c:pt>
                <c:pt idx="2834">
                  <c:v>114.02</c:v>
                </c:pt>
                <c:pt idx="2835">
                  <c:v>107.76</c:v>
                </c:pt>
                <c:pt idx="2836">
                  <c:v>103.5</c:v>
                </c:pt>
                <c:pt idx="2837">
                  <c:v>114.57</c:v>
                </c:pt>
                <c:pt idx="2838">
                  <c:v>146.1</c:v>
                </c:pt>
                <c:pt idx="2839">
                  <c:v>146.26999999999899</c:v>
                </c:pt>
                <c:pt idx="2840">
                  <c:v>154.34</c:v>
                </c:pt>
                <c:pt idx="2841">
                  <c:v>155.72</c:v>
                </c:pt>
                <c:pt idx="2842">
                  <c:v>160.46</c:v>
                </c:pt>
                <c:pt idx="2843">
                  <c:v>161.22</c:v>
                </c:pt>
                <c:pt idx="2844">
                  <c:v>160.1</c:v>
                </c:pt>
                <c:pt idx="2845">
                  <c:v>161.75</c:v>
                </c:pt>
                <c:pt idx="2846">
                  <c:v>169.89</c:v>
                </c:pt>
                <c:pt idx="2847">
                  <c:v>172.02</c:v>
                </c:pt>
                <c:pt idx="2848">
                  <c:v>176.5</c:v>
                </c:pt>
                <c:pt idx="2849">
                  <c:v>169.89</c:v>
                </c:pt>
                <c:pt idx="2850">
                  <c:v>208.16</c:v>
                </c:pt>
                <c:pt idx="2851">
                  <c:v>177.88</c:v>
                </c:pt>
                <c:pt idx="2852">
                  <c:v>176.26999999999899</c:v>
                </c:pt>
                <c:pt idx="2853">
                  <c:v>175.23999999999899</c:v>
                </c:pt>
                <c:pt idx="2854">
                  <c:v>164.78</c:v>
                </c:pt>
                <c:pt idx="2855">
                  <c:v>150.43</c:v>
                </c:pt>
                <c:pt idx="2856">
                  <c:v>149.93</c:v>
                </c:pt>
                <c:pt idx="2857">
                  <c:v>134.86000000000001</c:v>
                </c:pt>
                <c:pt idx="2858">
                  <c:v>115.96</c:v>
                </c:pt>
                <c:pt idx="2859">
                  <c:v>108.58</c:v>
                </c:pt>
                <c:pt idx="2860">
                  <c:v>108.43</c:v>
                </c:pt>
                <c:pt idx="2861">
                  <c:v>117.33</c:v>
                </c:pt>
                <c:pt idx="2862">
                  <c:v>147.51</c:v>
                </c:pt>
                <c:pt idx="2863">
                  <c:v>147.54</c:v>
                </c:pt>
                <c:pt idx="2864">
                  <c:v>154.01</c:v>
                </c:pt>
                <c:pt idx="2865">
                  <c:v>153.99</c:v>
                </c:pt>
                <c:pt idx="2866">
                  <c:v>153.26</c:v>
                </c:pt>
                <c:pt idx="2867">
                  <c:v>153.25</c:v>
                </c:pt>
                <c:pt idx="2868">
                  <c:v>153.23999999999899</c:v>
                </c:pt>
                <c:pt idx="2869">
                  <c:v>159.97999999999999</c:v>
                </c:pt>
                <c:pt idx="2870">
                  <c:v>168.45</c:v>
                </c:pt>
                <c:pt idx="2871">
                  <c:v>173.18</c:v>
                </c:pt>
                <c:pt idx="2872">
                  <c:v>174.73</c:v>
                </c:pt>
                <c:pt idx="2873">
                  <c:v>168.64</c:v>
                </c:pt>
                <c:pt idx="2874">
                  <c:v>193.98</c:v>
                </c:pt>
                <c:pt idx="2875">
                  <c:v>175.45</c:v>
                </c:pt>
                <c:pt idx="2876">
                  <c:v>174.28</c:v>
                </c:pt>
                <c:pt idx="2877">
                  <c:v>174.83</c:v>
                </c:pt>
                <c:pt idx="2878">
                  <c:v>168.72</c:v>
                </c:pt>
                <c:pt idx="2879">
                  <c:v>148.32</c:v>
                </c:pt>
                <c:pt idx="2880">
                  <c:v>215.76999999999899</c:v>
                </c:pt>
                <c:pt idx="2881">
                  <c:v>106.89</c:v>
                </c:pt>
                <c:pt idx="2882">
                  <c:v>57.98</c:v>
                </c:pt>
                <c:pt idx="2883">
                  <c:v>59.79</c:v>
                </c:pt>
                <c:pt idx="2884">
                  <c:v>61.949999999999903</c:v>
                </c:pt>
                <c:pt idx="2885">
                  <c:v>64.989999999999995</c:v>
                </c:pt>
                <c:pt idx="2886">
                  <c:v>64.98</c:v>
                </c:pt>
                <c:pt idx="2887">
                  <c:v>59.3</c:v>
                </c:pt>
                <c:pt idx="2888">
                  <c:v>106.88</c:v>
                </c:pt>
                <c:pt idx="2889">
                  <c:v>103.81</c:v>
                </c:pt>
                <c:pt idx="2890">
                  <c:v>109.19</c:v>
                </c:pt>
                <c:pt idx="2891">
                  <c:v>110.88</c:v>
                </c:pt>
                <c:pt idx="2892">
                  <c:v>136.47</c:v>
                </c:pt>
                <c:pt idx="2893">
                  <c:v>134.29</c:v>
                </c:pt>
                <c:pt idx="2894">
                  <c:v>135.02000000000001</c:v>
                </c:pt>
                <c:pt idx="2895">
                  <c:v>144.26</c:v>
                </c:pt>
                <c:pt idx="2896">
                  <c:v>178.96</c:v>
                </c:pt>
                <c:pt idx="2897">
                  <c:v>232.89</c:v>
                </c:pt>
                <c:pt idx="2898">
                  <c:v>323.18</c:v>
                </c:pt>
                <c:pt idx="2899">
                  <c:v>297.18</c:v>
                </c:pt>
                <c:pt idx="2900">
                  <c:v>252.6</c:v>
                </c:pt>
                <c:pt idx="2901">
                  <c:v>242.67</c:v>
                </c:pt>
                <c:pt idx="2902">
                  <c:v>239.07</c:v>
                </c:pt>
                <c:pt idx="2903">
                  <c:v>221.76</c:v>
                </c:pt>
                <c:pt idx="2904">
                  <c:v>230.2</c:v>
                </c:pt>
                <c:pt idx="2905">
                  <c:v>127.44</c:v>
                </c:pt>
                <c:pt idx="2906">
                  <c:v>112.09</c:v>
                </c:pt>
                <c:pt idx="2907">
                  <c:v>95.56</c:v>
                </c:pt>
                <c:pt idx="2908">
                  <c:v>111</c:v>
                </c:pt>
                <c:pt idx="2909">
                  <c:v>111.06</c:v>
                </c:pt>
                <c:pt idx="2910">
                  <c:v>108.99</c:v>
                </c:pt>
                <c:pt idx="2911">
                  <c:v>104.08</c:v>
                </c:pt>
                <c:pt idx="2912">
                  <c:v>93.92</c:v>
                </c:pt>
                <c:pt idx="2913">
                  <c:v>110.16</c:v>
                </c:pt>
                <c:pt idx="2914">
                  <c:v>117.8</c:v>
                </c:pt>
                <c:pt idx="2915">
                  <c:v>127.73</c:v>
                </c:pt>
                <c:pt idx="2916">
                  <c:v>121.66</c:v>
                </c:pt>
                <c:pt idx="2917">
                  <c:v>122.3</c:v>
                </c:pt>
                <c:pt idx="2918">
                  <c:v>118.44</c:v>
                </c:pt>
                <c:pt idx="2919">
                  <c:v>111.73</c:v>
                </c:pt>
                <c:pt idx="2920">
                  <c:v>123.04</c:v>
                </c:pt>
                <c:pt idx="2921">
                  <c:v>229</c:v>
                </c:pt>
                <c:pt idx="2922">
                  <c:v>258</c:v>
                </c:pt>
                <c:pt idx="2923">
                  <c:v>257.83</c:v>
                </c:pt>
                <c:pt idx="2924">
                  <c:v>257.77999999999997</c:v>
                </c:pt>
                <c:pt idx="2925">
                  <c:v>246.72</c:v>
                </c:pt>
                <c:pt idx="2926">
                  <c:v>239.26</c:v>
                </c:pt>
                <c:pt idx="2927">
                  <c:v>226.29</c:v>
                </c:pt>
                <c:pt idx="2928">
                  <c:v>208.51</c:v>
                </c:pt>
                <c:pt idx="2929">
                  <c:v>172.60999999999899</c:v>
                </c:pt>
                <c:pt idx="2930">
                  <c:v>172.54</c:v>
                </c:pt>
                <c:pt idx="2931">
                  <c:v>172.53</c:v>
                </c:pt>
                <c:pt idx="2932">
                  <c:v>172.49</c:v>
                </c:pt>
                <c:pt idx="2933">
                  <c:v>176.6</c:v>
                </c:pt>
                <c:pt idx="2934">
                  <c:v>182.19</c:v>
                </c:pt>
                <c:pt idx="2935">
                  <c:v>198.75</c:v>
                </c:pt>
                <c:pt idx="2936">
                  <c:v>201.15</c:v>
                </c:pt>
                <c:pt idx="2937">
                  <c:v>238.79</c:v>
                </c:pt>
                <c:pt idx="2938">
                  <c:v>238.70999999999901</c:v>
                </c:pt>
                <c:pt idx="2939">
                  <c:v>238.66</c:v>
                </c:pt>
                <c:pt idx="2940">
                  <c:v>238.55</c:v>
                </c:pt>
                <c:pt idx="2941">
                  <c:v>238.72</c:v>
                </c:pt>
                <c:pt idx="2942">
                  <c:v>259.909999999999</c:v>
                </c:pt>
                <c:pt idx="2943">
                  <c:v>267.77</c:v>
                </c:pt>
                <c:pt idx="2944">
                  <c:v>273.52999999999997</c:v>
                </c:pt>
                <c:pt idx="2945">
                  <c:v>273.469999999999</c:v>
                </c:pt>
                <c:pt idx="2946">
                  <c:v>326.17</c:v>
                </c:pt>
                <c:pt idx="2947">
                  <c:v>326.06</c:v>
                </c:pt>
                <c:pt idx="2948">
                  <c:v>297.67</c:v>
                </c:pt>
                <c:pt idx="2949">
                  <c:v>279.26</c:v>
                </c:pt>
                <c:pt idx="2950">
                  <c:v>263.25</c:v>
                </c:pt>
                <c:pt idx="2951">
                  <c:v>238.85</c:v>
                </c:pt>
                <c:pt idx="2952">
                  <c:v>238.82</c:v>
                </c:pt>
                <c:pt idx="2953">
                  <c:v>199.34</c:v>
                </c:pt>
                <c:pt idx="2954">
                  <c:v>184.22</c:v>
                </c:pt>
                <c:pt idx="2955">
                  <c:v>196.3</c:v>
                </c:pt>
                <c:pt idx="2956">
                  <c:v>196.19</c:v>
                </c:pt>
                <c:pt idx="2957">
                  <c:v>200.10999999999899</c:v>
                </c:pt>
                <c:pt idx="2958">
                  <c:v>232.36</c:v>
                </c:pt>
                <c:pt idx="2959">
                  <c:v>239.03</c:v>
                </c:pt>
                <c:pt idx="2960">
                  <c:v>239.23999999999899</c:v>
                </c:pt>
                <c:pt idx="2961">
                  <c:v>260.45</c:v>
                </c:pt>
                <c:pt idx="2962">
                  <c:v>260.81</c:v>
                </c:pt>
                <c:pt idx="2963">
                  <c:v>262.17</c:v>
                </c:pt>
                <c:pt idx="2964">
                  <c:v>261.92999999999898</c:v>
                </c:pt>
                <c:pt idx="2965">
                  <c:v>262.45</c:v>
                </c:pt>
                <c:pt idx="2966">
                  <c:v>261.52</c:v>
                </c:pt>
                <c:pt idx="2967">
                  <c:v>262.77999999999997</c:v>
                </c:pt>
                <c:pt idx="2968">
                  <c:v>260.55</c:v>
                </c:pt>
                <c:pt idx="2969">
                  <c:v>270.39</c:v>
                </c:pt>
                <c:pt idx="2970">
                  <c:v>274.01</c:v>
                </c:pt>
                <c:pt idx="2971">
                  <c:v>272.01</c:v>
                </c:pt>
                <c:pt idx="2972">
                  <c:v>272.20999999999998</c:v>
                </c:pt>
                <c:pt idx="2973">
                  <c:v>266.44</c:v>
                </c:pt>
                <c:pt idx="2974">
                  <c:v>262.87</c:v>
                </c:pt>
                <c:pt idx="2975">
                  <c:v>247.60999999999899</c:v>
                </c:pt>
                <c:pt idx="2976">
                  <c:v>224.36</c:v>
                </c:pt>
                <c:pt idx="2977">
                  <c:v>170.22</c:v>
                </c:pt>
                <c:pt idx="2978">
                  <c:v>109.73</c:v>
                </c:pt>
                <c:pt idx="2979">
                  <c:v>109.71</c:v>
                </c:pt>
                <c:pt idx="2980">
                  <c:v>111.54</c:v>
                </c:pt>
                <c:pt idx="2981">
                  <c:v>167.26</c:v>
                </c:pt>
                <c:pt idx="2982">
                  <c:v>223.72</c:v>
                </c:pt>
                <c:pt idx="2983">
                  <c:v>231.57</c:v>
                </c:pt>
                <c:pt idx="2984">
                  <c:v>243.23999999999899</c:v>
                </c:pt>
                <c:pt idx="2985">
                  <c:v>258.19</c:v>
                </c:pt>
                <c:pt idx="2986">
                  <c:v>259.2</c:v>
                </c:pt>
                <c:pt idx="2987">
                  <c:v>258.60000000000002</c:v>
                </c:pt>
                <c:pt idx="2988">
                  <c:v>257.86</c:v>
                </c:pt>
                <c:pt idx="2989">
                  <c:v>259.31</c:v>
                </c:pt>
                <c:pt idx="2990">
                  <c:v>264.89</c:v>
                </c:pt>
                <c:pt idx="2991">
                  <c:v>265.27999999999997</c:v>
                </c:pt>
                <c:pt idx="2992">
                  <c:v>265.94</c:v>
                </c:pt>
                <c:pt idx="2993">
                  <c:v>266.27999999999997</c:v>
                </c:pt>
                <c:pt idx="2994">
                  <c:v>296</c:v>
                </c:pt>
                <c:pt idx="2995">
                  <c:v>305.24</c:v>
                </c:pt>
                <c:pt idx="2996">
                  <c:v>271.52</c:v>
                </c:pt>
                <c:pt idx="2997">
                  <c:v>264.55</c:v>
                </c:pt>
                <c:pt idx="2998">
                  <c:v>259.409999999999</c:v>
                </c:pt>
                <c:pt idx="2999">
                  <c:v>250.4</c:v>
                </c:pt>
                <c:pt idx="3000">
                  <c:v>234.85</c:v>
                </c:pt>
                <c:pt idx="3001">
                  <c:v>208.08</c:v>
                </c:pt>
                <c:pt idx="3002">
                  <c:v>117.08</c:v>
                </c:pt>
                <c:pt idx="3003">
                  <c:v>112.46</c:v>
                </c:pt>
                <c:pt idx="3004">
                  <c:v>112.869999999999</c:v>
                </c:pt>
                <c:pt idx="3005">
                  <c:v>167.93</c:v>
                </c:pt>
                <c:pt idx="3006">
                  <c:v>216.19</c:v>
                </c:pt>
                <c:pt idx="3007">
                  <c:v>228.65</c:v>
                </c:pt>
                <c:pt idx="3008">
                  <c:v>239.28</c:v>
                </c:pt>
                <c:pt idx="3009">
                  <c:v>258.38</c:v>
                </c:pt>
                <c:pt idx="3010">
                  <c:v>261.45</c:v>
                </c:pt>
                <c:pt idx="3011">
                  <c:v>261.58999999999997</c:v>
                </c:pt>
                <c:pt idx="3012">
                  <c:v>260.10000000000002</c:v>
                </c:pt>
                <c:pt idx="3013">
                  <c:v>263.5</c:v>
                </c:pt>
                <c:pt idx="3014">
                  <c:v>274.52999999999997</c:v>
                </c:pt>
                <c:pt idx="3015">
                  <c:v>275.14999999999998</c:v>
                </c:pt>
                <c:pt idx="3016">
                  <c:v>277.51</c:v>
                </c:pt>
                <c:pt idx="3017">
                  <c:v>277.02999999999997</c:v>
                </c:pt>
                <c:pt idx="3018">
                  <c:v>325.18</c:v>
                </c:pt>
                <c:pt idx="3019">
                  <c:v>310.909999999999</c:v>
                </c:pt>
                <c:pt idx="3020">
                  <c:v>286.54000000000002</c:v>
                </c:pt>
                <c:pt idx="3021">
                  <c:v>267.719999999999</c:v>
                </c:pt>
                <c:pt idx="3022">
                  <c:v>264.62</c:v>
                </c:pt>
                <c:pt idx="3023">
                  <c:v>248.53</c:v>
                </c:pt>
                <c:pt idx="3024">
                  <c:v>240.73</c:v>
                </c:pt>
                <c:pt idx="3025">
                  <c:v>199.32</c:v>
                </c:pt>
                <c:pt idx="3026">
                  <c:v>112.48</c:v>
                </c:pt>
                <c:pt idx="3027">
                  <c:v>108.06</c:v>
                </c:pt>
                <c:pt idx="3028">
                  <c:v>111.58</c:v>
                </c:pt>
                <c:pt idx="3029">
                  <c:v>161.19999999999999</c:v>
                </c:pt>
                <c:pt idx="3030">
                  <c:v>228.63</c:v>
                </c:pt>
                <c:pt idx="3031">
                  <c:v>235.85</c:v>
                </c:pt>
                <c:pt idx="3032">
                  <c:v>244.96</c:v>
                </c:pt>
                <c:pt idx="3033">
                  <c:v>253.34</c:v>
                </c:pt>
                <c:pt idx="3034">
                  <c:v>253.73999999999899</c:v>
                </c:pt>
                <c:pt idx="3035">
                  <c:v>253.29</c:v>
                </c:pt>
                <c:pt idx="3036">
                  <c:v>252.6</c:v>
                </c:pt>
                <c:pt idx="3037">
                  <c:v>253.26999999999899</c:v>
                </c:pt>
                <c:pt idx="3038">
                  <c:v>255.19</c:v>
                </c:pt>
                <c:pt idx="3039">
                  <c:v>255.37</c:v>
                </c:pt>
                <c:pt idx="3040">
                  <c:v>255.55</c:v>
                </c:pt>
                <c:pt idx="3041">
                  <c:v>255.3</c:v>
                </c:pt>
                <c:pt idx="3042">
                  <c:v>287.85000000000002</c:v>
                </c:pt>
                <c:pt idx="3043">
                  <c:v>268.56</c:v>
                </c:pt>
                <c:pt idx="3044">
                  <c:v>255.95</c:v>
                </c:pt>
                <c:pt idx="3045">
                  <c:v>253.36</c:v>
                </c:pt>
                <c:pt idx="3046">
                  <c:v>253.23999999999899</c:v>
                </c:pt>
                <c:pt idx="3047">
                  <c:v>237.73999999999899</c:v>
                </c:pt>
                <c:pt idx="3048">
                  <c:v>121.94</c:v>
                </c:pt>
                <c:pt idx="3049">
                  <c:v>36.28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82.66</c:v>
                </c:pt>
                <c:pt idx="3058">
                  <c:v>84.3</c:v>
                </c:pt>
                <c:pt idx="3059">
                  <c:v>136.88</c:v>
                </c:pt>
                <c:pt idx="3060">
                  <c:v>178.75</c:v>
                </c:pt>
                <c:pt idx="3061">
                  <c:v>173.29</c:v>
                </c:pt>
                <c:pt idx="3062">
                  <c:v>176.45</c:v>
                </c:pt>
                <c:pt idx="3063">
                  <c:v>188.28</c:v>
                </c:pt>
                <c:pt idx="3064">
                  <c:v>203.46</c:v>
                </c:pt>
                <c:pt idx="3065">
                  <c:v>229.99</c:v>
                </c:pt>
                <c:pt idx="3066">
                  <c:v>254.41</c:v>
                </c:pt>
                <c:pt idx="3067">
                  <c:v>254.09</c:v>
                </c:pt>
                <c:pt idx="3068">
                  <c:v>253.49</c:v>
                </c:pt>
                <c:pt idx="3069">
                  <c:v>243.75</c:v>
                </c:pt>
                <c:pt idx="3070">
                  <c:v>229.60999999999899</c:v>
                </c:pt>
                <c:pt idx="3071">
                  <c:v>85.1</c:v>
                </c:pt>
                <c:pt idx="3072">
                  <c:v>0.11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75.84</c:v>
                </c:pt>
                <c:pt idx="3090">
                  <c:v>241.75</c:v>
                </c:pt>
                <c:pt idx="3091">
                  <c:v>243.96</c:v>
                </c:pt>
                <c:pt idx="3092">
                  <c:v>243.87</c:v>
                </c:pt>
                <c:pt idx="3093">
                  <c:v>241.64</c:v>
                </c:pt>
                <c:pt idx="3094">
                  <c:v>208.46</c:v>
                </c:pt>
                <c:pt idx="3095">
                  <c:v>49.22</c:v>
                </c:pt>
                <c:pt idx="3096">
                  <c:v>166.55</c:v>
                </c:pt>
                <c:pt idx="3097">
                  <c:v>158.38999999999999</c:v>
                </c:pt>
                <c:pt idx="3098">
                  <c:v>152.38999999999999</c:v>
                </c:pt>
                <c:pt idx="3099">
                  <c:v>152.38</c:v>
                </c:pt>
                <c:pt idx="3100">
                  <c:v>157.69999999999999</c:v>
                </c:pt>
                <c:pt idx="3101">
                  <c:v>160.31</c:v>
                </c:pt>
                <c:pt idx="3102">
                  <c:v>173.20999999999901</c:v>
                </c:pt>
                <c:pt idx="3103">
                  <c:v>209.65</c:v>
                </c:pt>
                <c:pt idx="3104">
                  <c:v>239.23999999999899</c:v>
                </c:pt>
                <c:pt idx="3105">
                  <c:v>244.04</c:v>
                </c:pt>
                <c:pt idx="3106">
                  <c:v>249.63</c:v>
                </c:pt>
                <c:pt idx="3107">
                  <c:v>249.19</c:v>
                </c:pt>
                <c:pt idx="3108">
                  <c:v>247.93</c:v>
                </c:pt>
                <c:pt idx="3109">
                  <c:v>250.73999999999899</c:v>
                </c:pt>
                <c:pt idx="3110">
                  <c:v>256.12</c:v>
                </c:pt>
                <c:pt idx="3111">
                  <c:v>256.729999999999</c:v>
                </c:pt>
                <c:pt idx="3112">
                  <c:v>256.11</c:v>
                </c:pt>
                <c:pt idx="3113">
                  <c:v>256.56</c:v>
                </c:pt>
                <c:pt idx="3114">
                  <c:v>269.06</c:v>
                </c:pt>
                <c:pt idx="3115">
                  <c:v>269.37</c:v>
                </c:pt>
                <c:pt idx="3116">
                  <c:v>257.39</c:v>
                </c:pt>
                <c:pt idx="3117">
                  <c:v>256.18</c:v>
                </c:pt>
                <c:pt idx="3118">
                  <c:v>254.38</c:v>
                </c:pt>
                <c:pt idx="3119">
                  <c:v>242.45</c:v>
                </c:pt>
                <c:pt idx="3120">
                  <c:v>202.84</c:v>
                </c:pt>
                <c:pt idx="3121">
                  <c:v>192.68</c:v>
                </c:pt>
                <c:pt idx="3122">
                  <c:v>192.69</c:v>
                </c:pt>
                <c:pt idx="3123">
                  <c:v>192.72</c:v>
                </c:pt>
                <c:pt idx="3124">
                  <c:v>192.79</c:v>
                </c:pt>
                <c:pt idx="3125">
                  <c:v>202.96</c:v>
                </c:pt>
                <c:pt idx="3126">
                  <c:v>208.18</c:v>
                </c:pt>
                <c:pt idx="3127">
                  <c:v>232.41</c:v>
                </c:pt>
                <c:pt idx="3128">
                  <c:v>237.22</c:v>
                </c:pt>
                <c:pt idx="3129">
                  <c:v>247.31</c:v>
                </c:pt>
                <c:pt idx="3130">
                  <c:v>249.2</c:v>
                </c:pt>
                <c:pt idx="3131">
                  <c:v>250.52</c:v>
                </c:pt>
                <c:pt idx="3132">
                  <c:v>248.69</c:v>
                </c:pt>
                <c:pt idx="3133">
                  <c:v>249.66</c:v>
                </c:pt>
                <c:pt idx="3134">
                  <c:v>257.52</c:v>
                </c:pt>
                <c:pt idx="3135">
                  <c:v>260.19</c:v>
                </c:pt>
                <c:pt idx="3136">
                  <c:v>260.24</c:v>
                </c:pt>
                <c:pt idx="3137">
                  <c:v>260.39</c:v>
                </c:pt>
                <c:pt idx="3138">
                  <c:v>281.66000000000003</c:v>
                </c:pt>
                <c:pt idx="3139">
                  <c:v>271.95999999999998</c:v>
                </c:pt>
                <c:pt idx="3140">
                  <c:v>262.45</c:v>
                </c:pt>
                <c:pt idx="3141">
                  <c:v>260.06</c:v>
                </c:pt>
                <c:pt idx="3142">
                  <c:v>256.69</c:v>
                </c:pt>
                <c:pt idx="3143">
                  <c:v>244.06</c:v>
                </c:pt>
                <c:pt idx="3144">
                  <c:v>207.09</c:v>
                </c:pt>
                <c:pt idx="3145">
                  <c:v>201.56</c:v>
                </c:pt>
                <c:pt idx="3146">
                  <c:v>200.62</c:v>
                </c:pt>
                <c:pt idx="3147">
                  <c:v>199.9</c:v>
                </c:pt>
                <c:pt idx="3148">
                  <c:v>201.57</c:v>
                </c:pt>
                <c:pt idx="3149">
                  <c:v>202.20999999999901</c:v>
                </c:pt>
                <c:pt idx="3150">
                  <c:v>215.47</c:v>
                </c:pt>
                <c:pt idx="3151">
                  <c:v>230.56</c:v>
                </c:pt>
                <c:pt idx="3152">
                  <c:v>234.33</c:v>
                </c:pt>
                <c:pt idx="3153">
                  <c:v>244.57</c:v>
                </c:pt>
                <c:pt idx="3154">
                  <c:v>246.10999999999899</c:v>
                </c:pt>
                <c:pt idx="3155">
                  <c:v>247.29</c:v>
                </c:pt>
                <c:pt idx="3156">
                  <c:v>245.08</c:v>
                </c:pt>
                <c:pt idx="3157">
                  <c:v>246.57</c:v>
                </c:pt>
                <c:pt idx="3158">
                  <c:v>256.82</c:v>
                </c:pt>
                <c:pt idx="3159">
                  <c:v>257.479999999999</c:v>
                </c:pt>
                <c:pt idx="3160">
                  <c:v>257.64</c:v>
                </c:pt>
                <c:pt idx="3161">
                  <c:v>257.75</c:v>
                </c:pt>
                <c:pt idx="3162">
                  <c:v>268.12</c:v>
                </c:pt>
                <c:pt idx="3163">
                  <c:v>265.95</c:v>
                </c:pt>
                <c:pt idx="3164">
                  <c:v>258.64</c:v>
                </c:pt>
                <c:pt idx="3165">
                  <c:v>257.86</c:v>
                </c:pt>
                <c:pt idx="3166">
                  <c:v>251.99</c:v>
                </c:pt>
                <c:pt idx="3167">
                  <c:v>237.81</c:v>
                </c:pt>
                <c:pt idx="3168">
                  <c:v>210.86</c:v>
                </c:pt>
                <c:pt idx="3169">
                  <c:v>202.95</c:v>
                </c:pt>
                <c:pt idx="3170">
                  <c:v>202.93</c:v>
                </c:pt>
                <c:pt idx="3171">
                  <c:v>202.93</c:v>
                </c:pt>
                <c:pt idx="3172">
                  <c:v>202.96</c:v>
                </c:pt>
                <c:pt idx="3173">
                  <c:v>207.68</c:v>
                </c:pt>
                <c:pt idx="3174">
                  <c:v>212.34</c:v>
                </c:pt>
                <c:pt idx="3175">
                  <c:v>229.38</c:v>
                </c:pt>
                <c:pt idx="3176">
                  <c:v>233.32</c:v>
                </c:pt>
                <c:pt idx="3177">
                  <c:v>244.22</c:v>
                </c:pt>
                <c:pt idx="3178">
                  <c:v>245.26999999999899</c:v>
                </c:pt>
                <c:pt idx="3179">
                  <c:v>245.45</c:v>
                </c:pt>
                <c:pt idx="3180">
                  <c:v>242.73</c:v>
                </c:pt>
                <c:pt idx="3181">
                  <c:v>245.04</c:v>
                </c:pt>
                <c:pt idx="3182">
                  <c:v>257.13</c:v>
                </c:pt>
                <c:pt idx="3183">
                  <c:v>257.27999999999997</c:v>
                </c:pt>
                <c:pt idx="3184">
                  <c:v>259.06</c:v>
                </c:pt>
                <c:pt idx="3185">
                  <c:v>259.20999999999998</c:v>
                </c:pt>
                <c:pt idx="3186">
                  <c:v>272.66000000000003</c:v>
                </c:pt>
                <c:pt idx="3187">
                  <c:v>264.789999999999</c:v>
                </c:pt>
                <c:pt idx="3188">
                  <c:v>261.35000000000002</c:v>
                </c:pt>
                <c:pt idx="3189">
                  <c:v>260.02999999999997</c:v>
                </c:pt>
                <c:pt idx="3190">
                  <c:v>249.4</c:v>
                </c:pt>
                <c:pt idx="3191">
                  <c:v>236.63</c:v>
                </c:pt>
                <c:pt idx="3192">
                  <c:v>211.96</c:v>
                </c:pt>
                <c:pt idx="3193">
                  <c:v>204.06</c:v>
                </c:pt>
                <c:pt idx="3194">
                  <c:v>202.23</c:v>
                </c:pt>
                <c:pt idx="3195">
                  <c:v>201.88</c:v>
                </c:pt>
                <c:pt idx="3196">
                  <c:v>202.04</c:v>
                </c:pt>
                <c:pt idx="3197">
                  <c:v>203.96</c:v>
                </c:pt>
                <c:pt idx="3198">
                  <c:v>216.06</c:v>
                </c:pt>
                <c:pt idx="3199">
                  <c:v>228.29</c:v>
                </c:pt>
                <c:pt idx="3200">
                  <c:v>232.19</c:v>
                </c:pt>
                <c:pt idx="3201">
                  <c:v>240.63</c:v>
                </c:pt>
                <c:pt idx="3202">
                  <c:v>242.34</c:v>
                </c:pt>
                <c:pt idx="3203">
                  <c:v>242.26999999999899</c:v>
                </c:pt>
                <c:pt idx="3204">
                  <c:v>240.42</c:v>
                </c:pt>
                <c:pt idx="3205">
                  <c:v>241.43</c:v>
                </c:pt>
                <c:pt idx="3206">
                  <c:v>248.05</c:v>
                </c:pt>
                <c:pt idx="3207">
                  <c:v>251.84</c:v>
                </c:pt>
                <c:pt idx="3208">
                  <c:v>252.46</c:v>
                </c:pt>
                <c:pt idx="3209">
                  <c:v>253.1</c:v>
                </c:pt>
                <c:pt idx="3210">
                  <c:v>270.91999999999899</c:v>
                </c:pt>
                <c:pt idx="3211">
                  <c:v>254.96</c:v>
                </c:pt>
                <c:pt idx="3212">
                  <c:v>253.23</c:v>
                </c:pt>
                <c:pt idx="3213">
                  <c:v>251.15</c:v>
                </c:pt>
                <c:pt idx="3214">
                  <c:v>243</c:v>
                </c:pt>
                <c:pt idx="3215">
                  <c:v>232.58</c:v>
                </c:pt>
                <c:pt idx="3216">
                  <c:v>147.18</c:v>
                </c:pt>
                <c:pt idx="3217">
                  <c:v>141.93</c:v>
                </c:pt>
                <c:pt idx="3218">
                  <c:v>134.52000000000001</c:v>
                </c:pt>
                <c:pt idx="3219">
                  <c:v>118.85</c:v>
                </c:pt>
                <c:pt idx="3220">
                  <c:v>119.05</c:v>
                </c:pt>
                <c:pt idx="3221">
                  <c:v>119.39</c:v>
                </c:pt>
                <c:pt idx="3222">
                  <c:v>126.51</c:v>
                </c:pt>
                <c:pt idx="3223">
                  <c:v>100.63</c:v>
                </c:pt>
                <c:pt idx="3224">
                  <c:v>127.14</c:v>
                </c:pt>
                <c:pt idx="3225">
                  <c:v>200.88</c:v>
                </c:pt>
                <c:pt idx="3226">
                  <c:v>216.3</c:v>
                </c:pt>
                <c:pt idx="3227">
                  <c:v>220.52</c:v>
                </c:pt>
                <c:pt idx="3228">
                  <c:v>220.43</c:v>
                </c:pt>
                <c:pt idx="3229">
                  <c:v>220.85</c:v>
                </c:pt>
                <c:pt idx="3230">
                  <c:v>220.89</c:v>
                </c:pt>
                <c:pt idx="3231">
                  <c:v>222.47</c:v>
                </c:pt>
                <c:pt idx="3232">
                  <c:v>228.19</c:v>
                </c:pt>
                <c:pt idx="3233">
                  <c:v>239.82</c:v>
                </c:pt>
                <c:pt idx="3234">
                  <c:v>258.45999999999998</c:v>
                </c:pt>
                <c:pt idx="3235">
                  <c:v>256.87</c:v>
                </c:pt>
                <c:pt idx="3236">
                  <c:v>253.60999999999899</c:v>
                </c:pt>
                <c:pt idx="3237">
                  <c:v>246.93</c:v>
                </c:pt>
                <c:pt idx="3238">
                  <c:v>238.84</c:v>
                </c:pt>
                <c:pt idx="3239">
                  <c:v>224.82</c:v>
                </c:pt>
                <c:pt idx="3240">
                  <c:v>211.70999999999901</c:v>
                </c:pt>
                <c:pt idx="3241">
                  <c:v>201.16</c:v>
                </c:pt>
                <c:pt idx="3242">
                  <c:v>189.10999999999899</c:v>
                </c:pt>
                <c:pt idx="3243">
                  <c:v>91.179999999999893</c:v>
                </c:pt>
                <c:pt idx="3244">
                  <c:v>95.63</c:v>
                </c:pt>
                <c:pt idx="3245">
                  <c:v>100.77</c:v>
                </c:pt>
                <c:pt idx="3246">
                  <c:v>125.45</c:v>
                </c:pt>
                <c:pt idx="3247">
                  <c:v>6.17</c:v>
                </c:pt>
                <c:pt idx="3248">
                  <c:v>193.42</c:v>
                </c:pt>
                <c:pt idx="3249">
                  <c:v>197.66</c:v>
                </c:pt>
                <c:pt idx="3250">
                  <c:v>205.65</c:v>
                </c:pt>
                <c:pt idx="3251">
                  <c:v>205.70999999999901</c:v>
                </c:pt>
                <c:pt idx="3252">
                  <c:v>202.01</c:v>
                </c:pt>
                <c:pt idx="3253">
                  <c:v>200.32</c:v>
                </c:pt>
                <c:pt idx="3254">
                  <c:v>200.51</c:v>
                </c:pt>
                <c:pt idx="3255">
                  <c:v>200.95</c:v>
                </c:pt>
                <c:pt idx="3256">
                  <c:v>210.1</c:v>
                </c:pt>
                <c:pt idx="3257">
                  <c:v>223.69</c:v>
                </c:pt>
                <c:pt idx="3258">
                  <c:v>250.14</c:v>
                </c:pt>
                <c:pt idx="3259">
                  <c:v>250.57</c:v>
                </c:pt>
                <c:pt idx="3260">
                  <c:v>245.86</c:v>
                </c:pt>
                <c:pt idx="3261">
                  <c:v>239.23999999999899</c:v>
                </c:pt>
                <c:pt idx="3262">
                  <c:v>232.92</c:v>
                </c:pt>
                <c:pt idx="3263">
                  <c:v>211.20999999999901</c:v>
                </c:pt>
                <c:pt idx="3264">
                  <c:v>227.26</c:v>
                </c:pt>
                <c:pt idx="3265">
                  <c:v>222.23999999999899</c:v>
                </c:pt>
                <c:pt idx="3266">
                  <c:v>219.51</c:v>
                </c:pt>
                <c:pt idx="3267">
                  <c:v>222.20999999999901</c:v>
                </c:pt>
                <c:pt idx="3268">
                  <c:v>222.2</c:v>
                </c:pt>
                <c:pt idx="3269">
                  <c:v>228.93</c:v>
                </c:pt>
                <c:pt idx="3270">
                  <c:v>233.76999999999899</c:v>
                </c:pt>
                <c:pt idx="3271">
                  <c:v>236.28</c:v>
                </c:pt>
                <c:pt idx="3272">
                  <c:v>245.17</c:v>
                </c:pt>
                <c:pt idx="3273">
                  <c:v>250.86</c:v>
                </c:pt>
                <c:pt idx="3274">
                  <c:v>253.20999999999901</c:v>
                </c:pt>
                <c:pt idx="3275">
                  <c:v>252.43</c:v>
                </c:pt>
                <c:pt idx="3276">
                  <c:v>250.57</c:v>
                </c:pt>
                <c:pt idx="3277">
                  <c:v>253.1</c:v>
                </c:pt>
                <c:pt idx="3278">
                  <c:v>261.02999999999997</c:v>
                </c:pt>
                <c:pt idx="3279">
                  <c:v>265.70999999999998</c:v>
                </c:pt>
                <c:pt idx="3280">
                  <c:v>266.33999999999997</c:v>
                </c:pt>
                <c:pt idx="3281">
                  <c:v>266.76</c:v>
                </c:pt>
                <c:pt idx="3282">
                  <c:v>311.70999999999998</c:v>
                </c:pt>
                <c:pt idx="3283">
                  <c:v>291.2</c:v>
                </c:pt>
                <c:pt idx="3284">
                  <c:v>270.83</c:v>
                </c:pt>
                <c:pt idx="3285">
                  <c:v>263.789999999999</c:v>
                </c:pt>
                <c:pt idx="3286">
                  <c:v>257.07</c:v>
                </c:pt>
                <c:pt idx="3287">
                  <c:v>246.57</c:v>
                </c:pt>
                <c:pt idx="3288">
                  <c:v>242.36</c:v>
                </c:pt>
                <c:pt idx="3289">
                  <c:v>236.56</c:v>
                </c:pt>
                <c:pt idx="3290">
                  <c:v>235.76</c:v>
                </c:pt>
                <c:pt idx="3291">
                  <c:v>235.98</c:v>
                </c:pt>
                <c:pt idx="3292">
                  <c:v>236.87</c:v>
                </c:pt>
                <c:pt idx="3293">
                  <c:v>239.96</c:v>
                </c:pt>
                <c:pt idx="3294">
                  <c:v>242.2</c:v>
                </c:pt>
                <c:pt idx="3295">
                  <c:v>244.03</c:v>
                </c:pt>
                <c:pt idx="3296">
                  <c:v>243.76999999999899</c:v>
                </c:pt>
                <c:pt idx="3297">
                  <c:v>250.67</c:v>
                </c:pt>
                <c:pt idx="3298">
                  <c:v>250.68</c:v>
                </c:pt>
                <c:pt idx="3299">
                  <c:v>251.02</c:v>
                </c:pt>
                <c:pt idx="3300">
                  <c:v>249.18</c:v>
                </c:pt>
                <c:pt idx="3301">
                  <c:v>250.67</c:v>
                </c:pt>
                <c:pt idx="3302">
                  <c:v>257.75</c:v>
                </c:pt>
                <c:pt idx="3303">
                  <c:v>267.14</c:v>
                </c:pt>
                <c:pt idx="3304">
                  <c:v>280.83</c:v>
                </c:pt>
                <c:pt idx="3305">
                  <c:v>292.98999999999899</c:v>
                </c:pt>
                <c:pt idx="3306">
                  <c:v>342.84</c:v>
                </c:pt>
                <c:pt idx="3307">
                  <c:v>294.89999999999998</c:v>
                </c:pt>
                <c:pt idx="3308">
                  <c:v>293.36</c:v>
                </c:pt>
                <c:pt idx="3309">
                  <c:v>281.969999999999</c:v>
                </c:pt>
                <c:pt idx="3310">
                  <c:v>255.84</c:v>
                </c:pt>
                <c:pt idx="3311">
                  <c:v>245.14</c:v>
                </c:pt>
                <c:pt idx="3312">
                  <c:v>241.48</c:v>
                </c:pt>
                <c:pt idx="3313">
                  <c:v>237.70999999999901</c:v>
                </c:pt>
                <c:pt idx="3314">
                  <c:v>235.59</c:v>
                </c:pt>
                <c:pt idx="3315">
                  <c:v>235.60999999999899</c:v>
                </c:pt>
                <c:pt idx="3316">
                  <c:v>235.64</c:v>
                </c:pt>
                <c:pt idx="3317">
                  <c:v>238.76999999999899</c:v>
                </c:pt>
                <c:pt idx="3318">
                  <c:v>241.31</c:v>
                </c:pt>
                <c:pt idx="3319">
                  <c:v>244.66</c:v>
                </c:pt>
                <c:pt idx="3320">
                  <c:v>245.44</c:v>
                </c:pt>
                <c:pt idx="3321">
                  <c:v>247.43</c:v>
                </c:pt>
                <c:pt idx="3322">
                  <c:v>250.42</c:v>
                </c:pt>
                <c:pt idx="3323">
                  <c:v>250.37</c:v>
                </c:pt>
                <c:pt idx="3324">
                  <c:v>248.87</c:v>
                </c:pt>
                <c:pt idx="3325">
                  <c:v>250.02</c:v>
                </c:pt>
                <c:pt idx="3326">
                  <c:v>256.19</c:v>
                </c:pt>
                <c:pt idx="3327">
                  <c:v>267.63</c:v>
                </c:pt>
                <c:pt idx="3328">
                  <c:v>281.66000000000003</c:v>
                </c:pt>
                <c:pt idx="3329">
                  <c:v>282.24</c:v>
                </c:pt>
                <c:pt idx="3330">
                  <c:v>349.95</c:v>
                </c:pt>
                <c:pt idx="3331">
                  <c:v>293.74</c:v>
                </c:pt>
                <c:pt idx="3332">
                  <c:v>282.27999999999997</c:v>
                </c:pt>
                <c:pt idx="3333">
                  <c:v>282.25</c:v>
                </c:pt>
                <c:pt idx="3334">
                  <c:v>258.18</c:v>
                </c:pt>
                <c:pt idx="3335">
                  <c:v>244.67</c:v>
                </c:pt>
                <c:pt idx="3336">
                  <c:v>240.93</c:v>
                </c:pt>
                <c:pt idx="3337">
                  <c:v>238.08</c:v>
                </c:pt>
                <c:pt idx="3338">
                  <c:v>234.96</c:v>
                </c:pt>
                <c:pt idx="3339">
                  <c:v>235.79</c:v>
                </c:pt>
                <c:pt idx="3340">
                  <c:v>235.75</c:v>
                </c:pt>
                <c:pt idx="3341">
                  <c:v>238.42</c:v>
                </c:pt>
                <c:pt idx="3342">
                  <c:v>240.76</c:v>
                </c:pt>
                <c:pt idx="3343">
                  <c:v>241.70999999999901</c:v>
                </c:pt>
                <c:pt idx="3344">
                  <c:v>242.33</c:v>
                </c:pt>
                <c:pt idx="3345">
                  <c:v>249.54</c:v>
                </c:pt>
                <c:pt idx="3346">
                  <c:v>255.48</c:v>
                </c:pt>
                <c:pt idx="3347">
                  <c:v>254.60999999999899</c:v>
                </c:pt>
                <c:pt idx="3348">
                  <c:v>249.13</c:v>
                </c:pt>
                <c:pt idx="3349">
                  <c:v>251.15</c:v>
                </c:pt>
                <c:pt idx="3350">
                  <c:v>265.08999999999997</c:v>
                </c:pt>
                <c:pt idx="3351">
                  <c:v>282.05</c:v>
                </c:pt>
                <c:pt idx="3352">
                  <c:v>282.02</c:v>
                </c:pt>
                <c:pt idx="3353">
                  <c:v>282.13</c:v>
                </c:pt>
                <c:pt idx="3354">
                  <c:v>391.3</c:v>
                </c:pt>
                <c:pt idx="3355">
                  <c:v>300.02</c:v>
                </c:pt>
                <c:pt idx="3356">
                  <c:v>282.02999999999997</c:v>
                </c:pt>
                <c:pt idx="3357">
                  <c:v>281.98999999999899</c:v>
                </c:pt>
                <c:pt idx="3358">
                  <c:v>258.219999999999</c:v>
                </c:pt>
                <c:pt idx="3359">
                  <c:v>244.42</c:v>
                </c:pt>
                <c:pt idx="3360">
                  <c:v>235.15</c:v>
                </c:pt>
                <c:pt idx="3361">
                  <c:v>229.89</c:v>
                </c:pt>
                <c:pt idx="3362">
                  <c:v>226.19</c:v>
                </c:pt>
                <c:pt idx="3363">
                  <c:v>226.03</c:v>
                </c:pt>
                <c:pt idx="3364">
                  <c:v>223.36</c:v>
                </c:pt>
                <c:pt idx="3365">
                  <c:v>228.38</c:v>
                </c:pt>
                <c:pt idx="3366">
                  <c:v>233.64</c:v>
                </c:pt>
                <c:pt idx="3367">
                  <c:v>234.96</c:v>
                </c:pt>
                <c:pt idx="3368">
                  <c:v>234.08</c:v>
                </c:pt>
                <c:pt idx="3369">
                  <c:v>241.36</c:v>
                </c:pt>
                <c:pt idx="3370">
                  <c:v>241.73</c:v>
                </c:pt>
                <c:pt idx="3371">
                  <c:v>243.29</c:v>
                </c:pt>
                <c:pt idx="3372">
                  <c:v>239.76999999999899</c:v>
                </c:pt>
                <c:pt idx="3373">
                  <c:v>241.73999999999899</c:v>
                </c:pt>
                <c:pt idx="3374">
                  <c:v>247.32</c:v>
                </c:pt>
                <c:pt idx="3375">
                  <c:v>253.39</c:v>
                </c:pt>
                <c:pt idx="3376">
                  <c:v>258.289999999999</c:v>
                </c:pt>
                <c:pt idx="3377">
                  <c:v>278.219999999999</c:v>
                </c:pt>
                <c:pt idx="3378">
                  <c:v>338.59</c:v>
                </c:pt>
                <c:pt idx="3379">
                  <c:v>288.8</c:v>
                </c:pt>
                <c:pt idx="3380">
                  <c:v>278.44</c:v>
                </c:pt>
                <c:pt idx="3381">
                  <c:v>256.31</c:v>
                </c:pt>
                <c:pt idx="3382">
                  <c:v>245.82</c:v>
                </c:pt>
                <c:pt idx="3383">
                  <c:v>235</c:v>
                </c:pt>
                <c:pt idx="3384">
                  <c:v>266.729999999999</c:v>
                </c:pt>
                <c:pt idx="3385">
                  <c:v>252.84</c:v>
                </c:pt>
                <c:pt idx="3386">
                  <c:v>252.81</c:v>
                </c:pt>
                <c:pt idx="3387">
                  <c:v>241.46</c:v>
                </c:pt>
                <c:pt idx="3388">
                  <c:v>242.76999999999899</c:v>
                </c:pt>
                <c:pt idx="3389">
                  <c:v>247.82</c:v>
                </c:pt>
                <c:pt idx="3390">
                  <c:v>251.39</c:v>
                </c:pt>
                <c:pt idx="3391">
                  <c:v>247.62</c:v>
                </c:pt>
                <c:pt idx="3392">
                  <c:v>256.3</c:v>
                </c:pt>
                <c:pt idx="3393">
                  <c:v>267.36</c:v>
                </c:pt>
                <c:pt idx="3394">
                  <c:v>268.3</c:v>
                </c:pt>
                <c:pt idx="3395">
                  <c:v>268.58</c:v>
                </c:pt>
                <c:pt idx="3396">
                  <c:v>268.70999999999998</c:v>
                </c:pt>
                <c:pt idx="3397">
                  <c:v>264.38</c:v>
                </c:pt>
                <c:pt idx="3398">
                  <c:v>267.33</c:v>
                </c:pt>
                <c:pt idx="3399">
                  <c:v>269.19</c:v>
                </c:pt>
                <c:pt idx="3400">
                  <c:v>277.74</c:v>
                </c:pt>
                <c:pt idx="3401">
                  <c:v>283.83999999999997</c:v>
                </c:pt>
                <c:pt idx="3402">
                  <c:v>366.89</c:v>
                </c:pt>
                <c:pt idx="3403">
                  <c:v>331.57</c:v>
                </c:pt>
                <c:pt idx="3404">
                  <c:v>306.27999999999997</c:v>
                </c:pt>
                <c:pt idx="3405">
                  <c:v>284.07</c:v>
                </c:pt>
                <c:pt idx="3406">
                  <c:v>277.35000000000002</c:v>
                </c:pt>
                <c:pt idx="3407">
                  <c:v>252.17</c:v>
                </c:pt>
                <c:pt idx="3408">
                  <c:v>253.39</c:v>
                </c:pt>
                <c:pt idx="3409">
                  <c:v>244.13</c:v>
                </c:pt>
                <c:pt idx="3410">
                  <c:v>240.73</c:v>
                </c:pt>
                <c:pt idx="3411">
                  <c:v>233.26999999999899</c:v>
                </c:pt>
                <c:pt idx="3412">
                  <c:v>234.14</c:v>
                </c:pt>
                <c:pt idx="3413">
                  <c:v>236.78</c:v>
                </c:pt>
                <c:pt idx="3414">
                  <c:v>238.94</c:v>
                </c:pt>
                <c:pt idx="3415">
                  <c:v>222.07</c:v>
                </c:pt>
                <c:pt idx="3416">
                  <c:v>224.01</c:v>
                </c:pt>
                <c:pt idx="3417">
                  <c:v>235.51</c:v>
                </c:pt>
                <c:pt idx="3418">
                  <c:v>239.8</c:v>
                </c:pt>
                <c:pt idx="3419">
                  <c:v>240.58</c:v>
                </c:pt>
                <c:pt idx="3420">
                  <c:v>240.28</c:v>
                </c:pt>
                <c:pt idx="3421">
                  <c:v>240.55</c:v>
                </c:pt>
                <c:pt idx="3422">
                  <c:v>239.91</c:v>
                </c:pt>
                <c:pt idx="3423">
                  <c:v>240.52</c:v>
                </c:pt>
                <c:pt idx="3424">
                  <c:v>240.62</c:v>
                </c:pt>
                <c:pt idx="3425">
                  <c:v>253.08</c:v>
                </c:pt>
                <c:pt idx="3426">
                  <c:v>312.91999999999899</c:v>
                </c:pt>
                <c:pt idx="3427">
                  <c:v>304.85000000000002</c:v>
                </c:pt>
                <c:pt idx="3428">
                  <c:v>289.289999999999</c:v>
                </c:pt>
                <c:pt idx="3429">
                  <c:v>280.77</c:v>
                </c:pt>
                <c:pt idx="3430">
                  <c:v>301.289999999999</c:v>
                </c:pt>
                <c:pt idx="3431">
                  <c:v>249.75</c:v>
                </c:pt>
                <c:pt idx="3432">
                  <c:v>245.70999999999901</c:v>
                </c:pt>
                <c:pt idx="3433">
                  <c:v>240.91</c:v>
                </c:pt>
                <c:pt idx="3434">
                  <c:v>240.89</c:v>
                </c:pt>
                <c:pt idx="3435">
                  <c:v>238.66</c:v>
                </c:pt>
                <c:pt idx="3436">
                  <c:v>240.86</c:v>
                </c:pt>
                <c:pt idx="3437">
                  <c:v>240.84</c:v>
                </c:pt>
                <c:pt idx="3438">
                  <c:v>248.66</c:v>
                </c:pt>
                <c:pt idx="3439">
                  <c:v>253.39</c:v>
                </c:pt>
                <c:pt idx="3440">
                  <c:v>270.3</c:v>
                </c:pt>
                <c:pt idx="3441">
                  <c:v>278.8</c:v>
                </c:pt>
                <c:pt idx="3442">
                  <c:v>278.88</c:v>
                </c:pt>
                <c:pt idx="3443">
                  <c:v>278.95999999999998</c:v>
                </c:pt>
                <c:pt idx="3444">
                  <c:v>276.61</c:v>
                </c:pt>
                <c:pt idx="3445">
                  <c:v>279.67</c:v>
                </c:pt>
                <c:pt idx="3446">
                  <c:v>282.89999999999998</c:v>
                </c:pt>
                <c:pt idx="3447">
                  <c:v>294.51</c:v>
                </c:pt>
                <c:pt idx="3448">
                  <c:v>301.94</c:v>
                </c:pt>
                <c:pt idx="3449">
                  <c:v>311.77999999999997</c:v>
                </c:pt>
                <c:pt idx="3450">
                  <c:v>346.88</c:v>
                </c:pt>
                <c:pt idx="3451">
                  <c:v>347.53</c:v>
                </c:pt>
                <c:pt idx="3452">
                  <c:v>322.69</c:v>
                </c:pt>
                <c:pt idx="3453">
                  <c:v>315.52999999999997</c:v>
                </c:pt>
                <c:pt idx="3454">
                  <c:v>284.33</c:v>
                </c:pt>
                <c:pt idx="3455">
                  <c:v>272.60000000000002</c:v>
                </c:pt>
                <c:pt idx="3456">
                  <c:v>257.67</c:v>
                </c:pt>
                <c:pt idx="3457">
                  <c:v>252.94</c:v>
                </c:pt>
                <c:pt idx="3458">
                  <c:v>243.05</c:v>
                </c:pt>
                <c:pt idx="3459">
                  <c:v>240.32</c:v>
                </c:pt>
                <c:pt idx="3460">
                  <c:v>242.52</c:v>
                </c:pt>
                <c:pt idx="3461">
                  <c:v>246.9</c:v>
                </c:pt>
                <c:pt idx="3462">
                  <c:v>252.83</c:v>
                </c:pt>
                <c:pt idx="3463">
                  <c:v>262.31</c:v>
                </c:pt>
                <c:pt idx="3464">
                  <c:v>276.12</c:v>
                </c:pt>
                <c:pt idx="3465">
                  <c:v>279.52</c:v>
                </c:pt>
                <c:pt idx="3466">
                  <c:v>283.26</c:v>
                </c:pt>
                <c:pt idx="3467">
                  <c:v>283.41999999999899</c:v>
                </c:pt>
                <c:pt idx="3468">
                  <c:v>280.06</c:v>
                </c:pt>
                <c:pt idx="3469">
                  <c:v>282.2</c:v>
                </c:pt>
                <c:pt idx="3470">
                  <c:v>299.77999999999997</c:v>
                </c:pt>
                <c:pt idx="3471">
                  <c:v>309.51</c:v>
                </c:pt>
                <c:pt idx="3472">
                  <c:v>326.77999999999997</c:v>
                </c:pt>
                <c:pt idx="3473">
                  <c:v>332.05</c:v>
                </c:pt>
                <c:pt idx="3474">
                  <c:v>393.82</c:v>
                </c:pt>
                <c:pt idx="3475">
                  <c:v>358.909999999999</c:v>
                </c:pt>
                <c:pt idx="3476">
                  <c:v>383.909999999999</c:v>
                </c:pt>
                <c:pt idx="3477">
                  <c:v>370.78</c:v>
                </c:pt>
                <c:pt idx="3478">
                  <c:v>306.3</c:v>
                </c:pt>
                <c:pt idx="3479">
                  <c:v>277.35000000000002</c:v>
                </c:pt>
                <c:pt idx="3480">
                  <c:v>247.14</c:v>
                </c:pt>
                <c:pt idx="3481">
                  <c:v>235.65</c:v>
                </c:pt>
                <c:pt idx="3482">
                  <c:v>231.12</c:v>
                </c:pt>
                <c:pt idx="3483">
                  <c:v>229.72</c:v>
                </c:pt>
                <c:pt idx="3484">
                  <c:v>234.75</c:v>
                </c:pt>
                <c:pt idx="3485">
                  <c:v>239.56</c:v>
                </c:pt>
                <c:pt idx="3486">
                  <c:v>259.76</c:v>
                </c:pt>
                <c:pt idx="3487">
                  <c:v>274.24</c:v>
                </c:pt>
                <c:pt idx="3488">
                  <c:v>275.08</c:v>
                </c:pt>
                <c:pt idx="3489">
                  <c:v>284.25</c:v>
                </c:pt>
                <c:pt idx="3490">
                  <c:v>283.89</c:v>
                </c:pt>
                <c:pt idx="3491">
                  <c:v>284.02999999999997</c:v>
                </c:pt>
                <c:pt idx="3492">
                  <c:v>280.64</c:v>
                </c:pt>
                <c:pt idx="3493">
                  <c:v>284.17</c:v>
                </c:pt>
                <c:pt idx="3494">
                  <c:v>294</c:v>
                </c:pt>
                <c:pt idx="3495">
                  <c:v>299.62</c:v>
                </c:pt>
                <c:pt idx="3496">
                  <c:v>313.63</c:v>
                </c:pt>
                <c:pt idx="3497">
                  <c:v>319.41999999999899</c:v>
                </c:pt>
                <c:pt idx="3498">
                  <c:v>367.38</c:v>
                </c:pt>
                <c:pt idx="3499">
                  <c:v>353.729999999999</c:v>
                </c:pt>
                <c:pt idx="3500">
                  <c:v>344.86</c:v>
                </c:pt>
                <c:pt idx="3501">
                  <c:v>313.57</c:v>
                </c:pt>
                <c:pt idx="3502">
                  <c:v>284.08999999999997</c:v>
                </c:pt>
                <c:pt idx="3503">
                  <c:v>274.52</c:v>
                </c:pt>
                <c:pt idx="3504">
                  <c:v>251.5</c:v>
                </c:pt>
                <c:pt idx="3505">
                  <c:v>245.05</c:v>
                </c:pt>
                <c:pt idx="3506">
                  <c:v>238.94</c:v>
                </c:pt>
                <c:pt idx="3507">
                  <c:v>238.92</c:v>
                </c:pt>
                <c:pt idx="3508">
                  <c:v>238.91</c:v>
                </c:pt>
                <c:pt idx="3509">
                  <c:v>247.28</c:v>
                </c:pt>
                <c:pt idx="3510">
                  <c:v>251.36</c:v>
                </c:pt>
                <c:pt idx="3511">
                  <c:v>268.8</c:v>
                </c:pt>
                <c:pt idx="3512">
                  <c:v>274.75</c:v>
                </c:pt>
                <c:pt idx="3513">
                  <c:v>278.16000000000003</c:v>
                </c:pt>
                <c:pt idx="3514">
                  <c:v>280.19</c:v>
                </c:pt>
                <c:pt idx="3515">
                  <c:v>280.719999999999</c:v>
                </c:pt>
                <c:pt idx="3516">
                  <c:v>276.12</c:v>
                </c:pt>
                <c:pt idx="3517">
                  <c:v>279.77999999999997</c:v>
                </c:pt>
                <c:pt idx="3518">
                  <c:v>289.32</c:v>
                </c:pt>
                <c:pt idx="3519">
                  <c:v>301.25</c:v>
                </c:pt>
                <c:pt idx="3520">
                  <c:v>328.289999999999</c:v>
                </c:pt>
                <c:pt idx="3521">
                  <c:v>339.03</c:v>
                </c:pt>
                <c:pt idx="3522">
                  <c:v>462.24</c:v>
                </c:pt>
                <c:pt idx="3523">
                  <c:v>414.52</c:v>
                </c:pt>
                <c:pt idx="3524">
                  <c:v>371.289999999999</c:v>
                </c:pt>
                <c:pt idx="3525">
                  <c:v>362.78</c:v>
                </c:pt>
                <c:pt idx="3526">
                  <c:v>283.219999999999</c:v>
                </c:pt>
                <c:pt idx="3527">
                  <c:v>271.02</c:v>
                </c:pt>
                <c:pt idx="3528">
                  <c:v>255.94</c:v>
                </c:pt>
                <c:pt idx="3529">
                  <c:v>250.7</c:v>
                </c:pt>
                <c:pt idx="3530">
                  <c:v>239.05</c:v>
                </c:pt>
                <c:pt idx="3531">
                  <c:v>239.09</c:v>
                </c:pt>
                <c:pt idx="3532">
                  <c:v>241.84</c:v>
                </c:pt>
                <c:pt idx="3533">
                  <c:v>248.89</c:v>
                </c:pt>
                <c:pt idx="3534">
                  <c:v>264.10000000000002</c:v>
                </c:pt>
                <c:pt idx="3535">
                  <c:v>270.92999999999898</c:v>
                </c:pt>
                <c:pt idx="3536">
                  <c:v>277.94</c:v>
                </c:pt>
                <c:pt idx="3537">
                  <c:v>282.55</c:v>
                </c:pt>
                <c:pt idx="3538">
                  <c:v>285.27999999999997</c:v>
                </c:pt>
                <c:pt idx="3539">
                  <c:v>284.42999999999898</c:v>
                </c:pt>
                <c:pt idx="3540">
                  <c:v>279.01</c:v>
                </c:pt>
                <c:pt idx="3541">
                  <c:v>281.70999999999998</c:v>
                </c:pt>
                <c:pt idx="3542">
                  <c:v>300.98999999999899</c:v>
                </c:pt>
                <c:pt idx="3543">
                  <c:v>322.07</c:v>
                </c:pt>
                <c:pt idx="3544">
                  <c:v>344.909999999999</c:v>
                </c:pt>
                <c:pt idx="3545">
                  <c:v>342.11</c:v>
                </c:pt>
                <c:pt idx="3546">
                  <c:v>410.409999999999</c:v>
                </c:pt>
                <c:pt idx="3547">
                  <c:v>354.4</c:v>
                </c:pt>
                <c:pt idx="3548">
                  <c:v>359.98999999999899</c:v>
                </c:pt>
                <c:pt idx="3549">
                  <c:v>347.04</c:v>
                </c:pt>
                <c:pt idx="3550">
                  <c:v>283.45</c:v>
                </c:pt>
                <c:pt idx="3551">
                  <c:v>274.01</c:v>
                </c:pt>
                <c:pt idx="3552">
                  <c:v>458.62</c:v>
                </c:pt>
                <c:pt idx="3553">
                  <c:v>342.18</c:v>
                </c:pt>
                <c:pt idx="3554">
                  <c:v>287.33999999999997</c:v>
                </c:pt>
                <c:pt idx="3555">
                  <c:v>286.95</c:v>
                </c:pt>
                <c:pt idx="3556">
                  <c:v>287.229999999999</c:v>
                </c:pt>
                <c:pt idx="3557">
                  <c:v>288.12</c:v>
                </c:pt>
                <c:pt idx="3558">
                  <c:v>336.53</c:v>
                </c:pt>
                <c:pt idx="3559">
                  <c:v>341.4</c:v>
                </c:pt>
                <c:pt idx="3560">
                  <c:v>353.12</c:v>
                </c:pt>
                <c:pt idx="3561">
                  <c:v>378.65</c:v>
                </c:pt>
                <c:pt idx="3562">
                  <c:v>385.65</c:v>
                </c:pt>
                <c:pt idx="3563">
                  <c:v>389.55</c:v>
                </c:pt>
                <c:pt idx="3564">
                  <c:v>382.95</c:v>
                </c:pt>
                <c:pt idx="3565">
                  <c:v>378.85</c:v>
                </c:pt>
                <c:pt idx="3566">
                  <c:v>378.94</c:v>
                </c:pt>
                <c:pt idx="3567">
                  <c:v>385.2</c:v>
                </c:pt>
                <c:pt idx="3568">
                  <c:v>394.41999999999899</c:v>
                </c:pt>
                <c:pt idx="3569">
                  <c:v>404.87</c:v>
                </c:pt>
                <c:pt idx="3570">
                  <c:v>494.729999999999</c:v>
                </c:pt>
                <c:pt idx="3571">
                  <c:v>437.409999999999</c:v>
                </c:pt>
                <c:pt idx="3572">
                  <c:v>414.15</c:v>
                </c:pt>
                <c:pt idx="3573">
                  <c:v>405.11</c:v>
                </c:pt>
                <c:pt idx="3574">
                  <c:v>399.9</c:v>
                </c:pt>
                <c:pt idx="3575">
                  <c:v>379.28</c:v>
                </c:pt>
                <c:pt idx="3576">
                  <c:v>301.60000000000002</c:v>
                </c:pt>
                <c:pt idx="3577">
                  <c:v>286.729999999999</c:v>
                </c:pt>
                <c:pt idx="3578">
                  <c:v>286.08999999999997</c:v>
                </c:pt>
                <c:pt idx="3579">
                  <c:v>275.83999999999997</c:v>
                </c:pt>
                <c:pt idx="3580">
                  <c:v>282.55</c:v>
                </c:pt>
                <c:pt idx="3581">
                  <c:v>282.94</c:v>
                </c:pt>
                <c:pt idx="3582">
                  <c:v>286.45999999999998</c:v>
                </c:pt>
                <c:pt idx="3583">
                  <c:v>275.38</c:v>
                </c:pt>
                <c:pt idx="3584">
                  <c:v>275.289999999999</c:v>
                </c:pt>
                <c:pt idx="3585">
                  <c:v>286.39999999999998</c:v>
                </c:pt>
                <c:pt idx="3586">
                  <c:v>301.51</c:v>
                </c:pt>
                <c:pt idx="3587">
                  <c:v>301.18</c:v>
                </c:pt>
                <c:pt idx="3588">
                  <c:v>288.20999999999998</c:v>
                </c:pt>
                <c:pt idx="3589">
                  <c:v>286.32</c:v>
                </c:pt>
                <c:pt idx="3590">
                  <c:v>286.3</c:v>
                </c:pt>
                <c:pt idx="3591">
                  <c:v>286.289999999999</c:v>
                </c:pt>
                <c:pt idx="3592">
                  <c:v>316.38</c:v>
                </c:pt>
                <c:pt idx="3593">
                  <c:v>376.2</c:v>
                </c:pt>
                <c:pt idx="3594">
                  <c:v>527.33999999999901</c:v>
                </c:pt>
                <c:pt idx="3595">
                  <c:v>461.66</c:v>
                </c:pt>
                <c:pt idx="3596">
                  <c:v>422.729999999999</c:v>
                </c:pt>
                <c:pt idx="3597">
                  <c:v>401.59</c:v>
                </c:pt>
                <c:pt idx="3598">
                  <c:v>493.74</c:v>
                </c:pt>
                <c:pt idx="3599">
                  <c:v>358.63</c:v>
                </c:pt>
                <c:pt idx="3600">
                  <c:v>290.13</c:v>
                </c:pt>
                <c:pt idx="3601">
                  <c:v>285.88</c:v>
                </c:pt>
                <c:pt idx="3602">
                  <c:v>248.84</c:v>
                </c:pt>
                <c:pt idx="3603">
                  <c:v>266.54000000000002</c:v>
                </c:pt>
                <c:pt idx="3604">
                  <c:v>268.58</c:v>
                </c:pt>
                <c:pt idx="3605">
                  <c:v>285.8</c:v>
                </c:pt>
                <c:pt idx="3606">
                  <c:v>336.66</c:v>
                </c:pt>
                <c:pt idx="3607">
                  <c:v>354.71</c:v>
                </c:pt>
                <c:pt idx="3608">
                  <c:v>397.14</c:v>
                </c:pt>
                <c:pt idx="3609">
                  <c:v>399.81</c:v>
                </c:pt>
                <c:pt idx="3610">
                  <c:v>401.6</c:v>
                </c:pt>
                <c:pt idx="3611">
                  <c:v>401.16</c:v>
                </c:pt>
                <c:pt idx="3612">
                  <c:v>398.35</c:v>
                </c:pt>
                <c:pt idx="3613">
                  <c:v>399.3</c:v>
                </c:pt>
                <c:pt idx="3614">
                  <c:v>401.18</c:v>
                </c:pt>
                <c:pt idx="3615">
                  <c:v>402.229999999999</c:v>
                </c:pt>
                <c:pt idx="3616">
                  <c:v>410.05</c:v>
                </c:pt>
                <c:pt idx="3617">
                  <c:v>412</c:v>
                </c:pt>
                <c:pt idx="3618">
                  <c:v>445.54</c:v>
                </c:pt>
                <c:pt idx="3619">
                  <c:v>433.65</c:v>
                </c:pt>
                <c:pt idx="3620">
                  <c:v>431.52</c:v>
                </c:pt>
                <c:pt idx="3621">
                  <c:v>439.31</c:v>
                </c:pt>
                <c:pt idx="3622">
                  <c:v>402.979999999999</c:v>
                </c:pt>
                <c:pt idx="3623">
                  <c:v>388.71</c:v>
                </c:pt>
                <c:pt idx="3624">
                  <c:v>389.07</c:v>
                </c:pt>
                <c:pt idx="3625">
                  <c:v>348.92999999999898</c:v>
                </c:pt>
                <c:pt idx="3626">
                  <c:v>326.45</c:v>
                </c:pt>
                <c:pt idx="3627">
                  <c:v>318.25</c:v>
                </c:pt>
                <c:pt idx="3628">
                  <c:v>315.76</c:v>
                </c:pt>
                <c:pt idx="3629">
                  <c:v>343.52</c:v>
                </c:pt>
                <c:pt idx="3630">
                  <c:v>384.02</c:v>
                </c:pt>
                <c:pt idx="3631">
                  <c:v>387.85</c:v>
                </c:pt>
                <c:pt idx="3632">
                  <c:v>398.08</c:v>
                </c:pt>
                <c:pt idx="3633">
                  <c:v>403.59</c:v>
                </c:pt>
                <c:pt idx="3634">
                  <c:v>404.59</c:v>
                </c:pt>
                <c:pt idx="3635">
                  <c:v>402.86</c:v>
                </c:pt>
                <c:pt idx="3636">
                  <c:v>400.87</c:v>
                </c:pt>
                <c:pt idx="3637">
                  <c:v>403.08</c:v>
                </c:pt>
                <c:pt idx="3638">
                  <c:v>414.969999999999</c:v>
                </c:pt>
                <c:pt idx="3639">
                  <c:v>421.12</c:v>
                </c:pt>
                <c:pt idx="3640">
                  <c:v>428.91999999999899</c:v>
                </c:pt>
                <c:pt idx="3641">
                  <c:v>415.68</c:v>
                </c:pt>
                <c:pt idx="3642">
                  <c:v>466.65</c:v>
                </c:pt>
                <c:pt idx="3643">
                  <c:v>458.51</c:v>
                </c:pt>
                <c:pt idx="3644">
                  <c:v>441.68</c:v>
                </c:pt>
                <c:pt idx="3645">
                  <c:v>441.11</c:v>
                </c:pt>
                <c:pt idx="3646">
                  <c:v>420.14</c:v>
                </c:pt>
                <c:pt idx="3647">
                  <c:v>396.25</c:v>
                </c:pt>
                <c:pt idx="3648">
                  <c:v>380.17</c:v>
                </c:pt>
                <c:pt idx="3649">
                  <c:v>311.58</c:v>
                </c:pt>
                <c:pt idx="3650">
                  <c:v>286.64999999999998</c:v>
                </c:pt>
                <c:pt idx="3651">
                  <c:v>278.92999999999898</c:v>
                </c:pt>
                <c:pt idx="3652">
                  <c:v>277.54000000000002</c:v>
                </c:pt>
                <c:pt idx="3653">
                  <c:v>285.77999999999997</c:v>
                </c:pt>
                <c:pt idx="3654">
                  <c:v>366.37</c:v>
                </c:pt>
                <c:pt idx="3655">
                  <c:v>378.26</c:v>
                </c:pt>
                <c:pt idx="3656">
                  <c:v>391.87</c:v>
                </c:pt>
                <c:pt idx="3657">
                  <c:v>399.909999999999</c:v>
                </c:pt>
                <c:pt idx="3658">
                  <c:v>401.98999999999899</c:v>
                </c:pt>
                <c:pt idx="3659">
                  <c:v>399.469999999999</c:v>
                </c:pt>
                <c:pt idx="3660">
                  <c:v>397.78</c:v>
                </c:pt>
                <c:pt idx="3661">
                  <c:v>399.74</c:v>
                </c:pt>
                <c:pt idx="3662">
                  <c:v>403.66</c:v>
                </c:pt>
                <c:pt idx="3663">
                  <c:v>410.06</c:v>
                </c:pt>
                <c:pt idx="3664">
                  <c:v>415.2</c:v>
                </c:pt>
                <c:pt idx="3665">
                  <c:v>413.28</c:v>
                </c:pt>
                <c:pt idx="3666">
                  <c:v>453.07</c:v>
                </c:pt>
                <c:pt idx="3667">
                  <c:v>444.59</c:v>
                </c:pt>
                <c:pt idx="3668">
                  <c:v>434.68</c:v>
                </c:pt>
                <c:pt idx="3669">
                  <c:v>424.59</c:v>
                </c:pt>
                <c:pt idx="3670">
                  <c:v>409.41999999999899</c:v>
                </c:pt>
                <c:pt idx="3671">
                  <c:v>391.479999999999</c:v>
                </c:pt>
                <c:pt idx="3672">
                  <c:v>383.88</c:v>
                </c:pt>
                <c:pt idx="3673">
                  <c:v>341.14</c:v>
                </c:pt>
                <c:pt idx="3674">
                  <c:v>244.13</c:v>
                </c:pt>
                <c:pt idx="3675">
                  <c:v>270.229999999999</c:v>
                </c:pt>
                <c:pt idx="3676">
                  <c:v>221.92</c:v>
                </c:pt>
                <c:pt idx="3677">
                  <c:v>258.95</c:v>
                </c:pt>
                <c:pt idx="3678">
                  <c:v>285.83999999999997</c:v>
                </c:pt>
                <c:pt idx="3679">
                  <c:v>285.64</c:v>
                </c:pt>
                <c:pt idx="3680">
                  <c:v>347.07</c:v>
                </c:pt>
                <c:pt idx="3681">
                  <c:v>380.89</c:v>
                </c:pt>
                <c:pt idx="3682">
                  <c:v>377.53</c:v>
                </c:pt>
                <c:pt idx="3683">
                  <c:v>333.26</c:v>
                </c:pt>
                <c:pt idx="3684">
                  <c:v>381.16</c:v>
                </c:pt>
                <c:pt idx="3685">
                  <c:v>379.15</c:v>
                </c:pt>
                <c:pt idx="3686">
                  <c:v>381.34</c:v>
                </c:pt>
                <c:pt idx="3687">
                  <c:v>389.21</c:v>
                </c:pt>
                <c:pt idx="3688">
                  <c:v>397.06</c:v>
                </c:pt>
                <c:pt idx="3689">
                  <c:v>401.84</c:v>
                </c:pt>
                <c:pt idx="3690">
                  <c:v>459.68</c:v>
                </c:pt>
                <c:pt idx="3691">
                  <c:v>436.52</c:v>
                </c:pt>
                <c:pt idx="3692">
                  <c:v>418.289999999999</c:v>
                </c:pt>
                <c:pt idx="3693">
                  <c:v>405.84</c:v>
                </c:pt>
                <c:pt idx="3694">
                  <c:v>422.9</c:v>
                </c:pt>
                <c:pt idx="3695">
                  <c:v>390.71</c:v>
                </c:pt>
                <c:pt idx="3696">
                  <c:v>347.21</c:v>
                </c:pt>
                <c:pt idx="3697">
                  <c:v>290.83999999999997</c:v>
                </c:pt>
                <c:pt idx="3698">
                  <c:v>281.62</c:v>
                </c:pt>
                <c:pt idx="3699">
                  <c:v>268.02</c:v>
                </c:pt>
                <c:pt idx="3700">
                  <c:v>268.32</c:v>
                </c:pt>
                <c:pt idx="3701">
                  <c:v>281.60000000000002</c:v>
                </c:pt>
                <c:pt idx="3702">
                  <c:v>312.54000000000002</c:v>
                </c:pt>
                <c:pt idx="3703">
                  <c:v>345.74</c:v>
                </c:pt>
                <c:pt idx="3704">
                  <c:v>377.77</c:v>
                </c:pt>
                <c:pt idx="3705">
                  <c:v>388.719999999999</c:v>
                </c:pt>
                <c:pt idx="3706">
                  <c:v>392.02</c:v>
                </c:pt>
                <c:pt idx="3707">
                  <c:v>392.13</c:v>
                </c:pt>
                <c:pt idx="3708">
                  <c:v>389.08</c:v>
                </c:pt>
                <c:pt idx="3709">
                  <c:v>391.92999999999898</c:v>
                </c:pt>
                <c:pt idx="3710">
                  <c:v>397.1</c:v>
                </c:pt>
                <c:pt idx="3711">
                  <c:v>399.51</c:v>
                </c:pt>
                <c:pt idx="3712">
                  <c:v>399.35</c:v>
                </c:pt>
                <c:pt idx="3713">
                  <c:v>398.85</c:v>
                </c:pt>
                <c:pt idx="3714">
                  <c:v>443.479999999999</c:v>
                </c:pt>
                <c:pt idx="3715">
                  <c:v>423.36</c:v>
                </c:pt>
                <c:pt idx="3716">
                  <c:v>414.06</c:v>
                </c:pt>
                <c:pt idx="3717">
                  <c:v>406.42999999999898</c:v>
                </c:pt>
                <c:pt idx="3718">
                  <c:v>393.719999999999</c:v>
                </c:pt>
                <c:pt idx="3719">
                  <c:v>382.17</c:v>
                </c:pt>
                <c:pt idx="3720">
                  <c:v>436.81</c:v>
                </c:pt>
                <c:pt idx="3721">
                  <c:v>399.59</c:v>
                </c:pt>
                <c:pt idx="3722">
                  <c:v>375.71</c:v>
                </c:pt>
                <c:pt idx="3723">
                  <c:v>351.61</c:v>
                </c:pt>
                <c:pt idx="3724">
                  <c:v>351.83</c:v>
                </c:pt>
                <c:pt idx="3725">
                  <c:v>351.409999999999</c:v>
                </c:pt>
                <c:pt idx="3726">
                  <c:v>395.37</c:v>
                </c:pt>
                <c:pt idx="3727">
                  <c:v>397.68</c:v>
                </c:pt>
                <c:pt idx="3728">
                  <c:v>413.17</c:v>
                </c:pt>
                <c:pt idx="3729">
                  <c:v>425.08</c:v>
                </c:pt>
                <c:pt idx="3730">
                  <c:v>429.51</c:v>
                </c:pt>
                <c:pt idx="3731">
                  <c:v>428.42999999999898</c:v>
                </c:pt>
                <c:pt idx="3732">
                  <c:v>425.3</c:v>
                </c:pt>
                <c:pt idx="3733">
                  <c:v>424.88</c:v>
                </c:pt>
                <c:pt idx="3734">
                  <c:v>425.12</c:v>
                </c:pt>
                <c:pt idx="3735">
                  <c:v>425.75</c:v>
                </c:pt>
                <c:pt idx="3736">
                  <c:v>446.33</c:v>
                </c:pt>
                <c:pt idx="3737">
                  <c:v>452.38</c:v>
                </c:pt>
                <c:pt idx="3738">
                  <c:v>507.01</c:v>
                </c:pt>
                <c:pt idx="3739">
                  <c:v>482.96</c:v>
                </c:pt>
                <c:pt idx="3740">
                  <c:v>469.8</c:v>
                </c:pt>
                <c:pt idx="3741">
                  <c:v>460.01</c:v>
                </c:pt>
                <c:pt idx="3742">
                  <c:v>441.409999999999</c:v>
                </c:pt>
                <c:pt idx="3743">
                  <c:v>427.52</c:v>
                </c:pt>
                <c:pt idx="3744">
                  <c:v>409.729999999999</c:v>
                </c:pt>
                <c:pt idx="3745">
                  <c:v>354.86</c:v>
                </c:pt>
                <c:pt idx="3746">
                  <c:v>342.03</c:v>
                </c:pt>
                <c:pt idx="3747">
                  <c:v>248.64</c:v>
                </c:pt>
                <c:pt idx="3748">
                  <c:v>327.27999999999997</c:v>
                </c:pt>
                <c:pt idx="3749">
                  <c:v>345.45</c:v>
                </c:pt>
                <c:pt idx="3750">
                  <c:v>351.229999999999</c:v>
                </c:pt>
                <c:pt idx="3751">
                  <c:v>248.72</c:v>
                </c:pt>
                <c:pt idx="3752">
                  <c:v>260.11</c:v>
                </c:pt>
                <c:pt idx="3753">
                  <c:v>340.469999999999</c:v>
                </c:pt>
                <c:pt idx="3754">
                  <c:v>351.14</c:v>
                </c:pt>
                <c:pt idx="3755">
                  <c:v>353.59</c:v>
                </c:pt>
                <c:pt idx="3756">
                  <c:v>337.27</c:v>
                </c:pt>
                <c:pt idx="3757">
                  <c:v>331.96</c:v>
                </c:pt>
                <c:pt idx="3758">
                  <c:v>315.25</c:v>
                </c:pt>
                <c:pt idx="3759">
                  <c:v>333.789999999999</c:v>
                </c:pt>
                <c:pt idx="3760">
                  <c:v>398.83</c:v>
                </c:pt>
                <c:pt idx="3761">
                  <c:v>433.54</c:v>
                </c:pt>
                <c:pt idx="3762">
                  <c:v>519.92999999999995</c:v>
                </c:pt>
                <c:pt idx="3763">
                  <c:v>487.76</c:v>
                </c:pt>
                <c:pt idx="3764">
                  <c:v>482.71</c:v>
                </c:pt>
                <c:pt idx="3765">
                  <c:v>462</c:v>
                </c:pt>
                <c:pt idx="3766">
                  <c:v>479.74</c:v>
                </c:pt>
                <c:pt idx="3767">
                  <c:v>448.86</c:v>
                </c:pt>
                <c:pt idx="3768">
                  <c:v>409.17</c:v>
                </c:pt>
                <c:pt idx="3769">
                  <c:v>355.46</c:v>
                </c:pt>
                <c:pt idx="3770">
                  <c:v>350.84</c:v>
                </c:pt>
                <c:pt idx="3771">
                  <c:v>337.54</c:v>
                </c:pt>
                <c:pt idx="3772">
                  <c:v>341.1</c:v>
                </c:pt>
                <c:pt idx="3773">
                  <c:v>365.18</c:v>
                </c:pt>
                <c:pt idx="3774">
                  <c:v>430.89</c:v>
                </c:pt>
                <c:pt idx="3775">
                  <c:v>441.37</c:v>
                </c:pt>
                <c:pt idx="3776">
                  <c:v>463.05</c:v>
                </c:pt>
                <c:pt idx="3777">
                  <c:v>466.2</c:v>
                </c:pt>
                <c:pt idx="3778">
                  <c:v>466.53</c:v>
                </c:pt>
                <c:pt idx="3779">
                  <c:v>465.19</c:v>
                </c:pt>
                <c:pt idx="3780">
                  <c:v>459.28</c:v>
                </c:pt>
                <c:pt idx="3781">
                  <c:v>461.86</c:v>
                </c:pt>
                <c:pt idx="3782">
                  <c:v>467.1</c:v>
                </c:pt>
                <c:pt idx="3783">
                  <c:v>471.75</c:v>
                </c:pt>
                <c:pt idx="3784">
                  <c:v>478.95</c:v>
                </c:pt>
                <c:pt idx="3785">
                  <c:v>476.34</c:v>
                </c:pt>
                <c:pt idx="3786">
                  <c:v>521.48</c:v>
                </c:pt>
                <c:pt idx="3787">
                  <c:v>515.89</c:v>
                </c:pt>
                <c:pt idx="3788">
                  <c:v>504.76</c:v>
                </c:pt>
                <c:pt idx="3789">
                  <c:v>499.48999999999899</c:v>
                </c:pt>
                <c:pt idx="3790">
                  <c:v>474.39</c:v>
                </c:pt>
                <c:pt idx="3791">
                  <c:v>454.4</c:v>
                </c:pt>
                <c:pt idx="3792">
                  <c:v>413.8</c:v>
                </c:pt>
                <c:pt idx="3793">
                  <c:v>375.46</c:v>
                </c:pt>
                <c:pt idx="3794">
                  <c:v>369.5</c:v>
                </c:pt>
                <c:pt idx="3795">
                  <c:v>351.07</c:v>
                </c:pt>
                <c:pt idx="3796">
                  <c:v>361.31</c:v>
                </c:pt>
                <c:pt idx="3797">
                  <c:v>381.6</c:v>
                </c:pt>
                <c:pt idx="3798">
                  <c:v>429.92999999999898</c:v>
                </c:pt>
                <c:pt idx="3799">
                  <c:v>450.86</c:v>
                </c:pt>
                <c:pt idx="3800">
                  <c:v>455.02</c:v>
                </c:pt>
                <c:pt idx="3801">
                  <c:v>470.6</c:v>
                </c:pt>
                <c:pt idx="3802">
                  <c:v>469.06</c:v>
                </c:pt>
                <c:pt idx="3803">
                  <c:v>467.94</c:v>
                </c:pt>
                <c:pt idx="3804">
                  <c:v>461.95</c:v>
                </c:pt>
                <c:pt idx="3805">
                  <c:v>459.61</c:v>
                </c:pt>
                <c:pt idx="3806">
                  <c:v>468.53</c:v>
                </c:pt>
                <c:pt idx="3807">
                  <c:v>469.44</c:v>
                </c:pt>
                <c:pt idx="3808">
                  <c:v>472.4</c:v>
                </c:pt>
                <c:pt idx="3809">
                  <c:v>475.92999999999898</c:v>
                </c:pt>
                <c:pt idx="3810">
                  <c:v>494.95</c:v>
                </c:pt>
                <c:pt idx="3811">
                  <c:v>489.53</c:v>
                </c:pt>
                <c:pt idx="3812">
                  <c:v>478.45</c:v>
                </c:pt>
                <c:pt idx="3813">
                  <c:v>475.789999999999</c:v>
                </c:pt>
                <c:pt idx="3814">
                  <c:v>468.74</c:v>
                </c:pt>
                <c:pt idx="3815">
                  <c:v>450.88</c:v>
                </c:pt>
                <c:pt idx="3816">
                  <c:v>435.729999999999</c:v>
                </c:pt>
                <c:pt idx="3817">
                  <c:v>381.88</c:v>
                </c:pt>
                <c:pt idx="3818">
                  <c:v>369.02</c:v>
                </c:pt>
                <c:pt idx="3819">
                  <c:v>359.5</c:v>
                </c:pt>
                <c:pt idx="3820">
                  <c:v>368</c:v>
                </c:pt>
                <c:pt idx="3821">
                  <c:v>391.09</c:v>
                </c:pt>
                <c:pt idx="3822">
                  <c:v>431.17</c:v>
                </c:pt>
                <c:pt idx="3823">
                  <c:v>449.45</c:v>
                </c:pt>
                <c:pt idx="3824">
                  <c:v>451.4</c:v>
                </c:pt>
                <c:pt idx="3825">
                  <c:v>471.04</c:v>
                </c:pt>
                <c:pt idx="3826">
                  <c:v>473.75</c:v>
                </c:pt>
                <c:pt idx="3827">
                  <c:v>473.13</c:v>
                </c:pt>
                <c:pt idx="3828">
                  <c:v>471.56</c:v>
                </c:pt>
                <c:pt idx="3829">
                  <c:v>471.76</c:v>
                </c:pt>
                <c:pt idx="3830">
                  <c:v>476.76</c:v>
                </c:pt>
                <c:pt idx="3831">
                  <c:v>479.01</c:v>
                </c:pt>
                <c:pt idx="3832">
                  <c:v>490.27</c:v>
                </c:pt>
                <c:pt idx="3833">
                  <c:v>478.479999999999</c:v>
                </c:pt>
                <c:pt idx="3834">
                  <c:v>498.46</c:v>
                </c:pt>
                <c:pt idx="3835">
                  <c:v>490.32</c:v>
                </c:pt>
                <c:pt idx="3836">
                  <c:v>481.08</c:v>
                </c:pt>
                <c:pt idx="3837">
                  <c:v>482.26</c:v>
                </c:pt>
                <c:pt idx="3838">
                  <c:v>471.13</c:v>
                </c:pt>
                <c:pt idx="3839">
                  <c:v>450.91999999999899</c:v>
                </c:pt>
                <c:pt idx="3840">
                  <c:v>404.77</c:v>
                </c:pt>
                <c:pt idx="3841">
                  <c:v>382.51</c:v>
                </c:pt>
                <c:pt idx="3842">
                  <c:v>368.27</c:v>
                </c:pt>
                <c:pt idx="3843">
                  <c:v>368.219999999999</c:v>
                </c:pt>
                <c:pt idx="3844">
                  <c:v>368.88</c:v>
                </c:pt>
                <c:pt idx="3845">
                  <c:v>385.5</c:v>
                </c:pt>
                <c:pt idx="3846">
                  <c:v>417.24</c:v>
                </c:pt>
                <c:pt idx="3847">
                  <c:v>436.02</c:v>
                </c:pt>
                <c:pt idx="3848">
                  <c:v>452.15</c:v>
                </c:pt>
                <c:pt idx="3849">
                  <c:v>453.31</c:v>
                </c:pt>
                <c:pt idx="3850">
                  <c:v>453.55</c:v>
                </c:pt>
                <c:pt idx="3851">
                  <c:v>450.14</c:v>
                </c:pt>
                <c:pt idx="3852">
                  <c:v>444.289999999999</c:v>
                </c:pt>
                <c:pt idx="3853">
                  <c:v>443.74</c:v>
                </c:pt>
                <c:pt idx="3854">
                  <c:v>448.59</c:v>
                </c:pt>
                <c:pt idx="3855">
                  <c:v>452.729999999999</c:v>
                </c:pt>
                <c:pt idx="3856">
                  <c:v>461.34</c:v>
                </c:pt>
                <c:pt idx="3857">
                  <c:v>460.46</c:v>
                </c:pt>
                <c:pt idx="3858">
                  <c:v>502.44</c:v>
                </c:pt>
                <c:pt idx="3859">
                  <c:v>471.36</c:v>
                </c:pt>
                <c:pt idx="3860">
                  <c:v>471.02</c:v>
                </c:pt>
                <c:pt idx="3861">
                  <c:v>459.39</c:v>
                </c:pt>
                <c:pt idx="3862">
                  <c:v>447.41999999999899</c:v>
                </c:pt>
                <c:pt idx="3863">
                  <c:v>433.479999999999</c:v>
                </c:pt>
                <c:pt idx="3864">
                  <c:v>425.77</c:v>
                </c:pt>
                <c:pt idx="3865">
                  <c:v>397.07</c:v>
                </c:pt>
                <c:pt idx="3866">
                  <c:v>383.88</c:v>
                </c:pt>
                <c:pt idx="3867">
                  <c:v>382.69</c:v>
                </c:pt>
                <c:pt idx="3868">
                  <c:v>379.31</c:v>
                </c:pt>
                <c:pt idx="3869">
                  <c:v>385.65</c:v>
                </c:pt>
                <c:pt idx="3870">
                  <c:v>418.46</c:v>
                </c:pt>
                <c:pt idx="3871">
                  <c:v>431.27</c:v>
                </c:pt>
                <c:pt idx="3872">
                  <c:v>444.55</c:v>
                </c:pt>
                <c:pt idx="3873">
                  <c:v>447.01</c:v>
                </c:pt>
                <c:pt idx="3874">
                  <c:v>448.11</c:v>
                </c:pt>
                <c:pt idx="3875">
                  <c:v>447.55</c:v>
                </c:pt>
                <c:pt idx="3876">
                  <c:v>443.729999999999</c:v>
                </c:pt>
                <c:pt idx="3877">
                  <c:v>447.03</c:v>
                </c:pt>
                <c:pt idx="3878">
                  <c:v>451.21</c:v>
                </c:pt>
                <c:pt idx="3879">
                  <c:v>454.96</c:v>
                </c:pt>
                <c:pt idx="3880">
                  <c:v>457.54</c:v>
                </c:pt>
                <c:pt idx="3881">
                  <c:v>454.55</c:v>
                </c:pt>
                <c:pt idx="3882">
                  <c:v>481.19</c:v>
                </c:pt>
                <c:pt idx="3883">
                  <c:v>478.15</c:v>
                </c:pt>
                <c:pt idx="3884">
                  <c:v>460.52</c:v>
                </c:pt>
                <c:pt idx="3885">
                  <c:v>452.57</c:v>
                </c:pt>
                <c:pt idx="3886">
                  <c:v>447.27</c:v>
                </c:pt>
                <c:pt idx="3887">
                  <c:v>432.63</c:v>
                </c:pt>
                <c:pt idx="3888">
                  <c:v>414.21</c:v>
                </c:pt>
                <c:pt idx="3889">
                  <c:v>407.01</c:v>
                </c:pt>
                <c:pt idx="3890">
                  <c:v>401.14</c:v>
                </c:pt>
                <c:pt idx="3891">
                  <c:v>397.38</c:v>
                </c:pt>
                <c:pt idx="3892">
                  <c:v>393.19</c:v>
                </c:pt>
                <c:pt idx="3893">
                  <c:v>389.13</c:v>
                </c:pt>
                <c:pt idx="3894">
                  <c:v>401.84</c:v>
                </c:pt>
                <c:pt idx="3895">
                  <c:v>402.289999999999</c:v>
                </c:pt>
                <c:pt idx="3896">
                  <c:v>409.64</c:v>
                </c:pt>
                <c:pt idx="3897">
                  <c:v>409.58</c:v>
                </c:pt>
                <c:pt idx="3898">
                  <c:v>415.219999999999</c:v>
                </c:pt>
                <c:pt idx="3899">
                  <c:v>412.48999999999899</c:v>
                </c:pt>
                <c:pt idx="3900">
                  <c:v>411.42999999999898</c:v>
                </c:pt>
                <c:pt idx="3901">
                  <c:v>409.76</c:v>
                </c:pt>
                <c:pt idx="3902">
                  <c:v>409.77</c:v>
                </c:pt>
                <c:pt idx="3903">
                  <c:v>412.34</c:v>
                </c:pt>
                <c:pt idx="3904">
                  <c:v>415.95</c:v>
                </c:pt>
                <c:pt idx="3905">
                  <c:v>419.63</c:v>
                </c:pt>
                <c:pt idx="3906">
                  <c:v>459.7</c:v>
                </c:pt>
                <c:pt idx="3907">
                  <c:v>445.83</c:v>
                </c:pt>
                <c:pt idx="3908">
                  <c:v>434.66</c:v>
                </c:pt>
                <c:pt idx="3909">
                  <c:v>427.289999999999</c:v>
                </c:pt>
                <c:pt idx="3910">
                  <c:v>416.82</c:v>
                </c:pt>
                <c:pt idx="3911">
                  <c:v>410.12</c:v>
                </c:pt>
                <c:pt idx="3912">
                  <c:v>378.219999999999</c:v>
                </c:pt>
                <c:pt idx="3913">
                  <c:v>356.35</c:v>
                </c:pt>
                <c:pt idx="3914">
                  <c:v>341.86</c:v>
                </c:pt>
                <c:pt idx="3915">
                  <c:v>280.3</c:v>
                </c:pt>
                <c:pt idx="3916">
                  <c:v>299.48999999999899</c:v>
                </c:pt>
                <c:pt idx="3917">
                  <c:v>308.33</c:v>
                </c:pt>
                <c:pt idx="3918">
                  <c:v>313.2</c:v>
                </c:pt>
                <c:pt idx="3919">
                  <c:v>292.27999999999997</c:v>
                </c:pt>
                <c:pt idx="3920">
                  <c:v>279.75</c:v>
                </c:pt>
                <c:pt idx="3921">
                  <c:v>322.94</c:v>
                </c:pt>
                <c:pt idx="3922">
                  <c:v>334.94</c:v>
                </c:pt>
                <c:pt idx="3923">
                  <c:v>342.219999999999</c:v>
                </c:pt>
                <c:pt idx="3924">
                  <c:v>342.2</c:v>
                </c:pt>
                <c:pt idx="3925">
                  <c:v>295.789999999999</c:v>
                </c:pt>
                <c:pt idx="3926">
                  <c:v>342.16</c:v>
                </c:pt>
                <c:pt idx="3927">
                  <c:v>342.14</c:v>
                </c:pt>
                <c:pt idx="3928">
                  <c:v>380.729999999999</c:v>
                </c:pt>
                <c:pt idx="3929">
                  <c:v>407.14</c:v>
                </c:pt>
                <c:pt idx="3930">
                  <c:v>448.58</c:v>
                </c:pt>
                <c:pt idx="3931">
                  <c:v>431.59</c:v>
                </c:pt>
                <c:pt idx="3932">
                  <c:v>427.48999999999899</c:v>
                </c:pt>
                <c:pt idx="3933">
                  <c:v>423.28</c:v>
                </c:pt>
                <c:pt idx="3934">
                  <c:v>414.969999999999</c:v>
                </c:pt>
                <c:pt idx="3935">
                  <c:v>407.01</c:v>
                </c:pt>
                <c:pt idx="3936">
                  <c:v>390.32</c:v>
                </c:pt>
                <c:pt idx="3937">
                  <c:v>341.76</c:v>
                </c:pt>
                <c:pt idx="3938">
                  <c:v>341.74</c:v>
                </c:pt>
                <c:pt idx="3939">
                  <c:v>311.83</c:v>
                </c:pt>
                <c:pt idx="3940">
                  <c:v>329.12</c:v>
                </c:pt>
                <c:pt idx="3941">
                  <c:v>341.67</c:v>
                </c:pt>
                <c:pt idx="3942">
                  <c:v>419.27</c:v>
                </c:pt>
                <c:pt idx="3943">
                  <c:v>415.13</c:v>
                </c:pt>
                <c:pt idx="3944">
                  <c:v>427.65</c:v>
                </c:pt>
                <c:pt idx="3945">
                  <c:v>432.82</c:v>
                </c:pt>
                <c:pt idx="3946">
                  <c:v>436.02</c:v>
                </c:pt>
                <c:pt idx="3947">
                  <c:v>437.11</c:v>
                </c:pt>
                <c:pt idx="3948">
                  <c:v>432.53</c:v>
                </c:pt>
                <c:pt idx="3949">
                  <c:v>432.56</c:v>
                </c:pt>
                <c:pt idx="3950">
                  <c:v>434.95</c:v>
                </c:pt>
                <c:pt idx="3951">
                  <c:v>436.32</c:v>
                </c:pt>
                <c:pt idx="3952">
                  <c:v>442.18</c:v>
                </c:pt>
                <c:pt idx="3953">
                  <c:v>437.63</c:v>
                </c:pt>
                <c:pt idx="3954">
                  <c:v>457.3</c:v>
                </c:pt>
                <c:pt idx="3955">
                  <c:v>458.16</c:v>
                </c:pt>
                <c:pt idx="3956">
                  <c:v>446.67</c:v>
                </c:pt>
                <c:pt idx="3957">
                  <c:v>447.469999999999</c:v>
                </c:pt>
                <c:pt idx="3958">
                  <c:v>433.469999999999</c:v>
                </c:pt>
                <c:pt idx="3959">
                  <c:v>421.03</c:v>
                </c:pt>
                <c:pt idx="3960">
                  <c:v>407.34</c:v>
                </c:pt>
                <c:pt idx="3961">
                  <c:v>366.13</c:v>
                </c:pt>
                <c:pt idx="3962">
                  <c:v>358.479999999999</c:v>
                </c:pt>
                <c:pt idx="3963">
                  <c:v>345.289999999999</c:v>
                </c:pt>
                <c:pt idx="3964">
                  <c:v>345.289999999999</c:v>
                </c:pt>
                <c:pt idx="3965">
                  <c:v>360.42999999999898</c:v>
                </c:pt>
                <c:pt idx="3966">
                  <c:v>409.78</c:v>
                </c:pt>
                <c:pt idx="3967">
                  <c:v>413.52</c:v>
                </c:pt>
                <c:pt idx="3968">
                  <c:v>428.37</c:v>
                </c:pt>
                <c:pt idx="3969">
                  <c:v>434.66</c:v>
                </c:pt>
                <c:pt idx="3970">
                  <c:v>435.08</c:v>
                </c:pt>
                <c:pt idx="3971">
                  <c:v>434.9</c:v>
                </c:pt>
                <c:pt idx="3972">
                  <c:v>431.289999999999</c:v>
                </c:pt>
                <c:pt idx="3973">
                  <c:v>433.15</c:v>
                </c:pt>
                <c:pt idx="3974">
                  <c:v>437.6</c:v>
                </c:pt>
                <c:pt idx="3975">
                  <c:v>440.409999999999</c:v>
                </c:pt>
                <c:pt idx="3976">
                  <c:v>440.37</c:v>
                </c:pt>
                <c:pt idx="3977">
                  <c:v>441.31</c:v>
                </c:pt>
                <c:pt idx="3978">
                  <c:v>451.51</c:v>
                </c:pt>
                <c:pt idx="3979">
                  <c:v>451.46</c:v>
                </c:pt>
                <c:pt idx="3980">
                  <c:v>450.1</c:v>
                </c:pt>
                <c:pt idx="3981">
                  <c:v>444.5</c:v>
                </c:pt>
                <c:pt idx="3982">
                  <c:v>434.05</c:v>
                </c:pt>
                <c:pt idx="3983">
                  <c:v>421.27</c:v>
                </c:pt>
                <c:pt idx="3984">
                  <c:v>398.48999999999899</c:v>
                </c:pt>
                <c:pt idx="3985">
                  <c:v>370.409999999999</c:v>
                </c:pt>
                <c:pt idx="3986">
                  <c:v>356.65</c:v>
                </c:pt>
                <c:pt idx="3987">
                  <c:v>344.25</c:v>
                </c:pt>
                <c:pt idx="3988">
                  <c:v>350.03</c:v>
                </c:pt>
                <c:pt idx="3989">
                  <c:v>390.31</c:v>
                </c:pt>
                <c:pt idx="3990">
                  <c:v>405.65</c:v>
                </c:pt>
                <c:pt idx="3991">
                  <c:v>412.89</c:v>
                </c:pt>
                <c:pt idx="3992">
                  <c:v>422.65</c:v>
                </c:pt>
                <c:pt idx="3993">
                  <c:v>429.78</c:v>
                </c:pt>
                <c:pt idx="3994">
                  <c:v>430.65</c:v>
                </c:pt>
                <c:pt idx="3995">
                  <c:v>430.76</c:v>
                </c:pt>
                <c:pt idx="3996">
                  <c:v>427.07</c:v>
                </c:pt>
                <c:pt idx="3997">
                  <c:v>427.66</c:v>
                </c:pt>
                <c:pt idx="3998">
                  <c:v>433.32</c:v>
                </c:pt>
                <c:pt idx="3999">
                  <c:v>435.81</c:v>
                </c:pt>
                <c:pt idx="4000">
                  <c:v>438.56</c:v>
                </c:pt>
                <c:pt idx="4001">
                  <c:v>436.2</c:v>
                </c:pt>
                <c:pt idx="4002">
                  <c:v>450.64</c:v>
                </c:pt>
                <c:pt idx="4003">
                  <c:v>450.59</c:v>
                </c:pt>
                <c:pt idx="4004">
                  <c:v>450.24</c:v>
                </c:pt>
                <c:pt idx="4005">
                  <c:v>442.18</c:v>
                </c:pt>
                <c:pt idx="4006">
                  <c:v>429.69</c:v>
                </c:pt>
                <c:pt idx="4007">
                  <c:v>417.67</c:v>
                </c:pt>
                <c:pt idx="4008">
                  <c:v>409.45</c:v>
                </c:pt>
                <c:pt idx="4009">
                  <c:v>379.33</c:v>
                </c:pt>
                <c:pt idx="4010">
                  <c:v>355.15</c:v>
                </c:pt>
                <c:pt idx="4011">
                  <c:v>349.59</c:v>
                </c:pt>
                <c:pt idx="4012">
                  <c:v>356.88</c:v>
                </c:pt>
                <c:pt idx="4013">
                  <c:v>390.41999999999899</c:v>
                </c:pt>
                <c:pt idx="4014">
                  <c:v>412</c:v>
                </c:pt>
                <c:pt idx="4015">
                  <c:v>416.289999999999</c:v>
                </c:pt>
                <c:pt idx="4016">
                  <c:v>428.289999999999</c:v>
                </c:pt>
                <c:pt idx="4017">
                  <c:v>432.42999999999898</c:v>
                </c:pt>
                <c:pt idx="4018">
                  <c:v>432.54</c:v>
                </c:pt>
                <c:pt idx="4019">
                  <c:v>432.84</c:v>
                </c:pt>
                <c:pt idx="4020">
                  <c:v>426.979999999999</c:v>
                </c:pt>
                <c:pt idx="4021">
                  <c:v>428.229999999999</c:v>
                </c:pt>
                <c:pt idx="4022">
                  <c:v>432.2</c:v>
                </c:pt>
                <c:pt idx="4023">
                  <c:v>433.729999999999</c:v>
                </c:pt>
                <c:pt idx="4024">
                  <c:v>435.78</c:v>
                </c:pt>
                <c:pt idx="4025">
                  <c:v>434.71</c:v>
                </c:pt>
                <c:pt idx="4026">
                  <c:v>451.92999999999898</c:v>
                </c:pt>
                <c:pt idx="4027">
                  <c:v>454.28</c:v>
                </c:pt>
                <c:pt idx="4028">
                  <c:v>449.71</c:v>
                </c:pt>
                <c:pt idx="4029">
                  <c:v>447.67</c:v>
                </c:pt>
                <c:pt idx="4030">
                  <c:v>433.57</c:v>
                </c:pt>
                <c:pt idx="4031">
                  <c:v>422.06</c:v>
                </c:pt>
                <c:pt idx="4032">
                  <c:v>411.38</c:v>
                </c:pt>
                <c:pt idx="4033">
                  <c:v>401.86</c:v>
                </c:pt>
                <c:pt idx="4034">
                  <c:v>355.06</c:v>
                </c:pt>
                <c:pt idx="4035">
                  <c:v>363.82</c:v>
                </c:pt>
                <c:pt idx="4036">
                  <c:v>364.01</c:v>
                </c:pt>
                <c:pt idx="4037">
                  <c:v>397.19</c:v>
                </c:pt>
                <c:pt idx="4038">
                  <c:v>410.53</c:v>
                </c:pt>
                <c:pt idx="4039">
                  <c:v>419.15</c:v>
                </c:pt>
                <c:pt idx="4040">
                  <c:v>428.98999999999899</c:v>
                </c:pt>
                <c:pt idx="4041">
                  <c:v>431.25</c:v>
                </c:pt>
                <c:pt idx="4042">
                  <c:v>427.979999999999</c:v>
                </c:pt>
                <c:pt idx="4043">
                  <c:v>430.44</c:v>
                </c:pt>
                <c:pt idx="4044">
                  <c:v>429.4</c:v>
                </c:pt>
                <c:pt idx="4045">
                  <c:v>429.03</c:v>
                </c:pt>
                <c:pt idx="4046">
                  <c:v>437.289999999999</c:v>
                </c:pt>
                <c:pt idx="4047">
                  <c:v>439.8</c:v>
                </c:pt>
                <c:pt idx="4048">
                  <c:v>445.9</c:v>
                </c:pt>
                <c:pt idx="4049">
                  <c:v>445.969999999999</c:v>
                </c:pt>
                <c:pt idx="4050">
                  <c:v>525.52</c:v>
                </c:pt>
                <c:pt idx="4051">
                  <c:v>467.85</c:v>
                </c:pt>
                <c:pt idx="4052">
                  <c:v>453.77</c:v>
                </c:pt>
                <c:pt idx="4053">
                  <c:v>453.89</c:v>
                </c:pt>
                <c:pt idx="4054">
                  <c:v>437.37</c:v>
                </c:pt>
                <c:pt idx="4055">
                  <c:v>423.85</c:v>
                </c:pt>
                <c:pt idx="4056">
                  <c:v>690.06</c:v>
                </c:pt>
                <c:pt idx="4057">
                  <c:v>661.59</c:v>
                </c:pt>
                <c:pt idx="4058">
                  <c:v>653.16</c:v>
                </c:pt>
                <c:pt idx="4059">
                  <c:v>597.38</c:v>
                </c:pt>
                <c:pt idx="4060">
                  <c:v>612.52</c:v>
                </c:pt>
                <c:pt idx="4061">
                  <c:v>618.1</c:v>
                </c:pt>
                <c:pt idx="4062">
                  <c:v>634.16999999999996</c:v>
                </c:pt>
                <c:pt idx="4063">
                  <c:v>643.83999999999901</c:v>
                </c:pt>
                <c:pt idx="4064">
                  <c:v>660.98</c:v>
                </c:pt>
                <c:pt idx="4065">
                  <c:v>667.42</c:v>
                </c:pt>
                <c:pt idx="4066">
                  <c:v>668.19</c:v>
                </c:pt>
                <c:pt idx="4067">
                  <c:v>673.69</c:v>
                </c:pt>
                <c:pt idx="4068">
                  <c:v>662.85999999999899</c:v>
                </c:pt>
                <c:pt idx="4069">
                  <c:v>663.21</c:v>
                </c:pt>
                <c:pt idx="4070">
                  <c:v>662.45999999999901</c:v>
                </c:pt>
                <c:pt idx="4071">
                  <c:v>658.67</c:v>
                </c:pt>
                <c:pt idx="4072">
                  <c:v>659.88</c:v>
                </c:pt>
                <c:pt idx="4073">
                  <c:v>690.98</c:v>
                </c:pt>
                <c:pt idx="4074">
                  <c:v>854.61</c:v>
                </c:pt>
                <c:pt idx="4075">
                  <c:v>748.25</c:v>
                </c:pt>
                <c:pt idx="4076">
                  <c:v>730.87</c:v>
                </c:pt>
                <c:pt idx="4077">
                  <c:v>694.39</c:v>
                </c:pt>
                <c:pt idx="4078">
                  <c:v>664.07</c:v>
                </c:pt>
                <c:pt idx="4079">
                  <c:v>639.26</c:v>
                </c:pt>
                <c:pt idx="4080">
                  <c:v>535.72</c:v>
                </c:pt>
                <c:pt idx="4081">
                  <c:v>419.13</c:v>
                </c:pt>
                <c:pt idx="4082">
                  <c:v>419.07</c:v>
                </c:pt>
                <c:pt idx="4083">
                  <c:v>398.17</c:v>
                </c:pt>
                <c:pt idx="4084">
                  <c:v>390.34</c:v>
                </c:pt>
                <c:pt idx="4085">
                  <c:v>398.12</c:v>
                </c:pt>
                <c:pt idx="4086">
                  <c:v>398.09</c:v>
                </c:pt>
                <c:pt idx="4087">
                  <c:v>366.56</c:v>
                </c:pt>
                <c:pt idx="4088">
                  <c:v>367.63</c:v>
                </c:pt>
                <c:pt idx="4089">
                  <c:v>398.01</c:v>
                </c:pt>
                <c:pt idx="4090">
                  <c:v>397.979999999999</c:v>
                </c:pt>
                <c:pt idx="4091">
                  <c:v>416.729999999999</c:v>
                </c:pt>
                <c:pt idx="4092">
                  <c:v>414.67</c:v>
                </c:pt>
                <c:pt idx="4093">
                  <c:v>402.6</c:v>
                </c:pt>
                <c:pt idx="4094">
                  <c:v>409.729999999999</c:v>
                </c:pt>
                <c:pt idx="4095">
                  <c:v>409.729999999999</c:v>
                </c:pt>
                <c:pt idx="4096">
                  <c:v>604.09</c:v>
                </c:pt>
                <c:pt idx="4097">
                  <c:v>674.4</c:v>
                </c:pt>
                <c:pt idx="4098">
                  <c:v>742.2</c:v>
                </c:pt>
                <c:pt idx="4099">
                  <c:v>737.88</c:v>
                </c:pt>
                <c:pt idx="4100">
                  <c:v>709.49</c:v>
                </c:pt>
                <c:pt idx="4101">
                  <c:v>702.53</c:v>
                </c:pt>
                <c:pt idx="4102">
                  <c:v>693.58</c:v>
                </c:pt>
                <c:pt idx="4103">
                  <c:v>654.81999999999903</c:v>
                </c:pt>
                <c:pt idx="4104">
                  <c:v>655.30999999999995</c:v>
                </c:pt>
                <c:pt idx="4105">
                  <c:v>505.719999999999</c:v>
                </c:pt>
                <c:pt idx="4106">
                  <c:v>472.85</c:v>
                </c:pt>
                <c:pt idx="4107">
                  <c:v>470.82</c:v>
                </c:pt>
                <c:pt idx="4108">
                  <c:v>482.42999999999898</c:v>
                </c:pt>
                <c:pt idx="4109">
                  <c:v>539.49</c:v>
                </c:pt>
                <c:pt idx="4110">
                  <c:v>655.48</c:v>
                </c:pt>
                <c:pt idx="4111">
                  <c:v>673.23</c:v>
                </c:pt>
                <c:pt idx="4112">
                  <c:v>702</c:v>
                </c:pt>
                <c:pt idx="4113">
                  <c:v>714.67</c:v>
                </c:pt>
                <c:pt idx="4114">
                  <c:v>716.6</c:v>
                </c:pt>
                <c:pt idx="4115">
                  <c:v>716.51</c:v>
                </c:pt>
                <c:pt idx="4116">
                  <c:v>712.89</c:v>
                </c:pt>
                <c:pt idx="4117">
                  <c:v>714.91</c:v>
                </c:pt>
                <c:pt idx="4118">
                  <c:v>721</c:v>
                </c:pt>
                <c:pt idx="4119">
                  <c:v>725.98</c:v>
                </c:pt>
                <c:pt idx="4120">
                  <c:v>734.07</c:v>
                </c:pt>
                <c:pt idx="4121">
                  <c:v>722.13</c:v>
                </c:pt>
                <c:pt idx="4122">
                  <c:v>826</c:v>
                </c:pt>
                <c:pt idx="4123">
                  <c:v>757.52</c:v>
                </c:pt>
                <c:pt idx="4124">
                  <c:v>747.06</c:v>
                </c:pt>
                <c:pt idx="4125">
                  <c:v>763.06</c:v>
                </c:pt>
                <c:pt idx="4126">
                  <c:v>719.42</c:v>
                </c:pt>
                <c:pt idx="4127">
                  <c:v>700.23</c:v>
                </c:pt>
                <c:pt idx="4128">
                  <c:v>651.05999999999995</c:v>
                </c:pt>
                <c:pt idx="4129">
                  <c:v>623.41</c:v>
                </c:pt>
                <c:pt idx="4130">
                  <c:v>591.35999999999899</c:v>
                </c:pt>
                <c:pt idx="4131">
                  <c:v>569.71</c:v>
                </c:pt>
                <c:pt idx="4132">
                  <c:v>594.92999999999995</c:v>
                </c:pt>
                <c:pt idx="4133">
                  <c:v>613.71</c:v>
                </c:pt>
                <c:pt idx="4134">
                  <c:v>665.94999999999902</c:v>
                </c:pt>
                <c:pt idx="4135">
                  <c:v>699.23</c:v>
                </c:pt>
                <c:pt idx="4136">
                  <c:v>715.91</c:v>
                </c:pt>
                <c:pt idx="4137">
                  <c:v>717.65</c:v>
                </c:pt>
                <c:pt idx="4138">
                  <c:v>718.24</c:v>
                </c:pt>
                <c:pt idx="4139">
                  <c:v>718.08</c:v>
                </c:pt>
                <c:pt idx="4140">
                  <c:v>714.56</c:v>
                </c:pt>
                <c:pt idx="4141">
                  <c:v>716.52</c:v>
                </c:pt>
                <c:pt idx="4142">
                  <c:v>718.87</c:v>
                </c:pt>
                <c:pt idx="4143">
                  <c:v>721.43999999999903</c:v>
                </c:pt>
                <c:pt idx="4144">
                  <c:v>725.349999999999</c:v>
                </c:pt>
                <c:pt idx="4145">
                  <c:v>719.54</c:v>
                </c:pt>
                <c:pt idx="4146">
                  <c:v>777.66</c:v>
                </c:pt>
                <c:pt idx="4147">
                  <c:v>740.14</c:v>
                </c:pt>
                <c:pt idx="4148">
                  <c:v>733.02</c:v>
                </c:pt>
                <c:pt idx="4149">
                  <c:v>727.19</c:v>
                </c:pt>
                <c:pt idx="4150">
                  <c:v>714.64</c:v>
                </c:pt>
                <c:pt idx="4151">
                  <c:v>693.93</c:v>
                </c:pt>
                <c:pt idx="4152">
                  <c:v>681.11</c:v>
                </c:pt>
                <c:pt idx="4153">
                  <c:v>538.16999999999996</c:v>
                </c:pt>
                <c:pt idx="4154">
                  <c:v>448.59</c:v>
                </c:pt>
                <c:pt idx="4155">
                  <c:v>441.88</c:v>
                </c:pt>
                <c:pt idx="4156">
                  <c:v>459.409999999999</c:v>
                </c:pt>
                <c:pt idx="4157">
                  <c:v>540.27</c:v>
                </c:pt>
                <c:pt idx="4158">
                  <c:v>642.66</c:v>
                </c:pt>
                <c:pt idx="4159">
                  <c:v>699.57</c:v>
                </c:pt>
                <c:pt idx="4160">
                  <c:v>715.47</c:v>
                </c:pt>
                <c:pt idx="4161">
                  <c:v>717.95999999999901</c:v>
                </c:pt>
                <c:pt idx="4162">
                  <c:v>718.01</c:v>
                </c:pt>
                <c:pt idx="4163">
                  <c:v>718.02</c:v>
                </c:pt>
                <c:pt idx="4164">
                  <c:v>712.9</c:v>
                </c:pt>
                <c:pt idx="4165">
                  <c:v>715.56</c:v>
                </c:pt>
                <c:pt idx="4166">
                  <c:v>717.59</c:v>
                </c:pt>
                <c:pt idx="4167">
                  <c:v>722.35999999999899</c:v>
                </c:pt>
                <c:pt idx="4168">
                  <c:v>724.39</c:v>
                </c:pt>
                <c:pt idx="4169">
                  <c:v>719.56</c:v>
                </c:pt>
                <c:pt idx="4170">
                  <c:v>815.31</c:v>
                </c:pt>
                <c:pt idx="4171">
                  <c:v>736.73</c:v>
                </c:pt>
                <c:pt idx="4172">
                  <c:v>736.28</c:v>
                </c:pt>
                <c:pt idx="4173">
                  <c:v>728.31</c:v>
                </c:pt>
                <c:pt idx="4174">
                  <c:v>718.52</c:v>
                </c:pt>
                <c:pt idx="4175">
                  <c:v>693.33999999999901</c:v>
                </c:pt>
                <c:pt idx="4176">
                  <c:v>656.93999999999903</c:v>
                </c:pt>
                <c:pt idx="4177">
                  <c:v>596.9</c:v>
                </c:pt>
                <c:pt idx="4178">
                  <c:v>436.14</c:v>
                </c:pt>
                <c:pt idx="4179">
                  <c:v>434.719999999999</c:v>
                </c:pt>
                <c:pt idx="4180">
                  <c:v>466.86</c:v>
                </c:pt>
                <c:pt idx="4181">
                  <c:v>549.03</c:v>
                </c:pt>
                <c:pt idx="4182">
                  <c:v>651.76</c:v>
                </c:pt>
                <c:pt idx="4183">
                  <c:v>696.01</c:v>
                </c:pt>
                <c:pt idx="4184">
                  <c:v>709.74</c:v>
                </c:pt>
                <c:pt idx="4185">
                  <c:v>714.08</c:v>
                </c:pt>
                <c:pt idx="4186">
                  <c:v>714.77</c:v>
                </c:pt>
                <c:pt idx="4187">
                  <c:v>715.5</c:v>
                </c:pt>
                <c:pt idx="4188">
                  <c:v>713.16</c:v>
                </c:pt>
                <c:pt idx="4189">
                  <c:v>716.13</c:v>
                </c:pt>
                <c:pt idx="4190">
                  <c:v>718.55</c:v>
                </c:pt>
                <c:pt idx="4191">
                  <c:v>710.8</c:v>
                </c:pt>
                <c:pt idx="4192">
                  <c:v>727.03</c:v>
                </c:pt>
                <c:pt idx="4193">
                  <c:v>719.14</c:v>
                </c:pt>
                <c:pt idx="4194">
                  <c:v>796.32999999999902</c:v>
                </c:pt>
                <c:pt idx="4195">
                  <c:v>740.72</c:v>
                </c:pt>
                <c:pt idx="4196">
                  <c:v>732.8</c:v>
                </c:pt>
                <c:pt idx="4197">
                  <c:v>726.69</c:v>
                </c:pt>
                <c:pt idx="4198">
                  <c:v>714.04</c:v>
                </c:pt>
                <c:pt idx="4199">
                  <c:v>696.87</c:v>
                </c:pt>
                <c:pt idx="4200">
                  <c:v>656.2</c:v>
                </c:pt>
                <c:pt idx="4201">
                  <c:v>640.01</c:v>
                </c:pt>
                <c:pt idx="4202">
                  <c:v>596.14</c:v>
                </c:pt>
                <c:pt idx="4203">
                  <c:v>584.74</c:v>
                </c:pt>
                <c:pt idx="4204">
                  <c:v>590.54</c:v>
                </c:pt>
                <c:pt idx="4205">
                  <c:v>627.91999999999996</c:v>
                </c:pt>
                <c:pt idx="4206">
                  <c:v>673.29</c:v>
                </c:pt>
                <c:pt idx="4207">
                  <c:v>697.38</c:v>
                </c:pt>
                <c:pt idx="4208">
                  <c:v>708.74</c:v>
                </c:pt>
                <c:pt idx="4209">
                  <c:v>711.08</c:v>
                </c:pt>
                <c:pt idx="4210">
                  <c:v>713.41</c:v>
                </c:pt>
                <c:pt idx="4211">
                  <c:v>714.53</c:v>
                </c:pt>
                <c:pt idx="4212">
                  <c:v>709.61</c:v>
                </c:pt>
                <c:pt idx="4213">
                  <c:v>712.56</c:v>
                </c:pt>
                <c:pt idx="4214">
                  <c:v>719.6</c:v>
                </c:pt>
                <c:pt idx="4215">
                  <c:v>719.87</c:v>
                </c:pt>
                <c:pt idx="4216">
                  <c:v>740.78</c:v>
                </c:pt>
                <c:pt idx="4217">
                  <c:v>728.19</c:v>
                </c:pt>
                <c:pt idx="4218">
                  <c:v>836.9</c:v>
                </c:pt>
                <c:pt idx="4219">
                  <c:v>779.5</c:v>
                </c:pt>
                <c:pt idx="4220">
                  <c:v>743.1</c:v>
                </c:pt>
                <c:pt idx="4221">
                  <c:v>738.71</c:v>
                </c:pt>
                <c:pt idx="4222">
                  <c:v>713.29</c:v>
                </c:pt>
                <c:pt idx="4223">
                  <c:v>696.3</c:v>
                </c:pt>
                <c:pt idx="4224">
                  <c:v>919.04</c:v>
                </c:pt>
                <c:pt idx="4225">
                  <c:v>906.14</c:v>
                </c:pt>
                <c:pt idx="4226">
                  <c:v>903.72</c:v>
                </c:pt>
                <c:pt idx="4227">
                  <c:v>903.72</c:v>
                </c:pt>
                <c:pt idx="4228">
                  <c:v>903.72</c:v>
                </c:pt>
                <c:pt idx="4229">
                  <c:v>903.72</c:v>
                </c:pt>
                <c:pt idx="4230">
                  <c:v>903.73</c:v>
                </c:pt>
                <c:pt idx="4231">
                  <c:v>904.04</c:v>
                </c:pt>
                <c:pt idx="4232">
                  <c:v>904.47</c:v>
                </c:pt>
                <c:pt idx="4233">
                  <c:v>911.98</c:v>
                </c:pt>
                <c:pt idx="4234">
                  <c:v>916.3</c:v>
                </c:pt>
                <c:pt idx="4235">
                  <c:v>916.91</c:v>
                </c:pt>
                <c:pt idx="4236">
                  <c:v>916.42</c:v>
                </c:pt>
                <c:pt idx="4237">
                  <c:v>915.7</c:v>
                </c:pt>
                <c:pt idx="4238">
                  <c:v>915.85999999999899</c:v>
                </c:pt>
                <c:pt idx="4239">
                  <c:v>916.59</c:v>
                </c:pt>
                <c:pt idx="4240">
                  <c:v>917.07</c:v>
                </c:pt>
                <c:pt idx="4241">
                  <c:v>937.98</c:v>
                </c:pt>
                <c:pt idx="4242">
                  <c:v>966.16</c:v>
                </c:pt>
                <c:pt idx="4243">
                  <c:v>949.11</c:v>
                </c:pt>
                <c:pt idx="4244">
                  <c:v>939.65</c:v>
                </c:pt>
                <c:pt idx="4245">
                  <c:v>927.93999999999903</c:v>
                </c:pt>
                <c:pt idx="4246">
                  <c:v>921.63</c:v>
                </c:pt>
                <c:pt idx="4247">
                  <c:v>912.72</c:v>
                </c:pt>
                <c:pt idx="4248">
                  <c:v>923.83999999999901</c:v>
                </c:pt>
                <c:pt idx="4249">
                  <c:v>908.69</c:v>
                </c:pt>
                <c:pt idx="4250">
                  <c:v>784.79</c:v>
                </c:pt>
                <c:pt idx="4251">
                  <c:v>784.52</c:v>
                </c:pt>
                <c:pt idx="4252">
                  <c:v>781.55</c:v>
                </c:pt>
                <c:pt idx="4253">
                  <c:v>796.5</c:v>
                </c:pt>
                <c:pt idx="4254">
                  <c:v>794.08</c:v>
                </c:pt>
                <c:pt idx="4255">
                  <c:v>592.44999999999902</c:v>
                </c:pt>
                <c:pt idx="4256">
                  <c:v>611.39</c:v>
                </c:pt>
                <c:pt idx="4257">
                  <c:v>752.81999999999903</c:v>
                </c:pt>
                <c:pt idx="4258">
                  <c:v>867.07</c:v>
                </c:pt>
                <c:pt idx="4259">
                  <c:v>917.12</c:v>
                </c:pt>
                <c:pt idx="4260">
                  <c:v>922.5</c:v>
                </c:pt>
                <c:pt idx="4261">
                  <c:v>923.02</c:v>
                </c:pt>
                <c:pt idx="4262">
                  <c:v>923.02</c:v>
                </c:pt>
                <c:pt idx="4263">
                  <c:v>923.03</c:v>
                </c:pt>
                <c:pt idx="4264">
                  <c:v>924.85999999999899</c:v>
                </c:pt>
                <c:pt idx="4265">
                  <c:v>950.75</c:v>
                </c:pt>
                <c:pt idx="4266">
                  <c:v>975.26</c:v>
                </c:pt>
                <c:pt idx="4267">
                  <c:v>970.03</c:v>
                </c:pt>
                <c:pt idx="4268">
                  <c:v>958.28</c:v>
                </c:pt>
                <c:pt idx="4269">
                  <c:v>953.85999999999899</c:v>
                </c:pt>
                <c:pt idx="4270">
                  <c:v>951.43</c:v>
                </c:pt>
                <c:pt idx="4271">
                  <c:v>945.91</c:v>
                </c:pt>
                <c:pt idx="4272">
                  <c:v>920.68</c:v>
                </c:pt>
                <c:pt idx="4273">
                  <c:v>918.48</c:v>
                </c:pt>
                <c:pt idx="4274">
                  <c:v>916.13</c:v>
                </c:pt>
                <c:pt idx="4275">
                  <c:v>913.99</c:v>
                </c:pt>
                <c:pt idx="4276">
                  <c:v>913.97</c:v>
                </c:pt>
                <c:pt idx="4277">
                  <c:v>916.9</c:v>
                </c:pt>
                <c:pt idx="4278">
                  <c:v>922.47</c:v>
                </c:pt>
                <c:pt idx="4279">
                  <c:v>944.25</c:v>
                </c:pt>
                <c:pt idx="4280">
                  <c:v>955.29</c:v>
                </c:pt>
                <c:pt idx="4281">
                  <c:v>962.08</c:v>
                </c:pt>
                <c:pt idx="4282">
                  <c:v>968.37</c:v>
                </c:pt>
                <c:pt idx="4283">
                  <c:v>969.67</c:v>
                </c:pt>
                <c:pt idx="4284">
                  <c:v>968.24</c:v>
                </c:pt>
                <c:pt idx="4285">
                  <c:v>969.28</c:v>
                </c:pt>
                <c:pt idx="4286">
                  <c:v>981.22</c:v>
                </c:pt>
                <c:pt idx="4287">
                  <c:v>983.7</c:v>
                </c:pt>
                <c:pt idx="4288">
                  <c:v>987.71</c:v>
                </c:pt>
                <c:pt idx="4289">
                  <c:v>989.56</c:v>
                </c:pt>
                <c:pt idx="4290">
                  <c:v>1016.58</c:v>
                </c:pt>
                <c:pt idx="4291">
                  <c:v>998.07</c:v>
                </c:pt>
                <c:pt idx="4292">
                  <c:v>988.32999999999902</c:v>
                </c:pt>
                <c:pt idx="4293">
                  <c:v>984.59</c:v>
                </c:pt>
                <c:pt idx="4294">
                  <c:v>970.73</c:v>
                </c:pt>
                <c:pt idx="4295">
                  <c:v>960.27</c:v>
                </c:pt>
                <c:pt idx="4296">
                  <c:v>872.61</c:v>
                </c:pt>
                <c:pt idx="4297">
                  <c:v>867.22</c:v>
                </c:pt>
                <c:pt idx="4298">
                  <c:v>861.61</c:v>
                </c:pt>
                <c:pt idx="4299">
                  <c:v>859.81</c:v>
                </c:pt>
                <c:pt idx="4300">
                  <c:v>861.47</c:v>
                </c:pt>
                <c:pt idx="4301">
                  <c:v>851.44999999999902</c:v>
                </c:pt>
                <c:pt idx="4302">
                  <c:v>868.7</c:v>
                </c:pt>
                <c:pt idx="4303">
                  <c:v>907.08</c:v>
                </c:pt>
                <c:pt idx="4304">
                  <c:v>912.43999999999903</c:v>
                </c:pt>
                <c:pt idx="4305">
                  <c:v>912.61</c:v>
                </c:pt>
                <c:pt idx="4306">
                  <c:v>920.6</c:v>
                </c:pt>
                <c:pt idx="4307">
                  <c:v>922.49</c:v>
                </c:pt>
                <c:pt idx="4308">
                  <c:v>919.27</c:v>
                </c:pt>
                <c:pt idx="4309">
                  <c:v>920.61</c:v>
                </c:pt>
                <c:pt idx="4310">
                  <c:v>929.21</c:v>
                </c:pt>
                <c:pt idx="4311">
                  <c:v>928.9</c:v>
                </c:pt>
                <c:pt idx="4312">
                  <c:v>932.91</c:v>
                </c:pt>
                <c:pt idx="4313">
                  <c:v>933.14</c:v>
                </c:pt>
                <c:pt idx="4314">
                  <c:v>959.41</c:v>
                </c:pt>
                <c:pt idx="4315">
                  <c:v>950.8</c:v>
                </c:pt>
                <c:pt idx="4316">
                  <c:v>941.14</c:v>
                </c:pt>
                <c:pt idx="4317">
                  <c:v>938.66</c:v>
                </c:pt>
                <c:pt idx="4318">
                  <c:v>928.9</c:v>
                </c:pt>
                <c:pt idx="4319">
                  <c:v>913.28</c:v>
                </c:pt>
                <c:pt idx="4320">
                  <c:v>878.08</c:v>
                </c:pt>
                <c:pt idx="4321">
                  <c:v>872.55</c:v>
                </c:pt>
                <c:pt idx="4322">
                  <c:v>862.47</c:v>
                </c:pt>
                <c:pt idx="4323">
                  <c:v>860.27</c:v>
                </c:pt>
                <c:pt idx="4324">
                  <c:v>865.48</c:v>
                </c:pt>
                <c:pt idx="4325">
                  <c:v>871.97</c:v>
                </c:pt>
                <c:pt idx="4326">
                  <c:v>890.18</c:v>
                </c:pt>
                <c:pt idx="4327">
                  <c:v>893.73</c:v>
                </c:pt>
                <c:pt idx="4328">
                  <c:v>910.04</c:v>
                </c:pt>
                <c:pt idx="4329">
                  <c:v>917.75</c:v>
                </c:pt>
                <c:pt idx="4330">
                  <c:v>923.5</c:v>
                </c:pt>
                <c:pt idx="4331">
                  <c:v>924.31</c:v>
                </c:pt>
                <c:pt idx="4332">
                  <c:v>920.4</c:v>
                </c:pt>
                <c:pt idx="4333">
                  <c:v>926.07</c:v>
                </c:pt>
                <c:pt idx="4334">
                  <c:v>923.33999999999901</c:v>
                </c:pt>
                <c:pt idx="4335">
                  <c:v>929.27</c:v>
                </c:pt>
                <c:pt idx="4336">
                  <c:v>933.35999999999899</c:v>
                </c:pt>
                <c:pt idx="4337">
                  <c:v>942.57</c:v>
                </c:pt>
                <c:pt idx="4338">
                  <c:v>958.22</c:v>
                </c:pt>
                <c:pt idx="4339">
                  <c:v>956.69</c:v>
                </c:pt>
                <c:pt idx="4340">
                  <c:v>938.03</c:v>
                </c:pt>
                <c:pt idx="4341">
                  <c:v>931.74</c:v>
                </c:pt>
                <c:pt idx="4342">
                  <c:v>926.06</c:v>
                </c:pt>
                <c:pt idx="4343">
                  <c:v>908.67</c:v>
                </c:pt>
                <c:pt idx="4344">
                  <c:v>891.59</c:v>
                </c:pt>
                <c:pt idx="4345">
                  <c:v>861.39</c:v>
                </c:pt>
                <c:pt idx="4346">
                  <c:v>850.22</c:v>
                </c:pt>
                <c:pt idx="4347">
                  <c:v>850.29</c:v>
                </c:pt>
                <c:pt idx="4348">
                  <c:v>850.38</c:v>
                </c:pt>
                <c:pt idx="4349">
                  <c:v>856.38</c:v>
                </c:pt>
                <c:pt idx="4350">
                  <c:v>876.1</c:v>
                </c:pt>
                <c:pt idx="4351">
                  <c:v>888.89</c:v>
                </c:pt>
                <c:pt idx="4352">
                  <c:v>897.61</c:v>
                </c:pt>
                <c:pt idx="4353">
                  <c:v>902.07</c:v>
                </c:pt>
                <c:pt idx="4354">
                  <c:v>902.75</c:v>
                </c:pt>
                <c:pt idx="4355">
                  <c:v>902.69</c:v>
                </c:pt>
                <c:pt idx="4356">
                  <c:v>900.83999999999901</c:v>
                </c:pt>
                <c:pt idx="4357">
                  <c:v>903.35999999999899</c:v>
                </c:pt>
                <c:pt idx="4358">
                  <c:v>908.02</c:v>
                </c:pt>
                <c:pt idx="4359">
                  <c:v>907.95999999999901</c:v>
                </c:pt>
                <c:pt idx="4360">
                  <c:v>907.9</c:v>
                </c:pt>
                <c:pt idx="4361">
                  <c:v>913.97</c:v>
                </c:pt>
                <c:pt idx="4362">
                  <c:v>929.11</c:v>
                </c:pt>
                <c:pt idx="4363">
                  <c:v>929.849999999999</c:v>
                </c:pt>
                <c:pt idx="4364">
                  <c:v>917.8</c:v>
                </c:pt>
                <c:pt idx="4365">
                  <c:v>908.37</c:v>
                </c:pt>
                <c:pt idx="4366">
                  <c:v>907.18</c:v>
                </c:pt>
                <c:pt idx="4367">
                  <c:v>891.2</c:v>
                </c:pt>
                <c:pt idx="4368">
                  <c:v>869.03</c:v>
                </c:pt>
                <c:pt idx="4369">
                  <c:v>846.8</c:v>
                </c:pt>
                <c:pt idx="4370">
                  <c:v>832.42</c:v>
                </c:pt>
                <c:pt idx="4371">
                  <c:v>836.03</c:v>
                </c:pt>
                <c:pt idx="4372">
                  <c:v>770.18</c:v>
                </c:pt>
                <c:pt idx="4373">
                  <c:v>835.94999999999902</c:v>
                </c:pt>
                <c:pt idx="4374">
                  <c:v>836.93999999999903</c:v>
                </c:pt>
                <c:pt idx="4375">
                  <c:v>875.66</c:v>
                </c:pt>
                <c:pt idx="4376">
                  <c:v>881.79</c:v>
                </c:pt>
                <c:pt idx="4377">
                  <c:v>889.73</c:v>
                </c:pt>
                <c:pt idx="4378">
                  <c:v>891.18</c:v>
                </c:pt>
                <c:pt idx="4379">
                  <c:v>888.43999999999903</c:v>
                </c:pt>
                <c:pt idx="4380">
                  <c:v>887.849999999999</c:v>
                </c:pt>
                <c:pt idx="4381">
                  <c:v>895.52</c:v>
                </c:pt>
                <c:pt idx="4382">
                  <c:v>902.16</c:v>
                </c:pt>
                <c:pt idx="4383">
                  <c:v>902.16</c:v>
                </c:pt>
                <c:pt idx="4384">
                  <c:v>906.07</c:v>
                </c:pt>
                <c:pt idx="4385">
                  <c:v>915.66</c:v>
                </c:pt>
                <c:pt idx="4386">
                  <c:v>937.04</c:v>
                </c:pt>
                <c:pt idx="4387">
                  <c:v>934.41</c:v>
                </c:pt>
                <c:pt idx="4388">
                  <c:v>917.62</c:v>
                </c:pt>
                <c:pt idx="4389">
                  <c:v>909.39</c:v>
                </c:pt>
                <c:pt idx="4390">
                  <c:v>905.58</c:v>
                </c:pt>
                <c:pt idx="4391">
                  <c:v>890.9</c:v>
                </c:pt>
                <c:pt idx="4392">
                  <c:v>971.21</c:v>
                </c:pt>
                <c:pt idx="4393">
                  <c:v>956.64</c:v>
                </c:pt>
                <c:pt idx="4394">
                  <c:v>940.8</c:v>
                </c:pt>
                <c:pt idx="4395">
                  <c:v>935.95999999999901</c:v>
                </c:pt>
                <c:pt idx="4396">
                  <c:v>934.01</c:v>
                </c:pt>
                <c:pt idx="4397">
                  <c:v>933.67</c:v>
                </c:pt>
                <c:pt idx="4398">
                  <c:v>940.68</c:v>
                </c:pt>
                <c:pt idx="4399">
                  <c:v>937.73</c:v>
                </c:pt>
                <c:pt idx="4400">
                  <c:v>941.52</c:v>
                </c:pt>
                <c:pt idx="4401">
                  <c:v>959.93999999999903</c:v>
                </c:pt>
                <c:pt idx="4402">
                  <c:v>965.95999999999901</c:v>
                </c:pt>
                <c:pt idx="4403">
                  <c:v>967.61</c:v>
                </c:pt>
                <c:pt idx="4404">
                  <c:v>965.95999999999901</c:v>
                </c:pt>
                <c:pt idx="4405">
                  <c:v>962.67</c:v>
                </c:pt>
                <c:pt idx="4406">
                  <c:v>967.38</c:v>
                </c:pt>
                <c:pt idx="4407">
                  <c:v>964.01</c:v>
                </c:pt>
                <c:pt idx="4408">
                  <c:v>969.3</c:v>
                </c:pt>
                <c:pt idx="4409">
                  <c:v>993.79</c:v>
                </c:pt>
                <c:pt idx="4410">
                  <c:v>1024.3899999999901</c:v>
                </c:pt>
                <c:pt idx="4411">
                  <c:v>1006.78</c:v>
                </c:pt>
                <c:pt idx="4412">
                  <c:v>998.58</c:v>
                </c:pt>
                <c:pt idx="4413">
                  <c:v>986.04</c:v>
                </c:pt>
                <c:pt idx="4414">
                  <c:v>976.65</c:v>
                </c:pt>
                <c:pt idx="4415">
                  <c:v>965.9</c:v>
                </c:pt>
                <c:pt idx="4416">
                  <c:v>950.6</c:v>
                </c:pt>
                <c:pt idx="4417">
                  <c:v>928.77</c:v>
                </c:pt>
                <c:pt idx="4418">
                  <c:v>848.45999999999901</c:v>
                </c:pt>
                <c:pt idx="4419">
                  <c:v>594.12</c:v>
                </c:pt>
                <c:pt idx="4420">
                  <c:v>592.91999999999996</c:v>
                </c:pt>
                <c:pt idx="4421">
                  <c:v>593.57000000000005</c:v>
                </c:pt>
                <c:pt idx="4422">
                  <c:v>591.29999999999995</c:v>
                </c:pt>
                <c:pt idx="4423">
                  <c:v>387.45</c:v>
                </c:pt>
                <c:pt idx="4424">
                  <c:v>385.94</c:v>
                </c:pt>
                <c:pt idx="4425">
                  <c:v>544.58000000000004</c:v>
                </c:pt>
                <c:pt idx="4426">
                  <c:v>591.29</c:v>
                </c:pt>
                <c:pt idx="4427">
                  <c:v>840.26</c:v>
                </c:pt>
                <c:pt idx="4428">
                  <c:v>880.63</c:v>
                </c:pt>
                <c:pt idx="4429">
                  <c:v>880.63</c:v>
                </c:pt>
                <c:pt idx="4430">
                  <c:v>893.59</c:v>
                </c:pt>
                <c:pt idx="4431">
                  <c:v>931.38</c:v>
                </c:pt>
                <c:pt idx="4432">
                  <c:v>948.88</c:v>
                </c:pt>
                <c:pt idx="4433">
                  <c:v>985.91</c:v>
                </c:pt>
                <c:pt idx="4434">
                  <c:v>1006.42</c:v>
                </c:pt>
                <c:pt idx="4435">
                  <c:v>1002.22</c:v>
                </c:pt>
                <c:pt idx="4436">
                  <c:v>997.01</c:v>
                </c:pt>
                <c:pt idx="4437">
                  <c:v>996.349999999999</c:v>
                </c:pt>
                <c:pt idx="4438">
                  <c:v>984.54</c:v>
                </c:pt>
                <c:pt idx="4439">
                  <c:v>969.94999999999902</c:v>
                </c:pt>
                <c:pt idx="4440">
                  <c:v>954.17</c:v>
                </c:pt>
                <c:pt idx="4441">
                  <c:v>893.93999999999903</c:v>
                </c:pt>
                <c:pt idx="4442">
                  <c:v>873.8</c:v>
                </c:pt>
                <c:pt idx="4443">
                  <c:v>889.05</c:v>
                </c:pt>
                <c:pt idx="4444">
                  <c:v>884.41</c:v>
                </c:pt>
                <c:pt idx="4445">
                  <c:v>903.23</c:v>
                </c:pt>
                <c:pt idx="4446">
                  <c:v>954.04</c:v>
                </c:pt>
                <c:pt idx="4447">
                  <c:v>970.02</c:v>
                </c:pt>
                <c:pt idx="4448">
                  <c:v>980.81</c:v>
                </c:pt>
                <c:pt idx="4449">
                  <c:v>985.01</c:v>
                </c:pt>
                <c:pt idx="4450">
                  <c:v>989.8</c:v>
                </c:pt>
                <c:pt idx="4451">
                  <c:v>993.74</c:v>
                </c:pt>
                <c:pt idx="4452">
                  <c:v>992.65</c:v>
                </c:pt>
                <c:pt idx="4453">
                  <c:v>998.43</c:v>
                </c:pt>
                <c:pt idx="4454">
                  <c:v>1001</c:v>
                </c:pt>
                <c:pt idx="4455">
                  <c:v>1003.2</c:v>
                </c:pt>
                <c:pt idx="4456">
                  <c:v>1005.95999999999</c:v>
                </c:pt>
                <c:pt idx="4457">
                  <c:v>1010.05</c:v>
                </c:pt>
                <c:pt idx="4458">
                  <c:v>1123.1699999999901</c:v>
                </c:pt>
                <c:pt idx="4459">
                  <c:v>1058.3799999999901</c:v>
                </c:pt>
                <c:pt idx="4460">
                  <c:v>1011.12</c:v>
                </c:pt>
                <c:pt idx="4461">
                  <c:v>1010.2</c:v>
                </c:pt>
                <c:pt idx="4462">
                  <c:v>999.89</c:v>
                </c:pt>
                <c:pt idx="4463">
                  <c:v>990.98</c:v>
                </c:pt>
                <c:pt idx="4464">
                  <c:v>958.22</c:v>
                </c:pt>
                <c:pt idx="4465">
                  <c:v>945.43</c:v>
                </c:pt>
                <c:pt idx="4466">
                  <c:v>930.43</c:v>
                </c:pt>
                <c:pt idx="4467">
                  <c:v>928</c:v>
                </c:pt>
                <c:pt idx="4468">
                  <c:v>934.3</c:v>
                </c:pt>
                <c:pt idx="4469">
                  <c:v>941.56</c:v>
                </c:pt>
                <c:pt idx="4470">
                  <c:v>961.66</c:v>
                </c:pt>
                <c:pt idx="4471">
                  <c:v>978.45999999999901</c:v>
                </c:pt>
                <c:pt idx="4472">
                  <c:v>980.37</c:v>
                </c:pt>
                <c:pt idx="4473">
                  <c:v>988.349999999999</c:v>
                </c:pt>
                <c:pt idx="4474">
                  <c:v>989.61</c:v>
                </c:pt>
                <c:pt idx="4475">
                  <c:v>991.31</c:v>
                </c:pt>
                <c:pt idx="4476">
                  <c:v>989.07</c:v>
                </c:pt>
                <c:pt idx="4477">
                  <c:v>989.83999999999901</c:v>
                </c:pt>
                <c:pt idx="4478">
                  <c:v>990</c:v>
                </c:pt>
                <c:pt idx="4479">
                  <c:v>995.51</c:v>
                </c:pt>
                <c:pt idx="4480">
                  <c:v>1001.41</c:v>
                </c:pt>
                <c:pt idx="4481">
                  <c:v>1003.97</c:v>
                </c:pt>
                <c:pt idx="4482">
                  <c:v>1076.74</c:v>
                </c:pt>
                <c:pt idx="4483">
                  <c:v>1073.8499999999999</c:v>
                </c:pt>
                <c:pt idx="4484">
                  <c:v>1008.37</c:v>
                </c:pt>
                <c:pt idx="4485">
                  <c:v>1006.4399999999901</c:v>
                </c:pt>
                <c:pt idx="4486">
                  <c:v>994.31999999999903</c:v>
                </c:pt>
                <c:pt idx="4487">
                  <c:v>982.13</c:v>
                </c:pt>
                <c:pt idx="4488">
                  <c:v>973.43</c:v>
                </c:pt>
                <c:pt idx="4489">
                  <c:v>957.42</c:v>
                </c:pt>
                <c:pt idx="4490">
                  <c:v>951.31999999999903</c:v>
                </c:pt>
                <c:pt idx="4491">
                  <c:v>951.32999999999902</c:v>
                </c:pt>
                <c:pt idx="4492">
                  <c:v>949.1</c:v>
                </c:pt>
                <c:pt idx="4493">
                  <c:v>957.29</c:v>
                </c:pt>
                <c:pt idx="4494">
                  <c:v>979.05</c:v>
                </c:pt>
                <c:pt idx="4495">
                  <c:v>980.81999999999903</c:v>
                </c:pt>
                <c:pt idx="4496">
                  <c:v>987.3</c:v>
                </c:pt>
                <c:pt idx="4497">
                  <c:v>996.87</c:v>
                </c:pt>
                <c:pt idx="4498">
                  <c:v>999.18</c:v>
                </c:pt>
                <c:pt idx="4499">
                  <c:v>1000.28</c:v>
                </c:pt>
                <c:pt idx="4500">
                  <c:v>996.09</c:v>
                </c:pt>
                <c:pt idx="4501">
                  <c:v>998.47</c:v>
                </c:pt>
                <c:pt idx="4502">
                  <c:v>1006.83999999999</c:v>
                </c:pt>
                <c:pt idx="4503">
                  <c:v>1006.16</c:v>
                </c:pt>
                <c:pt idx="4504">
                  <c:v>1016.17</c:v>
                </c:pt>
                <c:pt idx="4505">
                  <c:v>1016.49</c:v>
                </c:pt>
                <c:pt idx="4506">
                  <c:v>1040.07</c:v>
                </c:pt>
                <c:pt idx="4507">
                  <c:v>1027.51</c:v>
                </c:pt>
                <c:pt idx="4508">
                  <c:v>1021.79</c:v>
                </c:pt>
                <c:pt idx="4509">
                  <c:v>1013.78</c:v>
                </c:pt>
                <c:pt idx="4510">
                  <c:v>1000.81</c:v>
                </c:pt>
                <c:pt idx="4511">
                  <c:v>988.29</c:v>
                </c:pt>
                <c:pt idx="4512">
                  <c:v>977.58</c:v>
                </c:pt>
                <c:pt idx="4513">
                  <c:v>963.87</c:v>
                </c:pt>
                <c:pt idx="4514">
                  <c:v>955.349999999999</c:v>
                </c:pt>
                <c:pt idx="4515">
                  <c:v>955.22</c:v>
                </c:pt>
                <c:pt idx="4516">
                  <c:v>955.22</c:v>
                </c:pt>
                <c:pt idx="4517">
                  <c:v>960.92</c:v>
                </c:pt>
                <c:pt idx="4518">
                  <c:v>978.15</c:v>
                </c:pt>
                <c:pt idx="4519">
                  <c:v>983.6</c:v>
                </c:pt>
                <c:pt idx="4520">
                  <c:v>989.38</c:v>
                </c:pt>
                <c:pt idx="4521">
                  <c:v>990.64</c:v>
                </c:pt>
                <c:pt idx="4522">
                  <c:v>997.42</c:v>
                </c:pt>
                <c:pt idx="4523">
                  <c:v>1004.76</c:v>
                </c:pt>
                <c:pt idx="4524">
                  <c:v>995.81</c:v>
                </c:pt>
                <c:pt idx="4525">
                  <c:v>999.43999999999903</c:v>
                </c:pt>
                <c:pt idx="4526">
                  <c:v>1000.65</c:v>
                </c:pt>
                <c:pt idx="4527">
                  <c:v>1006.61</c:v>
                </c:pt>
                <c:pt idx="4528">
                  <c:v>1013.95999999999</c:v>
                </c:pt>
                <c:pt idx="4529">
                  <c:v>1016.19</c:v>
                </c:pt>
                <c:pt idx="4530">
                  <c:v>1032.8699999999999</c:v>
                </c:pt>
                <c:pt idx="4531">
                  <c:v>1025.55</c:v>
                </c:pt>
                <c:pt idx="4532">
                  <c:v>1010.57</c:v>
                </c:pt>
                <c:pt idx="4533">
                  <c:v>1007.17</c:v>
                </c:pt>
                <c:pt idx="4534">
                  <c:v>996.17</c:v>
                </c:pt>
                <c:pt idx="4535">
                  <c:v>985.2</c:v>
                </c:pt>
                <c:pt idx="4536">
                  <c:v>967.37</c:v>
                </c:pt>
                <c:pt idx="4537">
                  <c:v>957.44999999999902</c:v>
                </c:pt>
                <c:pt idx="4538">
                  <c:v>953</c:v>
                </c:pt>
                <c:pt idx="4539">
                  <c:v>943.349999999999</c:v>
                </c:pt>
                <c:pt idx="4540">
                  <c:v>948.3</c:v>
                </c:pt>
                <c:pt idx="4541">
                  <c:v>950.31</c:v>
                </c:pt>
                <c:pt idx="4542">
                  <c:v>955.92</c:v>
                </c:pt>
                <c:pt idx="4543">
                  <c:v>961.22</c:v>
                </c:pt>
                <c:pt idx="4544">
                  <c:v>973.31999999999903</c:v>
                </c:pt>
                <c:pt idx="4545">
                  <c:v>979.56</c:v>
                </c:pt>
                <c:pt idx="4546">
                  <c:v>987.31999999999903</c:v>
                </c:pt>
                <c:pt idx="4547">
                  <c:v>988.79</c:v>
                </c:pt>
                <c:pt idx="4548">
                  <c:v>985.56</c:v>
                </c:pt>
                <c:pt idx="4549">
                  <c:v>990.25</c:v>
                </c:pt>
                <c:pt idx="4550">
                  <c:v>996.22</c:v>
                </c:pt>
                <c:pt idx="4551">
                  <c:v>996.15</c:v>
                </c:pt>
                <c:pt idx="4552">
                  <c:v>1005.5</c:v>
                </c:pt>
                <c:pt idx="4553">
                  <c:v>1012.81</c:v>
                </c:pt>
                <c:pt idx="4554">
                  <c:v>1049.6599999999901</c:v>
                </c:pt>
                <c:pt idx="4555">
                  <c:v>1032.1199999999999</c:v>
                </c:pt>
                <c:pt idx="4556">
                  <c:v>1011.69</c:v>
                </c:pt>
                <c:pt idx="4557">
                  <c:v>1001.61</c:v>
                </c:pt>
                <c:pt idx="4558">
                  <c:v>995.48</c:v>
                </c:pt>
                <c:pt idx="4559">
                  <c:v>977.8</c:v>
                </c:pt>
                <c:pt idx="4560">
                  <c:v>1020.45999999999</c:v>
                </c:pt>
                <c:pt idx="4561">
                  <c:v>986.38</c:v>
                </c:pt>
                <c:pt idx="4562">
                  <c:v>978.61</c:v>
                </c:pt>
                <c:pt idx="4563">
                  <c:v>978.59</c:v>
                </c:pt>
                <c:pt idx="4564">
                  <c:v>978.6</c:v>
                </c:pt>
                <c:pt idx="4565">
                  <c:v>978.6</c:v>
                </c:pt>
                <c:pt idx="4566">
                  <c:v>978.8</c:v>
                </c:pt>
                <c:pt idx="4567">
                  <c:v>978.6</c:v>
                </c:pt>
                <c:pt idx="4568">
                  <c:v>978.78</c:v>
                </c:pt>
                <c:pt idx="4569">
                  <c:v>997.04</c:v>
                </c:pt>
                <c:pt idx="4570">
                  <c:v>1003.44999999999</c:v>
                </c:pt>
                <c:pt idx="4571">
                  <c:v>1006.44999999999</c:v>
                </c:pt>
                <c:pt idx="4572">
                  <c:v>1014.21</c:v>
                </c:pt>
                <c:pt idx="4573">
                  <c:v>1016.33999999999</c:v>
                </c:pt>
                <c:pt idx="4574">
                  <c:v>1015.94999999999</c:v>
                </c:pt>
                <c:pt idx="4575">
                  <c:v>1016.31</c:v>
                </c:pt>
                <c:pt idx="4576">
                  <c:v>1025.1899999999901</c:v>
                </c:pt>
                <c:pt idx="4577">
                  <c:v>1028.46</c:v>
                </c:pt>
                <c:pt idx="4578">
                  <c:v>1064.5899999999999</c:v>
                </c:pt>
                <c:pt idx="4579">
                  <c:v>1053.1499999999901</c:v>
                </c:pt>
                <c:pt idx="4580">
                  <c:v>1040.1799999999901</c:v>
                </c:pt>
                <c:pt idx="4581">
                  <c:v>1024.3599999999999</c:v>
                </c:pt>
                <c:pt idx="4582">
                  <c:v>1020.11</c:v>
                </c:pt>
                <c:pt idx="4583">
                  <c:v>999.31</c:v>
                </c:pt>
                <c:pt idx="4584">
                  <c:v>985.03</c:v>
                </c:pt>
                <c:pt idx="4585">
                  <c:v>967.57</c:v>
                </c:pt>
                <c:pt idx="4586">
                  <c:v>913.55</c:v>
                </c:pt>
                <c:pt idx="4587">
                  <c:v>897.2</c:v>
                </c:pt>
                <c:pt idx="4588">
                  <c:v>896.87</c:v>
                </c:pt>
                <c:pt idx="4589">
                  <c:v>920.57</c:v>
                </c:pt>
                <c:pt idx="4590">
                  <c:v>904.42</c:v>
                </c:pt>
                <c:pt idx="4591">
                  <c:v>766.66</c:v>
                </c:pt>
                <c:pt idx="4592">
                  <c:v>730.63</c:v>
                </c:pt>
                <c:pt idx="4593">
                  <c:v>801.97</c:v>
                </c:pt>
                <c:pt idx="4594">
                  <c:v>889.15</c:v>
                </c:pt>
                <c:pt idx="4595">
                  <c:v>946.41</c:v>
                </c:pt>
                <c:pt idx="4596">
                  <c:v>956.66</c:v>
                </c:pt>
                <c:pt idx="4597">
                  <c:v>965.39</c:v>
                </c:pt>
                <c:pt idx="4598">
                  <c:v>962.71</c:v>
                </c:pt>
                <c:pt idx="4599">
                  <c:v>962.18</c:v>
                </c:pt>
                <c:pt idx="4600">
                  <c:v>987.1</c:v>
                </c:pt>
                <c:pt idx="4601">
                  <c:v>1019.68</c:v>
                </c:pt>
                <c:pt idx="4602">
                  <c:v>1055.3599999999999</c:v>
                </c:pt>
                <c:pt idx="4603">
                  <c:v>1039.07</c:v>
                </c:pt>
                <c:pt idx="4604">
                  <c:v>1037.3</c:v>
                </c:pt>
                <c:pt idx="4605">
                  <c:v>1025.28</c:v>
                </c:pt>
                <c:pt idx="4606">
                  <c:v>1013.23</c:v>
                </c:pt>
                <c:pt idx="4607">
                  <c:v>997.49</c:v>
                </c:pt>
                <c:pt idx="4608">
                  <c:v>985.5</c:v>
                </c:pt>
                <c:pt idx="4609">
                  <c:v>956.41</c:v>
                </c:pt>
                <c:pt idx="4610">
                  <c:v>938.61</c:v>
                </c:pt>
                <c:pt idx="4611">
                  <c:v>916.26</c:v>
                </c:pt>
                <c:pt idx="4612">
                  <c:v>912.93999999999903</c:v>
                </c:pt>
                <c:pt idx="4613">
                  <c:v>958.3</c:v>
                </c:pt>
                <c:pt idx="4614">
                  <c:v>989.65</c:v>
                </c:pt>
                <c:pt idx="4615">
                  <c:v>997.09</c:v>
                </c:pt>
                <c:pt idx="4616">
                  <c:v>1022.59</c:v>
                </c:pt>
                <c:pt idx="4617">
                  <c:v>1026.31</c:v>
                </c:pt>
                <c:pt idx="4618">
                  <c:v>1031.6099999999999</c:v>
                </c:pt>
                <c:pt idx="4619">
                  <c:v>1032.2</c:v>
                </c:pt>
                <c:pt idx="4620">
                  <c:v>1032.02</c:v>
                </c:pt>
                <c:pt idx="4621">
                  <c:v>1033.51</c:v>
                </c:pt>
                <c:pt idx="4622">
                  <c:v>1048.1599999999901</c:v>
                </c:pt>
                <c:pt idx="4623">
                  <c:v>1053.94</c:v>
                </c:pt>
                <c:pt idx="4624">
                  <c:v>1054.28</c:v>
                </c:pt>
                <c:pt idx="4625">
                  <c:v>1053.78</c:v>
                </c:pt>
                <c:pt idx="4626">
                  <c:v>1445.55</c:v>
                </c:pt>
                <c:pt idx="4627">
                  <c:v>1292.99</c:v>
                </c:pt>
                <c:pt idx="4628">
                  <c:v>1086.4000000000001</c:v>
                </c:pt>
                <c:pt idx="4629">
                  <c:v>1079.72</c:v>
                </c:pt>
                <c:pt idx="4630">
                  <c:v>1053.3499999999999</c:v>
                </c:pt>
                <c:pt idx="4631">
                  <c:v>1028.81</c:v>
                </c:pt>
                <c:pt idx="4632">
                  <c:v>996.04</c:v>
                </c:pt>
                <c:pt idx="4633">
                  <c:v>980.91</c:v>
                </c:pt>
                <c:pt idx="4634">
                  <c:v>980.33999999999901</c:v>
                </c:pt>
                <c:pt idx="4635">
                  <c:v>973.21</c:v>
                </c:pt>
                <c:pt idx="4636">
                  <c:v>978.82999999999902</c:v>
                </c:pt>
                <c:pt idx="4637">
                  <c:v>979.88</c:v>
                </c:pt>
                <c:pt idx="4638">
                  <c:v>996.92</c:v>
                </c:pt>
                <c:pt idx="4639">
                  <c:v>1013.49</c:v>
                </c:pt>
                <c:pt idx="4640">
                  <c:v>1023.34999999999</c:v>
                </c:pt>
                <c:pt idx="4641">
                  <c:v>1027.0899999999999</c:v>
                </c:pt>
                <c:pt idx="4642">
                  <c:v>1027.28</c:v>
                </c:pt>
                <c:pt idx="4643">
                  <c:v>1027.01</c:v>
                </c:pt>
                <c:pt idx="4644">
                  <c:v>1026.08</c:v>
                </c:pt>
                <c:pt idx="4645">
                  <c:v>1028.26</c:v>
                </c:pt>
                <c:pt idx="4646">
                  <c:v>1039.05</c:v>
                </c:pt>
                <c:pt idx="4647">
                  <c:v>1051.04</c:v>
                </c:pt>
                <c:pt idx="4648">
                  <c:v>1052.3699999999999</c:v>
                </c:pt>
                <c:pt idx="4649">
                  <c:v>1052.3399999999999</c:v>
                </c:pt>
                <c:pt idx="4650">
                  <c:v>1153.1199999999999</c:v>
                </c:pt>
                <c:pt idx="4651">
                  <c:v>1127.76</c:v>
                </c:pt>
                <c:pt idx="4652">
                  <c:v>1062.94</c:v>
                </c:pt>
                <c:pt idx="4653">
                  <c:v>1058.3599999999999</c:v>
                </c:pt>
                <c:pt idx="4654">
                  <c:v>1047.82</c:v>
                </c:pt>
                <c:pt idx="4655">
                  <c:v>1026.3699999999999</c:v>
                </c:pt>
                <c:pt idx="4656">
                  <c:v>1010.67</c:v>
                </c:pt>
                <c:pt idx="4657">
                  <c:v>994.12</c:v>
                </c:pt>
                <c:pt idx="4658">
                  <c:v>985.07</c:v>
                </c:pt>
                <c:pt idx="4659">
                  <c:v>979.849999999999</c:v>
                </c:pt>
                <c:pt idx="4660">
                  <c:v>984.05</c:v>
                </c:pt>
                <c:pt idx="4661">
                  <c:v>987.31</c:v>
                </c:pt>
                <c:pt idx="4662">
                  <c:v>1002.67</c:v>
                </c:pt>
                <c:pt idx="4663">
                  <c:v>1013.04</c:v>
                </c:pt>
                <c:pt idx="4664">
                  <c:v>1020.98</c:v>
                </c:pt>
                <c:pt idx="4665">
                  <c:v>1021.84999999999</c:v>
                </c:pt>
                <c:pt idx="4666">
                  <c:v>1024.33</c:v>
                </c:pt>
                <c:pt idx="4667">
                  <c:v>1025.0999999999999</c:v>
                </c:pt>
                <c:pt idx="4668">
                  <c:v>1024.2</c:v>
                </c:pt>
                <c:pt idx="4669">
                  <c:v>1032.8</c:v>
                </c:pt>
                <c:pt idx="4670">
                  <c:v>1050.52</c:v>
                </c:pt>
                <c:pt idx="4671">
                  <c:v>1051.26</c:v>
                </c:pt>
                <c:pt idx="4672">
                  <c:v>1055.1699999999901</c:v>
                </c:pt>
                <c:pt idx="4673">
                  <c:v>1055.57</c:v>
                </c:pt>
                <c:pt idx="4674">
                  <c:v>1308.1499999999901</c:v>
                </c:pt>
                <c:pt idx="4675">
                  <c:v>1162.54</c:v>
                </c:pt>
                <c:pt idx="4676">
                  <c:v>1075.95</c:v>
                </c:pt>
                <c:pt idx="4677">
                  <c:v>1058.79</c:v>
                </c:pt>
                <c:pt idx="4678">
                  <c:v>1050.6499999999901</c:v>
                </c:pt>
                <c:pt idx="4679">
                  <c:v>1029.6899999999901</c:v>
                </c:pt>
                <c:pt idx="4680">
                  <c:v>1012.31</c:v>
                </c:pt>
                <c:pt idx="4681">
                  <c:v>985.15</c:v>
                </c:pt>
                <c:pt idx="4682">
                  <c:v>976.82999999999902</c:v>
                </c:pt>
                <c:pt idx="4683">
                  <c:v>976.9</c:v>
                </c:pt>
                <c:pt idx="4684">
                  <c:v>974.9</c:v>
                </c:pt>
                <c:pt idx="4685">
                  <c:v>984.54</c:v>
                </c:pt>
                <c:pt idx="4686">
                  <c:v>1007.89</c:v>
                </c:pt>
                <c:pt idx="4687">
                  <c:v>1011.97</c:v>
                </c:pt>
                <c:pt idx="4688">
                  <c:v>1018.83999999999</c:v>
                </c:pt>
                <c:pt idx="4689">
                  <c:v>1027.57</c:v>
                </c:pt>
                <c:pt idx="4690">
                  <c:v>1028.46</c:v>
                </c:pt>
                <c:pt idx="4691">
                  <c:v>1033.42</c:v>
                </c:pt>
                <c:pt idx="4692">
                  <c:v>1021.5</c:v>
                </c:pt>
                <c:pt idx="4693">
                  <c:v>1041.6199999999999</c:v>
                </c:pt>
                <c:pt idx="4694">
                  <c:v>1050.1499999999901</c:v>
                </c:pt>
                <c:pt idx="4695">
                  <c:v>1056.6599999999901</c:v>
                </c:pt>
                <c:pt idx="4696">
                  <c:v>1066.71</c:v>
                </c:pt>
                <c:pt idx="4697">
                  <c:v>1067.73</c:v>
                </c:pt>
                <c:pt idx="4698">
                  <c:v>1598.37</c:v>
                </c:pt>
                <c:pt idx="4699">
                  <c:v>1582.6499999999901</c:v>
                </c:pt>
                <c:pt idx="4700">
                  <c:v>1167.81</c:v>
                </c:pt>
                <c:pt idx="4701">
                  <c:v>1150.49</c:v>
                </c:pt>
                <c:pt idx="4702">
                  <c:v>1059.1099999999999</c:v>
                </c:pt>
                <c:pt idx="4703">
                  <c:v>1045.49</c:v>
                </c:pt>
                <c:pt idx="4704">
                  <c:v>1010.58</c:v>
                </c:pt>
                <c:pt idx="4705">
                  <c:v>993</c:v>
                </c:pt>
                <c:pt idx="4706">
                  <c:v>983.4</c:v>
                </c:pt>
                <c:pt idx="4707">
                  <c:v>983.88</c:v>
                </c:pt>
                <c:pt idx="4708">
                  <c:v>983.93999999999903</c:v>
                </c:pt>
                <c:pt idx="4709">
                  <c:v>975</c:v>
                </c:pt>
                <c:pt idx="4710">
                  <c:v>996.18</c:v>
                </c:pt>
                <c:pt idx="4711">
                  <c:v>1024.6299999999901</c:v>
                </c:pt>
                <c:pt idx="4712">
                  <c:v>1045.0899999999999</c:v>
                </c:pt>
                <c:pt idx="4713">
                  <c:v>1049.3699999999999</c:v>
                </c:pt>
                <c:pt idx="4714">
                  <c:v>1054.27</c:v>
                </c:pt>
                <c:pt idx="4715">
                  <c:v>1056.47</c:v>
                </c:pt>
                <c:pt idx="4716">
                  <c:v>1048.52</c:v>
                </c:pt>
                <c:pt idx="4717">
                  <c:v>1052.3799999999901</c:v>
                </c:pt>
                <c:pt idx="4718">
                  <c:v>1048.57</c:v>
                </c:pt>
                <c:pt idx="4719">
                  <c:v>1065.47</c:v>
                </c:pt>
                <c:pt idx="4720">
                  <c:v>1076.45</c:v>
                </c:pt>
                <c:pt idx="4721">
                  <c:v>1078.71</c:v>
                </c:pt>
                <c:pt idx="4722">
                  <c:v>1208.54</c:v>
                </c:pt>
                <c:pt idx="4723">
                  <c:v>1167.94</c:v>
                </c:pt>
                <c:pt idx="4724">
                  <c:v>1079.96</c:v>
                </c:pt>
                <c:pt idx="4725">
                  <c:v>1092.3699999999999</c:v>
                </c:pt>
                <c:pt idx="4726">
                  <c:v>1050.31</c:v>
                </c:pt>
                <c:pt idx="4727">
                  <c:v>1034</c:v>
                </c:pt>
                <c:pt idx="4728">
                  <c:v>1113.2</c:v>
                </c:pt>
                <c:pt idx="4729">
                  <c:v>1102.3499999999999</c:v>
                </c:pt>
                <c:pt idx="4730">
                  <c:v>1087.1399999999901</c:v>
                </c:pt>
                <c:pt idx="4731">
                  <c:v>1086.8599999999999</c:v>
                </c:pt>
                <c:pt idx="4732">
                  <c:v>1089.8399999999999</c:v>
                </c:pt>
                <c:pt idx="4733">
                  <c:v>1085.6899999999901</c:v>
                </c:pt>
                <c:pt idx="4734">
                  <c:v>1080.1099999999999</c:v>
                </c:pt>
                <c:pt idx="4735">
                  <c:v>1103.1299999999901</c:v>
                </c:pt>
                <c:pt idx="4736">
                  <c:v>1111.93</c:v>
                </c:pt>
                <c:pt idx="4737">
                  <c:v>1114.81</c:v>
                </c:pt>
                <c:pt idx="4738">
                  <c:v>1120.31</c:v>
                </c:pt>
                <c:pt idx="4739">
                  <c:v>1120.6699999999901</c:v>
                </c:pt>
                <c:pt idx="4740">
                  <c:v>1118.07</c:v>
                </c:pt>
                <c:pt idx="4741">
                  <c:v>1117.01</c:v>
                </c:pt>
                <c:pt idx="4742">
                  <c:v>1111.5</c:v>
                </c:pt>
                <c:pt idx="4743">
                  <c:v>1118.08</c:v>
                </c:pt>
                <c:pt idx="4744">
                  <c:v>1119.03</c:v>
                </c:pt>
                <c:pt idx="4745">
                  <c:v>1139.0999999999999</c:v>
                </c:pt>
                <c:pt idx="4746">
                  <c:v>1386.54</c:v>
                </c:pt>
                <c:pt idx="4747">
                  <c:v>1193.57</c:v>
                </c:pt>
                <c:pt idx="4748">
                  <c:v>1149.56</c:v>
                </c:pt>
                <c:pt idx="4749">
                  <c:v>1135.99</c:v>
                </c:pt>
                <c:pt idx="4750">
                  <c:v>1122.73</c:v>
                </c:pt>
                <c:pt idx="4751">
                  <c:v>1115.56</c:v>
                </c:pt>
                <c:pt idx="4752">
                  <c:v>1091.47</c:v>
                </c:pt>
                <c:pt idx="4753">
                  <c:v>1068.0999999999999</c:v>
                </c:pt>
                <c:pt idx="4754">
                  <c:v>1006.85999999999</c:v>
                </c:pt>
                <c:pt idx="4755">
                  <c:v>1004.51</c:v>
                </c:pt>
                <c:pt idx="4756">
                  <c:v>1002.03</c:v>
                </c:pt>
                <c:pt idx="4757">
                  <c:v>1022.01</c:v>
                </c:pt>
                <c:pt idx="4758">
                  <c:v>1002.42</c:v>
                </c:pt>
                <c:pt idx="4759">
                  <c:v>938.74</c:v>
                </c:pt>
                <c:pt idx="4760">
                  <c:v>921.16</c:v>
                </c:pt>
                <c:pt idx="4761">
                  <c:v>961.77</c:v>
                </c:pt>
                <c:pt idx="4762">
                  <c:v>1067.96</c:v>
                </c:pt>
                <c:pt idx="4763">
                  <c:v>1085.77</c:v>
                </c:pt>
                <c:pt idx="4764">
                  <c:v>1084.9100000000001</c:v>
                </c:pt>
                <c:pt idx="4765">
                  <c:v>1084.42</c:v>
                </c:pt>
                <c:pt idx="4766">
                  <c:v>1083.92</c:v>
                </c:pt>
                <c:pt idx="4767">
                  <c:v>1090.2</c:v>
                </c:pt>
                <c:pt idx="4768">
                  <c:v>1093.01</c:v>
                </c:pt>
                <c:pt idx="4769">
                  <c:v>1118.32</c:v>
                </c:pt>
                <c:pt idx="4770">
                  <c:v>1161.01</c:v>
                </c:pt>
                <c:pt idx="4771">
                  <c:v>1142.6499999999901</c:v>
                </c:pt>
                <c:pt idx="4772">
                  <c:v>1135.99</c:v>
                </c:pt>
                <c:pt idx="4773">
                  <c:v>1124.8</c:v>
                </c:pt>
                <c:pt idx="4774">
                  <c:v>1119.08</c:v>
                </c:pt>
                <c:pt idx="4775">
                  <c:v>1108.03</c:v>
                </c:pt>
                <c:pt idx="4776">
                  <c:v>1081.0899999999999</c:v>
                </c:pt>
                <c:pt idx="4777">
                  <c:v>1060.6399999999901</c:v>
                </c:pt>
                <c:pt idx="4778">
                  <c:v>1053.8399999999999</c:v>
                </c:pt>
                <c:pt idx="4779">
                  <c:v>1053.81</c:v>
                </c:pt>
                <c:pt idx="4780">
                  <c:v>1059.73</c:v>
                </c:pt>
                <c:pt idx="4781">
                  <c:v>1080.6499999999901</c:v>
                </c:pt>
                <c:pt idx="4782">
                  <c:v>1097.06</c:v>
                </c:pt>
                <c:pt idx="4783">
                  <c:v>1107.5899999999999</c:v>
                </c:pt>
                <c:pt idx="4784">
                  <c:v>1120.6799999999901</c:v>
                </c:pt>
                <c:pt idx="4785">
                  <c:v>1125.52</c:v>
                </c:pt>
                <c:pt idx="4786">
                  <c:v>1134.8</c:v>
                </c:pt>
                <c:pt idx="4787">
                  <c:v>1137.6199999999999</c:v>
                </c:pt>
                <c:pt idx="4788">
                  <c:v>1133.3</c:v>
                </c:pt>
                <c:pt idx="4789">
                  <c:v>1121.73</c:v>
                </c:pt>
                <c:pt idx="4790">
                  <c:v>1144.1799999999901</c:v>
                </c:pt>
                <c:pt idx="4791">
                  <c:v>1153.23</c:v>
                </c:pt>
                <c:pt idx="4792">
                  <c:v>1159.1399999999901</c:v>
                </c:pt>
                <c:pt idx="4793">
                  <c:v>1153.24</c:v>
                </c:pt>
                <c:pt idx="4794">
                  <c:v>1733.46</c:v>
                </c:pt>
                <c:pt idx="4795">
                  <c:v>1478.6899999999901</c:v>
                </c:pt>
                <c:pt idx="4796">
                  <c:v>1258.96</c:v>
                </c:pt>
                <c:pt idx="4797">
                  <c:v>1208.08</c:v>
                </c:pt>
                <c:pt idx="4798">
                  <c:v>1149.96</c:v>
                </c:pt>
                <c:pt idx="4799">
                  <c:v>1126.52</c:v>
                </c:pt>
                <c:pt idx="4800">
                  <c:v>1094.01</c:v>
                </c:pt>
                <c:pt idx="4801">
                  <c:v>1087.1199999999999</c:v>
                </c:pt>
                <c:pt idx="4802">
                  <c:v>1081.6299999999901</c:v>
                </c:pt>
                <c:pt idx="4803">
                  <c:v>1081.1799999999901</c:v>
                </c:pt>
                <c:pt idx="4804">
                  <c:v>1081.1799999999901</c:v>
                </c:pt>
                <c:pt idx="4805">
                  <c:v>1081.2</c:v>
                </c:pt>
                <c:pt idx="4806">
                  <c:v>1099.6099999999999</c:v>
                </c:pt>
                <c:pt idx="4807">
                  <c:v>1104.43</c:v>
                </c:pt>
                <c:pt idx="4808">
                  <c:v>1113.9000000000001</c:v>
                </c:pt>
                <c:pt idx="4809">
                  <c:v>1117.32</c:v>
                </c:pt>
                <c:pt idx="4810">
                  <c:v>1119.26</c:v>
                </c:pt>
                <c:pt idx="4811">
                  <c:v>1118.1899999999901</c:v>
                </c:pt>
                <c:pt idx="4812">
                  <c:v>1113.58</c:v>
                </c:pt>
                <c:pt idx="4813">
                  <c:v>1116.6299999999901</c:v>
                </c:pt>
                <c:pt idx="4814">
                  <c:v>1122.9000000000001</c:v>
                </c:pt>
                <c:pt idx="4815">
                  <c:v>1129.25</c:v>
                </c:pt>
                <c:pt idx="4816">
                  <c:v>1140.6599999999901</c:v>
                </c:pt>
                <c:pt idx="4817">
                  <c:v>1140.6799999999901</c:v>
                </c:pt>
                <c:pt idx="4818">
                  <c:v>1220.6699999999901</c:v>
                </c:pt>
                <c:pt idx="4819">
                  <c:v>1187.83</c:v>
                </c:pt>
                <c:pt idx="4820">
                  <c:v>1153.1099999999999</c:v>
                </c:pt>
                <c:pt idx="4821">
                  <c:v>1152.05</c:v>
                </c:pt>
                <c:pt idx="4822">
                  <c:v>1126.44</c:v>
                </c:pt>
                <c:pt idx="4823">
                  <c:v>1110.4000000000001</c:v>
                </c:pt>
                <c:pt idx="4824">
                  <c:v>1075.46</c:v>
                </c:pt>
                <c:pt idx="4825">
                  <c:v>1068.8799999999901</c:v>
                </c:pt>
                <c:pt idx="4826">
                  <c:v>1053.29</c:v>
                </c:pt>
                <c:pt idx="4827">
                  <c:v>1053.27</c:v>
                </c:pt>
                <c:pt idx="4828">
                  <c:v>1054.51</c:v>
                </c:pt>
                <c:pt idx="4829">
                  <c:v>1068.73</c:v>
                </c:pt>
                <c:pt idx="4830">
                  <c:v>1086.77</c:v>
                </c:pt>
                <c:pt idx="4831">
                  <c:v>1103.75</c:v>
                </c:pt>
                <c:pt idx="4832">
                  <c:v>1119.43</c:v>
                </c:pt>
                <c:pt idx="4833">
                  <c:v>1119.31</c:v>
                </c:pt>
                <c:pt idx="4834">
                  <c:v>1122.06</c:v>
                </c:pt>
                <c:pt idx="4835">
                  <c:v>1122.8899999999901</c:v>
                </c:pt>
                <c:pt idx="4836">
                  <c:v>1111.58</c:v>
                </c:pt>
                <c:pt idx="4837">
                  <c:v>1107.82</c:v>
                </c:pt>
                <c:pt idx="4838">
                  <c:v>1128.98</c:v>
                </c:pt>
                <c:pt idx="4839">
                  <c:v>1135.3399999999999</c:v>
                </c:pt>
                <c:pt idx="4840">
                  <c:v>1147.02</c:v>
                </c:pt>
                <c:pt idx="4841">
                  <c:v>1160.83</c:v>
                </c:pt>
                <c:pt idx="4842">
                  <c:v>1281.82</c:v>
                </c:pt>
                <c:pt idx="4843">
                  <c:v>1178.7</c:v>
                </c:pt>
                <c:pt idx="4844">
                  <c:v>1161.31</c:v>
                </c:pt>
                <c:pt idx="4845">
                  <c:v>1153.51</c:v>
                </c:pt>
                <c:pt idx="4846">
                  <c:v>1136.79</c:v>
                </c:pt>
                <c:pt idx="4847">
                  <c:v>1110.73</c:v>
                </c:pt>
                <c:pt idx="4848">
                  <c:v>1083.71</c:v>
                </c:pt>
                <c:pt idx="4849">
                  <c:v>1063.3899999999901</c:v>
                </c:pt>
                <c:pt idx="4850">
                  <c:v>1040.99</c:v>
                </c:pt>
                <c:pt idx="4851">
                  <c:v>1040.3</c:v>
                </c:pt>
                <c:pt idx="4852">
                  <c:v>1039.79</c:v>
                </c:pt>
                <c:pt idx="4853">
                  <c:v>1052.8599999999999</c:v>
                </c:pt>
                <c:pt idx="4854">
                  <c:v>1083.8</c:v>
                </c:pt>
                <c:pt idx="4855">
                  <c:v>1101.0999999999999</c:v>
                </c:pt>
                <c:pt idx="4856">
                  <c:v>1110.92</c:v>
                </c:pt>
                <c:pt idx="4857">
                  <c:v>1118.71</c:v>
                </c:pt>
                <c:pt idx="4858">
                  <c:v>1123.51</c:v>
                </c:pt>
                <c:pt idx="4859">
                  <c:v>1123.04</c:v>
                </c:pt>
                <c:pt idx="4860">
                  <c:v>1109.42</c:v>
                </c:pt>
                <c:pt idx="4861">
                  <c:v>1120.04</c:v>
                </c:pt>
                <c:pt idx="4862">
                  <c:v>1134.6599999999901</c:v>
                </c:pt>
                <c:pt idx="4863">
                  <c:v>1136.05</c:v>
                </c:pt>
                <c:pt idx="4864">
                  <c:v>1143.99</c:v>
                </c:pt>
                <c:pt idx="4865">
                  <c:v>1146.1599999999901</c:v>
                </c:pt>
                <c:pt idx="4866">
                  <c:v>1272.6799999999901</c:v>
                </c:pt>
                <c:pt idx="4867">
                  <c:v>1207.1899999999901</c:v>
                </c:pt>
                <c:pt idx="4868">
                  <c:v>1218.22</c:v>
                </c:pt>
                <c:pt idx="4869">
                  <c:v>1156.7</c:v>
                </c:pt>
                <c:pt idx="4870">
                  <c:v>1134.76</c:v>
                </c:pt>
                <c:pt idx="4871">
                  <c:v>1108.06</c:v>
                </c:pt>
                <c:pt idx="4872">
                  <c:v>1080.1299999999901</c:v>
                </c:pt>
                <c:pt idx="4873">
                  <c:v>1046.8799999999901</c:v>
                </c:pt>
                <c:pt idx="4874">
                  <c:v>1042</c:v>
                </c:pt>
                <c:pt idx="4875">
                  <c:v>1042.0999999999999</c:v>
                </c:pt>
                <c:pt idx="4876">
                  <c:v>1042.0999999999999</c:v>
                </c:pt>
                <c:pt idx="4877">
                  <c:v>1049.44</c:v>
                </c:pt>
                <c:pt idx="4878">
                  <c:v>1074.04</c:v>
                </c:pt>
                <c:pt idx="4879">
                  <c:v>1086.6099999999999</c:v>
                </c:pt>
                <c:pt idx="4880">
                  <c:v>1106.75</c:v>
                </c:pt>
                <c:pt idx="4881">
                  <c:v>1113.8399999999999</c:v>
                </c:pt>
                <c:pt idx="4882">
                  <c:v>1123.8899999999901</c:v>
                </c:pt>
                <c:pt idx="4883">
                  <c:v>1120.27</c:v>
                </c:pt>
                <c:pt idx="4884">
                  <c:v>1107.94</c:v>
                </c:pt>
                <c:pt idx="4885">
                  <c:v>1116.1599999999901</c:v>
                </c:pt>
                <c:pt idx="4886">
                  <c:v>1120.8399999999999</c:v>
                </c:pt>
                <c:pt idx="4887">
                  <c:v>1127.48</c:v>
                </c:pt>
                <c:pt idx="4888">
                  <c:v>1143.4100000000001</c:v>
                </c:pt>
                <c:pt idx="4889">
                  <c:v>1143.9000000000001</c:v>
                </c:pt>
                <c:pt idx="4890">
                  <c:v>1335.57</c:v>
                </c:pt>
                <c:pt idx="4891">
                  <c:v>1255.25</c:v>
                </c:pt>
                <c:pt idx="4892">
                  <c:v>1174.95</c:v>
                </c:pt>
                <c:pt idx="4893">
                  <c:v>1152.47</c:v>
                </c:pt>
                <c:pt idx="4894">
                  <c:v>1123.03</c:v>
                </c:pt>
                <c:pt idx="4895">
                  <c:v>1094.82</c:v>
                </c:pt>
                <c:pt idx="4896">
                  <c:v>1218.47</c:v>
                </c:pt>
                <c:pt idx="4897">
                  <c:v>1183.72</c:v>
                </c:pt>
                <c:pt idx="4898">
                  <c:v>1160.08</c:v>
                </c:pt>
                <c:pt idx="4899">
                  <c:v>1159.45</c:v>
                </c:pt>
                <c:pt idx="4900">
                  <c:v>1159.2</c:v>
                </c:pt>
                <c:pt idx="4901">
                  <c:v>1159.2</c:v>
                </c:pt>
                <c:pt idx="4902">
                  <c:v>1183.6799999999901</c:v>
                </c:pt>
                <c:pt idx="4903">
                  <c:v>1189.24</c:v>
                </c:pt>
                <c:pt idx="4904">
                  <c:v>1215.25</c:v>
                </c:pt>
                <c:pt idx="4905">
                  <c:v>1233.78</c:v>
                </c:pt>
                <c:pt idx="4906">
                  <c:v>1234</c:v>
                </c:pt>
                <c:pt idx="4907">
                  <c:v>1235.1699999999901</c:v>
                </c:pt>
                <c:pt idx="4908">
                  <c:v>1233.45</c:v>
                </c:pt>
                <c:pt idx="4909">
                  <c:v>1231.5999999999999</c:v>
                </c:pt>
                <c:pt idx="4910">
                  <c:v>1235.72</c:v>
                </c:pt>
                <c:pt idx="4911">
                  <c:v>1241.3499999999999</c:v>
                </c:pt>
                <c:pt idx="4912">
                  <c:v>1247.58</c:v>
                </c:pt>
                <c:pt idx="4913">
                  <c:v>1266.92</c:v>
                </c:pt>
                <c:pt idx="4914">
                  <c:v>1655.02</c:v>
                </c:pt>
                <c:pt idx="4915">
                  <c:v>1471.45</c:v>
                </c:pt>
                <c:pt idx="4916">
                  <c:v>1354.57</c:v>
                </c:pt>
                <c:pt idx="4917">
                  <c:v>1282.1399999999901</c:v>
                </c:pt>
                <c:pt idx="4918">
                  <c:v>1248.54</c:v>
                </c:pt>
                <c:pt idx="4919">
                  <c:v>1228.96</c:v>
                </c:pt>
                <c:pt idx="4920">
                  <c:v>1168.92</c:v>
                </c:pt>
                <c:pt idx="4921">
                  <c:v>1074.54</c:v>
                </c:pt>
                <c:pt idx="4922">
                  <c:v>957.92</c:v>
                </c:pt>
                <c:pt idx="4923">
                  <c:v>955.08</c:v>
                </c:pt>
                <c:pt idx="4924">
                  <c:v>951.69</c:v>
                </c:pt>
                <c:pt idx="4925">
                  <c:v>951.7</c:v>
                </c:pt>
                <c:pt idx="4926">
                  <c:v>953.61</c:v>
                </c:pt>
                <c:pt idx="4927">
                  <c:v>738.42</c:v>
                </c:pt>
                <c:pt idx="4928">
                  <c:v>719.56</c:v>
                </c:pt>
                <c:pt idx="4929">
                  <c:v>1013.77</c:v>
                </c:pt>
                <c:pt idx="4930">
                  <c:v>1074.07</c:v>
                </c:pt>
                <c:pt idx="4931">
                  <c:v>1158.1399999999901</c:v>
                </c:pt>
                <c:pt idx="4932">
                  <c:v>1159.56</c:v>
                </c:pt>
                <c:pt idx="4933">
                  <c:v>1151.6799999999901</c:v>
                </c:pt>
                <c:pt idx="4934">
                  <c:v>1138.6499999999901</c:v>
                </c:pt>
                <c:pt idx="4935">
                  <c:v>1149.6499999999901</c:v>
                </c:pt>
                <c:pt idx="4936">
                  <c:v>1193.2</c:v>
                </c:pt>
                <c:pt idx="4937">
                  <c:v>1242.51</c:v>
                </c:pt>
                <c:pt idx="4938">
                  <c:v>1316.61</c:v>
                </c:pt>
                <c:pt idx="4939">
                  <c:v>1302.55</c:v>
                </c:pt>
                <c:pt idx="4940">
                  <c:v>1286.49</c:v>
                </c:pt>
                <c:pt idx="4941">
                  <c:v>1266.57</c:v>
                </c:pt>
                <c:pt idx="4942">
                  <c:v>1247.77</c:v>
                </c:pt>
                <c:pt idx="4943">
                  <c:v>1219.9000000000001</c:v>
                </c:pt>
                <c:pt idx="4944">
                  <c:v>1197.7</c:v>
                </c:pt>
                <c:pt idx="4945">
                  <c:v>1170.1499999999901</c:v>
                </c:pt>
                <c:pt idx="4946">
                  <c:v>1112.95</c:v>
                </c:pt>
                <c:pt idx="4947">
                  <c:v>1124.8499999999999</c:v>
                </c:pt>
                <c:pt idx="4948">
                  <c:v>1122.46</c:v>
                </c:pt>
                <c:pt idx="4949">
                  <c:v>1159.33</c:v>
                </c:pt>
                <c:pt idx="4950">
                  <c:v>1201.1799999999901</c:v>
                </c:pt>
                <c:pt idx="4951">
                  <c:v>1236.43</c:v>
                </c:pt>
                <c:pt idx="4952">
                  <c:v>1269.58</c:v>
                </c:pt>
                <c:pt idx="4953">
                  <c:v>1285.55</c:v>
                </c:pt>
                <c:pt idx="4954">
                  <c:v>1293.32</c:v>
                </c:pt>
                <c:pt idx="4955">
                  <c:v>1293.7</c:v>
                </c:pt>
                <c:pt idx="4956">
                  <c:v>1293.55</c:v>
                </c:pt>
                <c:pt idx="4957">
                  <c:v>1296.3399999999999</c:v>
                </c:pt>
                <c:pt idx="4958">
                  <c:v>1308.6699999999901</c:v>
                </c:pt>
                <c:pt idx="4959">
                  <c:v>1313.6699999999901</c:v>
                </c:pt>
                <c:pt idx="4960">
                  <c:v>1314.96</c:v>
                </c:pt>
                <c:pt idx="4961">
                  <c:v>1314.87</c:v>
                </c:pt>
                <c:pt idx="4962">
                  <c:v>1336.1299999999901</c:v>
                </c:pt>
                <c:pt idx="4963">
                  <c:v>1344.05</c:v>
                </c:pt>
                <c:pt idx="4964">
                  <c:v>1314.51</c:v>
                </c:pt>
                <c:pt idx="4965">
                  <c:v>1314.43</c:v>
                </c:pt>
                <c:pt idx="4966">
                  <c:v>1303.76</c:v>
                </c:pt>
                <c:pt idx="4967">
                  <c:v>1292.73</c:v>
                </c:pt>
                <c:pt idx="4968">
                  <c:v>1233.6299999999901</c:v>
                </c:pt>
                <c:pt idx="4969">
                  <c:v>1197.6599999999901</c:v>
                </c:pt>
                <c:pt idx="4970">
                  <c:v>1187.83</c:v>
                </c:pt>
                <c:pt idx="4971">
                  <c:v>1188.94</c:v>
                </c:pt>
                <c:pt idx="4972">
                  <c:v>1189.1099999999999</c:v>
                </c:pt>
                <c:pt idx="4973">
                  <c:v>1202.22</c:v>
                </c:pt>
                <c:pt idx="4974">
                  <c:v>1230.1399999999901</c:v>
                </c:pt>
                <c:pt idx="4975">
                  <c:v>1251.3599999999999</c:v>
                </c:pt>
                <c:pt idx="4976">
                  <c:v>1281.78</c:v>
                </c:pt>
                <c:pt idx="4977">
                  <c:v>1288.22</c:v>
                </c:pt>
                <c:pt idx="4978">
                  <c:v>1294.8499999999999</c:v>
                </c:pt>
                <c:pt idx="4979">
                  <c:v>1294.78</c:v>
                </c:pt>
                <c:pt idx="4980">
                  <c:v>1275.4000000000001</c:v>
                </c:pt>
                <c:pt idx="4981">
                  <c:v>1295.96</c:v>
                </c:pt>
                <c:pt idx="4982">
                  <c:v>1309.3399999999999</c:v>
                </c:pt>
                <c:pt idx="4983">
                  <c:v>1317.4</c:v>
                </c:pt>
                <c:pt idx="4984">
                  <c:v>1324.1599999999901</c:v>
                </c:pt>
                <c:pt idx="4985">
                  <c:v>1324.07</c:v>
                </c:pt>
                <c:pt idx="4986">
                  <c:v>1357.6499999999901</c:v>
                </c:pt>
                <c:pt idx="4987">
                  <c:v>1347.59</c:v>
                </c:pt>
                <c:pt idx="4988">
                  <c:v>1323.6799999999901</c:v>
                </c:pt>
                <c:pt idx="4989">
                  <c:v>1323.6</c:v>
                </c:pt>
                <c:pt idx="4990">
                  <c:v>1315.95</c:v>
                </c:pt>
                <c:pt idx="4991">
                  <c:v>1290.05</c:v>
                </c:pt>
                <c:pt idx="4992">
                  <c:v>1241.1799999999901</c:v>
                </c:pt>
                <c:pt idx="4993">
                  <c:v>1227.96</c:v>
                </c:pt>
                <c:pt idx="4994">
                  <c:v>1220.72</c:v>
                </c:pt>
                <c:pt idx="4995">
                  <c:v>1221.52</c:v>
                </c:pt>
                <c:pt idx="4996">
                  <c:v>1218.1199999999999</c:v>
                </c:pt>
                <c:pt idx="4997">
                  <c:v>1222.72</c:v>
                </c:pt>
                <c:pt idx="4998">
                  <c:v>1240.46</c:v>
                </c:pt>
                <c:pt idx="4999">
                  <c:v>1270.8</c:v>
                </c:pt>
                <c:pt idx="5000">
                  <c:v>1293.5899999999999</c:v>
                </c:pt>
                <c:pt idx="5001">
                  <c:v>1339.42</c:v>
                </c:pt>
                <c:pt idx="5002">
                  <c:v>1340.52</c:v>
                </c:pt>
                <c:pt idx="5003">
                  <c:v>1344.1899999999901</c:v>
                </c:pt>
                <c:pt idx="5004">
                  <c:v>1334.75</c:v>
                </c:pt>
                <c:pt idx="5005">
                  <c:v>1347.6899999999901</c:v>
                </c:pt>
                <c:pt idx="5006">
                  <c:v>1375.99</c:v>
                </c:pt>
                <c:pt idx="5007">
                  <c:v>1369.83</c:v>
                </c:pt>
                <c:pt idx="5008">
                  <c:v>1397.41</c:v>
                </c:pt>
                <c:pt idx="5009">
                  <c:v>1311.3</c:v>
                </c:pt>
                <c:pt idx="5010">
                  <c:v>1368.7</c:v>
                </c:pt>
                <c:pt idx="5011">
                  <c:v>1363.74</c:v>
                </c:pt>
                <c:pt idx="5012">
                  <c:v>1334.73</c:v>
                </c:pt>
                <c:pt idx="5013">
                  <c:v>1328.04</c:v>
                </c:pt>
                <c:pt idx="5014">
                  <c:v>1310.6799999999901</c:v>
                </c:pt>
                <c:pt idx="5015">
                  <c:v>1285.6799999999901</c:v>
                </c:pt>
                <c:pt idx="5016">
                  <c:v>1236.08</c:v>
                </c:pt>
                <c:pt idx="5017">
                  <c:v>1217.8599999999999</c:v>
                </c:pt>
                <c:pt idx="5018">
                  <c:v>1201.01</c:v>
                </c:pt>
                <c:pt idx="5019">
                  <c:v>1205.04</c:v>
                </c:pt>
                <c:pt idx="5020">
                  <c:v>1199.53</c:v>
                </c:pt>
                <c:pt idx="5021">
                  <c:v>1223.1099999999999</c:v>
                </c:pt>
                <c:pt idx="5022">
                  <c:v>1241.94</c:v>
                </c:pt>
                <c:pt idx="5023">
                  <c:v>1255.1099999999999</c:v>
                </c:pt>
                <c:pt idx="5024">
                  <c:v>1280.8</c:v>
                </c:pt>
                <c:pt idx="5025">
                  <c:v>1282.9000000000001</c:v>
                </c:pt>
                <c:pt idx="5026">
                  <c:v>1290.3799999999901</c:v>
                </c:pt>
                <c:pt idx="5027">
                  <c:v>1289.72</c:v>
                </c:pt>
                <c:pt idx="5028">
                  <c:v>1283.1799999999901</c:v>
                </c:pt>
                <c:pt idx="5029">
                  <c:v>1283.6399999999901</c:v>
                </c:pt>
                <c:pt idx="5030">
                  <c:v>1298.07</c:v>
                </c:pt>
                <c:pt idx="5031">
                  <c:v>1309.44</c:v>
                </c:pt>
                <c:pt idx="5032">
                  <c:v>1309.8</c:v>
                </c:pt>
                <c:pt idx="5033">
                  <c:v>1327.09</c:v>
                </c:pt>
                <c:pt idx="5034">
                  <c:v>1378.22</c:v>
                </c:pt>
                <c:pt idx="5035">
                  <c:v>1378.04</c:v>
                </c:pt>
                <c:pt idx="5036">
                  <c:v>1353.62</c:v>
                </c:pt>
                <c:pt idx="5037">
                  <c:v>1317.6399999999901</c:v>
                </c:pt>
                <c:pt idx="5038">
                  <c:v>1306.58</c:v>
                </c:pt>
                <c:pt idx="5039">
                  <c:v>1266.6399999999901</c:v>
                </c:pt>
                <c:pt idx="5040">
                  <c:v>1241.07</c:v>
                </c:pt>
                <c:pt idx="5041">
                  <c:v>1208.8899999999901</c:v>
                </c:pt>
                <c:pt idx="5042">
                  <c:v>1176.79</c:v>
                </c:pt>
                <c:pt idx="5043">
                  <c:v>1184.45</c:v>
                </c:pt>
                <c:pt idx="5044">
                  <c:v>1176.73</c:v>
                </c:pt>
                <c:pt idx="5045">
                  <c:v>1194.1099999999999</c:v>
                </c:pt>
                <c:pt idx="5046">
                  <c:v>1217.1299999999901</c:v>
                </c:pt>
                <c:pt idx="5047">
                  <c:v>1235.94</c:v>
                </c:pt>
                <c:pt idx="5048">
                  <c:v>1255.9100000000001</c:v>
                </c:pt>
                <c:pt idx="5049">
                  <c:v>1257.3699999999999</c:v>
                </c:pt>
                <c:pt idx="5050">
                  <c:v>1262.57</c:v>
                </c:pt>
                <c:pt idx="5051">
                  <c:v>1261.52</c:v>
                </c:pt>
                <c:pt idx="5052">
                  <c:v>1256.25</c:v>
                </c:pt>
                <c:pt idx="5053">
                  <c:v>1255.5999999999999</c:v>
                </c:pt>
                <c:pt idx="5054">
                  <c:v>1245.96</c:v>
                </c:pt>
                <c:pt idx="5055">
                  <c:v>1261.47</c:v>
                </c:pt>
                <c:pt idx="5056">
                  <c:v>1281.8499999999999</c:v>
                </c:pt>
                <c:pt idx="5057">
                  <c:v>1299.97</c:v>
                </c:pt>
                <c:pt idx="5058">
                  <c:v>1431.57</c:v>
                </c:pt>
                <c:pt idx="5059">
                  <c:v>1392.1799999999901</c:v>
                </c:pt>
                <c:pt idx="5060">
                  <c:v>1318.1</c:v>
                </c:pt>
                <c:pt idx="5061">
                  <c:v>1286.6699999999901</c:v>
                </c:pt>
                <c:pt idx="5062">
                  <c:v>1254.97</c:v>
                </c:pt>
                <c:pt idx="5063">
                  <c:v>1233.53</c:v>
                </c:pt>
                <c:pt idx="5064">
                  <c:v>2531.64</c:v>
                </c:pt>
                <c:pt idx="5065">
                  <c:v>2509.1999999999998</c:v>
                </c:pt>
                <c:pt idx="5066">
                  <c:v>2497.4699999999998</c:v>
                </c:pt>
                <c:pt idx="5067">
                  <c:v>2347.6</c:v>
                </c:pt>
                <c:pt idx="5068">
                  <c:v>2318.52</c:v>
                </c:pt>
                <c:pt idx="5069">
                  <c:v>2494.9899999999998</c:v>
                </c:pt>
                <c:pt idx="5070">
                  <c:v>2518.5100000000002</c:v>
                </c:pt>
                <c:pt idx="5071">
                  <c:v>2522.25</c:v>
                </c:pt>
                <c:pt idx="5072">
                  <c:v>2532.2399999999998</c:v>
                </c:pt>
                <c:pt idx="5073">
                  <c:v>2547.89</c:v>
                </c:pt>
                <c:pt idx="5074">
                  <c:v>2556.7799999999902</c:v>
                </c:pt>
                <c:pt idx="5075">
                  <c:v>2556.5</c:v>
                </c:pt>
                <c:pt idx="5076">
                  <c:v>2556.4299999999998</c:v>
                </c:pt>
                <c:pt idx="5077">
                  <c:v>2524.4299999999998</c:v>
                </c:pt>
                <c:pt idx="5078">
                  <c:v>2556.41</c:v>
                </c:pt>
                <c:pt idx="5079">
                  <c:v>2553.02</c:v>
                </c:pt>
                <c:pt idx="5080">
                  <c:v>2559.0300000000002</c:v>
                </c:pt>
                <c:pt idx="5081">
                  <c:v>2587.36</c:v>
                </c:pt>
                <c:pt idx="5082">
                  <c:v>2663.5</c:v>
                </c:pt>
                <c:pt idx="5083">
                  <c:v>2656.56</c:v>
                </c:pt>
                <c:pt idx="5084">
                  <c:v>2615.54</c:v>
                </c:pt>
                <c:pt idx="5085">
                  <c:v>2593.0100000000002</c:v>
                </c:pt>
                <c:pt idx="5086">
                  <c:v>2572.1</c:v>
                </c:pt>
                <c:pt idx="5087">
                  <c:v>2546.0500000000002</c:v>
                </c:pt>
                <c:pt idx="5088">
                  <c:v>2478.3000000000002</c:v>
                </c:pt>
                <c:pt idx="5089">
                  <c:v>1852.44</c:v>
                </c:pt>
                <c:pt idx="5090">
                  <c:v>1348.46</c:v>
                </c:pt>
                <c:pt idx="5091">
                  <c:v>949.69</c:v>
                </c:pt>
                <c:pt idx="5092">
                  <c:v>942.81999999999903</c:v>
                </c:pt>
                <c:pt idx="5093">
                  <c:v>948.87</c:v>
                </c:pt>
                <c:pt idx="5094">
                  <c:v>1054.21</c:v>
                </c:pt>
                <c:pt idx="5095">
                  <c:v>743.58</c:v>
                </c:pt>
                <c:pt idx="5096">
                  <c:v>912.97</c:v>
                </c:pt>
                <c:pt idx="5097">
                  <c:v>1838.3</c:v>
                </c:pt>
                <c:pt idx="5098">
                  <c:v>2457.2799999999902</c:v>
                </c:pt>
                <c:pt idx="5099">
                  <c:v>2474.62</c:v>
                </c:pt>
                <c:pt idx="5100">
                  <c:v>2472.9899999999998</c:v>
                </c:pt>
                <c:pt idx="5101">
                  <c:v>2473.8200000000002</c:v>
                </c:pt>
                <c:pt idx="5102">
                  <c:v>2471.36</c:v>
                </c:pt>
                <c:pt idx="5103">
                  <c:v>2473.48</c:v>
                </c:pt>
                <c:pt idx="5104">
                  <c:v>2508.8000000000002</c:v>
                </c:pt>
                <c:pt idx="5105">
                  <c:v>2557.44</c:v>
                </c:pt>
                <c:pt idx="5106">
                  <c:v>2644.43</c:v>
                </c:pt>
                <c:pt idx="5107">
                  <c:v>2623.7</c:v>
                </c:pt>
                <c:pt idx="5108">
                  <c:v>2604.79</c:v>
                </c:pt>
                <c:pt idx="5109">
                  <c:v>2583.54</c:v>
                </c:pt>
                <c:pt idx="5110">
                  <c:v>2568.44</c:v>
                </c:pt>
                <c:pt idx="5111">
                  <c:v>2539.58</c:v>
                </c:pt>
                <c:pt idx="5112">
                  <c:v>2477.7599999999902</c:v>
                </c:pt>
                <c:pt idx="5113">
                  <c:v>2476.0500000000002</c:v>
                </c:pt>
                <c:pt idx="5114">
                  <c:v>2420.79</c:v>
                </c:pt>
                <c:pt idx="5115">
                  <c:v>2350.02</c:v>
                </c:pt>
                <c:pt idx="5116">
                  <c:v>2352.4</c:v>
                </c:pt>
                <c:pt idx="5117">
                  <c:v>2449.0300000000002</c:v>
                </c:pt>
                <c:pt idx="5118">
                  <c:v>2519.0500000000002</c:v>
                </c:pt>
                <c:pt idx="5119">
                  <c:v>2553.4699999999998</c:v>
                </c:pt>
                <c:pt idx="5120">
                  <c:v>2575.44</c:v>
                </c:pt>
                <c:pt idx="5121">
                  <c:v>2586.7199999999998</c:v>
                </c:pt>
                <c:pt idx="5122">
                  <c:v>2615.39</c:v>
                </c:pt>
                <c:pt idx="5123">
                  <c:v>2616.58</c:v>
                </c:pt>
                <c:pt idx="5124">
                  <c:v>2613.84</c:v>
                </c:pt>
                <c:pt idx="5125">
                  <c:v>2617.5</c:v>
                </c:pt>
                <c:pt idx="5126">
                  <c:v>2637.83</c:v>
                </c:pt>
                <c:pt idx="5127">
                  <c:v>2641.4</c:v>
                </c:pt>
                <c:pt idx="5128">
                  <c:v>2652.61</c:v>
                </c:pt>
                <c:pt idx="5129">
                  <c:v>2654.91</c:v>
                </c:pt>
                <c:pt idx="5130">
                  <c:v>2716.22</c:v>
                </c:pt>
                <c:pt idx="5131">
                  <c:v>2726.2</c:v>
                </c:pt>
                <c:pt idx="5132">
                  <c:v>2681.89</c:v>
                </c:pt>
                <c:pt idx="5133">
                  <c:v>2673.32</c:v>
                </c:pt>
                <c:pt idx="5134">
                  <c:v>2648.08</c:v>
                </c:pt>
                <c:pt idx="5135">
                  <c:v>2601.92</c:v>
                </c:pt>
                <c:pt idx="5136">
                  <c:v>2566.94</c:v>
                </c:pt>
                <c:pt idx="5137">
                  <c:v>2533.3000000000002</c:v>
                </c:pt>
                <c:pt idx="5138">
                  <c:v>2530.7399999999998</c:v>
                </c:pt>
                <c:pt idx="5139">
                  <c:v>2529.5700000000002</c:v>
                </c:pt>
                <c:pt idx="5140">
                  <c:v>2528.38</c:v>
                </c:pt>
                <c:pt idx="5141">
                  <c:v>2552.37</c:v>
                </c:pt>
                <c:pt idx="5142">
                  <c:v>2574.19</c:v>
                </c:pt>
                <c:pt idx="5143">
                  <c:v>2584.27</c:v>
                </c:pt>
                <c:pt idx="5144">
                  <c:v>2622.13</c:v>
                </c:pt>
                <c:pt idx="5145">
                  <c:v>2638.17</c:v>
                </c:pt>
                <c:pt idx="5146">
                  <c:v>2641.23</c:v>
                </c:pt>
                <c:pt idx="5147">
                  <c:v>2660.71</c:v>
                </c:pt>
                <c:pt idx="5148">
                  <c:v>2650.29</c:v>
                </c:pt>
                <c:pt idx="5149">
                  <c:v>2666.44</c:v>
                </c:pt>
                <c:pt idx="5150">
                  <c:v>2680.67</c:v>
                </c:pt>
                <c:pt idx="5151">
                  <c:v>2677.98</c:v>
                </c:pt>
                <c:pt idx="5152">
                  <c:v>2694.4</c:v>
                </c:pt>
                <c:pt idx="5153">
                  <c:v>2695.1</c:v>
                </c:pt>
                <c:pt idx="5154">
                  <c:v>2727.34</c:v>
                </c:pt>
                <c:pt idx="5155">
                  <c:v>2745.74</c:v>
                </c:pt>
                <c:pt idx="5156">
                  <c:v>2691.17</c:v>
                </c:pt>
                <c:pt idx="5157">
                  <c:v>2682.18</c:v>
                </c:pt>
                <c:pt idx="5158">
                  <c:v>2664.67</c:v>
                </c:pt>
                <c:pt idx="5159">
                  <c:v>2623.05</c:v>
                </c:pt>
                <c:pt idx="5160">
                  <c:v>2585.11</c:v>
                </c:pt>
                <c:pt idx="5161">
                  <c:v>2545.4499999999998</c:v>
                </c:pt>
                <c:pt idx="5162">
                  <c:v>2540.0500000000002</c:v>
                </c:pt>
                <c:pt idx="5163">
                  <c:v>2540.92</c:v>
                </c:pt>
                <c:pt idx="5164">
                  <c:v>2539.71</c:v>
                </c:pt>
                <c:pt idx="5165">
                  <c:v>2542.39</c:v>
                </c:pt>
                <c:pt idx="5166">
                  <c:v>2590.1999999999998</c:v>
                </c:pt>
                <c:pt idx="5167">
                  <c:v>2593.35</c:v>
                </c:pt>
                <c:pt idx="5168">
                  <c:v>2616.98</c:v>
                </c:pt>
                <c:pt idx="5169">
                  <c:v>2626.54</c:v>
                </c:pt>
                <c:pt idx="5170">
                  <c:v>2627.96</c:v>
                </c:pt>
                <c:pt idx="5171">
                  <c:v>2631.13</c:v>
                </c:pt>
                <c:pt idx="5172">
                  <c:v>2622.48</c:v>
                </c:pt>
                <c:pt idx="5173">
                  <c:v>2626.4</c:v>
                </c:pt>
                <c:pt idx="5174">
                  <c:v>2622.2799999999902</c:v>
                </c:pt>
                <c:pt idx="5175">
                  <c:v>2652.16</c:v>
                </c:pt>
                <c:pt idx="5176">
                  <c:v>2666.17</c:v>
                </c:pt>
                <c:pt idx="5177">
                  <c:v>2667.31</c:v>
                </c:pt>
                <c:pt idx="5178">
                  <c:v>2765.63</c:v>
                </c:pt>
                <c:pt idx="5179">
                  <c:v>2753.46</c:v>
                </c:pt>
                <c:pt idx="5180">
                  <c:v>2697.19</c:v>
                </c:pt>
                <c:pt idx="5181">
                  <c:v>2675.67</c:v>
                </c:pt>
                <c:pt idx="5182">
                  <c:v>2640.66</c:v>
                </c:pt>
                <c:pt idx="5183">
                  <c:v>2613.61</c:v>
                </c:pt>
                <c:pt idx="5184">
                  <c:v>2586.41</c:v>
                </c:pt>
                <c:pt idx="5185">
                  <c:v>2543.31</c:v>
                </c:pt>
                <c:pt idx="5186">
                  <c:v>2536.98</c:v>
                </c:pt>
                <c:pt idx="5187">
                  <c:v>2536.73</c:v>
                </c:pt>
                <c:pt idx="5188">
                  <c:v>2535.4899999999998</c:v>
                </c:pt>
                <c:pt idx="5189">
                  <c:v>2543.11</c:v>
                </c:pt>
                <c:pt idx="5190">
                  <c:v>2575.11</c:v>
                </c:pt>
                <c:pt idx="5191">
                  <c:v>2596.96</c:v>
                </c:pt>
                <c:pt idx="5192">
                  <c:v>2606.33</c:v>
                </c:pt>
                <c:pt idx="5193">
                  <c:v>2624.53</c:v>
                </c:pt>
                <c:pt idx="5194">
                  <c:v>2625.06</c:v>
                </c:pt>
                <c:pt idx="5195">
                  <c:v>2624.98</c:v>
                </c:pt>
                <c:pt idx="5196">
                  <c:v>2619.67</c:v>
                </c:pt>
                <c:pt idx="5197">
                  <c:v>2621.9</c:v>
                </c:pt>
                <c:pt idx="5198">
                  <c:v>2626.92</c:v>
                </c:pt>
                <c:pt idx="5199">
                  <c:v>2645.71</c:v>
                </c:pt>
                <c:pt idx="5200">
                  <c:v>2648.67</c:v>
                </c:pt>
                <c:pt idx="5201">
                  <c:v>2663.61</c:v>
                </c:pt>
                <c:pt idx="5202">
                  <c:v>2771.61</c:v>
                </c:pt>
                <c:pt idx="5203">
                  <c:v>2763.93</c:v>
                </c:pt>
                <c:pt idx="5204">
                  <c:v>2698.74</c:v>
                </c:pt>
                <c:pt idx="5205">
                  <c:v>2681.12</c:v>
                </c:pt>
                <c:pt idx="5206">
                  <c:v>2646.82</c:v>
                </c:pt>
                <c:pt idx="5207">
                  <c:v>2610.81</c:v>
                </c:pt>
                <c:pt idx="5208">
                  <c:v>2551.09</c:v>
                </c:pt>
                <c:pt idx="5209">
                  <c:v>2536.87</c:v>
                </c:pt>
                <c:pt idx="5210">
                  <c:v>2518.52</c:v>
                </c:pt>
                <c:pt idx="5211">
                  <c:v>2517.29</c:v>
                </c:pt>
                <c:pt idx="5212">
                  <c:v>2516.04</c:v>
                </c:pt>
                <c:pt idx="5213">
                  <c:v>2528.5100000000002</c:v>
                </c:pt>
                <c:pt idx="5214">
                  <c:v>2550.3200000000002</c:v>
                </c:pt>
                <c:pt idx="5215">
                  <c:v>2584.9299999999998</c:v>
                </c:pt>
                <c:pt idx="5216">
                  <c:v>2615.85</c:v>
                </c:pt>
                <c:pt idx="5217">
                  <c:v>2626.38</c:v>
                </c:pt>
                <c:pt idx="5218">
                  <c:v>2628.99</c:v>
                </c:pt>
                <c:pt idx="5219">
                  <c:v>2620.71</c:v>
                </c:pt>
                <c:pt idx="5220">
                  <c:v>2608.56</c:v>
                </c:pt>
                <c:pt idx="5221">
                  <c:v>2611.89</c:v>
                </c:pt>
                <c:pt idx="5222">
                  <c:v>2625.14</c:v>
                </c:pt>
                <c:pt idx="5223">
                  <c:v>2636.77</c:v>
                </c:pt>
                <c:pt idx="5224">
                  <c:v>2653.02</c:v>
                </c:pt>
                <c:pt idx="5225">
                  <c:v>2663.34</c:v>
                </c:pt>
                <c:pt idx="5226">
                  <c:v>2792.95</c:v>
                </c:pt>
                <c:pt idx="5227">
                  <c:v>2810.7599999999902</c:v>
                </c:pt>
                <c:pt idx="5228">
                  <c:v>2718.96</c:v>
                </c:pt>
                <c:pt idx="5229">
                  <c:v>2667.56</c:v>
                </c:pt>
                <c:pt idx="5230">
                  <c:v>2629.69</c:v>
                </c:pt>
                <c:pt idx="5231">
                  <c:v>2587.3200000000002</c:v>
                </c:pt>
                <c:pt idx="5232">
                  <c:v>2851.75</c:v>
                </c:pt>
                <c:pt idx="5233">
                  <c:v>2796.2599999999902</c:v>
                </c:pt>
                <c:pt idx="5234">
                  <c:v>2664.54</c:v>
                </c:pt>
                <c:pt idx="5235">
                  <c:v>2019.6</c:v>
                </c:pt>
                <c:pt idx="5236">
                  <c:v>1106.99</c:v>
                </c:pt>
                <c:pt idx="5237">
                  <c:v>1104.92</c:v>
                </c:pt>
                <c:pt idx="5238">
                  <c:v>1101.8799999999901</c:v>
                </c:pt>
                <c:pt idx="5239">
                  <c:v>909.6</c:v>
                </c:pt>
                <c:pt idx="5240">
                  <c:v>2024.43</c:v>
                </c:pt>
                <c:pt idx="5241">
                  <c:v>2798.75</c:v>
                </c:pt>
                <c:pt idx="5242">
                  <c:v>2822.2799999999902</c:v>
                </c:pt>
                <c:pt idx="5243">
                  <c:v>2821.03</c:v>
                </c:pt>
                <c:pt idx="5244">
                  <c:v>2818.4</c:v>
                </c:pt>
                <c:pt idx="5245">
                  <c:v>2798.36</c:v>
                </c:pt>
                <c:pt idx="5246">
                  <c:v>2785.61</c:v>
                </c:pt>
                <c:pt idx="5247">
                  <c:v>2791.38</c:v>
                </c:pt>
                <c:pt idx="5248">
                  <c:v>2817.42</c:v>
                </c:pt>
                <c:pt idx="5249">
                  <c:v>2849.75</c:v>
                </c:pt>
                <c:pt idx="5250">
                  <c:v>2969.55</c:v>
                </c:pt>
                <c:pt idx="5251">
                  <c:v>2968.13</c:v>
                </c:pt>
                <c:pt idx="5252">
                  <c:v>2941.25</c:v>
                </c:pt>
                <c:pt idx="5253">
                  <c:v>2933.88</c:v>
                </c:pt>
                <c:pt idx="5254">
                  <c:v>2910.8</c:v>
                </c:pt>
                <c:pt idx="5255">
                  <c:v>2872.41</c:v>
                </c:pt>
                <c:pt idx="5256">
                  <c:v>2841.93</c:v>
                </c:pt>
                <c:pt idx="5257">
                  <c:v>2791.2799999999902</c:v>
                </c:pt>
                <c:pt idx="5258">
                  <c:v>2738.46</c:v>
                </c:pt>
                <c:pt idx="5259">
                  <c:v>2738.65</c:v>
                </c:pt>
                <c:pt idx="5260">
                  <c:v>2762.52</c:v>
                </c:pt>
                <c:pt idx="5261">
                  <c:v>2795.29</c:v>
                </c:pt>
                <c:pt idx="5262">
                  <c:v>2876.33</c:v>
                </c:pt>
                <c:pt idx="5263">
                  <c:v>2895.53</c:v>
                </c:pt>
                <c:pt idx="5264">
                  <c:v>2958.93</c:v>
                </c:pt>
                <c:pt idx="5265">
                  <c:v>2959.21</c:v>
                </c:pt>
                <c:pt idx="5266">
                  <c:v>2961.39</c:v>
                </c:pt>
                <c:pt idx="5267">
                  <c:v>2963.77</c:v>
                </c:pt>
                <c:pt idx="5268">
                  <c:v>2960.59</c:v>
                </c:pt>
                <c:pt idx="5269">
                  <c:v>2994.13</c:v>
                </c:pt>
                <c:pt idx="5270">
                  <c:v>3010.59</c:v>
                </c:pt>
                <c:pt idx="5271">
                  <c:v>3014.64</c:v>
                </c:pt>
                <c:pt idx="5272">
                  <c:v>3031.21</c:v>
                </c:pt>
                <c:pt idx="5273">
                  <c:v>3044.12</c:v>
                </c:pt>
                <c:pt idx="5274">
                  <c:v>3158.23</c:v>
                </c:pt>
                <c:pt idx="5275">
                  <c:v>3127.92</c:v>
                </c:pt>
                <c:pt idx="5276">
                  <c:v>3077.81</c:v>
                </c:pt>
                <c:pt idx="5277">
                  <c:v>3046.12</c:v>
                </c:pt>
                <c:pt idx="5278">
                  <c:v>3016.06</c:v>
                </c:pt>
                <c:pt idx="5279">
                  <c:v>2947.46</c:v>
                </c:pt>
                <c:pt idx="5280">
                  <c:v>2912.05</c:v>
                </c:pt>
                <c:pt idx="5281">
                  <c:v>2886.87</c:v>
                </c:pt>
                <c:pt idx="5282">
                  <c:v>2848.7799999999902</c:v>
                </c:pt>
                <c:pt idx="5283">
                  <c:v>2808.87</c:v>
                </c:pt>
                <c:pt idx="5284">
                  <c:v>2821.69</c:v>
                </c:pt>
                <c:pt idx="5285">
                  <c:v>2844.62</c:v>
                </c:pt>
                <c:pt idx="5286">
                  <c:v>2886.36</c:v>
                </c:pt>
                <c:pt idx="5287">
                  <c:v>2902.83</c:v>
                </c:pt>
                <c:pt idx="5288">
                  <c:v>2936.17</c:v>
                </c:pt>
                <c:pt idx="5289">
                  <c:v>2944.35</c:v>
                </c:pt>
                <c:pt idx="5290">
                  <c:v>2979.38</c:v>
                </c:pt>
                <c:pt idx="5291">
                  <c:v>2984.71</c:v>
                </c:pt>
                <c:pt idx="5292">
                  <c:v>2978.41</c:v>
                </c:pt>
                <c:pt idx="5293">
                  <c:v>2980.6</c:v>
                </c:pt>
                <c:pt idx="5294">
                  <c:v>3009.62</c:v>
                </c:pt>
                <c:pt idx="5295">
                  <c:v>3010.32</c:v>
                </c:pt>
                <c:pt idx="5296">
                  <c:v>3043.7</c:v>
                </c:pt>
                <c:pt idx="5297">
                  <c:v>3051.03</c:v>
                </c:pt>
                <c:pt idx="5298">
                  <c:v>3206.2599999999902</c:v>
                </c:pt>
                <c:pt idx="5299">
                  <c:v>3182.46</c:v>
                </c:pt>
                <c:pt idx="5300">
                  <c:v>3102</c:v>
                </c:pt>
                <c:pt idx="5301">
                  <c:v>3077.9</c:v>
                </c:pt>
                <c:pt idx="5302">
                  <c:v>3026.93</c:v>
                </c:pt>
                <c:pt idx="5303">
                  <c:v>2968.68</c:v>
                </c:pt>
                <c:pt idx="5304">
                  <c:v>2894.2</c:v>
                </c:pt>
                <c:pt idx="5305">
                  <c:v>2878.68</c:v>
                </c:pt>
                <c:pt idx="5306">
                  <c:v>2869.94</c:v>
                </c:pt>
                <c:pt idx="5307">
                  <c:v>2873.27</c:v>
                </c:pt>
                <c:pt idx="5308">
                  <c:v>2869.38</c:v>
                </c:pt>
                <c:pt idx="5309">
                  <c:v>2879.46</c:v>
                </c:pt>
                <c:pt idx="5310">
                  <c:v>2898.91</c:v>
                </c:pt>
                <c:pt idx="5311">
                  <c:v>2922.31</c:v>
                </c:pt>
                <c:pt idx="5312">
                  <c:v>2959.17</c:v>
                </c:pt>
                <c:pt idx="5313">
                  <c:v>2983.44</c:v>
                </c:pt>
                <c:pt idx="5314">
                  <c:v>3001.67</c:v>
                </c:pt>
                <c:pt idx="5315">
                  <c:v>3001.2599999999902</c:v>
                </c:pt>
                <c:pt idx="5316">
                  <c:v>2987.74</c:v>
                </c:pt>
                <c:pt idx="5317">
                  <c:v>2977.15</c:v>
                </c:pt>
                <c:pt idx="5318">
                  <c:v>3018.7</c:v>
                </c:pt>
                <c:pt idx="5319">
                  <c:v>3014.16</c:v>
                </c:pt>
                <c:pt idx="5320">
                  <c:v>3069.85</c:v>
                </c:pt>
                <c:pt idx="5321">
                  <c:v>3093.55</c:v>
                </c:pt>
                <c:pt idx="5322">
                  <c:v>3164.7799999999902</c:v>
                </c:pt>
                <c:pt idx="5323">
                  <c:v>3167.45</c:v>
                </c:pt>
                <c:pt idx="5324">
                  <c:v>3133.65</c:v>
                </c:pt>
                <c:pt idx="5325">
                  <c:v>3077.46</c:v>
                </c:pt>
                <c:pt idx="5326">
                  <c:v>3017.57</c:v>
                </c:pt>
                <c:pt idx="5327">
                  <c:v>2959.03</c:v>
                </c:pt>
                <c:pt idx="5328">
                  <c:v>2905.1</c:v>
                </c:pt>
                <c:pt idx="5329">
                  <c:v>2876.04</c:v>
                </c:pt>
                <c:pt idx="5330">
                  <c:v>2861.27</c:v>
                </c:pt>
                <c:pt idx="5331">
                  <c:v>2869.49</c:v>
                </c:pt>
                <c:pt idx="5332">
                  <c:v>2864.97</c:v>
                </c:pt>
                <c:pt idx="5333">
                  <c:v>2875.16</c:v>
                </c:pt>
                <c:pt idx="5334">
                  <c:v>2904.56</c:v>
                </c:pt>
                <c:pt idx="5335">
                  <c:v>2922.2799999999902</c:v>
                </c:pt>
                <c:pt idx="5336">
                  <c:v>2937.67</c:v>
                </c:pt>
                <c:pt idx="5337">
                  <c:v>2953.21</c:v>
                </c:pt>
                <c:pt idx="5338">
                  <c:v>2953.7</c:v>
                </c:pt>
                <c:pt idx="5339">
                  <c:v>2953.2799999999902</c:v>
                </c:pt>
                <c:pt idx="5340">
                  <c:v>2945.66</c:v>
                </c:pt>
                <c:pt idx="5341">
                  <c:v>2952.72</c:v>
                </c:pt>
                <c:pt idx="5342">
                  <c:v>2997.75</c:v>
                </c:pt>
                <c:pt idx="5343">
                  <c:v>3015.77</c:v>
                </c:pt>
                <c:pt idx="5344">
                  <c:v>3034.39</c:v>
                </c:pt>
                <c:pt idx="5345">
                  <c:v>3040.07</c:v>
                </c:pt>
                <c:pt idx="5346">
                  <c:v>3204.73</c:v>
                </c:pt>
                <c:pt idx="5347">
                  <c:v>3195.87</c:v>
                </c:pt>
                <c:pt idx="5348">
                  <c:v>3133.91</c:v>
                </c:pt>
                <c:pt idx="5349">
                  <c:v>3045.32</c:v>
                </c:pt>
                <c:pt idx="5350">
                  <c:v>2995</c:v>
                </c:pt>
                <c:pt idx="5351">
                  <c:v>2936.9</c:v>
                </c:pt>
                <c:pt idx="5352">
                  <c:v>2895.19</c:v>
                </c:pt>
                <c:pt idx="5353">
                  <c:v>2846.2599999999902</c:v>
                </c:pt>
                <c:pt idx="5354">
                  <c:v>2832.45</c:v>
                </c:pt>
                <c:pt idx="5355">
                  <c:v>2829.19</c:v>
                </c:pt>
                <c:pt idx="5356">
                  <c:v>2826.85</c:v>
                </c:pt>
                <c:pt idx="5357">
                  <c:v>2829.79</c:v>
                </c:pt>
                <c:pt idx="5358">
                  <c:v>2888.92</c:v>
                </c:pt>
                <c:pt idx="5359">
                  <c:v>2896.02</c:v>
                </c:pt>
                <c:pt idx="5360">
                  <c:v>2923.2599999999902</c:v>
                </c:pt>
                <c:pt idx="5361">
                  <c:v>2940.57</c:v>
                </c:pt>
                <c:pt idx="5362">
                  <c:v>2965.01</c:v>
                </c:pt>
                <c:pt idx="5363">
                  <c:v>2967.87</c:v>
                </c:pt>
                <c:pt idx="5364">
                  <c:v>2953.7799999999902</c:v>
                </c:pt>
                <c:pt idx="5365">
                  <c:v>2948.08</c:v>
                </c:pt>
                <c:pt idx="5366">
                  <c:v>2955.41</c:v>
                </c:pt>
                <c:pt idx="5367">
                  <c:v>3015.77</c:v>
                </c:pt>
                <c:pt idx="5368">
                  <c:v>3027.41</c:v>
                </c:pt>
                <c:pt idx="5369">
                  <c:v>3028.02</c:v>
                </c:pt>
                <c:pt idx="5370">
                  <c:v>3162.44</c:v>
                </c:pt>
                <c:pt idx="5371">
                  <c:v>3220.39</c:v>
                </c:pt>
                <c:pt idx="5372">
                  <c:v>3069.85</c:v>
                </c:pt>
                <c:pt idx="5373">
                  <c:v>3026.93</c:v>
                </c:pt>
                <c:pt idx="5374">
                  <c:v>2969.98</c:v>
                </c:pt>
                <c:pt idx="5375">
                  <c:v>2932.66</c:v>
                </c:pt>
                <c:pt idx="5376">
                  <c:v>2994.16</c:v>
                </c:pt>
                <c:pt idx="5377">
                  <c:v>2957.6</c:v>
                </c:pt>
                <c:pt idx="5378">
                  <c:v>2954.23</c:v>
                </c:pt>
                <c:pt idx="5379">
                  <c:v>2953.9</c:v>
                </c:pt>
                <c:pt idx="5380">
                  <c:v>2953.89</c:v>
                </c:pt>
                <c:pt idx="5381">
                  <c:v>2953.85</c:v>
                </c:pt>
                <c:pt idx="5382">
                  <c:v>2954.38</c:v>
                </c:pt>
                <c:pt idx="5383">
                  <c:v>2953.86</c:v>
                </c:pt>
                <c:pt idx="5384">
                  <c:v>2955.11</c:v>
                </c:pt>
                <c:pt idx="5385">
                  <c:v>2984.67</c:v>
                </c:pt>
                <c:pt idx="5386">
                  <c:v>3007.97</c:v>
                </c:pt>
                <c:pt idx="5387">
                  <c:v>3014.48</c:v>
                </c:pt>
                <c:pt idx="5388">
                  <c:v>3012.74</c:v>
                </c:pt>
                <c:pt idx="5389">
                  <c:v>3003.91</c:v>
                </c:pt>
                <c:pt idx="5390">
                  <c:v>2977.59</c:v>
                </c:pt>
                <c:pt idx="5391">
                  <c:v>2989.36</c:v>
                </c:pt>
                <c:pt idx="5392">
                  <c:v>3018.48</c:v>
                </c:pt>
                <c:pt idx="5393">
                  <c:v>3047.51</c:v>
                </c:pt>
                <c:pt idx="5394">
                  <c:v>3253.74</c:v>
                </c:pt>
                <c:pt idx="5395">
                  <c:v>3199.55</c:v>
                </c:pt>
                <c:pt idx="5396">
                  <c:v>3126.06</c:v>
                </c:pt>
                <c:pt idx="5397">
                  <c:v>3066.91</c:v>
                </c:pt>
                <c:pt idx="5398">
                  <c:v>3021.56</c:v>
                </c:pt>
                <c:pt idx="5399">
                  <c:v>3018.05</c:v>
                </c:pt>
                <c:pt idx="5400">
                  <c:v>2947.09</c:v>
                </c:pt>
                <c:pt idx="5401">
                  <c:v>2935.03</c:v>
                </c:pt>
                <c:pt idx="5402">
                  <c:v>2835.79</c:v>
                </c:pt>
                <c:pt idx="5403">
                  <c:v>2875.37</c:v>
                </c:pt>
                <c:pt idx="5404">
                  <c:v>2799.59</c:v>
                </c:pt>
                <c:pt idx="5405">
                  <c:v>2786.69</c:v>
                </c:pt>
                <c:pt idx="5406">
                  <c:v>2834.58</c:v>
                </c:pt>
                <c:pt idx="5407">
                  <c:v>1429.11</c:v>
                </c:pt>
                <c:pt idx="5408">
                  <c:v>2149.9</c:v>
                </c:pt>
                <c:pt idx="5409">
                  <c:v>2823.6</c:v>
                </c:pt>
                <c:pt idx="5410">
                  <c:v>2875.8</c:v>
                </c:pt>
                <c:pt idx="5411">
                  <c:v>2938.85</c:v>
                </c:pt>
                <c:pt idx="5412">
                  <c:v>2938.85</c:v>
                </c:pt>
                <c:pt idx="5413">
                  <c:v>2933.31</c:v>
                </c:pt>
                <c:pt idx="5414">
                  <c:v>2932.56</c:v>
                </c:pt>
                <c:pt idx="5415">
                  <c:v>2937.52</c:v>
                </c:pt>
                <c:pt idx="5416">
                  <c:v>2956.5</c:v>
                </c:pt>
                <c:pt idx="5417">
                  <c:v>3005.82</c:v>
                </c:pt>
                <c:pt idx="5418">
                  <c:v>3086.06</c:v>
                </c:pt>
                <c:pt idx="5419">
                  <c:v>3106.59</c:v>
                </c:pt>
                <c:pt idx="5420">
                  <c:v>3062.95</c:v>
                </c:pt>
                <c:pt idx="5421">
                  <c:v>3032.79</c:v>
                </c:pt>
                <c:pt idx="5422">
                  <c:v>3001.97</c:v>
                </c:pt>
                <c:pt idx="5423">
                  <c:v>2986.59</c:v>
                </c:pt>
                <c:pt idx="5424">
                  <c:v>2968.07</c:v>
                </c:pt>
                <c:pt idx="5425">
                  <c:v>2916.04</c:v>
                </c:pt>
                <c:pt idx="5426">
                  <c:v>2848.13</c:v>
                </c:pt>
                <c:pt idx="5427">
                  <c:v>2858.01</c:v>
                </c:pt>
                <c:pt idx="5428">
                  <c:v>2851.95</c:v>
                </c:pt>
                <c:pt idx="5429">
                  <c:v>2945.51</c:v>
                </c:pt>
                <c:pt idx="5430">
                  <c:v>2999</c:v>
                </c:pt>
                <c:pt idx="5431">
                  <c:v>3004.38</c:v>
                </c:pt>
                <c:pt idx="5432">
                  <c:v>3058.88</c:v>
                </c:pt>
                <c:pt idx="5433">
                  <c:v>3068.11</c:v>
                </c:pt>
                <c:pt idx="5434">
                  <c:v>3096.06</c:v>
                </c:pt>
                <c:pt idx="5435">
                  <c:v>3102.47</c:v>
                </c:pt>
                <c:pt idx="5436">
                  <c:v>3094.51</c:v>
                </c:pt>
                <c:pt idx="5437">
                  <c:v>3104.2</c:v>
                </c:pt>
                <c:pt idx="5438">
                  <c:v>3130.05</c:v>
                </c:pt>
                <c:pt idx="5439">
                  <c:v>3130.9</c:v>
                </c:pt>
                <c:pt idx="5440">
                  <c:v>3173.6</c:v>
                </c:pt>
                <c:pt idx="5441">
                  <c:v>3173.69</c:v>
                </c:pt>
                <c:pt idx="5442">
                  <c:v>3250.64</c:v>
                </c:pt>
                <c:pt idx="5443">
                  <c:v>3303.54</c:v>
                </c:pt>
                <c:pt idx="5444">
                  <c:v>3243.59</c:v>
                </c:pt>
                <c:pt idx="5445">
                  <c:v>3177.32</c:v>
                </c:pt>
                <c:pt idx="5446">
                  <c:v>3123.17</c:v>
                </c:pt>
                <c:pt idx="5447">
                  <c:v>3080.97</c:v>
                </c:pt>
                <c:pt idx="5448">
                  <c:v>2997.93</c:v>
                </c:pt>
                <c:pt idx="5449">
                  <c:v>2970.39</c:v>
                </c:pt>
                <c:pt idx="5450">
                  <c:v>2954.45</c:v>
                </c:pt>
                <c:pt idx="5451">
                  <c:v>2965.52</c:v>
                </c:pt>
                <c:pt idx="5452">
                  <c:v>2953.19</c:v>
                </c:pt>
                <c:pt idx="5453">
                  <c:v>2970.2</c:v>
                </c:pt>
                <c:pt idx="5454">
                  <c:v>3009.05</c:v>
                </c:pt>
                <c:pt idx="5455">
                  <c:v>3034.22</c:v>
                </c:pt>
                <c:pt idx="5456">
                  <c:v>3052.97</c:v>
                </c:pt>
                <c:pt idx="5457">
                  <c:v>3070.67</c:v>
                </c:pt>
                <c:pt idx="5458">
                  <c:v>3080.09</c:v>
                </c:pt>
                <c:pt idx="5459">
                  <c:v>3080.05</c:v>
                </c:pt>
                <c:pt idx="5460">
                  <c:v>3072.97</c:v>
                </c:pt>
                <c:pt idx="5461">
                  <c:v>3073.82</c:v>
                </c:pt>
                <c:pt idx="5462">
                  <c:v>3110.64</c:v>
                </c:pt>
                <c:pt idx="5463">
                  <c:v>3132.94</c:v>
                </c:pt>
                <c:pt idx="5464">
                  <c:v>3173.73</c:v>
                </c:pt>
                <c:pt idx="5465">
                  <c:v>3173.77</c:v>
                </c:pt>
                <c:pt idx="5466">
                  <c:v>3291.39</c:v>
                </c:pt>
                <c:pt idx="5467">
                  <c:v>3358.65</c:v>
                </c:pt>
                <c:pt idx="5468">
                  <c:v>3215.87</c:v>
                </c:pt>
                <c:pt idx="5469">
                  <c:v>3152.97</c:v>
                </c:pt>
                <c:pt idx="5470">
                  <c:v>3113.25</c:v>
                </c:pt>
                <c:pt idx="5471">
                  <c:v>3064.13</c:v>
                </c:pt>
                <c:pt idx="5472">
                  <c:v>3012.33</c:v>
                </c:pt>
                <c:pt idx="5473">
                  <c:v>2954.03</c:v>
                </c:pt>
                <c:pt idx="5474">
                  <c:v>2943.99</c:v>
                </c:pt>
                <c:pt idx="5475">
                  <c:v>2943.46</c:v>
                </c:pt>
                <c:pt idx="5476">
                  <c:v>2941.7</c:v>
                </c:pt>
                <c:pt idx="5477">
                  <c:v>2949.34</c:v>
                </c:pt>
                <c:pt idx="5478">
                  <c:v>2965.09</c:v>
                </c:pt>
                <c:pt idx="5479">
                  <c:v>3008.2599999999902</c:v>
                </c:pt>
                <c:pt idx="5480">
                  <c:v>3052.49</c:v>
                </c:pt>
                <c:pt idx="5481">
                  <c:v>3059.43</c:v>
                </c:pt>
                <c:pt idx="5482">
                  <c:v>3061.7599999999902</c:v>
                </c:pt>
                <c:pt idx="5483">
                  <c:v>3063.06</c:v>
                </c:pt>
                <c:pt idx="5484">
                  <c:v>3056.97</c:v>
                </c:pt>
                <c:pt idx="5485">
                  <c:v>3061.66</c:v>
                </c:pt>
                <c:pt idx="5486">
                  <c:v>3079.2</c:v>
                </c:pt>
                <c:pt idx="5487">
                  <c:v>3104.49</c:v>
                </c:pt>
                <c:pt idx="5488">
                  <c:v>3130.37</c:v>
                </c:pt>
                <c:pt idx="5489">
                  <c:v>3132.34</c:v>
                </c:pt>
                <c:pt idx="5490">
                  <c:v>3224.24</c:v>
                </c:pt>
                <c:pt idx="5491">
                  <c:v>3259.75</c:v>
                </c:pt>
                <c:pt idx="5492">
                  <c:v>3161.06</c:v>
                </c:pt>
                <c:pt idx="5493">
                  <c:v>3125.27</c:v>
                </c:pt>
                <c:pt idx="5494">
                  <c:v>3088.6</c:v>
                </c:pt>
                <c:pt idx="5495">
                  <c:v>3038.97</c:v>
                </c:pt>
                <c:pt idx="5496">
                  <c:v>3015.41</c:v>
                </c:pt>
                <c:pt idx="5497">
                  <c:v>2944.38</c:v>
                </c:pt>
                <c:pt idx="5498">
                  <c:v>2941.07</c:v>
                </c:pt>
                <c:pt idx="5499">
                  <c:v>2940.07</c:v>
                </c:pt>
                <c:pt idx="5500">
                  <c:v>2934.89</c:v>
                </c:pt>
                <c:pt idx="5501">
                  <c:v>2942.18</c:v>
                </c:pt>
                <c:pt idx="5502">
                  <c:v>2977.17</c:v>
                </c:pt>
                <c:pt idx="5503">
                  <c:v>3012.75</c:v>
                </c:pt>
                <c:pt idx="5504">
                  <c:v>3063.15</c:v>
                </c:pt>
                <c:pt idx="5505">
                  <c:v>3076.46</c:v>
                </c:pt>
                <c:pt idx="5506">
                  <c:v>3080.99</c:v>
                </c:pt>
                <c:pt idx="5507">
                  <c:v>3082.41</c:v>
                </c:pt>
                <c:pt idx="5508">
                  <c:v>3073.43</c:v>
                </c:pt>
                <c:pt idx="5509">
                  <c:v>3080.67</c:v>
                </c:pt>
                <c:pt idx="5510">
                  <c:v>3125.48</c:v>
                </c:pt>
                <c:pt idx="5511">
                  <c:v>3153.2</c:v>
                </c:pt>
                <c:pt idx="5512">
                  <c:v>3193.68</c:v>
                </c:pt>
                <c:pt idx="5513">
                  <c:v>3187.05</c:v>
                </c:pt>
                <c:pt idx="5514">
                  <c:v>3270.13</c:v>
                </c:pt>
                <c:pt idx="5515">
                  <c:v>3421.58</c:v>
                </c:pt>
                <c:pt idx="5516">
                  <c:v>3248.46</c:v>
                </c:pt>
                <c:pt idx="5517">
                  <c:v>3191.08</c:v>
                </c:pt>
                <c:pt idx="5518">
                  <c:v>3146.97</c:v>
                </c:pt>
                <c:pt idx="5519">
                  <c:v>3064.37</c:v>
                </c:pt>
                <c:pt idx="5520">
                  <c:v>2999.73</c:v>
                </c:pt>
                <c:pt idx="5521">
                  <c:v>2951.7599999999902</c:v>
                </c:pt>
                <c:pt idx="5522">
                  <c:v>2923.97</c:v>
                </c:pt>
                <c:pt idx="5523">
                  <c:v>2917.65</c:v>
                </c:pt>
                <c:pt idx="5524">
                  <c:v>2916.77</c:v>
                </c:pt>
                <c:pt idx="5525">
                  <c:v>2938.43</c:v>
                </c:pt>
                <c:pt idx="5526">
                  <c:v>2969.59</c:v>
                </c:pt>
                <c:pt idx="5527">
                  <c:v>2984.95</c:v>
                </c:pt>
                <c:pt idx="5528">
                  <c:v>3031.88</c:v>
                </c:pt>
                <c:pt idx="5529">
                  <c:v>3064.53</c:v>
                </c:pt>
                <c:pt idx="5530">
                  <c:v>3063.57</c:v>
                </c:pt>
                <c:pt idx="5531">
                  <c:v>3066.2599999999902</c:v>
                </c:pt>
                <c:pt idx="5532">
                  <c:v>3062.01</c:v>
                </c:pt>
                <c:pt idx="5533">
                  <c:v>3065.23</c:v>
                </c:pt>
                <c:pt idx="5534">
                  <c:v>3097.01</c:v>
                </c:pt>
                <c:pt idx="5535">
                  <c:v>3133.03</c:v>
                </c:pt>
                <c:pt idx="5536">
                  <c:v>3142.57</c:v>
                </c:pt>
                <c:pt idx="5537">
                  <c:v>3182.05</c:v>
                </c:pt>
                <c:pt idx="5538">
                  <c:v>3377.49</c:v>
                </c:pt>
                <c:pt idx="5539">
                  <c:v>3373.41</c:v>
                </c:pt>
                <c:pt idx="5540">
                  <c:v>3192.93</c:v>
                </c:pt>
                <c:pt idx="5541">
                  <c:v>3143.53</c:v>
                </c:pt>
                <c:pt idx="5542">
                  <c:v>3090.41</c:v>
                </c:pt>
                <c:pt idx="5543">
                  <c:v>3033.21</c:v>
                </c:pt>
                <c:pt idx="5544">
                  <c:v>2417.1999999999998</c:v>
                </c:pt>
                <c:pt idx="5545">
                  <c:v>2361.38</c:v>
                </c:pt>
                <c:pt idx="5546">
                  <c:v>2339.2599999999902</c:v>
                </c:pt>
                <c:pt idx="5547">
                  <c:v>2328.81</c:v>
                </c:pt>
                <c:pt idx="5548">
                  <c:v>2327.37</c:v>
                </c:pt>
                <c:pt idx="5549">
                  <c:v>2326.69</c:v>
                </c:pt>
                <c:pt idx="5550">
                  <c:v>2346.61</c:v>
                </c:pt>
                <c:pt idx="5551">
                  <c:v>2341.98</c:v>
                </c:pt>
                <c:pt idx="5552">
                  <c:v>2367.2799999999902</c:v>
                </c:pt>
                <c:pt idx="5553">
                  <c:v>2386.9299999999998</c:v>
                </c:pt>
                <c:pt idx="5554">
                  <c:v>2390.5700000000002</c:v>
                </c:pt>
                <c:pt idx="5555">
                  <c:v>2372.69</c:v>
                </c:pt>
                <c:pt idx="5556">
                  <c:v>2325.52</c:v>
                </c:pt>
                <c:pt idx="5557">
                  <c:v>2372.23</c:v>
                </c:pt>
                <c:pt idx="5558">
                  <c:v>2357.87</c:v>
                </c:pt>
                <c:pt idx="5559">
                  <c:v>2365.9499999999998</c:v>
                </c:pt>
                <c:pt idx="5560">
                  <c:v>2398.88</c:v>
                </c:pt>
                <c:pt idx="5561">
                  <c:v>2469.9</c:v>
                </c:pt>
                <c:pt idx="5562">
                  <c:v>2529.34</c:v>
                </c:pt>
                <c:pt idx="5563">
                  <c:v>2555.36</c:v>
                </c:pt>
                <c:pt idx="5564">
                  <c:v>2501.86</c:v>
                </c:pt>
                <c:pt idx="5565">
                  <c:v>2481.6999999999998</c:v>
                </c:pt>
                <c:pt idx="5566">
                  <c:v>2432.7199999999998</c:v>
                </c:pt>
                <c:pt idx="5567">
                  <c:v>2379.46</c:v>
                </c:pt>
                <c:pt idx="5568">
                  <c:v>2322.31</c:v>
                </c:pt>
                <c:pt idx="5569">
                  <c:v>2266.65</c:v>
                </c:pt>
                <c:pt idx="5570">
                  <c:v>1644.62</c:v>
                </c:pt>
                <c:pt idx="5571">
                  <c:v>1238.51</c:v>
                </c:pt>
                <c:pt idx="5572">
                  <c:v>1217.79</c:v>
                </c:pt>
                <c:pt idx="5573">
                  <c:v>1268.6399999999901</c:v>
                </c:pt>
                <c:pt idx="5574">
                  <c:v>1281.07</c:v>
                </c:pt>
                <c:pt idx="5575">
                  <c:v>1216.78</c:v>
                </c:pt>
                <c:pt idx="5576">
                  <c:v>1628.31</c:v>
                </c:pt>
                <c:pt idx="5577">
                  <c:v>2251.11</c:v>
                </c:pt>
                <c:pt idx="5578">
                  <c:v>2261.0300000000002</c:v>
                </c:pt>
                <c:pt idx="5579">
                  <c:v>2308.42</c:v>
                </c:pt>
                <c:pt idx="5580">
                  <c:v>2303.4</c:v>
                </c:pt>
                <c:pt idx="5581">
                  <c:v>2316.56</c:v>
                </c:pt>
                <c:pt idx="5582">
                  <c:v>2321.3200000000002</c:v>
                </c:pt>
                <c:pt idx="5583">
                  <c:v>2353.4499999999998</c:v>
                </c:pt>
                <c:pt idx="5584">
                  <c:v>2373.41</c:v>
                </c:pt>
                <c:pt idx="5585">
                  <c:v>2429.09</c:v>
                </c:pt>
                <c:pt idx="5586">
                  <c:v>2489.92</c:v>
                </c:pt>
                <c:pt idx="5587">
                  <c:v>2497.63</c:v>
                </c:pt>
                <c:pt idx="5588">
                  <c:v>2489.83</c:v>
                </c:pt>
                <c:pt idx="5589">
                  <c:v>2479.3000000000002</c:v>
                </c:pt>
                <c:pt idx="5590">
                  <c:v>2458.79</c:v>
                </c:pt>
                <c:pt idx="5591">
                  <c:v>2424.9699999999998</c:v>
                </c:pt>
                <c:pt idx="5592">
                  <c:v>2385.54</c:v>
                </c:pt>
                <c:pt idx="5593">
                  <c:v>2311.75</c:v>
                </c:pt>
                <c:pt idx="5594">
                  <c:v>2286.94</c:v>
                </c:pt>
                <c:pt idx="5595">
                  <c:v>2196.85</c:v>
                </c:pt>
                <c:pt idx="5596">
                  <c:v>2214.6999999999998</c:v>
                </c:pt>
                <c:pt idx="5597">
                  <c:v>2272.2199999999998</c:v>
                </c:pt>
                <c:pt idx="5598">
                  <c:v>2396.62</c:v>
                </c:pt>
                <c:pt idx="5599">
                  <c:v>2432.6999999999998</c:v>
                </c:pt>
                <c:pt idx="5600">
                  <c:v>2483.42</c:v>
                </c:pt>
                <c:pt idx="5601">
                  <c:v>2494.39</c:v>
                </c:pt>
                <c:pt idx="5602">
                  <c:v>2505.17</c:v>
                </c:pt>
                <c:pt idx="5603">
                  <c:v>2502.9</c:v>
                </c:pt>
                <c:pt idx="5604">
                  <c:v>2490.12</c:v>
                </c:pt>
                <c:pt idx="5605">
                  <c:v>2510.73</c:v>
                </c:pt>
                <c:pt idx="5606">
                  <c:v>2533.12</c:v>
                </c:pt>
                <c:pt idx="5607">
                  <c:v>2549.11</c:v>
                </c:pt>
                <c:pt idx="5608">
                  <c:v>2588.4299999999998</c:v>
                </c:pt>
                <c:pt idx="5609">
                  <c:v>2565.35</c:v>
                </c:pt>
                <c:pt idx="5610">
                  <c:v>2615.1799999999998</c:v>
                </c:pt>
                <c:pt idx="5611">
                  <c:v>2646.81</c:v>
                </c:pt>
                <c:pt idx="5612">
                  <c:v>2584.5300000000002</c:v>
                </c:pt>
                <c:pt idx="5613">
                  <c:v>2555.12</c:v>
                </c:pt>
                <c:pt idx="5614">
                  <c:v>2530.65</c:v>
                </c:pt>
                <c:pt idx="5615">
                  <c:v>2487.3000000000002</c:v>
                </c:pt>
                <c:pt idx="5616">
                  <c:v>2381.5100000000002</c:v>
                </c:pt>
                <c:pt idx="5617">
                  <c:v>2346.4499999999998</c:v>
                </c:pt>
                <c:pt idx="5618">
                  <c:v>2327.89</c:v>
                </c:pt>
                <c:pt idx="5619">
                  <c:v>2273.09</c:v>
                </c:pt>
                <c:pt idx="5620">
                  <c:v>2285.02</c:v>
                </c:pt>
                <c:pt idx="5621">
                  <c:v>2328.0700000000002</c:v>
                </c:pt>
                <c:pt idx="5622">
                  <c:v>2387.04</c:v>
                </c:pt>
                <c:pt idx="5623">
                  <c:v>2424.5500000000002</c:v>
                </c:pt>
                <c:pt idx="5624">
                  <c:v>2466.52</c:v>
                </c:pt>
                <c:pt idx="5625">
                  <c:v>2473.9699999999998</c:v>
                </c:pt>
                <c:pt idx="5626">
                  <c:v>2488.61</c:v>
                </c:pt>
                <c:pt idx="5627">
                  <c:v>2492.88</c:v>
                </c:pt>
                <c:pt idx="5628">
                  <c:v>2477.73</c:v>
                </c:pt>
                <c:pt idx="5629">
                  <c:v>2487.36</c:v>
                </c:pt>
                <c:pt idx="5630">
                  <c:v>2515.87</c:v>
                </c:pt>
                <c:pt idx="5631">
                  <c:v>2523.7799999999902</c:v>
                </c:pt>
                <c:pt idx="5632">
                  <c:v>2552.61</c:v>
                </c:pt>
                <c:pt idx="5633">
                  <c:v>2552.87</c:v>
                </c:pt>
                <c:pt idx="5634">
                  <c:v>2629.82</c:v>
                </c:pt>
                <c:pt idx="5635">
                  <c:v>2766.64</c:v>
                </c:pt>
                <c:pt idx="5636">
                  <c:v>2593.3200000000002</c:v>
                </c:pt>
                <c:pt idx="5637">
                  <c:v>2556.8200000000002</c:v>
                </c:pt>
                <c:pt idx="5638">
                  <c:v>2517.48</c:v>
                </c:pt>
                <c:pt idx="5639">
                  <c:v>2474.42</c:v>
                </c:pt>
                <c:pt idx="5640">
                  <c:v>2422.04</c:v>
                </c:pt>
                <c:pt idx="5641">
                  <c:v>2379.2199999999998</c:v>
                </c:pt>
                <c:pt idx="5642">
                  <c:v>2357.62</c:v>
                </c:pt>
                <c:pt idx="5643">
                  <c:v>2354.83</c:v>
                </c:pt>
                <c:pt idx="5644">
                  <c:v>2354.69</c:v>
                </c:pt>
                <c:pt idx="5645">
                  <c:v>2356.84</c:v>
                </c:pt>
                <c:pt idx="5646">
                  <c:v>2407.66</c:v>
                </c:pt>
                <c:pt idx="5647">
                  <c:v>2448.13</c:v>
                </c:pt>
                <c:pt idx="5648">
                  <c:v>2466.59</c:v>
                </c:pt>
                <c:pt idx="5649">
                  <c:v>2477.81</c:v>
                </c:pt>
                <c:pt idx="5650">
                  <c:v>2494.41</c:v>
                </c:pt>
                <c:pt idx="5651">
                  <c:v>2499.56</c:v>
                </c:pt>
                <c:pt idx="5652">
                  <c:v>2487.81</c:v>
                </c:pt>
                <c:pt idx="5653">
                  <c:v>2501.91</c:v>
                </c:pt>
                <c:pt idx="5654">
                  <c:v>2542.67</c:v>
                </c:pt>
                <c:pt idx="5655">
                  <c:v>2578.2399999999998</c:v>
                </c:pt>
                <c:pt idx="5656">
                  <c:v>2604.25</c:v>
                </c:pt>
                <c:pt idx="5657">
                  <c:v>2574.56</c:v>
                </c:pt>
                <c:pt idx="5658">
                  <c:v>2797.87</c:v>
                </c:pt>
                <c:pt idx="5659">
                  <c:v>2802.1</c:v>
                </c:pt>
                <c:pt idx="5660">
                  <c:v>2630.22</c:v>
                </c:pt>
                <c:pt idx="5661">
                  <c:v>2602.64</c:v>
                </c:pt>
                <c:pt idx="5662">
                  <c:v>2528.89</c:v>
                </c:pt>
                <c:pt idx="5663">
                  <c:v>2466.79</c:v>
                </c:pt>
                <c:pt idx="5664">
                  <c:v>2397.5100000000002</c:v>
                </c:pt>
                <c:pt idx="5665">
                  <c:v>2356.5700000000002</c:v>
                </c:pt>
                <c:pt idx="5666">
                  <c:v>2352.36</c:v>
                </c:pt>
                <c:pt idx="5667">
                  <c:v>2333.19</c:v>
                </c:pt>
                <c:pt idx="5668">
                  <c:v>2336.0500000000002</c:v>
                </c:pt>
                <c:pt idx="5669">
                  <c:v>2345.41</c:v>
                </c:pt>
                <c:pt idx="5670">
                  <c:v>2399.7799999999902</c:v>
                </c:pt>
                <c:pt idx="5671">
                  <c:v>2450.0700000000002</c:v>
                </c:pt>
                <c:pt idx="5672">
                  <c:v>2485.4499999999998</c:v>
                </c:pt>
                <c:pt idx="5673">
                  <c:v>2482.2199999999998</c:v>
                </c:pt>
                <c:pt idx="5674">
                  <c:v>2497.4299999999998</c:v>
                </c:pt>
                <c:pt idx="5675">
                  <c:v>2511.54</c:v>
                </c:pt>
                <c:pt idx="5676">
                  <c:v>2493.0300000000002</c:v>
                </c:pt>
                <c:pt idx="5677">
                  <c:v>2507.2799999999902</c:v>
                </c:pt>
                <c:pt idx="5678">
                  <c:v>2497.7399999999998</c:v>
                </c:pt>
                <c:pt idx="5679">
                  <c:v>2595</c:v>
                </c:pt>
                <c:pt idx="5680">
                  <c:v>2601.5500000000002</c:v>
                </c:pt>
                <c:pt idx="5681">
                  <c:v>2579.14</c:v>
                </c:pt>
                <c:pt idx="5682">
                  <c:v>2703.64</c:v>
                </c:pt>
                <c:pt idx="5683">
                  <c:v>2978.3</c:v>
                </c:pt>
                <c:pt idx="5684">
                  <c:v>2626.62</c:v>
                </c:pt>
                <c:pt idx="5685">
                  <c:v>2613.1799999999998</c:v>
                </c:pt>
                <c:pt idx="5686">
                  <c:v>2540.0100000000002</c:v>
                </c:pt>
                <c:pt idx="5687">
                  <c:v>2484.2599999999902</c:v>
                </c:pt>
                <c:pt idx="5688">
                  <c:v>2431.61</c:v>
                </c:pt>
                <c:pt idx="5689">
                  <c:v>2393.9299999999998</c:v>
                </c:pt>
                <c:pt idx="5690">
                  <c:v>2369.84</c:v>
                </c:pt>
                <c:pt idx="5691">
                  <c:v>2348.91</c:v>
                </c:pt>
                <c:pt idx="5692">
                  <c:v>2350.8200000000002</c:v>
                </c:pt>
                <c:pt idx="5693">
                  <c:v>2354.15</c:v>
                </c:pt>
                <c:pt idx="5694">
                  <c:v>2402.9699999999998</c:v>
                </c:pt>
                <c:pt idx="5695">
                  <c:v>2430.0500000000002</c:v>
                </c:pt>
                <c:pt idx="5696">
                  <c:v>2449.29</c:v>
                </c:pt>
                <c:pt idx="5697">
                  <c:v>2478</c:v>
                </c:pt>
                <c:pt idx="5698">
                  <c:v>2483.33</c:v>
                </c:pt>
                <c:pt idx="5699">
                  <c:v>2485.7599999999902</c:v>
                </c:pt>
                <c:pt idx="5700">
                  <c:v>2477.4899999999998</c:v>
                </c:pt>
                <c:pt idx="5701">
                  <c:v>2477.96</c:v>
                </c:pt>
                <c:pt idx="5702">
                  <c:v>2461</c:v>
                </c:pt>
                <c:pt idx="5703">
                  <c:v>2529.98</c:v>
                </c:pt>
                <c:pt idx="5704">
                  <c:v>2549.4699999999998</c:v>
                </c:pt>
                <c:pt idx="5705">
                  <c:v>2522.67</c:v>
                </c:pt>
                <c:pt idx="5706">
                  <c:v>2638.94</c:v>
                </c:pt>
                <c:pt idx="5707">
                  <c:v>2668.39</c:v>
                </c:pt>
                <c:pt idx="5708">
                  <c:v>2550.09</c:v>
                </c:pt>
                <c:pt idx="5709">
                  <c:v>2521.35</c:v>
                </c:pt>
                <c:pt idx="5710">
                  <c:v>2504.5700000000002</c:v>
                </c:pt>
                <c:pt idx="5711">
                  <c:v>2466.39</c:v>
                </c:pt>
                <c:pt idx="5712">
                  <c:v>1027.1399999999901</c:v>
                </c:pt>
                <c:pt idx="5713">
                  <c:v>1020.26</c:v>
                </c:pt>
                <c:pt idx="5714">
                  <c:v>971.25</c:v>
                </c:pt>
                <c:pt idx="5715">
                  <c:v>994.93</c:v>
                </c:pt>
                <c:pt idx="5716">
                  <c:v>985.27</c:v>
                </c:pt>
                <c:pt idx="5717">
                  <c:v>963.48</c:v>
                </c:pt>
                <c:pt idx="5718">
                  <c:v>974.5</c:v>
                </c:pt>
                <c:pt idx="5719">
                  <c:v>821.48</c:v>
                </c:pt>
                <c:pt idx="5720">
                  <c:v>918.85999999999899</c:v>
                </c:pt>
                <c:pt idx="5721">
                  <c:v>999.26</c:v>
                </c:pt>
                <c:pt idx="5722">
                  <c:v>1017.97</c:v>
                </c:pt>
                <c:pt idx="5723">
                  <c:v>1018.17</c:v>
                </c:pt>
                <c:pt idx="5724">
                  <c:v>1017.59</c:v>
                </c:pt>
                <c:pt idx="5725">
                  <c:v>1008.52</c:v>
                </c:pt>
                <c:pt idx="5726">
                  <c:v>971.39</c:v>
                </c:pt>
                <c:pt idx="5727">
                  <c:v>1020.8</c:v>
                </c:pt>
                <c:pt idx="5728">
                  <c:v>1025.26</c:v>
                </c:pt>
                <c:pt idx="5729">
                  <c:v>1036.96</c:v>
                </c:pt>
                <c:pt idx="5730">
                  <c:v>1075.58</c:v>
                </c:pt>
                <c:pt idx="5731">
                  <c:v>1081.33</c:v>
                </c:pt>
                <c:pt idx="5732">
                  <c:v>1066.8</c:v>
                </c:pt>
                <c:pt idx="5733">
                  <c:v>1058.21</c:v>
                </c:pt>
                <c:pt idx="5734">
                  <c:v>1044.49</c:v>
                </c:pt>
                <c:pt idx="5735">
                  <c:v>1036.55</c:v>
                </c:pt>
                <c:pt idx="5736">
                  <c:v>1041.95</c:v>
                </c:pt>
                <c:pt idx="5737">
                  <c:v>1036.95</c:v>
                </c:pt>
                <c:pt idx="5738">
                  <c:v>1032.1099999999999</c:v>
                </c:pt>
                <c:pt idx="5739">
                  <c:v>1029.92</c:v>
                </c:pt>
                <c:pt idx="5740">
                  <c:v>1029.92</c:v>
                </c:pt>
                <c:pt idx="5741">
                  <c:v>1032.0899999999999</c:v>
                </c:pt>
                <c:pt idx="5742">
                  <c:v>1026.77</c:v>
                </c:pt>
                <c:pt idx="5743">
                  <c:v>1027.31</c:v>
                </c:pt>
                <c:pt idx="5744">
                  <c:v>1067.6099999999999</c:v>
                </c:pt>
                <c:pt idx="5745">
                  <c:v>1078.96</c:v>
                </c:pt>
                <c:pt idx="5746">
                  <c:v>1080.4000000000001</c:v>
                </c:pt>
                <c:pt idx="5747">
                  <c:v>1085.1199999999999</c:v>
                </c:pt>
                <c:pt idx="5748">
                  <c:v>1067.6199999999999</c:v>
                </c:pt>
                <c:pt idx="5749">
                  <c:v>1079.53</c:v>
                </c:pt>
                <c:pt idx="5750">
                  <c:v>1096.5999999999999</c:v>
                </c:pt>
                <c:pt idx="5751">
                  <c:v>1098.33</c:v>
                </c:pt>
                <c:pt idx="5752">
                  <c:v>1111.3899999999901</c:v>
                </c:pt>
                <c:pt idx="5753">
                  <c:v>1102.3499999999999</c:v>
                </c:pt>
                <c:pt idx="5754">
                  <c:v>1139.1299999999901</c:v>
                </c:pt>
                <c:pt idx="5755">
                  <c:v>1136.93</c:v>
                </c:pt>
                <c:pt idx="5756">
                  <c:v>1129.3699999999999</c:v>
                </c:pt>
                <c:pt idx="5757">
                  <c:v>1111.49</c:v>
                </c:pt>
                <c:pt idx="5758">
                  <c:v>1095.83</c:v>
                </c:pt>
                <c:pt idx="5759">
                  <c:v>1066.6899999999901</c:v>
                </c:pt>
                <c:pt idx="5760">
                  <c:v>1053.24</c:v>
                </c:pt>
                <c:pt idx="5761">
                  <c:v>1027.9000000000001</c:v>
                </c:pt>
                <c:pt idx="5762">
                  <c:v>1023.18</c:v>
                </c:pt>
                <c:pt idx="5763">
                  <c:v>1019.98</c:v>
                </c:pt>
                <c:pt idx="5764">
                  <c:v>1019.7</c:v>
                </c:pt>
                <c:pt idx="5765">
                  <c:v>1026.1299999999901</c:v>
                </c:pt>
                <c:pt idx="5766">
                  <c:v>1032.74</c:v>
                </c:pt>
                <c:pt idx="5767">
                  <c:v>1053.33</c:v>
                </c:pt>
                <c:pt idx="5768">
                  <c:v>1065.49</c:v>
                </c:pt>
                <c:pt idx="5769">
                  <c:v>1079.1399999999901</c:v>
                </c:pt>
                <c:pt idx="5770">
                  <c:v>1083.29</c:v>
                </c:pt>
                <c:pt idx="5771">
                  <c:v>1082.94</c:v>
                </c:pt>
                <c:pt idx="5772">
                  <c:v>1075.79</c:v>
                </c:pt>
                <c:pt idx="5773">
                  <c:v>1080.6499999999901</c:v>
                </c:pt>
                <c:pt idx="5774">
                  <c:v>1099.43</c:v>
                </c:pt>
                <c:pt idx="5775">
                  <c:v>1110.4000000000001</c:v>
                </c:pt>
                <c:pt idx="5776">
                  <c:v>1111.02</c:v>
                </c:pt>
                <c:pt idx="5777">
                  <c:v>1111.08</c:v>
                </c:pt>
                <c:pt idx="5778">
                  <c:v>1114.4000000000001</c:v>
                </c:pt>
                <c:pt idx="5779">
                  <c:v>1119.7</c:v>
                </c:pt>
                <c:pt idx="5780">
                  <c:v>1114.8699999999999</c:v>
                </c:pt>
                <c:pt idx="5781">
                  <c:v>1116.1299999999901</c:v>
                </c:pt>
                <c:pt idx="5782">
                  <c:v>1097.1399999999901</c:v>
                </c:pt>
                <c:pt idx="5783">
                  <c:v>1069.1799999999901</c:v>
                </c:pt>
                <c:pt idx="5784">
                  <c:v>1040.5899999999999</c:v>
                </c:pt>
                <c:pt idx="5785">
                  <c:v>1023.33999999999</c:v>
                </c:pt>
                <c:pt idx="5786">
                  <c:v>1017.92</c:v>
                </c:pt>
                <c:pt idx="5787">
                  <c:v>1016.84999999999</c:v>
                </c:pt>
                <c:pt idx="5788">
                  <c:v>1012.27</c:v>
                </c:pt>
                <c:pt idx="5789">
                  <c:v>1012.67</c:v>
                </c:pt>
                <c:pt idx="5790">
                  <c:v>1026.08</c:v>
                </c:pt>
                <c:pt idx="5791">
                  <c:v>1036.5899999999999</c:v>
                </c:pt>
                <c:pt idx="5792">
                  <c:v>1051.6599999999901</c:v>
                </c:pt>
                <c:pt idx="5793">
                  <c:v>1056.73</c:v>
                </c:pt>
                <c:pt idx="5794">
                  <c:v>1059.23</c:v>
                </c:pt>
                <c:pt idx="5795">
                  <c:v>1060.24</c:v>
                </c:pt>
                <c:pt idx="5796">
                  <c:v>1055.33</c:v>
                </c:pt>
                <c:pt idx="5797">
                  <c:v>1060.3399999999999</c:v>
                </c:pt>
                <c:pt idx="5798">
                  <c:v>1080.1399999999901</c:v>
                </c:pt>
                <c:pt idx="5799">
                  <c:v>1087.81</c:v>
                </c:pt>
                <c:pt idx="5800">
                  <c:v>1095.8499999999999</c:v>
                </c:pt>
                <c:pt idx="5801">
                  <c:v>1102.3</c:v>
                </c:pt>
                <c:pt idx="5802">
                  <c:v>1103.48</c:v>
                </c:pt>
                <c:pt idx="5803">
                  <c:v>1127.95</c:v>
                </c:pt>
                <c:pt idx="5804">
                  <c:v>1101.1699999999901</c:v>
                </c:pt>
                <c:pt idx="5805">
                  <c:v>1092.48</c:v>
                </c:pt>
                <c:pt idx="5806">
                  <c:v>1072.94</c:v>
                </c:pt>
                <c:pt idx="5807">
                  <c:v>1056.6899999999901</c:v>
                </c:pt>
                <c:pt idx="5808">
                  <c:v>1028.3799999999901</c:v>
                </c:pt>
                <c:pt idx="5809">
                  <c:v>1014.83999999999</c:v>
                </c:pt>
                <c:pt idx="5810">
                  <c:v>1006.49</c:v>
                </c:pt>
                <c:pt idx="5811">
                  <c:v>1000.51</c:v>
                </c:pt>
                <c:pt idx="5812">
                  <c:v>999.08</c:v>
                </c:pt>
                <c:pt idx="5813">
                  <c:v>1005.94999999999</c:v>
                </c:pt>
                <c:pt idx="5814">
                  <c:v>1024.1299999999901</c:v>
                </c:pt>
                <c:pt idx="5815">
                  <c:v>1034.48</c:v>
                </c:pt>
                <c:pt idx="5816">
                  <c:v>1034.5</c:v>
                </c:pt>
                <c:pt idx="5817">
                  <c:v>1034.53</c:v>
                </c:pt>
                <c:pt idx="5818">
                  <c:v>1038.6499999999901</c:v>
                </c:pt>
                <c:pt idx="5819">
                  <c:v>1043.08</c:v>
                </c:pt>
                <c:pt idx="5820">
                  <c:v>1040.93</c:v>
                </c:pt>
                <c:pt idx="5821">
                  <c:v>1045.8</c:v>
                </c:pt>
                <c:pt idx="5822">
                  <c:v>1060.42</c:v>
                </c:pt>
                <c:pt idx="5823">
                  <c:v>1079.0999999999999</c:v>
                </c:pt>
                <c:pt idx="5824">
                  <c:v>1086.94</c:v>
                </c:pt>
                <c:pt idx="5825">
                  <c:v>1085.3699999999999</c:v>
                </c:pt>
                <c:pt idx="5826">
                  <c:v>1099.3599999999999</c:v>
                </c:pt>
                <c:pt idx="5827">
                  <c:v>1104.9100000000001</c:v>
                </c:pt>
                <c:pt idx="5828">
                  <c:v>1087.1299999999901</c:v>
                </c:pt>
                <c:pt idx="5829">
                  <c:v>1077.25</c:v>
                </c:pt>
                <c:pt idx="5830">
                  <c:v>1076.78</c:v>
                </c:pt>
                <c:pt idx="5831">
                  <c:v>1048.33</c:v>
                </c:pt>
                <c:pt idx="5832">
                  <c:v>1023.79</c:v>
                </c:pt>
                <c:pt idx="5833">
                  <c:v>1007.42</c:v>
                </c:pt>
                <c:pt idx="5834">
                  <c:v>1000.62</c:v>
                </c:pt>
                <c:pt idx="5835">
                  <c:v>992.11</c:v>
                </c:pt>
                <c:pt idx="5836">
                  <c:v>981.31</c:v>
                </c:pt>
                <c:pt idx="5837">
                  <c:v>994.92</c:v>
                </c:pt>
                <c:pt idx="5838">
                  <c:v>1004.22</c:v>
                </c:pt>
                <c:pt idx="5839">
                  <c:v>1024.1699999999901</c:v>
                </c:pt>
                <c:pt idx="5840">
                  <c:v>1024.3</c:v>
                </c:pt>
                <c:pt idx="5841">
                  <c:v>1030.4100000000001</c:v>
                </c:pt>
                <c:pt idx="5842">
                  <c:v>1037.4000000000001</c:v>
                </c:pt>
                <c:pt idx="5843">
                  <c:v>1046.8899999999901</c:v>
                </c:pt>
                <c:pt idx="5844">
                  <c:v>1037.6899999999901</c:v>
                </c:pt>
                <c:pt idx="5845">
                  <c:v>1047.0899999999999</c:v>
                </c:pt>
                <c:pt idx="5846">
                  <c:v>1062.27</c:v>
                </c:pt>
                <c:pt idx="5847">
                  <c:v>1070.48</c:v>
                </c:pt>
                <c:pt idx="5848">
                  <c:v>1073.6699999999901</c:v>
                </c:pt>
                <c:pt idx="5849">
                  <c:v>1071.48</c:v>
                </c:pt>
                <c:pt idx="5850">
                  <c:v>1101.6299999999901</c:v>
                </c:pt>
                <c:pt idx="5851">
                  <c:v>1098.05</c:v>
                </c:pt>
                <c:pt idx="5852">
                  <c:v>1069.3799999999901</c:v>
                </c:pt>
                <c:pt idx="5853">
                  <c:v>1064.1099999999999</c:v>
                </c:pt>
                <c:pt idx="5854">
                  <c:v>1057.93</c:v>
                </c:pt>
                <c:pt idx="5855">
                  <c:v>1054.97</c:v>
                </c:pt>
                <c:pt idx="5856">
                  <c:v>1255.29</c:v>
                </c:pt>
                <c:pt idx="5857">
                  <c:v>1247.1699999999901</c:v>
                </c:pt>
                <c:pt idx="5858">
                  <c:v>1238.78</c:v>
                </c:pt>
                <c:pt idx="5859">
                  <c:v>1235.79</c:v>
                </c:pt>
                <c:pt idx="5860">
                  <c:v>1225.21</c:v>
                </c:pt>
                <c:pt idx="5861">
                  <c:v>1220.9000000000001</c:v>
                </c:pt>
                <c:pt idx="5862">
                  <c:v>1218.24</c:v>
                </c:pt>
                <c:pt idx="5863">
                  <c:v>1228.6299999999901</c:v>
                </c:pt>
                <c:pt idx="5864">
                  <c:v>1246.03</c:v>
                </c:pt>
                <c:pt idx="5865">
                  <c:v>1249.93</c:v>
                </c:pt>
                <c:pt idx="5866">
                  <c:v>1249.8899999999901</c:v>
                </c:pt>
                <c:pt idx="5867">
                  <c:v>1249.03</c:v>
                </c:pt>
                <c:pt idx="5868">
                  <c:v>1249.1499999999901</c:v>
                </c:pt>
                <c:pt idx="5869">
                  <c:v>1249.45</c:v>
                </c:pt>
                <c:pt idx="5870">
                  <c:v>1248.8599999999999</c:v>
                </c:pt>
                <c:pt idx="5871">
                  <c:v>1249.8</c:v>
                </c:pt>
                <c:pt idx="5872">
                  <c:v>1252.47</c:v>
                </c:pt>
                <c:pt idx="5873">
                  <c:v>1275.9100000000001</c:v>
                </c:pt>
                <c:pt idx="5874">
                  <c:v>1372.44</c:v>
                </c:pt>
                <c:pt idx="5875">
                  <c:v>1359.79</c:v>
                </c:pt>
                <c:pt idx="5876">
                  <c:v>1316.82</c:v>
                </c:pt>
                <c:pt idx="5877">
                  <c:v>1284.72</c:v>
                </c:pt>
                <c:pt idx="5878">
                  <c:v>1258.1099999999999</c:v>
                </c:pt>
                <c:pt idx="5879">
                  <c:v>1254.02</c:v>
                </c:pt>
                <c:pt idx="5880">
                  <c:v>1247.04</c:v>
                </c:pt>
                <c:pt idx="5881">
                  <c:v>1235.3699999999999</c:v>
                </c:pt>
                <c:pt idx="5882">
                  <c:v>1224.6299999999901</c:v>
                </c:pt>
                <c:pt idx="5883">
                  <c:v>1208.49</c:v>
                </c:pt>
                <c:pt idx="5884">
                  <c:v>1186.24</c:v>
                </c:pt>
                <c:pt idx="5885">
                  <c:v>1194.4100000000001</c:v>
                </c:pt>
                <c:pt idx="5886">
                  <c:v>1185.95</c:v>
                </c:pt>
                <c:pt idx="5887">
                  <c:v>1157.03</c:v>
                </c:pt>
                <c:pt idx="5888">
                  <c:v>1175.1399999999901</c:v>
                </c:pt>
                <c:pt idx="5889">
                  <c:v>1188.51</c:v>
                </c:pt>
                <c:pt idx="5890">
                  <c:v>1208.94</c:v>
                </c:pt>
                <c:pt idx="5891">
                  <c:v>1222.06</c:v>
                </c:pt>
                <c:pt idx="5892">
                  <c:v>1226.97</c:v>
                </c:pt>
                <c:pt idx="5893">
                  <c:v>1227.23</c:v>
                </c:pt>
                <c:pt idx="5894">
                  <c:v>1226.95</c:v>
                </c:pt>
                <c:pt idx="5895">
                  <c:v>1232.32</c:v>
                </c:pt>
                <c:pt idx="5896">
                  <c:v>1238.01</c:v>
                </c:pt>
                <c:pt idx="5897">
                  <c:v>1266.21</c:v>
                </c:pt>
                <c:pt idx="5898">
                  <c:v>1326.8</c:v>
                </c:pt>
                <c:pt idx="5899">
                  <c:v>1326.54</c:v>
                </c:pt>
                <c:pt idx="5900">
                  <c:v>1316.46</c:v>
                </c:pt>
                <c:pt idx="5901">
                  <c:v>1287.71</c:v>
                </c:pt>
                <c:pt idx="5902">
                  <c:v>1260.4000000000001</c:v>
                </c:pt>
                <c:pt idx="5903">
                  <c:v>1245.8399999999999</c:v>
                </c:pt>
                <c:pt idx="5904">
                  <c:v>1231.82</c:v>
                </c:pt>
                <c:pt idx="5905">
                  <c:v>1216.47</c:v>
                </c:pt>
                <c:pt idx="5906">
                  <c:v>1194.27</c:v>
                </c:pt>
                <c:pt idx="5907">
                  <c:v>1192.05</c:v>
                </c:pt>
                <c:pt idx="5908">
                  <c:v>1194.25</c:v>
                </c:pt>
                <c:pt idx="5909">
                  <c:v>1215.3899999999901</c:v>
                </c:pt>
                <c:pt idx="5910">
                  <c:v>1221.1399999999901</c:v>
                </c:pt>
                <c:pt idx="5911">
                  <c:v>1228.9000000000001</c:v>
                </c:pt>
                <c:pt idx="5912">
                  <c:v>1233.4100000000001</c:v>
                </c:pt>
                <c:pt idx="5913">
                  <c:v>1237.9000000000001</c:v>
                </c:pt>
                <c:pt idx="5914">
                  <c:v>1238.74</c:v>
                </c:pt>
                <c:pt idx="5915">
                  <c:v>1242.53</c:v>
                </c:pt>
                <c:pt idx="5916">
                  <c:v>1239.0899999999999</c:v>
                </c:pt>
                <c:pt idx="5917">
                  <c:v>1246.8799999999901</c:v>
                </c:pt>
                <c:pt idx="5918">
                  <c:v>1264.32</c:v>
                </c:pt>
                <c:pt idx="5919">
                  <c:v>1280.06</c:v>
                </c:pt>
                <c:pt idx="5920">
                  <c:v>1297.79</c:v>
                </c:pt>
                <c:pt idx="5921">
                  <c:v>1311.86</c:v>
                </c:pt>
                <c:pt idx="5922">
                  <c:v>1360.1299999999901</c:v>
                </c:pt>
                <c:pt idx="5923">
                  <c:v>1353.45</c:v>
                </c:pt>
                <c:pt idx="5924">
                  <c:v>1324.07</c:v>
                </c:pt>
                <c:pt idx="5925">
                  <c:v>1301.3599999999999</c:v>
                </c:pt>
                <c:pt idx="5926">
                  <c:v>1280.06</c:v>
                </c:pt>
                <c:pt idx="5927">
                  <c:v>1251.5</c:v>
                </c:pt>
                <c:pt idx="5928">
                  <c:v>1205.56</c:v>
                </c:pt>
                <c:pt idx="5929">
                  <c:v>1168.25</c:v>
                </c:pt>
                <c:pt idx="5930">
                  <c:v>1149</c:v>
                </c:pt>
                <c:pt idx="5931">
                  <c:v>1141.07</c:v>
                </c:pt>
                <c:pt idx="5932">
                  <c:v>1138.47</c:v>
                </c:pt>
                <c:pt idx="5933">
                  <c:v>1141.1499999999901</c:v>
                </c:pt>
                <c:pt idx="5934">
                  <c:v>1138.45</c:v>
                </c:pt>
                <c:pt idx="5935">
                  <c:v>1087.8899999999901</c:v>
                </c:pt>
                <c:pt idx="5936">
                  <c:v>1127.44</c:v>
                </c:pt>
                <c:pt idx="5937">
                  <c:v>1141.5</c:v>
                </c:pt>
                <c:pt idx="5938">
                  <c:v>1162.1399999999901</c:v>
                </c:pt>
                <c:pt idx="5939">
                  <c:v>1172.03</c:v>
                </c:pt>
                <c:pt idx="5940">
                  <c:v>1187.3499999999999</c:v>
                </c:pt>
                <c:pt idx="5941">
                  <c:v>1185.6099999999999</c:v>
                </c:pt>
                <c:pt idx="5942">
                  <c:v>1202.94</c:v>
                </c:pt>
                <c:pt idx="5943">
                  <c:v>1212.1699999999901</c:v>
                </c:pt>
                <c:pt idx="5944">
                  <c:v>1223.42</c:v>
                </c:pt>
                <c:pt idx="5945">
                  <c:v>1225.97</c:v>
                </c:pt>
                <c:pt idx="5946">
                  <c:v>1285.4100000000001</c:v>
                </c:pt>
                <c:pt idx="5947">
                  <c:v>1305.06</c:v>
                </c:pt>
                <c:pt idx="5948">
                  <c:v>1273</c:v>
                </c:pt>
                <c:pt idx="5949">
                  <c:v>1249.6599999999901</c:v>
                </c:pt>
                <c:pt idx="5950">
                  <c:v>1235.6699999999901</c:v>
                </c:pt>
                <c:pt idx="5951">
                  <c:v>1219.9100000000001</c:v>
                </c:pt>
                <c:pt idx="5952">
                  <c:v>1236.94</c:v>
                </c:pt>
                <c:pt idx="5953">
                  <c:v>1222.22</c:v>
                </c:pt>
                <c:pt idx="5954">
                  <c:v>1206.72</c:v>
                </c:pt>
                <c:pt idx="5955">
                  <c:v>1183.43</c:v>
                </c:pt>
                <c:pt idx="5956">
                  <c:v>1179.21</c:v>
                </c:pt>
                <c:pt idx="5957">
                  <c:v>1192.3</c:v>
                </c:pt>
                <c:pt idx="5958">
                  <c:v>1212.92</c:v>
                </c:pt>
                <c:pt idx="5959">
                  <c:v>1218.5</c:v>
                </c:pt>
                <c:pt idx="5960">
                  <c:v>1239.3599999999999</c:v>
                </c:pt>
                <c:pt idx="5961">
                  <c:v>1264.02</c:v>
                </c:pt>
                <c:pt idx="5962">
                  <c:v>1275.1099999999999</c:v>
                </c:pt>
                <c:pt idx="5963">
                  <c:v>1276.56</c:v>
                </c:pt>
                <c:pt idx="5964">
                  <c:v>1266.1899999999901</c:v>
                </c:pt>
                <c:pt idx="5965">
                  <c:v>1282.48</c:v>
                </c:pt>
                <c:pt idx="5966">
                  <c:v>1326.28</c:v>
                </c:pt>
                <c:pt idx="5967">
                  <c:v>1345.36</c:v>
                </c:pt>
                <c:pt idx="5968">
                  <c:v>1353.26</c:v>
                </c:pt>
                <c:pt idx="5969">
                  <c:v>1349</c:v>
                </c:pt>
                <c:pt idx="5970">
                  <c:v>1355.86</c:v>
                </c:pt>
                <c:pt idx="5971">
                  <c:v>1358.1399999999901</c:v>
                </c:pt>
                <c:pt idx="5972">
                  <c:v>1346.54</c:v>
                </c:pt>
                <c:pt idx="5973">
                  <c:v>1341.49</c:v>
                </c:pt>
                <c:pt idx="5974">
                  <c:v>1323.6299999999901</c:v>
                </c:pt>
                <c:pt idx="5975">
                  <c:v>1281.26</c:v>
                </c:pt>
                <c:pt idx="5976">
                  <c:v>1264.1299999999901</c:v>
                </c:pt>
                <c:pt idx="5977">
                  <c:v>1235.3499999999999</c:v>
                </c:pt>
                <c:pt idx="5978">
                  <c:v>1229.1499999999901</c:v>
                </c:pt>
                <c:pt idx="5979">
                  <c:v>1226.24</c:v>
                </c:pt>
                <c:pt idx="5980">
                  <c:v>1229.46</c:v>
                </c:pt>
                <c:pt idx="5981">
                  <c:v>1232.1099999999999</c:v>
                </c:pt>
                <c:pt idx="5982">
                  <c:v>1232.1699999999901</c:v>
                </c:pt>
                <c:pt idx="5983">
                  <c:v>1238.22</c:v>
                </c:pt>
                <c:pt idx="5984">
                  <c:v>1275.98</c:v>
                </c:pt>
                <c:pt idx="5985">
                  <c:v>1296.56</c:v>
                </c:pt>
                <c:pt idx="5986">
                  <c:v>1316.8899999999901</c:v>
                </c:pt>
                <c:pt idx="5987">
                  <c:v>1332.76</c:v>
                </c:pt>
                <c:pt idx="5988">
                  <c:v>1313.08</c:v>
                </c:pt>
                <c:pt idx="5989">
                  <c:v>1344.11</c:v>
                </c:pt>
                <c:pt idx="5990">
                  <c:v>1433.6299999999901</c:v>
                </c:pt>
                <c:pt idx="5991">
                  <c:v>1437.1899999999901</c:v>
                </c:pt>
                <c:pt idx="5992">
                  <c:v>1439.43</c:v>
                </c:pt>
                <c:pt idx="5993">
                  <c:v>1423.24</c:v>
                </c:pt>
                <c:pt idx="5994">
                  <c:v>1440.24</c:v>
                </c:pt>
                <c:pt idx="5995">
                  <c:v>1439.94</c:v>
                </c:pt>
                <c:pt idx="5996">
                  <c:v>1390.1399999999901</c:v>
                </c:pt>
                <c:pt idx="5997">
                  <c:v>1364.33</c:v>
                </c:pt>
                <c:pt idx="5998">
                  <c:v>1344.42</c:v>
                </c:pt>
                <c:pt idx="5999">
                  <c:v>1302.72</c:v>
                </c:pt>
                <c:pt idx="6000">
                  <c:v>1246.6399999999901</c:v>
                </c:pt>
                <c:pt idx="6001">
                  <c:v>1233.1599999999901</c:v>
                </c:pt>
                <c:pt idx="6002">
                  <c:v>1222.1299999999901</c:v>
                </c:pt>
                <c:pt idx="6003">
                  <c:v>1219.06</c:v>
                </c:pt>
                <c:pt idx="6004">
                  <c:v>1225.46</c:v>
                </c:pt>
                <c:pt idx="6005">
                  <c:v>1231.1399999999901</c:v>
                </c:pt>
                <c:pt idx="6006">
                  <c:v>1234.2</c:v>
                </c:pt>
                <c:pt idx="6007">
                  <c:v>1242.53</c:v>
                </c:pt>
                <c:pt idx="6008">
                  <c:v>1262.27</c:v>
                </c:pt>
                <c:pt idx="6009">
                  <c:v>1279.6099999999999</c:v>
                </c:pt>
                <c:pt idx="6010">
                  <c:v>1288.23</c:v>
                </c:pt>
                <c:pt idx="6011">
                  <c:v>1284.06</c:v>
                </c:pt>
                <c:pt idx="6012">
                  <c:v>1273.04</c:v>
                </c:pt>
                <c:pt idx="6013">
                  <c:v>1299.08</c:v>
                </c:pt>
                <c:pt idx="6014">
                  <c:v>1327.85</c:v>
                </c:pt>
                <c:pt idx="6015">
                  <c:v>1335.41</c:v>
                </c:pt>
                <c:pt idx="6016">
                  <c:v>1357.23</c:v>
                </c:pt>
                <c:pt idx="6017">
                  <c:v>1329.47</c:v>
                </c:pt>
                <c:pt idx="6018">
                  <c:v>1360.71</c:v>
                </c:pt>
                <c:pt idx="6019">
                  <c:v>1361.97</c:v>
                </c:pt>
                <c:pt idx="6020">
                  <c:v>1317.34</c:v>
                </c:pt>
                <c:pt idx="6021">
                  <c:v>1330.54</c:v>
                </c:pt>
                <c:pt idx="6022">
                  <c:v>1300.97</c:v>
                </c:pt>
                <c:pt idx="6023">
                  <c:v>1271.5</c:v>
                </c:pt>
                <c:pt idx="6024">
                  <c:v>770.45999999999901</c:v>
                </c:pt>
                <c:pt idx="6025">
                  <c:v>750.08</c:v>
                </c:pt>
                <c:pt idx="6026">
                  <c:v>739.99</c:v>
                </c:pt>
                <c:pt idx="6027">
                  <c:v>737.05</c:v>
                </c:pt>
                <c:pt idx="6028">
                  <c:v>735.21</c:v>
                </c:pt>
                <c:pt idx="6029">
                  <c:v>735.07</c:v>
                </c:pt>
                <c:pt idx="6030">
                  <c:v>727.48</c:v>
                </c:pt>
                <c:pt idx="6031">
                  <c:v>726.63</c:v>
                </c:pt>
                <c:pt idx="6032">
                  <c:v>735.57</c:v>
                </c:pt>
                <c:pt idx="6033">
                  <c:v>739.11</c:v>
                </c:pt>
                <c:pt idx="6034">
                  <c:v>745.19</c:v>
                </c:pt>
                <c:pt idx="6035">
                  <c:v>751.03</c:v>
                </c:pt>
                <c:pt idx="6036">
                  <c:v>751.19</c:v>
                </c:pt>
                <c:pt idx="6037">
                  <c:v>748.43999999999903</c:v>
                </c:pt>
                <c:pt idx="6038">
                  <c:v>745.849999999999</c:v>
                </c:pt>
                <c:pt idx="6039">
                  <c:v>752.44999999999902</c:v>
                </c:pt>
                <c:pt idx="6040">
                  <c:v>755.32999999999902</c:v>
                </c:pt>
                <c:pt idx="6041">
                  <c:v>762.47</c:v>
                </c:pt>
                <c:pt idx="6042">
                  <c:v>814.16</c:v>
                </c:pt>
                <c:pt idx="6043">
                  <c:v>802.24</c:v>
                </c:pt>
                <c:pt idx="6044">
                  <c:v>787.83999999999901</c:v>
                </c:pt>
                <c:pt idx="6045">
                  <c:v>770.5</c:v>
                </c:pt>
                <c:pt idx="6046">
                  <c:v>760.1</c:v>
                </c:pt>
                <c:pt idx="6047">
                  <c:v>746.19</c:v>
                </c:pt>
                <c:pt idx="6048">
                  <c:v>764.91</c:v>
                </c:pt>
                <c:pt idx="6049">
                  <c:v>742.7</c:v>
                </c:pt>
                <c:pt idx="6050">
                  <c:v>733.75</c:v>
                </c:pt>
                <c:pt idx="6051">
                  <c:v>714.15</c:v>
                </c:pt>
                <c:pt idx="6052">
                  <c:v>713.52</c:v>
                </c:pt>
                <c:pt idx="6053">
                  <c:v>712.87</c:v>
                </c:pt>
                <c:pt idx="6054">
                  <c:v>706.55</c:v>
                </c:pt>
                <c:pt idx="6055">
                  <c:v>695.18</c:v>
                </c:pt>
                <c:pt idx="6056">
                  <c:v>689.05</c:v>
                </c:pt>
                <c:pt idx="6057">
                  <c:v>691.58</c:v>
                </c:pt>
                <c:pt idx="6058">
                  <c:v>701.07</c:v>
                </c:pt>
                <c:pt idx="6059">
                  <c:v>707.83999999999901</c:v>
                </c:pt>
                <c:pt idx="6060">
                  <c:v>708.63</c:v>
                </c:pt>
                <c:pt idx="6061">
                  <c:v>708.61</c:v>
                </c:pt>
                <c:pt idx="6062">
                  <c:v>712.51</c:v>
                </c:pt>
                <c:pt idx="6063">
                  <c:v>729.41</c:v>
                </c:pt>
                <c:pt idx="6064">
                  <c:v>736.93999999999903</c:v>
                </c:pt>
                <c:pt idx="6065">
                  <c:v>763.28</c:v>
                </c:pt>
                <c:pt idx="6066">
                  <c:v>854.77</c:v>
                </c:pt>
                <c:pt idx="6067">
                  <c:v>797.8</c:v>
                </c:pt>
                <c:pt idx="6068">
                  <c:v>786.75</c:v>
                </c:pt>
                <c:pt idx="6069">
                  <c:v>779</c:v>
                </c:pt>
                <c:pt idx="6070">
                  <c:v>774.87</c:v>
                </c:pt>
                <c:pt idx="6071">
                  <c:v>768.63</c:v>
                </c:pt>
                <c:pt idx="6072">
                  <c:v>752.61</c:v>
                </c:pt>
                <c:pt idx="6073">
                  <c:v>739.81</c:v>
                </c:pt>
                <c:pt idx="6074">
                  <c:v>734.17</c:v>
                </c:pt>
                <c:pt idx="6075">
                  <c:v>709.44999999999902</c:v>
                </c:pt>
                <c:pt idx="6076">
                  <c:v>723.24</c:v>
                </c:pt>
                <c:pt idx="6077">
                  <c:v>734.25</c:v>
                </c:pt>
                <c:pt idx="6078">
                  <c:v>726.77</c:v>
                </c:pt>
                <c:pt idx="6079">
                  <c:v>741.78</c:v>
                </c:pt>
                <c:pt idx="6080">
                  <c:v>749.78</c:v>
                </c:pt>
                <c:pt idx="6081">
                  <c:v>772.24</c:v>
                </c:pt>
                <c:pt idx="6082">
                  <c:v>782.35999999999899</c:v>
                </c:pt>
                <c:pt idx="6083">
                  <c:v>793.44999999999902</c:v>
                </c:pt>
                <c:pt idx="6084">
                  <c:v>788.07</c:v>
                </c:pt>
                <c:pt idx="6085">
                  <c:v>804.03</c:v>
                </c:pt>
                <c:pt idx="6086">
                  <c:v>816.14</c:v>
                </c:pt>
                <c:pt idx="6087">
                  <c:v>826.83999999999901</c:v>
                </c:pt>
                <c:pt idx="6088">
                  <c:v>845.83999999999901</c:v>
                </c:pt>
                <c:pt idx="6089">
                  <c:v>827.02</c:v>
                </c:pt>
                <c:pt idx="6090">
                  <c:v>841.11</c:v>
                </c:pt>
                <c:pt idx="6091">
                  <c:v>859.93999999999903</c:v>
                </c:pt>
                <c:pt idx="6092">
                  <c:v>827.8</c:v>
                </c:pt>
                <c:pt idx="6093">
                  <c:v>821.94999999999902</c:v>
                </c:pt>
                <c:pt idx="6094">
                  <c:v>817.24</c:v>
                </c:pt>
                <c:pt idx="6095">
                  <c:v>798.31999999999903</c:v>
                </c:pt>
                <c:pt idx="6096">
                  <c:v>801.22</c:v>
                </c:pt>
                <c:pt idx="6097">
                  <c:v>784.51</c:v>
                </c:pt>
                <c:pt idx="6098">
                  <c:v>768.6</c:v>
                </c:pt>
                <c:pt idx="6099">
                  <c:v>759.63</c:v>
                </c:pt>
                <c:pt idx="6100">
                  <c:v>757.87</c:v>
                </c:pt>
                <c:pt idx="6101">
                  <c:v>765.28</c:v>
                </c:pt>
                <c:pt idx="6102">
                  <c:v>768.1</c:v>
                </c:pt>
                <c:pt idx="6103">
                  <c:v>771.05</c:v>
                </c:pt>
                <c:pt idx="6104">
                  <c:v>798.48</c:v>
                </c:pt>
                <c:pt idx="6105">
                  <c:v>812</c:v>
                </c:pt>
                <c:pt idx="6106">
                  <c:v>832.32999999999902</c:v>
                </c:pt>
                <c:pt idx="6107">
                  <c:v>838.16</c:v>
                </c:pt>
                <c:pt idx="6108">
                  <c:v>834.55</c:v>
                </c:pt>
                <c:pt idx="6109">
                  <c:v>861.83999999999901</c:v>
                </c:pt>
                <c:pt idx="6110">
                  <c:v>874.42</c:v>
                </c:pt>
                <c:pt idx="6111">
                  <c:v>877.78</c:v>
                </c:pt>
                <c:pt idx="6112">
                  <c:v>878.44999999999902</c:v>
                </c:pt>
                <c:pt idx="6113">
                  <c:v>866.15</c:v>
                </c:pt>
                <c:pt idx="6114">
                  <c:v>866.5</c:v>
                </c:pt>
                <c:pt idx="6115">
                  <c:v>875.98</c:v>
                </c:pt>
                <c:pt idx="6116">
                  <c:v>900.02</c:v>
                </c:pt>
                <c:pt idx="6117">
                  <c:v>898.61</c:v>
                </c:pt>
                <c:pt idx="6118">
                  <c:v>855.52</c:v>
                </c:pt>
                <c:pt idx="6119">
                  <c:v>807.25</c:v>
                </c:pt>
                <c:pt idx="6120">
                  <c:v>797.06</c:v>
                </c:pt>
                <c:pt idx="6121">
                  <c:v>772.64</c:v>
                </c:pt>
                <c:pt idx="6122">
                  <c:v>758.28</c:v>
                </c:pt>
                <c:pt idx="6123">
                  <c:v>755.02</c:v>
                </c:pt>
                <c:pt idx="6124">
                  <c:v>757.07</c:v>
                </c:pt>
                <c:pt idx="6125">
                  <c:v>758.59</c:v>
                </c:pt>
                <c:pt idx="6126">
                  <c:v>762.03</c:v>
                </c:pt>
                <c:pt idx="6127">
                  <c:v>765.59</c:v>
                </c:pt>
                <c:pt idx="6128">
                  <c:v>796.33999999999901</c:v>
                </c:pt>
                <c:pt idx="6129">
                  <c:v>812.14</c:v>
                </c:pt>
                <c:pt idx="6130">
                  <c:v>833.67</c:v>
                </c:pt>
                <c:pt idx="6131">
                  <c:v>834.32999999999902</c:v>
                </c:pt>
                <c:pt idx="6132">
                  <c:v>832.59</c:v>
                </c:pt>
                <c:pt idx="6133">
                  <c:v>834.1</c:v>
                </c:pt>
                <c:pt idx="6134">
                  <c:v>858.7</c:v>
                </c:pt>
                <c:pt idx="6135">
                  <c:v>865.23</c:v>
                </c:pt>
                <c:pt idx="6136">
                  <c:v>867.31</c:v>
                </c:pt>
                <c:pt idx="6137">
                  <c:v>833.39</c:v>
                </c:pt>
                <c:pt idx="6138">
                  <c:v>847.3</c:v>
                </c:pt>
                <c:pt idx="6139">
                  <c:v>849.1</c:v>
                </c:pt>
                <c:pt idx="6140">
                  <c:v>866.4</c:v>
                </c:pt>
                <c:pt idx="6141">
                  <c:v>867.91</c:v>
                </c:pt>
                <c:pt idx="6142">
                  <c:v>833.49</c:v>
                </c:pt>
                <c:pt idx="6143">
                  <c:v>811.43</c:v>
                </c:pt>
                <c:pt idx="6144">
                  <c:v>757.95999999999901</c:v>
                </c:pt>
                <c:pt idx="6145">
                  <c:v>741.8</c:v>
                </c:pt>
                <c:pt idx="6146">
                  <c:v>739.04</c:v>
                </c:pt>
                <c:pt idx="6147">
                  <c:v>733.64</c:v>
                </c:pt>
                <c:pt idx="6148">
                  <c:v>737.38</c:v>
                </c:pt>
                <c:pt idx="6149">
                  <c:v>739.12</c:v>
                </c:pt>
                <c:pt idx="6150">
                  <c:v>742</c:v>
                </c:pt>
                <c:pt idx="6151">
                  <c:v>742.17</c:v>
                </c:pt>
                <c:pt idx="6152">
                  <c:v>761.04</c:v>
                </c:pt>
                <c:pt idx="6153">
                  <c:v>776.35999999999899</c:v>
                </c:pt>
                <c:pt idx="6154">
                  <c:v>790.25</c:v>
                </c:pt>
                <c:pt idx="6155">
                  <c:v>794.83999999999901</c:v>
                </c:pt>
                <c:pt idx="6156">
                  <c:v>776.95999999999901</c:v>
                </c:pt>
                <c:pt idx="6157">
                  <c:v>785.81</c:v>
                </c:pt>
                <c:pt idx="6158">
                  <c:v>789.06</c:v>
                </c:pt>
                <c:pt idx="6159">
                  <c:v>821.13</c:v>
                </c:pt>
                <c:pt idx="6160">
                  <c:v>821.18</c:v>
                </c:pt>
                <c:pt idx="6161">
                  <c:v>814.42</c:v>
                </c:pt>
                <c:pt idx="6162">
                  <c:v>821.61</c:v>
                </c:pt>
                <c:pt idx="6163">
                  <c:v>821.24</c:v>
                </c:pt>
                <c:pt idx="6164">
                  <c:v>793.51</c:v>
                </c:pt>
                <c:pt idx="6165">
                  <c:v>793.69</c:v>
                </c:pt>
                <c:pt idx="6166">
                  <c:v>782.23</c:v>
                </c:pt>
                <c:pt idx="6167">
                  <c:v>762.14</c:v>
                </c:pt>
                <c:pt idx="6168">
                  <c:v>737.44999999999902</c:v>
                </c:pt>
                <c:pt idx="6169">
                  <c:v>728.64</c:v>
                </c:pt>
                <c:pt idx="6170">
                  <c:v>726.32999999999902</c:v>
                </c:pt>
                <c:pt idx="6171">
                  <c:v>726.54</c:v>
                </c:pt>
                <c:pt idx="6172">
                  <c:v>725.93</c:v>
                </c:pt>
                <c:pt idx="6173">
                  <c:v>726.97</c:v>
                </c:pt>
                <c:pt idx="6174">
                  <c:v>729.28</c:v>
                </c:pt>
                <c:pt idx="6175">
                  <c:v>729.95999999999901</c:v>
                </c:pt>
                <c:pt idx="6176">
                  <c:v>740.65</c:v>
                </c:pt>
                <c:pt idx="6177">
                  <c:v>754.81</c:v>
                </c:pt>
                <c:pt idx="6178">
                  <c:v>755.92</c:v>
                </c:pt>
                <c:pt idx="6179">
                  <c:v>756.9</c:v>
                </c:pt>
                <c:pt idx="6180">
                  <c:v>755.01</c:v>
                </c:pt>
                <c:pt idx="6181">
                  <c:v>757.58</c:v>
                </c:pt>
                <c:pt idx="6182">
                  <c:v>793</c:v>
                </c:pt>
                <c:pt idx="6183">
                  <c:v>805.75</c:v>
                </c:pt>
                <c:pt idx="6184">
                  <c:v>806</c:v>
                </c:pt>
                <c:pt idx="6185">
                  <c:v>800.91</c:v>
                </c:pt>
                <c:pt idx="6186">
                  <c:v>805.43</c:v>
                </c:pt>
                <c:pt idx="6187">
                  <c:v>805.25</c:v>
                </c:pt>
                <c:pt idx="6188">
                  <c:v>780.32999999999902</c:v>
                </c:pt>
                <c:pt idx="6189">
                  <c:v>770.05</c:v>
                </c:pt>
                <c:pt idx="6190">
                  <c:v>762.58</c:v>
                </c:pt>
                <c:pt idx="6191">
                  <c:v>752.27</c:v>
                </c:pt>
                <c:pt idx="6192">
                  <c:v>687.97</c:v>
                </c:pt>
                <c:pt idx="6193">
                  <c:v>673.43999999999903</c:v>
                </c:pt>
                <c:pt idx="6194">
                  <c:v>664.81</c:v>
                </c:pt>
                <c:pt idx="6195">
                  <c:v>655.03</c:v>
                </c:pt>
                <c:pt idx="6196">
                  <c:v>654.71</c:v>
                </c:pt>
                <c:pt idx="6197">
                  <c:v>656.8</c:v>
                </c:pt>
                <c:pt idx="6198">
                  <c:v>660.08</c:v>
                </c:pt>
                <c:pt idx="6199">
                  <c:v>653.91999999999996</c:v>
                </c:pt>
                <c:pt idx="6200">
                  <c:v>665.83999999999901</c:v>
                </c:pt>
                <c:pt idx="6201">
                  <c:v>672.89</c:v>
                </c:pt>
                <c:pt idx="6202">
                  <c:v>680.77</c:v>
                </c:pt>
                <c:pt idx="6203">
                  <c:v>684.9</c:v>
                </c:pt>
                <c:pt idx="6204">
                  <c:v>686.07</c:v>
                </c:pt>
                <c:pt idx="6205">
                  <c:v>682.54</c:v>
                </c:pt>
                <c:pt idx="6206">
                  <c:v>691</c:v>
                </c:pt>
                <c:pt idx="6207">
                  <c:v>685.41</c:v>
                </c:pt>
                <c:pt idx="6208">
                  <c:v>702.75</c:v>
                </c:pt>
                <c:pt idx="6209">
                  <c:v>706.74</c:v>
                </c:pt>
                <c:pt idx="6210">
                  <c:v>744.81</c:v>
                </c:pt>
                <c:pt idx="6211">
                  <c:v>744.57</c:v>
                </c:pt>
                <c:pt idx="6212">
                  <c:v>735.54</c:v>
                </c:pt>
                <c:pt idx="6213">
                  <c:v>713.28</c:v>
                </c:pt>
                <c:pt idx="6214">
                  <c:v>698.55</c:v>
                </c:pt>
                <c:pt idx="6215">
                  <c:v>685.33999999999901</c:v>
                </c:pt>
                <c:pt idx="6216">
                  <c:v>670.66</c:v>
                </c:pt>
                <c:pt idx="6217">
                  <c:v>656.9</c:v>
                </c:pt>
                <c:pt idx="6218">
                  <c:v>619.09</c:v>
                </c:pt>
                <c:pt idx="6219">
                  <c:v>622.79999999999995</c:v>
                </c:pt>
                <c:pt idx="6220">
                  <c:v>618.31999999999903</c:v>
                </c:pt>
                <c:pt idx="6221">
                  <c:v>604.12</c:v>
                </c:pt>
                <c:pt idx="6222">
                  <c:v>604.80999999999995</c:v>
                </c:pt>
                <c:pt idx="6223">
                  <c:v>512.37</c:v>
                </c:pt>
                <c:pt idx="6224">
                  <c:v>576.48</c:v>
                </c:pt>
                <c:pt idx="6225">
                  <c:v>604.07000000000005</c:v>
                </c:pt>
                <c:pt idx="6226">
                  <c:v>630.48</c:v>
                </c:pt>
                <c:pt idx="6227">
                  <c:v>635.67999999999995</c:v>
                </c:pt>
                <c:pt idx="6228">
                  <c:v>638.20000000000005</c:v>
                </c:pt>
                <c:pt idx="6229">
                  <c:v>651.39</c:v>
                </c:pt>
                <c:pt idx="6230">
                  <c:v>654.27</c:v>
                </c:pt>
                <c:pt idx="6231">
                  <c:v>655.02</c:v>
                </c:pt>
                <c:pt idx="6232">
                  <c:v>670.88</c:v>
                </c:pt>
                <c:pt idx="6233">
                  <c:v>685.59</c:v>
                </c:pt>
                <c:pt idx="6234">
                  <c:v>734.8</c:v>
                </c:pt>
                <c:pt idx="6235">
                  <c:v>741.89</c:v>
                </c:pt>
                <c:pt idx="6236">
                  <c:v>720.64</c:v>
                </c:pt>
                <c:pt idx="6237">
                  <c:v>715.13</c:v>
                </c:pt>
                <c:pt idx="6238">
                  <c:v>704.9</c:v>
                </c:pt>
                <c:pt idx="6239">
                  <c:v>691.41</c:v>
                </c:pt>
                <c:pt idx="6240">
                  <c:v>695.61</c:v>
                </c:pt>
                <c:pt idx="6241">
                  <c:v>681.93</c:v>
                </c:pt>
                <c:pt idx="6242">
                  <c:v>676.68</c:v>
                </c:pt>
                <c:pt idx="6243">
                  <c:v>676.69</c:v>
                </c:pt>
                <c:pt idx="6244">
                  <c:v>676.71</c:v>
                </c:pt>
                <c:pt idx="6245">
                  <c:v>679.95999999999901</c:v>
                </c:pt>
                <c:pt idx="6246">
                  <c:v>682.98</c:v>
                </c:pt>
                <c:pt idx="6247">
                  <c:v>683.8</c:v>
                </c:pt>
                <c:pt idx="6248">
                  <c:v>702.45999999999901</c:v>
                </c:pt>
                <c:pt idx="6249">
                  <c:v>707.56</c:v>
                </c:pt>
                <c:pt idx="6250">
                  <c:v>713.92</c:v>
                </c:pt>
                <c:pt idx="6251">
                  <c:v>721.7</c:v>
                </c:pt>
                <c:pt idx="6252">
                  <c:v>721.58</c:v>
                </c:pt>
                <c:pt idx="6253">
                  <c:v>735.1</c:v>
                </c:pt>
                <c:pt idx="6254">
                  <c:v>747.4</c:v>
                </c:pt>
                <c:pt idx="6255">
                  <c:v>763.42</c:v>
                </c:pt>
                <c:pt idx="6256">
                  <c:v>763.69</c:v>
                </c:pt>
                <c:pt idx="6257">
                  <c:v>747.49</c:v>
                </c:pt>
                <c:pt idx="6258">
                  <c:v>756.73</c:v>
                </c:pt>
                <c:pt idx="6259">
                  <c:v>761.18</c:v>
                </c:pt>
                <c:pt idx="6260">
                  <c:v>742.35999999999899</c:v>
                </c:pt>
                <c:pt idx="6261">
                  <c:v>738.83999999999901</c:v>
                </c:pt>
                <c:pt idx="6262">
                  <c:v>734.31999999999903</c:v>
                </c:pt>
                <c:pt idx="6263">
                  <c:v>715.19</c:v>
                </c:pt>
                <c:pt idx="6264">
                  <c:v>729.21</c:v>
                </c:pt>
                <c:pt idx="6265">
                  <c:v>712.69</c:v>
                </c:pt>
                <c:pt idx="6266">
                  <c:v>695.849999999999</c:v>
                </c:pt>
                <c:pt idx="6267">
                  <c:v>694.07</c:v>
                </c:pt>
                <c:pt idx="6268">
                  <c:v>697.09</c:v>
                </c:pt>
                <c:pt idx="6269">
                  <c:v>693.7</c:v>
                </c:pt>
                <c:pt idx="6270">
                  <c:v>696.8</c:v>
                </c:pt>
                <c:pt idx="6271">
                  <c:v>704.26</c:v>
                </c:pt>
                <c:pt idx="6272">
                  <c:v>713.76</c:v>
                </c:pt>
                <c:pt idx="6273">
                  <c:v>730.849999999999</c:v>
                </c:pt>
                <c:pt idx="6274">
                  <c:v>753.08</c:v>
                </c:pt>
                <c:pt idx="6275">
                  <c:v>767.21</c:v>
                </c:pt>
                <c:pt idx="6276">
                  <c:v>754.82999999999902</c:v>
                </c:pt>
                <c:pt idx="6277">
                  <c:v>783.24</c:v>
                </c:pt>
                <c:pt idx="6278">
                  <c:v>815.31</c:v>
                </c:pt>
                <c:pt idx="6279">
                  <c:v>815.47</c:v>
                </c:pt>
                <c:pt idx="6280">
                  <c:v>815.65</c:v>
                </c:pt>
                <c:pt idx="6281">
                  <c:v>805.71</c:v>
                </c:pt>
                <c:pt idx="6282">
                  <c:v>815.01</c:v>
                </c:pt>
                <c:pt idx="6283">
                  <c:v>815.17</c:v>
                </c:pt>
                <c:pt idx="6284">
                  <c:v>810.08</c:v>
                </c:pt>
                <c:pt idx="6285">
                  <c:v>809.43999999999903</c:v>
                </c:pt>
                <c:pt idx="6286">
                  <c:v>797.25</c:v>
                </c:pt>
                <c:pt idx="6287">
                  <c:v>749.45999999999901</c:v>
                </c:pt>
                <c:pt idx="6288">
                  <c:v>772.849999999999</c:v>
                </c:pt>
                <c:pt idx="6289">
                  <c:v>757.33999999999901</c:v>
                </c:pt>
                <c:pt idx="6290">
                  <c:v>742.92</c:v>
                </c:pt>
                <c:pt idx="6291">
                  <c:v>738.8</c:v>
                </c:pt>
                <c:pt idx="6292">
                  <c:v>740.47</c:v>
                </c:pt>
                <c:pt idx="6293">
                  <c:v>740.24</c:v>
                </c:pt>
                <c:pt idx="6294">
                  <c:v>743.95999999999901</c:v>
                </c:pt>
                <c:pt idx="6295">
                  <c:v>751.52</c:v>
                </c:pt>
                <c:pt idx="6296">
                  <c:v>766.3</c:v>
                </c:pt>
                <c:pt idx="6297">
                  <c:v>776.78</c:v>
                </c:pt>
                <c:pt idx="6298">
                  <c:v>793</c:v>
                </c:pt>
                <c:pt idx="6299">
                  <c:v>800.2</c:v>
                </c:pt>
                <c:pt idx="6300">
                  <c:v>773.09</c:v>
                </c:pt>
                <c:pt idx="6301">
                  <c:v>769.45999999999901</c:v>
                </c:pt>
                <c:pt idx="6302">
                  <c:v>809.78</c:v>
                </c:pt>
                <c:pt idx="6303">
                  <c:v>812.2</c:v>
                </c:pt>
                <c:pt idx="6304">
                  <c:v>819.03</c:v>
                </c:pt>
                <c:pt idx="6305">
                  <c:v>822.33999999999901</c:v>
                </c:pt>
                <c:pt idx="6306">
                  <c:v>821.349999999999</c:v>
                </c:pt>
                <c:pt idx="6307">
                  <c:v>820.15</c:v>
                </c:pt>
                <c:pt idx="6308">
                  <c:v>808.62</c:v>
                </c:pt>
                <c:pt idx="6309">
                  <c:v>804.41</c:v>
                </c:pt>
                <c:pt idx="6310">
                  <c:v>784.41</c:v>
                </c:pt>
                <c:pt idx="6311">
                  <c:v>765.61</c:v>
                </c:pt>
                <c:pt idx="6312">
                  <c:v>733.45999999999901</c:v>
                </c:pt>
                <c:pt idx="6313">
                  <c:v>722</c:v>
                </c:pt>
                <c:pt idx="6314">
                  <c:v>706.5</c:v>
                </c:pt>
                <c:pt idx="6315">
                  <c:v>709.17</c:v>
                </c:pt>
                <c:pt idx="6316">
                  <c:v>706.58</c:v>
                </c:pt>
                <c:pt idx="6317">
                  <c:v>713.29</c:v>
                </c:pt>
                <c:pt idx="6318">
                  <c:v>717.81</c:v>
                </c:pt>
                <c:pt idx="6319">
                  <c:v>716.9</c:v>
                </c:pt>
                <c:pt idx="6320">
                  <c:v>735.3</c:v>
                </c:pt>
                <c:pt idx="6321">
                  <c:v>741.56</c:v>
                </c:pt>
                <c:pt idx="6322">
                  <c:v>742.61</c:v>
                </c:pt>
                <c:pt idx="6323">
                  <c:v>742.8</c:v>
                </c:pt>
                <c:pt idx="6324">
                  <c:v>739.62</c:v>
                </c:pt>
                <c:pt idx="6325">
                  <c:v>734.31999999999903</c:v>
                </c:pt>
                <c:pt idx="6326">
                  <c:v>758.31999999999903</c:v>
                </c:pt>
                <c:pt idx="6327">
                  <c:v>758.49</c:v>
                </c:pt>
                <c:pt idx="6328">
                  <c:v>765.7</c:v>
                </c:pt>
                <c:pt idx="6329">
                  <c:v>762.68</c:v>
                </c:pt>
                <c:pt idx="6330">
                  <c:v>766.02</c:v>
                </c:pt>
                <c:pt idx="6331">
                  <c:v>766.25</c:v>
                </c:pt>
                <c:pt idx="6332">
                  <c:v>756.61</c:v>
                </c:pt>
                <c:pt idx="6333">
                  <c:v>757.1</c:v>
                </c:pt>
                <c:pt idx="6334">
                  <c:v>757.06</c:v>
                </c:pt>
                <c:pt idx="6335">
                  <c:v>743.13</c:v>
                </c:pt>
                <c:pt idx="6336">
                  <c:v>718.68</c:v>
                </c:pt>
                <c:pt idx="6337">
                  <c:v>699.78</c:v>
                </c:pt>
                <c:pt idx="6338">
                  <c:v>693.61</c:v>
                </c:pt>
                <c:pt idx="6339">
                  <c:v>683.95999999999901</c:v>
                </c:pt>
                <c:pt idx="6340">
                  <c:v>692.15</c:v>
                </c:pt>
                <c:pt idx="6341">
                  <c:v>695.37</c:v>
                </c:pt>
                <c:pt idx="6342">
                  <c:v>697.26</c:v>
                </c:pt>
                <c:pt idx="6343">
                  <c:v>697.62</c:v>
                </c:pt>
                <c:pt idx="6344">
                  <c:v>717.12</c:v>
                </c:pt>
                <c:pt idx="6345">
                  <c:v>731.57</c:v>
                </c:pt>
                <c:pt idx="6346">
                  <c:v>741.15</c:v>
                </c:pt>
                <c:pt idx="6347">
                  <c:v>741.99</c:v>
                </c:pt>
                <c:pt idx="6348">
                  <c:v>738.57</c:v>
                </c:pt>
                <c:pt idx="6349">
                  <c:v>743.41</c:v>
                </c:pt>
                <c:pt idx="6350">
                  <c:v>746.15</c:v>
                </c:pt>
                <c:pt idx="6351">
                  <c:v>756.18</c:v>
                </c:pt>
                <c:pt idx="6352">
                  <c:v>758.52</c:v>
                </c:pt>
                <c:pt idx="6353">
                  <c:v>757.7</c:v>
                </c:pt>
                <c:pt idx="6354">
                  <c:v>760.18</c:v>
                </c:pt>
                <c:pt idx="6355">
                  <c:v>771.97</c:v>
                </c:pt>
                <c:pt idx="6356">
                  <c:v>754.51</c:v>
                </c:pt>
                <c:pt idx="6357">
                  <c:v>755.09</c:v>
                </c:pt>
                <c:pt idx="6358">
                  <c:v>751.14</c:v>
                </c:pt>
                <c:pt idx="6359">
                  <c:v>735.42</c:v>
                </c:pt>
                <c:pt idx="6360">
                  <c:v>539.77</c:v>
                </c:pt>
                <c:pt idx="6361">
                  <c:v>528.98</c:v>
                </c:pt>
                <c:pt idx="6362">
                  <c:v>527.39</c:v>
                </c:pt>
                <c:pt idx="6363">
                  <c:v>521.02</c:v>
                </c:pt>
                <c:pt idx="6364">
                  <c:v>525.30999999999995</c:v>
                </c:pt>
                <c:pt idx="6365">
                  <c:v>526.92999999999995</c:v>
                </c:pt>
                <c:pt idx="6366">
                  <c:v>524.55999999999995</c:v>
                </c:pt>
                <c:pt idx="6367">
                  <c:v>523.72</c:v>
                </c:pt>
                <c:pt idx="6368">
                  <c:v>527.41</c:v>
                </c:pt>
                <c:pt idx="6369">
                  <c:v>531.43999999999903</c:v>
                </c:pt>
                <c:pt idx="6370">
                  <c:v>535.69000000000005</c:v>
                </c:pt>
                <c:pt idx="6371">
                  <c:v>536.25</c:v>
                </c:pt>
                <c:pt idx="6372">
                  <c:v>536.38</c:v>
                </c:pt>
                <c:pt idx="6373">
                  <c:v>536.4</c:v>
                </c:pt>
                <c:pt idx="6374">
                  <c:v>536.44999999999902</c:v>
                </c:pt>
                <c:pt idx="6375">
                  <c:v>538.77</c:v>
                </c:pt>
                <c:pt idx="6376">
                  <c:v>543.03</c:v>
                </c:pt>
                <c:pt idx="6377">
                  <c:v>546.51</c:v>
                </c:pt>
                <c:pt idx="6378">
                  <c:v>565.63</c:v>
                </c:pt>
                <c:pt idx="6379">
                  <c:v>566.70000000000005</c:v>
                </c:pt>
                <c:pt idx="6380">
                  <c:v>559.47</c:v>
                </c:pt>
                <c:pt idx="6381">
                  <c:v>550.78</c:v>
                </c:pt>
                <c:pt idx="6382">
                  <c:v>544.11</c:v>
                </c:pt>
                <c:pt idx="6383">
                  <c:v>536.26</c:v>
                </c:pt>
                <c:pt idx="6384">
                  <c:v>526.27</c:v>
                </c:pt>
                <c:pt idx="6385">
                  <c:v>520.44999999999902</c:v>
                </c:pt>
                <c:pt idx="6386">
                  <c:v>511.729999999999</c:v>
                </c:pt>
                <c:pt idx="6387">
                  <c:v>506.03</c:v>
                </c:pt>
                <c:pt idx="6388">
                  <c:v>505.86</c:v>
                </c:pt>
                <c:pt idx="6389">
                  <c:v>505.229999999999</c:v>
                </c:pt>
                <c:pt idx="6390">
                  <c:v>501.5</c:v>
                </c:pt>
                <c:pt idx="6391">
                  <c:v>468.729999999999</c:v>
                </c:pt>
                <c:pt idx="6392">
                  <c:v>465.38</c:v>
                </c:pt>
                <c:pt idx="6393">
                  <c:v>505.25</c:v>
                </c:pt>
                <c:pt idx="6394">
                  <c:v>507.66</c:v>
                </c:pt>
                <c:pt idx="6395">
                  <c:v>511.16</c:v>
                </c:pt>
                <c:pt idx="6396">
                  <c:v>513.70000000000005</c:v>
                </c:pt>
                <c:pt idx="6397">
                  <c:v>511.15</c:v>
                </c:pt>
                <c:pt idx="6398">
                  <c:v>509.3</c:v>
                </c:pt>
                <c:pt idx="6399">
                  <c:v>513.69000000000005</c:v>
                </c:pt>
                <c:pt idx="6400">
                  <c:v>522.9</c:v>
                </c:pt>
                <c:pt idx="6401">
                  <c:v>524.59</c:v>
                </c:pt>
                <c:pt idx="6402">
                  <c:v>548.66999999999996</c:v>
                </c:pt>
                <c:pt idx="6403">
                  <c:v>552.83999999999901</c:v>
                </c:pt>
                <c:pt idx="6404">
                  <c:v>545.58000000000004</c:v>
                </c:pt>
                <c:pt idx="6405">
                  <c:v>537.48</c:v>
                </c:pt>
                <c:pt idx="6406">
                  <c:v>532.29999999999995</c:v>
                </c:pt>
                <c:pt idx="6407">
                  <c:v>526.08000000000004</c:v>
                </c:pt>
                <c:pt idx="6408">
                  <c:v>529.75</c:v>
                </c:pt>
                <c:pt idx="6409">
                  <c:v>520.28</c:v>
                </c:pt>
                <c:pt idx="6410">
                  <c:v>514.14</c:v>
                </c:pt>
                <c:pt idx="6411">
                  <c:v>513.16</c:v>
                </c:pt>
                <c:pt idx="6412">
                  <c:v>512.12</c:v>
                </c:pt>
                <c:pt idx="6413">
                  <c:v>513.66999999999996</c:v>
                </c:pt>
                <c:pt idx="6414">
                  <c:v>520.6</c:v>
                </c:pt>
                <c:pt idx="6415">
                  <c:v>525.04999999999995</c:v>
                </c:pt>
                <c:pt idx="6416">
                  <c:v>539.65</c:v>
                </c:pt>
                <c:pt idx="6417">
                  <c:v>551.52</c:v>
                </c:pt>
                <c:pt idx="6418">
                  <c:v>556.67999999999995</c:v>
                </c:pt>
                <c:pt idx="6419">
                  <c:v>559.21</c:v>
                </c:pt>
                <c:pt idx="6420">
                  <c:v>557.24</c:v>
                </c:pt>
                <c:pt idx="6421">
                  <c:v>562.92999999999995</c:v>
                </c:pt>
                <c:pt idx="6422">
                  <c:v>595.38</c:v>
                </c:pt>
                <c:pt idx="6423">
                  <c:v>601.79999999999995</c:v>
                </c:pt>
                <c:pt idx="6424">
                  <c:v>601.65</c:v>
                </c:pt>
                <c:pt idx="6425">
                  <c:v>595.91999999999996</c:v>
                </c:pt>
                <c:pt idx="6426">
                  <c:v>595.87</c:v>
                </c:pt>
                <c:pt idx="6427">
                  <c:v>595.66999999999996</c:v>
                </c:pt>
                <c:pt idx="6428">
                  <c:v>583.59</c:v>
                </c:pt>
                <c:pt idx="6429">
                  <c:v>573.69000000000005</c:v>
                </c:pt>
                <c:pt idx="6430">
                  <c:v>566.51</c:v>
                </c:pt>
                <c:pt idx="6431">
                  <c:v>551.55999999999995</c:v>
                </c:pt>
                <c:pt idx="6432">
                  <c:v>533.01</c:v>
                </c:pt>
                <c:pt idx="6433">
                  <c:v>525.93999999999903</c:v>
                </c:pt>
                <c:pt idx="6434">
                  <c:v>516.21</c:v>
                </c:pt>
                <c:pt idx="6435">
                  <c:v>513.02</c:v>
                </c:pt>
                <c:pt idx="6436">
                  <c:v>512.69000000000005</c:v>
                </c:pt>
                <c:pt idx="6437">
                  <c:v>513.70000000000005</c:v>
                </c:pt>
                <c:pt idx="6438">
                  <c:v>519.74</c:v>
                </c:pt>
                <c:pt idx="6439">
                  <c:v>526.25</c:v>
                </c:pt>
                <c:pt idx="6440">
                  <c:v>533.62</c:v>
                </c:pt>
                <c:pt idx="6441">
                  <c:v>539.45999999999901</c:v>
                </c:pt>
                <c:pt idx="6442">
                  <c:v>548.32999999999902</c:v>
                </c:pt>
                <c:pt idx="6443">
                  <c:v>550.65</c:v>
                </c:pt>
                <c:pt idx="6444">
                  <c:v>547.5</c:v>
                </c:pt>
                <c:pt idx="6445">
                  <c:v>555.19000000000005</c:v>
                </c:pt>
                <c:pt idx="6446">
                  <c:v>568.39</c:v>
                </c:pt>
                <c:pt idx="6447">
                  <c:v>568.57000000000005</c:v>
                </c:pt>
                <c:pt idx="6448">
                  <c:v>569.33999999999901</c:v>
                </c:pt>
                <c:pt idx="6449">
                  <c:v>568.04</c:v>
                </c:pt>
                <c:pt idx="6450">
                  <c:v>566.01</c:v>
                </c:pt>
                <c:pt idx="6451">
                  <c:v>565.54999999999995</c:v>
                </c:pt>
                <c:pt idx="6452">
                  <c:v>564.849999999999</c:v>
                </c:pt>
                <c:pt idx="6453">
                  <c:v>564.19000000000005</c:v>
                </c:pt>
                <c:pt idx="6454">
                  <c:v>558.13</c:v>
                </c:pt>
                <c:pt idx="6455">
                  <c:v>546.43999999999903</c:v>
                </c:pt>
                <c:pt idx="6456">
                  <c:v>546.05999999999995</c:v>
                </c:pt>
                <c:pt idx="6457">
                  <c:v>531.93999999999903</c:v>
                </c:pt>
                <c:pt idx="6458">
                  <c:v>524.45999999999901</c:v>
                </c:pt>
                <c:pt idx="6459">
                  <c:v>521.15</c:v>
                </c:pt>
                <c:pt idx="6460">
                  <c:v>515.52</c:v>
                </c:pt>
                <c:pt idx="6461">
                  <c:v>523.16999999999996</c:v>
                </c:pt>
                <c:pt idx="6462">
                  <c:v>523.09</c:v>
                </c:pt>
                <c:pt idx="6463">
                  <c:v>529.23</c:v>
                </c:pt>
                <c:pt idx="6464">
                  <c:v>547.54</c:v>
                </c:pt>
                <c:pt idx="6465">
                  <c:v>559.57000000000005</c:v>
                </c:pt>
                <c:pt idx="6466">
                  <c:v>566.24</c:v>
                </c:pt>
                <c:pt idx="6467">
                  <c:v>574.28</c:v>
                </c:pt>
                <c:pt idx="6468">
                  <c:v>562.59</c:v>
                </c:pt>
                <c:pt idx="6469">
                  <c:v>579.21</c:v>
                </c:pt>
                <c:pt idx="6470">
                  <c:v>588.35999999999899</c:v>
                </c:pt>
                <c:pt idx="6471">
                  <c:v>588.6</c:v>
                </c:pt>
                <c:pt idx="6472">
                  <c:v>590.73</c:v>
                </c:pt>
                <c:pt idx="6473">
                  <c:v>592.87</c:v>
                </c:pt>
                <c:pt idx="6474">
                  <c:v>581.89</c:v>
                </c:pt>
                <c:pt idx="6475">
                  <c:v>580.21</c:v>
                </c:pt>
                <c:pt idx="6476">
                  <c:v>576.91</c:v>
                </c:pt>
                <c:pt idx="6477">
                  <c:v>577.43999999999903</c:v>
                </c:pt>
                <c:pt idx="6478">
                  <c:v>571.92999999999995</c:v>
                </c:pt>
                <c:pt idx="6479">
                  <c:v>551.99</c:v>
                </c:pt>
                <c:pt idx="6480">
                  <c:v>549.66999999999996</c:v>
                </c:pt>
                <c:pt idx="6481">
                  <c:v>535.21</c:v>
                </c:pt>
                <c:pt idx="6482">
                  <c:v>531.29999999999995</c:v>
                </c:pt>
                <c:pt idx="6483">
                  <c:v>525.45999999999901</c:v>
                </c:pt>
                <c:pt idx="6484">
                  <c:v>526.47</c:v>
                </c:pt>
                <c:pt idx="6485">
                  <c:v>528.99</c:v>
                </c:pt>
                <c:pt idx="6486">
                  <c:v>531.13</c:v>
                </c:pt>
                <c:pt idx="6487">
                  <c:v>532.79</c:v>
                </c:pt>
                <c:pt idx="6488">
                  <c:v>541.45999999999901</c:v>
                </c:pt>
                <c:pt idx="6489">
                  <c:v>548.88</c:v>
                </c:pt>
                <c:pt idx="6490">
                  <c:v>559.79999999999995</c:v>
                </c:pt>
                <c:pt idx="6491">
                  <c:v>560.11</c:v>
                </c:pt>
                <c:pt idx="6492">
                  <c:v>552.62</c:v>
                </c:pt>
                <c:pt idx="6493">
                  <c:v>559.92999999999995</c:v>
                </c:pt>
                <c:pt idx="6494">
                  <c:v>564.72</c:v>
                </c:pt>
                <c:pt idx="6495">
                  <c:v>566.01</c:v>
                </c:pt>
                <c:pt idx="6496">
                  <c:v>566.09</c:v>
                </c:pt>
                <c:pt idx="6497">
                  <c:v>564.66</c:v>
                </c:pt>
                <c:pt idx="6498">
                  <c:v>563.08000000000004</c:v>
                </c:pt>
                <c:pt idx="6499">
                  <c:v>565.72</c:v>
                </c:pt>
                <c:pt idx="6500">
                  <c:v>563.64</c:v>
                </c:pt>
                <c:pt idx="6501">
                  <c:v>563.11</c:v>
                </c:pt>
                <c:pt idx="6502">
                  <c:v>557.55999999999995</c:v>
                </c:pt>
                <c:pt idx="6503">
                  <c:v>550.47</c:v>
                </c:pt>
                <c:pt idx="6504">
                  <c:v>536.44999999999902</c:v>
                </c:pt>
                <c:pt idx="6505">
                  <c:v>529.64</c:v>
                </c:pt>
                <c:pt idx="6506">
                  <c:v>525.24</c:v>
                </c:pt>
                <c:pt idx="6507">
                  <c:v>524.94999999999902</c:v>
                </c:pt>
                <c:pt idx="6508">
                  <c:v>522.37</c:v>
                </c:pt>
                <c:pt idx="6509">
                  <c:v>524.849999999999</c:v>
                </c:pt>
                <c:pt idx="6510">
                  <c:v>525.52</c:v>
                </c:pt>
                <c:pt idx="6511">
                  <c:v>527.20000000000005</c:v>
                </c:pt>
                <c:pt idx="6512">
                  <c:v>534.42999999999995</c:v>
                </c:pt>
                <c:pt idx="6513">
                  <c:v>537.69000000000005</c:v>
                </c:pt>
                <c:pt idx="6514">
                  <c:v>543.28</c:v>
                </c:pt>
                <c:pt idx="6515">
                  <c:v>544.41999999999996</c:v>
                </c:pt>
                <c:pt idx="6516">
                  <c:v>542.48</c:v>
                </c:pt>
                <c:pt idx="6517">
                  <c:v>542.42999999999995</c:v>
                </c:pt>
                <c:pt idx="6518">
                  <c:v>546.9</c:v>
                </c:pt>
                <c:pt idx="6519">
                  <c:v>550.29</c:v>
                </c:pt>
                <c:pt idx="6520">
                  <c:v>550.07000000000005</c:v>
                </c:pt>
                <c:pt idx="6521">
                  <c:v>545.67999999999995</c:v>
                </c:pt>
                <c:pt idx="6522">
                  <c:v>552.37</c:v>
                </c:pt>
                <c:pt idx="6523">
                  <c:v>560.53</c:v>
                </c:pt>
                <c:pt idx="6524">
                  <c:v>552.02</c:v>
                </c:pt>
                <c:pt idx="6525">
                  <c:v>555.71</c:v>
                </c:pt>
                <c:pt idx="6526">
                  <c:v>544.29</c:v>
                </c:pt>
                <c:pt idx="6527">
                  <c:v>537.30999999999995</c:v>
                </c:pt>
                <c:pt idx="6528">
                  <c:v>430.05</c:v>
                </c:pt>
                <c:pt idx="6529">
                  <c:v>423.61</c:v>
                </c:pt>
                <c:pt idx="6530">
                  <c:v>422.35</c:v>
                </c:pt>
                <c:pt idx="6531">
                  <c:v>419.18</c:v>
                </c:pt>
                <c:pt idx="6532">
                  <c:v>418.909999999999</c:v>
                </c:pt>
                <c:pt idx="6533">
                  <c:v>419.09</c:v>
                </c:pt>
                <c:pt idx="6534">
                  <c:v>418.6</c:v>
                </c:pt>
                <c:pt idx="6535">
                  <c:v>417.04</c:v>
                </c:pt>
                <c:pt idx="6536">
                  <c:v>418.61</c:v>
                </c:pt>
                <c:pt idx="6537">
                  <c:v>420.77</c:v>
                </c:pt>
                <c:pt idx="6538">
                  <c:v>422.21</c:v>
                </c:pt>
                <c:pt idx="6539">
                  <c:v>422.91999999999899</c:v>
                </c:pt>
                <c:pt idx="6540">
                  <c:v>420.86</c:v>
                </c:pt>
                <c:pt idx="6541">
                  <c:v>420.77</c:v>
                </c:pt>
                <c:pt idx="6542">
                  <c:v>421.66</c:v>
                </c:pt>
                <c:pt idx="6543">
                  <c:v>423.14</c:v>
                </c:pt>
                <c:pt idx="6544">
                  <c:v>424.15</c:v>
                </c:pt>
                <c:pt idx="6545">
                  <c:v>432.82</c:v>
                </c:pt>
                <c:pt idx="6546">
                  <c:v>453.68</c:v>
                </c:pt>
                <c:pt idx="6547">
                  <c:v>457.18</c:v>
                </c:pt>
                <c:pt idx="6548">
                  <c:v>446.24</c:v>
                </c:pt>
                <c:pt idx="6549">
                  <c:v>438.6</c:v>
                </c:pt>
                <c:pt idx="6550">
                  <c:v>428.98999999999899</c:v>
                </c:pt>
                <c:pt idx="6551">
                  <c:v>423.64</c:v>
                </c:pt>
                <c:pt idx="6552">
                  <c:v>449.16</c:v>
                </c:pt>
                <c:pt idx="6553">
                  <c:v>418.28</c:v>
                </c:pt>
                <c:pt idx="6554">
                  <c:v>415.87</c:v>
                </c:pt>
                <c:pt idx="6555">
                  <c:v>412.94</c:v>
                </c:pt>
                <c:pt idx="6556">
                  <c:v>413.31</c:v>
                </c:pt>
                <c:pt idx="6557">
                  <c:v>412.03</c:v>
                </c:pt>
                <c:pt idx="6558">
                  <c:v>408.74</c:v>
                </c:pt>
                <c:pt idx="6559">
                  <c:v>403.53</c:v>
                </c:pt>
                <c:pt idx="6560">
                  <c:v>398.02</c:v>
                </c:pt>
                <c:pt idx="6561">
                  <c:v>397.41999999999899</c:v>
                </c:pt>
                <c:pt idx="6562">
                  <c:v>409.27</c:v>
                </c:pt>
                <c:pt idx="6563">
                  <c:v>411.789999999999</c:v>
                </c:pt>
                <c:pt idx="6564">
                  <c:v>429.89</c:v>
                </c:pt>
                <c:pt idx="6565">
                  <c:v>409.83</c:v>
                </c:pt>
                <c:pt idx="6566">
                  <c:v>453.469999999999</c:v>
                </c:pt>
                <c:pt idx="6567">
                  <c:v>465.729999999999</c:v>
                </c:pt>
                <c:pt idx="6568">
                  <c:v>466.71</c:v>
                </c:pt>
                <c:pt idx="6569">
                  <c:v>422.54</c:v>
                </c:pt>
                <c:pt idx="6570">
                  <c:v>441.07</c:v>
                </c:pt>
                <c:pt idx="6571">
                  <c:v>445.81</c:v>
                </c:pt>
                <c:pt idx="6572">
                  <c:v>439.62</c:v>
                </c:pt>
                <c:pt idx="6573">
                  <c:v>435.62</c:v>
                </c:pt>
                <c:pt idx="6574">
                  <c:v>430.87</c:v>
                </c:pt>
                <c:pt idx="6575">
                  <c:v>426.51</c:v>
                </c:pt>
                <c:pt idx="6576">
                  <c:v>426.15</c:v>
                </c:pt>
                <c:pt idx="6577">
                  <c:v>421.28</c:v>
                </c:pt>
                <c:pt idx="6578">
                  <c:v>416.06</c:v>
                </c:pt>
                <c:pt idx="6579">
                  <c:v>414.89</c:v>
                </c:pt>
                <c:pt idx="6580">
                  <c:v>413.3</c:v>
                </c:pt>
                <c:pt idx="6581">
                  <c:v>414.94</c:v>
                </c:pt>
                <c:pt idx="6582">
                  <c:v>412.16</c:v>
                </c:pt>
                <c:pt idx="6583">
                  <c:v>418.05</c:v>
                </c:pt>
                <c:pt idx="6584">
                  <c:v>422.81</c:v>
                </c:pt>
                <c:pt idx="6585">
                  <c:v>431.69</c:v>
                </c:pt>
                <c:pt idx="6586">
                  <c:v>440.969999999999</c:v>
                </c:pt>
                <c:pt idx="6587">
                  <c:v>444.94</c:v>
                </c:pt>
                <c:pt idx="6588">
                  <c:v>438.25</c:v>
                </c:pt>
                <c:pt idx="6589">
                  <c:v>445.21</c:v>
                </c:pt>
                <c:pt idx="6590">
                  <c:v>447.979999999999</c:v>
                </c:pt>
                <c:pt idx="6591">
                  <c:v>451.74</c:v>
                </c:pt>
                <c:pt idx="6592">
                  <c:v>451.66</c:v>
                </c:pt>
                <c:pt idx="6593">
                  <c:v>451.74</c:v>
                </c:pt>
                <c:pt idx="6594">
                  <c:v>451.67</c:v>
                </c:pt>
                <c:pt idx="6595">
                  <c:v>451.409999999999</c:v>
                </c:pt>
                <c:pt idx="6596">
                  <c:v>472.57</c:v>
                </c:pt>
                <c:pt idx="6597">
                  <c:v>473.92999999999898</c:v>
                </c:pt>
                <c:pt idx="6598">
                  <c:v>450.59</c:v>
                </c:pt>
                <c:pt idx="6599">
                  <c:v>436.34</c:v>
                </c:pt>
                <c:pt idx="6600">
                  <c:v>431.55</c:v>
                </c:pt>
                <c:pt idx="6601">
                  <c:v>422.41999999999899</c:v>
                </c:pt>
                <c:pt idx="6602">
                  <c:v>421.479999999999</c:v>
                </c:pt>
                <c:pt idx="6603">
                  <c:v>418.87</c:v>
                </c:pt>
                <c:pt idx="6604">
                  <c:v>418.04</c:v>
                </c:pt>
                <c:pt idx="6605">
                  <c:v>419.17</c:v>
                </c:pt>
                <c:pt idx="6606">
                  <c:v>421.04</c:v>
                </c:pt>
                <c:pt idx="6607">
                  <c:v>421.31</c:v>
                </c:pt>
                <c:pt idx="6608">
                  <c:v>427.15</c:v>
                </c:pt>
                <c:pt idx="6609">
                  <c:v>436.64</c:v>
                </c:pt>
                <c:pt idx="6610">
                  <c:v>438.52</c:v>
                </c:pt>
                <c:pt idx="6611">
                  <c:v>439.03</c:v>
                </c:pt>
                <c:pt idx="6612">
                  <c:v>437.9</c:v>
                </c:pt>
                <c:pt idx="6613">
                  <c:v>440.37</c:v>
                </c:pt>
                <c:pt idx="6614">
                  <c:v>444.32</c:v>
                </c:pt>
                <c:pt idx="6615">
                  <c:v>444.86</c:v>
                </c:pt>
                <c:pt idx="6616">
                  <c:v>444.17</c:v>
                </c:pt>
                <c:pt idx="6617">
                  <c:v>442.219999999999</c:v>
                </c:pt>
                <c:pt idx="6618">
                  <c:v>442.59</c:v>
                </c:pt>
                <c:pt idx="6619">
                  <c:v>443.87</c:v>
                </c:pt>
                <c:pt idx="6620">
                  <c:v>467.03</c:v>
                </c:pt>
                <c:pt idx="6621">
                  <c:v>469.39</c:v>
                </c:pt>
                <c:pt idx="6622">
                  <c:v>442.77</c:v>
                </c:pt>
                <c:pt idx="6623">
                  <c:v>432.09</c:v>
                </c:pt>
                <c:pt idx="6624">
                  <c:v>420.31</c:v>
                </c:pt>
                <c:pt idx="6625">
                  <c:v>415.729999999999</c:v>
                </c:pt>
                <c:pt idx="6626">
                  <c:v>414.19</c:v>
                </c:pt>
                <c:pt idx="6627">
                  <c:v>413.25</c:v>
                </c:pt>
                <c:pt idx="6628">
                  <c:v>413.34</c:v>
                </c:pt>
                <c:pt idx="6629">
                  <c:v>414.19</c:v>
                </c:pt>
                <c:pt idx="6630">
                  <c:v>413.41999999999899</c:v>
                </c:pt>
                <c:pt idx="6631">
                  <c:v>414.27</c:v>
                </c:pt>
                <c:pt idx="6632">
                  <c:v>418.89</c:v>
                </c:pt>
                <c:pt idx="6633">
                  <c:v>420.08</c:v>
                </c:pt>
                <c:pt idx="6634">
                  <c:v>420.53</c:v>
                </c:pt>
                <c:pt idx="6635">
                  <c:v>423.28</c:v>
                </c:pt>
                <c:pt idx="6636">
                  <c:v>420.31</c:v>
                </c:pt>
                <c:pt idx="6637">
                  <c:v>422.65</c:v>
                </c:pt>
                <c:pt idx="6638">
                  <c:v>428.979999999999</c:v>
                </c:pt>
                <c:pt idx="6639">
                  <c:v>433.63</c:v>
                </c:pt>
                <c:pt idx="6640">
                  <c:v>435.62</c:v>
                </c:pt>
                <c:pt idx="6641">
                  <c:v>424.4</c:v>
                </c:pt>
                <c:pt idx="6642">
                  <c:v>427.56</c:v>
                </c:pt>
                <c:pt idx="6643">
                  <c:v>431.56</c:v>
                </c:pt>
                <c:pt idx="6644">
                  <c:v>425.05</c:v>
                </c:pt>
                <c:pt idx="6645">
                  <c:v>424.66</c:v>
                </c:pt>
                <c:pt idx="6646">
                  <c:v>422.16</c:v>
                </c:pt>
                <c:pt idx="6647">
                  <c:v>419.39</c:v>
                </c:pt>
                <c:pt idx="6648">
                  <c:v>420.57</c:v>
                </c:pt>
                <c:pt idx="6649">
                  <c:v>416.09</c:v>
                </c:pt>
                <c:pt idx="6650">
                  <c:v>414.14</c:v>
                </c:pt>
                <c:pt idx="6651">
                  <c:v>409.86</c:v>
                </c:pt>
                <c:pt idx="6652">
                  <c:v>407.06</c:v>
                </c:pt>
                <c:pt idx="6653">
                  <c:v>412.57</c:v>
                </c:pt>
                <c:pt idx="6654">
                  <c:v>414.53</c:v>
                </c:pt>
                <c:pt idx="6655">
                  <c:v>418.59</c:v>
                </c:pt>
                <c:pt idx="6656">
                  <c:v>419.51</c:v>
                </c:pt>
                <c:pt idx="6657">
                  <c:v>425.3</c:v>
                </c:pt>
                <c:pt idx="6658">
                  <c:v>430.66</c:v>
                </c:pt>
                <c:pt idx="6659">
                  <c:v>431.27</c:v>
                </c:pt>
                <c:pt idx="6660">
                  <c:v>428.71</c:v>
                </c:pt>
                <c:pt idx="6661">
                  <c:v>429.39</c:v>
                </c:pt>
                <c:pt idx="6662">
                  <c:v>439.64</c:v>
                </c:pt>
                <c:pt idx="6663">
                  <c:v>442.54</c:v>
                </c:pt>
                <c:pt idx="6664">
                  <c:v>440.65</c:v>
                </c:pt>
                <c:pt idx="6665">
                  <c:v>430.88</c:v>
                </c:pt>
                <c:pt idx="6666">
                  <c:v>434.4</c:v>
                </c:pt>
                <c:pt idx="6667">
                  <c:v>442.48999999999899</c:v>
                </c:pt>
                <c:pt idx="6668">
                  <c:v>433.84</c:v>
                </c:pt>
                <c:pt idx="6669">
                  <c:v>431.8</c:v>
                </c:pt>
                <c:pt idx="6670">
                  <c:v>429.38</c:v>
                </c:pt>
                <c:pt idx="6671">
                  <c:v>420.229999999999</c:v>
                </c:pt>
                <c:pt idx="6672">
                  <c:v>419.9</c:v>
                </c:pt>
                <c:pt idx="6673">
                  <c:v>416.88</c:v>
                </c:pt>
                <c:pt idx="6674">
                  <c:v>414.44</c:v>
                </c:pt>
                <c:pt idx="6675">
                  <c:v>412.87</c:v>
                </c:pt>
                <c:pt idx="6676">
                  <c:v>412.289999999999</c:v>
                </c:pt>
                <c:pt idx="6677">
                  <c:v>411.38</c:v>
                </c:pt>
                <c:pt idx="6678">
                  <c:v>412.02</c:v>
                </c:pt>
                <c:pt idx="6679">
                  <c:v>418.56</c:v>
                </c:pt>
                <c:pt idx="6680">
                  <c:v>419.62</c:v>
                </c:pt>
                <c:pt idx="6681">
                  <c:v>419.789999999999</c:v>
                </c:pt>
                <c:pt idx="6682">
                  <c:v>421.96</c:v>
                </c:pt>
                <c:pt idx="6683">
                  <c:v>422.28</c:v>
                </c:pt>
                <c:pt idx="6684">
                  <c:v>419.469999999999</c:v>
                </c:pt>
                <c:pt idx="6685">
                  <c:v>422.11</c:v>
                </c:pt>
                <c:pt idx="6686">
                  <c:v>427.36</c:v>
                </c:pt>
                <c:pt idx="6687">
                  <c:v>430.03</c:v>
                </c:pt>
                <c:pt idx="6688">
                  <c:v>429.51</c:v>
                </c:pt>
                <c:pt idx="6689">
                  <c:v>427.24</c:v>
                </c:pt>
                <c:pt idx="6690">
                  <c:v>430.81</c:v>
                </c:pt>
                <c:pt idx="6691">
                  <c:v>432.75</c:v>
                </c:pt>
                <c:pt idx="6692">
                  <c:v>431.64</c:v>
                </c:pt>
                <c:pt idx="6693">
                  <c:v>435.08</c:v>
                </c:pt>
                <c:pt idx="6694">
                  <c:v>426.5</c:v>
                </c:pt>
                <c:pt idx="6695">
                  <c:v>418.92999999999898</c:v>
                </c:pt>
                <c:pt idx="6696">
                  <c:v>199.73</c:v>
                </c:pt>
                <c:pt idx="6697">
                  <c:v>198.2</c:v>
                </c:pt>
                <c:pt idx="6698">
                  <c:v>196.73999999999899</c:v>
                </c:pt>
                <c:pt idx="6699">
                  <c:v>197.01</c:v>
                </c:pt>
                <c:pt idx="6700">
                  <c:v>197.1</c:v>
                </c:pt>
                <c:pt idx="6701">
                  <c:v>197.22</c:v>
                </c:pt>
                <c:pt idx="6702">
                  <c:v>197.12</c:v>
                </c:pt>
                <c:pt idx="6703">
                  <c:v>196.92</c:v>
                </c:pt>
                <c:pt idx="6704">
                  <c:v>196.85</c:v>
                </c:pt>
                <c:pt idx="6705">
                  <c:v>196.94</c:v>
                </c:pt>
                <c:pt idx="6706">
                  <c:v>198.43</c:v>
                </c:pt>
                <c:pt idx="6707">
                  <c:v>198.67</c:v>
                </c:pt>
                <c:pt idx="6708">
                  <c:v>198.48</c:v>
                </c:pt>
                <c:pt idx="6709">
                  <c:v>198.26</c:v>
                </c:pt>
                <c:pt idx="6710">
                  <c:v>198.16</c:v>
                </c:pt>
                <c:pt idx="6711">
                  <c:v>198.5</c:v>
                </c:pt>
                <c:pt idx="6712">
                  <c:v>198.7</c:v>
                </c:pt>
                <c:pt idx="6713">
                  <c:v>199.83</c:v>
                </c:pt>
                <c:pt idx="6714">
                  <c:v>205.06</c:v>
                </c:pt>
                <c:pt idx="6715">
                  <c:v>205.51</c:v>
                </c:pt>
                <c:pt idx="6716">
                  <c:v>202.94</c:v>
                </c:pt>
                <c:pt idx="6717">
                  <c:v>200.70999999999901</c:v>
                </c:pt>
                <c:pt idx="6718">
                  <c:v>199.99</c:v>
                </c:pt>
                <c:pt idx="6719">
                  <c:v>198.19</c:v>
                </c:pt>
                <c:pt idx="6720">
                  <c:v>200.65</c:v>
                </c:pt>
                <c:pt idx="6721">
                  <c:v>199.73</c:v>
                </c:pt>
                <c:pt idx="6722">
                  <c:v>198.42</c:v>
                </c:pt>
                <c:pt idx="6723">
                  <c:v>197.51</c:v>
                </c:pt>
                <c:pt idx="6724">
                  <c:v>196.83</c:v>
                </c:pt>
                <c:pt idx="6725">
                  <c:v>196.35</c:v>
                </c:pt>
                <c:pt idx="6726">
                  <c:v>194.97</c:v>
                </c:pt>
                <c:pt idx="6727">
                  <c:v>191.33</c:v>
                </c:pt>
                <c:pt idx="6728">
                  <c:v>191.51</c:v>
                </c:pt>
                <c:pt idx="6729">
                  <c:v>193.81</c:v>
                </c:pt>
                <c:pt idx="6730">
                  <c:v>195.47</c:v>
                </c:pt>
                <c:pt idx="6731">
                  <c:v>196.79</c:v>
                </c:pt>
                <c:pt idx="6732">
                  <c:v>196.58</c:v>
                </c:pt>
                <c:pt idx="6733">
                  <c:v>196.08</c:v>
                </c:pt>
                <c:pt idx="6734">
                  <c:v>196.10999999999899</c:v>
                </c:pt>
                <c:pt idx="6735">
                  <c:v>196.82</c:v>
                </c:pt>
                <c:pt idx="6736">
                  <c:v>197.35</c:v>
                </c:pt>
                <c:pt idx="6737">
                  <c:v>199.85</c:v>
                </c:pt>
                <c:pt idx="6738">
                  <c:v>204.8</c:v>
                </c:pt>
                <c:pt idx="6739">
                  <c:v>205.35</c:v>
                </c:pt>
                <c:pt idx="6740">
                  <c:v>204.39</c:v>
                </c:pt>
                <c:pt idx="6741">
                  <c:v>202.72</c:v>
                </c:pt>
                <c:pt idx="6742">
                  <c:v>201.84</c:v>
                </c:pt>
                <c:pt idx="6743">
                  <c:v>200.26</c:v>
                </c:pt>
                <c:pt idx="6744">
                  <c:v>199.76</c:v>
                </c:pt>
                <c:pt idx="6745">
                  <c:v>198.4</c:v>
                </c:pt>
                <c:pt idx="6746">
                  <c:v>197.49</c:v>
                </c:pt>
                <c:pt idx="6747">
                  <c:v>197.32</c:v>
                </c:pt>
                <c:pt idx="6748">
                  <c:v>196.73999999999899</c:v>
                </c:pt>
                <c:pt idx="6749">
                  <c:v>197.57</c:v>
                </c:pt>
                <c:pt idx="6750">
                  <c:v>198.02</c:v>
                </c:pt>
                <c:pt idx="6751">
                  <c:v>198.13</c:v>
                </c:pt>
                <c:pt idx="6752">
                  <c:v>199.87</c:v>
                </c:pt>
                <c:pt idx="6753">
                  <c:v>200.8</c:v>
                </c:pt>
                <c:pt idx="6754">
                  <c:v>204.12</c:v>
                </c:pt>
                <c:pt idx="6755">
                  <c:v>204.41</c:v>
                </c:pt>
                <c:pt idx="6756">
                  <c:v>203.51</c:v>
                </c:pt>
                <c:pt idx="6757">
                  <c:v>204.05</c:v>
                </c:pt>
                <c:pt idx="6758">
                  <c:v>205.73999999999899</c:v>
                </c:pt>
                <c:pt idx="6759">
                  <c:v>206.26999999999899</c:v>
                </c:pt>
                <c:pt idx="6760">
                  <c:v>206.73</c:v>
                </c:pt>
                <c:pt idx="6761">
                  <c:v>206.31</c:v>
                </c:pt>
                <c:pt idx="6762">
                  <c:v>208.78</c:v>
                </c:pt>
                <c:pt idx="6763">
                  <c:v>210.88</c:v>
                </c:pt>
                <c:pt idx="6764">
                  <c:v>207.06</c:v>
                </c:pt>
                <c:pt idx="6765">
                  <c:v>206.2</c:v>
                </c:pt>
                <c:pt idx="6766">
                  <c:v>205.4</c:v>
                </c:pt>
                <c:pt idx="6767">
                  <c:v>203.63</c:v>
                </c:pt>
                <c:pt idx="6768">
                  <c:v>200.2</c:v>
                </c:pt>
                <c:pt idx="6769">
                  <c:v>197.37</c:v>
                </c:pt>
                <c:pt idx="6770">
                  <c:v>195.92</c:v>
                </c:pt>
                <c:pt idx="6771">
                  <c:v>196.19</c:v>
                </c:pt>
                <c:pt idx="6772">
                  <c:v>194.05</c:v>
                </c:pt>
                <c:pt idx="6773">
                  <c:v>193.88</c:v>
                </c:pt>
                <c:pt idx="6774">
                  <c:v>194.94</c:v>
                </c:pt>
                <c:pt idx="6775">
                  <c:v>195.58</c:v>
                </c:pt>
                <c:pt idx="6776">
                  <c:v>197.39</c:v>
                </c:pt>
                <c:pt idx="6777">
                  <c:v>197.6</c:v>
                </c:pt>
                <c:pt idx="6778">
                  <c:v>197.87</c:v>
                </c:pt>
                <c:pt idx="6779">
                  <c:v>200.26999999999899</c:v>
                </c:pt>
                <c:pt idx="6780">
                  <c:v>200.29</c:v>
                </c:pt>
                <c:pt idx="6781">
                  <c:v>200.65</c:v>
                </c:pt>
                <c:pt idx="6782">
                  <c:v>201.1</c:v>
                </c:pt>
                <c:pt idx="6783">
                  <c:v>201.1</c:v>
                </c:pt>
                <c:pt idx="6784">
                  <c:v>203.17</c:v>
                </c:pt>
                <c:pt idx="6785">
                  <c:v>205.12</c:v>
                </c:pt>
                <c:pt idx="6786">
                  <c:v>211.72</c:v>
                </c:pt>
                <c:pt idx="6787">
                  <c:v>216.72</c:v>
                </c:pt>
                <c:pt idx="6788">
                  <c:v>211.54</c:v>
                </c:pt>
                <c:pt idx="6789">
                  <c:v>207.83</c:v>
                </c:pt>
                <c:pt idx="6790">
                  <c:v>205.70999999999901</c:v>
                </c:pt>
                <c:pt idx="6791">
                  <c:v>204.16</c:v>
                </c:pt>
                <c:pt idx="6792">
                  <c:v>201.96</c:v>
                </c:pt>
                <c:pt idx="6793">
                  <c:v>199.34</c:v>
                </c:pt>
                <c:pt idx="6794">
                  <c:v>197.92</c:v>
                </c:pt>
                <c:pt idx="6795">
                  <c:v>198.13</c:v>
                </c:pt>
                <c:pt idx="6796">
                  <c:v>197.20999999999901</c:v>
                </c:pt>
                <c:pt idx="6797">
                  <c:v>197.36</c:v>
                </c:pt>
                <c:pt idx="6798">
                  <c:v>200.23</c:v>
                </c:pt>
                <c:pt idx="6799">
                  <c:v>200.92</c:v>
                </c:pt>
                <c:pt idx="6800">
                  <c:v>205.48</c:v>
                </c:pt>
                <c:pt idx="6801">
                  <c:v>209.96</c:v>
                </c:pt>
                <c:pt idx="6802">
                  <c:v>211.8</c:v>
                </c:pt>
                <c:pt idx="6803">
                  <c:v>212.01</c:v>
                </c:pt>
                <c:pt idx="6804">
                  <c:v>212.08</c:v>
                </c:pt>
                <c:pt idx="6805">
                  <c:v>212.01</c:v>
                </c:pt>
                <c:pt idx="6806">
                  <c:v>212.75</c:v>
                </c:pt>
                <c:pt idx="6807">
                  <c:v>213.47</c:v>
                </c:pt>
                <c:pt idx="6808">
                  <c:v>215.12</c:v>
                </c:pt>
                <c:pt idx="6809">
                  <c:v>212.02</c:v>
                </c:pt>
                <c:pt idx="6810">
                  <c:v>211.83</c:v>
                </c:pt>
                <c:pt idx="6811">
                  <c:v>215.51</c:v>
                </c:pt>
                <c:pt idx="6812">
                  <c:v>212.64</c:v>
                </c:pt>
                <c:pt idx="6813">
                  <c:v>211.70999999999901</c:v>
                </c:pt>
                <c:pt idx="6814">
                  <c:v>210.15</c:v>
                </c:pt>
                <c:pt idx="6815">
                  <c:v>208.76</c:v>
                </c:pt>
                <c:pt idx="6816">
                  <c:v>206.19</c:v>
                </c:pt>
                <c:pt idx="6817">
                  <c:v>200.44</c:v>
                </c:pt>
                <c:pt idx="6818">
                  <c:v>197.35</c:v>
                </c:pt>
                <c:pt idx="6819">
                  <c:v>197.88</c:v>
                </c:pt>
                <c:pt idx="6820">
                  <c:v>195.87</c:v>
                </c:pt>
                <c:pt idx="6821">
                  <c:v>196.04</c:v>
                </c:pt>
                <c:pt idx="6822">
                  <c:v>198.34</c:v>
                </c:pt>
                <c:pt idx="6823">
                  <c:v>199.69</c:v>
                </c:pt>
                <c:pt idx="6824">
                  <c:v>205.84</c:v>
                </c:pt>
                <c:pt idx="6825">
                  <c:v>206.38</c:v>
                </c:pt>
                <c:pt idx="6826">
                  <c:v>213.91</c:v>
                </c:pt>
                <c:pt idx="6827">
                  <c:v>215.5</c:v>
                </c:pt>
                <c:pt idx="6828">
                  <c:v>215.05</c:v>
                </c:pt>
                <c:pt idx="6829">
                  <c:v>215.84</c:v>
                </c:pt>
                <c:pt idx="6830">
                  <c:v>217.87</c:v>
                </c:pt>
                <c:pt idx="6831">
                  <c:v>217.85</c:v>
                </c:pt>
                <c:pt idx="6832">
                  <c:v>217.79</c:v>
                </c:pt>
                <c:pt idx="6833">
                  <c:v>217.73</c:v>
                </c:pt>
                <c:pt idx="6834">
                  <c:v>217.70999999999901</c:v>
                </c:pt>
                <c:pt idx="6835">
                  <c:v>218.01</c:v>
                </c:pt>
                <c:pt idx="6836">
                  <c:v>217.63</c:v>
                </c:pt>
                <c:pt idx="6837">
                  <c:v>217.52</c:v>
                </c:pt>
                <c:pt idx="6838">
                  <c:v>216.97</c:v>
                </c:pt>
                <c:pt idx="6839">
                  <c:v>209.89</c:v>
                </c:pt>
                <c:pt idx="6840">
                  <c:v>206.25</c:v>
                </c:pt>
                <c:pt idx="6841">
                  <c:v>198.82</c:v>
                </c:pt>
                <c:pt idx="6842">
                  <c:v>196.92</c:v>
                </c:pt>
                <c:pt idx="6843">
                  <c:v>196.82</c:v>
                </c:pt>
                <c:pt idx="6844">
                  <c:v>196.81</c:v>
                </c:pt>
                <c:pt idx="6845">
                  <c:v>196.88</c:v>
                </c:pt>
                <c:pt idx="6846">
                  <c:v>196.81</c:v>
                </c:pt>
                <c:pt idx="6847">
                  <c:v>197.28</c:v>
                </c:pt>
                <c:pt idx="6848">
                  <c:v>200.76</c:v>
                </c:pt>
                <c:pt idx="6849">
                  <c:v>203.38</c:v>
                </c:pt>
                <c:pt idx="6850">
                  <c:v>206.07</c:v>
                </c:pt>
                <c:pt idx="6851">
                  <c:v>206.05</c:v>
                </c:pt>
                <c:pt idx="6852">
                  <c:v>206.03</c:v>
                </c:pt>
                <c:pt idx="6853">
                  <c:v>206.76</c:v>
                </c:pt>
                <c:pt idx="6854">
                  <c:v>214.16</c:v>
                </c:pt>
                <c:pt idx="6855">
                  <c:v>214.26999999999899</c:v>
                </c:pt>
                <c:pt idx="6856">
                  <c:v>214.07</c:v>
                </c:pt>
                <c:pt idx="6857">
                  <c:v>213.53</c:v>
                </c:pt>
                <c:pt idx="6858">
                  <c:v>214.01</c:v>
                </c:pt>
                <c:pt idx="6859">
                  <c:v>214.23</c:v>
                </c:pt>
                <c:pt idx="6860">
                  <c:v>214.08</c:v>
                </c:pt>
                <c:pt idx="6861">
                  <c:v>206.67</c:v>
                </c:pt>
                <c:pt idx="6862">
                  <c:v>202.85</c:v>
                </c:pt>
                <c:pt idx="6863">
                  <c:v>199.8</c:v>
                </c:pt>
                <c:pt idx="6864">
                  <c:v>177.37</c:v>
                </c:pt>
                <c:pt idx="6865">
                  <c:v>174.81</c:v>
                </c:pt>
                <c:pt idx="6866">
                  <c:v>171.68</c:v>
                </c:pt>
                <c:pt idx="6867">
                  <c:v>171.56</c:v>
                </c:pt>
                <c:pt idx="6868">
                  <c:v>171.43</c:v>
                </c:pt>
                <c:pt idx="6869">
                  <c:v>171.39</c:v>
                </c:pt>
                <c:pt idx="6870">
                  <c:v>171.36</c:v>
                </c:pt>
                <c:pt idx="6871">
                  <c:v>171.23999999999899</c:v>
                </c:pt>
                <c:pt idx="6872">
                  <c:v>171.29</c:v>
                </c:pt>
                <c:pt idx="6873">
                  <c:v>172.19</c:v>
                </c:pt>
                <c:pt idx="6874">
                  <c:v>173.14</c:v>
                </c:pt>
                <c:pt idx="6875">
                  <c:v>173.84</c:v>
                </c:pt>
                <c:pt idx="6876">
                  <c:v>173.91</c:v>
                </c:pt>
                <c:pt idx="6877">
                  <c:v>174.28</c:v>
                </c:pt>
                <c:pt idx="6878">
                  <c:v>174.28</c:v>
                </c:pt>
                <c:pt idx="6879">
                  <c:v>174.23999999999899</c:v>
                </c:pt>
                <c:pt idx="6880">
                  <c:v>174.9</c:v>
                </c:pt>
                <c:pt idx="6881">
                  <c:v>176.8</c:v>
                </c:pt>
                <c:pt idx="6882">
                  <c:v>181.26999999999899</c:v>
                </c:pt>
                <c:pt idx="6883">
                  <c:v>182.66</c:v>
                </c:pt>
                <c:pt idx="6884">
                  <c:v>181.13</c:v>
                </c:pt>
                <c:pt idx="6885">
                  <c:v>178.85</c:v>
                </c:pt>
                <c:pt idx="6886">
                  <c:v>175.86</c:v>
                </c:pt>
                <c:pt idx="6887">
                  <c:v>174.56</c:v>
                </c:pt>
                <c:pt idx="6888">
                  <c:v>188.29</c:v>
                </c:pt>
                <c:pt idx="6889">
                  <c:v>170.39</c:v>
                </c:pt>
                <c:pt idx="6890">
                  <c:v>170.3</c:v>
                </c:pt>
                <c:pt idx="6891">
                  <c:v>170.32</c:v>
                </c:pt>
                <c:pt idx="6892">
                  <c:v>170.26</c:v>
                </c:pt>
                <c:pt idx="6893">
                  <c:v>170.01</c:v>
                </c:pt>
                <c:pt idx="6894">
                  <c:v>169.53</c:v>
                </c:pt>
                <c:pt idx="6895">
                  <c:v>168.84</c:v>
                </c:pt>
                <c:pt idx="6896">
                  <c:v>168.93</c:v>
                </c:pt>
                <c:pt idx="6897">
                  <c:v>169.72</c:v>
                </c:pt>
                <c:pt idx="6898">
                  <c:v>169.81</c:v>
                </c:pt>
                <c:pt idx="6899">
                  <c:v>170.2</c:v>
                </c:pt>
                <c:pt idx="6900">
                  <c:v>170.18</c:v>
                </c:pt>
                <c:pt idx="6901">
                  <c:v>170.17</c:v>
                </c:pt>
                <c:pt idx="6902">
                  <c:v>170.15</c:v>
                </c:pt>
                <c:pt idx="6903">
                  <c:v>170.36</c:v>
                </c:pt>
                <c:pt idx="6904">
                  <c:v>170.39</c:v>
                </c:pt>
                <c:pt idx="6905">
                  <c:v>172.51</c:v>
                </c:pt>
                <c:pt idx="6906">
                  <c:v>179.51</c:v>
                </c:pt>
                <c:pt idx="6907">
                  <c:v>179.7</c:v>
                </c:pt>
                <c:pt idx="6908">
                  <c:v>178.85</c:v>
                </c:pt>
                <c:pt idx="6909">
                  <c:v>176.91</c:v>
                </c:pt>
                <c:pt idx="6910">
                  <c:v>174.81</c:v>
                </c:pt>
                <c:pt idx="6911">
                  <c:v>172.28</c:v>
                </c:pt>
                <c:pt idx="6912">
                  <c:v>170.1</c:v>
                </c:pt>
                <c:pt idx="6913">
                  <c:v>169.76999999999899</c:v>
                </c:pt>
                <c:pt idx="6914">
                  <c:v>169.39</c:v>
                </c:pt>
                <c:pt idx="6915">
                  <c:v>170.05</c:v>
                </c:pt>
                <c:pt idx="6916">
                  <c:v>170.04</c:v>
                </c:pt>
                <c:pt idx="6917">
                  <c:v>170.07</c:v>
                </c:pt>
                <c:pt idx="6918">
                  <c:v>170.07</c:v>
                </c:pt>
                <c:pt idx="6919">
                  <c:v>170.36</c:v>
                </c:pt>
                <c:pt idx="6920">
                  <c:v>176.36</c:v>
                </c:pt>
                <c:pt idx="6921">
                  <c:v>179.53</c:v>
                </c:pt>
                <c:pt idx="6922">
                  <c:v>179.57</c:v>
                </c:pt>
                <c:pt idx="6923">
                  <c:v>179.56</c:v>
                </c:pt>
                <c:pt idx="6924">
                  <c:v>178.75</c:v>
                </c:pt>
                <c:pt idx="6925">
                  <c:v>178.81</c:v>
                </c:pt>
                <c:pt idx="6926">
                  <c:v>179.46</c:v>
                </c:pt>
                <c:pt idx="6927">
                  <c:v>179.43</c:v>
                </c:pt>
                <c:pt idx="6928">
                  <c:v>179.72</c:v>
                </c:pt>
                <c:pt idx="6929">
                  <c:v>179.36</c:v>
                </c:pt>
                <c:pt idx="6930">
                  <c:v>180.5</c:v>
                </c:pt>
                <c:pt idx="6931">
                  <c:v>181.52</c:v>
                </c:pt>
                <c:pt idx="6932">
                  <c:v>180.65</c:v>
                </c:pt>
                <c:pt idx="6933">
                  <c:v>180.60999999999899</c:v>
                </c:pt>
                <c:pt idx="6934">
                  <c:v>179.18</c:v>
                </c:pt>
                <c:pt idx="6935">
                  <c:v>177.9</c:v>
                </c:pt>
                <c:pt idx="6936">
                  <c:v>174.91</c:v>
                </c:pt>
                <c:pt idx="6937">
                  <c:v>170.23</c:v>
                </c:pt>
                <c:pt idx="6938">
                  <c:v>171.02</c:v>
                </c:pt>
                <c:pt idx="6939">
                  <c:v>171.44</c:v>
                </c:pt>
                <c:pt idx="6940">
                  <c:v>170.02</c:v>
                </c:pt>
                <c:pt idx="6941">
                  <c:v>170.63</c:v>
                </c:pt>
                <c:pt idx="6942">
                  <c:v>170.72</c:v>
                </c:pt>
                <c:pt idx="6943">
                  <c:v>173.07</c:v>
                </c:pt>
                <c:pt idx="6944">
                  <c:v>179.65</c:v>
                </c:pt>
                <c:pt idx="6945">
                  <c:v>183.26</c:v>
                </c:pt>
                <c:pt idx="6946">
                  <c:v>181.70999999999901</c:v>
                </c:pt>
                <c:pt idx="6947">
                  <c:v>181.46</c:v>
                </c:pt>
                <c:pt idx="6948">
                  <c:v>180</c:v>
                </c:pt>
                <c:pt idx="6949">
                  <c:v>179.46</c:v>
                </c:pt>
                <c:pt idx="6950">
                  <c:v>180.95</c:v>
                </c:pt>
                <c:pt idx="6951">
                  <c:v>182.9</c:v>
                </c:pt>
                <c:pt idx="6952">
                  <c:v>182.73999999999899</c:v>
                </c:pt>
                <c:pt idx="6953">
                  <c:v>182.4</c:v>
                </c:pt>
                <c:pt idx="6954">
                  <c:v>183.58</c:v>
                </c:pt>
                <c:pt idx="6955">
                  <c:v>186.70999999999901</c:v>
                </c:pt>
                <c:pt idx="6956">
                  <c:v>184.49</c:v>
                </c:pt>
                <c:pt idx="6957">
                  <c:v>183.64</c:v>
                </c:pt>
                <c:pt idx="6958">
                  <c:v>182.41</c:v>
                </c:pt>
                <c:pt idx="6959">
                  <c:v>179.02</c:v>
                </c:pt>
                <c:pt idx="6960">
                  <c:v>175.94</c:v>
                </c:pt>
                <c:pt idx="6961">
                  <c:v>172.5</c:v>
                </c:pt>
                <c:pt idx="6962">
                  <c:v>172.05</c:v>
                </c:pt>
                <c:pt idx="6963">
                  <c:v>171.53</c:v>
                </c:pt>
                <c:pt idx="6964">
                  <c:v>171.16</c:v>
                </c:pt>
                <c:pt idx="6965">
                  <c:v>171.79</c:v>
                </c:pt>
                <c:pt idx="6966">
                  <c:v>172.17</c:v>
                </c:pt>
                <c:pt idx="6967">
                  <c:v>174.68</c:v>
                </c:pt>
                <c:pt idx="6968">
                  <c:v>179.26</c:v>
                </c:pt>
                <c:pt idx="6969">
                  <c:v>180</c:v>
                </c:pt>
                <c:pt idx="6970">
                  <c:v>181.14</c:v>
                </c:pt>
                <c:pt idx="6971">
                  <c:v>180.26999999999899</c:v>
                </c:pt>
                <c:pt idx="6972">
                  <c:v>179.22</c:v>
                </c:pt>
                <c:pt idx="6973">
                  <c:v>179.18</c:v>
                </c:pt>
                <c:pt idx="6974">
                  <c:v>180.10999999999899</c:v>
                </c:pt>
                <c:pt idx="6975">
                  <c:v>182.03</c:v>
                </c:pt>
                <c:pt idx="6976">
                  <c:v>182.03</c:v>
                </c:pt>
                <c:pt idx="6977">
                  <c:v>181.98</c:v>
                </c:pt>
                <c:pt idx="6978">
                  <c:v>182.66</c:v>
                </c:pt>
                <c:pt idx="6979">
                  <c:v>185.86</c:v>
                </c:pt>
                <c:pt idx="6980">
                  <c:v>183.98</c:v>
                </c:pt>
                <c:pt idx="6981">
                  <c:v>182.12</c:v>
                </c:pt>
                <c:pt idx="6982">
                  <c:v>180.76999999999899</c:v>
                </c:pt>
                <c:pt idx="6983">
                  <c:v>178.76</c:v>
                </c:pt>
                <c:pt idx="6984">
                  <c:v>178.67</c:v>
                </c:pt>
                <c:pt idx="6985">
                  <c:v>172.69</c:v>
                </c:pt>
                <c:pt idx="6986">
                  <c:v>171.64</c:v>
                </c:pt>
                <c:pt idx="6987">
                  <c:v>170.56</c:v>
                </c:pt>
                <c:pt idx="6988">
                  <c:v>170.39</c:v>
                </c:pt>
                <c:pt idx="6989">
                  <c:v>171.63</c:v>
                </c:pt>
                <c:pt idx="6990">
                  <c:v>172.8</c:v>
                </c:pt>
                <c:pt idx="6991">
                  <c:v>173.8</c:v>
                </c:pt>
                <c:pt idx="6992">
                  <c:v>179.19</c:v>
                </c:pt>
                <c:pt idx="6993">
                  <c:v>179.84</c:v>
                </c:pt>
                <c:pt idx="6994">
                  <c:v>181.08</c:v>
                </c:pt>
                <c:pt idx="6995">
                  <c:v>180.97</c:v>
                </c:pt>
                <c:pt idx="6996">
                  <c:v>180.59</c:v>
                </c:pt>
                <c:pt idx="6997">
                  <c:v>180.79</c:v>
                </c:pt>
                <c:pt idx="6998">
                  <c:v>182.47</c:v>
                </c:pt>
                <c:pt idx="6999">
                  <c:v>183.42</c:v>
                </c:pt>
                <c:pt idx="7000">
                  <c:v>183.42</c:v>
                </c:pt>
                <c:pt idx="7001">
                  <c:v>182.79</c:v>
                </c:pt>
                <c:pt idx="7002">
                  <c:v>183.89</c:v>
                </c:pt>
                <c:pt idx="7003">
                  <c:v>186.65</c:v>
                </c:pt>
                <c:pt idx="7004">
                  <c:v>185.2</c:v>
                </c:pt>
                <c:pt idx="7005">
                  <c:v>183.65</c:v>
                </c:pt>
                <c:pt idx="7006">
                  <c:v>181.37</c:v>
                </c:pt>
                <c:pt idx="7007">
                  <c:v>178.53</c:v>
                </c:pt>
                <c:pt idx="7008">
                  <c:v>179.19</c:v>
                </c:pt>
                <c:pt idx="7009">
                  <c:v>173.98</c:v>
                </c:pt>
                <c:pt idx="7010">
                  <c:v>170.78</c:v>
                </c:pt>
                <c:pt idx="7011">
                  <c:v>170.76999999999899</c:v>
                </c:pt>
                <c:pt idx="7012">
                  <c:v>169.34</c:v>
                </c:pt>
                <c:pt idx="7013">
                  <c:v>170.15</c:v>
                </c:pt>
                <c:pt idx="7014">
                  <c:v>171.44</c:v>
                </c:pt>
                <c:pt idx="7015">
                  <c:v>172.93</c:v>
                </c:pt>
                <c:pt idx="7016">
                  <c:v>176.16</c:v>
                </c:pt>
                <c:pt idx="7017">
                  <c:v>178.99</c:v>
                </c:pt>
                <c:pt idx="7018">
                  <c:v>178.63</c:v>
                </c:pt>
                <c:pt idx="7019">
                  <c:v>179.4</c:v>
                </c:pt>
                <c:pt idx="7020">
                  <c:v>178.45</c:v>
                </c:pt>
                <c:pt idx="7021">
                  <c:v>176.76999999999899</c:v>
                </c:pt>
                <c:pt idx="7022">
                  <c:v>178.82</c:v>
                </c:pt>
                <c:pt idx="7023">
                  <c:v>180.23999999999899</c:v>
                </c:pt>
                <c:pt idx="7024">
                  <c:v>179.58</c:v>
                </c:pt>
                <c:pt idx="7025">
                  <c:v>178.7</c:v>
                </c:pt>
                <c:pt idx="7026">
                  <c:v>178.67</c:v>
                </c:pt>
                <c:pt idx="7027">
                  <c:v>182.73</c:v>
                </c:pt>
                <c:pt idx="7028">
                  <c:v>179.26999999999899</c:v>
                </c:pt>
                <c:pt idx="7029">
                  <c:v>178.55</c:v>
                </c:pt>
                <c:pt idx="7030">
                  <c:v>175.58</c:v>
                </c:pt>
                <c:pt idx="7031">
                  <c:v>172.41</c:v>
                </c:pt>
                <c:pt idx="7032">
                  <c:v>165.56</c:v>
                </c:pt>
                <c:pt idx="7033">
                  <c:v>161.52000000000001</c:v>
                </c:pt>
                <c:pt idx="7034">
                  <c:v>161.18</c:v>
                </c:pt>
                <c:pt idx="7035">
                  <c:v>160.66999999999999</c:v>
                </c:pt>
                <c:pt idx="7036">
                  <c:v>160.18</c:v>
                </c:pt>
                <c:pt idx="7037">
                  <c:v>160.15</c:v>
                </c:pt>
                <c:pt idx="7038">
                  <c:v>159.91</c:v>
                </c:pt>
                <c:pt idx="7039">
                  <c:v>159.87</c:v>
                </c:pt>
                <c:pt idx="7040">
                  <c:v>160.97</c:v>
                </c:pt>
                <c:pt idx="7041">
                  <c:v>161.02000000000001</c:v>
                </c:pt>
                <c:pt idx="7042">
                  <c:v>161.34</c:v>
                </c:pt>
                <c:pt idx="7043">
                  <c:v>161.30000000000001</c:v>
                </c:pt>
                <c:pt idx="7044">
                  <c:v>161.26</c:v>
                </c:pt>
                <c:pt idx="7045">
                  <c:v>161.34</c:v>
                </c:pt>
                <c:pt idx="7046">
                  <c:v>161.36000000000001</c:v>
                </c:pt>
                <c:pt idx="7047">
                  <c:v>161.76</c:v>
                </c:pt>
                <c:pt idx="7048">
                  <c:v>161.66999999999999</c:v>
                </c:pt>
                <c:pt idx="7049">
                  <c:v>163.6</c:v>
                </c:pt>
                <c:pt idx="7050">
                  <c:v>167.22</c:v>
                </c:pt>
                <c:pt idx="7051">
                  <c:v>168.38</c:v>
                </c:pt>
                <c:pt idx="7052">
                  <c:v>167.15</c:v>
                </c:pt>
                <c:pt idx="7053">
                  <c:v>164.19</c:v>
                </c:pt>
                <c:pt idx="7054">
                  <c:v>161.83000000000001</c:v>
                </c:pt>
                <c:pt idx="7055">
                  <c:v>161.91999999999999</c:v>
                </c:pt>
                <c:pt idx="7056">
                  <c:v>163.53</c:v>
                </c:pt>
                <c:pt idx="7057">
                  <c:v>160.70999999999901</c:v>
                </c:pt>
                <c:pt idx="7058">
                  <c:v>160.04</c:v>
                </c:pt>
                <c:pt idx="7059">
                  <c:v>159.63999999999999</c:v>
                </c:pt>
                <c:pt idx="7060">
                  <c:v>158.93</c:v>
                </c:pt>
                <c:pt idx="7061">
                  <c:v>158.44999999999999</c:v>
                </c:pt>
                <c:pt idx="7062">
                  <c:v>157.63</c:v>
                </c:pt>
                <c:pt idx="7063">
                  <c:v>156.84</c:v>
                </c:pt>
                <c:pt idx="7064">
                  <c:v>157.19</c:v>
                </c:pt>
                <c:pt idx="7065">
                  <c:v>157.19</c:v>
                </c:pt>
                <c:pt idx="7066">
                  <c:v>157.69999999999999</c:v>
                </c:pt>
                <c:pt idx="7067">
                  <c:v>158.69</c:v>
                </c:pt>
                <c:pt idx="7068">
                  <c:v>158.73999999999899</c:v>
                </c:pt>
                <c:pt idx="7069">
                  <c:v>158.80000000000001</c:v>
                </c:pt>
                <c:pt idx="7070">
                  <c:v>158.85</c:v>
                </c:pt>
                <c:pt idx="7071">
                  <c:v>158.91</c:v>
                </c:pt>
                <c:pt idx="7072">
                  <c:v>159.75</c:v>
                </c:pt>
                <c:pt idx="7073">
                  <c:v>160.83000000000001</c:v>
                </c:pt>
                <c:pt idx="7074">
                  <c:v>165.26</c:v>
                </c:pt>
                <c:pt idx="7075">
                  <c:v>166.64</c:v>
                </c:pt>
                <c:pt idx="7076">
                  <c:v>166.26999999999899</c:v>
                </c:pt>
                <c:pt idx="7077">
                  <c:v>164.69</c:v>
                </c:pt>
                <c:pt idx="7078">
                  <c:v>163.99</c:v>
                </c:pt>
                <c:pt idx="7079">
                  <c:v>161.54</c:v>
                </c:pt>
                <c:pt idx="7080">
                  <c:v>159.9</c:v>
                </c:pt>
                <c:pt idx="7081">
                  <c:v>157.88</c:v>
                </c:pt>
                <c:pt idx="7082">
                  <c:v>157.13999999999999</c:v>
                </c:pt>
                <c:pt idx="7083">
                  <c:v>157.55000000000001</c:v>
                </c:pt>
                <c:pt idx="7084">
                  <c:v>156.15</c:v>
                </c:pt>
                <c:pt idx="7085">
                  <c:v>156.43</c:v>
                </c:pt>
                <c:pt idx="7086">
                  <c:v>158.06</c:v>
                </c:pt>
                <c:pt idx="7087">
                  <c:v>158.91</c:v>
                </c:pt>
                <c:pt idx="7088">
                  <c:v>161.23999999999899</c:v>
                </c:pt>
                <c:pt idx="7089">
                  <c:v>163.99</c:v>
                </c:pt>
                <c:pt idx="7090">
                  <c:v>165.63</c:v>
                </c:pt>
                <c:pt idx="7091">
                  <c:v>165.59</c:v>
                </c:pt>
                <c:pt idx="7092">
                  <c:v>164.88</c:v>
                </c:pt>
                <c:pt idx="7093">
                  <c:v>165.29</c:v>
                </c:pt>
                <c:pt idx="7094">
                  <c:v>165.93</c:v>
                </c:pt>
                <c:pt idx="7095">
                  <c:v>166.32</c:v>
                </c:pt>
                <c:pt idx="7096">
                  <c:v>166.35</c:v>
                </c:pt>
                <c:pt idx="7097">
                  <c:v>166.25</c:v>
                </c:pt>
                <c:pt idx="7098">
                  <c:v>166.28</c:v>
                </c:pt>
                <c:pt idx="7099">
                  <c:v>168.86</c:v>
                </c:pt>
                <c:pt idx="7100">
                  <c:v>166.23999999999899</c:v>
                </c:pt>
                <c:pt idx="7101">
                  <c:v>166.17</c:v>
                </c:pt>
                <c:pt idx="7102">
                  <c:v>165.22</c:v>
                </c:pt>
                <c:pt idx="7103">
                  <c:v>162.69999999999999</c:v>
                </c:pt>
                <c:pt idx="7104">
                  <c:v>156.91</c:v>
                </c:pt>
                <c:pt idx="7105">
                  <c:v>155.19</c:v>
                </c:pt>
                <c:pt idx="7106">
                  <c:v>154.9</c:v>
                </c:pt>
                <c:pt idx="7107">
                  <c:v>154.88</c:v>
                </c:pt>
                <c:pt idx="7108">
                  <c:v>154.88999999999999</c:v>
                </c:pt>
                <c:pt idx="7109">
                  <c:v>155.06</c:v>
                </c:pt>
                <c:pt idx="7110">
                  <c:v>155.12</c:v>
                </c:pt>
                <c:pt idx="7111">
                  <c:v>157.16</c:v>
                </c:pt>
                <c:pt idx="7112">
                  <c:v>156.91999999999999</c:v>
                </c:pt>
                <c:pt idx="7113">
                  <c:v>159.33000000000001</c:v>
                </c:pt>
                <c:pt idx="7114">
                  <c:v>160.38</c:v>
                </c:pt>
                <c:pt idx="7115">
                  <c:v>161.12</c:v>
                </c:pt>
                <c:pt idx="7116">
                  <c:v>160.38</c:v>
                </c:pt>
                <c:pt idx="7117">
                  <c:v>160.97</c:v>
                </c:pt>
                <c:pt idx="7118">
                  <c:v>163.99</c:v>
                </c:pt>
                <c:pt idx="7119">
                  <c:v>164.70999999999901</c:v>
                </c:pt>
                <c:pt idx="7120">
                  <c:v>164.67</c:v>
                </c:pt>
                <c:pt idx="7121">
                  <c:v>163.99</c:v>
                </c:pt>
                <c:pt idx="7122">
                  <c:v>165.38</c:v>
                </c:pt>
                <c:pt idx="7123">
                  <c:v>165.6</c:v>
                </c:pt>
                <c:pt idx="7124">
                  <c:v>164.84</c:v>
                </c:pt>
                <c:pt idx="7125">
                  <c:v>164.33</c:v>
                </c:pt>
                <c:pt idx="7126">
                  <c:v>163.10999999999899</c:v>
                </c:pt>
                <c:pt idx="7127">
                  <c:v>159.32</c:v>
                </c:pt>
                <c:pt idx="7128">
                  <c:v>156.85</c:v>
                </c:pt>
                <c:pt idx="7129">
                  <c:v>155.36000000000001</c:v>
                </c:pt>
                <c:pt idx="7130">
                  <c:v>154.03</c:v>
                </c:pt>
                <c:pt idx="7131">
                  <c:v>154.59</c:v>
                </c:pt>
                <c:pt idx="7132">
                  <c:v>155.09</c:v>
                </c:pt>
                <c:pt idx="7133">
                  <c:v>155.60999999999899</c:v>
                </c:pt>
                <c:pt idx="7134">
                  <c:v>155.88</c:v>
                </c:pt>
                <c:pt idx="7135">
                  <c:v>156.5</c:v>
                </c:pt>
                <c:pt idx="7136">
                  <c:v>156.97</c:v>
                </c:pt>
                <c:pt idx="7137">
                  <c:v>158.86000000000001</c:v>
                </c:pt>
                <c:pt idx="7138">
                  <c:v>160.26</c:v>
                </c:pt>
                <c:pt idx="7139">
                  <c:v>160.31</c:v>
                </c:pt>
                <c:pt idx="7140">
                  <c:v>159.63999999999999</c:v>
                </c:pt>
                <c:pt idx="7141">
                  <c:v>159.81</c:v>
                </c:pt>
                <c:pt idx="7142">
                  <c:v>162.52000000000001</c:v>
                </c:pt>
                <c:pt idx="7143">
                  <c:v>163.35</c:v>
                </c:pt>
                <c:pt idx="7144">
                  <c:v>165.03</c:v>
                </c:pt>
                <c:pt idx="7145">
                  <c:v>163.89</c:v>
                </c:pt>
                <c:pt idx="7146">
                  <c:v>163.96</c:v>
                </c:pt>
                <c:pt idx="7147">
                  <c:v>165.31</c:v>
                </c:pt>
                <c:pt idx="7148">
                  <c:v>163.31</c:v>
                </c:pt>
                <c:pt idx="7149">
                  <c:v>160.91</c:v>
                </c:pt>
                <c:pt idx="7150">
                  <c:v>159.66999999999999</c:v>
                </c:pt>
                <c:pt idx="7151">
                  <c:v>158.41</c:v>
                </c:pt>
                <c:pt idx="7152">
                  <c:v>162</c:v>
                </c:pt>
                <c:pt idx="7153">
                  <c:v>157.4</c:v>
                </c:pt>
                <c:pt idx="7154">
                  <c:v>155.33000000000001</c:v>
                </c:pt>
                <c:pt idx="7155">
                  <c:v>156</c:v>
                </c:pt>
                <c:pt idx="7156">
                  <c:v>154.35</c:v>
                </c:pt>
                <c:pt idx="7157">
                  <c:v>154.72</c:v>
                </c:pt>
                <c:pt idx="7158">
                  <c:v>156.80000000000001</c:v>
                </c:pt>
                <c:pt idx="7159">
                  <c:v>158.62</c:v>
                </c:pt>
                <c:pt idx="7160">
                  <c:v>161.33000000000001</c:v>
                </c:pt>
                <c:pt idx="7161">
                  <c:v>164.09</c:v>
                </c:pt>
                <c:pt idx="7162">
                  <c:v>165.43</c:v>
                </c:pt>
                <c:pt idx="7163">
                  <c:v>165.32</c:v>
                </c:pt>
                <c:pt idx="7164">
                  <c:v>164.63</c:v>
                </c:pt>
                <c:pt idx="7165">
                  <c:v>164.2</c:v>
                </c:pt>
                <c:pt idx="7166">
                  <c:v>165.58</c:v>
                </c:pt>
                <c:pt idx="7167">
                  <c:v>166.67</c:v>
                </c:pt>
                <c:pt idx="7168">
                  <c:v>166.54</c:v>
                </c:pt>
                <c:pt idx="7169">
                  <c:v>165.87</c:v>
                </c:pt>
                <c:pt idx="7170">
                  <c:v>165.60999999999899</c:v>
                </c:pt>
                <c:pt idx="7171">
                  <c:v>165.63</c:v>
                </c:pt>
                <c:pt idx="7172">
                  <c:v>165.66</c:v>
                </c:pt>
                <c:pt idx="7173">
                  <c:v>165.33</c:v>
                </c:pt>
                <c:pt idx="7174">
                  <c:v>165.29</c:v>
                </c:pt>
                <c:pt idx="7175">
                  <c:v>162.87</c:v>
                </c:pt>
                <c:pt idx="7176">
                  <c:v>164.44</c:v>
                </c:pt>
                <c:pt idx="7177">
                  <c:v>157.56</c:v>
                </c:pt>
                <c:pt idx="7178">
                  <c:v>156.63999999999999</c:v>
                </c:pt>
                <c:pt idx="7179">
                  <c:v>156.55000000000001</c:v>
                </c:pt>
                <c:pt idx="7180">
                  <c:v>156.54</c:v>
                </c:pt>
                <c:pt idx="7181">
                  <c:v>156.52000000000001</c:v>
                </c:pt>
                <c:pt idx="7182">
                  <c:v>156.56</c:v>
                </c:pt>
                <c:pt idx="7183">
                  <c:v>157.23999999999899</c:v>
                </c:pt>
                <c:pt idx="7184">
                  <c:v>160.6</c:v>
                </c:pt>
                <c:pt idx="7185">
                  <c:v>162.01</c:v>
                </c:pt>
                <c:pt idx="7186">
                  <c:v>163.9</c:v>
                </c:pt>
                <c:pt idx="7187">
                  <c:v>162.97999999999999</c:v>
                </c:pt>
                <c:pt idx="7188">
                  <c:v>162.47</c:v>
                </c:pt>
                <c:pt idx="7189">
                  <c:v>162.33000000000001</c:v>
                </c:pt>
                <c:pt idx="7190">
                  <c:v>164.44</c:v>
                </c:pt>
                <c:pt idx="7191">
                  <c:v>166.89</c:v>
                </c:pt>
                <c:pt idx="7192">
                  <c:v>166.68</c:v>
                </c:pt>
                <c:pt idx="7193">
                  <c:v>166.15</c:v>
                </c:pt>
                <c:pt idx="7194">
                  <c:v>166.23999999999899</c:v>
                </c:pt>
                <c:pt idx="7195">
                  <c:v>166.4</c:v>
                </c:pt>
                <c:pt idx="7196">
                  <c:v>165.22</c:v>
                </c:pt>
                <c:pt idx="7197">
                  <c:v>164.05</c:v>
                </c:pt>
                <c:pt idx="7198">
                  <c:v>159.79</c:v>
                </c:pt>
                <c:pt idx="7199">
                  <c:v>157.9</c:v>
                </c:pt>
                <c:pt idx="7200">
                  <c:v>95.71</c:v>
                </c:pt>
                <c:pt idx="7201">
                  <c:v>95.179999999999893</c:v>
                </c:pt>
                <c:pt idx="7202">
                  <c:v>94.86</c:v>
                </c:pt>
                <c:pt idx="7203">
                  <c:v>94.1</c:v>
                </c:pt>
                <c:pt idx="7204">
                  <c:v>93.73</c:v>
                </c:pt>
                <c:pt idx="7205">
                  <c:v>93.81</c:v>
                </c:pt>
                <c:pt idx="7206">
                  <c:v>93.72</c:v>
                </c:pt>
                <c:pt idx="7207">
                  <c:v>93.71</c:v>
                </c:pt>
                <c:pt idx="7208">
                  <c:v>94.08</c:v>
                </c:pt>
                <c:pt idx="7209">
                  <c:v>94.61</c:v>
                </c:pt>
                <c:pt idx="7210">
                  <c:v>94.57</c:v>
                </c:pt>
                <c:pt idx="7211">
                  <c:v>94.72</c:v>
                </c:pt>
                <c:pt idx="7212">
                  <c:v>94.679999999999893</c:v>
                </c:pt>
                <c:pt idx="7213">
                  <c:v>94.8</c:v>
                </c:pt>
                <c:pt idx="7214">
                  <c:v>94.86</c:v>
                </c:pt>
                <c:pt idx="7215">
                  <c:v>94.91</c:v>
                </c:pt>
                <c:pt idx="7216">
                  <c:v>95.13</c:v>
                </c:pt>
                <c:pt idx="7217">
                  <c:v>95.179999999999893</c:v>
                </c:pt>
                <c:pt idx="7218">
                  <c:v>97.79</c:v>
                </c:pt>
                <c:pt idx="7219">
                  <c:v>98.44</c:v>
                </c:pt>
                <c:pt idx="7220">
                  <c:v>97.52</c:v>
                </c:pt>
                <c:pt idx="7221">
                  <c:v>95.72</c:v>
                </c:pt>
                <c:pt idx="7222">
                  <c:v>94.97</c:v>
                </c:pt>
                <c:pt idx="7223">
                  <c:v>93.97</c:v>
                </c:pt>
                <c:pt idx="7224">
                  <c:v>95.35</c:v>
                </c:pt>
                <c:pt idx="7225">
                  <c:v>94.4</c:v>
                </c:pt>
                <c:pt idx="7226">
                  <c:v>93.869999999999905</c:v>
                </c:pt>
                <c:pt idx="7227">
                  <c:v>92.58</c:v>
                </c:pt>
                <c:pt idx="7228">
                  <c:v>92.49</c:v>
                </c:pt>
                <c:pt idx="7229">
                  <c:v>92.48</c:v>
                </c:pt>
                <c:pt idx="7230">
                  <c:v>92.11</c:v>
                </c:pt>
                <c:pt idx="7231">
                  <c:v>91.92</c:v>
                </c:pt>
                <c:pt idx="7232">
                  <c:v>91.92</c:v>
                </c:pt>
                <c:pt idx="7233">
                  <c:v>92.34</c:v>
                </c:pt>
                <c:pt idx="7234">
                  <c:v>92.54</c:v>
                </c:pt>
                <c:pt idx="7235">
                  <c:v>92.7</c:v>
                </c:pt>
                <c:pt idx="7236">
                  <c:v>92.59</c:v>
                </c:pt>
                <c:pt idx="7237">
                  <c:v>92.58</c:v>
                </c:pt>
                <c:pt idx="7238">
                  <c:v>92.58</c:v>
                </c:pt>
                <c:pt idx="7239">
                  <c:v>92.679999999999893</c:v>
                </c:pt>
                <c:pt idx="7240">
                  <c:v>93.48</c:v>
                </c:pt>
                <c:pt idx="7241">
                  <c:v>94.32</c:v>
                </c:pt>
                <c:pt idx="7242">
                  <c:v>95.28</c:v>
                </c:pt>
                <c:pt idx="7243">
                  <c:v>96.119999999999905</c:v>
                </c:pt>
                <c:pt idx="7244">
                  <c:v>95.48</c:v>
                </c:pt>
                <c:pt idx="7245">
                  <c:v>95.46</c:v>
                </c:pt>
                <c:pt idx="7246">
                  <c:v>95.04</c:v>
                </c:pt>
                <c:pt idx="7247">
                  <c:v>94.01</c:v>
                </c:pt>
                <c:pt idx="7248">
                  <c:v>94.95</c:v>
                </c:pt>
                <c:pt idx="7249">
                  <c:v>93.89</c:v>
                </c:pt>
                <c:pt idx="7250">
                  <c:v>92.98</c:v>
                </c:pt>
                <c:pt idx="7251">
                  <c:v>92.39</c:v>
                </c:pt>
                <c:pt idx="7252">
                  <c:v>92.149999999999906</c:v>
                </c:pt>
                <c:pt idx="7253">
                  <c:v>92.38</c:v>
                </c:pt>
                <c:pt idx="7254">
                  <c:v>92.119999999999905</c:v>
                </c:pt>
                <c:pt idx="7255">
                  <c:v>92.4</c:v>
                </c:pt>
                <c:pt idx="7256">
                  <c:v>94.01</c:v>
                </c:pt>
                <c:pt idx="7257">
                  <c:v>94.76</c:v>
                </c:pt>
                <c:pt idx="7258">
                  <c:v>95.32</c:v>
                </c:pt>
                <c:pt idx="7259">
                  <c:v>95.55</c:v>
                </c:pt>
                <c:pt idx="7260">
                  <c:v>95.31</c:v>
                </c:pt>
                <c:pt idx="7261">
                  <c:v>95.59</c:v>
                </c:pt>
                <c:pt idx="7262">
                  <c:v>95.96</c:v>
                </c:pt>
                <c:pt idx="7263">
                  <c:v>96</c:v>
                </c:pt>
                <c:pt idx="7264">
                  <c:v>96.669999999999902</c:v>
                </c:pt>
                <c:pt idx="7265">
                  <c:v>96.88</c:v>
                </c:pt>
                <c:pt idx="7266">
                  <c:v>97.649999999999906</c:v>
                </c:pt>
                <c:pt idx="7267">
                  <c:v>99.169999999999902</c:v>
                </c:pt>
                <c:pt idx="7268">
                  <c:v>97.88</c:v>
                </c:pt>
                <c:pt idx="7269">
                  <c:v>96.97</c:v>
                </c:pt>
                <c:pt idx="7270">
                  <c:v>96.1</c:v>
                </c:pt>
                <c:pt idx="7271">
                  <c:v>95.64</c:v>
                </c:pt>
                <c:pt idx="7272">
                  <c:v>96.08</c:v>
                </c:pt>
                <c:pt idx="7273">
                  <c:v>95.1</c:v>
                </c:pt>
                <c:pt idx="7274">
                  <c:v>94.46</c:v>
                </c:pt>
                <c:pt idx="7275">
                  <c:v>94.11</c:v>
                </c:pt>
                <c:pt idx="7276">
                  <c:v>93.52</c:v>
                </c:pt>
                <c:pt idx="7277">
                  <c:v>93.179999999999893</c:v>
                </c:pt>
                <c:pt idx="7278">
                  <c:v>92.38</c:v>
                </c:pt>
                <c:pt idx="7279">
                  <c:v>91.46</c:v>
                </c:pt>
                <c:pt idx="7280">
                  <c:v>91.51</c:v>
                </c:pt>
                <c:pt idx="7281">
                  <c:v>92.93</c:v>
                </c:pt>
                <c:pt idx="7282">
                  <c:v>93.75</c:v>
                </c:pt>
                <c:pt idx="7283">
                  <c:v>94.1</c:v>
                </c:pt>
                <c:pt idx="7284">
                  <c:v>94.23</c:v>
                </c:pt>
                <c:pt idx="7285">
                  <c:v>94</c:v>
                </c:pt>
                <c:pt idx="7286">
                  <c:v>93.369999999999905</c:v>
                </c:pt>
                <c:pt idx="7287">
                  <c:v>94.179999999999893</c:v>
                </c:pt>
                <c:pt idx="7288">
                  <c:v>94.42</c:v>
                </c:pt>
                <c:pt idx="7289">
                  <c:v>95.4</c:v>
                </c:pt>
                <c:pt idx="7290">
                  <c:v>97.51</c:v>
                </c:pt>
                <c:pt idx="7291">
                  <c:v>101.1</c:v>
                </c:pt>
                <c:pt idx="7292">
                  <c:v>100.86</c:v>
                </c:pt>
                <c:pt idx="7293">
                  <c:v>98.649999999999906</c:v>
                </c:pt>
                <c:pt idx="7294">
                  <c:v>98.14</c:v>
                </c:pt>
                <c:pt idx="7295">
                  <c:v>96.09</c:v>
                </c:pt>
                <c:pt idx="7296">
                  <c:v>97.69</c:v>
                </c:pt>
                <c:pt idx="7297">
                  <c:v>95.29</c:v>
                </c:pt>
                <c:pt idx="7298">
                  <c:v>94.45</c:v>
                </c:pt>
                <c:pt idx="7299">
                  <c:v>94.08</c:v>
                </c:pt>
                <c:pt idx="7300">
                  <c:v>94.04</c:v>
                </c:pt>
                <c:pt idx="7301">
                  <c:v>94.03</c:v>
                </c:pt>
                <c:pt idx="7302">
                  <c:v>94.03</c:v>
                </c:pt>
                <c:pt idx="7303">
                  <c:v>94.69</c:v>
                </c:pt>
                <c:pt idx="7304">
                  <c:v>95.96</c:v>
                </c:pt>
                <c:pt idx="7305">
                  <c:v>96.4</c:v>
                </c:pt>
                <c:pt idx="7306">
                  <c:v>97.36</c:v>
                </c:pt>
                <c:pt idx="7307">
                  <c:v>97.82</c:v>
                </c:pt>
                <c:pt idx="7308">
                  <c:v>97.35</c:v>
                </c:pt>
                <c:pt idx="7309">
                  <c:v>97.8</c:v>
                </c:pt>
                <c:pt idx="7310">
                  <c:v>100.96</c:v>
                </c:pt>
                <c:pt idx="7311">
                  <c:v>101.11</c:v>
                </c:pt>
                <c:pt idx="7312">
                  <c:v>102.82</c:v>
                </c:pt>
                <c:pt idx="7313">
                  <c:v>101.08</c:v>
                </c:pt>
                <c:pt idx="7314">
                  <c:v>101.06</c:v>
                </c:pt>
                <c:pt idx="7315">
                  <c:v>103.95</c:v>
                </c:pt>
                <c:pt idx="7316">
                  <c:v>102.66</c:v>
                </c:pt>
                <c:pt idx="7317">
                  <c:v>102.11</c:v>
                </c:pt>
                <c:pt idx="7318">
                  <c:v>100.93</c:v>
                </c:pt>
                <c:pt idx="7319">
                  <c:v>98.2</c:v>
                </c:pt>
                <c:pt idx="7320">
                  <c:v>97.71</c:v>
                </c:pt>
                <c:pt idx="7321">
                  <c:v>96.83</c:v>
                </c:pt>
                <c:pt idx="7322">
                  <c:v>95.58</c:v>
                </c:pt>
                <c:pt idx="7323">
                  <c:v>94.6</c:v>
                </c:pt>
                <c:pt idx="7324">
                  <c:v>94.39</c:v>
                </c:pt>
                <c:pt idx="7325">
                  <c:v>94.54</c:v>
                </c:pt>
                <c:pt idx="7326">
                  <c:v>94.63</c:v>
                </c:pt>
                <c:pt idx="7327">
                  <c:v>95.04</c:v>
                </c:pt>
                <c:pt idx="7328">
                  <c:v>97.05</c:v>
                </c:pt>
                <c:pt idx="7329">
                  <c:v>97.57</c:v>
                </c:pt>
                <c:pt idx="7330">
                  <c:v>98.9</c:v>
                </c:pt>
                <c:pt idx="7331">
                  <c:v>99.369999999999905</c:v>
                </c:pt>
                <c:pt idx="7332">
                  <c:v>98.619999999999905</c:v>
                </c:pt>
                <c:pt idx="7333">
                  <c:v>99.13</c:v>
                </c:pt>
                <c:pt idx="7334">
                  <c:v>102.93</c:v>
                </c:pt>
                <c:pt idx="7335">
                  <c:v>103.16999999999901</c:v>
                </c:pt>
                <c:pt idx="7336">
                  <c:v>104.649999999999</c:v>
                </c:pt>
                <c:pt idx="7337">
                  <c:v>102.49</c:v>
                </c:pt>
                <c:pt idx="7338">
                  <c:v>102.41</c:v>
                </c:pt>
                <c:pt idx="7339">
                  <c:v>107.33</c:v>
                </c:pt>
                <c:pt idx="7340">
                  <c:v>103.99</c:v>
                </c:pt>
                <c:pt idx="7341">
                  <c:v>102.48</c:v>
                </c:pt>
                <c:pt idx="7342">
                  <c:v>101.38</c:v>
                </c:pt>
                <c:pt idx="7343">
                  <c:v>99.01</c:v>
                </c:pt>
                <c:pt idx="7344">
                  <c:v>113.71</c:v>
                </c:pt>
                <c:pt idx="7345">
                  <c:v>100.05</c:v>
                </c:pt>
                <c:pt idx="7346">
                  <c:v>99.169999999999902</c:v>
                </c:pt>
                <c:pt idx="7347">
                  <c:v>98.71</c:v>
                </c:pt>
                <c:pt idx="7348">
                  <c:v>98.25</c:v>
                </c:pt>
                <c:pt idx="7349">
                  <c:v>98.74</c:v>
                </c:pt>
                <c:pt idx="7350">
                  <c:v>98.93</c:v>
                </c:pt>
                <c:pt idx="7351">
                  <c:v>99.619999999999905</c:v>
                </c:pt>
                <c:pt idx="7352">
                  <c:v>104.28</c:v>
                </c:pt>
                <c:pt idx="7353">
                  <c:v>112.82</c:v>
                </c:pt>
                <c:pt idx="7354">
                  <c:v>121.06</c:v>
                </c:pt>
                <c:pt idx="7355">
                  <c:v>120.79</c:v>
                </c:pt>
                <c:pt idx="7356">
                  <c:v>111.04</c:v>
                </c:pt>
                <c:pt idx="7357">
                  <c:v>110.76</c:v>
                </c:pt>
                <c:pt idx="7358">
                  <c:v>131.59</c:v>
                </c:pt>
                <c:pt idx="7359">
                  <c:v>169.73</c:v>
                </c:pt>
                <c:pt idx="7360">
                  <c:v>169.68</c:v>
                </c:pt>
                <c:pt idx="7361">
                  <c:v>167.26</c:v>
                </c:pt>
                <c:pt idx="7362">
                  <c:v>163.91</c:v>
                </c:pt>
                <c:pt idx="7363">
                  <c:v>169.43</c:v>
                </c:pt>
                <c:pt idx="7364">
                  <c:v>169.42</c:v>
                </c:pt>
                <c:pt idx="7365">
                  <c:v>144.94</c:v>
                </c:pt>
                <c:pt idx="7366">
                  <c:v>107.01</c:v>
                </c:pt>
                <c:pt idx="7367">
                  <c:v>99.74</c:v>
                </c:pt>
                <c:pt idx="7368">
                  <c:v>104.01</c:v>
                </c:pt>
                <c:pt idx="7369">
                  <c:v>101.97</c:v>
                </c:pt>
                <c:pt idx="7370">
                  <c:v>100.45</c:v>
                </c:pt>
                <c:pt idx="7371">
                  <c:v>99.96</c:v>
                </c:pt>
                <c:pt idx="7372">
                  <c:v>99.94</c:v>
                </c:pt>
                <c:pt idx="7373">
                  <c:v>99.88</c:v>
                </c:pt>
                <c:pt idx="7374">
                  <c:v>99.619999999999905</c:v>
                </c:pt>
                <c:pt idx="7375">
                  <c:v>99.84</c:v>
                </c:pt>
                <c:pt idx="7376">
                  <c:v>99.83</c:v>
                </c:pt>
                <c:pt idx="7377">
                  <c:v>99.83</c:v>
                </c:pt>
                <c:pt idx="7378">
                  <c:v>99.89</c:v>
                </c:pt>
                <c:pt idx="7379">
                  <c:v>99.8</c:v>
                </c:pt>
                <c:pt idx="7380">
                  <c:v>99.76</c:v>
                </c:pt>
                <c:pt idx="7381">
                  <c:v>99.74</c:v>
                </c:pt>
                <c:pt idx="7382">
                  <c:v>99.72</c:v>
                </c:pt>
                <c:pt idx="7383">
                  <c:v>99.77</c:v>
                </c:pt>
                <c:pt idx="7384">
                  <c:v>100.19</c:v>
                </c:pt>
                <c:pt idx="7385">
                  <c:v>101.649999999999</c:v>
                </c:pt>
                <c:pt idx="7386">
                  <c:v>104.69</c:v>
                </c:pt>
                <c:pt idx="7387">
                  <c:v>106.58</c:v>
                </c:pt>
                <c:pt idx="7388">
                  <c:v>104.88</c:v>
                </c:pt>
                <c:pt idx="7389">
                  <c:v>103.27</c:v>
                </c:pt>
                <c:pt idx="7390">
                  <c:v>101.92</c:v>
                </c:pt>
                <c:pt idx="7391">
                  <c:v>100.96</c:v>
                </c:pt>
                <c:pt idx="7392">
                  <c:v>101.93</c:v>
                </c:pt>
                <c:pt idx="7393">
                  <c:v>100.89</c:v>
                </c:pt>
                <c:pt idx="7394">
                  <c:v>100.21</c:v>
                </c:pt>
                <c:pt idx="7395">
                  <c:v>99.83</c:v>
                </c:pt>
                <c:pt idx="7396">
                  <c:v>99.179999999999893</c:v>
                </c:pt>
                <c:pt idx="7397">
                  <c:v>99.51</c:v>
                </c:pt>
                <c:pt idx="7398">
                  <c:v>98.56</c:v>
                </c:pt>
                <c:pt idx="7399">
                  <c:v>98.1</c:v>
                </c:pt>
                <c:pt idx="7400">
                  <c:v>98.48</c:v>
                </c:pt>
                <c:pt idx="7401">
                  <c:v>98.44</c:v>
                </c:pt>
                <c:pt idx="7402">
                  <c:v>98.4</c:v>
                </c:pt>
                <c:pt idx="7403">
                  <c:v>98.74</c:v>
                </c:pt>
                <c:pt idx="7404">
                  <c:v>98.7</c:v>
                </c:pt>
                <c:pt idx="7405">
                  <c:v>98.64</c:v>
                </c:pt>
                <c:pt idx="7406">
                  <c:v>98.4</c:v>
                </c:pt>
                <c:pt idx="7407">
                  <c:v>98.44</c:v>
                </c:pt>
                <c:pt idx="7408">
                  <c:v>99.5</c:v>
                </c:pt>
                <c:pt idx="7409">
                  <c:v>100.179999999999</c:v>
                </c:pt>
                <c:pt idx="7410">
                  <c:v>102.06</c:v>
                </c:pt>
                <c:pt idx="7411">
                  <c:v>102.31</c:v>
                </c:pt>
                <c:pt idx="7412">
                  <c:v>102.2</c:v>
                </c:pt>
                <c:pt idx="7413">
                  <c:v>101.97</c:v>
                </c:pt>
                <c:pt idx="7414">
                  <c:v>101.4</c:v>
                </c:pt>
                <c:pt idx="7415">
                  <c:v>100.93</c:v>
                </c:pt>
                <c:pt idx="7416">
                  <c:v>101.11</c:v>
                </c:pt>
                <c:pt idx="7417">
                  <c:v>99.42</c:v>
                </c:pt>
                <c:pt idx="7418">
                  <c:v>99.16</c:v>
                </c:pt>
                <c:pt idx="7419">
                  <c:v>98.98</c:v>
                </c:pt>
                <c:pt idx="7420">
                  <c:v>98.649999999999906</c:v>
                </c:pt>
                <c:pt idx="7421">
                  <c:v>98.84</c:v>
                </c:pt>
                <c:pt idx="7422">
                  <c:v>99.01</c:v>
                </c:pt>
                <c:pt idx="7423">
                  <c:v>99.26</c:v>
                </c:pt>
                <c:pt idx="7424">
                  <c:v>101.11</c:v>
                </c:pt>
                <c:pt idx="7425">
                  <c:v>101.59</c:v>
                </c:pt>
                <c:pt idx="7426">
                  <c:v>102.29</c:v>
                </c:pt>
                <c:pt idx="7427">
                  <c:v>102.54</c:v>
                </c:pt>
                <c:pt idx="7428">
                  <c:v>102.02</c:v>
                </c:pt>
                <c:pt idx="7429">
                  <c:v>102.11</c:v>
                </c:pt>
                <c:pt idx="7430">
                  <c:v>104.179999999999</c:v>
                </c:pt>
                <c:pt idx="7431">
                  <c:v>104.29</c:v>
                </c:pt>
                <c:pt idx="7432">
                  <c:v>105.23</c:v>
                </c:pt>
                <c:pt idx="7433">
                  <c:v>104.03</c:v>
                </c:pt>
                <c:pt idx="7434">
                  <c:v>104.05</c:v>
                </c:pt>
                <c:pt idx="7435">
                  <c:v>108.04</c:v>
                </c:pt>
                <c:pt idx="7436">
                  <c:v>105.52</c:v>
                </c:pt>
                <c:pt idx="7437">
                  <c:v>104.97</c:v>
                </c:pt>
                <c:pt idx="7438">
                  <c:v>103.97</c:v>
                </c:pt>
                <c:pt idx="7439">
                  <c:v>101.51</c:v>
                </c:pt>
                <c:pt idx="7440">
                  <c:v>103.119999999999</c:v>
                </c:pt>
                <c:pt idx="7441">
                  <c:v>100.39</c:v>
                </c:pt>
                <c:pt idx="7442">
                  <c:v>99.619999999999905</c:v>
                </c:pt>
                <c:pt idx="7443">
                  <c:v>98.679999999999893</c:v>
                </c:pt>
                <c:pt idx="7444">
                  <c:v>98.649999999999906</c:v>
                </c:pt>
                <c:pt idx="7445">
                  <c:v>98.63</c:v>
                </c:pt>
                <c:pt idx="7446">
                  <c:v>98.47</c:v>
                </c:pt>
                <c:pt idx="7447">
                  <c:v>98.59</c:v>
                </c:pt>
                <c:pt idx="7448">
                  <c:v>100.92</c:v>
                </c:pt>
                <c:pt idx="7449">
                  <c:v>101.59</c:v>
                </c:pt>
                <c:pt idx="7450">
                  <c:v>102.369999999999</c:v>
                </c:pt>
                <c:pt idx="7451">
                  <c:v>103.07</c:v>
                </c:pt>
                <c:pt idx="7452">
                  <c:v>102.19</c:v>
                </c:pt>
                <c:pt idx="7453">
                  <c:v>103.369999999999</c:v>
                </c:pt>
                <c:pt idx="7454">
                  <c:v>105.369999999999</c:v>
                </c:pt>
                <c:pt idx="7455">
                  <c:v>107.66999999999901</c:v>
                </c:pt>
                <c:pt idx="7456">
                  <c:v>109.79</c:v>
                </c:pt>
                <c:pt idx="7457">
                  <c:v>105.77</c:v>
                </c:pt>
                <c:pt idx="7458">
                  <c:v>105.369999999999</c:v>
                </c:pt>
                <c:pt idx="7459">
                  <c:v>112.28</c:v>
                </c:pt>
                <c:pt idx="7460">
                  <c:v>108.64</c:v>
                </c:pt>
                <c:pt idx="7461">
                  <c:v>107.21</c:v>
                </c:pt>
                <c:pt idx="7462">
                  <c:v>103.78</c:v>
                </c:pt>
                <c:pt idx="7463">
                  <c:v>102.36</c:v>
                </c:pt>
                <c:pt idx="7464">
                  <c:v>101.66</c:v>
                </c:pt>
                <c:pt idx="7465">
                  <c:v>99.27</c:v>
                </c:pt>
                <c:pt idx="7466">
                  <c:v>98.49</c:v>
                </c:pt>
                <c:pt idx="7467">
                  <c:v>98.26</c:v>
                </c:pt>
                <c:pt idx="7468">
                  <c:v>98</c:v>
                </c:pt>
                <c:pt idx="7469">
                  <c:v>98.02</c:v>
                </c:pt>
                <c:pt idx="7470">
                  <c:v>98.2</c:v>
                </c:pt>
                <c:pt idx="7471">
                  <c:v>98.4</c:v>
                </c:pt>
                <c:pt idx="7472">
                  <c:v>99.82</c:v>
                </c:pt>
                <c:pt idx="7473">
                  <c:v>100.24</c:v>
                </c:pt>
                <c:pt idx="7474">
                  <c:v>101.47</c:v>
                </c:pt>
                <c:pt idx="7475">
                  <c:v>101.78</c:v>
                </c:pt>
                <c:pt idx="7476">
                  <c:v>100.9</c:v>
                </c:pt>
                <c:pt idx="7477">
                  <c:v>101.66999999999901</c:v>
                </c:pt>
                <c:pt idx="7478">
                  <c:v>103.09</c:v>
                </c:pt>
                <c:pt idx="7479">
                  <c:v>103.119999999999</c:v>
                </c:pt>
                <c:pt idx="7480">
                  <c:v>103.72</c:v>
                </c:pt>
                <c:pt idx="7481">
                  <c:v>102.52</c:v>
                </c:pt>
                <c:pt idx="7482">
                  <c:v>102.92</c:v>
                </c:pt>
                <c:pt idx="7483">
                  <c:v>104.41</c:v>
                </c:pt>
                <c:pt idx="7484">
                  <c:v>103.02</c:v>
                </c:pt>
                <c:pt idx="7485">
                  <c:v>102.21</c:v>
                </c:pt>
                <c:pt idx="7486">
                  <c:v>101.95</c:v>
                </c:pt>
                <c:pt idx="7487">
                  <c:v>100.49</c:v>
                </c:pt>
                <c:pt idx="7488">
                  <c:v>100.869999999999</c:v>
                </c:pt>
                <c:pt idx="7489">
                  <c:v>98.61</c:v>
                </c:pt>
                <c:pt idx="7490">
                  <c:v>98.119999999999905</c:v>
                </c:pt>
                <c:pt idx="7491">
                  <c:v>98.08</c:v>
                </c:pt>
                <c:pt idx="7492">
                  <c:v>97.89</c:v>
                </c:pt>
                <c:pt idx="7493">
                  <c:v>98.05</c:v>
                </c:pt>
                <c:pt idx="7494">
                  <c:v>98.25</c:v>
                </c:pt>
                <c:pt idx="7495">
                  <c:v>98.42</c:v>
                </c:pt>
                <c:pt idx="7496">
                  <c:v>100.35</c:v>
                </c:pt>
                <c:pt idx="7497">
                  <c:v>100.93</c:v>
                </c:pt>
                <c:pt idx="7498">
                  <c:v>101.23</c:v>
                </c:pt>
                <c:pt idx="7499">
                  <c:v>101.5</c:v>
                </c:pt>
                <c:pt idx="7500">
                  <c:v>100.93</c:v>
                </c:pt>
                <c:pt idx="7501">
                  <c:v>101.28</c:v>
                </c:pt>
                <c:pt idx="7502">
                  <c:v>102.869999999999</c:v>
                </c:pt>
                <c:pt idx="7503">
                  <c:v>104.23</c:v>
                </c:pt>
                <c:pt idx="7504">
                  <c:v>104.32</c:v>
                </c:pt>
                <c:pt idx="7505">
                  <c:v>102.76</c:v>
                </c:pt>
                <c:pt idx="7506">
                  <c:v>102.31</c:v>
                </c:pt>
                <c:pt idx="7507">
                  <c:v>104.31</c:v>
                </c:pt>
                <c:pt idx="7508">
                  <c:v>103.64</c:v>
                </c:pt>
                <c:pt idx="7509">
                  <c:v>102.75</c:v>
                </c:pt>
                <c:pt idx="7510">
                  <c:v>101.78</c:v>
                </c:pt>
                <c:pt idx="7511">
                  <c:v>100.56</c:v>
                </c:pt>
                <c:pt idx="7512">
                  <c:v>99.69</c:v>
                </c:pt>
                <c:pt idx="7513">
                  <c:v>97.93</c:v>
                </c:pt>
                <c:pt idx="7514">
                  <c:v>97.679999999999893</c:v>
                </c:pt>
                <c:pt idx="7515">
                  <c:v>96.76</c:v>
                </c:pt>
                <c:pt idx="7516">
                  <c:v>96.97</c:v>
                </c:pt>
                <c:pt idx="7517">
                  <c:v>96.97</c:v>
                </c:pt>
                <c:pt idx="7518">
                  <c:v>97.82</c:v>
                </c:pt>
                <c:pt idx="7519">
                  <c:v>97.81</c:v>
                </c:pt>
                <c:pt idx="7520">
                  <c:v>99.59</c:v>
                </c:pt>
                <c:pt idx="7521">
                  <c:v>100.86</c:v>
                </c:pt>
                <c:pt idx="7522">
                  <c:v>101.02</c:v>
                </c:pt>
                <c:pt idx="7523">
                  <c:v>100.869999999999</c:v>
                </c:pt>
                <c:pt idx="7524">
                  <c:v>100.04</c:v>
                </c:pt>
                <c:pt idx="7525">
                  <c:v>100.54</c:v>
                </c:pt>
                <c:pt idx="7526">
                  <c:v>102.28</c:v>
                </c:pt>
                <c:pt idx="7527">
                  <c:v>102.43</c:v>
                </c:pt>
                <c:pt idx="7528">
                  <c:v>102.41</c:v>
                </c:pt>
                <c:pt idx="7529">
                  <c:v>101.74</c:v>
                </c:pt>
                <c:pt idx="7530">
                  <c:v>101.61</c:v>
                </c:pt>
                <c:pt idx="7531">
                  <c:v>102.36</c:v>
                </c:pt>
                <c:pt idx="7532">
                  <c:v>102.01</c:v>
                </c:pt>
                <c:pt idx="7533">
                  <c:v>100.96</c:v>
                </c:pt>
                <c:pt idx="7534">
                  <c:v>99.45</c:v>
                </c:pt>
                <c:pt idx="7535">
                  <c:v>98.669999999999902</c:v>
                </c:pt>
                <c:pt idx="7536">
                  <c:v>69.649999999999906</c:v>
                </c:pt>
                <c:pt idx="7537">
                  <c:v>68.790000000000006</c:v>
                </c:pt>
                <c:pt idx="7538">
                  <c:v>68.25</c:v>
                </c:pt>
                <c:pt idx="7539">
                  <c:v>68.06</c:v>
                </c:pt>
                <c:pt idx="7540">
                  <c:v>68.040000000000006</c:v>
                </c:pt>
                <c:pt idx="7541">
                  <c:v>67.92</c:v>
                </c:pt>
                <c:pt idx="7542">
                  <c:v>67.649999999999906</c:v>
                </c:pt>
                <c:pt idx="7543">
                  <c:v>67.679999999999893</c:v>
                </c:pt>
                <c:pt idx="7544">
                  <c:v>68.03</c:v>
                </c:pt>
                <c:pt idx="7545">
                  <c:v>68.03</c:v>
                </c:pt>
                <c:pt idx="7546">
                  <c:v>68.099999999999994</c:v>
                </c:pt>
                <c:pt idx="7547">
                  <c:v>68.119999999999905</c:v>
                </c:pt>
                <c:pt idx="7548">
                  <c:v>68.11</c:v>
                </c:pt>
                <c:pt idx="7549">
                  <c:v>68.11</c:v>
                </c:pt>
                <c:pt idx="7550">
                  <c:v>68.11</c:v>
                </c:pt>
                <c:pt idx="7551">
                  <c:v>68.11</c:v>
                </c:pt>
                <c:pt idx="7552">
                  <c:v>68.11</c:v>
                </c:pt>
                <c:pt idx="7553">
                  <c:v>69.040000000000006</c:v>
                </c:pt>
                <c:pt idx="7554">
                  <c:v>69.92</c:v>
                </c:pt>
                <c:pt idx="7555">
                  <c:v>70.53</c:v>
                </c:pt>
                <c:pt idx="7556">
                  <c:v>69.459999999999994</c:v>
                </c:pt>
                <c:pt idx="7557">
                  <c:v>69.239999999999995</c:v>
                </c:pt>
                <c:pt idx="7558">
                  <c:v>68.41</c:v>
                </c:pt>
                <c:pt idx="7559">
                  <c:v>67.959999999999994</c:v>
                </c:pt>
                <c:pt idx="7560">
                  <c:v>67.989999999999995</c:v>
                </c:pt>
                <c:pt idx="7561">
                  <c:v>67.47</c:v>
                </c:pt>
                <c:pt idx="7562">
                  <c:v>67.45</c:v>
                </c:pt>
                <c:pt idx="7563">
                  <c:v>67.06</c:v>
                </c:pt>
                <c:pt idx="7564">
                  <c:v>66.869999999999905</c:v>
                </c:pt>
                <c:pt idx="7565">
                  <c:v>66.45</c:v>
                </c:pt>
                <c:pt idx="7566">
                  <c:v>65.760000000000005</c:v>
                </c:pt>
                <c:pt idx="7567">
                  <c:v>64.069999999999993</c:v>
                </c:pt>
                <c:pt idx="7568">
                  <c:v>63.97</c:v>
                </c:pt>
                <c:pt idx="7569">
                  <c:v>65.95</c:v>
                </c:pt>
                <c:pt idx="7570">
                  <c:v>66.75</c:v>
                </c:pt>
                <c:pt idx="7571">
                  <c:v>66.95</c:v>
                </c:pt>
                <c:pt idx="7572">
                  <c:v>66.869999999999905</c:v>
                </c:pt>
                <c:pt idx="7573">
                  <c:v>66.88</c:v>
                </c:pt>
                <c:pt idx="7574">
                  <c:v>66.7</c:v>
                </c:pt>
                <c:pt idx="7575">
                  <c:v>66.790000000000006</c:v>
                </c:pt>
                <c:pt idx="7576">
                  <c:v>66.89</c:v>
                </c:pt>
                <c:pt idx="7577">
                  <c:v>66.94</c:v>
                </c:pt>
                <c:pt idx="7578">
                  <c:v>69.260000000000005</c:v>
                </c:pt>
                <c:pt idx="7579">
                  <c:v>69.47</c:v>
                </c:pt>
                <c:pt idx="7580">
                  <c:v>69.3</c:v>
                </c:pt>
                <c:pt idx="7581">
                  <c:v>69.119999999999905</c:v>
                </c:pt>
                <c:pt idx="7582">
                  <c:v>68.41</c:v>
                </c:pt>
                <c:pt idx="7583">
                  <c:v>67.98</c:v>
                </c:pt>
                <c:pt idx="7584">
                  <c:v>69.23</c:v>
                </c:pt>
                <c:pt idx="7585">
                  <c:v>67.78</c:v>
                </c:pt>
                <c:pt idx="7586">
                  <c:v>67.5</c:v>
                </c:pt>
                <c:pt idx="7587">
                  <c:v>67.349999999999994</c:v>
                </c:pt>
                <c:pt idx="7588">
                  <c:v>66.94</c:v>
                </c:pt>
                <c:pt idx="7589">
                  <c:v>66.34</c:v>
                </c:pt>
                <c:pt idx="7590">
                  <c:v>66.239999999999995</c:v>
                </c:pt>
                <c:pt idx="7591">
                  <c:v>65.959999999999994</c:v>
                </c:pt>
                <c:pt idx="7592">
                  <c:v>65.92</c:v>
                </c:pt>
                <c:pt idx="7593">
                  <c:v>66.36</c:v>
                </c:pt>
                <c:pt idx="7594">
                  <c:v>67.08</c:v>
                </c:pt>
                <c:pt idx="7595">
                  <c:v>67.13</c:v>
                </c:pt>
                <c:pt idx="7596">
                  <c:v>67.2</c:v>
                </c:pt>
                <c:pt idx="7597">
                  <c:v>67.38</c:v>
                </c:pt>
                <c:pt idx="7598">
                  <c:v>67.38</c:v>
                </c:pt>
                <c:pt idx="7599">
                  <c:v>67.39</c:v>
                </c:pt>
                <c:pt idx="7600">
                  <c:v>67.48</c:v>
                </c:pt>
                <c:pt idx="7601">
                  <c:v>67.47</c:v>
                </c:pt>
                <c:pt idx="7602">
                  <c:v>69.33</c:v>
                </c:pt>
                <c:pt idx="7603">
                  <c:v>70.430000000000007</c:v>
                </c:pt>
                <c:pt idx="7604">
                  <c:v>69.95</c:v>
                </c:pt>
                <c:pt idx="7605">
                  <c:v>70.319999999999993</c:v>
                </c:pt>
                <c:pt idx="7606">
                  <c:v>68.72</c:v>
                </c:pt>
                <c:pt idx="7607">
                  <c:v>67.83</c:v>
                </c:pt>
                <c:pt idx="7608">
                  <c:v>69.5</c:v>
                </c:pt>
                <c:pt idx="7609">
                  <c:v>68.14</c:v>
                </c:pt>
                <c:pt idx="7610">
                  <c:v>67.760000000000005</c:v>
                </c:pt>
                <c:pt idx="7611">
                  <c:v>67.069999999999993</c:v>
                </c:pt>
                <c:pt idx="7612">
                  <c:v>66.94</c:v>
                </c:pt>
                <c:pt idx="7613">
                  <c:v>67.040000000000006</c:v>
                </c:pt>
                <c:pt idx="7614">
                  <c:v>67.319999999999993</c:v>
                </c:pt>
                <c:pt idx="7615">
                  <c:v>67.760000000000005</c:v>
                </c:pt>
                <c:pt idx="7616">
                  <c:v>69.84</c:v>
                </c:pt>
                <c:pt idx="7617">
                  <c:v>70.099999999999994</c:v>
                </c:pt>
                <c:pt idx="7618">
                  <c:v>70.319999999999993</c:v>
                </c:pt>
                <c:pt idx="7619">
                  <c:v>70.47</c:v>
                </c:pt>
                <c:pt idx="7620">
                  <c:v>70.44</c:v>
                </c:pt>
                <c:pt idx="7621">
                  <c:v>70.459999999999994</c:v>
                </c:pt>
                <c:pt idx="7622">
                  <c:v>70.679999999999893</c:v>
                </c:pt>
                <c:pt idx="7623">
                  <c:v>70.959999999999994</c:v>
                </c:pt>
                <c:pt idx="7624">
                  <c:v>71.11</c:v>
                </c:pt>
                <c:pt idx="7625">
                  <c:v>70.61</c:v>
                </c:pt>
                <c:pt idx="7626">
                  <c:v>70.709999999999994</c:v>
                </c:pt>
                <c:pt idx="7627">
                  <c:v>72.649999999999906</c:v>
                </c:pt>
                <c:pt idx="7628">
                  <c:v>72.319999999999993</c:v>
                </c:pt>
                <c:pt idx="7629">
                  <c:v>71.459999999999994</c:v>
                </c:pt>
                <c:pt idx="7630">
                  <c:v>70.669999999999902</c:v>
                </c:pt>
                <c:pt idx="7631">
                  <c:v>69.81</c:v>
                </c:pt>
                <c:pt idx="7632">
                  <c:v>69.53</c:v>
                </c:pt>
                <c:pt idx="7633">
                  <c:v>69.22</c:v>
                </c:pt>
                <c:pt idx="7634">
                  <c:v>67.069999999999993</c:v>
                </c:pt>
                <c:pt idx="7635">
                  <c:v>67.22</c:v>
                </c:pt>
                <c:pt idx="7636">
                  <c:v>66.72</c:v>
                </c:pt>
                <c:pt idx="7637">
                  <c:v>66.790000000000006</c:v>
                </c:pt>
                <c:pt idx="7638">
                  <c:v>67.7</c:v>
                </c:pt>
                <c:pt idx="7639">
                  <c:v>68.69</c:v>
                </c:pt>
                <c:pt idx="7640">
                  <c:v>70.36</c:v>
                </c:pt>
                <c:pt idx="7641">
                  <c:v>70.599999999999994</c:v>
                </c:pt>
                <c:pt idx="7642">
                  <c:v>71.61</c:v>
                </c:pt>
                <c:pt idx="7643">
                  <c:v>71.599999999999994</c:v>
                </c:pt>
                <c:pt idx="7644">
                  <c:v>71.319999999999993</c:v>
                </c:pt>
                <c:pt idx="7645">
                  <c:v>71.58</c:v>
                </c:pt>
                <c:pt idx="7646">
                  <c:v>71.78</c:v>
                </c:pt>
                <c:pt idx="7647">
                  <c:v>72.649999999999906</c:v>
                </c:pt>
                <c:pt idx="7648">
                  <c:v>73.47</c:v>
                </c:pt>
                <c:pt idx="7649">
                  <c:v>71.59</c:v>
                </c:pt>
                <c:pt idx="7650">
                  <c:v>71.669999999999902</c:v>
                </c:pt>
                <c:pt idx="7651">
                  <c:v>72.27</c:v>
                </c:pt>
                <c:pt idx="7652">
                  <c:v>72.06</c:v>
                </c:pt>
                <c:pt idx="7653">
                  <c:v>71.739999999999995</c:v>
                </c:pt>
                <c:pt idx="7654">
                  <c:v>71.27</c:v>
                </c:pt>
                <c:pt idx="7655">
                  <c:v>69.900000000000006</c:v>
                </c:pt>
                <c:pt idx="7656">
                  <c:v>70.55</c:v>
                </c:pt>
                <c:pt idx="7657">
                  <c:v>69.179999999999893</c:v>
                </c:pt>
                <c:pt idx="7658">
                  <c:v>68.599999999999994</c:v>
                </c:pt>
                <c:pt idx="7659">
                  <c:v>68</c:v>
                </c:pt>
                <c:pt idx="7660">
                  <c:v>67.91</c:v>
                </c:pt>
                <c:pt idx="7661">
                  <c:v>67.88</c:v>
                </c:pt>
                <c:pt idx="7662">
                  <c:v>68.34</c:v>
                </c:pt>
                <c:pt idx="7663">
                  <c:v>69.09</c:v>
                </c:pt>
                <c:pt idx="7664">
                  <c:v>70.78</c:v>
                </c:pt>
                <c:pt idx="7665">
                  <c:v>71.010000000000005</c:v>
                </c:pt>
                <c:pt idx="7666">
                  <c:v>71.709999999999994</c:v>
                </c:pt>
                <c:pt idx="7667">
                  <c:v>71.98</c:v>
                </c:pt>
                <c:pt idx="7668">
                  <c:v>71.400000000000006</c:v>
                </c:pt>
                <c:pt idx="7669">
                  <c:v>71.63</c:v>
                </c:pt>
                <c:pt idx="7670">
                  <c:v>72.669999999999902</c:v>
                </c:pt>
                <c:pt idx="7671">
                  <c:v>72.709999999999994</c:v>
                </c:pt>
                <c:pt idx="7672">
                  <c:v>72.669999999999902</c:v>
                </c:pt>
                <c:pt idx="7673">
                  <c:v>71.819999999999993</c:v>
                </c:pt>
                <c:pt idx="7674">
                  <c:v>72.11</c:v>
                </c:pt>
                <c:pt idx="7675">
                  <c:v>75.739999999999995</c:v>
                </c:pt>
                <c:pt idx="7676">
                  <c:v>74.669999999999902</c:v>
                </c:pt>
                <c:pt idx="7677">
                  <c:v>73.42</c:v>
                </c:pt>
                <c:pt idx="7678">
                  <c:v>71.95</c:v>
                </c:pt>
                <c:pt idx="7679">
                  <c:v>70.179999999999893</c:v>
                </c:pt>
                <c:pt idx="7680">
                  <c:v>70.3</c:v>
                </c:pt>
                <c:pt idx="7681">
                  <c:v>69.319999999999993</c:v>
                </c:pt>
                <c:pt idx="7682">
                  <c:v>68.77</c:v>
                </c:pt>
                <c:pt idx="7683">
                  <c:v>68.290000000000006</c:v>
                </c:pt>
                <c:pt idx="7684">
                  <c:v>68.41</c:v>
                </c:pt>
                <c:pt idx="7685">
                  <c:v>68.649999999999906</c:v>
                </c:pt>
                <c:pt idx="7686">
                  <c:v>68.69</c:v>
                </c:pt>
                <c:pt idx="7687">
                  <c:v>68.78</c:v>
                </c:pt>
                <c:pt idx="7688">
                  <c:v>69.88</c:v>
                </c:pt>
                <c:pt idx="7689">
                  <c:v>69.959999999999994</c:v>
                </c:pt>
                <c:pt idx="7690">
                  <c:v>70.44</c:v>
                </c:pt>
                <c:pt idx="7691">
                  <c:v>70.81</c:v>
                </c:pt>
                <c:pt idx="7692">
                  <c:v>70.119999999999905</c:v>
                </c:pt>
                <c:pt idx="7693">
                  <c:v>70.369999999999905</c:v>
                </c:pt>
                <c:pt idx="7694">
                  <c:v>71.209999999999994</c:v>
                </c:pt>
                <c:pt idx="7695">
                  <c:v>71.349999999999994</c:v>
                </c:pt>
                <c:pt idx="7696">
                  <c:v>71.459999999999994</c:v>
                </c:pt>
                <c:pt idx="7697">
                  <c:v>70.989999999999995</c:v>
                </c:pt>
                <c:pt idx="7698">
                  <c:v>70.819999999999993</c:v>
                </c:pt>
                <c:pt idx="7699">
                  <c:v>74.149999999999906</c:v>
                </c:pt>
                <c:pt idx="7700">
                  <c:v>73.36</c:v>
                </c:pt>
                <c:pt idx="7701">
                  <c:v>72.349999999999994</c:v>
                </c:pt>
                <c:pt idx="7702">
                  <c:v>70.02</c:v>
                </c:pt>
                <c:pt idx="7703">
                  <c:v>69.5</c:v>
                </c:pt>
                <c:pt idx="7704">
                  <c:v>90.38</c:v>
                </c:pt>
                <c:pt idx="7705">
                  <c:v>88.91</c:v>
                </c:pt>
                <c:pt idx="7706">
                  <c:v>88.53</c:v>
                </c:pt>
                <c:pt idx="7707">
                  <c:v>87.81</c:v>
                </c:pt>
                <c:pt idx="7708">
                  <c:v>87.179999999999893</c:v>
                </c:pt>
                <c:pt idx="7709">
                  <c:v>87.19</c:v>
                </c:pt>
                <c:pt idx="7710">
                  <c:v>87.58</c:v>
                </c:pt>
                <c:pt idx="7711">
                  <c:v>87.22</c:v>
                </c:pt>
                <c:pt idx="7712">
                  <c:v>87.94</c:v>
                </c:pt>
                <c:pt idx="7713">
                  <c:v>87.91</c:v>
                </c:pt>
                <c:pt idx="7714">
                  <c:v>87.6</c:v>
                </c:pt>
                <c:pt idx="7715">
                  <c:v>88.01</c:v>
                </c:pt>
                <c:pt idx="7716">
                  <c:v>87.54</c:v>
                </c:pt>
                <c:pt idx="7717">
                  <c:v>88.369999999999905</c:v>
                </c:pt>
                <c:pt idx="7718">
                  <c:v>88.13</c:v>
                </c:pt>
                <c:pt idx="7719">
                  <c:v>88.169999999999902</c:v>
                </c:pt>
                <c:pt idx="7720">
                  <c:v>88.41</c:v>
                </c:pt>
                <c:pt idx="7721">
                  <c:v>89.04</c:v>
                </c:pt>
                <c:pt idx="7722">
                  <c:v>90.619999999999905</c:v>
                </c:pt>
                <c:pt idx="7723">
                  <c:v>90.78</c:v>
                </c:pt>
                <c:pt idx="7724">
                  <c:v>90.91</c:v>
                </c:pt>
                <c:pt idx="7725">
                  <c:v>90.2</c:v>
                </c:pt>
                <c:pt idx="7726">
                  <c:v>89.05</c:v>
                </c:pt>
                <c:pt idx="7727">
                  <c:v>88.45</c:v>
                </c:pt>
                <c:pt idx="7728">
                  <c:v>89.99</c:v>
                </c:pt>
                <c:pt idx="7729">
                  <c:v>87.1</c:v>
                </c:pt>
                <c:pt idx="7730">
                  <c:v>87.88</c:v>
                </c:pt>
                <c:pt idx="7731">
                  <c:v>86.55</c:v>
                </c:pt>
                <c:pt idx="7732">
                  <c:v>86.52</c:v>
                </c:pt>
                <c:pt idx="7733">
                  <c:v>87.02</c:v>
                </c:pt>
                <c:pt idx="7734">
                  <c:v>86.47</c:v>
                </c:pt>
                <c:pt idx="7735">
                  <c:v>86.45</c:v>
                </c:pt>
                <c:pt idx="7736">
                  <c:v>86.43</c:v>
                </c:pt>
                <c:pt idx="7737">
                  <c:v>86.45</c:v>
                </c:pt>
                <c:pt idx="7738">
                  <c:v>86.77</c:v>
                </c:pt>
                <c:pt idx="7739">
                  <c:v>87.02</c:v>
                </c:pt>
                <c:pt idx="7740">
                  <c:v>87.02</c:v>
                </c:pt>
                <c:pt idx="7741">
                  <c:v>86.97</c:v>
                </c:pt>
                <c:pt idx="7742">
                  <c:v>86.97</c:v>
                </c:pt>
                <c:pt idx="7743">
                  <c:v>86.73</c:v>
                </c:pt>
                <c:pt idx="7744">
                  <c:v>86.93</c:v>
                </c:pt>
                <c:pt idx="7745">
                  <c:v>88.44</c:v>
                </c:pt>
                <c:pt idx="7746">
                  <c:v>90.19</c:v>
                </c:pt>
                <c:pt idx="7747">
                  <c:v>90.169999999999902</c:v>
                </c:pt>
                <c:pt idx="7748">
                  <c:v>90.31</c:v>
                </c:pt>
                <c:pt idx="7749">
                  <c:v>90.13</c:v>
                </c:pt>
                <c:pt idx="7750">
                  <c:v>89.28</c:v>
                </c:pt>
                <c:pt idx="7751">
                  <c:v>88.97</c:v>
                </c:pt>
                <c:pt idx="7752">
                  <c:v>88.79</c:v>
                </c:pt>
                <c:pt idx="7753">
                  <c:v>86.96</c:v>
                </c:pt>
                <c:pt idx="7754">
                  <c:v>86.63</c:v>
                </c:pt>
                <c:pt idx="7755">
                  <c:v>86.25</c:v>
                </c:pt>
                <c:pt idx="7756">
                  <c:v>86.27</c:v>
                </c:pt>
                <c:pt idx="7757">
                  <c:v>86.61</c:v>
                </c:pt>
                <c:pt idx="7758">
                  <c:v>87.07</c:v>
                </c:pt>
                <c:pt idx="7759">
                  <c:v>88.48</c:v>
                </c:pt>
                <c:pt idx="7760">
                  <c:v>90.26</c:v>
                </c:pt>
                <c:pt idx="7761">
                  <c:v>90.89</c:v>
                </c:pt>
                <c:pt idx="7762">
                  <c:v>91.75</c:v>
                </c:pt>
                <c:pt idx="7763">
                  <c:v>92.69</c:v>
                </c:pt>
                <c:pt idx="7764">
                  <c:v>91.38</c:v>
                </c:pt>
                <c:pt idx="7765">
                  <c:v>91.8</c:v>
                </c:pt>
                <c:pt idx="7766">
                  <c:v>93.73</c:v>
                </c:pt>
                <c:pt idx="7767">
                  <c:v>92.149999999999906</c:v>
                </c:pt>
                <c:pt idx="7768">
                  <c:v>92.679999999999893</c:v>
                </c:pt>
                <c:pt idx="7769">
                  <c:v>92.78</c:v>
                </c:pt>
                <c:pt idx="7770">
                  <c:v>91.77</c:v>
                </c:pt>
                <c:pt idx="7771">
                  <c:v>92.88</c:v>
                </c:pt>
                <c:pt idx="7772">
                  <c:v>93.06</c:v>
                </c:pt>
                <c:pt idx="7773">
                  <c:v>92.77</c:v>
                </c:pt>
                <c:pt idx="7774">
                  <c:v>92.02</c:v>
                </c:pt>
                <c:pt idx="7775">
                  <c:v>90.55</c:v>
                </c:pt>
                <c:pt idx="7776">
                  <c:v>91.02</c:v>
                </c:pt>
                <c:pt idx="7777">
                  <c:v>89.369999999999905</c:v>
                </c:pt>
                <c:pt idx="7778">
                  <c:v>88.45</c:v>
                </c:pt>
                <c:pt idx="7779">
                  <c:v>87.679999999999893</c:v>
                </c:pt>
                <c:pt idx="7780">
                  <c:v>87.45</c:v>
                </c:pt>
                <c:pt idx="7781">
                  <c:v>87.99</c:v>
                </c:pt>
                <c:pt idx="7782">
                  <c:v>88.369999999999905</c:v>
                </c:pt>
                <c:pt idx="7783">
                  <c:v>89.31</c:v>
                </c:pt>
                <c:pt idx="7784">
                  <c:v>91.72</c:v>
                </c:pt>
                <c:pt idx="7785">
                  <c:v>92.58</c:v>
                </c:pt>
                <c:pt idx="7786">
                  <c:v>93.27</c:v>
                </c:pt>
                <c:pt idx="7787">
                  <c:v>93.3</c:v>
                </c:pt>
                <c:pt idx="7788">
                  <c:v>92.88</c:v>
                </c:pt>
                <c:pt idx="7789">
                  <c:v>93.33</c:v>
                </c:pt>
                <c:pt idx="7790">
                  <c:v>93.44</c:v>
                </c:pt>
                <c:pt idx="7791">
                  <c:v>93.45</c:v>
                </c:pt>
                <c:pt idx="7792">
                  <c:v>94.1</c:v>
                </c:pt>
                <c:pt idx="7793">
                  <c:v>93.33</c:v>
                </c:pt>
                <c:pt idx="7794">
                  <c:v>92.9</c:v>
                </c:pt>
                <c:pt idx="7795">
                  <c:v>93.149999999999906</c:v>
                </c:pt>
                <c:pt idx="7796">
                  <c:v>92.95</c:v>
                </c:pt>
                <c:pt idx="7797">
                  <c:v>93.619999999999905</c:v>
                </c:pt>
                <c:pt idx="7798">
                  <c:v>92.69</c:v>
                </c:pt>
                <c:pt idx="7799">
                  <c:v>90.79</c:v>
                </c:pt>
                <c:pt idx="7800">
                  <c:v>95.1</c:v>
                </c:pt>
                <c:pt idx="7801">
                  <c:v>91.43</c:v>
                </c:pt>
                <c:pt idx="7802">
                  <c:v>90.89</c:v>
                </c:pt>
                <c:pt idx="7803">
                  <c:v>89.89</c:v>
                </c:pt>
                <c:pt idx="7804">
                  <c:v>89.03</c:v>
                </c:pt>
                <c:pt idx="7805">
                  <c:v>88.9</c:v>
                </c:pt>
                <c:pt idx="7806">
                  <c:v>89.47</c:v>
                </c:pt>
                <c:pt idx="7807">
                  <c:v>90.57</c:v>
                </c:pt>
                <c:pt idx="7808">
                  <c:v>91.28</c:v>
                </c:pt>
                <c:pt idx="7809">
                  <c:v>92.36</c:v>
                </c:pt>
                <c:pt idx="7810">
                  <c:v>92.45</c:v>
                </c:pt>
                <c:pt idx="7811">
                  <c:v>92.369999999999905</c:v>
                </c:pt>
                <c:pt idx="7812">
                  <c:v>92.11</c:v>
                </c:pt>
                <c:pt idx="7813">
                  <c:v>92.27</c:v>
                </c:pt>
                <c:pt idx="7814">
                  <c:v>93.26</c:v>
                </c:pt>
                <c:pt idx="7815">
                  <c:v>93.48</c:v>
                </c:pt>
                <c:pt idx="7816">
                  <c:v>93.58</c:v>
                </c:pt>
                <c:pt idx="7817">
                  <c:v>92.95</c:v>
                </c:pt>
                <c:pt idx="7818">
                  <c:v>92.14</c:v>
                </c:pt>
                <c:pt idx="7819">
                  <c:v>92.93</c:v>
                </c:pt>
                <c:pt idx="7820">
                  <c:v>92.97</c:v>
                </c:pt>
                <c:pt idx="7821">
                  <c:v>92.55</c:v>
                </c:pt>
                <c:pt idx="7822">
                  <c:v>92.09</c:v>
                </c:pt>
                <c:pt idx="7823">
                  <c:v>91.38</c:v>
                </c:pt>
                <c:pt idx="7824">
                  <c:v>96.19</c:v>
                </c:pt>
                <c:pt idx="7825">
                  <c:v>91.09</c:v>
                </c:pt>
                <c:pt idx="7826">
                  <c:v>90.35</c:v>
                </c:pt>
                <c:pt idx="7827">
                  <c:v>89.06</c:v>
                </c:pt>
                <c:pt idx="7828">
                  <c:v>88.42</c:v>
                </c:pt>
                <c:pt idx="7829">
                  <c:v>88.42</c:v>
                </c:pt>
                <c:pt idx="7830">
                  <c:v>88.97</c:v>
                </c:pt>
                <c:pt idx="7831">
                  <c:v>89.52</c:v>
                </c:pt>
                <c:pt idx="7832">
                  <c:v>90.69</c:v>
                </c:pt>
                <c:pt idx="7833">
                  <c:v>91.91</c:v>
                </c:pt>
                <c:pt idx="7834">
                  <c:v>92.369999999999905</c:v>
                </c:pt>
                <c:pt idx="7835">
                  <c:v>93.3</c:v>
                </c:pt>
                <c:pt idx="7836">
                  <c:v>92.3</c:v>
                </c:pt>
                <c:pt idx="7837">
                  <c:v>92.33</c:v>
                </c:pt>
                <c:pt idx="7838">
                  <c:v>94.33</c:v>
                </c:pt>
                <c:pt idx="7839">
                  <c:v>94.649999999999906</c:v>
                </c:pt>
                <c:pt idx="7840">
                  <c:v>94.22</c:v>
                </c:pt>
                <c:pt idx="7841">
                  <c:v>92.5</c:v>
                </c:pt>
                <c:pt idx="7842">
                  <c:v>91.88</c:v>
                </c:pt>
                <c:pt idx="7843">
                  <c:v>93.19</c:v>
                </c:pt>
                <c:pt idx="7844">
                  <c:v>92.45</c:v>
                </c:pt>
                <c:pt idx="7845">
                  <c:v>92.13</c:v>
                </c:pt>
                <c:pt idx="7846">
                  <c:v>91.49</c:v>
                </c:pt>
                <c:pt idx="7847">
                  <c:v>91.169999999999902</c:v>
                </c:pt>
                <c:pt idx="7848">
                  <c:v>94.16</c:v>
                </c:pt>
                <c:pt idx="7849">
                  <c:v>90.79</c:v>
                </c:pt>
                <c:pt idx="7850">
                  <c:v>90.1</c:v>
                </c:pt>
                <c:pt idx="7851">
                  <c:v>88.79</c:v>
                </c:pt>
                <c:pt idx="7852">
                  <c:v>88.35</c:v>
                </c:pt>
                <c:pt idx="7853">
                  <c:v>88.48</c:v>
                </c:pt>
                <c:pt idx="7854">
                  <c:v>88.679999999999893</c:v>
                </c:pt>
                <c:pt idx="7855">
                  <c:v>89.51</c:v>
                </c:pt>
                <c:pt idx="7856">
                  <c:v>90.34</c:v>
                </c:pt>
                <c:pt idx="7857">
                  <c:v>92.88</c:v>
                </c:pt>
                <c:pt idx="7858">
                  <c:v>93.46</c:v>
                </c:pt>
                <c:pt idx="7859">
                  <c:v>93.85</c:v>
                </c:pt>
                <c:pt idx="7860">
                  <c:v>92.82</c:v>
                </c:pt>
                <c:pt idx="7861">
                  <c:v>92.81</c:v>
                </c:pt>
                <c:pt idx="7862">
                  <c:v>94.63</c:v>
                </c:pt>
                <c:pt idx="7863">
                  <c:v>94.53</c:v>
                </c:pt>
                <c:pt idx="7864">
                  <c:v>93.89</c:v>
                </c:pt>
                <c:pt idx="7865">
                  <c:v>92.79</c:v>
                </c:pt>
                <c:pt idx="7866">
                  <c:v>92.72</c:v>
                </c:pt>
                <c:pt idx="7867">
                  <c:v>95.08</c:v>
                </c:pt>
                <c:pt idx="7868">
                  <c:v>93.85</c:v>
                </c:pt>
                <c:pt idx="7869">
                  <c:v>93.72</c:v>
                </c:pt>
                <c:pt idx="7870">
                  <c:v>92.669999999999902</c:v>
                </c:pt>
                <c:pt idx="7871">
                  <c:v>91.34</c:v>
                </c:pt>
                <c:pt idx="7872">
                  <c:v>44.879999999999903</c:v>
                </c:pt>
                <c:pt idx="7873">
                  <c:v>43.79</c:v>
                </c:pt>
                <c:pt idx="7874">
                  <c:v>43.23</c:v>
                </c:pt>
                <c:pt idx="7875">
                  <c:v>43.29</c:v>
                </c:pt>
                <c:pt idx="7876">
                  <c:v>43.28</c:v>
                </c:pt>
                <c:pt idx="7877">
                  <c:v>42.849999999999902</c:v>
                </c:pt>
                <c:pt idx="7878">
                  <c:v>42.849999999999902</c:v>
                </c:pt>
                <c:pt idx="7879">
                  <c:v>42.86</c:v>
                </c:pt>
                <c:pt idx="7880">
                  <c:v>43.41</c:v>
                </c:pt>
                <c:pt idx="7881">
                  <c:v>43.73</c:v>
                </c:pt>
                <c:pt idx="7882">
                  <c:v>43.65</c:v>
                </c:pt>
                <c:pt idx="7883">
                  <c:v>43.55</c:v>
                </c:pt>
                <c:pt idx="7884">
                  <c:v>43.27</c:v>
                </c:pt>
                <c:pt idx="7885">
                  <c:v>43.309999999999903</c:v>
                </c:pt>
                <c:pt idx="7886">
                  <c:v>43.13</c:v>
                </c:pt>
                <c:pt idx="7887">
                  <c:v>43.14</c:v>
                </c:pt>
                <c:pt idx="7888">
                  <c:v>43.21</c:v>
                </c:pt>
                <c:pt idx="7889">
                  <c:v>43.73</c:v>
                </c:pt>
                <c:pt idx="7890">
                  <c:v>43.99</c:v>
                </c:pt>
                <c:pt idx="7891">
                  <c:v>44.63</c:v>
                </c:pt>
                <c:pt idx="7892">
                  <c:v>44.54</c:v>
                </c:pt>
                <c:pt idx="7893">
                  <c:v>44.48</c:v>
                </c:pt>
                <c:pt idx="7894">
                  <c:v>43.879999999999903</c:v>
                </c:pt>
                <c:pt idx="7895">
                  <c:v>43.39</c:v>
                </c:pt>
                <c:pt idx="7896">
                  <c:v>44.98</c:v>
                </c:pt>
                <c:pt idx="7897">
                  <c:v>43.86</c:v>
                </c:pt>
                <c:pt idx="7898">
                  <c:v>43.98</c:v>
                </c:pt>
                <c:pt idx="7899">
                  <c:v>43.69</c:v>
                </c:pt>
                <c:pt idx="7900">
                  <c:v>43.55</c:v>
                </c:pt>
                <c:pt idx="7901">
                  <c:v>43.24</c:v>
                </c:pt>
                <c:pt idx="7902">
                  <c:v>42.41</c:v>
                </c:pt>
                <c:pt idx="7903">
                  <c:v>41.53</c:v>
                </c:pt>
                <c:pt idx="7904">
                  <c:v>41.09</c:v>
                </c:pt>
                <c:pt idx="7905">
                  <c:v>41.73</c:v>
                </c:pt>
                <c:pt idx="7906">
                  <c:v>42.1</c:v>
                </c:pt>
                <c:pt idx="7907">
                  <c:v>42.52</c:v>
                </c:pt>
                <c:pt idx="7908">
                  <c:v>42.6</c:v>
                </c:pt>
                <c:pt idx="7909">
                  <c:v>42.57</c:v>
                </c:pt>
                <c:pt idx="7910">
                  <c:v>42.57</c:v>
                </c:pt>
                <c:pt idx="7911">
                  <c:v>42.62</c:v>
                </c:pt>
                <c:pt idx="7912">
                  <c:v>42.809999999999903</c:v>
                </c:pt>
                <c:pt idx="7913">
                  <c:v>43.74</c:v>
                </c:pt>
                <c:pt idx="7914">
                  <c:v>43.949999999999903</c:v>
                </c:pt>
                <c:pt idx="7915">
                  <c:v>44.72</c:v>
                </c:pt>
                <c:pt idx="7916">
                  <c:v>44.72</c:v>
                </c:pt>
                <c:pt idx="7917">
                  <c:v>44.42</c:v>
                </c:pt>
                <c:pt idx="7918">
                  <c:v>44.14</c:v>
                </c:pt>
                <c:pt idx="7919">
                  <c:v>43.949999999999903</c:v>
                </c:pt>
                <c:pt idx="7920">
                  <c:v>45.62</c:v>
                </c:pt>
                <c:pt idx="7921">
                  <c:v>44.83</c:v>
                </c:pt>
                <c:pt idx="7922">
                  <c:v>44.309999999999903</c:v>
                </c:pt>
                <c:pt idx="7923">
                  <c:v>43.94</c:v>
                </c:pt>
                <c:pt idx="7924">
                  <c:v>43.83</c:v>
                </c:pt>
                <c:pt idx="7925">
                  <c:v>43.82</c:v>
                </c:pt>
                <c:pt idx="7926">
                  <c:v>43.9</c:v>
                </c:pt>
                <c:pt idx="7927">
                  <c:v>43.78</c:v>
                </c:pt>
                <c:pt idx="7928">
                  <c:v>44.78</c:v>
                </c:pt>
                <c:pt idx="7929">
                  <c:v>45.1</c:v>
                </c:pt>
                <c:pt idx="7930">
                  <c:v>45.52</c:v>
                </c:pt>
                <c:pt idx="7931">
                  <c:v>45.48</c:v>
                </c:pt>
                <c:pt idx="7932">
                  <c:v>45.3</c:v>
                </c:pt>
                <c:pt idx="7933">
                  <c:v>45.449999999999903</c:v>
                </c:pt>
                <c:pt idx="7934">
                  <c:v>45.82</c:v>
                </c:pt>
                <c:pt idx="7935">
                  <c:v>46.02</c:v>
                </c:pt>
                <c:pt idx="7936">
                  <c:v>46.16</c:v>
                </c:pt>
                <c:pt idx="7937">
                  <c:v>45.6</c:v>
                </c:pt>
                <c:pt idx="7938">
                  <c:v>45.57</c:v>
                </c:pt>
                <c:pt idx="7939">
                  <c:v>46.24</c:v>
                </c:pt>
                <c:pt idx="7940">
                  <c:v>46.02</c:v>
                </c:pt>
                <c:pt idx="7941">
                  <c:v>46.28</c:v>
                </c:pt>
                <c:pt idx="7942">
                  <c:v>45.91</c:v>
                </c:pt>
                <c:pt idx="7943">
                  <c:v>45.11</c:v>
                </c:pt>
                <c:pt idx="7944">
                  <c:v>47.379999999999903</c:v>
                </c:pt>
                <c:pt idx="7945">
                  <c:v>45.78</c:v>
                </c:pt>
                <c:pt idx="7946">
                  <c:v>45.18</c:v>
                </c:pt>
                <c:pt idx="7947">
                  <c:v>45.02</c:v>
                </c:pt>
                <c:pt idx="7948">
                  <c:v>44.28</c:v>
                </c:pt>
                <c:pt idx="7949">
                  <c:v>44.24</c:v>
                </c:pt>
                <c:pt idx="7950">
                  <c:v>45.08</c:v>
                </c:pt>
                <c:pt idx="7951">
                  <c:v>45.36</c:v>
                </c:pt>
                <c:pt idx="7952">
                  <c:v>46.21</c:v>
                </c:pt>
                <c:pt idx="7953">
                  <c:v>46.39</c:v>
                </c:pt>
                <c:pt idx="7954">
                  <c:v>46.43</c:v>
                </c:pt>
                <c:pt idx="7955">
                  <c:v>46.21</c:v>
                </c:pt>
                <c:pt idx="7956">
                  <c:v>46.06</c:v>
                </c:pt>
                <c:pt idx="7957">
                  <c:v>46.15</c:v>
                </c:pt>
                <c:pt idx="7958">
                  <c:v>46.79</c:v>
                </c:pt>
                <c:pt idx="7959">
                  <c:v>46.82</c:v>
                </c:pt>
                <c:pt idx="7960">
                  <c:v>46.839999999999897</c:v>
                </c:pt>
                <c:pt idx="7961">
                  <c:v>46.77</c:v>
                </c:pt>
                <c:pt idx="7962">
                  <c:v>46.72</c:v>
                </c:pt>
                <c:pt idx="7963">
                  <c:v>46.92</c:v>
                </c:pt>
                <c:pt idx="7964">
                  <c:v>46.98</c:v>
                </c:pt>
                <c:pt idx="7965">
                  <c:v>47.54</c:v>
                </c:pt>
                <c:pt idx="7966">
                  <c:v>46.75</c:v>
                </c:pt>
                <c:pt idx="7967">
                  <c:v>46.04</c:v>
                </c:pt>
                <c:pt idx="7968">
                  <c:v>58.04</c:v>
                </c:pt>
                <c:pt idx="7969">
                  <c:v>52.48</c:v>
                </c:pt>
                <c:pt idx="7970">
                  <c:v>51.12</c:v>
                </c:pt>
                <c:pt idx="7971">
                  <c:v>51.76</c:v>
                </c:pt>
                <c:pt idx="7972">
                  <c:v>50.7</c:v>
                </c:pt>
                <c:pt idx="7973">
                  <c:v>50.349999999999902</c:v>
                </c:pt>
                <c:pt idx="7974">
                  <c:v>50.41</c:v>
                </c:pt>
                <c:pt idx="7975">
                  <c:v>52.02</c:v>
                </c:pt>
                <c:pt idx="7976">
                  <c:v>52.68</c:v>
                </c:pt>
                <c:pt idx="7977">
                  <c:v>54.47</c:v>
                </c:pt>
                <c:pt idx="7978">
                  <c:v>54.839999999999897</c:v>
                </c:pt>
                <c:pt idx="7979">
                  <c:v>55.25</c:v>
                </c:pt>
                <c:pt idx="7980">
                  <c:v>54.339999999999897</c:v>
                </c:pt>
                <c:pt idx="7981">
                  <c:v>54.46</c:v>
                </c:pt>
                <c:pt idx="7982">
                  <c:v>56.78</c:v>
                </c:pt>
                <c:pt idx="7983">
                  <c:v>58.26</c:v>
                </c:pt>
                <c:pt idx="7984">
                  <c:v>58.43</c:v>
                </c:pt>
                <c:pt idx="7985">
                  <c:v>55.68</c:v>
                </c:pt>
                <c:pt idx="7986">
                  <c:v>55.33</c:v>
                </c:pt>
                <c:pt idx="7987">
                  <c:v>58.07</c:v>
                </c:pt>
                <c:pt idx="7988">
                  <c:v>58.73</c:v>
                </c:pt>
                <c:pt idx="7989">
                  <c:v>58.68</c:v>
                </c:pt>
                <c:pt idx="7990">
                  <c:v>58.59</c:v>
                </c:pt>
                <c:pt idx="7991">
                  <c:v>54.72</c:v>
                </c:pt>
                <c:pt idx="7992">
                  <c:v>69.2</c:v>
                </c:pt>
                <c:pt idx="7993">
                  <c:v>51.67</c:v>
                </c:pt>
                <c:pt idx="7994">
                  <c:v>49.949999999999903</c:v>
                </c:pt>
                <c:pt idx="7995">
                  <c:v>49.26</c:v>
                </c:pt>
                <c:pt idx="7996">
                  <c:v>49.25</c:v>
                </c:pt>
                <c:pt idx="7997">
                  <c:v>49.23</c:v>
                </c:pt>
                <c:pt idx="7998">
                  <c:v>49.23</c:v>
                </c:pt>
                <c:pt idx="7999">
                  <c:v>49.8</c:v>
                </c:pt>
                <c:pt idx="8000">
                  <c:v>54.18</c:v>
                </c:pt>
                <c:pt idx="8001">
                  <c:v>57.27</c:v>
                </c:pt>
                <c:pt idx="8002">
                  <c:v>57.25</c:v>
                </c:pt>
                <c:pt idx="8003">
                  <c:v>55.92</c:v>
                </c:pt>
                <c:pt idx="8004">
                  <c:v>53.5</c:v>
                </c:pt>
                <c:pt idx="8005">
                  <c:v>53.6</c:v>
                </c:pt>
                <c:pt idx="8006">
                  <c:v>56.879999999999903</c:v>
                </c:pt>
                <c:pt idx="8007">
                  <c:v>57.94</c:v>
                </c:pt>
                <c:pt idx="8008">
                  <c:v>57.87</c:v>
                </c:pt>
                <c:pt idx="8009">
                  <c:v>54.89</c:v>
                </c:pt>
                <c:pt idx="8010">
                  <c:v>54.26</c:v>
                </c:pt>
                <c:pt idx="8011">
                  <c:v>56.36</c:v>
                </c:pt>
                <c:pt idx="8012">
                  <c:v>57.69</c:v>
                </c:pt>
                <c:pt idx="8013">
                  <c:v>58.07</c:v>
                </c:pt>
                <c:pt idx="8014">
                  <c:v>57.13</c:v>
                </c:pt>
                <c:pt idx="8015">
                  <c:v>54.7</c:v>
                </c:pt>
                <c:pt idx="8016">
                  <c:v>49.2</c:v>
                </c:pt>
                <c:pt idx="8017">
                  <c:v>47.75</c:v>
                </c:pt>
                <c:pt idx="8018">
                  <c:v>45.98</c:v>
                </c:pt>
                <c:pt idx="8019">
                  <c:v>45.53</c:v>
                </c:pt>
                <c:pt idx="8020">
                  <c:v>45.51</c:v>
                </c:pt>
                <c:pt idx="8021">
                  <c:v>45.24</c:v>
                </c:pt>
                <c:pt idx="8022">
                  <c:v>45.48</c:v>
                </c:pt>
                <c:pt idx="8023">
                  <c:v>45.47</c:v>
                </c:pt>
                <c:pt idx="8024">
                  <c:v>47.75</c:v>
                </c:pt>
                <c:pt idx="8025">
                  <c:v>47.91</c:v>
                </c:pt>
                <c:pt idx="8026">
                  <c:v>48.349999999999902</c:v>
                </c:pt>
                <c:pt idx="8027">
                  <c:v>47.58</c:v>
                </c:pt>
                <c:pt idx="8028">
                  <c:v>47.36</c:v>
                </c:pt>
                <c:pt idx="8029">
                  <c:v>47.15</c:v>
                </c:pt>
                <c:pt idx="8030">
                  <c:v>47.54</c:v>
                </c:pt>
                <c:pt idx="8031">
                  <c:v>48.11</c:v>
                </c:pt>
                <c:pt idx="8032">
                  <c:v>48.09</c:v>
                </c:pt>
                <c:pt idx="8033">
                  <c:v>47.61</c:v>
                </c:pt>
                <c:pt idx="8034">
                  <c:v>46.72</c:v>
                </c:pt>
                <c:pt idx="8035">
                  <c:v>47.44</c:v>
                </c:pt>
                <c:pt idx="8036">
                  <c:v>47.53</c:v>
                </c:pt>
                <c:pt idx="8037">
                  <c:v>47.52</c:v>
                </c:pt>
                <c:pt idx="8038">
                  <c:v>46.61</c:v>
                </c:pt>
                <c:pt idx="8039">
                  <c:v>42.849999999999902</c:v>
                </c:pt>
                <c:pt idx="8040">
                  <c:v>71.83</c:v>
                </c:pt>
                <c:pt idx="8041">
                  <c:v>59.18</c:v>
                </c:pt>
                <c:pt idx="8042">
                  <c:v>58.49</c:v>
                </c:pt>
                <c:pt idx="8043">
                  <c:v>58.449999999999903</c:v>
                </c:pt>
                <c:pt idx="8044">
                  <c:v>58.309999999999903</c:v>
                </c:pt>
                <c:pt idx="8045">
                  <c:v>57.87</c:v>
                </c:pt>
                <c:pt idx="8046">
                  <c:v>57.4</c:v>
                </c:pt>
                <c:pt idx="8047">
                  <c:v>56.01</c:v>
                </c:pt>
                <c:pt idx="8048">
                  <c:v>56.52</c:v>
                </c:pt>
                <c:pt idx="8049">
                  <c:v>56.97</c:v>
                </c:pt>
                <c:pt idx="8050">
                  <c:v>57.41</c:v>
                </c:pt>
                <c:pt idx="8051">
                  <c:v>57.42</c:v>
                </c:pt>
                <c:pt idx="8052">
                  <c:v>57.1</c:v>
                </c:pt>
                <c:pt idx="8053">
                  <c:v>56.99</c:v>
                </c:pt>
                <c:pt idx="8054">
                  <c:v>56.96</c:v>
                </c:pt>
                <c:pt idx="8055">
                  <c:v>56.949999999999903</c:v>
                </c:pt>
                <c:pt idx="8056">
                  <c:v>56.94</c:v>
                </c:pt>
                <c:pt idx="8057">
                  <c:v>58.17</c:v>
                </c:pt>
                <c:pt idx="8058">
                  <c:v>58.72</c:v>
                </c:pt>
                <c:pt idx="8059">
                  <c:v>61.27</c:v>
                </c:pt>
                <c:pt idx="8060">
                  <c:v>59.8</c:v>
                </c:pt>
                <c:pt idx="8061">
                  <c:v>58.92</c:v>
                </c:pt>
                <c:pt idx="8062">
                  <c:v>58.47</c:v>
                </c:pt>
                <c:pt idx="8063">
                  <c:v>57.949999999999903</c:v>
                </c:pt>
                <c:pt idx="8064">
                  <c:v>59.339999999999897</c:v>
                </c:pt>
                <c:pt idx="8065">
                  <c:v>58.21</c:v>
                </c:pt>
                <c:pt idx="8066">
                  <c:v>58.03</c:v>
                </c:pt>
                <c:pt idx="8067">
                  <c:v>57.46</c:v>
                </c:pt>
                <c:pt idx="8068">
                  <c:v>57.43</c:v>
                </c:pt>
                <c:pt idx="8069">
                  <c:v>56.91</c:v>
                </c:pt>
                <c:pt idx="8070">
                  <c:v>56.78</c:v>
                </c:pt>
                <c:pt idx="8071">
                  <c:v>55.11</c:v>
                </c:pt>
                <c:pt idx="8072">
                  <c:v>55.24</c:v>
                </c:pt>
                <c:pt idx="8073">
                  <c:v>55.92</c:v>
                </c:pt>
                <c:pt idx="8074">
                  <c:v>56.62</c:v>
                </c:pt>
                <c:pt idx="8075">
                  <c:v>57.1</c:v>
                </c:pt>
                <c:pt idx="8076">
                  <c:v>57.02</c:v>
                </c:pt>
                <c:pt idx="8077">
                  <c:v>56.98</c:v>
                </c:pt>
                <c:pt idx="8078">
                  <c:v>57.05</c:v>
                </c:pt>
                <c:pt idx="8079">
                  <c:v>57.01</c:v>
                </c:pt>
                <c:pt idx="8080">
                  <c:v>57.07</c:v>
                </c:pt>
                <c:pt idx="8081">
                  <c:v>57.24</c:v>
                </c:pt>
                <c:pt idx="8082">
                  <c:v>57.83</c:v>
                </c:pt>
                <c:pt idx="8083">
                  <c:v>58.04</c:v>
                </c:pt>
                <c:pt idx="8084">
                  <c:v>58.03</c:v>
                </c:pt>
                <c:pt idx="8085">
                  <c:v>58.02</c:v>
                </c:pt>
                <c:pt idx="8086">
                  <c:v>57.89</c:v>
                </c:pt>
                <c:pt idx="8087">
                  <c:v>57.65</c:v>
                </c:pt>
                <c:pt idx="8088">
                  <c:v>62.57</c:v>
                </c:pt>
                <c:pt idx="8089">
                  <c:v>59.69</c:v>
                </c:pt>
                <c:pt idx="8090">
                  <c:v>59.29</c:v>
                </c:pt>
                <c:pt idx="8091">
                  <c:v>59.24</c:v>
                </c:pt>
                <c:pt idx="8092">
                  <c:v>59.14</c:v>
                </c:pt>
                <c:pt idx="8093">
                  <c:v>59.18</c:v>
                </c:pt>
                <c:pt idx="8094">
                  <c:v>59.6</c:v>
                </c:pt>
                <c:pt idx="8095">
                  <c:v>59.58</c:v>
                </c:pt>
                <c:pt idx="8096">
                  <c:v>62.06</c:v>
                </c:pt>
                <c:pt idx="8097">
                  <c:v>63.27</c:v>
                </c:pt>
                <c:pt idx="8098">
                  <c:v>63.94</c:v>
                </c:pt>
                <c:pt idx="8099">
                  <c:v>63.47</c:v>
                </c:pt>
                <c:pt idx="8100">
                  <c:v>62.43</c:v>
                </c:pt>
                <c:pt idx="8101">
                  <c:v>62.36</c:v>
                </c:pt>
                <c:pt idx="8102">
                  <c:v>63.91</c:v>
                </c:pt>
                <c:pt idx="8103">
                  <c:v>63.89</c:v>
                </c:pt>
                <c:pt idx="8104">
                  <c:v>63.87</c:v>
                </c:pt>
                <c:pt idx="8105">
                  <c:v>62.48</c:v>
                </c:pt>
                <c:pt idx="8106">
                  <c:v>62.32</c:v>
                </c:pt>
                <c:pt idx="8107">
                  <c:v>63.86</c:v>
                </c:pt>
                <c:pt idx="8108">
                  <c:v>63.87</c:v>
                </c:pt>
                <c:pt idx="8109">
                  <c:v>63.879999999999903</c:v>
                </c:pt>
                <c:pt idx="8110">
                  <c:v>63.06</c:v>
                </c:pt>
                <c:pt idx="8111">
                  <c:v>61.39</c:v>
                </c:pt>
                <c:pt idx="8112">
                  <c:v>94.83</c:v>
                </c:pt>
                <c:pt idx="8113">
                  <c:v>61.39</c:v>
                </c:pt>
                <c:pt idx="8114">
                  <c:v>60.309999999999903</c:v>
                </c:pt>
                <c:pt idx="8115">
                  <c:v>59.839999999999897</c:v>
                </c:pt>
                <c:pt idx="8116">
                  <c:v>59.79</c:v>
                </c:pt>
                <c:pt idx="8117">
                  <c:v>59.12</c:v>
                </c:pt>
                <c:pt idx="8118">
                  <c:v>60.89</c:v>
                </c:pt>
                <c:pt idx="8119">
                  <c:v>61.23</c:v>
                </c:pt>
                <c:pt idx="8120">
                  <c:v>68.619999999999905</c:v>
                </c:pt>
                <c:pt idx="8121">
                  <c:v>82.61</c:v>
                </c:pt>
                <c:pt idx="8122">
                  <c:v>94.04</c:v>
                </c:pt>
                <c:pt idx="8123">
                  <c:v>104.04</c:v>
                </c:pt>
                <c:pt idx="8124">
                  <c:v>70.41</c:v>
                </c:pt>
                <c:pt idx="8125">
                  <c:v>70.42</c:v>
                </c:pt>
                <c:pt idx="8126">
                  <c:v>107.16999999999901</c:v>
                </c:pt>
                <c:pt idx="8127">
                  <c:v>116.28</c:v>
                </c:pt>
                <c:pt idx="8128">
                  <c:v>116.32</c:v>
                </c:pt>
                <c:pt idx="8129">
                  <c:v>83.66</c:v>
                </c:pt>
                <c:pt idx="8130">
                  <c:v>80.45</c:v>
                </c:pt>
                <c:pt idx="8131">
                  <c:v>127.32</c:v>
                </c:pt>
                <c:pt idx="8132">
                  <c:v>127.33</c:v>
                </c:pt>
                <c:pt idx="8133">
                  <c:v>127.38</c:v>
                </c:pt>
                <c:pt idx="8134">
                  <c:v>109.84</c:v>
                </c:pt>
                <c:pt idx="8135">
                  <c:v>61.349999999999902</c:v>
                </c:pt>
                <c:pt idx="8136">
                  <c:v>69.31</c:v>
                </c:pt>
                <c:pt idx="8137">
                  <c:v>62.61</c:v>
                </c:pt>
                <c:pt idx="8138">
                  <c:v>60.77</c:v>
                </c:pt>
                <c:pt idx="8139">
                  <c:v>60.75</c:v>
                </c:pt>
                <c:pt idx="8140">
                  <c:v>60.7</c:v>
                </c:pt>
                <c:pt idx="8141">
                  <c:v>60.08</c:v>
                </c:pt>
                <c:pt idx="8142">
                  <c:v>60.69</c:v>
                </c:pt>
                <c:pt idx="8143">
                  <c:v>60.67</c:v>
                </c:pt>
                <c:pt idx="8144">
                  <c:v>63.56</c:v>
                </c:pt>
                <c:pt idx="8145">
                  <c:v>64.81</c:v>
                </c:pt>
                <c:pt idx="8146">
                  <c:v>66.47</c:v>
                </c:pt>
                <c:pt idx="8147">
                  <c:v>66.98</c:v>
                </c:pt>
                <c:pt idx="8148">
                  <c:v>64.02</c:v>
                </c:pt>
                <c:pt idx="8149">
                  <c:v>64.34</c:v>
                </c:pt>
                <c:pt idx="8150">
                  <c:v>67.73</c:v>
                </c:pt>
                <c:pt idx="8151">
                  <c:v>69.38</c:v>
                </c:pt>
                <c:pt idx="8152">
                  <c:v>69.38</c:v>
                </c:pt>
                <c:pt idx="8153">
                  <c:v>68.73</c:v>
                </c:pt>
                <c:pt idx="8154">
                  <c:v>67.55</c:v>
                </c:pt>
                <c:pt idx="8155">
                  <c:v>73.45</c:v>
                </c:pt>
                <c:pt idx="8156">
                  <c:v>73.45</c:v>
                </c:pt>
                <c:pt idx="8157">
                  <c:v>73.45</c:v>
                </c:pt>
                <c:pt idx="8158">
                  <c:v>72.91</c:v>
                </c:pt>
                <c:pt idx="8159">
                  <c:v>65.11</c:v>
                </c:pt>
                <c:pt idx="8160">
                  <c:v>67.48</c:v>
                </c:pt>
                <c:pt idx="8161">
                  <c:v>59.76</c:v>
                </c:pt>
                <c:pt idx="8162">
                  <c:v>57.25</c:v>
                </c:pt>
                <c:pt idx="8163">
                  <c:v>57.18</c:v>
                </c:pt>
                <c:pt idx="8164">
                  <c:v>57.13</c:v>
                </c:pt>
                <c:pt idx="8165">
                  <c:v>57.07</c:v>
                </c:pt>
                <c:pt idx="8166">
                  <c:v>57.19</c:v>
                </c:pt>
                <c:pt idx="8167">
                  <c:v>57.05</c:v>
                </c:pt>
                <c:pt idx="8168">
                  <c:v>60.07</c:v>
                </c:pt>
                <c:pt idx="8169">
                  <c:v>62.61</c:v>
                </c:pt>
                <c:pt idx="8170">
                  <c:v>63.41</c:v>
                </c:pt>
                <c:pt idx="8171">
                  <c:v>63.61</c:v>
                </c:pt>
                <c:pt idx="8172">
                  <c:v>59.92</c:v>
                </c:pt>
                <c:pt idx="8173">
                  <c:v>61.16</c:v>
                </c:pt>
                <c:pt idx="8174">
                  <c:v>65.869999999999905</c:v>
                </c:pt>
                <c:pt idx="8175">
                  <c:v>65.86</c:v>
                </c:pt>
                <c:pt idx="8176">
                  <c:v>65.86</c:v>
                </c:pt>
                <c:pt idx="8177">
                  <c:v>64.430000000000007</c:v>
                </c:pt>
                <c:pt idx="8178">
                  <c:v>65.760000000000005</c:v>
                </c:pt>
                <c:pt idx="8179">
                  <c:v>69.72</c:v>
                </c:pt>
                <c:pt idx="8180">
                  <c:v>69.739999999999995</c:v>
                </c:pt>
                <c:pt idx="8181">
                  <c:v>82.89</c:v>
                </c:pt>
                <c:pt idx="8182">
                  <c:v>69.7</c:v>
                </c:pt>
                <c:pt idx="8183">
                  <c:v>64.42</c:v>
                </c:pt>
                <c:pt idx="8184">
                  <c:v>67.649999999999906</c:v>
                </c:pt>
                <c:pt idx="8185">
                  <c:v>56.64</c:v>
                </c:pt>
                <c:pt idx="8186">
                  <c:v>55.21</c:v>
                </c:pt>
                <c:pt idx="8187">
                  <c:v>54</c:v>
                </c:pt>
                <c:pt idx="8188">
                  <c:v>54.55</c:v>
                </c:pt>
                <c:pt idx="8189">
                  <c:v>54.56</c:v>
                </c:pt>
                <c:pt idx="8190">
                  <c:v>54.99</c:v>
                </c:pt>
                <c:pt idx="8191">
                  <c:v>55.19</c:v>
                </c:pt>
                <c:pt idx="8192">
                  <c:v>57.26</c:v>
                </c:pt>
                <c:pt idx="8193">
                  <c:v>59.65</c:v>
                </c:pt>
                <c:pt idx="8194">
                  <c:v>59.73</c:v>
                </c:pt>
                <c:pt idx="8195">
                  <c:v>59.849999999999902</c:v>
                </c:pt>
                <c:pt idx="8196">
                  <c:v>59.06</c:v>
                </c:pt>
                <c:pt idx="8197">
                  <c:v>59.82</c:v>
                </c:pt>
                <c:pt idx="8198">
                  <c:v>59.79</c:v>
                </c:pt>
                <c:pt idx="8199">
                  <c:v>60.449999999999903</c:v>
                </c:pt>
                <c:pt idx="8200">
                  <c:v>59.879999999999903</c:v>
                </c:pt>
                <c:pt idx="8201">
                  <c:v>59.71</c:v>
                </c:pt>
                <c:pt idx="8202">
                  <c:v>59.76</c:v>
                </c:pt>
                <c:pt idx="8203">
                  <c:v>60.7</c:v>
                </c:pt>
                <c:pt idx="8204">
                  <c:v>60.72</c:v>
                </c:pt>
                <c:pt idx="8205">
                  <c:v>60.64</c:v>
                </c:pt>
                <c:pt idx="8206">
                  <c:v>58.71</c:v>
                </c:pt>
                <c:pt idx="8207">
                  <c:v>56.23</c:v>
                </c:pt>
                <c:pt idx="8208">
                  <c:v>154.30000000000001</c:v>
                </c:pt>
                <c:pt idx="8209">
                  <c:v>87.26</c:v>
                </c:pt>
                <c:pt idx="8210">
                  <c:v>85.75</c:v>
                </c:pt>
                <c:pt idx="8211">
                  <c:v>84.94</c:v>
                </c:pt>
                <c:pt idx="8212">
                  <c:v>85.05</c:v>
                </c:pt>
                <c:pt idx="8213">
                  <c:v>84.34</c:v>
                </c:pt>
                <c:pt idx="8214">
                  <c:v>84.38</c:v>
                </c:pt>
                <c:pt idx="8215">
                  <c:v>84.26</c:v>
                </c:pt>
                <c:pt idx="8216">
                  <c:v>84.63</c:v>
                </c:pt>
                <c:pt idx="8217">
                  <c:v>84.99</c:v>
                </c:pt>
                <c:pt idx="8218">
                  <c:v>85.1</c:v>
                </c:pt>
                <c:pt idx="8219">
                  <c:v>85.06</c:v>
                </c:pt>
                <c:pt idx="8220">
                  <c:v>85.06</c:v>
                </c:pt>
                <c:pt idx="8221">
                  <c:v>84.88</c:v>
                </c:pt>
                <c:pt idx="8222">
                  <c:v>84.93</c:v>
                </c:pt>
                <c:pt idx="8223">
                  <c:v>84.96</c:v>
                </c:pt>
                <c:pt idx="8224">
                  <c:v>85.06</c:v>
                </c:pt>
                <c:pt idx="8225">
                  <c:v>85.34</c:v>
                </c:pt>
                <c:pt idx="8226">
                  <c:v>87.91</c:v>
                </c:pt>
                <c:pt idx="8227">
                  <c:v>87.94</c:v>
                </c:pt>
                <c:pt idx="8228">
                  <c:v>87.72</c:v>
                </c:pt>
                <c:pt idx="8229">
                  <c:v>86.89</c:v>
                </c:pt>
                <c:pt idx="8230">
                  <c:v>85.81</c:v>
                </c:pt>
                <c:pt idx="8231">
                  <c:v>84.78</c:v>
                </c:pt>
                <c:pt idx="8232">
                  <c:v>87.669999999999902</c:v>
                </c:pt>
                <c:pt idx="8233">
                  <c:v>85.74</c:v>
                </c:pt>
                <c:pt idx="8234">
                  <c:v>85.85</c:v>
                </c:pt>
                <c:pt idx="8235">
                  <c:v>85.4</c:v>
                </c:pt>
                <c:pt idx="8236">
                  <c:v>85.82</c:v>
                </c:pt>
                <c:pt idx="8237">
                  <c:v>85.04</c:v>
                </c:pt>
                <c:pt idx="8238">
                  <c:v>84.05</c:v>
                </c:pt>
                <c:pt idx="8239">
                  <c:v>83.54</c:v>
                </c:pt>
                <c:pt idx="8240">
                  <c:v>83.94</c:v>
                </c:pt>
                <c:pt idx="8241">
                  <c:v>82.9</c:v>
                </c:pt>
                <c:pt idx="8242">
                  <c:v>84.4</c:v>
                </c:pt>
                <c:pt idx="8243">
                  <c:v>84.5</c:v>
                </c:pt>
                <c:pt idx="8244">
                  <c:v>84.52</c:v>
                </c:pt>
                <c:pt idx="8245">
                  <c:v>84.73</c:v>
                </c:pt>
                <c:pt idx="8246">
                  <c:v>84.75</c:v>
                </c:pt>
                <c:pt idx="8247">
                  <c:v>84.9</c:v>
                </c:pt>
                <c:pt idx="8248">
                  <c:v>85.02</c:v>
                </c:pt>
                <c:pt idx="8249">
                  <c:v>85.04</c:v>
                </c:pt>
                <c:pt idx="8250">
                  <c:v>86.149999999999906</c:v>
                </c:pt>
                <c:pt idx="8251">
                  <c:v>87.14</c:v>
                </c:pt>
                <c:pt idx="8252">
                  <c:v>87.169999999999902</c:v>
                </c:pt>
                <c:pt idx="8253">
                  <c:v>87.05</c:v>
                </c:pt>
                <c:pt idx="8254">
                  <c:v>86.82</c:v>
                </c:pt>
                <c:pt idx="8255">
                  <c:v>85.82</c:v>
                </c:pt>
                <c:pt idx="8256">
                  <c:v>122.119999999999</c:v>
                </c:pt>
                <c:pt idx="8257">
                  <c:v>89.79</c:v>
                </c:pt>
                <c:pt idx="8258">
                  <c:v>86.32</c:v>
                </c:pt>
                <c:pt idx="8259">
                  <c:v>88.169999999999902</c:v>
                </c:pt>
                <c:pt idx="8260">
                  <c:v>87</c:v>
                </c:pt>
                <c:pt idx="8261">
                  <c:v>86.669999999999902</c:v>
                </c:pt>
                <c:pt idx="8262">
                  <c:v>92.179999999999893</c:v>
                </c:pt>
                <c:pt idx="8263">
                  <c:v>93.06</c:v>
                </c:pt>
                <c:pt idx="8264">
                  <c:v>119</c:v>
                </c:pt>
                <c:pt idx="8265">
                  <c:v>131.13</c:v>
                </c:pt>
                <c:pt idx="8266">
                  <c:v>140.59</c:v>
                </c:pt>
                <c:pt idx="8267">
                  <c:v>139.20999999999901</c:v>
                </c:pt>
                <c:pt idx="8268">
                  <c:v>134.13999999999999</c:v>
                </c:pt>
                <c:pt idx="8269">
                  <c:v>134.58000000000001</c:v>
                </c:pt>
                <c:pt idx="8270">
                  <c:v>135.22</c:v>
                </c:pt>
                <c:pt idx="8271">
                  <c:v>141.31</c:v>
                </c:pt>
                <c:pt idx="8272">
                  <c:v>137.33000000000001</c:v>
                </c:pt>
                <c:pt idx="8273">
                  <c:v>132.62</c:v>
                </c:pt>
                <c:pt idx="8274">
                  <c:v>128.23999999999899</c:v>
                </c:pt>
                <c:pt idx="8275">
                  <c:v>136.26</c:v>
                </c:pt>
                <c:pt idx="8276">
                  <c:v>136.08000000000001</c:v>
                </c:pt>
                <c:pt idx="8277">
                  <c:v>135.87</c:v>
                </c:pt>
                <c:pt idx="8278">
                  <c:v>135.31</c:v>
                </c:pt>
                <c:pt idx="8279">
                  <c:v>105.149999999999</c:v>
                </c:pt>
                <c:pt idx="8280">
                  <c:v>91.679999999999893</c:v>
                </c:pt>
                <c:pt idx="8281">
                  <c:v>85.88</c:v>
                </c:pt>
                <c:pt idx="8282">
                  <c:v>84.13</c:v>
                </c:pt>
                <c:pt idx="8283">
                  <c:v>84.11</c:v>
                </c:pt>
                <c:pt idx="8284">
                  <c:v>84.1</c:v>
                </c:pt>
                <c:pt idx="8285">
                  <c:v>84.09</c:v>
                </c:pt>
                <c:pt idx="8286">
                  <c:v>84.08</c:v>
                </c:pt>
                <c:pt idx="8287">
                  <c:v>84.84</c:v>
                </c:pt>
                <c:pt idx="8288">
                  <c:v>90.649999999999906</c:v>
                </c:pt>
                <c:pt idx="8289">
                  <c:v>91.6</c:v>
                </c:pt>
                <c:pt idx="8290">
                  <c:v>91.32</c:v>
                </c:pt>
                <c:pt idx="8291">
                  <c:v>90.55</c:v>
                </c:pt>
                <c:pt idx="8292">
                  <c:v>88.63</c:v>
                </c:pt>
                <c:pt idx="8293">
                  <c:v>89.78</c:v>
                </c:pt>
                <c:pt idx="8294">
                  <c:v>91.38</c:v>
                </c:pt>
                <c:pt idx="8295">
                  <c:v>91.36</c:v>
                </c:pt>
                <c:pt idx="8296">
                  <c:v>91.36</c:v>
                </c:pt>
                <c:pt idx="8297">
                  <c:v>89.94</c:v>
                </c:pt>
                <c:pt idx="8298">
                  <c:v>89.4</c:v>
                </c:pt>
                <c:pt idx="8299">
                  <c:v>91.25</c:v>
                </c:pt>
                <c:pt idx="8300">
                  <c:v>91.26</c:v>
                </c:pt>
                <c:pt idx="8301">
                  <c:v>91.26</c:v>
                </c:pt>
                <c:pt idx="8302">
                  <c:v>91.25</c:v>
                </c:pt>
                <c:pt idx="8303">
                  <c:v>88.679999999999893</c:v>
                </c:pt>
                <c:pt idx="8304">
                  <c:v>92.04</c:v>
                </c:pt>
                <c:pt idx="8305">
                  <c:v>82.869999999999905</c:v>
                </c:pt>
                <c:pt idx="8306">
                  <c:v>81.8</c:v>
                </c:pt>
                <c:pt idx="8307">
                  <c:v>81.78</c:v>
                </c:pt>
                <c:pt idx="8308">
                  <c:v>81.760000000000005</c:v>
                </c:pt>
                <c:pt idx="8309">
                  <c:v>82.14</c:v>
                </c:pt>
                <c:pt idx="8310">
                  <c:v>82.39</c:v>
                </c:pt>
                <c:pt idx="8311">
                  <c:v>83.08</c:v>
                </c:pt>
                <c:pt idx="8312">
                  <c:v>88.75</c:v>
                </c:pt>
                <c:pt idx="8313">
                  <c:v>91.78</c:v>
                </c:pt>
                <c:pt idx="8314">
                  <c:v>91.89</c:v>
                </c:pt>
                <c:pt idx="8315">
                  <c:v>91.88</c:v>
                </c:pt>
                <c:pt idx="8316">
                  <c:v>90.72</c:v>
                </c:pt>
                <c:pt idx="8317">
                  <c:v>91.74</c:v>
                </c:pt>
                <c:pt idx="8318">
                  <c:v>91.83</c:v>
                </c:pt>
                <c:pt idx="8319">
                  <c:v>91.82</c:v>
                </c:pt>
                <c:pt idx="8320">
                  <c:v>91.8</c:v>
                </c:pt>
                <c:pt idx="8321">
                  <c:v>91.649999999999906</c:v>
                </c:pt>
                <c:pt idx="8322">
                  <c:v>91.77</c:v>
                </c:pt>
                <c:pt idx="8323">
                  <c:v>91.75</c:v>
                </c:pt>
                <c:pt idx="8324">
                  <c:v>91.79</c:v>
                </c:pt>
                <c:pt idx="8325">
                  <c:v>91.78</c:v>
                </c:pt>
                <c:pt idx="8326">
                  <c:v>91.71</c:v>
                </c:pt>
                <c:pt idx="8327">
                  <c:v>90.29</c:v>
                </c:pt>
                <c:pt idx="8328">
                  <c:v>94.99</c:v>
                </c:pt>
                <c:pt idx="8329">
                  <c:v>82.69</c:v>
                </c:pt>
                <c:pt idx="8330">
                  <c:v>81.03</c:v>
                </c:pt>
                <c:pt idx="8331">
                  <c:v>81.760000000000005</c:v>
                </c:pt>
                <c:pt idx="8332">
                  <c:v>81.44</c:v>
                </c:pt>
                <c:pt idx="8333">
                  <c:v>81.760000000000005</c:v>
                </c:pt>
                <c:pt idx="8334">
                  <c:v>81.88</c:v>
                </c:pt>
                <c:pt idx="8335">
                  <c:v>82.8</c:v>
                </c:pt>
                <c:pt idx="8336">
                  <c:v>88.43</c:v>
                </c:pt>
                <c:pt idx="8337">
                  <c:v>95.34</c:v>
                </c:pt>
                <c:pt idx="8338">
                  <c:v>95.33</c:v>
                </c:pt>
                <c:pt idx="8339">
                  <c:v>95.08</c:v>
                </c:pt>
                <c:pt idx="8340">
                  <c:v>92.14</c:v>
                </c:pt>
                <c:pt idx="8341">
                  <c:v>93.32</c:v>
                </c:pt>
                <c:pt idx="8342">
                  <c:v>94.89</c:v>
                </c:pt>
                <c:pt idx="8343">
                  <c:v>95.669999999999902</c:v>
                </c:pt>
                <c:pt idx="8344">
                  <c:v>96.29</c:v>
                </c:pt>
                <c:pt idx="8345">
                  <c:v>95.51</c:v>
                </c:pt>
                <c:pt idx="8346">
                  <c:v>94.97</c:v>
                </c:pt>
                <c:pt idx="8347">
                  <c:v>95.89</c:v>
                </c:pt>
                <c:pt idx="8348">
                  <c:v>95.89</c:v>
                </c:pt>
                <c:pt idx="8349">
                  <c:v>95.869999999999905</c:v>
                </c:pt>
                <c:pt idx="8350">
                  <c:v>95.46</c:v>
                </c:pt>
                <c:pt idx="8351">
                  <c:v>92.33</c:v>
                </c:pt>
                <c:pt idx="8352">
                  <c:v>86.86</c:v>
                </c:pt>
                <c:pt idx="8353">
                  <c:v>83.5</c:v>
                </c:pt>
                <c:pt idx="8354">
                  <c:v>81.72</c:v>
                </c:pt>
                <c:pt idx="8355">
                  <c:v>81.61</c:v>
                </c:pt>
                <c:pt idx="8356">
                  <c:v>81.669999999999902</c:v>
                </c:pt>
                <c:pt idx="8357">
                  <c:v>81.86</c:v>
                </c:pt>
                <c:pt idx="8358">
                  <c:v>83.22</c:v>
                </c:pt>
                <c:pt idx="8359">
                  <c:v>82.14</c:v>
                </c:pt>
                <c:pt idx="8360">
                  <c:v>87.09</c:v>
                </c:pt>
                <c:pt idx="8361">
                  <c:v>91.13</c:v>
                </c:pt>
                <c:pt idx="8362">
                  <c:v>90.99</c:v>
                </c:pt>
                <c:pt idx="8363">
                  <c:v>90.92</c:v>
                </c:pt>
                <c:pt idx="8364">
                  <c:v>88.149999999999906</c:v>
                </c:pt>
                <c:pt idx="8365">
                  <c:v>90.11</c:v>
                </c:pt>
                <c:pt idx="8366">
                  <c:v>89.98</c:v>
                </c:pt>
                <c:pt idx="8367">
                  <c:v>90.24</c:v>
                </c:pt>
                <c:pt idx="8368">
                  <c:v>90.21</c:v>
                </c:pt>
                <c:pt idx="8369">
                  <c:v>88.83</c:v>
                </c:pt>
                <c:pt idx="8370">
                  <c:v>87.69</c:v>
                </c:pt>
                <c:pt idx="8371">
                  <c:v>88.56</c:v>
                </c:pt>
                <c:pt idx="8372">
                  <c:v>88.77</c:v>
                </c:pt>
                <c:pt idx="8373">
                  <c:v>87.61</c:v>
                </c:pt>
                <c:pt idx="8374">
                  <c:v>85.149999999999906</c:v>
                </c:pt>
                <c:pt idx="8375">
                  <c:v>83.31</c:v>
                </c:pt>
                <c:pt idx="8376">
                  <c:v>67.260000000000005</c:v>
                </c:pt>
                <c:pt idx="8377">
                  <c:v>64.31</c:v>
                </c:pt>
                <c:pt idx="8378">
                  <c:v>63.63</c:v>
                </c:pt>
                <c:pt idx="8379">
                  <c:v>63.68</c:v>
                </c:pt>
                <c:pt idx="8380">
                  <c:v>63.41</c:v>
                </c:pt>
                <c:pt idx="8381">
                  <c:v>63.27</c:v>
                </c:pt>
                <c:pt idx="8382">
                  <c:v>63.08</c:v>
                </c:pt>
                <c:pt idx="8383">
                  <c:v>62.91</c:v>
                </c:pt>
                <c:pt idx="8384">
                  <c:v>63.47</c:v>
                </c:pt>
                <c:pt idx="8385">
                  <c:v>63.65</c:v>
                </c:pt>
                <c:pt idx="8386">
                  <c:v>63.86</c:v>
                </c:pt>
                <c:pt idx="8387">
                  <c:v>63.65</c:v>
                </c:pt>
                <c:pt idx="8388">
                  <c:v>63.08</c:v>
                </c:pt>
                <c:pt idx="8389">
                  <c:v>63.339999999999897</c:v>
                </c:pt>
                <c:pt idx="8390">
                  <c:v>63.47</c:v>
                </c:pt>
                <c:pt idx="8391">
                  <c:v>63.47</c:v>
                </c:pt>
                <c:pt idx="8392">
                  <c:v>63.76</c:v>
                </c:pt>
                <c:pt idx="8393">
                  <c:v>64.400000000000006</c:v>
                </c:pt>
                <c:pt idx="8394">
                  <c:v>66.34</c:v>
                </c:pt>
                <c:pt idx="8395">
                  <c:v>66.739999999999995</c:v>
                </c:pt>
                <c:pt idx="8396">
                  <c:v>66.28</c:v>
                </c:pt>
                <c:pt idx="8397">
                  <c:v>65.19</c:v>
                </c:pt>
                <c:pt idx="8398">
                  <c:v>64.64</c:v>
                </c:pt>
                <c:pt idx="8399">
                  <c:v>63.64</c:v>
                </c:pt>
                <c:pt idx="8400">
                  <c:v>65.819999999999993</c:v>
                </c:pt>
                <c:pt idx="8401">
                  <c:v>63.28</c:v>
                </c:pt>
                <c:pt idx="8402">
                  <c:v>63.07</c:v>
                </c:pt>
                <c:pt idx="8403">
                  <c:v>62.76</c:v>
                </c:pt>
                <c:pt idx="8404">
                  <c:v>62.76</c:v>
                </c:pt>
                <c:pt idx="8405">
                  <c:v>62.24</c:v>
                </c:pt>
                <c:pt idx="8406">
                  <c:v>61.17</c:v>
                </c:pt>
                <c:pt idx="8407">
                  <c:v>61.14</c:v>
                </c:pt>
                <c:pt idx="8408">
                  <c:v>61.11</c:v>
                </c:pt>
                <c:pt idx="8409">
                  <c:v>62.27</c:v>
                </c:pt>
                <c:pt idx="8410">
                  <c:v>63.05</c:v>
                </c:pt>
                <c:pt idx="8411">
                  <c:v>63.07</c:v>
                </c:pt>
                <c:pt idx="8412">
                  <c:v>63.07</c:v>
                </c:pt>
                <c:pt idx="8413">
                  <c:v>62.74</c:v>
                </c:pt>
                <c:pt idx="8414">
                  <c:v>62.74</c:v>
                </c:pt>
                <c:pt idx="8415">
                  <c:v>63.13</c:v>
                </c:pt>
                <c:pt idx="8416">
                  <c:v>63.29</c:v>
                </c:pt>
                <c:pt idx="8417">
                  <c:v>64.22</c:v>
                </c:pt>
                <c:pt idx="8418">
                  <c:v>65.7</c:v>
                </c:pt>
                <c:pt idx="8419">
                  <c:v>66.260000000000005</c:v>
                </c:pt>
                <c:pt idx="8420">
                  <c:v>66.77</c:v>
                </c:pt>
                <c:pt idx="8421">
                  <c:v>66.16</c:v>
                </c:pt>
                <c:pt idx="8422">
                  <c:v>65.59</c:v>
                </c:pt>
                <c:pt idx="8423">
                  <c:v>64.92</c:v>
                </c:pt>
                <c:pt idx="8424">
                  <c:v>66.819999999999993</c:v>
                </c:pt>
                <c:pt idx="8425">
                  <c:v>63.71</c:v>
                </c:pt>
                <c:pt idx="8426">
                  <c:v>63.06</c:v>
                </c:pt>
                <c:pt idx="8427">
                  <c:v>62.89</c:v>
                </c:pt>
                <c:pt idx="8428">
                  <c:v>63.2</c:v>
                </c:pt>
                <c:pt idx="8429">
                  <c:v>63.29</c:v>
                </c:pt>
                <c:pt idx="8430">
                  <c:v>63.4</c:v>
                </c:pt>
                <c:pt idx="8431">
                  <c:v>64.56</c:v>
                </c:pt>
                <c:pt idx="8432">
                  <c:v>66.45</c:v>
                </c:pt>
                <c:pt idx="8433">
                  <c:v>67.540000000000006</c:v>
                </c:pt>
                <c:pt idx="8434">
                  <c:v>69.28</c:v>
                </c:pt>
                <c:pt idx="8435">
                  <c:v>70.91</c:v>
                </c:pt>
                <c:pt idx="8436">
                  <c:v>67.75</c:v>
                </c:pt>
                <c:pt idx="8437">
                  <c:v>68.98</c:v>
                </c:pt>
                <c:pt idx="8438">
                  <c:v>71.83</c:v>
                </c:pt>
                <c:pt idx="8439">
                  <c:v>71.81</c:v>
                </c:pt>
                <c:pt idx="8440">
                  <c:v>71.790000000000006</c:v>
                </c:pt>
                <c:pt idx="8441">
                  <c:v>69.78</c:v>
                </c:pt>
                <c:pt idx="8442">
                  <c:v>69.25</c:v>
                </c:pt>
                <c:pt idx="8443">
                  <c:v>71.819999999999993</c:v>
                </c:pt>
                <c:pt idx="8444">
                  <c:v>71.83</c:v>
                </c:pt>
                <c:pt idx="8445">
                  <c:v>71.819999999999993</c:v>
                </c:pt>
                <c:pt idx="8446">
                  <c:v>71.81</c:v>
                </c:pt>
                <c:pt idx="8447">
                  <c:v>67.8</c:v>
                </c:pt>
                <c:pt idx="8448">
                  <c:v>66.92</c:v>
                </c:pt>
                <c:pt idx="8449">
                  <c:v>64.66</c:v>
                </c:pt>
                <c:pt idx="8450">
                  <c:v>63.94</c:v>
                </c:pt>
                <c:pt idx="8451">
                  <c:v>63.73</c:v>
                </c:pt>
                <c:pt idx="8452">
                  <c:v>63.73</c:v>
                </c:pt>
                <c:pt idx="8453">
                  <c:v>63.72</c:v>
                </c:pt>
                <c:pt idx="8454">
                  <c:v>64.349999999999994</c:v>
                </c:pt>
                <c:pt idx="8455">
                  <c:v>64.19</c:v>
                </c:pt>
                <c:pt idx="8456">
                  <c:v>65.169999999999902</c:v>
                </c:pt>
                <c:pt idx="8457">
                  <c:v>65.63</c:v>
                </c:pt>
                <c:pt idx="8458">
                  <c:v>66.2</c:v>
                </c:pt>
                <c:pt idx="8459">
                  <c:v>66.19</c:v>
                </c:pt>
                <c:pt idx="8460">
                  <c:v>65.31</c:v>
                </c:pt>
                <c:pt idx="8461">
                  <c:v>65.55</c:v>
                </c:pt>
                <c:pt idx="8462">
                  <c:v>66.92</c:v>
                </c:pt>
                <c:pt idx="8463">
                  <c:v>66.930000000000007</c:v>
                </c:pt>
                <c:pt idx="8464">
                  <c:v>66.900000000000006</c:v>
                </c:pt>
                <c:pt idx="8465">
                  <c:v>66.869999999999905</c:v>
                </c:pt>
                <c:pt idx="8466">
                  <c:v>66.88</c:v>
                </c:pt>
                <c:pt idx="8467">
                  <c:v>67.040000000000006</c:v>
                </c:pt>
                <c:pt idx="8468">
                  <c:v>67.099999999999994</c:v>
                </c:pt>
                <c:pt idx="8469">
                  <c:v>67.22</c:v>
                </c:pt>
                <c:pt idx="8470">
                  <c:v>66.97</c:v>
                </c:pt>
                <c:pt idx="8471">
                  <c:v>66.22</c:v>
                </c:pt>
                <c:pt idx="8472">
                  <c:v>72.369999999999905</c:v>
                </c:pt>
                <c:pt idx="8473">
                  <c:v>65.3</c:v>
                </c:pt>
                <c:pt idx="8474">
                  <c:v>64.099999999999994</c:v>
                </c:pt>
                <c:pt idx="8475">
                  <c:v>63.48</c:v>
                </c:pt>
                <c:pt idx="8476">
                  <c:v>63.47</c:v>
                </c:pt>
                <c:pt idx="8477">
                  <c:v>63.27</c:v>
                </c:pt>
                <c:pt idx="8478">
                  <c:v>63.44</c:v>
                </c:pt>
                <c:pt idx="8479">
                  <c:v>63.68</c:v>
                </c:pt>
                <c:pt idx="8480">
                  <c:v>64.86</c:v>
                </c:pt>
                <c:pt idx="8481">
                  <c:v>66.42</c:v>
                </c:pt>
                <c:pt idx="8482">
                  <c:v>67.510000000000005</c:v>
                </c:pt>
                <c:pt idx="8483">
                  <c:v>68.13</c:v>
                </c:pt>
                <c:pt idx="8484">
                  <c:v>65.989999999999995</c:v>
                </c:pt>
                <c:pt idx="8485">
                  <c:v>67.55</c:v>
                </c:pt>
                <c:pt idx="8486">
                  <c:v>69.040000000000006</c:v>
                </c:pt>
                <c:pt idx="8487">
                  <c:v>69.61</c:v>
                </c:pt>
                <c:pt idx="8488">
                  <c:v>70.260000000000005</c:v>
                </c:pt>
                <c:pt idx="8489">
                  <c:v>69.61</c:v>
                </c:pt>
                <c:pt idx="8490">
                  <c:v>69.53</c:v>
                </c:pt>
                <c:pt idx="8491">
                  <c:v>69.540000000000006</c:v>
                </c:pt>
                <c:pt idx="8492">
                  <c:v>69.77</c:v>
                </c:pt>
                <c:pt idx="8493">
                  <c:v>70.319999999999993</c:v>
                </c:pt>
                <c:pt idx="8494">
                  <c:v>69.97</c:v>
                </c:pt>
                <c:pt idx="8495">
                  <c:v>68.91</c:v>
                </c:pt>
                <c:pt idx="8496">
                  <c:v>77.91</c:v>
                </c:pt>
                <c:pt idx="8497">
                  <c:v>65.03</c:v>
                </c:pt>
                <c:pt idx="8498">
                  <c:v>63.839999999999897</c:v>
                </c:pt>
                <c:pt idx="8499">
                  <c:v>63.08</c:v>
                </c:pt>
                <c:pt idx="8500">
                  <c:v>63.06</c:v>
                </c:pt>
                <c:pt idx="8501">
                  <c:v>63.01</c:v>
                </c:pt>
                <c:pt idx="8502">
                  <c:v>63.379999999999903</c:v>
                </c:pt>
                <c:pt idx="8503">
                  <c:v>62.8</c:v>
                </c:pt>
                <c:pt idx="8504">
                  <c:v>64.489999999999995</c:v>
                </c:pt>
                <c:pt idx="8505">
                  <c:v>64.92</c:v>
                </c:pt>
                <c:pt idx="8506">
                  <c:v>65.649999999999906</c:v>
                </c:pt>
                <c:pt idx="8507">
                  <c:v>65.42</c:v>
                </c:pt>
                <c:pt idx="8508">
                  <c:v>64.760000000000005</c:v>
                </c:pt>
                <c:pt idx="8509">
                  <c:v>64.83</c:v>
                </c:pt>
                <c:pt idx="8510">
                  <c:v>65.52</c:v>
                </c:pt>
                <c:pt idx="8511">
                  <c:v>65.47</c:v>
                </c:pt>
                <c:pt idx="8512">
                  <c:v>65.459999999999994</c:v>
                </c:pt>
                <c:pt idx="8513">
                  <c:v>65.06</c:v>
                </c:pt>
                <c:pt idx="8514">
                  <c:v>65.14</c:v>
                </c:pt>
                <c:pt idx="8515">
                  <c:v>65.16</c:v>
                </c:pt>
                <c:pt idx="8516">
                  <c:v>65.31</c:v>
                </c:pt>
                <c:pt idx="8517">
                  <c:v>65.45</c:v>
                </c:pt>
                <c:pt idx="8518">
                  <c:v>65.36</c:v>
                </c:pt>
                <c:pt idx="8519">
                  <c:v>65.31</c:v>
                </c:pt>
                <c:pt idx="8520">
                  <c:v>64.63</c:v>
                </c:pt>
                <c:pt idx="8521">
                  <c:v>61.41</c:v>
                </c:pt>
                <c:pt idx="8522">
                  <c:v>60.44</c:v>
                </c:pt>
                <c:pt idx="8523">
                  <c:v>60.57</c:v>
                </c:pt>
                <c:pt idx="8524">
                  <c:v>59.879999999999903</c:v>
                </c:pt>
                <c:pt idx="8525">
                  <c:v>59</c:v>
                </c:pt>
                <c:pt idx="8526">
                  <c:v>59.96</c:v>
                </c:pt>
                <c:pt idx="8527">
                  <c:v>58.99</c:v>
                </c:pt>
                <c:pt idx="8528">
                  <c:v>59.83</c:v>
                </c:pt>
                <c:pt idx="8529">
                  <c:v>60.04</c:v>
                </c:pt>
                <c:pt idx="8530">
                  <c:v>60.27</c:v>
                </c:pt>
                <c:pt idx="8531">
                  <c:v>60.3</c:v>
                </c:pt>
                <c:pt idx="8532">
                  <c:v>60.07</c:v>
                </c:pt>
                <c:pt idx="8533">
                  <c:v>60.24</c:v>
                </c:pt>
                <c:pt idx="8534">
                  <c:v>60.41</c:v>
                </c:pt>
                <c:pt idx="8535">
                  <c:v>60.43</c:v>
                </c:pt>
                <c:pt idx="8536">
                  <c:v>60.58</c:v>
                </c:pt>
                <c:pt idx="8537">
                  <c:v>60.77</c:v>
                </c:pt>
                <c:pt idx="8538">
                  <c:v>60.79</c:v>
                </c:pt>
                <c:pt idx="8539">
                  <c:v>62.61</c:v>
                </c:pt>
                <c:pt idx="8540">
                  <c:v>62.14</c:v>
                </c:pt>
                <c:pt idx="8541">
                  <c:v>58.82</c:v>
                </c:pt>
                <c:pt idx="8542">
                  <c:v>53.62</c:v>
                </c:pt>
                <c:pt idx="8543">
                  <c:v>46.2</c:v>
                </c:pt>
                <c:pt idx="8544">
                  <c:v>42.24</c:v>
                </c:pt>
                <c:pt idx="8545">
                  <c:v>39.659999999999997</c:v>
                </c:pt>
                <c:pt idx="8546">
                  <c:v>41</c:v>
                </c:pt>
                <c:pt idx="8547">
                  <c:v>39.36</c:v>
                </c:pt>
                <c:pt idx="8548">
                  <c:v>40.99</c:v>
                </c:pt>
                <c:pt idx="8549">
                  <c:v>23.51</c:v>
                </c:pt>
                <c:pt idx="8550">
                  <c:v>6.77</c:v>
                </c:pt>
                <c:pt idx="8551">
                  <c:v>5.56</c:v>
                </c:pt>
                <c:pt idx="8552">
                  <c:v>5.6599999999999904</c:v>
                </c:pt>
                <c:pt idx="8553">
                  <c:v>52.67</c:v>
                </c:pt>
                <c:pt idx="8554">
                  <c:v>59.809999999999903</c:v>
                </c:pt>
                <c:pt idx="8555">
                  <c:v>62.309999999999903</c:v>
                </c:pt>
                <c:pt idx="8556">
                  <c:v>62.01</c:v>
                </c:pt>
                <c:pt idx="8557">
                  <c:v>60.64</c:v>
                </c:pt>
                <c:pt idx="8558">
                  <c:v>56.839999999999897</c:v>
                </c:pt>
                <c:pt idx="8559">
                  <c:v>52.809999999999903</c:v>
                </c:pt>
                <c:pt idx="8560">
                  <c:v>52.54</c:v>
                </c:pt>
                <c:pt idx="8561">
                  <c:v>62.52</c:v>
                </c:pt>
                <c:pt idx="8562">
                  <c:v>64.119999999999905</c:v>
                </c:pt>
                <c:pt idx="8563">
                  <c:v>66.38</c:v>
                </c:pt>
                <c:pt idx="8564">
                  <c:v>67.22</c:v>
                </c:pt>
                <c:pt idx="8565">
                  <c:v>67.06</c:v>
                </c:pt>
                <c:pt idx="8566">
                  <c:v>66.819999999999993</c:v>
                </c:pt>
                <c:pt idx="8567">
                  <c:v>66.2</c:v>
                </c:pt>
                <c:pt idx="8568">
                  <c:v>68.459999999999994</c:v>
                </c:pt>
                <c:pt idx="8569">
                  <c:v>66.3</c:v>
                </c:pt>
                <c:pt idx="8570">
                  <c:v>65.72</c:v>
                </c:pt>
                <c:pt idx="8571">
                  <c:v>65.23</c:v>
                </c:pt>
                <c:pt idx="8572">
                  <c:v>64.8</c:v>
                </c:pt>
                <c:pt idx="8573">
                  <c:v>64.13</c:v>
                </c:pt>
                <c:pt idx="8574">
                  <c:v>62.949999999999903</c:v>
                </c:pt>
                <c:pt idx="8575">
                  <c:v>61.27</c:v>
                </c:pt>
                <c:pt idx="8576">
                  <c:v>59.53</c:v>
                </c:pt>
                <c:pt idx="8577">
                  <c:v>61.32</c:v>
                </c:pt>
                <c:pt idx="8578">
                  <c:v>61.72</c:v>
                </c:pt>
                <c:pt idx="8579">
                  <c:v>62.339999999999897</c:v>
                </c:pt>
                <c:pt idx="8580">
                  <c:v>61.68</c:v>
                </c:pt>
                <c:pt idx="8581">
                  <c:v>61.19</c:v>
                </c:pt>
                <c:pt idx="8582">
                  <c:v>62.55</c:v>
                </c:pt>
                <c:pt idx="8583">
                  <c:v>62.63</c:v>
                </c:pt>
                <c:pt idx="8584">
                  <c:v>63.46</c:v>
                </c:pt>
                <c:pt idx="8585">
                  <c:v>64.989999999999995</c:v>
                </c:pt>
                <c:pt idx="8586">
                  <c:v>66.900000000000006</c:v>
                </c:pt>
                <c:pt idx="8587">
                  <c:v>68.599999999999994</c:v>
                </c:pt>
                <c:pt idx="8588">
                  <c:v>69.27</c:v>
                </c:pt>
                <c:pt idx="8589">
                  <c:v>68.48</c:v>
                </c:pt>
                <c:pt idx="8590">
                  <c:v>67.7</c:v>
                </c:pt>
                <c:pt idx="8591">
                  <c:v>66.369999999999905</c:v>
                </c:pt>
                <c:pt idx="8592">
                  <c:v>65.89</c:v>
                </c:pt>
                <c:pt idx="8593">
                  <c:v>64.11</c:v>
                </c:pt>
                <c:pt idx="8594">
                  <c:v>63.52</c:v>
                </c:pt>
                <c:pt idx="8595">
                  <c:v>63.29</c:v>
                </c:pt>
                <c:pt idx="8596">
                  <c:v>63.82</c:v>
                </c:pt>
                <c:pt idx="8597">
                  <c:v>63.82</c:v>
                </c:pt>
                <c:pt idx="8598">
                  <c:v>64.119999999999905</c:v>
                </c:pt>
                <c:pt idx="8599">
                  <c:v>65.739999999999995</c:v>
                </c:pt>
                <c:pt idx="8600">
                  <c:v>66.39</c:v>
                </c:pt>
                <c:pt idx="8601">
                  <c:v>66.989999999999995</c:v>
                </c:pt>
                <c:pt idx="8602">
                  <c:v>67.260000000000005</c:v>
                </c:pt>
                <c:pt idx="8603">
                  <c:v>67.39</c:v>
                </c:pt>
                <c:pt idx="8604">
                  <c:v>66.540000000000006</c:v>
                </c:pt>
                <c:pt idx="8605">
                  <c:v>67.179999999999893</c:v>
                </c:pt>
                <c:pt idx="8606">
                  <c:v>67.81</c:v>
                </c:pt>
                <c:pt idx="8607">
                  <c:v>68.09</c:v>
                </c:pt>
                <c:pt idx="8608">
                  <c:v>68.11</c:v>
                </c:pt>
                <c:pt idx="8609">
                  <c:v>67.790000000000006</c:v>
                </c:pt>
                <c:pt idx="8610">
                  <c:v>67.47</c:v>
                </c:pt>
                <c:pt idx="8611">
                  <c:v>68.400000000000006</c:v>
                </c:pt>
                <c:pt idx="8612">
                  <c:v>68.59</c:v>
                </c:pt>
                <c:pt idx="8613">
                  <c:v>68.69</c:v>
                </c:pt>
                <c:pt idx="8614">
                  <c:v>68.19</c:v>
                </c:pt>
                <c:pt idx="8615">
                  <c:v>67.27</c:v>
                </c:pt>
                <c:pt idx="8616">
                  <c:v>69.5</c:v>
                </c:pt>
                <c:pt idx="8617">
                  <c:v>66.149999999999906</c:v>
                </c:pt>
                <c:pt idx="8618">
                  <c:v>65.42</c:v>
                </c:pt>
                <c:pt idx="8619">
                  <c:v>65.28</c:v>
                </c:pt>
                <c:pt idx="8620">
                  <c:v>65.41</c:v>
                </c:pt>
                <c:pt idx="8621">
                  <c:v>65.14</c:v>
                </c:pt>
                <c:pt idx="8622">
                  <c:v>65.22</c:v>
                </c:pt>
                <c:pt idx="8623">
                  <c:v>65.209999999999994</c:v>
                </c:pt>
                <c:pt idx="8624">
                  <c:v>65.599999999999994</c:v>
                </c:pt>
                <c:pt idx="8625">
                  <c:v>66.169999999999902</c:v>
                </c:pt>
                <c:pt idx="8626">
                  <c:v>66.669999999999902</c:v>
                </c:pt>
                <c:pt idx="8627">
                  <c:v>66.709999999999994</c:v>
                </c:pt>
                <c:pt idx="8628">
                  <c:v>66.48</c:v>
                </c:pt>
                <c:pt idx="8629">
                  <c:v>67.34</c:v>
                </c:pt>
                <c:pt idx="8630">
                  <c:v>68.02</c:v>
                </c:pt>
                <c:pt idx="8631">
                  <c:v>68.56</c:v>
                </c:pt>
                <c:pt idx="8632">
                  <c:v>68.569999999999993</c:v>
                </c:pt>
                <c:pt idx="8633">
                  <c:v>67.73</c:v>
                </c:pt>
                <c:pt idx="8634">
                  <c:v>67.349999999999994</c:v>
                </c:pt>
                <c:pt idx="8635">
                  <c:v>68.34</c:v>
                </c:pt>
                <c:pt idx="8636">
                  <c:v>68.669999999999902</c:v>
                </c:pt>
                <c:pt idx="8637">
                  <c:v>68.73</c:v>
                </c:pt>
                <c:pt idx="8638">
                  <c:v>67.77</c:v>
                </c:pt>
                <c:pt idx="8639">
                  <c:v>66.22</c:v>
                </c:pt>
                <c:pt idx="8640">
                  <c:v>65.869999999999905</c:v>
                </c:pt>
                <c:pt idx="8641">
                  <c:v>64.11</c:v>
                </c:pt>
                <c:pt idx="8642">
                  <c:v>62.71</c:v>
                </c:pt>
                <c:pt idx="8643">
                  <c:v>62.29</c:v>
                </c:pt>
                <c:pt idx="8644">
                  <c:v>62.29</c:v>
                </c:pt>
                <c:pt idx="8645">
                  <c:v>62.28</c:v>
                </c:pt>
                <c:pt idx="8646">
                  <c:v>62.5</c:v>
                </c:pt>
                <c:pt idx="8647">
                  <c:v>63.08</c:v>
                </c:pt>
                <c:pt idx="8648">
                  <c:v>64.64</c:v>
                </c:pt>
                <c:pt idx="8649">
                  <c:v>65.19</c:v>
                </c:pt>
                <c:pt idx="8650">
                  <c:v>65.319999999999993</c:v>
                </c:pt>
                <c:pt idx="8651">
                  <c:v>65.59</c:v>
                </c:pt>
                <c:pt idx="8652">
                  <c:v>65.319999999999993</c:v>
                </c:pt>
                <c:pt idx="8653">
                  <c:v>65.13</c:v>
                </c:pt>
                <c:pt idx="8654">
                  <c:v>65.63</c:v>
                </c:pt>
                <c:pt idx="8655">
                  <c:v>66.239999999999995</c:v>
                </c:pt>
                <c:pt idx="8656">
                  <c:v>66.349999999999994</c:v>
                </c:pt>
                <c:pt idx="8657">
                  <c:v>65.66</c:v>
                </c:pt>
                <c:pt idx="8658">
                  <c:v>65.66</c:v>
                </c:pt>
                <c:pt idx="8659">
                  <c:v>66.83</c:v>
                </c:pt>
                <c:pt idx="8660">
                  <c:v>66.98</c:v>
                </c:pt>
                <c:pt idx="8661">
                  <c:v>67.19</c:v>
                </c:pt>
                <c:pt idx="8662">
                  <c:v>66.790000000000006</c:v>
                </c:pt>
                <c:pt idx="8663">
                  <c:v>65.679999999999893</c:v>
                </c:pt>
                <c:pt idx="8664">
                  <c:v>64.669999999999902</c:v>
                </c:pt>
                <c:pt idx="8665">
                  <c:v>62.66</c:v>
                </c:pt>
                <c:pt idx="8666">
                  <c:v>60.9</c:v>
                </c:pt>
                <c:pt idx="8667">
                  <c:v>60.42</c:v>
                </c:pt>
                <c:pt idx="8668">
                  <c:v>60.379999999999903</c:v>
                </c:pt>
                <c:pt idx="8669">
                  <c:v>60.18</c:v>
                </c:pt>
                <c:pt idx="8670">
                  <c:v>60.89</c:v>
                </c:pt>
                <c:pt idx="8671">
                  <c:v>61.3</c:v>
                </c:pt>
                <c:pt idx="8672">
                  <c:v>63.55</c:v>
                </c:pt>
                <c:pt idx="8673">
                  <c:v>64.459999999999994</c:v>
                </c:pt>
                <c:pt idx="8674">
                  <c:v>64.63</c:v>
                </c:pt>
                <c:pt idx="8675">
                  <c:v>64.760000000000005</c:v>
                </c:pt>
                <c:pt idx="8676">
                  <c:v>64.47</c:v>
                </c:pt>
                <c:pt idx="8677">
                  <c:v>64.56</c:v>
                </c:pt>
                <c:pt idx="8678">
                  <c:v>64.849999999999994</c:v>
                </c:pt>
                <c:pt idx="8679">
                  <c:v>65.179999999999893</c:v>
                </c:pt>
                <c:pt idx="8680">
                  <c:v>65.179999999999893</c:v>
                </c:pt>
                <c:pt idx="8681">
                  <c:v>65.16</c:v>
                </c:pt>
                <c:pt idx="8682">
                  <c:v>64.98</c:v>
                </c:pt>
                <c:pt idx="8683">
                  <c:v>65.95</c:v>
                </c:pt>
                <c:pt idx="8684">
                  <c:v>66.44</c:v>
                </c:pt>
                <c:pt idx="8685">
                  <c:v>66.53</c:v>
                </c:pt>
                <c:pt idx="8686">
                  <c:v>66.179999999999893</c:v>
                </c:pt>
                <c:pt idx="8687">
                  <c:v>64.5</c:v>
                </c:pt>
                <c:pt idx="8688">
                  <c:v>65.84</c:v>
                </c:pt>
                <c:pt idx="8689">
                  <c:v>62.99</c:v>
                </c:pt>
                <c:pt idx="8690">
                  <c:v>60.7</c:v>
                </c:pt>
                <c:pt idx="8691">
                  <c:v>59.17</c:v>
                </c:pt>
                <c:pt idx="8692">
                  <c:v>58.78</c:v>
                </c:pt>
                <c:pt idx="8693">
                  <c:v>55.7</c:v>
                </c:pt>
                <c:pt idx="8694">
                  <c:v>54.63</c:v>
                </c:pt>
                <c:pt idx="8695">
                  <c:v>57.18</c:v>
                </c:pt>
                <c:pt idx="8696">
                  <c:v>58.46</c:v>
                </c:pt>
                <c:pt idx="8697">
                  <c:v>59.11</c:v>
                </c:pt>
                <c:pt idx="8698">
                  <c:v>59.05</c:v>
                </c:pt>
                <c:pt idx="8699">
                  <c:v>58.91</c:v>
                </c:pt>
                <c:pt idx="8700">
                  <c:v>58.39</c:v>
                </c:pt>
                <c:pt idx="8701">
                  <c:v>57.67</c:v>
                </c:pt>
                <c:pt idx="8702">
                  <c:v>56.96</c:v>
                </c:pt>
                <c:pt idx="8703">
                  <c:v>58.33</c:v>
                </c:pt>
                <c:pt idx="8704">
                  <c:v>59.1</c:v>
                </c:pt>
                <c:pt idx="8705">
                  <c:v>62</c:v>
                </c:pt>
                <c:pt idx="8706">
                  <c:v>60.339999999999897</c:v>
                </c:pt>
                <c:pt idx="8707">
                  <c:v>66.95</c:v>
                </c:pt>
                <c:pt idx="8708">
                  <c:v>67.540000000000006</c:v>
                </c:pt>
                <c:pt idx="8709">
                  <c:v>61.11</c:v>
                </c:pt>
                <c:pt idx="8710">
                  <c:v>56.39</c:v>
                </c:pt>
                <c:pt idx="8711">
                  <c:v>40.809999999999903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9C-48BE-9E71-A69F0211B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661455"/>
        <c:axId val="1503663375"/>
      </c:scatterChart>
      <c:valAx>
        <c:axId val="150366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63375"/>
        <c:crosses val="autoZero"/>
        <c:crossBetween val="midCat"/>
      </c:valAx>
      <c:valAx>
        <c:axId val="150366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6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Carga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valoracao_modulacao_calculos!$C$3:$C$8714</c:f>
              <c:numCache>
                <c:formatCode>#,##0.0</c:formatCode>
                <c:ptCount val="8712"/>
                <c:pt idx="0">
                  <c:v>33498.351999999999</c:v>
                </c:pt>
                <c:pt idx="1">
                  <c:v>33183.005999989997</c:v>
                </c:pt>
                <c:pt idx="2">
                  <c:v>32630.701000000001</c:v>
                </c:pt>
                <c:pt idx="3">
                  <c:v>31738.47</c:v>
                </c:pt>
                <c:pt idx="4">
                  <c:v>31233.242999990001</c:v>
                </c:pt>
                <c:pt idx="5">
                  <c:v>29944.3289999999</c:v>
                </c:pt>
                <c:pt idx="6">
                  <c:v>28583.587</c:v>
                </c:pt>
                <c:pt idx="7">
                  <c:v>28589.8119999999</c:v>
                </c:pt>
                <c:pt idx="8">
                  <c:v>29052.18</c:v>
                </c:pt>
                <c:pt idx="9">
                  <c:v>29675.050999999999</c:v>
                </c:pt>
                <c:pt idx="10">
                  <c:v>30490.908999989999</c:v>
                </c:pt>
                <c:pt idx="11">
                  <c:v>31191.938999999998</c:v>
                </c:pt>
                <c:pt idx="12">
                  <c:v>31207.966</c:v>
                </c:pt>
                <c:pt idx="13">
                  <c:v>30782.209999989998</c:v>
                </c:pt>
                <c:pt idx="14">
                  <c:v>30618.699999989902</c:v>
                </c:pt>
                <c:pt idx="15">
                  <c:v>30815.253000000001</c:v>
                </c:pt>
                <c:pt idx="16">
                  <c:v>31429.566999999999</c:v>
                </c:pt>
                <c:pt idx="17">
                  <c:v>32311.66499999</c:v>
                </c:pt>
                <c:pt idx="18">
                  <c:v>34157.934999999998</c:v>
                </c:pt>
                <c:pt idx="19">
                  <c:v>37790.396000000001</c:v>
                </c:pt>
                <c:pt idx="20">
                  <c:v>38483.226999999897</c:v>
                </c:pt>
                <c:pt idx="21">
                  <c:v>37977.063999990001</c:v>
                </c:pt>
                <c:pt idx="22">
                  <c:v>37108.694999990003</c:v>
                </c:pt>
                <c:pt idx="23">
                  <c:v>35584.781999999999</c:v>
                </c:pt>
                <c:pt idx="24">
                  <c:v>33749.103999999999</c:v>
                </c:pt>
                <c:pt idx="25">
                  <c:v>32224.654999999999</c:v>
                </c:pt>
                <c:pt idx="26">
                  <c:v>31234.207999999999</c:v>
                </c:pt>
                <c:pt idx="27">
                  <c:v>30674.75199999</c:v>
                </c:pt>
                <c:pt idx="28">
                  <c:v>30382.044999990001</c:v>
                </c:pt>
                <c:pt idx="29">
                  <c:v>29769.79099999</c:v>
                </c:pt>
                <c:pt idx="30">
                  <c:v>29085.80899999</c:v>
                </c:pt>
                <c:pt idx="31">
                  <c:v>29819.782999989999</c:v>
                </c:pt>
                <c:pt idx="32">
                  <c:v>31030.312999989899</c:v>
                </c:pt>
                <c:pt idx="33">
                  <c:v>32012.77199999</c:v>
                </c:pt>
                <c:pt idx="34">
                  <c:v>32774.897999989997</c:v>
                </c:pt>
                <c:pt idx="35">
                  <c:v>33203.186999990001</c:v>
                </c:pt>
                <c:pt idx="36">
                  <c:v>33796.652000000002</c:v>
                </c:pt>
                <c:pt idx="37">
                  <c:v>34036.272999989997</c:v>
                </c:pt>
                <c:pt idx="38">
                  <c:v>34217.605999990003</c:v>
                </c:pt>
                <c:pt idx="39">
                  <c:v>34550.295999989998</c:v>
                </c:pt>
                <c:pt idx="40">
                  <c:v>35058.006000000001</c:v>
                </c:pt>
                <c:pt idx="41">
                  <c:v>35612.656999990002</c:v>
                </c:pt>
                <c:pt idx="42">
                  <c:v>37159.400999999998</c:v>
                </c:pt>
                <c:pt idx="43">
                  <c:v>40044.296999999897</c:v>
                </c:pt>
                <c:pt idx="44">
                  <c:v>40009.904000000002</c:v>
                </c:pt>
                <c:pt idx="45">
                  <c:v>38773.421999999999</c:v>
                </c:pt>
                <c:pt idx="46">
                  <c:v>37404.750999999997</c:v>
                </c:pt>
                <c:pt idx="47">
                  <c:v>35751.915999999997</c:v>
                </c:pt>
                <c:pt idx="48">
                  <c:v>33845.426999989999</c:v>
                </c:pt>
                <c:pt idx="49">
                  <c:v>32097.776999999998</c:v>
                </c:pt>
                <c:pt idx="50">
                  <c:v>30887.02399999</c:v>
                </c:pt>
                <c:pt idx="51">
                  <c:v>30199.387999989998</c:v>
                </c:pt>
                <c:pt idx="52">
                  <c:v>29790.133999989899</c:v>
                </c:pt>
                <c:pt idx="53">
                  <c:v>28840.069</c:v>
                </c:pt>
                <c:pt idx="54">
                  <c:v>27922.345000000001</c:v>
                </c:pt>
                <c:pt idx="55">
                  <c:v>28263.179999989901</c:v>
                </c:pt>
                <c:pt idx="56">
                  <c:v>29215.018</c:v>
                </c:pt>
                <c:pt idx="57">
                  <c:v>29903.143</c:v>
                </c:pt>
                <c:pt idx="58">
                  <c:v>30700.960999999999</c:v>
                </c:pt>
                <c:pt idx="59">
                  <c:v>31400.658999989999</c:v>
                </c:pt>
                <c:pt idx="60">
                  <c:v>31775.212</c:v>
                </c:pt>
                <c:pt idx="61">
                  <c:v>32051.3289999999</c:v>
                </c:pt>
                <c:pt idx="62">
                  <c:v>32120.45199999</c:v>
                </c:pt>
                <c:pt idx="63">
                  <c:v>32563.55</c:v>
                </c:pt>
                <c:pt idx="64">
                  <c:v>33330.281999999999</c:v>
                </c:pt>
                <c:pt idx="65">
                  <c:v>34535.508999990001</c:v>
                </c:pt>
                <c:pt idx="66">
                  <c:v>36368.707999990002</c:v>
                </c:pt>
                <c:pt idx="67">
                  <c:v>39148.156999999999</c:v>
                </c:pt>
                <c:pt idx="68">
                  <c:v>39122.575999989996</c:v>
                </c:pt>
                <c:pt idx="69">
                  <c:v>38102.31</c:v>
                </c:pt>
                <c:pt idx="70">
                  <c:v>36896.39699999</c:v>
                </c:pt>
                <c:pt idx="71">
                  <c:v>35109.828999999998</c:v>
                </c:pt>
                <c:pt idx="72">
                  <c:v>33296.659</c:v>
                </c:pt>
                <c:pt idx="73">
                  <c:v>31795.851999999999</c:v>
                </c:pt>
                <c:pt idx="74">
                  <c:v>30963.702000000001</c:v>
                </c:pt>
                <c:pt idx="75">
                  <c:v>30530.468000000001</c:v>
                </c:pt>
                <c:pt idx="76">
                  <c:v>30565.52299999</c:v>
                </c:pt>
                <c:pt idx="77">
                  <c:v>30959.27</c:v>
                </c:pt>
                <c:pt idx="78">
                  <c:v>32104.785</c:v>
                </c:pt>
                <c:pt idx="79">
                  <c:v>34810.194999999898</c:v>
                </c:pt>
                <c:pt idx="80">
                  <c:v>37343.456999989998</c:v>
                </c:pt>
                <c:pt idx="81">
                  <c:v>38883.813999990001</c:v>
                </c:pt>
                <c:pt idx="82">
                  <c:v>39922.400000000001</c:v>
                </c:pt>
                <c:pt idx="83">
                  <c:v>40220.767999989999</c:v>
                </c:pt>
                <c:pt idx="84">
                  <c:v>40372.389000000003</c:v>
                </c:pt>
                <c:pt idx="85">
                  <c:v>41525.286999999997</c:v>
                </c:pt>
                <c:pt idx="86">
                  <c:v>42347.502</c:v>
                </c:pt>
                <c:pt idx="87">
                  <c:v>42735.486999989997</c:v>
                </c:pt>
                <c:pt idx="88">
                  <c:v>42775.247999990002</c:v>
                </c:pt>
                <c:pt idx="89">
                  <c:v>40960.846999989997</c:v>
                </c:pt>
                <c:pt idx="90">
                  <c:v>40861.173999999999</c:v>
                </c:pt>
                <c:pt idx="91">
                  <c:v>44159.455999990001</c:v>
                </c:pt>
                <c:pt idx="92">
                  <c:v>44409.336000000003</c:v>
                </c:pt>
                <c:pt idx="93">
                  <c:v>43874.281999999999</c:v>
                </c:pt>
                <c:pt idx="94">
                  <c:v>41768.136999989998</c:v>
                </c:pt>
                <c:pt idx="95">
                  <c:v>39441.133999999998</c:v>
                </c:pt>
                <c:pt idx="96">
                  <c:v>36899.039999989996</c:v>
                </c:pt>
                <c:pt idx="97">
                  <c:v>35226.722999999904</c:v>
                </c:pt>
                <c:pt idx="98">
                  <c:v>34047.072</c:v>
                </c:pt>
                <c:pt idx="99">
                  <c:v>33518.476000000002</c:v>
                </c:pt>
                <c:pt idx="100">
                  <c:v>33459.730999999898</c:v>
                </c:pt>
                <c:pt idx="101">
                  <c:v>33419.106</c:v>
                </c:pt>
                <c:pt idx="102">
                  <c:v>34338.113999989997</c:v>
                </c:pt>
                <c:pt idx="103">
                  <c:v>37154.766999999898</c:v>
                </c:pt>
                <c:pt idx="104">
                  <c:v>39828.815999999999</c:v>
                </c:pt>
                <c:pt idx="105">
                  <c:v>41433.472000000002</c:v>
                </c:pt>
                <c:pt idx="106">
                  <c:v>42586.025999999998</c:v>
                </c:pt>
                <c:pt idx="107">
                  <c:v>42999.184999990001</c:v>
                </c:pt>
                <c:pt idx="108">
                  <c:v>43139.406000000003</c:v>
                </c:pt>
                <c:pt idx="109">
                  <c:v>44389.15</c:v>
                </c:pt>
                <c:pt idx="110">
                  <c:v>45385.652000000002</c:v>
                </c:pt>
                <c:pt idx="111">
                  <c:v>45853.752999999997</c:v>
                </c:pt>
                <c:pt idx="112">
                  <c:v>45842.788</c:v>
                </c:pt>
                <c:pt idx="113">
                  <c:v>43808.962</c:v>
                </c:pt>
                <c:pt idx="114">
                  <c:v>43061.585999989999</c:v>
                </c:pt>
                <c:pt idx="115">
                  <c:v>46268.61</c:v>
                </c:pt>
                <c:pt idx="116">
                  <c:v>46812.092999990004</c:v>
                </c:pt>
                <c:pt idx="117">
                  <c:v>46437.389999990002</c:v>
                </c:pt>
                <c:pt idx="118">
                  <c:v>44631.262999999897</c:v>
                </c:pt>
                <c:pt idx="119">
                  <c:v>42414.411999989898</c:v>
                </c:pt>
                <c:pt idx="120">
                  <c:v>39860.476000000002</c:v>
                </c:pt>
                <c:pt idx="121">
                  <c:v>37844.006000000001</c:v>
                </c:pt>
                <c:pt idx="122">
                  <c:v>36495.19999999</c:v>
                </c:pt>
                <c:pt idx="123">
                  <c:v>35712.014000000003</c:v>
                </c:pt>
                <c:pt idx="124">
                  <c:v>35579.101999999999</c:v>
                </c:pt>
                <c:pt idx="125">
                  <c:v>35401.983</c:v>
                </c:pt>
                <c:pt idx="126">
                  <c:v>36188.854999989999</c:v>
                </c:pt>
                <c:pt idx="127">
                  <c:v>39320.494999989998</c:v>
                </c:pt>
                <c:pt idx="128">
                  <c:v>42331.548999990002</c:v>
                </c:pt>
                <c:pt idx="129">
                  <c:v>44080.246999999901</c:v>
                </c:pt>
                <c:pt idx="130">
                  <c:v>45314.845999999998</c:v>
                </c:pt>
                <c:pt idx="131">
                  <c:v>45432.339999989999</c:v>
                </c:pt>
                <c:pt idx="132">
                  <c:v>45413.811999999998</c:v>
                </c:pt>
                <c:pt idx="133">
                  <c:v>46747.09</c:v>
                </c:pt>
                <c:pt idx="134">
                  <c:v>47564.036999999997</c:v>
                </c:pt>
                <c:pt idx="135">
                  <c:v>47848.138999999901</c:v>
                </c:pt>
                <c:pt idx="136">
                  <c:v>47453.445</c:v>
                </c:pt>
                <c:pt idx="137">
                  <c:v>45304.594999999899</c:v>
                </c:pt>
                <c:pt idx="138">
                  <c:v>44469.686000000002</c:v>
                </c:pt>
                <c:pt idx="139">
                  <c:v>46410.764999999898</c:v>
                </c:pt>
                <c:pt idx="140">
                  <c:v>46642.5269999999</c:v>
                </c:pt>
                <c:pt idx="141">
                  <c:v>46374.383999999998</c:v>
                </c:pt>
                <c:pt idx="142">
                  <c:v>44823.851999990002</c:v>
                </c:pt>
                <c:pt idx="143">
                  <c:v>42417.373999989999</c:v>
                </c:pt>
                <c:pt idx="144">
                  <c:v>39968.51</c:v>
                </c:pt>
                <c:pt idx="145">
                  <c:v>37971.664999999899</c:v>
                </c:pt>
                <c:pt idx="146">
                  <c:v>36625.03</c:v>
                </c:pt>
                <c:pt idx="147">
                  <c:v>36025.578000000001</c:v>
                </c:pt>
                <c:pt idx="148">
                  <c:v>35892.810999989997</c:v>
                </c:pt>
                <c:pt idx="149">
                  <c:v>35643.293999989997</c:v>
                </c:pt>
                <c:pt idx="150">
                  <c:v>36480.065999990002</c:v>
                </c:pt>
                <c:pt idx="151">
                  <c:v>39356.756999999998</c:v>
                </c:pt>
                <c:pt idx="152">
                  <c:v>42214.470999999998</c:v>
                </c:pt>
                <c:pt idx="153">
                  <c:v>43877.124999999898</c:v>
                </c:pt>
                <c:pt idx="154">
                  <c:v>44990.474999999999</c:v>
                </c:pt>
                <c:pt idx="155">
                  <c:v>45207.962999999902</c:v>
                </c:pt>
                <c:pt idx="156">
                  <c:v>45126.795999989998</c:v>
                </c:pt>
                <c:pt idx="157">
                  <c:v>46399.7769999999</c:v>
                </c:pt>
                <c:pt idx="158">
                  <c:v>47394.470999999998</c:v>
                </c:pt>
                <c:pt idx="159">
                  <c:v>47725.053</c:v>
                </c:pt>
                <c:pt idx="160">
                  <c:v>47528.336999990002</c:v>
                </c:pt>
                <c:pt idx="161">
                  <c:v>45196.765999999901</c:v>
                </c:pt>
                <c:pt idx="162">
                  <c:v>44384.131999999998</c:v>
                </c:pt>
                <c:pt idx="163">
                  <c:v>46415.512999990002</c:v>
                </c:pt>
                <c:pt idx="164">
                  <c:v>46737.216999999997</c:v>
                </c:pt>
                <c:pt idx="165">
                  <c:v>46466.758000000002</c:v>
                </c:pt>
                <c:pt idx="166">
                  <c:v>44805.160999999898</c:v>
                </c:pt>
                <c:pt idx="167">
                  <c:v>42541.7049999999</c:v>
                </c:pt>
                <c:pt idx="168">
                  <c:v>39996.417999999998</c:v>
                </c:pt>
                <c:pt idx="169">
                  <c:v>38363.4209999999</c:v>
                </c:pt>
                <c:pt idx="170">
                  <c:v>37039.55599999</c:v>
                </c:pt>
                <c:pt idx="171">
                  <c:v>36336.263999999901</c:v>
                </c:pt>
                <c:pt idx="172">
                  <c:v>36126.229999999901</c:v>
                </c:pt>
                <c:pt idx="173">
                  <c:v>36020.664999999899</c:v>
                </c:pt>
                <c:pt idx="174">
                  <c:v>36796.399999989997</c:v>
                </c:pt>
                <c:pt idx="175">
                  <c:v>39566.992999989998</c:v>
                </c:pt>
                <c:pt idx="176">
                  <c:v>42166.688999999998</c:v>
                </c:pt>
                <c:pt idx="177">
                  <c:v>43443.294999990001</c:v>
                </c:pt>
                <c:pt idx="178">
                  <c:v>44329.411999989898</c:v>
                </c:pt>
                <c:pt idx="179">
                  <c:v>44495.090999999898</c:v>
                </c:pt>
                <c:pt idx="180">
                  <c:v>44561.339999989999</c:v>
                </c:pt>
                <c:pt idx="181">
                  <c:v>45926.097999999904</c:v>
                </c:pt>
                <c:pt idx="182">
                  <c:v>47093.337</c:v>
                </c:pt>
                <c:pt idx="183">
                  <c:v>47468.1709999999</c:v>
                </c:pt>
                <c:pt idx="184">
                  <c:v>46792.682999999997</c:v>
                </c:pt>
                <c:pt idx="185">
                  <c:v>44929.370999999999</c:v>
                </c:pt>
                <c:pt idx="186">
                  <c:v>44147.389999990002</c:v>
                </c:pt>
                <c:pt idx="187">
                  <c:v>46729.746999999901</c:v>
                </c:pt>
                <c:pt idx="188">
                  <c:v>46954.384999989903</c:v>
                </c:pt>
                <c:pt idx="189">
                  <c:v>46532.189999989998</c:v>
                </c:pt>
                <c:pt idx="190">
                  <c:v>45193.617999989998</c:v>
                </c:pt>
                <c:pt idx="191">
                  <c:v>43429.6329999999</c:v>
                </c:pt>
                <c:pt idx="192">
                  <c:v>41357.460999999901</c:v>
                </c:pt>
                <c:pt idx="193">
                  <c:v>39415.928</c:v>
                </c:pt>
                <c:pt idx="194">
                  <c:v>38024.750999989999</c:v>
                </c:pt>
                <c:pt idx="195">
                  <c:v>37209.958999989998</c:v>
                </c:pt>
                <c:pt idx="196">
                  <c:v>36840.084999990002</c:v>
                </c:pt>
                <c:pt idx="197">
                  <c:v>36093.711999990002</c:v>
                </c:pt>
                <c:pt idx="198">
                  <c:v>35645.951000000001</c:v>
                </c:pt>
                <c:pt idx="199">
                  <c:v>36798.797999989998</c:v>
                </c:pt>
                <c:pt idx="200">
                  <c:v>38308.949000000001</c:v>
                </c:pt>
                <c:pt idx="201">
                  <c:v>39565.82299999</c:v>
                </c:pt>
                <c:pt idx="202">
                  <c:v>40265.530999999901</c:v>
                </c:pt>
                <c:pt idx="203">
                  <c:v>40554.592999990004</c:v>
                </c:pt>
                <c:pt idx="204">
                  <c:v>40573.589</c:v>
                </c:pt>
                <c:pt idx="205">
                  <c:v>40722.678</c:v>
                </c:pt>
                <c:pt idx="206">
                  <c:v>40738.915000000001</c:v>
                </c:pt>
                <c:pt idx="207">
                  <c:v>40860.323999990003</c:v>
                </c:pt>
                <c:pt idx="208">
                  <c:v>41071.492999989998</c:v>
                </c:pt>
                <c:pt idx="209">
                  <c:v>41195.130999999899</c:v>
                </c:pt>
                <c:pt idx="210">
                  <c:v>42273.17</c:v>
                </c:pt>
                <c:pt idx="211">
                  <c:v>44760.226999999897</c:v>
                </c:pt>
                <c:pt idx="212">
                  <c:v>44765.186999999998</c:v>
                </c:pt>
                <c:pt idx="213">
                  <c:v>43532.337</c:v>
                </c:pt>
                <c:pt idx="214">
                  <c:v>42031.261999999901</c:v>
                </c:pt>
                <c:pt idx="215">
                  <c:v>40315.450999989996</c:v>
                </c:pt>
                <c:pt idx="216">
                  <c:v>38392.334999999999</c:v>
                </c:pt>
                <c:pt idx="217">
                  <c:v>36780.336000000003</c:v>
                </c:pt>
                <c:pt idx="218">
                  <c:v>35502.896000000001</c:v>
                </c:pt>
                <c:pt idx="219">
                  <c:v>34605.292999999903</c:v>
                </c:pt>
                <c:pt idx="220">
                  <c:v>34130.184000000001</c:v>
                </c:pt>
                <c:pt idx="221">
                  <c:v>32967.498999999902</c:v>
                </c:pt>
                <c:pt idx="222">
                  <c:v>32023.361000000001</c:v>
                </c:pt>
                <c:pt idx="223">
                  <c:v>32389.476999990002</c:v>
                </c:pt>
                <c:pt idx="224">
                  <c:v>33278.195999989999</c:v>
                </c:pt>
                <c:pt idx="225">
                  <c:v>34065.063999999998</c:v>
                </c:pt>
                <c:pt idx="226">
                  <c:v>34901.826000000001</c:v>
                </c:pt>
                <c:pt idx="227">
                  <c:v>35470.850999989998</c:v>
                </c:pt>
                <c:pt idx="228">
                  <c:v>35835.43299999</c:v>
                </c:pt>
                <c:pt idx="229">
                  <c:v>36048.542000000001</c:v>
                </c:pt>
                <c:pt idx="230">
                  <c:v>36260.813999999998</c:v>
                </c:pt>
                <c:pt idx="231">
                  <c:v>36895.814999989998</c:v>
                </c:pt>
                <c:pt idx="232">
                  <c:v>37705.100999989998</c:v>
                </c:pt>
                <c:pt idx="233">
                  <c:v>38528.196999999898</c:v>
                </c:pt>
                <c:pt idx="234">
                  <c:v>39844.366000000002</c:v>
                </c:pt>
                <c:pt idx="235">
                  <c:v>42415.981</c:v>
                </c:pt>
                <c:pt idx="236">
                  <c:v>42930.055999999997</c:v>
                </c:pt>
                <c:pt idx="237">
                  <c:v>42469.54099999</c:v>
                </c:pt>
                <c:pt idx="238">
                  <c:v>41576.483</c:v>
                </c:pt>
                <c:pt idx="239">
                  <c:v>39865.874000000003</c:v>
                </c:pt>
                <c:pt idx="240">
                  <c:v>38068.523999999998</c:v>
                </c:pt>
                <c:pt idx="241">
                  <c:v>36444.428999989999</c:v>
                </c:pt>
                <c:pt idx="242">
                  <c:v>35288.663999999997</c:v>
                </c:pt>
                <c:pt idx="243">
                  <c:v>34753.823999990003</c:v>
                </c:pt>
                <c:pt idx="244">
                  <c:v>34829.718999999997</c:v>
                </c:pt>
                <c:pt idx="245">
                  <c:v>35139.453999999998</c:v>
                </c:pt>
                <c:pt idx="246">
                  <c:v>36086.414999989996</c:v>
                </c:pt>
                <c:pt idx="247">
                  <c:v>39025.279999990002</c:v>
                </c:pt>
                <c:pt idx="248">
                  <c:v>42021.170999989998</c:v>
                </c:pt>
                <c:pt idx="249">
                  <c:v>43774.534999989999</c:v>
                </c:pt>
                <c:pt idx="250">
                  <c:v>44950.5629999999</c:v>
                </c:pt>
                <c:pt idx="251">
                  <c:v>45121.5</c:v>
                </c:pt>
                <c:pt idx="252">
                  <c:v>45318.378999989996</c:v>
                </c:pt>
                <c:pt idx="253">
                  <c:v>46776.2959999999</c:v>
                </c:pt>
                <c:pt idx="254">
                  <c:v>47815.220999999903</c:v>
                </c:pt>
                <c:pt idx="255">
                  <c:v>48237.138999999901</c:v>
                </c:pt>
                <c:pt idx="256">
                  <c:v>48078.482999990003</c:v>
                </c:pt>
                <c:pt idx="257">
                  <c:v>45650.525999999998</c:v>
                </c:pt>
                <c:pt idx="258">
                  <c:v>44529.121999989999</c:v>
                </c:pt>
                <c:pt idx="259">
                  <c:v>47041.841999999997</c:v>
                </c:pt>
                <c:pt idx="260">
                  <c:v>47671.380999989997</c:v>
                </c:pt>
                <c:pt idx="261">
                  <c:v>47323.076999999997</c:v>
                </c:pt>
                <c:pt idx="262">
                  <c:v>45742.422999999901</c:v>
                </c:pt>
                <c:pt idx="263">
                  <c:v>43291.133999999998</c:v>
                </c:pt>
                <c:pt idx="264">
                  <c:v>40606.727999999901</c:v>
                </c:pt>
                <c:pt idx="265">
                  <c:v>38783.85899999</c:v>
                </c:pt>
                <c:pt idx="266">
                  <c:v>37470.182999999997</c:v>
                </c:pt>
                <c:pt idx="267">
                  <c:v>36691.531999999999</c:v>
                </c:pt>
                <c:pt idx="268">
                  <c:v>36566.942000000003</c:v>
                </c:pt>
                <c:pt idx="269">
                  <c:v>36409.411</c:v>
                </c:pt>
                <c:pt idx="270">
                  <c:v>37373.121999989999</c:v>
                </c:pt>
                <c:pt idx="271">
                  <c:v>40484.712999999902</c:v>
                </c:pt>
                <c:pt idx="272">
                  <c:v>43441.035999990003</c:v>
                </c:pt>
                <c:pt idx="273">
                  <c:v>45113.837999989999</c:v>
                </c:pt>
                <c:pt idx="274">
                  <c:v>46158.2219999999</c:v>
                </c:pt>
                <c:pt idx="275">
                  <c:v>46257.217999990004</c:v>
                </c:pt>
                <c:pt idx="276">
                  <c:v>46127.2219999999</c:v>
                </c:pt>
                <c:pt idx="277">
                  <c:v>47341.582999999999</c:v>
                </c:pt>
                <c:pt idx="278">
                  <c:v>48094.343999999997</c:v>
                </c:pt>
                <c:pt idx="279">
                  <c:v>48080.377</c:v>
                </c:pt>
                <c:pt idx="280">
                  <c:v>47819.258999999998</c:v>
                </c:pt>
                <c:pt idx="281">
                  <c:v>45311.953999999998</c:v>
                </c:pt>
                <c:pt idx="282">
                  <c:v>44413.43</c:v>
                </c:pt>
                <c:pt idx="283">
                  <c:v>47321.978999999999</c:v>
                </c:pt>
                <c:pt idx="284">
                  <c:v>47757.811999990001</c:v>
                </c:pt>
                <c:pt idx="285">
                  <c:v>47512.095999999998</c:v>
                </c:pt>
                <c:pt idx="286">
                  <c:v>45719.320999989999</c:v>
                </c:pt>
                <c:pt idx="287">
                  <c:v>43481.646999999997</c:v>
                </c:pt>
                <c:pt idx="288">
                  <c:v>40869.85</c:v>
                </c:pt>
                <c:pt idx="289">
                  <c:v>38772.524999989997</c:v>
                </c:pt>
                <c:pt idx="290">
                  <c:v>37551.323999990003</c:v>
                </c:pt>
                <c:pt idx="291">
                  <c:v>36722.628999999899</c:v>
                </c:pt>
                <c:pt idx="292">
                  <c:v>36644.496999989999</c:v>
                </c:pt>
                <c:pt idx="293">
                  <c:v>36711.03899999</c:v>
                </c:pt>
                <c:pt idx="294">
                  <c:v>37407.91399999</c:v>
                </c:pt>
                <c:pt idx="295">
                  <c:v>40223.83</c:v>
                </c:pt>
                <c:pt idx="296">
                  <c:v>42911.583999989998</c:v>
                </c:pt>
                <c:pt idx="297">
                  <c:v>44616.288</c:v>
                </c:pt>
                <c:pt idx="298">
                  <c:v>45611.682000000001</c:v>
                </c:pt>
                <c:pt idx="299">
                  <c:v>45681.411999999997</c:v>
                </c:pt>
                <c:pt idx="300">
                  <c:v>45842.476000000002</c:v>
                </c:pt>
                <c:pt idx="301">
                  <c:v>47284.891999990003</c:v>
                </c:pt>
                <c:pt idx="302">
                  <c:v>47924.364999999998</c:v>
                </c:pt>
                <c:pt idx="303">
                  <c:v>48175.498999999902</c:v>
                </c:pt>
                <c:pt idx="304">
                  <c:v>47775.838000000003</c:v>
                </c:pt>
                <c:pt idx="305">
                  <c:v>45352.326999999997</c:v>
                </c:pt>
                <c:pt idx="306">
                  <c:v>44457.7959999999</c:v>
                </c:pt>
                <c:pt idx="307">
                  <c:v>46765.824000000001</c:v>
                </c:pt>
                <c:pt idx="308">
                  <c:v>47088.668999989997</c:v>
                </c:pt>
                <c:pt idx="309">
                  <c:v>46703.598999989998</c:v>
                </c:pt>
                <c:pt idx="310">
                  <c:v>45242.700999999899</c:v>
                </c:pt>
                <c:pt idx="311">
                  <c:v>42904.277999999998</c:v>
                </c:pt>
                <c:pt idx="312">
                  <c:v>40291.740999989997</c:v>
                </c:pt>
                <c:pt idx="313">
                  <c:v>38359.966999999997</c:v>
                </c:pt>
                <c:pt idx="314">
                  <c:v>37109.311999999998</c:v>
                </c:pt>
                <c:pt idx="315">
                  <c:v>36522.520999999899</c:v>
                </c:pt>
                <c:pt idx="316">
                  <c:v>36300.36</c:v>
                </c:pt>
                <c:pt idx="317">
                  <c:v>36286.25499999</c:v>
                </c:pt>
                <c:pt idx="318">
                  <c:v>37239.128999999899</c:v>
                </c:pt>
                <c:pt idx="319">
                  <c:v>40081.673999999999</c:v>
                </c:pt>
                <c:pt idx="320">
                  <c:v>42560.602999989998</c:v>
                </c:pt>
                <c:pt idx="321">
                  <c:v>44002.428</c:v>
                </c:pt>
                <c:pt idx="322">
                  <c:v>44944.897999989997</c:v>
                </c:pt>
                <c:pt idx="323">
                  <c:v>44924.891999990003</c:v>
                </c:pt>
                <c:pt idx="324">
                  <c:v>44719.343999999997</c:v>
                </c:pt>
                <c:pt idx="325">
                  <c:v>45751</c:v>
                </c:pt>
                <c:pt idx="326">
                  <c:v>46368.758999990001</c:v>
                </c:pt>
                <c:pt idx="327">
                  <c:v>46293.653999989998</c:v>
                </c:pt>
                <c:pt idx="328">
                  <c:v>46096.377</c:v>
                </c:pt>
                <c:pt idx="329">
                  <c:v>44084.87</c:v>
                </c:pt>
                <c:pt idx="330">
                  <c:v>43364.243999990002</c:v>
                </c:pt>
                <c:pt idx="331">
                  <c:v>45928.319000000003</c:v>
                </c:pt>
                <c:pt idx="332">
                  <c:v>46128.7789999999</c:v>
                </c:pt>
                <c:pt idx="333">
                  <c:v>45729.851000000002</c:v>
                </c:pt>
                <c:pt idx="334">
                  <c:v>43822.9929999999</c:v>
                </c:pt>
                <c:pt idx="335">
                  <c:v>41634.435999989997</c:v>
                </c:pt>
                <c:pt idx="336">
                  <c:v>39079.750999999997</c:v>
                </c:pt>
                <c:pt idx="337">
                  <c:v>37316.968999999997</c:v>
                </c:pt>
                <c:pt idx="338">
                  <c:v>35967.295999989998</c:v>
                </c:pt>
                <c:pt idx="339">
                  <c:v>35267.663999999997</c:v>
                </c:pt>
                <c:pt idx="340">
                  <c:v>35304.966</c:v>
                </c:pt>
                <c:pt idx="341">
                  <c:v>35482.592999999899</c:v>
                </c:pt>
                <c:pt idx="342">
                  <c:v>36418.968999999997</c:v>
                </c:pt>
                <c:pt idx="343">
                  <c:v>39308.805</c:v>
                </c:pt>
                <c:pt idx="344">
                  <c:v>41974.94999999</c:v>
                </c:pt>
                <c:pt idx="345">
                  <c:v>43494.555999999997</c:v>
                </c:pt>
                <c:pt idx="346">
                  <c:v>44407.272999989997</c:v>
                </c:pt>
                <c:pt idx="347">
                  <c:v>44313.161999999997</c:v>
                </c:pt>
                <c:pt idx="348">
                  <c:v>44103.336000000003</c:v>
                </c:pt>
                <c:pt idx="349">
                  <c:v>44979.3</c:v>
                </c:pt>
                <c:pt idx="350">
                  <c:v>45728.934000000001</c:v>
                </c:pt>
                <c:pt idx="351">
                  <c:v>45865.486999989997</c:v>
                </c:pt>
                <c:pt idx="352">
                  <c:v>45306.696999999898</c:v>
                </c:pt>
                <c:pt idx="353">
                  <c:v>43454.674999999901</c:v>
                </c:pt>
                <c:pt idx="354">
                  <c:v>43277.935999989997</c:v>
                </c:pt>
                <c:pt idx="355">
                  <c:v>45505.326999999997</c:v>
                </c:pt>
                <c:pt idx="356">
                  <c:v>45406.064999989998</c:v>
                </c:pt>
                <c:pt idx="357">
                  <c:v>44740.731999999902</c:v>
                </c:pt>
                <c:pt idx="358">
                  <c:v>43086.574000000001</c:v>
                </c:pt>
                <c:pt idx="359">
                  <c:v>41260.405999989998</c:v>
                </c:pt>
                <c:pt idx="360">
                  <c:v>38986.457999999999</c:v>
                </c:pt>
                <c:pt idx="361">
                  <c:v>37021.478000000003</c:v>
                </c:pt>
                <c:pt idx="362">
                  <c:v>35677.708999999901</c:v>
                </c:pt>
                <c:pt idx="363">
                  <c:v>35087.402000000002</c:v>
                </c:pt>
                <c:pt idx="364">
                  <c:v>34898.035999990003</c:v>
                </c:pt>
                <c:pt idx="365">
                  <c:v>34438.09399999</c:v>
                </c:pt>
                <c:pt idx="366">
                  <c:v>34403.589</c:v>
                </c:pt>
                <c:pt idx="367">
                  <c:v>35769.693999989999</c:v>
                </c:pt>
                <c:pt idx="368">
                  <c:v>37379.841</c:v>
                </c:pt>
                <c:pt idx="369">
                  <c:v>38510.866999990001</c:v>
                </c:pt>
                <c:pt idx="370">
                  <c:v>39176.252</c:v>
                </c:pt>
                <c:pt idx="371">
                  <c:v>39269.794999999896</c:v>
                </c:pt>
                <c:pt idx="372">
                  <c:v>39320.866000000002</c:v>
                </c:pt>
                <c:pt idx="373">
                  <c:v>39246.313999990001</c:v>
                </c:pt>
                <c:pt idx="374">
                  <c:v>39137.204999989997</c:v>
                </c:pt>
                <c:pt idx="375">
                  <c:v>39572.045999989998</c:v>
                </c:pt>
                <c:pt idx="376">
                  <c:v>39713.297999989998</c:v>
                </c:pt>
                <c:pt idx="377">
                  <c:v>40006.719999989997</c:v>
                </c:pt>
                <c:pt idx="378">
                  <c:v>41291.994999999901</c:v>
                </c:pt>
                <c:pt idx="379">
                  <c:v>44453.679999990003</c:v>
                </c:pt>
                <c:pt idx="380">
                  <c:v>44156.365999989997</c:v>
                </c:pt>
                <c:pt idx="381">
                  <c:v>42730.638999989998</c:v>
                </c:pt>
                <c:pt idx="382">
                  <c:v>40939.800999990002</c:v>
                </c:pt>
                <c:pt idx="383">
                  <c:v>39184.389999990002</c:v>
                </c:pt>
                <c:pt idx="384">
                  <c:v>37189.081999989998</c:v>
                </c:pt>
                <c:pt idx="385">
                  <c:v>35449.103999990002</c:v>
                </c:pt>
                <c:pt idx="386">
                  <c:v>34121.022999989997</c:v>
                </c:pt>
                <c:pt idx="387">
                  <c:v>33119.868999999999</c:v>
                </c:pt>
                <c:pt idx="388">
                  <c:v>32709.027999990001</c:v>
                </c:pt>
                <c:pt idx="389">
                  <c:v>31981.868999999999</c:v>
                </c:pt>
                <c:pt idx="390">
                  <c:v>31177.855999989999</c:v>
                </c:pt>
                <c:pt idx="391">
                  <c:v>31692.702999990001</c:v>
                </c:pt>
                <c:pt idx="392">
                  <c:v>32745.471999990001</c:v>
                </c:pt>
                <c:pt idx="393">
                  <c:v>33515.6689999999</c:v>
                </c:pt>
                <c:pt idx="394">
                  <c:v>34239.272999989997</c:v>
                </c:pt>
                <c:pt idx="395">
                  <c:v>34745.979999989999</c:v>
                </c:pt>
                <c:pt idx="396">
                  <c:v>34891.485999999997</c:v>
                </c:pt>
                <c:pt idx="397">
                  <c:v>34811.212999999902</c:v>
                </c:pt>
                <c:pt idx="398">
                  <c:v>34987.112999999998</c:v>
                </c:pt>
                <c:pt idx="399">
                  <c:v>35529.940999990002</c:v>
                </c:pt>
                <c:pt idx="400">
                  <c:v>36520.377999999997</c:v>
                </c:pt>
                <c:pt idx="401">
                  <c:v>37702.172999999901</c:v>
                </c:pt>
                <c:pt idx="402">
                  <c:v>39239.947999999997</c:v>
                </c:pt>
                <c:pt idx="403">
                  <c:v>42707.546000000002</c:v>
                </c:pt>
                <c:pt idx="404">
                  <c:v>42930.887000000002</c:v>
                </c:pt>
                <c:pt idx="405">
                  <c:v>42299.568999999901</c:v>
                </c:pt>
                <c:pt idx="406">
                  <c:v>41202.695999999902</c:v>
                </c:pt>
                <c:pt idx="407">
                  <c:v>39370.769999999997</c:v>
                </c:pt>
                <c:pt idx="408">
                  <c:v>37357.291999999899</c:v>
                </c:pt>
                <c:pt idx="409">
                  <c:v>35872.65</c:v>
                </c:pt>
                <c:pt idx="410">
                  <c:v>34992.508000000002</c:v>
                </c:pt>
                <c:pt idx="411">
                  <c:v>34434.404000000002</c:v>
                </c:pt>
                <c:pt idx="412">
                  <c:v>34471.764999999898</c:v>
                </c:pt>
                <c:pt idx="413">
                  <c:v>34693.455999999998</c:v>
                </c:pt>
                <c:pt idx="414">
                  <c:v>35917.809000000001</c:v>
                </c:pt>
                <c:pt idx="415">
                  <c:v>39131.455000000002</c:v>
                </c:pt>
                <c:pt idx="416">
                  <c:v>41895.482000000004</c:v>
                </c:pt>
                <c:pt idx="417">
                  <c:v>43613.828999999998</c:v>
                </c:pt>
                <c:pt idx="418">
                  <c:v>44722.123999999902</c:v>
                </c:pt>
                <c:pt idx="419">
                  <c:v>44751.708999999901</c:v>
                </c:pt>
                <c:pt idx="420">
                  <c:v>44717.9909999999</c:v>
                </c:pt>
                <c:pt idx="421">
                  <c:v>46092.638999999901</c:v>
                </c:pt>
                <c:pt idx="422">
                  <c:v>46957.538</c:v>
                </c:pt>
                <c:pt idx="423">
                  <c:v>47399.081999989998</c:v>
                </c:pt>
                <c:pt idx="424">
                  <c:v>47463.646000000001</c:v>
                </c:pt>
                <c:pt idx="425">
                  <c:v>45114.954999989997</c:v>
                </c:pt>
                <c:pt idx="426">
                  <c:v>44448.261999999901</c:v>
                </c:pt>
                <c:pt idx="427">
                  <c:v>47237.343999999997</c:v>
                </c:pt>
                <c:pt idx="428">
                  <c:v>47581.803999999996</c:v>
                </c:pt>
                <c:pt idx="429">
                  <c:v>47294.489000000001</c:v>
                </c:pt>
                <c:pt idx="430">
                  <c:v>45473.353999999999</c:v>
                </c:pt>
                <c:pt idx="431">
                  <c:v>42908.53</c:v>
                </c:pt>
                <c:pt idx="432">
                  <c:v>40395.2939999999</c:v>
                </c:pt>
                <c:pt idx="433">
                  <c:v>38607.82</c:v>
                </c:pt>
                <c:pt idx="434">
                  <c:v>37305.118999990002</c:v>
                </c:pt>
                <c:pt idx="435">
                  <c:v>36597.324000000001</c:v>
                </c:pt>
                <c:pt idx="436">
                  <c:v>36518.252999999997</c:v>
                </c:pt>
                <c:pt idx="437">
                  <c:v>36570.731999989999</c:v>
                </c:pt>
                <c:pt idx="438">
                  <c:v>37431.417000000001</c:v>
                </c:pt>
                <c:pt idx="439">
                  <c:v>40295.980999990003</c:v>
                </c:pt>
                <c:pt idx="440">
                  <c:v>42767.855000000003</c:v>
                </c:pt>
                <c:pt idx="441">
                  <c:v>44301.855999990003</c:v>
                </c:pt>
                <c:pt idx="442">
                  <c:v>45184.938999990001</c:v>
                </c:pt>
                <c:pt idx="443">
                  <c:v>45040.12799999</c:v>
                </c:pt>
                <c:pt idx="444">
                  <c:v>44985.154000000002</c:v>
                </c:pt>
                <c:pt idx="445">
                  <c:v>46349.714</c:v>
                </c:pt>
                <c:pt idx="446">
                  <c:v>47159.1329999999</c:v>
                </c:pt>
                <c:pt idx="447">
                  <c:v>47375.027999999998</c:v>
                </c:pt>
                <c:pt idx="448">
                  <c:v>47293.402000000002</c:v>
                </c:pt>
                <c:pt idx="449">
                  <c:v>45076.461999990002</c:v>
                </c:pt>
                <c:pt idx="450">
                  <c:v>44205.332000000002</c:v>
                </c:pt>
                <c:pt idx="451">
                  <c:v>47136.692999999897</c:v>
                </c:pt>
                <c:pt idx="452">
                  <c:v>47458.25</c:v>
                </c:pt>
                <c:pt idx="453">
                  <c:v>46822.738999989997</c:v>
                </c:pt>
                <c:pt idx="454">
                  <c:v>45085.256000000001</c:v>
                </c:pt>
                <c:pt idx="455">
                  <c:v>42885.845000000001</c:v>
                </c:pt>
                <c:pt idx="456">
                  <c:v>40315.52199999</c:v>
                </c:pt>
                <c:pt idx="457">
                  <c:v>38391.066999999901</c:v>
                </c:pt>
                <c:pt idx="458">
                  <c:v>37170.805999999997</c:v>
                </c:pt>
                <c:pt idx="459">
                  <c:v>36443.082999999999</c:v>
                </c:pt>
                <c:pt idx="460">
                  <c:v>36284.180999999997</c:v>
                </c:pt>
                <c:pt idx="461">
                  <c:v>36191.385999999999</c:v>
                </c:pt>
                <c:pt idx="462">
                  <c:v>37092.233999999997</c:v>
                </c:pt>
                <c:pt idx="463">
                  <c:v>39937.938999990001</c:v>
                </c:pt>
                <c:pt idx="464">
                  <c:v>42385.318999989999</c:v>
                </c:pt>
                <c:pt idx="465">
                  <c:v>43863.902999999998</c:v>
                </c:pt>
                <c:pt idx="466">
                  <c:v>44753.076999999997</c:v>
                </c:pt>
                <c:pt idx="467">
                  <c:v>44906.368000000002</c:v>
                </c:pt>
                <c:pt idx="468">
                  <c:v>44983.646999999997</c:v>
                </c:pt>
                <c:pt idx="469">
                  <c:v>46313.786999999997</c:v>
                </c:pt>
                <c:pt idx="470">
                  <c:v>47147.45</c:v>
                </c:pt>
                <c:pt idx="471">
                  <c:v>47385.886999989998</c:v>
                </c:pt>
                <c:pt idx="472">
                  <c:v>47319.183999989997</c:v>
                </c:pt>
                <c:pt idx="473">
                  <c:v>45036.948999990003</c:v>
                </c:pt>
                <c:pt idx="474">
                  <c:v>44327.646999999997</c:v>
                </c:pt>
                <c:pt idx="475">
                  <c:v>47011.906999999999</c:v>
                </c:pt>
                <c:pt idx="476">
                  <c:v>47561.253999989996</c:v>
                </c:pt>
                <c:pt idx="477">
                  <c:v>47101.991999999998</c:v>
                </c:pt>
                <c:pt idx="478">
                  <c:v>45852.078999999998</c:v>
                </c:pt>
                <c:pt idx="479">
                  <c:v>43451.32699999</c:v>
                </c:pt>
                <c:pt idx="480">
                  <c:v>40847.962999999902</c:v>
                </c:pt>
                <c:pt idx="481">
                  <c:v>38801.324999999997</c:v>
                </c:pt>
                <c:pt idx="482">
                  <c:v>37410.313000000002</c:v>
                </c:pt>
                <c:pt idx="483">
                  <c:v>36776.657999989999</c:v>
                </c:pt>
                <c:pt idx="484">
                  <c:v>36729.089</c:v>
                </c:pt>
                <c:pt idx="485">
                  <c:v>36702.324000000001</c:v>
                </c:pt>
                <c:pt idx="486">
                  <c:v>37636.744999989998</c:v>
                </c:pt>
                <c:pt idx="487">
                  <c:v>40601.926999999901</c:v>
                </c:pt>
                <c:pt idx="488">
                  <c:v>43290.0629999999</c:v>
                </c:pt>
                <c:pt idx="489">
                  <c:v>44993.9909999999</c:v>
                </c:pt>
                <c:pt idx="490">
                  <c:v>45917.182999999997</c:v>
                </c:pt>
                <c:pt idx="491">
                  <c:v>46082.36</c:v>
                </c:pt>
                <c:pt idx="492">
                  <c:v>45885.864000000001</c:v>
                </c:pt>
                <c:pt idx="493">
                  <c:v>47337.857999990003</c:v>
                </c:pt>
                <c:pt idx="494">
                  <c:v>48067.009999989903</c:v>
                </c:pt>
                <c:pt idx="495">
                  <c:v>48343.909</c:v>
                </c:pt>
                <c:pt idx="496">
                  <c:v>47965.998999999902</c:v>
                </c:pt>
                <c:pt idx="497">
                  <c:v>45413.544999999998</c:v>
                </c:pt>
                <c:pt idx="498">
                  <c:v>44338.712999999902</c:v>
                </c:pt>
                <c:pt idx="499">
                  <c:v>47310.411999999997</c:v>
                </c:pt>
                <c:pt idx="500">
                  <c:v>47723.032999999901</c:v>
                </c:pt>
                <c:pt idx="501">
                  <c:v>47391.976999990002</c:v>
                </c:pt>
                <c:pt idx="502">
                  <c:v>45811.705999990001</c:v>
                </c:pt>
                <c:pt idx="503">
                  <c:v>43786.680999999997</c:v>
                </c:pt>
                <c:pt idx="504">
                  <c:v>41135.2069999999</c:v>
                </c:pt>
                <c:pt idx="505">
                  <c:v>39146.542000000001</c:v>
                </c:pt>
                <c:pt idx="506">
                  <c:v>37677.037999990003</c:v>
                </c:pt>
                <c:pt idx="507">
                  <c:v>37004.724999999897</c:v>
                </c:pt>
                <c:pt idx="508">
                  <c:v>36959.830999999998</c:v>
                </c:pt>
                <c:pt idx="509">
                  <c:v>37078.500999999997</c:v>
                </c:pt>
                <c:pt idx="510">
                  <c:v>37706.857999990003</c:v>
                </c:pt>
                <c:pt idx="511">
                  <c:v>40634.007999989997</c:v>
                </c:pt>
                <c:pt idx="512">
                  <c:v>43551.152000000002</c:v>
                </c:pt>
                <c:pt idx="513">
                  <c:v>44982.534999989999</c:v>
                </c:pt>
                <c:pt idx="514">
                  <c:v>45995.383000000002</c:v>
                </c:pt>
                <c:pt idx="515">
                  <c:v>46005.990999989997</c:v>
                </c:pt>
                <c:pt idx="516">
                  <c:v>45783.535999990003</c:v>
                </c:pt>
                <c:pt idx="517">
                  <c:v>47003.889000000003</c:v>
                </c:pt>
                <c:pt idx="518">
                  <c:v>48006.517999999996</c:v>
                </c:pt>
                <c:pt idx="519">
                  <c:v>48057.809999990001</c:v>
                </c:pt>
                <c:pt idx="520">
                  <c:v>47154.432000000001</c:v>
                </c:pt>
                <c:pt idx="521">
                  <c:v>44971.172999999901</c:v>
                </c:pt>
                <c:pt idx="522">
                  <c:v>44008.904000000002</c:v>
                </c:pt>
                <c:pt idx="523">
                  <c:v>46890.012999999999</c:v>
                </c:pt>
                <c:pt idx="524">
                  <c:v>47199.147999989997</c:v>
                </c:pt>
                <c:pt idx="525">
                  <c:v>46660.349999990001</c:v>
                </c:pt>
                <c:pt idx="526">
                  <c:v>45338.976999990002</c:v>
                </c:pt>
                <c:pt idx="527">
                  <c:v>43319.337</c:v>
                </c:pt>
                <c:pt idx="528">
                  <c:v>41204.353999999999</c:v>
                </c:pt>
                <c:pt idx="529">
                  <c:v>39337.947999999997</c:v>
                </c:pt>
                <c:pt idx="530">
                  <c:v>37915.94799999</c:v>
                </c:pt>
                <c:pt idx="531">
                  <c:v>37101.793999989997</c:v>
                </c:pt>
                <c:pt idx="532">
                  <c:v>36657.188999999998</c:v>
                </c:pt>
                <c:pt idx="533">
                  <c:v>36198.826000000001</c:v>
                </c:pt>
                <c:pt idx="534">
                  <c:v>35648.492999989998</c:v>
                </c:pt>
                <c:pt idx="535">
                  <c:v>36868.392999989999</c:v>
                </c:pt>
                <c:pt idx="536">
                  <c:v>38520.974999999999</c:v>
                </c:pt>
                <c:pt idx="537">
                  <c:v>39792.5289999999</c:v>
                </c:pt>
                <c:pt idx="538">
                  <c:v>40375.907999989999</c:v>
                </c:pt>
                <c:pt idx="539">
                  <c:v>40573.860999999997</c:v>
                </c:pt>
                <c:pt idx="540">
                  <c:v>40588.334999999999</c:v>
                </c:pt>
                <c:pt idx="541">
                  <c:v>40723.813999999998</c:v>
                </c:pt>
                <c:pt idx="542">
                  <c:v>40822.403999989998</c:v>
                </c:pt>
                <c:pt idx="543">
                  <c:v>40829.676999989999</c:v>
                </c:pt>
                <c:pt idx="544">
                  <c:v>41146.998</c:v>
                </c:pt>
                <c:pt idx="545">
                  <c:v>41349.922999989998</c:v>
                </c:pt>
                <c:pt idx="546">
                  <c:v>42515.114999999998</c:v>
                </c:pt>
                <c:pt idx="547">
                  <c:v>45663.790999999903</c:v>
                </c:pt>
                <c:pt idx="548">
                  <c:v>45376.251999990003</c:v>
                </c:pt>
                <c:pt idx="549">
                  <c:v>44050.030999989998</c:v>
                </c:pt>
                <c:pt idx="550">
                  <c:v>42393.319999990003</c:v>
                </c:pt>
                <c:pt idx="551">
                  <c:v>40960.135999999999</c:v>
                </c:pt>
                <c:pt idx="552">
                  <c:v>39046.507999989997</c:v>
                </c:pt>
                <c:pt idx="553">
                  <c:v>37269.48399999</c:v>
                </c:pt>
                <c:pt idx="554">
                  <c:v>35910.643999990003</c:v>
                </c:pt>
                <c:pt idx="555">
                  <c:v>34983.858</c:v>
                </c:pt>
                <c:pt idx="556">
                  <c:v>34474.227999999901</c:v>
                </c:pt>
                <c:pt idx="557">
                  <c:v>33545.105999990003</c:v>
                </c:pt>
                <c:pt idx="558">
                  <c:v>32325.134999999998</c:v>
                </c:pt>
                <c:pt idx="559">
                  <c:v>32592.199999989902</c:v>
                </c:pt>
                <c:pt idx="560">
                  <c:v>33477.538</c:v>
                </c:pt>
                <c:pt idx="561">
                  <c:v>34155.546999999999</c:v>
                </c:pt>
                <c:pt idx="562">
                  <c:v>34901.498</c:v>
                </c:pt>
                <c:pt idx="563">
                  <c:v>35521.100999999901</c:v>
                </c:pt>
                <c:pt idx="564">
                  <c:v>35770.894999999997</c:v>
                </c:pt>
                <c:pt idx="565">
                  <c:v>35813.625999989999</c:v>
                </c:pt>
                <c:pt idx="566">
                  <c:v>36062.334000000003</c:v>
                </c:pt>
                <c:pt idx="567">
                  <c:v>36500.296999990001</c:v>
                </c:pt>
                <c:pt idx="568">
                  <c:v>37444.96899999</c:v>
                </c:pt>
                <c:pt idx="569">
                  <c:v>38440.7069999999</c:v>
                </c:pt>
                <c:pt idx="570">
                  <c:v>39883.735999999997</c:v>
                </c:pt>
                <c:pt idx="571">
                  <c:v>43233.347999999904</c:v>
                </c:pt>
                <c:pt idx="572">
                  <c:v>43588.955999999998</c:v>
                </c:pt>
                <c:pt idx="573">
                  <c:v>42955.966</c:v>
                </c:pt>
                <c:pt idx="574">
                  <c:v>42064.836000000003</c:v>
                </c:pt>
                <c:pt idx="575">
                  <c:v>40396.256999990001</c:v>
                </c:pt>
                <c:pt idx="576">
                  <c:v>38392.246999989999</c:v>
                </c:pt>
                <c:pt idx="577">
                  <c:v>36831.75</c:v>
                </c:pt>
                <c:pt idx="578">
                  <c:v>35736.809000000001</c:v>
                </c:pt>
                <c:pt idx="579">
                  <c:v>35117.32699999</c:v>
                </c:pt>
                <c:pt idx="580">
                  <c:v>35065.642</c:v>
                </c:pt>
                <c:pt idx="581">
                  <c:v>35310.214999999997</c:v>
                </c:pt>
                <c:pt idx="582">
                  <c:v>36034.55799999</c:v>
                </c:pt>
                <c:pt idx="583">
                  <c:v>38757.684999999998</c:v>
                </c:pt>
                <c:pt idx="584">
                  <c:v>41608.130999989997</c:v>
                </c:pt>
                <c:pt idx="585">
                  <c:v>43380.863999989997</c:v>
                </c:pt>
                <c:pt idx="586">
                  <c:v>44321.481</c:v>
                </c:pt>
                <c:pt idx="587">
                  <c:v>44491.345999999998</c:v>
                </c:pt>
                <c:pt idx="588">
                  <c:v>44735.313999990001</c:v>
                </c:pt>
                <c:pt idx="589">
                  <c:v>46005.123999989999</c:v>
                </c:pt>
                <c:pt idx="590">
                  <c:v>46903.152999990001</c:v>
                </c:pt>
                <c:pt idx="591">
                  <c:v>47249.77399999</c:v>
                </c:pt>
                <c:pt idx="592">
                  <c:v>47095.917000000001</c:v>
                </c:pt>
                <c:pt idx="593">
                  <c:v>44730.697999999997</c:v>
                </c:pt>
                <c:pt idx="594">
                  <c:v>43940.474000000002</c:v>
                </c:pt>
                <c:pt idx="595">
                  <c:v>46813.590999999898</c:v>
                </c:pt>
                <c:pt idx="596">
                  <c:v>47124.868999990002</c:v>
                </c:pt>
                <c:pt idx="597">
                  <c:v>46782.7049999999</c:v>
                </c:pt>
                <c:pt idx="598">
                  <c:v>45405.556999990004</c:v>
                </c:pt>
                <c:pt idx="599">
                  <c:v>43216.809999990001</c:v>
                </c:pt>
                <c:pt idx="600">
                  <c:v>40976.459999990002</c:v>
                </c:pt>
                <c:pt idx="601">
                  <c:v>38910.892</c:v>
                </c:pt>
                <c:pt idx="602">
                  <c:v>37652.894</c:v>
                </c:pt>
                <c:pt idx="603">
                  <c:v>36991.6329999999</c:v>
                </c:pt>
                <c:pt idx="604">
                  <c:v>36816.712999999902</c:v>
                </c:pt>
                <c:pt idx="605">
                  <c:v>37041.879000000001</c:v>
                </c:pt>
                <c:pt idx="606">
                  <c:v>37703.729999989999</c:v>
                </c:pt>
                <c:pt idx="607">
                  <c:v>40499.848999989998</c:v>
                </c:pt>
                <c:pt idx="608">
                  <c:v>43280.89899999</c:v>
                </c:pt>
                <c:pt idx="609">
                  <c:v>44968.1709999999</c:v>
                </c:pt>
                <c:pt idx="610">
                  <c:v>45873.708999989998</c:v>
                </c:pt>
                <c:pt idx="611">
                  <c:v>45983.34</c:v>
                </c:pt>
                <c:pt idx="612">
                  <c:v>46181.989999990001</c:v>
                </c:pt>
                <c:pt idx="613">
                  <c:v>47906.875999999997</c:v>
                </c:pt>
                <c:pt idx="614">
                  <c:v>49078.119999999901</c:v>
                </c:pt>
                <c:pt idx="615">
                  <c:v>49349.351999999999</c:v>
                </c:pt>
                <c:pt idx="616">
                  <c:v>49167.379000000001</c:v>
                </c:pt>
                <c:pt idx="617">
                  <c:v>46333.193999989999</c:v>
                </c:pt>
                <c:pt idx="618">
                  <c:v>44973.187999989997</c:v>
                </c:pt>
                <c:pt idx="619">
                  <c:v>47863.517999999996</c:v>
                </c:pt>
                <c:pt idx="620">
                  <c:v>48395.645999990003</c:v>
                </c:pt>
                <c:pt idx="621">
                  <c:v>48213.650999990001</c:v>
                </c:pt>
                <c:pt idx="622">
                  <c:v>46758.536999989898</c:v>
                </c:pt>
                <c:pt idx="623">
                  <c:v>44219.415000000001</c:v>
                </c:pt>
                <c:pt idx="624">
                  <c:v>41509.102999989998</c:v>
                </c:pt>
                <c:pt idx="625">
                  <c:v>39501.761999989998</c:v>
                </c:pt>
                <c:pt idx="626">
                  <c:v>38479.311000000002</c:v>
                </c:pt>
                <c:pt idx="627">
                  <c:v>37741.002999999997</c:v>
                </c:pt>
                <c:pt idx="628">
                  <c:v>37653.254000000001</c:v>
                </c:pt>
                <c:pt idx="629">
                  <c:v>37681.214999989999</c:v>
                </c:pt>
                <c:pt idx="630">
                  <c:v>38351.856</c:v>
                </c:pt>
                <c:pt idx="631">
                  <c:v>41330.037999990003</c:v>
                </c:pt>
                <c:pt idx="632">
                  <c:v>44321.406999990002</c:v>
                </c:pt>
                <c:pt idx="633">
                  <c:v>46126.66399999</c:v>
                </c:pt>
                <c:pt idx="634">
                  <c:v>46949.080999999998</c:v>
                </c:pt>
                <c:pt idx="635">
                  <c:v>46952.236999999899</c:v>
                </c:pt>
                <c:pt idx="636">
                  <c:v>47075.562999989997</c:v>
                </c:pt>
                <c:pt idx="637">
                  <c:v>48554.186999990001</c:v>
                </c:pt>
                <c:pt idx="638">
                  <c:v>49612.621999989999</c:v>
                </c:pt>
                <c:pt idx="639">
                  <c:v>49878.513999989998</c:v>
                </c:pt>
                <c:pt idx="640">
                  <c:v>49764.114999990001</c:v>
                </c:pt>
                <c:pt idx="641">
                  <c:v>47066.182999999997</c:v>
                </c:pt>
                <c:pt idx="642">
                  <c:v>45933.770999990003</c:v>
                </c:pt>
                <c:pt idx="643">
                  <c:v>49058.925999999999</c:v>
                </c:pt>
                <c:pt idx="644">
                  <c:v>49822.392</c:v>
                </c:pt>
                <c:pt idx="645">
                  <c:v>49619.819000000003</c:v>
                </c:pt>
                <c:pt idx="646">
                  <c:v>48185.944000000003</c:v>
                </c:pt>
                <c:pt idx="647">
                  <c:v>45836.909</c:v>
                </c:pt>
                <c:pt idx="648">
                  <c:v>43233.18099999</c:v>
                </c:pt>
                <c:pt idx="649">
                  <c:v>40923.75</c:v>
                </c:pt>
                <c:pt idx="650">
                  <c:v>39552.688000000002</c:v>
                </c:pt>
                <c:pt idx="651">
                  <c:v>38563.052000000003</c:v>
                </c:pt>
                <c:pt idx="652">
                  <c:v>38355.542000000001</c:v>
                </c:pt>
                <c:pt idx="653">
                  <c:v>38496.646000000001</c:v>
                </c:pt>
                <c:pt idx="654">
                  <c:v>39075.707999990002</c:v>
                </c:pt>
                <c:pt idx="655">
                  <c:v>41863.279999999999</c:v>
                </c:pt>
                <c:pt idx="656">
                  <c:v>44587.693999999901</c:v>
                </c:pt>
                <c:pt idx="657">
                  <c:v>46174.468999999997</c:v>
                </c:pt>
                <c:pt idx="658">
                  <c:v>46951.638999999901</c:v>
                </c:pt>
                <c:pt idx="659">
                  <c:v>47146.57699999</c:v>
                </c:pt>
                <c:pt idx="660">
                  <c:v>47230.415999999997</c:v>
                </c:pt>
                <c:pt idx="661">
                  <c:v>49059.938000000002</c:v>
                </c:pt>
                <c:pt idx="662">
                  <c:v>50232.472999999904</c:v>
                </c:pt>
                <c:pt idx="663">
                  <c:v>50549.61299999</c:v>
                </c:pt>
                <c:pt idx="664">
                  <c:v>50063.313999999998</c:v>
                </c:pt>
                <c:pt idx="665">
                  <c:v>47010.020999999899</c:v>
                </c:pt>
                <c:pt idx="666">
                  <c:v>45842.366000000002</c:v>
                </c:pt>
                <c:pt idx="667">
                  <c:v>48948.425999999999</c:v>
                </c:pt>
                <c:pt idx="668">
                  <c:v>49335.540999999997</c:v>
                </c:pt>
                <c:pt idx="669">
                  <c:v>49179.652000000002</c:v>
                </c:pt>
                <c:pt idx="670">
                  <c:v>47863.355999990003</c:v>
                </c:pt>
                <c:pt idx="671">
                  <c:v>45604.568999989999</c:v>
                </c:pt>
                <c:pt idx="672">
                  <c:v>43199.016000000003</c:v>
                </c:pt>
                <c:pt idx="673">
                  <c:v>41021.61099999</c:v>
                </c:pt>
                <c:pt idx="674">
                  <c:v>39519.555</c:v>
                </c:pt>
                <c:pt idx="675">
                  <c:v>38795.399999989997</c:v>
                </c:pt>
                <c:pt idx="676">
                  <c:v>38738.549999989998</c:v>
                </c:pt>
                <c:pt idx="677">
                  <c:v>38842.178999999996</c:v>
                </c:pt>
                <c:pt idx="678">
                  <c:v>39439.18299999</c:v>
                </c:pt>
                <c:pt idx="679">
                  <c:v>42393.627999999997</c:v>
                </c:pt>
                <c:pt idx="680">
                  <c:v>45169.1329999999</c:v>
                </c:pt>
                <c:pt idx="681">
                  <c:v>46620.772999999899</c:v>
                </c:pt>
                <c:pt idx="682">
                  <c:v>47577.120999990002</c:v>
                </c:pt>
                <c:pt idx="683">
                  <c:v>47591.14</c:v>
                </c:pt>
                <c:pt idx="684">
                  <c:v>47727.317999999999</c:v>
                </c:pt>
                <c:pt idx="685">
                  <c:v>49183.1709999999</c:v>
                </c:pt>
                <c:pt idx="686">
                  <c:v>50306.802000000003</c:v>
                </c:pt>
                <c:pt idx="687">
                  <c:v>50635.905999989998</c:v>
                </c:pt>
                <c:pt idx="688">
                  <c:v>49718.483</c:v>
                </c:pt>
                <c:pt idx="689">
                  <c:v>47016.548999990002</c:v>
                </c:pt>
                <c:pt idx="690">
                  <c:v>45786.671999990001</c:v>
                </c:pt>
                <c:pt idx="691">
                  <c:v>48781.978999990002</c:v>
                </c:pt>
                <c:pt idx="692">
                  <c:v>49189.419000000002</c:v>
                </c:pt>
                <c:pt idx="693">
                  <c:v>49136.91399999</c:v>
                </c:pt>
                <c:pt idx="694">
                  <c:v>48111.518999990003</c:v>
                </c:pt>
                <c:pt idx="695">
                  <c:v>46253.589</c:v>
                </c:pt>
                <c:pt idx="696">
                  <c:v>43921.046000000002</c:v>
                </c:pt>
                <c:pt idx="697">
                  <c:v>41718.650999990001</c:v>
                </c:pt>
                <c:pt idx="698">
                  <c:v>40344.227999999901</c:v>
                </c:pt>
                <c:pt idx="699">
                  <c:v>39455.498</c:v>
                </c:pt>
                <c:pt idx="700">
                  <c:v>38958.146000000001</c:v>
                </c:pt>
                <c:pt idx="701">
                  <c:v>38343.112000000001</c:v>
                </c:pt>
                <c:pt idx="702">
                  <c:v>37502.562999989997</c:v>
                </c:pt>
                <c:pt idx="703">
                  <c:v>38717.6329999999</c:v>
                </c:pt>
                <c:pt idx="704">
                  <c:v>40313.672999999901</c:v>
                </c:pt>
                <c:pt idx="705">
                  <c:v>41481.834999999999</c:v>
                </c:pt>
                <c:pt idx="706">
                  <c:v>42010.258999999998</c:v>
                </c:pt>
                <c:pt idx="707">
                  <c:v>42193.803999999996</c:v>
                </c:pt>
                <c:pt idx="708">
                  <c:v>42185.271999999997</c:v>
                </c:pt>
                <c:pt idx="709">
                  <c:v>42274.84</c:v>
                </c:pt>
                <c:pt idx="710">
                  <c:v>42668.877</c:v>
                </c:pt>
                <c:pt idx="711">
                  <c:v>42879.244999999901</c:v>
                </c:pt>
                <c:pt idx="712">
                  <c:v>43380.004000000001</c:v>
                </c:pt>
                <c:pt idx="713">
                  <c:v>43557.64</c:v>
                </c:pt>
                <c:pt idx="714">
                  <c:v>44443.398999999998</c:v>
                </c:pt>
                <c:pt idx="715">
                  <c:v>47909.319000000003</c:v>
                </c:pt>
                <c:pt idx="716">
                  <c:v>47762.192999999897</c:v>
                </c:pt>
                <c:pt idx="717">
                  <c:v>46787.017999999996</c:v>
                </c:pt>
                <c:pt idx="718">
                  <c:v>45508.35899999</c:v>
                </c:pt>
                <c:pt idx="719">
                  <c:v>44140.516999990003</c:v>
                </c:pt>
                <c:pt idx="720">
                  <c:v>42147.281999999999</c:v>
                </c:pt>
                <c:pt idx="721">
                  <c:v>40273.847999999904</c:v>
                </c:pt>
                <c:pt idx="722">
                  <c:v>38771.658000000003</c:v>
                </c:pt>
                <c:pt idx="723">
                  <c:v>37701.970999999998</c:v>
                </c:pt>
                <c:pt idx="724">
                  <c:v>37107.163999999997</c:v>
                </c:pt>
                <c:pt idx="725">
                  <c:v>36143.980999990003</c:v>
                </c:pt>
                <c:pt idx="726">
                  <c:v>34526.36299999</c:v>
                </c:pt>
                <c:pt idx="727">
                  <c:v>34485.574999999997</c:v>
                </c:pt>
                <c:pt idx="728">
                  <c:v>35284.422999989998</c:v>
                </c:pt>
                <c:pt idx="729">
                  <c:v>36026.548000000003</c:v>
                </c:pt>
                <c:pt idx="730">
                  <c:v>36302.228999990002</c:v>
                </c:pt>
                <c:pt idx="731">
                  <c:v>36758.01</c:v>
                </c:pt>
                <c:pt idx="732">
                  <c:v>37129.998</c:v>
                </c:pt>
                <c:pt idx="733">
                  <c:v>37469.266999990003</c:v>
                </c:pt>
                <c:pt idx="734">
                  <c:v>37897.570999989999</c:v>
                </c:pt>
                <c:pt idx="735">
                  <c:v>38411.718000000001</c:v>
                </c:pt>
                <c:pt idx="736">
                  <c:v>39330.137999990002</c:v>
                </c:pt>
                <c:pt idx="737">
                  <c:v>40192.934000000001</c:v>
                </c:pt>
                <c:pt idx="738">
                  <c:v>42051.385999999999</c:v>
                </c:pt>
                <c:pt idx="739">
                  <c:v>45338.902999999998</c:v>
                </c:pt>
                <c:pt idx="740">
                  <c:v>45708.0989999999</c:v>
                </c:pt>
                <c:pt idx="741">
                  <c:v>45412.800999990002</c:v>
                </c:pt>
                <c:pt idx="742">
                  <c:v>44552.853999999999</c:v>
                </c:pt>
                <c:pt idx="743">
                  <c:v>42729.38</c:v>
                </c:pt>
                <c:pt idx="744">
                  <c:v>40876.357000000004</c:v>
                </c:pt>
                <c:pt idx="745">
                  <c:v>39189.838000000003</c:v>
                </c:pt>
                <c:pt idx="746">
                  <c:v>38074.508999999998</c:v>
                </c:pt>
                <c:pt idx="747">
                  <c:v>37375.415999999997</c:v>
                </c:pt>
                <c:pt idx="748">
                  <c:v>37269.156999999999</c:v>
                </c:pt>
                <c:pt idx="749">
                  <c:v>37605.360000000001</c:v>
                </c:pt>
                <c:pt idx="750">
                  <c:v>38282.530999989998</c:v>
                </c:pt>
                <c:pt idx="751">
                  <c:v>41240.381999999998</c:v>
                </c:pt>
                <c:pt idx="752">
                  <c:v>44322.495999999999</c:v>
                </c:pt>
                <c:pt idx="753">
                  <c:v>46181.055999999997</c:v>
                </c:pt>
                <c:pt idx="754">
                  <c:v>47201.756999999998</c:v>
                </c:pt>
                <c:pt idx="755">
                  <c:v>47371.978000000003</c:v>
                </c:pt>
                <c:pt idx="756">
                  <c:v>47470.680999999997</c:v>
                </c:pt>
                <c:pt idx="757">
                  <c:v>48753.006999999998</c:v>
                </c:pt>
                <c:pt idx="758">
                  <c:v>50092.05</c:v>
                </c:pt>
                <c:pt idx="759">
                  <c:v>50472.061999990001</c:v>
                </c:pt>
                <c:pt idx="760">
                  <c:v>50018.543999989997</c:v>
                </c:pt>
                <c:pt idx="761">
                  <c:v>47094.409</c:v>
                </c:pt>
                <c:pt idx="762">
                  <c:v>46113.167999999998</c:v>
                </c:pt>
                <c:pt idx="763">
                  <c:v>48822.932000000001</c:v>
                </c:pt>
                <c:pt idx="764">
                  <c:v>49345.565999999999</c:v>
                </c:pt>
                <c:pt idx="765">
                  <c:v>49309.324999999997</c:v>
                </c:pt>
                <c:pt idx="766">
                  <c:v>47920.843999999997</c:v>
                </c:pt>
                <c:pt idx="767">
                  <c:v>45482.373999989999</c:v>
                </c:pt>
                <c:pt idx="768">
                  <c:v>43038.32699999</c:v>
                </c:pt>
                <c:pt idx="769">
                  <c:v>41122.389999990002</c:v>
                </c:pt>
                <c:pt idx="770">
                  <c:v>39737.891999990003</c:v>
                </c:pt>
                <c:pt idx="771">
                  <c:v>38921.54</c:v>
                </c:pt>
                <c:pt idx="772">
                  <c:v>38739.378999989996</c:v>
                </c:pt>
                <c:pt idx="773">
                  <c:v>38936.341</c:v>
                </c:pt>
                <c:pt idx="774">
                  <c:v>39290.803999989999</c:v>
                </c:pt>
                <c:pt idx="775">
                  <c:v>42184.685999989997</c:v>
                </c:pt>
                <c:pt idx="776">
                  <c:v>45160.319999990003</c:v>
                </c:pt>
                <c:pt idx="777">
                  <c:v>46803.487000000001</c:v>
                </c:pt>
                <c:pt idx="778">
                  <c:v>47889.326000000001</c:v>
                </c:pt>
                <c:pt idx="779">
                  <c:v>48117.830999990001</c:v>
                </c:pt>
                <c:pt idx="780">
                  <c:v>48352.271999999997</c:v>
                </c:pt>
                <c:pt idx="781">
                  <c:v>49848.587999989999</c:v>
                </c:pt>
                <c:pt idx="782">
                  <c:v>50664.68099999</c:v>
                </c:pt>
                <c:pt idx="783">
                  <c:v>50766.343000000001</c:v>
                </c:pt>
                <c:pt idx="784">
                  <c:v>49993.67</c:v>
                </c:pt>
                <c:pt idx="785">
                  <c:v>47108.944000000003</c:v>
                </c:pt>
                <c:pt idx="786">
                  <c:v>45988.6709999999</c:v>
                </c:pt>
                <c:pt idx="787">
                  <c:v>48486.134999989903</c:v>
                </c:pt>
                <c:pt idx="788">
                  <c:v>48944.488999989997</c:v>
                </c:pt>
                <c:pt idx="789">
                  <c:v>48926.316999989998</c:v>
                </c:pt>
                <c:pt idx="790">
                  <c:v>47383.660999990003</c:v>
                </c:pt>
                <c:pt idx="791">
                  <c:v>45038.409</c:v>
                </c:pt>
                <c:pt idx="792">
                  <c:v>42704.715999990003</c:v>
                </c:pt>
                <c:pt idx="793">
                  <c:v>40764.904999990002</c:v>
                </c:pt>
                <c:pt idx="794">
                  <c:v>39368.30799999</c:v>
                </c:pt>
                <c:pt idx="795">
                  <c:v>38601.868999999999</c:v>
                </c:pt>
                <c:pt idx="796">
                  <c:v>38545.343999999997</c:v>
                </c:pt>
                <c:pt idx="797">
                  <c:v>38574.351999999999</c:v>
                </c:pt>
                <c:pt idx="798">
                  <c:v>39092.042000000001</c:v>
                </c:pt>
                <c:pt idx="799">
                  <c:v>41962.85899999</c:v>
                </c:pt>
                <c:pt idx="800">
                  <c:v>44822.474999999999</c:v>
                </c:pt>
                <c:pt idx="801">
                  <c:v>46583.528999989998</c:v>
                </c:pt>
                <c:pt idx="802">
                  <c:v>47594.51999999</c:v>
                </c:pt>
                <c:pt idx="803">
                  <c:v>47764.381999999998</c:v>
                </c:pt>
                <c:pt idx="804">
                  <c:v>48029.661999999997</c:v>
                </c:pt>
                <c:pt idx="805">
                  <c:v>49858.057000000001</c:v>
                </c:pt>
                <c:pt idx="806">
                  <c:v>51066.918999989997</c:v>
                </c:pt>
                <c:pt idx="807">
                  <c:v>51482.093999999997</c:v>
                </c:pt>
                <c:pt idx="808">
                  <c:v>51018.813999999998</c:v>
                </c:pt>
                <c:pt idx="809">
                  <c:v>47939.853000000003</c:v>
                </c:pt>
                <c:pt idx="810">
                  <c:v>46449.265999999901</c:v>
                </c:pt>
                <c:pt idx="811">
                  <c:v>49266.996999989999</c:v>
                </c:pt>
                <c:pt idx="812">
                  <c:v>49635.374000000003</c:v>
                </c:pt>
                <c:pt idx="813">
                  <c:v>49794.640999999901</c:v>
                </c:pt>
                <c:pt idx="814">
                  <c:v>48547.444000000003</c:v>
                </c:pt>
                <c:pt idx="815">
                  <c:v>46170.824000000001</c:v>
                </c:pt>
                <c:pt idx="816">
                  <c:v>43650.138999989998</c:v>
                </c:pt>
                <c:pt idx="817">
                  <c:v>41633.892999999996</c:v>
                </c:pt>
                <c:pt idx="818">
                  <c:v>40194.7959999999</c:v>
                </c:pt>
                <c:pt idx="819">
                  <c:v>39500.316999989998</c:v>
                </c:pt>
                <c:pt idx="820">
                  <c:v>39350.434999999998</c:v>
                </c:pt>
                <c:pt idx="821">
                  <c:v>39486.71</c:v>
                </c:pt>
                <c:pt idx="822">
                  <c:v>40031.366000000002</c:v>
                </c:pt>
                <c:pt idx="823">
                  <c:v>42908.59199999</c:v>
                </c:pt>
                <c:pt idx="824">
                  <c:v>45950.631999999998</c:v>
                </c:pt>
                <c:pt idx="825">
                  <c:v>47679.998999999902</c:v>
                </c:pt>
                <c:pt idx="826">
                  <c:v>48845.624999999898</c:v>
                </c:pt>
                <c:pt idx="827">
                  <c:v>48939.714999999997</c:v>
                </c:pt>
                <c:pt idx="828">
                  <c:v>48907.0269999999</c:v>
                </c:pt>
                <c:pt idx="829">
                  <c:v>50559.953000000001</c:v>
                </c:pt>
                <c:pt idx="830">
                  <c:v>51744.972000000002</c:v>
                </c:pt>
                <c:pt idx="831">
                  <c:v>52061.957999999999</c:v>
                </c:pt>
                <c:pt idx="832">
                  <c:v>51844.498999999902</c:v>
                </c:pt>
                <c:pt idx="833">
                  <c:v>48564.619999989998</c:v>
                </c:pt>
                <c:pt idx="834">
                  <c:v>47132.970999999998</c:v>
                </c:pt>
                <c:pt idx="835">
                  <c:v>50069.746999989999</c:v>
                </c:pt>
                <c:pt idx="836">
                  <c:v>50449.606</c:v>
                </c:pt>
                <c:pt idx="837">
                  <c:v>50379.330999990001</c:v>
                </c:pt>
                <c:pt idx="838">
                  <c:v>48999.173999999999</c:v>
                </c:pt>
                <c:pt idx="839">
                  <c:v>46894.602999999901</c:v>
                </c:pt>
                <c:pt idx="840">
                  <c:v>44518.41599999</c:v>
                </c:pt>
                <c:pt idx="841">
                  <c:v>42293.470999999998</c:v>
                </c:pt>
                <c:pt idx="842">
                  <c:v>40936.638999999901</c:v>
                </c:pt>
                <c:pt idx="843">
                  <c:v>40061.652999999998</c:v>
                </c:pt>
                <c:pt idx="844">
                  <c:v>39546.582000000002</c:v>
                </c:pt>
                <c:pt idx="845">
                  <c:v>39714.167999990001</c:v>
                </c:pt>
                <c:pt idx="846">
                  <c:v>40013.54</c:v>
                </c:pt>
                <c:pt idx="847">
                  <c:v>42518.642999999996</c:v>
                </c:pt>
                <c:pt idx="848">
                  <c:v>45210.712999989999</c:v>
                </c:pt>
                <c:pt idx="849">
                  <c:v>46649.337</c:v>
                </c:pt>
                <c:pt idx="850">
                  <c:v>47149.619999989998</c:v>
                </c:pt>
                <c:pt idx="851">
                  <c:v>46970.770999990003</c:v>
                </c:pt>
                <c:pt idx="852">
                  <c:v>46731.959999990002</c:v>
                </c:pt>
                <c:pt idx="853">
                  <c:v>47880.817999999999</c:v>
                </c:pt>
                <c:pt idx="854">
                  <c:v>48830.460999989999</c:v>
                </c:pt>
                <c:pt idx="855">
                  <c:v>48434.491999999998</c:v>
                </c:pt>
                <c:pt idx="856">
                  <c:v>47105.866000000002</c:v>
                </c:pt>
                <c:pt idx="857">
                  <c:v>44924.731999999902</c:v>
                </c:pt>
                <c:pt idx="858">
                  <c:v>44238.978999999999</c:v>
                </c:pt>
                <c:pt idx="859">
                  <c:v>46218.9</c:v>
                </c:pt>
                <c:pt idx="860">
                  <c:v>46293.857999990003</c:v>
                </c:pt>
                <c:pt idx="861">
                  <c:v>45695.106999989999</c:v>
                </c:pt>
                <c:pt idx="862">
                  <c:v>44143.358999999997</c:v>
                </c:pt>
                <c:pt idx="863">
                  <c:v>42202.746999999901</c:v>
                </c:pt>
                <c:pt idx="864">
                  <c:v>39951.392999989999</c:v>
                </c:pt>
                <c:pt idx="865">
                  <c:v>38125.225999999901</c:v>
                </c:pt>
                <c:pt idx="866">
                  <c:v>36696.818999989999</c:v>
                </c:pt>
                <c:pt idx="867">
                  <c:v>35859.828000000001</c:v>
                </c:pt>
                <c:pt idx="868">
                  <c:v>35461.597999999904</c:v>
                </c:pt>
                <c:pt idx="869">
                  <c:v>35418.688999999998</c:v>
                </c:pt>
                <c:pt idx="870">
                  <c:v>34781.245999990002</c:v>
                </c:pt>
                <c:pt idx="871">
                  <c:v>35819.313999990001</c:v>
                </c:pt>
                <c:pt idx="872">
                  <c:v>37419.2959999999</c:v>
                </c:pt>
                <c:pt idx="873">
                  <c:v>38604.726999999897</c:v>
                </c:pt>
                <c:pt idx="874">
                  <c:v>39183.440999999999</c:v>
                </c:pt>
                <c:pt idx="875">
                  <c:v>38979.07299999</c:v>
                </c:pt>
                <c:pt idx="876">
                  <c:v>38879.004000000001</c:v>
                </c:pt>
                <c:pt idx="877">
                  <c:v>38740.587</c:v>
                </c:pt>
                <c:pt idx="878">
                  <c:v>38536.35</c:v>
                </c:pt>
                <c:pt idx="879">
                  <c:v>38491.173999999999</c:v>
                </c:pt>
                <c:pt idx="880">
                  <c:v>38619.937999989997</c:v>
                </c:pt>
                <c:pt idx="881">
                  <c:v>39259.167999999998</c:v>
                </c:pt>
                <c:pt idx="882">
                  <c:v>40790.730999990003</c:v>
                </c:pt>
                <c:pt idx="883">
                  <c:v>43387.520999999899</c:v>
                </c:pt>
                <c:pt idx="884">
                  <c:v>42702.74</c:v>
                </c:pt>
                <c:pt idx="885">
                  <c:v>41050.996999989999</c:v>
                </c:pt>
                <c:pt idx="886">
                  <c:v>39037.89699999</c:v>
                </c:pt>
                <c:pt idx="887">
                  <c:v>37387.855999990003</c:v>
                </c:pt>
                <c:pt idx="888">
                  <c:v>35266.727999989998</c:v>
                </c:pt>
                <c:pt idx="889">
                  <c:v>33512.546999999999</c:v>
                </c:pt>
                <c:pt idx="890">
                  <c:v>32367.23</c:v>
                </c:pt>
                <c:pt idx="891">
                  <c:v>31642.133999989899</c:v>
                </c:pt>
                <c:pt idx="892">
                  <c:v>31138.39</c:v>
                </c:pt>
                <c:pt idx="893">
                  <c:v>30679.024000000001</c:v>
                </c:pt>
                <c:pt idx="894">
                  <c:v>29475.218000000001</c:v>
                </c:pt>
                <c:pt idx="895">
                  <c:v>29904.19</c:v>
                </c:pt>
                <c:pt idx="896">
                  <c:v>30908.913</c:v>
                </c:pt>
                <c:pt idx="897">
                  <c:v>31721.652999999998</c:v>
                </c:pt>
                <c:pt idx="898">
                  <c:v>32450.196</c:v>
                </c:pt>
                <c:pt idx="899">
                  <c:v>33135.464999989999</c:v>
                </c:pt>
                <c:pt idx="900">
                  <c:v>33382.512000000002</c:v>
                </c:pt>
                <c:pt idx="901">
                  <c:v>33283.909999989999</c:v>
                </c:pt>
                <c:pt idx="902">
                  <c:v>33211.00299999</c:v>
                </c:pt>
                <c:pt idx="903">
                  <c:v>33592.954999989997</c:v>
                </c:pt>
                <c:pt idx="904">
                  <c:v>34408.368000000002</c:v>
                </c:pt>
                <c:pt idx="905">
                  <c:v>35877.6899999999</c:v>
                </c:pt>
                <c:pt idx="906">
                  <c:v>37561.178999989999</c:v>
                </c:pt>
                <c:pt idx="907">
                  <c:v>40391.451000000001</c:v>
                </c:pt>
                <c:pt idx="908">
                  <c:v>40450.413</c:v>
                </c:pt>
                <c:pt idx="909">
                  <c:v>39390.758000000002</c:v>
                </c:pt>
                <c:pt idx="910">
                  <c:v>37972.996999999901</c:v>
                </c:pt>
                <c:pt idx="911">
                  <c:v>35723.046000000002</c:v>
                </c:pt>
                <c:pt idx="912">
                  <c:v>34403.816999989998</c:v>
                </c:pt>
                <c:pt idx="913">
                  <c:v>32843.328999999998</c:v>
                </c:pt>
                <c:pt idx="914">
                  <c:v>31824.39699999</c:v>
                </c:pt>
                <c:pt idx="915">
                  <c:v>31318.462</c:v>
                </c:pt>
                <c:pt idx="916">
                  <c:v>31418.475999999999</c:v>
                </c:pt>
                <c:pt idx="917">
                  <c:v>32412.751</c:v>
                </c:pt>
                <c:pt idx="918">
                  <c:v>33676.728999999897</c:v>
                </c:pt>
                <c:pt idx="919">
                  <c:v>36571.768999999898</c:v>
                </c:pt>
                <c:pt idx="920">
                  <c:v>39243.396000000001</c:v>
                </c:pt>
                <c:pt idx="921">
                  <c:v>40657.018999990003</c:v>
                </c:pt>
                <c:pt idx="922">
                  <c:v>41584.25499999</c:v>
                </c:pt>
                <c:pt idx="923">
                  <c:v>41426.1709999999</c:v>
                </c:pt>
                <c:pt idx="924">
                  <c:v>41089.85899999</c:v>
                </c:pt>
                <c:pt idx="925">
                  <c:v>42107.619999989998</c:v>
                </c:pt>
                <c:pt idx="926">
                  <c:v>43007.75499999</c:v>
                </c:pt>
                <c:pt idx="927">
                  <c:v>43447.48</c:v>
                </c:pt>
                <c:pt idx="928">
                  <c:v>43515.133999990001</c:v>
                </c:pt>
                <c:pt idx="929">
                  <c:v>41648.796999999897</c:v>
                </c:pt>
                <c:pt idx="930">
                  <c:v>41603.426999999901</c:v>
                </c:pt>
                <c:pt idx="931">
                  <c:v>44522.286999999997</c:v>
                </c:pt>
                <c:pt idx="932">
                  <c:v>44813.726999990002</c:v>
                </c:pt>
                <c:pt idx="933">
                  <c:v>43931.357000000004</c:v>
                </c:pt>
                <c:pt idx="934">
                  <c:v>41499.267999999996</c:v>
                </c:pt>
                <c:pt idx="935">
                  <c:v>38722.589999989999</c:v>
                </c:pt>
                <c:pt idx="936">
                  <c:v>36485.114999999998</c:v>
                </c:pt>
                <c:pt idx="937">
                  <c:v>34573.777999999998</c:v>
                </c:pt>
                <c:pt idx="938">
                  <c:v>33319.830999990001</c:v>
                </c:pt>
                <c:pt idx="939">
                  <c:v>32824.026999989997</c:v>
                </c:pt>
                <c:pt idx="940">
                  <c:v>33011.93299999</c:v>
                </c:pt>
                <c:pt idx="941">
                  <c:v>33838.576000000001</c:v>
                </c:pt>
                <c:pt idx="942">
                  <c:v>34836.762999999897</c:v>
                </c:pt>
                <c:pt idx="943">
                  <c:v>37588.622999990002</c:v>
                </c:pt>
                <c:pt idx="944">
                  <c:v>40131.955999990001</c:v>
                </c:pt>
                <c:pt idx="945">
                  <c:v>41046.726999999897</c:v>
                </c:pt>
                <c:pt idx="946">
                  <c:v>42066.060999989997</c:v>
                </c:pt>
                <c:pt idx="947">
                  <c:v>42173.006999990001</c:v>
                </c:pt>
                <c:pt idx="948">
                  <c:v>42045.402999990001</c:v>
                </c:pt>
                <c:pt idx="949">
                  <c:v>43315.784999999902</c:v>
                </c:pt>
                <c:pt idx="950">
                  <c:v>44395.641999990003</c:v>
                </c:pt>
                <c:pt idx="951">
                  <c:v>44869.593999999997</c:v>
                </c:pt>
                <c:pt idx="952">
                  <c:v>44814.070999999902</c:v>
                </c:pt>
                <c:pt idx="953">
                  <c:v>42707.678999989999</c:v>
                </c:pt>
                <c:pt idx="954">
                  <c:v>42696.792999999903</c:v>
                </c:pt>
                <c:pt idx="955">
                  <c:v>45628.512000000002</c:v>
                </c:pt>
                <c:pt idx="956">
                  <c:v>45574.347000000002</c:v>
                </c:pt>
                <c:pt idx="957">
                  <c:v>44749.170999989998</c:v>
                </c:pt>
                <c:pt idx="958">
                  <c:v>42191.729999999901</c:v>
                </c:pt>
                <c:pt idx="959">
                  <c:v>39226.620999999897</c:v>
                </c:pt>
                <c:pt idx="960">
                  <c:v>37012.2789999999</c:v>
                </c:pt>
                <c:pt idx="961">
                  <c:v>34980.333999989998</c:v>
                </c:pt>
                <c:pt idx="962">
                  <c:v>33748.635999990001</c:v>
                </c:pt>
                <c:pt idx="963">
                  <c:v>33172.845000000001</c:v>
                </c:pt>
                <c:pt idx="964">
                  <c:v>33209.008999990001</c:v>
                </c:pt>
                <c:pt idx="965">
                  <c:v>34020.044999999998</c:v>
                </c:pt>
                <c:pt idx="966">
                  <c:v>35096.544999999998</c:v>
                </c:pt>
                <c:pt idx="967">
                  <c:v>38050.99</c:v>
                </c:pt>
                <c:pt idx="968">
                  <c:v>40665.712999989999</c:v>
                </c:pt>
                <c:pt idx="969">
                  <c:v>42210.270999999899</c:v>
                </c:pt>
                <c:pt idx="970">
                  <c:v>43180.44999999</c:v>
                </c:pt>
                <c:pt idx="971">
                  <c:v>43361.920999989998</c:v>
                </c:pt>
                <c:pt idx="972">
                  <c:v>43176.24</c:v>
                </c:pt>
                <c:pt idx="973">
                  <c:v>44396.169999990001</c:v>
                </c:pt>
                <c:pt idx="974">
                  <c:v>45487.968000000001</c:v>
                </c:pt>
                <c:pt idx="975">
                  <c:v>45860.991999999998</c:v>
                </c:pt>
                <c:pt idx="976">
                  <c:v>45733.53</c:v>
                </c:pt>
                <c:pt idx="977">
                  <c:v>43681.75499999</c:v>
                </c:pt>
                <c:pt idx="978">
                  <c:v>43439.298999999897</c:v>
                </c:pt>
                <c:pt idx="979">
                  <c:v>45929.508000000002</c:v>
                </c:pt>
                <c:pt idx="980">
                  <c:v>45885.726999999897</c:v>
                </c:pt>
                <c:pt idx="981">
                  <c:v>45049.519</c:v>
                </c:pt>
                <c:pt idx="982">
                  <c:v>43271.797999989998</c:v>
                </c:pt>
                <c:pt idx="983">
                  <c:v>40606.098999989998</c:v>
                </c:pt>
                <c:pt idx="984">
                  <c:v>38009.0649999999</c:v>
                </c:pt>
                <c:pt idx="985">
                  <c:v>36204.767999999996</c:v>
                </c:pt>
                <c:pt idx="986">
                  <c:v>34949.664999999899</c:v>
                </c:pt>
                <c:pt idx="987">
                  <c:v>34423.379000000001</c:v>
                </c:pt>
                <c:pt idx="988">
                  <c:v>34555.893999990003</c:v>
                </c:pt>
                <c:pt idx="989">
                  <c:v>35380.406999999999</c:v>
                </c:pt>
                <c:pt idx="990">
                  <c:v>36444.828999999998</c:v>
                </c:pt>
                <c:pt idx="991">
                  <c:v>39302.009999989903</c:v>
                </c:pt>
                <c:pt idx="992">
                  <c:v>41771.975999989998</c:v>
                </c:pt>
                <c:pt idx="993">
                  <c:v>43179.875999989999</c:v>
                </c:pt>
                <c:pt idx="994">
                  <c:v>44135.614000000001</c:v>
                </c:pt>
                <c:pt idx="995">
                  <c:v>44100.07299999</c:v>
                </c:pt>
                <c:pt idx="996">
                  <c:v>43703.659</c:v>
                </c:pt>
                <c:pt idx="997">
                  <c:v>44730.251999990003</c:v>
                </c:pt>
                <c:pt idx="998">
                  <c:v>45211.981</c:v>
                </c:pt>
                <c:pt idx="999">
                  <c:v>45391.104999999901</c:v>
                </c:pt>
                <c:pt idx="1000">
                  <c:v>45344.842999990004</c:v>
                </c:pt>
                <c:pt idx="1001">
                  <c:v>43752.200999989996</c:v>
                </c:pt>
                <c:pt idx="1002">
                  <c:v>43742.354999989999</c:v>
                </c:pt>
                <c:pt idx="1003">
                  <c:v>45817.813999999998</c:v>
                </c:pt>
                <c:pt idx="1004">
                  <c:v>45450.600999999901</c:v>
                </c:pt>
                <c:pt idx="1005">
                  <c:v>44377.456999989998</c:v>
                </c:pt>
                <c:pt idx="1006">
                  <c:v>42161.811000000002</c:v>
                </c:pt>
                <c:pt idx="1007">
                  <c:v>39741.719999999899</c:v>
                </c:pt>
                <c:pt idx="1008">
                  <c:v>37580.342999990004</c:v>
                </c:pt>
                <c:pt idx="1009">
                  <c:v>35622.063999999998</c:v>
                </c:pt>
                <c:pt idx="1010">
                  <c:v>34395.18</c:v>
                </c:pt>
                <c:pt idx="1011">
                  <c:v>33883.159</c:v>
                </c:pt>
                <c:pt idx="1012">
                  <c:v>33953.132999989997</c:v>
                </c:pt>
                <c:pt idx="1013">
                  <c:v>34746.998999999902</c:v>
                </c:pt>
                <c:pt idx="1014">
                  <c:v>36053.889000000003</c:v>
                </c:pt>
                <c:pt idx="1015">
                  <c:v>38827.025999999998</c:v>
                </c:pt>
                <c:pt idx="1016">
                  <c:v>41302.733999999997</c:v>
                </c:pt>
                <c:pt idx="1017">
                  <c:v>42584.150999999998</c:v>
                </c:pt>
                <c:pt idx="1018">
                  <c:v>43394.576999999997</c:v>
                </c:pt>
                <c:pt idx="1019">
                  <c:v>43244.142999999996</c:v>
                </c:pt>
                <c:pt idx="1020">
                  <c:v>43117.173999990002</c:v>
                </c:pt>
                <c:pt idx="1021">
                  <c:v>43871.252</c:v>
                </c:pt>
                <c:pt idx="1022">
                  <c:v>44561.658000000003</c:v>
                </c:pt>
                <c:pt idx="1023">
                  <c:v>44754.540999999997</c:v>
                </c:pt>
                <c:pt idx="1024">
                  <c:v>44256.661999999997</c:v>
                </c:pt>
                <c:pt idx="1025">
                  <c:v>42803.591999999997</c:v>
                </c:pt>
                <c:pt idx="1026">
                  <c:v>43524.676999999901</c:v>
                </c:pt>
                <c:pt idx="1027">
                  <c:v>45414.2389999999</c:v>
                </c:pt>
                <c:pt idx="1028">
                  <c:v>44963.532999999901</c:v>
                </c:pt>
                <c:pt idx="1029">
                  <c:v>43887.925999999999</c:v>
                </c:pt>
                <c:pt idx="1030">
                  <c:v>41745.743999999999</c:v>
                </c:pt>
                <c:pt idx="1031">
                  <c:v>39824.730999999898</c:v>
                </c:pt>
                <c:pt idx="1032">
                  <c:v>37473.103999999999</c:v>
                </c:pt>
                <c:pt idx="1033">
                  <c:v>35632.161999999997</c:v>
                </c:pt>
                <c:pt idx="1034">
                  <c:v>34548.417000000001</c:v>
                </c:pt>
                <c:pt idx="1035">
                  <c:v>33846.942000000003</c:v>
                </c:pt>
                <c:pt idx="1036">
                  <c:v>33700.957000000002</c:v>
                </c:pt>
                <c:pt idx="1037">
                  <c:v>33735.395999990003</c:v>
                </c:pt>
                <c:pt idx="1038">
                  <c:v>33507.843999999997</c:v>
                </c:pt>
                <c:pt idx="1039">
                  <c:v>34660.797999999901</c:v>
                </c:pt>
                <c:pt idx="1040">
                  <c:v>36193.034</c:v>
                </c:pt>
                <c:pt idx="1041">
                  <c:v>37299.03</c:v>
                </c:pt>
                <c:pt idx="1042">
                  <c:v>38100.266999999898</c:v>
                </c:pt>
                <c:pt idx="1043">
                  <c:v>38356.324000000001</c:v>
                </c:pt>
                <c:pt idx="1044">
                  <c:v>38394.222999990001</c:v>
                </c:pt>
                <c:pt idx="1045">
                  <c:v>38425.642</c:v>
                </c:pt>
                <c:pt idx="1046">
                  <c:v>38290.825999989996</c:v>
                </c:pt>
                <c:pt idx="1047">
                  <c:v>38491.058999989997</c:v>
                </c:pt>
                <c:pt idx="1048">
                  <c:v>38894.188000000002</c:v>
                </c:pt>
                <c:pt idx="1049">
                  <c:v>39429.322999999997</c:v>
                </c:pt>
                <c:pt idx="1050">
                  <c:v>41140.858</c:v>
                </c:pt>
                <c:pt idx="1051">
                  <c:v>43706.082999999999</c:v>
                </c:pt>
                <c:pt idx="1052">
                  <c:v>42739.338000000003</c:v>
                </c:pt>
                <c:pt idx="1053">
                  <c:v>41159.102999989998</c:v>
                </c:pt>
                <c:pt idx="1054">
                  <c:v>38893.395999990003</c:v>
                </c:pt>
                <c:pt idx="1055">
                  <c:v>37157.424999989998</c:v>
                </c:pt>
                <c:pt idx="1056">
                  <c:v>35108.39699999</c:v>
                </c:pt>
                <c:pt idx="1057">
                  <c:v>33412.158999990002</c:v>
                </c:pt>
                <c:pt idx="1058">
                  <c:v>32164.32</c:v>
                </c:pt>
                <c:pt idx="1059">
                  <c:v>31402.853999999999</c:v>
                </c:pt>
                <c:pt idx="1060">
                  <c:v>31071.370999989998</c:v>
                </c:pt>
                <c:pt idx="1061">
                  <c:v>30709.618999999901</c:v>
                </c:pt>
                <c:pt idx="1062">
                  <c:v>29594.201000000001</c:v>
                </c:pt>
                <c:pt idx="1063">
                  <c:v>30039.825000000001</c:v>
                </c:pt>
                <c:pt idx="1064">
                  <c:v>31086.691999989998</c:v>
                </c:pt>
                <c:pt idx="1065">
                  <c:v>32179.489000000001</c:v>
                </c:pt>
                <c:pt idx="1066">
                  <c:v>33203.457999999999</c:v>
                </c:pt>
                <c:pt idx="1067">
                  <c:v>33923.561999999998</c:v>
                </c:pt>
                <c:pt idx="1068">
                  <c:v>34187.02199999</c:v>
                </c:pt>
                <c:pt idx="1069">
                  <c:v>34048.383000000002</c:v>
                </c:pt>
                <c:pt idx="1070">
                  <c:v>34191.610999999997</c:v>
                </c:pt>
                <c:pt idx="1071">
                  <c:v>34589.630999999899</c:v>
                </c:pt>
                <c:pt idx="1072">
                  <c:v>35443.620999999897</c:v>
                </c:pt>
                <c:pt idx="1073">
                  <c:v>36616.07499999</c:v>
                </c:pt>
                <c:pt idx="1074">
                  <c:v>38919.221999989997</c:v>
                </c:pt>
                <c:pt idx="1075">
                  <c:v>41578.120999999897</c:v>
                </c:pt>
                <c:pt idx="1076">
                  <c:v>41399.478000000003</c:v>
                </c:pt>
                <c:pt idx="1077">
                  <c:v>40366.621999999901</c:v>
                </c:pt>
                <c:pt idx="1078">
                  <c:v>39174.186000000002</c:v>
                </c:pt>
                <c:pt idx="1079">
                  <c:v>37256.926999999901</c:v>
                </c:pt>
                <c:pt idx="1080">
                  <c:v>35590.922999989998</c:v>
                </c:pt>
                <c:pt idx="1081">
                  <c:v>34007.778999989998</c:v>
                </c:pt>
                <c:pt idx="1082">
                  <c:v>33042.533999990002</c:v>
                </c:pt>
                <c:pt idx="1083">
                  <c:v>32488.206999990001</c:v>
                </c:pt>
                <c:pt idx="1084">
                  <c:v>32518.704000000002</c:v>
                </c:pt>
                <c:pt idx="1085">
                  <c:v>33289.758999999998</c:v>
                </c:pt>
                <c:pt idx="1086">
                  <c:v>33896.981999989999</c:v>
                </c:pt>
                <c:pt idx="1087">
                  <c:v>36202.754999999997</c:v>
                </c:pt>
                <c:pt idx="1088">
                  <c:v>38520.640999999901</c:v>
                </c:pt>
                <c:pt idx="1089">
                  <c:v>39788.326000000001</c:v>
                </c:pt>
                <c:pt idx="1090">
                  <c:v>40689.260999990001</c:v>
                </c:pt>
                <c:pt idx="1091">
                  <c:v>40973.5289999999</c:v>
                </c:pt>
                <c:pt idx="1092">
                  <c:v>40925.469999989997</c:v>
                </c:pt>
                <c:pt idx="1093">
                  <c:v>41695.319000000003</c:v>
                </c:pt>
                <c:pt idx="1094">
                  <c:v>42342.979999989999</c:v>
                </c:pt>
                <c:pt idx="1095">
                  <c:v>42763.012999990002</c:v>
                </c:pt>
                <c:pt idx="1096">
                  <c:v>42808.908000000003</c:v>
                </c:pt>
                <c:pt idx="1097">
                  <c:v>41399.78</c:v>
                </c:pt>
                <c:pt idx="1098">
                  <c:v>41717.236999999899</c:v>
                </c:pt>
                <c:pt idx="1099">
                  <c:v>45115.5609999999</c:v>
                </c:pt>
                <c:pt idx="1100">
                  <c:v>44948.038999999997</c:v>
                </c:pt>
                <c:pt idx="1101">
                  <c:v>44073.731999999902</c:v>
                </c:pt>
                <c:pt idx="1102">
                  <c:v>42016.417999999998</c:v>
                </c:pt>
                <c:pt idx="1103">
                  <c:v>39816.808999989997</c:v>
                </c:pt>
                <c:pt idx="1104">
                  <c:v>37688.631999999998</c:v>
                </c:pt>
                <c:pt idx="1105">
                  <c:v>35682.100999999901</c:v>
                </c:pt>
                <c:pt idx="1106">
                  <c:v>34537.326999999997</c:v>
                </c:pt>
                <c:pt idx="1107">
                  <c:v>33804.602999989998</c:v>
                </c:pt>
                <c:pt idx="1108">
                  <c:v>33720.928</c:v>
                </c:pt>
                <c:pt idx="1109">
                  <c:v>34276.971999989997</c:v>
                </c:pt>
                <c:pt idx="1110">
                  <c:v>34563.765999989999</c:v>
                </c:pt>
                <c:pt idx="1111">
                  <c:v>36713.478999990002</c:v>
                </c:pt>
                <c:pt idx="1112">
                  <c:v>38473.489999990001</c:v>
                </c:pt>
                <c:pt idx="1113">
                  <c:v>40258.262999999897</c:v>
                </c:pt>
                <c:pt idx="1114">
                  <c:v>41284.519999999997</c:v>
                </c:pt>
                <c:pt idx="1115">
                  <c:v>41414.594999999899</c:v>
                </c:pt>
                <c:pt idx="1116">
                  <c:v>41321.433999989997</c:v>
                </c:pt>
                <c:pt idx="1117">
                  <c:v>42357.835999989999</c:v>
                </c:pt>
                <c:pt idx="1118">
                  <c:v>43183.750999989999</c:v>
                </c:pt>
                <c:pt idx="1119">
                  <c:v>43586.672999999901</c:v>
                </c:pt>
                <c:pt idx="1120">
                  <c:v>43724.883000000002</c:v>
                </c:pt>
                <c:pt idx="1121">
                  <c:v>42775.533999990002</c:v>
                </c:pt>
                <c:pt idx="1122">
                  <c:v>43419.48599999</c:v>
                </c:pt>
                <c:pt idx="1123">
                  <c:v>46740.97</c:v>
                </c:pt>
                <c:pt idx="1124">
                  <c:v>46369.603999999999</c:v>
                </c:pt>
                <c:pt idx="1125">
                  <c:v>45242.919000000002</c:v>
                </c:pt>
                <c:pt idx="1126">
                  <c:v>43276.255999989997</c:v>
                </c:pt>
                <c:pt idx="1127">
                  <c:v>40895.782999999901</c:v>
                </c:pt>
                <c:pt idx="1128">
                  <c:v>38834.974999990001</c:v>
                </c:pt>
                <c:pt idx="1129">
                  <c:v>36773.873999989999</c:v>
                </c:pt>
                <c:pt idx="1130">
                  <c:v>35457.09199999</c:v>
                </c:pt>
                <c:pt idx="1131">
                  <c:v>34748.334999999999</c:v>
                </c:pt>
                <c:pt idx="1132">
                  <c:v>34791.662999990003</c:v>
                </c:pt>
                <c:pt idx="1133">
                  <c:v>35397.123999989999</c:v>
                </c:pt>
                <c:pt idx="1134">
                  <c:v>36143.512999990002</c:v>
                </c:pt>
                <c:pt idx="1135">
                  <c:v>38761.14699999</c:v>
                </c:pt>
                <c:pt idx="1136">
                  <c:v>41283.7389999999</c:v>
                </c:pt>
                <c:pt idx="1137">
                  <c:v>42832.417999990001</c:v>
                </c:pt>
                <c:pt idx="1138">
                  <c:v>43869.2</c:v>
                </c:pt>
                <c:pt idx="1139">
                  <c:v>44039.946000000004</c:v>
                </c:pt>
                <c:pt idx="1140">
                  <c:v>44220.947</c:v>
                </c:pt>
                <c:pt idx="1141">
                  <c:v>45450.514000000003</c:v>
                </c:pt>
                <c:pt idx="1142">
                  <c:v>46125.2599999999</c:v>
                </c:pt>
                <c:pt idx="1143">
                  <c:v>46307.502</c:v>
                </c:pt>
                <c:pt idx="1144">
                  <c:v>46008.911999989898</c:v>
                </c:pt>
                <c:pt idx="1145">
                  <c:v>44200.858999999997</c:v>
                </c:pt>
                <c:pt idx="1146">
                  <c:v>44550.27</c:v>
                </c:pt>
                <c:pt idx="1147">
                  <c:v>46309.951999999997</c:v>
                </c:pt>
                <c:pt idx="1148">
                  <c:v>45994.885000000002</c:v>
                </c:pt>
                <c:pt idx="1149">
                  <c:v>45070.702999999899</c:v>
                </c:pt>
                <c:pt idx="1150">
                  <c:v>42785.25499999</c:v>
                </c:pt>
                <c:pt idx="1151">
                  <c:v>40526.917999999998</c:v>
                </c:pt>
                <c:pt idx="1152">
                  <c:v>38041.297999999901</c:v>
                </c:pt>
                <c:pt idx="1153">
                  <c:v>36253.730999999898</c:v>
                </c:pt>
                <c:pt idx="1154">
                  <c:v>35081.385999999999</c:v>
                </c:pt>
                <c:pt idx="1155">
                  <c:v>34561.291999999899</c:v>
                </c:pt>
                <c:pt idx="1156">
                  <c:v>34581.970999999998</c:v>
                </c:pt>
                <c:pt idx="1157">
                  <c:v>35463.803</c:v>
                </c:pt>
                <c:pt idx="1158">
                  <c:v>36192.381999990001</c:v>
                </c:pt>
                <c:pt idx="1159">
                  <c:v>38835.99</c:v>
                </c:pt>
                <c:pt idx="1160">
                  <c:v>41406.610999999997</c:v>
                </c:pt>
                <c:pt idx="1161">
                  <c:v>43154.32</c:v>
                </c:pt>
                <c:pt idx="1162">
                  <c:v>44223.7</c:v>
                </c:pt>
                <c:pt idx="1163">
                  <c:v>44452.785999990003</c:v>
                </c:pt>
                <c:pt idx="1164">
                  <c:v>44447.75499999</c:v>
                </c:pt>
                <c:pt idx="1165">
                  <c:v>45811.538</c:v>
                </c:pt>
                <c:pt idx="1166">
                  <c:v>46844.189999989998</c:v>
                </c:pt>
                <c:pt idx="1167">
                  <c:v>47236.468999999997</c:v>
                </c:pt>
                <c:pt idx="1168">
                  <c:v>47256.966999999997</c:v>
                </c:pt>
                <c:pt idx="1169">
                  <c:v>44910.745999999999</c:v>
                </c:pt>
                <c:pt idx="1170">
                  <c:v>44635.430999999997</c:v>
                </c:pt>
                <c:pt idx="1171">
                  <c:v>47310.537999990003</c:v>
                </c:pt>
                <c:pt idx="1172">
                  <c:v>47179.803</c:v>
                </c:pt>
                <c:pt idx="1173">
                  <c:v>46524.284999999902</c:v>
                </c:pt>
                <c:pt idx="1174">
                  <c:v>44638.553999999996</c:v>
                </c:pt>
                <c:pt idx="1175">
                  <c:v>42074.940999999999</c:v>
                </c:pt>
                <c:pt idx="1176">
                  <c:v>39936.204999989997</c:v>
                </c:pt>
                <c:pt idx="1177">
                  <c:v>37908.864999999998</c:v>
                </c:pt>
                <c:pt idx="1178">
                  <c:v>36481.315999999999</c:v>
                </c:pt>
                <c:pt idx="1179">
                  <c:v>35718.247999990002</c:v>
                </c:pt>
                <c:pt idx="1180">
                  <c:v>35557.362000000001</c:v>
                </c:pt>
                <c:pt idx="1181">
                  <c:v>36296.9</c:v>
                </c:pt>
                <c:pt idx="1182">
                  <c:v>37059.572999999997</c:v>
                </c:pt>
                <c:pt idx="1183">
                  <c:v>39652.87799999</c:v>
                </c:pt>
                <c:pt idx="1184">
                  <c:v>42386.734999999899</c:v>
                </c:pt>
                <c:pt idx="1185">
                  <c:v>43968.616999999998</c:v>
                </c:pt>
                <c:pt idx="1186">
                  <c:v>44830.972999999904</c:v>
                </c:pt>
                <c:pt idx="1187">
                  <c:v>44866.843999999997</c:v>
                </c:pt>
                <c:pt idx="1188">
                  <c:v>44654.740999989997</c:v>
                </c:pt>
                <c:pt idx="1189">
                  <c:v>45947.385999999999</c:v>
                </c:pt>
                <c:pt idx="1190">
                  <c:v>47095.312999989997</c:v>
                </c:pt>
                <c:pt idx="1191">
                  <c:v>47418.536999989898</c:v>
                </c:pt>
                <c:pt idx="1192">
                  <c:v>46618.396999999997</c:v>
                </c:pt>
                <c:pt idx="1193">
                  <c:v>44654.595999999998</c:v>
                </c:pt>
                <c:pt idx="1194">
                  <c:v>44393.065999999999</c:v>
                </c:pt>
                <c:pt idx="1195">
                  <c:v>46924.522999989997</c:v>
                </c:pt>
                <c:pt idx="1196">
                  <c:v>46699.198999999899</c:v>
                </c:pt>
                <c:pt idx="1197">
                  <c:v>45923.57</c:v>
                </c:pt>
                <c:pt idx="1198">
                  <c:v>44294.2</c:v>
                </c:pt>
                <c:pt idx="1199">
                  <c:v>42458.664999999899</c:v>
                </c:pt>
                <c:pt idx="1200">
                  <c:v>40222.217999990004</c:v>
                </c:pt>
                <c:pt idx="1201">
                  <c:v>38156.832999999999</c:v>
                </c:pt>
                <c:pt idx="1202">
                  <c:v>36815.424999989998</c:v>
                </c:pt>
                <c:pt idx="1203">
                  <c:v>35955.39699999</c:v>
                </c:pt>
                <c:pt idx="1204">
                  <c:v>35550.414999989996</c:v>
                </c:pt>
                <c:pt idx="1205">
                  <c:v>35522.376999990003</c:v>
                </c:pt>
                <c:pt idx="1206">
                  <c:v>34908.696999999898</c:v>
                </c:pt>
                <c:pt idx="1207">
                  <c:v>36112.065999999999</c:v>
                </c:pt>
                <c:pt idx="1208">
                  <c:v>37832.546000000002</c:v>
                </c:pt>
                <c:pt idx="1209">
                  <c:v>39257.121999999901</c:v>
                </c:pt>
                <c:pt idx="1210">
                  <c:v>40107.087999989999</c:v>
                </c:pt>
                <c:pt idx="1211">
                  <c:v>40450.267999989999</c:v>
                </c:pt>
                <c:pt idx="1212">
                  <c:v>40490.618999999999</c:v>
                </c:pt>
                <c:pt idx="1213">
                  <c:v>40438.067999999999</c:v>
                </c:pt>
                <c:pt idx="1214">
                  <c:v>40612.655999989998</c:v>
                </c:pt>
                <c:pt idx="1215">
                  <c:v>40818.14899999</c:v>
                </c:pt>
                <c:pt idx="1216">
                  <c:v>41047.242999989998</c:v>
                </c:pt>
                <c:pt idx="1217">
                  <c:v>41349.623999989999</c:v>
                </c:pt>
                <c:pt idx="1218">
                  <c:v>42792.313000000002</c:v>
                </c:pt>
                <c:pt idx="1219">
                  <c:v>45586.17</c:v>
                </c:pt>
                <c:pt idx="1220">
                  <c:v>44681.044000000002</c:v>
                </c:pt>
                <c:pt idx="1221">
                  <c:v>43071.701999999997</c:v>
                </c:pt>
                <c:pt idx="1222">
                  <c:v>41196.394999999997</c:v>
                </c:pt>
                <c:pt idx="1223">
                  <c:v>39623.67</c:v>
                </c:pt>
                <c:pt idx="1224">
                  <c:v>37640.407999989999</c:v>
                </c:pt>
                <c:pt idx="1225">
                  <c:v>35887.351999999999</c:v>
                </c:pt>
                <c:pt idx="1226">
                  <c:v>34674.899999989997</c:v>
                </c:pt>
                <c:pt idx="1227">
                  <c:v>33875.140999989999</c:v>
                </c:pt>
                <c:pt idx="1228">
                  <c:v>33352.7409999999</c:v>
                </c:pt>
                <c:pt idx="1229">
                  <c:v>32884.60899999</c:v>
                </c:pt>
                <c:pt idx="1230">
                  <c:v>31384.799999989998</c:v>
                </c:pt>
                <c:pt idx="1231">
                  <c:v>31708.975999999999</c:v>
                </c:pt>
                <c:pt idx="1232">
                  <c:v>32730.704000000002</c:v>
                </c:pt>
                <c:pt idx="1233">
                  <c:v>33715.574000000001</c:v>
                </c:pt>
                <c:pt idx="1234">
                  <c:v>34309.624999999898</c:v>
                </c:pt>
                <c:pt idx="1235">
                  <c:v>35031.6709999999</c:v>
                </c:pt>
                <c:pt idx="1236">
                  <c:v>35386.286999989898</c:v>
                </c:pt>
                <c:pt idx="1237">
                  <c:v>35360.555</c:v>
                </c:pt>
                <c:pt idx="1238">
                  <c:v>35551.786999989898</c:v>
                </c:pt>
                <c:pt idx="1239">
                  <c:v>36167.353999999999</c:v>
                </c:pt>
                <c:pt idx="1240">
                  <c:v>37120.722999999904</c:v>
                </c:pt>
                <c:pt idx="1241">
                  <c:v>38109.990999989997</c:v>
                </c:pt>
                <c:pt idx="1242">
                  <c:v>40202.847000000002</c:v>
                </c:pt>
                <c:pt idx="1243">
                  <c:v>42868.141999990003</c:v>
                </c:pt>
                <c:pt idx="1244">
                  <c:v>42942.477999989998</c:v>
                </c:pt>
                <c:pt idx="1245">
                  <c:v>42164.146999999997</c:v>
                </c:pt>
                <c:pt idx="1246">
                  <c:v>41128.86</c:v>
                </c:pt>
                <c:pt idx="1247">
                  <c:v>38976.552999990003</c:v>
                </c:pt>
                <c:pt idx="1248">
                  <c:v>37517.266999999898</c:v>
                </c:pt>
                <c:pt idx="1249">
                  <c:v>35838.252999999997</c:v>
                </c:pt>
                <c:pt idx="1250">
                  <c:v>34759.022999999899</c:v>
                </c:pt>
                <c:pt idx="1251">
                  <c:v>34137.646000000001</c:v>
                </c:pt>
                <c:pt idx="1252">
                  <c:v>34196.81</c:v>
                </c:pt>
                <c:pt idx="1253">
                  <c:v>35095.616999999998</c:v>
                </c:pt>
                <c:pt idx="1254">
                  <c:v>36281.423999999999</c:v>
                </c:pt>
                <c:pt idx="1255">
                  <c:v>39161.659</c:v>
                </c:pt>
                <c:pt idx="1256">
                  <c:v>42085.690999999897</c:v>
                </c:pt>
                <c:pt idx="1257">
                  <c:v>43718.921999999999</c:v>
                </c:pt>
                <c:pt idx="1258">
                  <c:v>44679.662999999899</c:v>
                </c:pt>
                <c:pt idx="1259">
                  <c:v>44978.411</c:v>
                </c:pt>
                <c:pt idx="1260">
                  <c:v>44694.636999999901</c:v>
                </c:pt>
                <c:pt idx="1261">
                  <c:v>45954.550999999999</c:v>
                </c:pt>
                <c:pt idx="1262">
                  <c:v>47121.304999990003</c:v>
                </c:pt>
                <c:pt idx="1263">
                  <c:v>47623.807999999997</c:v>
                </c:pt>
                <c:pt idx="1264">
                  <c:v>47328.371999989999</c:v>
                </c:pt>
                <c:pt idx="1265">
                  <c:v>44834.202999999899</c:v>
                </c:pt>
                <c:pt idx="1266">
                  <c:v>44478.221999989997</c:v>
                </c:pt>
                <c:pt idx="1267">
                  <c:v>47179.495999999999</c:v>
                </c:pt>
                <c:pt idx="1268">
                  <c:v>47137.398999999998</c:v>
                </c:pt>
                <c:pt idx="1269">
                  <c:v>46541.898999999998</c:v>
                </c:pt>
                <c:pt idx="1270">
                  <c:v>44779.878999989996</c:v>
                </c:pt>
                <c:pt idx="1271">
                  <c:v>42424.0969999999</c:v>
                </c:pt>
                <c:pt idx="1272">
                  <c:v>39708.07699999</c:v>
                </c:pt>
                <c:pt idx="1273">
                  <c:v>37770.748999999902</c:v>
                </c:pt>
                <c:pt idx="1274">
                  <c:v>36397.296999999897</c:v>
                </c:pt>
                <c:pt idx="1275">
                  <c:v>35642.36099999</c:v>
                </c:pt>
                <c:pt idx="1276">
                  <c:v>35541.114999999998</c:v>
                </c:pt>
                <c:pt idx="1277">
                  <c:v>36208.106</c:v>
                </c:pt>
                <c:pt idx="1278">
                  <c:v>37033.64499999</c:v>
                </c:pt>
                <c:pt idx="1279">
                  <c:v>39725.945</c:v>
                </c:pt>
                <c:pt idx="1280">
                  <c:v>42464.555</c:v>
                </c:pt>
                <c:pt idx="1281">
                  <c:v>43994.315999990002</c:v>
                </c:pt>
                <c:pt idx="1282">
                  <c:v>45047.188000000002</c:v>
                </c:pt>
                <c:pt idx="1283">
                  <c:v>45325.1349999999</c:v>
                </c:pt>
                <c:pt idx="1284">
                  <c:v>45463.806999990004</c:v>
                </c:pt>
                <c:pt idx="1285">
                  <c:v>47032.130999989997</c:v>
                </c:pt>
                <c:pt idx="1286">
                  <c:v>48202.519</c:v>
                </c:pt>
                <c:pt idx="1287">
                  <c:v>48652.825999989996</c:v>
                </c:pt>
                <c:pt idx="1288">
                  <c:v>48621.146999999997</c:v>
                </c:pt>
                <c:pt idx="1289">
                  <c:v>46074.0969999999</c:v>
                </c:pt>
                <c:pt idx="1290">
                  <c:v>45388.134999989903</c:v>
                </c:pt>
                <c:pt idx="1291">
                  <c:v>48116.090999999898</c:v>
                </c:pt>
                <c:pt idx="1292">
                  <c:v>48113.272999989997</c:v>
                </c:pt>
                <c:pt idx="1293">
                  <c:v>47652.01</c:v>
                </c:pt>
                <c:pt idx="1294">
                  <c:v>45717.600999999901</c:v>
                </c:pt>
                <c:pt idx="1295">
                  <c:v>43273.191999999901</c:v>
                </c:pt>
                <c:pt idx="1296">
                  <c:v>41170.130999989997</c:v>
                </c:pt>
                <c:pt idx="1297">
                  <c:v>38955.81</c:v>
                </c:pt>
                <c:pt idx="1298">
                  <c:v>37532.253999989996</c:v>
                </c:pt>
                <c:pt idx="1299">
                  <c:v>36735.887000000002</c:v>
                </c:pt>
                <c:pt idx="1300">
                  <c:v>36432.103999999999</c:v>
                </c:pt>
                <c:pt idx="1301">
                  <c:v>37043.030999989998</c:v>
                </c:pt>
                <c:pt idx="1302">
                  <c:v>37741.732999999898</c:v>
                </c:pt>
                <c:pt idx="1303">
                  <c:v>40272.842999990004</c:v>
                </c:pt>
                <c:pt idx="1304">
                  <c:v>43031.748999989999</c:v>
                </c:pt>
                <c:pt idx="1305">
                  <c:v>44752.601999999999</c:v>
                </c:pt>
                <c:pt idx="1306">
                  <c:v>46104.972999999904</c:v>
                </c:pt>
                <c:pt idx="1307">
                  <c:v>46244.746999999901</c:v>
                </c:pt>
                <c:pt idx="1308">
                  <c:v>46357.538999999997</c:v>
                </c:pt>
                <c:pt idx="1309">
                  <c:v>47797.476000000002</c:v>
                </c:pt>
                <c:pt idx="1310">
                  <c:v>48467.231999999902</c:v>
                </c:pt>
                <c:pt idx="1311">
                  <c:v>48644.254000000001</c:v>
                </c:pt>
                <c:pt idx="1312">
                  <c:v>48345.786999989898</c:v>
                </c:pt>
                <c:pt idx="1313">
                  <c:v>46011.039999989996</c:v>
                </c:pt>
                <c:pt idx="1314">
                  <c:v>45747.662999990003</c:v>
                </c:pt>
                <c:pt idx="1315">
                  <c:v>47354.008999990001</c:v>
                </c:pt>
                <c:pt idx="1316">
                  <c:v>47211.648999999998</c:v>
                </c:pt>
                <c:pt idx="1317">
                  <c:v>46663.264999999898</c:v>
                </c:pt>
                <c:pt idx="1318">
                  <c:v>44888.146999999997</c:v>
                </c:pt>
                <c:pt idx="1319">
                  <c:v>42798.82299999</c:v>
                </c:pt>
                <c:pt idx="1320">
                  <c:v>40579.085999989999</c:v>
                </c:pt>
                <c:pt idx="1321">
                  <c:v>38476.060999989997</c:v>
                </c:pt>
                <c:pt idx="1322">
                  <c:v>37087.386999989998</c:v>
                </c:pt>
                <c:pt idx="1323">
                  <c:v>36485.698999999899</c:v>
                </c:pt>
                <c:pt idx="1324">
                  <c:v>36477.712999989999</c:v>
                </c:pt>
                <c:pt idx="1325">
                  <c:v>37116.934999999998</c:v>
                </c:pt>
                <c:pt idx="1326">
                  <c:v>37908.64699999</c:v>
                </c:pt>
                <c:pt idx="1327">
                  <c:v>40240.725999989998</c:v>
                </c:pt>
                <c:pt idx="1328">
                  <c:v>42541.45199999</c:v>
                </c:pt>
                <c:pt idx="1329">
                  <c:v>43882.2789999999</c:v>
                </c:pt>
                <c:pt idx="1330">
                  <c:v>44495.817000000003</c:v>
                </c:pt>
                <c:pt idx="1331">
                  <c:v>44530.327999989997</c:v>
                </c:pt>
                <c:pt idx="1332">
                  <c:v>44474.291999989997</c:v>
                </c:pt>
                <c:pt idx="1333">
                  <c:v>45730.842999990004</c:v>
                </c:pt>
                <c:pt idx="1334">
                  <c:v>46677.517999999996</c:v>
                </c:pt>
                <c:pt idx="1335">
                  <c:v>46937.817000000003</c:v>
                </c:pt>
                <c:pt idx="1336">
                  <c:v>46399.777999999998</c:v>
                </c:pt>
                <c:pt idx="1337">
                  <c:v>44573.278999989998</c:v>
                </c:pt>
                <c:pt idx="1338">
                  <c:v>44902.005999989997</c:v>
                </c:pt>
                <c:pt idx="1339">
                  <c:v>46839.114999999998</c:v>
                </c:pt>
                <c:pt idx="1340">
                  <c:v>46617.426999989999</c:v>
                </c:pt>
                <c:pt idx="1341">
                  <c:v>45777.898999999998</c:v>
                </c:pt>
                <c:pt idx="1342">
                  <c:v>43952.6709999999</c:v>
                </c:pt>
                <c:pt idx="1343">
                  <c:v>41653.7069999999</c:v>
                </c:pt>
                <c:pt idx="1344">
                  <c:v>39500.587</c:v>
                </c:pt>
                <c:pt idx="1345">
                  <c:v>37556.319000000003</c:v>
                </c:pt>
                <c:pt idx="1346">
                  <c:v>36380.483</c:v>
                </c:pt>
                <c:pt idx="1347">
                  <c:v>35688.657999989999</c:v>
                </c:pt>
                <c:pt idx="1348">
                  <c:v>35657.987000000001</c:v>
                </c:pt>
                <c:pt idx="1349">
                  <c:v>36420.288</c:v>
                </c:pt>
                <c:pt idx="1350">
                  <c:v>37557.140999999901</c:v>
                </c:pt>
                <c:pt idx="1351">
                  <c:v>39975.944999990003</c:v>
                </c:pt>
                <c:pt idx="1352">
                  <c:v>42479.464</c:v>
                </c:pt>
                <c:pt idx="1353">
                  <c:v>43812.280999989998</c:v>
                </c:pt>
                <c:pt idx="1354">
                  <c:v>44526.27</c:v>
                </c:pt>
                <c:pt idx="1355">
                  <c:v>44279.589</c:v>
                </c:pt>
                <c:pt idx="1356">
                  <c:v>43912.046000000002</c:v>
                </c:pt>
                <c:pt idx="1357">
                  <c:v>44556.925999990002</c:v>
                </c:pt>
                <c:pt idx="1358">
                  <c:v>45161.491999999998</c:v>
                </c:pt>
                <c:pt idx="1359">
                  <c:v>45384.408000000003</c:v>
                </c:pt>
                <c:pt idx="1360">
                  <c:v>45022.207999999999</c:v>
                </c:pt>
                <c:pt idx="1361">
                  <c:v>43808.947999999997</c:v>
                </c:pt>
                <c:pt idx="1362">
                  <c:v>44279.59199999</c:v>
                </c:pt>
                <c:pt idx="1363">
                  <c:v>45775.805999999997</c:v>
                </c:pt>
                <c:pt idx="1364">
                  <c:v>45282.155999989998</c:v>
                </c:pt>
                <c:pt idx="1365">
                  <c:v>44285.462999999902</c:v>
                </c:pt>
                <c:pt idx="1366">
                  <c:v>42578.07299999</c:v>
                </c:pt>
                <c:pt idx="1367">
                  <c:v>40711.684999990001</c:v>
                </c:pt>
                <c:pt idx="1368">
                  <c:v>38212.813999999998</c:v>
                </c:pt>
                <c:pt idx="1369">
                  <c:v>36298.543999989997</c:v>
                </c:pt>
                <c:pt idx="1370">
                  <c:v>35010.153999989998</c:v>
                </c:pt>
                <c:pt idx="1371">
                  <c:v>34241.261999999901</c:v>
                </c:pt>
                <c:pt idx="1372">
                  <c:v>34063.351000000002</c:v>
                </c:pt>
                <c:pt idx="1373">
                  <c:v>34128.062999989997</c:v>
                </c:pt>
                <c:pt idx="1374">
                  <c:v>33879.49</c:v>
                </c:pt>
                <c:pt idx="1375">
                  <c:v>34917.424999999901</c:v>
                </c:pt>
                <c:pt idx="1376">
                  <c:v>36627.716999999997</c:v>
                </c:pt>
                <c:pt idx="1377">
                  <c:v>37977.712999999902</c:v>
                </c:pt>
                <c:pt idx="1378">
                  <c:v>38705.560999989997</c:v>
                </c:pt>
                <c:pt idx="1379">
                  <c:v>38760.004000000001</c:v>
                </c:pt>
                <c:pt idx="1380">
                  <c:v>38735.318999989999</c:v>
                </c:pt>
                <c:pt idx="1381">
                  <c:v>38688.97</c:v>
                </c:pt>
                <c:pt idx="1382">
                  <c:v>38721.789999989996</c:v>
                </c:pt>
                <c:pt idx="1383">
                  <c:v>38689.196999990003</c:v>
                </c:pt>
                <c:pt idx="1384">
                  <c:v>39079.495999999999</c:v>
                </c:pt>
                <c:pt idx="1385">
                  <c:v>39535.666999999899</c:v>
                </c:pt>
                <c:pt idx="1386">
                  <c:v>41817.911999989898</c:v>
                </c:pt>
                <c:pt idx="1387">
                  <c:v>44179.676999999901</c:v>
                </c:pt>
                <c:pt idx="1388">
                  <c:v>43156.052999990003</c:v>
                </c:pt>
                <c:pt idx="1389">
                  <c:v>41274.81</c:v>
                </c:pt>
                <c:pt idx="1390">
                  <c:v>39142.161999989898</c:v>
                </c:pt>
                <c:pt idx="1391">
                  <c:v>37548.370000000003</c:v>
                </c:pt>
                <c:pt idx="1392">
                  <c:v>35584.2599999999</c:v>
                </c:pt>
                <c:pt idx="1393">
                  <c:v>33736.04</c:v>
                </c:pt>
                <c:pt idx="1394">
                  <c:v>32528.580999999998</c:v>
                </c:pt>
                <c:pt idx="1395">
                  <c:v>31514.672999999999</c:v>
                </c:pt>
                <c:pt idx="1396">
                  <c:v>31189.011999999999</c:v>
                </c:pt>
                <c:pt idx="1397">
                  <c:v>30950.720000000001</c:v>
                </c:pt>
                <c:pt idx="1398">
                  <c:v>29785.723000000002</c:v>
                </c:pt>
                <c:pt idx="1399">
                  <c:v>30002.858999999899</c:v>
                </c:pt>
                <c:pt idx="1400">
                  <c:v>30967.91</c:v>
                </c:pt>
                <c:pt idx="1401">
                  <c:v>32137.652999999998</c:v>
                </c:pt>
                <c:pt idx="1402">
                  <c:v>32886.738999989997</c:v>
                </c:pt>
                <c:pt idx="1403">
                  <c:v>33547.85</c:v>
                </c:pt>
                <c:pt idx="1404">
                  <c:v>33805.426999989999</c:v>
                </c:pt>
                <c:pt idx="1405">
                  <c:v>33707.700999999899</c:v>
                </c:pt>
                <c:pt idx="1406">
                  <c:v>33766.70199999</c:v>
                </c:pt>
                <c:pt idx="1407">
                  <c:v>34159.028999989998</c:v>
                </c:pt>
                <c:pt idx="1408">
                  <c:v>35120.2389999999</c:v>
                </c:pt>
                <c:pt idx="1409">
                  <c:v>36766.078999999998</c:v>
                </c:pt>
                <c:pt idx="1410">
                  <c:v>39516.678999989999</c:v>
                </c:pt>
                <c:pt idx="1411">
                  <c:v>41904.176999999901</c:v>
                </c:pt>
                <c:pt idx="1412">
                  <c:v>41575.366000000002</c:v>
                </c:pt>
                <c:pt idx="1413">
                  <c:v>40557.345000000001</c:v>
                </c:pt>
                <c:pt idx="1414">
                  <c:v>39275.108999999997</c:v>
                </c:pt>
                <c:pt idx="1415">
                  <c:v>37280.017999999996</c:v>
                </c:pt>
                <c:pt idx="1416">
                  <c:v>35534.805</c:v>
                </c:pt>
                <c:pt idx="1417">
                  <c:v>33850.094999989997</c:v>
                </c:pt>
                <c:pt idx="1418">
                  <c:v>32838.1</c:v>
                </c:pt>
                <c:pt idx="1419">
                  <c:v>32271.032999999999</c:v>
                </c:pt>
                <c:pt idx="1420">
                  <c:v>32401.089999989999</c:v>
                </c:pt>
                <c:pt idx="1421">
                  <c:v>33598.68099999</c:v>
                </c:pt>
                <c:pt idx="1422">
                  <c:v>34873.6899999999</c:v>
                </c:pt>
                <c:pt idx="1423">
                  <c:v>37578.258000000002</c:v>
                </c:pt>
                <c:pt idx="1424">
                  <c:v>40248.383000000002</c:v>
                </c:pt>
                <c:pt idx="1425">
                  <c:v>41841.156999990002</c:v>
                </c:pt>
                <c:pt idx="1426">
                  <c:v>42828.395999990003</c:v>
                </c:pt>
                <c:pt idx="1427">
                  <c:v>42960.925999999999</c:v>
                </c:pt>
                <c:pt idx="1428">
                  <c:v>42977.362000000001</c:v>
                </c:pt>
                <c:pt idx="1429">
                  <c:v>43959.303</c:v>
                </c:pt>
                <c:pt idx="1430">
                  <c:v>44913.087999989999</c:v>
                </c:pt>
                <c:pt idx="1431">
                  <c:v>45368.631999999998</c:v>
                </c:pt>
                <c:pt idx="1432">
                  <c:v>45343.826000000001</c:v>
                </c:pt>
                <c:pt idx="1433">
                  <c:v>43319.159999989999</c:v>
                </c:pt>
                <c:pt idx="1434">
                  <c:v>44181.822</c:v>
                </c:pt>
                <c:pt idx="1435">
                  <c:v>46653.1899999999</c:v>
                </c:pt>
                <c:pt idx="1436">
                  <c:v>46194.100999989998</c:v>
                </c:pt>
                <c:pt idx="1437">
                  <c:v>45186.686999990001</c:v>
                </c:pt>
                <c:pt idx="1438">
                  <c:v>43245.228999999897</c:v>
                </c:pt>
                <c:pt idx="1439">
                  <c:v>40581.420999989998</c:v>
                </c:pt>
                <c:pt idx="1440">
                  <c:v>38961.913</c:v>
                </c:pt>
                <c:pt idx="1441">
                  <c:v>36917.70199999</c:v>
                </c:pt>
                <c:pt idx="1442">
                  <c:v>35718.1689999999</c:v>
                </c:pt>
                <c:pt idx="1443">
                  <c:v>34909.108</c:v>
                </c:pt>
                <c:pt idx="1444">
                  <c:v>35003.061999999998</c:v>
                </c:pt>
                <c:pt idx="1445">
                  <c:v>35814.030999989998</c:v>
                </c:pt>
                <c:pt idx="1446">
                  <c:v>36770.347999999904</c:v>
                </c:pt>
                <c:pt idx="1447">
                  <c:v>39421.347999999904</c:v>
                </c:pt>
                <c:pt idx="1448">
                  <c:v>41990.229999989999</c:v>
                </c:pt>
                <c:pt idx="1449">
                  <c:v>43337.055999999997</c:v>
                </c:pt>
                <c:pt idx="1450">
                  <c:v>44368.134999989903</c:v>
                </c:pt>
                <c:pt idx="1451">
                  <c:v>44744.137999999999</c:v>
                </c:pt>
                <c:pt idx="1452">
                  <c:v>44620.590999990003</c:v>
                </c:pt>
                <c:pt idx="1453">
                  <c:v>45926.104999999901</c:v>
                </c:pt>
                <c:pt idx="1454">
                  <c:v>46927.996999999901</c:v>
                </c:pt>
                <c:pt idx="1455">
                  <c:v>47353.8</c:v>
                </c:pt>
                <c:pt idx="1456">
                  <c:v>47312.031999999999</c:v>
                </c:pt>
                <c:pt idx="1457">
                  <c:v>45102.720999990001</c:v>
                </c:pt>
                <c:pt idx="1458">
                  <c:v>45628.826000000001</c:v>
                </c:pt>
                <c:pt idx="1459">
                  <c:v>47876.422999999901</c:v>
                </c:pt>
                <c:pt idx="1460">
                  <c:v>47470.998</c:v>
                </c:pt>
                <c:pt idx="1461">
                  <c:v>46792.207999999999</c:v>
                </c:pt>
                <c:pt idx="1462">
                  <c:v>44723.845000000001</c:v>
                </c:pt>
                <c:pt idx="1463">
                  <c:v>42199.680999999997</c:v>
                </c:pt>
                <c:pt idx="1464">
                  <c:v>40448.413</c:v>
                </c:pt>
                <c:pt idx="1465">
                  <c:v>38295.241999999998</c:v>
                </c:pt>
                <c:pt idx="1466">
                  <c:v>36804.840999990003</c:v>
                </c:pt>
                <c:pt idx="1467">
                  <c:v>36211.82</c:v>
                </c:pt>
                <c:pt idx="1468">
                  <c:v>36216.781999990002</c:v>
                </c:pt>
                <c:pt idx="1469">
                  <c:v>37069.823999990003</c:v>
                </c:pt>
                <c:pt idx="1470">
                  <c:v>38029.964</c:v>
                </c:pt>
                <c:pt idx="1471">
                  <c:v>40353.319000000003</c:v>
                </c:pt>
                <c:pt idx="1472">
                  <c:v>42974.506000000001</c:v>
                </c:pt>
                <c:pt idx="1473">
                  <c:v>44428.099999990001</c:v>
                </c:pt>
                <c:pt idx="1474">
                  <c:v>45248.606999999902</c:v>
                </c:pt>
                <c:pt idx="1475">
                  <c:v>45469.966999999997</c:v>
                </c:pt>
                <c:pt idx="1476">
                  <c:v>45502.909</c:v>
                </c:pt>
                <c:pt idx="1477">
                  <c:v>46943.94</c:v>
                </c:pt>
                <c:pt idx="1478">
                  <c:v>47811.101999990002</c:v>
                </c:pt>
                <c:pt idx="1479">
                  <c:v>48124.708999999901</c:v>
                </c:pt>
                <c:pt idx="1480">
                  <c:v>48117.716</c:v>
                </c:pt>
                <c:pt idx="1481">
                  <c:v>45996.489999990001</c:v>
                </c:pt>
                <c:pt idx="1482">
                  <c:v>46327.646999999997</c:v>
                </c:pt>
                <c:pt idx="1483">
                  <c:v>48257.221999989997</c:v>
                </c:pt>
                <c:pt idx="1484">
                  <c:v>47889.864999999998</c:v>
                </c:pt>
                <c:pt idx="1485">
                  <c:v>47325.0269999999</c:v>
                </c:pt>
                <c:pt idx="1486">
                  <c:v>45280.508999999998</c:v>
                </c:pt>
                <c:pt idx="1487">
                  <c:v>43008.087</c:v>
                </c:pt>
                <c:pt idx="1488">
                  <c:v>40490.045999989998</c:v>
                </c:pt>
                <c:pt idx="1489">
                  <c:v>38570.710999989999</c:v>
                </c:pt>
                <c:pt idx="1490">
                  <c:v>37449.453999999998</c:v>
                </c:pt>
                <c:pt idx="1491">
                  <c:v>36763.583999989998</c:v>
                </c:pt>
                <c:pt idx="1492">
                  <c:v>36625.74</c:v>
                </c:pt>
                <c:pt idx="1493">
                  <c:v>37542.417000000001</c:v>
                </c:pt>
                <c:pt idx="1494">
                  <c:v>38273.947</c:v>
                </c:pt>
                <c:pt idx="1495">
                  <c:v>40816.246999999901</c:v>
                </c:pt>
                <c:pt idx="1496">
                  <c:v>43480.54099999</c:v>
                </c:pt>
                <c:pt idx="1497">
                  <c:v>45029.839</c:v>
                </c:pt>
                <c:pt idx="1498">
                  <c:v>45777.875999999997</c:v>
                </c:pt>
                <c:pt idx="1499">
                  <c:v>45924.32</c:v>
                </c:pt>
                <c:pt idx="1500">
                  <c:v>45874.057999999997</c:v>
                </c:pt>
                <c:pt idx="1501">
                  <c:v>47067.602999999901</c:v>
                </c:pt>
                <c:pt idx="1502">
                  <c:v>47878.326999999997</c:v>
                </c:pt>
                <c:pt idx="1503">
                  <c:v>48399.695999999902</c:v>
                </c:pt>
                <c:pt idx="1504">
                  <c:v>48185.008000000002</c:v>
                </c:pt>
                <c:pt idx="1505">
                  <c:v>46257.025999999998</c:v>
                </c:pt>
                <c:pt idx="1506">
                  <c:v>47191.885999999999</c:v>
                </c:pt>
                <c:pt idx="1507">
                  <c:v>48788.234999999899</c:v>
                </c:pt>
                <c:pt idx="1508">
                  <c:v>48313.27199999</c:v>
                </c:pt>
                <c:pt idx="1509">
                  <c:v>47644.568999999901</c:v>
                </c:pt>
                <c:pt idx="1510">
                  <c:v>45853.807999999997</c:v>
                </c:pt>
                <c:pt idx="1511">
                  <c:v>43498.78</c:v>
                </c:pt>
                <c:pt idx="1512">
                  <c:v>41097.01</c:v>
                </c:pt>
                <c:pt idx="1513">
                  <c:v>39134.342999990004</c:v>
                </c:pt>
                <c:pt idx="1514">
                  <c:v>37834.046999990001</c:v>
                </c:pt>
                <c:pt idx="1515">
                  <c:v>37146.132999989997</c:v>
                </c:pt>
                <c:pt idx="1516">
                  <c:v>37119.686999999998</c:v>
                </c:pt>
                <c:pt idx="1517">
                  <c:v>38042.94999999</c:v>
                </c:pt>
                <c:pt idx="1518">
                  <c:v>39003.420999989998</c:v>
                </c:pt>
                <c:pt idx="1519">
                  <c:v>41173.889000000003</c:v>
                </c:pt>
                <c:pt idx="1520">
                  <c:v>43576.198999990003</c:v>
                </c:pt>
                <c:pt idx="1521">
                  <c:v>44846.229999999901</c:v>
                </c:pt>
                <c:pt idx="1522">
                  <c:v>45535.366999999998</c:v>
                </c:pt>
                <c:pt idx="1523">
                  <c:v>45550.619999989998</c:v>
                </c:pt>
                <c:pt idx="1524">
                  <c:v>45238.167999999998</c:v>
                </c:pt>
                <c:pt idx="1525">
                  <c:v>46202.287999990003</c:v>
                </c:pt>
                <c:pt idx="1526">
                  <c:v>46974.98599999</c:v>
                </c:pt>
                <c:pt idx="1527">
                  <c:v>47095.334000000003</c:v>
                </c:pt>
                <c:pt idx="1528">
                  <c:v>46062.038999999997</c:v>
                </c:pt>
                <c:pt idx="1529">
                  <c:v>43984.5649999999</c:v>
                </c:pt>
                <c:pt idx="1530">
                  <c:v>45693.64499999</c:v>
                </c:pt>
                <c:pt idx="1531">
                  <c:v>47285.146000000001</c:v>
                </c:pt>
                <c:pt idx="1532">
                  <c:v>46734.392</c:v>
                </c:pt>
                <c:pt idx="1533">
                  <c:v>46070.963999990003</c:v>
                </c:pt>
                <c:pt idx="1534">
                  <c:v>44458.678</c:v>
                </c:pt>
                <c:pt idx="1535">
                  <c:v>42649.96</c:v>
                </c:pt>
                <c:pt idx="1536">
                  <c:v>40391.606</c:v>
                </c:pt>
                <c:pt idx="1537">
                  <c:v>38465.628999999899</c:v>
                </c:pt>
                <c:pt idx="1538">
                  <c:v>37128.528999989998</c:v>
                </c:pt>
                <c:pt idx="1539">
                  <c:v>36435.587999989999</c:v>
                </c:pt>
                <c:pt idx="1540">
                  <c:v>36265.975999989998</c:v>
                </c:pt>
                <c:pt idx="1541">
                  <c:v>36275.322999999997</c:v>
                </c:pt>
                <c:pt idx="1542">
                  <c:v>35905.2749999999</c:v>
                </c:pt>
                <c:pt idx="1543">
                  <c:v>36546.984999990003</c:v>
                </c:pt>
                <c:pt idx="1544">
                  <c:v>38005.916999989997</c:v>
                </c:pt>
                <c:pt idx="1545">
                  <c:v>39131.832999999999</c:v>
                </c:pt>
                <c:pt idx="1546">
                  <c:v>39745.636999989998</c:v>
                </c:pt>
                <c:pt idx="1547">
                  <c:v>39816.442999999999</c:v>
                </c:pt>
                <c:pt idx="1548">
                  <c:v>39731.730999999898</c:v>
                </c:pt>
                <c:pt idx="1549">
                  <c:v>39682.91599999</c:v>
                </c:pt>
                <c:pt idx="1550">
                  <c:v>39730.25</c:v>
                </c:pt>
                <c:pt idx="1551">
                  <c:v>40026.353000000003</c:v>
                </c:pt>
                <c:pt idx="1552">
                  <c:v>40518.25499999</c:v>
                </c:pt>
                <c:pt idx="1553">
                  <c:v>41201.118000000002</c:v>
                </c:pt>
                <c:pt idx="1554">
                  <c:v>43776.079999989997</c:v>
                </c:pt>
                <c:pt idx="1555">
                  <c:v>45442.98</c:v>
                </c:pt>
                <c:pt idx="1556">
                  <c:v>44339.426999999901</c:v>
                </c:pt>
                <c:pt idx="1557">
                  <c:v>42733.493999999999</c:v>
                </c:pt>
                <c:pt idx="1558">
                  <c:v>40800.547999989998</c:v>
                </c:pt>
                <c:pt idx="1559">
                  <c:v>39055.186000000002</c:v>
                </c:pt>
                <c:pt idx="1560">
                  <c:v>36984.339999989999</c:v>
                </c:pt>
                <c:pt idx="1561">
                  <c:v>35221.905999989998</c:v>
                </c:pt>
                <c:pt idx="1562">
                  <c:v>33879.164999989996</c:v>
                </c:pt>
                <c:pt idx="1563">
                  <c:v>33109.896000000001</c:v>
                </c:pt>
                <c:pt idx="1564">
                  <c:v>32744.232</c:v>
                </c:pt>
                <c:pt idx="1565">
                  <c:v>32525.003000000001</c:v>
                </c:pt>
                <c:pt idx="1566">
                  <c:v>31256.428999989999</c:v>
                </c:pt>
                <c:pt idx="1567">
                  <c:v>31181.794999999998</c:v>
                </c:pt>
                <c:pt idx="1568">
                  <c:v>32097.945</c:v>
                </c:pt>
                <c:pt idx="1569">
                  <c:v>33176.97</c:v>
                </c:pt>
                <c:pt idx="1570">
                  <c:v>33960.7409999999</c:v>
                </c:pt>
                <c:pt idx="1571">
                  <c:v>34595.487000000001</c:v>
                </c:pt>
                <c:pt idx="1572">
                  <c:v>34854.101999999999</c:v>
                </c:pt>
                <c:pt idx="1573">
                  <c:v>34700.50499999</c:v>
                </c:pt>
                <c:pt idx="1574">
                  <c:v>34638.940999999999</c:v>
                </c:pt>
                <c:pt idx="1575">
                  <c:v>35049.794999999896</c:v>
                </c:pt>
                <c:pt idx="1576">
                  <c:v>35955.968000000001</c:v>
                </c:pt>
                <c:pt idx="1577">
                  <c:v>37352.014999999999</c:v>
                </c:pt>
                <c:pt idx="1578">
                  <c:v>39935.637999990002</c:v>
                </c:pt>
                <c:pt idx="1579">
                  <c:v>41874.031999990002</c:v>
                </c:pt>
                <c:pt idx="1580">
                  <c:v>41729.370000000003</c:v>
                </c:pt>
                <c:pt idx="1581">
                  <c:v>40796.230999999898</c:v>
                </c:pt>
                <c:pt idx="1582">
                  <c:v>39311.349000000002</c:v>
                </c:pt>
                <c:pt idx="1583">
                  <c:v>37065.928999989999</c:v>
                </c:pt>
                <c:pt idx="1584">
                  <c:v>35657.736999999899</c:v>
                </c:pt>
                <c:pt idx="1585">
                  <c:v>34088.75299999</c:v>
                </c:pt>
                <c:pt idx="1586">
                  <c:v>32999.2749999999</c:v>
                </c:pt>
                <c:pt idx="1587">
                  <c:v>32599.44799999</c:v>
                </c:pt>
                <c:pt idx="1588">
                  <c:v>32848.530999989998</c:v>
                </c:pt>
                <c:pt idx="1589">
                  <c:v>33981.496999999901</c:v>
                </c:pt>
                <c:pt idx="1590">
                  <c:v>35347.938000000002</c:v>
                </c:pt>
                <c:pt idx="1591">
                  <c:v>37917.202999989997</c:v>
                </c:pt>
                <c:pt idx="1592">
                  <c:v>40512.402999999998</c:v>
                </c:pt>
                <c:pt idx="1593">
                  <c:v>42017.752999999997</c:v>
                </c:pt>
                <c:pt idx="1594">
                  <c:v>42871.48599999</c:v>
                </c:pt>
                <c:pt idx="1595">
                  <c:v>43076.301999989999</c:v>
                </c:pt>
                <c:pt idx="1596">
                  <c:v>43108.526999989997</c:v>
                </c:pt>
                <c:pt idx="1597">
                  <c:v>44057.317999999999</c:v>
                </c:pt>
                <c:pt idx="1598">
                  <c:v>44861.633999999998</c:v>
                </c:pt>
                <c:pt idx="1599">
                  <c:v>45167.463999990003</c:v>
                </c:pt>
                <c:pt idx="1600">
                  <c:v>45056.553999989999</c:v>
                </c:pt>
                <c:pt idx="1601">
                  <c:v>43357.924999989998</c:v>
                </c:pt>
                <c:pt idx="1602">
                  <c:v>44566.600999999901</c:v>
                </c:pt>
                <c:pt idx="1603">
                  <c:v>46447.833999989998</c:v>
                </c:pt>
                <c:pt idx="1604">
                  <c:v>45849.046999990001</c:v>
                </c:pt>
                <c:pt idx="1605">
                  <c:v>44709.307000000001</c:v>
                </c:pt>
                <c:pt idx="1606">
                  <c:v>42721.7599999999</c:v>
                </c:pt>
                <c:pt idx="1607">
                  <c:v>40094.694999999898</c:v>
                </c:pt>
                <c:pt idx="1608">
                  <c:v>37869.764999999898</c:v>
                </c:pt>
                <c:pt idx="1609">
                  <c:v>35953.133999999998</c:v>
                </c:pt>
                <c:pt idx="1610">
                  <c:v>34821.869999989998</c:v>
                </c:pt>
                <c:pt idx="1611">
                  <c:v>34298.99</c:v>
                </c:pt>
                <c:pt idx="1612">
                  <c:v>34331.133999999998</c:v>
                </c:pt>
                <c:pt idx="1613">
                  <c:v>35276.621999999901</c:v>
                </c:pt>
                <c:pt idx="1614">
                  <c:v>36353.940999999999</c:v>
                </c:pt>
                <c:pt idx="1615">
                  <c:v>38889.724999990001</c:v>
                </c:pt>
                <c:pt idx="1616">
                  <c:v>41276.66599999</c:v>
                </c:pt>
                <c:pt idx="1617">
                  <c:v>42616.891999990003</c:v>
                </c:pt>
                <c:pt idx="1618">
                  <c:v>43496.80799999</c:v>
                </c:pt>
                <c:pt idx="1619">
                  <c:v>43597.11299999</c:v>
                </c:pt>
                <c:pt idx="1620">
                  <c:v>43746.922999999901</c:v>
                </c:pt>
                <c:pt idx="1621">
                  <c:v>44708.156000000003</c:v>
                </c:pt>
                <c:pt idx="1622">
                  <c:v>45681.36299999</c:v>
                </c:pt>
                <c:pt idx="1623">
                  <c:v>46086.220999999903</c:v>
                </c:pt>
                <c:pt idx="1624">
                  <c:v>45913.718000000001</c:v>
                </c:pt>
                <c:pt idx="1625">
                  <c:v>44121.404999990002</c:v>
                </c:pt>
                <c:pt idx="1626">
                  <c:v>45316.048999990002</c:v>
                </c:pt>
                <c:pt idx="1627">
                  <c:v>46643.053999999996</c:v>
                </c:pt>
                <c:pt idx="1628">
                  <c:v>46009.130999989997</c:v>
                </c:pt>
                <c:pt idx="1629">
                  <c:v>45107.336000000003</c:v>
                </c:pt>
                <c:pt idx="1630">
                  <c:v>43154.188000000002</c:v>
                </c:pt>
                <c:pt idx="1631">
                  <c:v>40566.268999990003</c:v>
                </c:pt>
                <c:pt idx="1632">
                  <c:v>38422.709999990002</c:v>
                </c:pt>
                <c:pt idx="1633">
                  <c:v>36297.683999989997</c:v>
                </c:pt>
                <c:pt idx="1634">
                  <c:v>35205.260999999897</c:v>
                </c:pt>
                <c:pt idx="1635">
                  <c:v>34662.921999999999</c:v>
                </c:pt>
                <c:pt idx="1636">
                  <c:v>34723.330999999998</c:v>
                </c:pt>
                <c:pt idx="1637">
                  <c:v>35549.97</c:v>
                </c:pt>
                <c:pt idx="1638">
                  <c:v>36496.26999999</c:v>
                </c:pt>
                <c:pt idx="1639">
                  <c:v>38924.603999999999</c:v>
                </c:pt>
                <c:pt idx="1640">
                  <c:v>41308.945</c:v>
                </c:pt>
                <c:pt idx="1641">
                  <c:v>42540.303</c:v>
                </c:pt>
                <c:pt idx="1642">
                  <c:v>43258.991999990001</c:v>
                </c:pt>
                <c:pt idx="1643">
                  <c:v>43306.948999990003</c:v>
                </c:pt>
                <c:pt idx="1644">
                  <c:v>43324.399999989997</c:v>
                </c:pt>
                <c:pt idx="1645">
                  <c:v>44588.534999999902</c:v>
                </c:pt>
                <c:pt idx="1646">
                  <c:v>45694.983999999997</c:v>
                </c:pt>
                <c:pt idx="1647">
                  <c:v>46186.487999999998</c:v>
                </c:pt>
                <c:pt idx="1648">
                  <c:v>46069.903999989998</c:v>
                </c:pt>
                <c:pt idx="1649">
                  <c:v>44243.326999999997</c:v>
                </c:pt>
                <c:pt idx="1650">
                  <c:v>45450.039999989996</c:v>
                </c:pt>
                <c:pt idx="1651">
                  <c:v>47206.997999990002</c:v>
                </c:pt>
                <c:pt idx="1652">
                  <c:v>46527.334000000003</c:v>
                </c:pt>
                <c:pt idx="1653">
                  <c:v>45834.34199999</c:v>
                </c:pt>
                <c:pt idx="1654">
                  <c:v>43683.261999989998</c:v>
                </c:pt>
                <c:pt idx="1655">
                  <c:v>41230.385999990001</c:v>
                </c:pt>
                <c:pt idx="1656">
                  <c:v>39056.71899999</c:v>
                </c:pt>
                <c:pt idx="1657">
                  <c:v>37112.745999999999</c:v>
                </c:pt>
                <c:pt idx="1658">
                  <c:v>35849.283999990002</c:v>
                </c:pt>
                <c:pt idx="1659">
                  <c:v>35278.516999990003</c:v>
                </c:pt>
                <c:pt idx="1660">
                  <c:v>35336.034999999902</c:v>
                </c:pt>
                <c:pt idx="1661">
                  <c:v>36216.889000000003</c:v>
                </c:pt>
                <c:pt idx="1662">
                  <c:v>37105.14</c:v>
                </c:pt>
                <c:pt idx="1663">
                  <c:v>39547.21</c:v>
                </c:pt>
                <c:pt idx="1664">
                  <c:v>41974.371999989999</c:v>
                </c:pt>
                <c:pt idx="1665">
                  <c:v>43103.648999999998</c:v>
                </c:pt>
                <c:pt idx="1666">
                  <c:v>44142.7769999999</c:v>
                </c:pt>
                <c:pt idx="1667">
                  <c:v>44419.337</c:v>
                </c:pt>
                <c:pt idx="1668">
                  <c:v>44621.717999990004</c:v>
                </c:pt>
                <c:pt idx="1669">
                  <c:v>46035.752999999997</c:v>
                </c:pt>
                <c:pt idx="1670">
                  <c:v>47072.296999990001</c:v>
                </c:pt>
                <c:pt idx="1671">
                  <c:v>47324.11</c:v>
                </c:pt>
                <c:pt idx="1672">
                  <c:v>47043.727999999901</c:v>
                </c:pt>
                <c:pt idx="1673">
                  <c:v>45219.466999999997</c:v>
                </c:pt>
                <c:pt idx="1674">
                  <c:v>46419.041999989997</c:v>
                </c:pt>
                <c:pt idx="1675">
                  <c:v>48137.000999989999</c:v>
                </c:pt>
                <c:pt idx="1676">
                  <c:v>47387.025999990001</c:v>
                </c:pt>
                <c:pt idx="1677">
                  <c:v>46794.666999999899</c:v>
                </c:pt>
                <c:pt idx="1678">
                  <c:v>44797.268999999898</c:v>
                </c:pt>
                <c:pt idx="1679">
                  <c:v>42579.957999999999</c:v>
                </c:pt>
                <c:pt idx="1680">
                  <c:v>40557.18099999</c:v>
                </c:pt>
                <c:pt idx="1681">
                  <c:v>38428.586999990002</c:v>
                </c:pt>
                <c:pt idx="1682">
                  <c:v>37097.366000000002</c:v>
                </c:pt>
                <c:pt idx="1683">
                  <c:v>36454.462</c:v>
                </c:pt>
                <c:pt idx="1684">
                  <c:v>36411.210999989999</c:v>
                </c:pt>
                <c:pt idx="1685">
                  <c:v>37324.639999990002</c:v>
                </c:pt>
                <c:pt idx="1686">
                  <c:v>38111.64</c:v>
                </c:pt>
                <c:pt idx="1687">
                  <c:v>40424.123999999902</c:v>
                </c:pt>
                <c:pt idx="1688">
                  <c:v>42985.851999999999</c:v>
                </c:pt>
                <c:pt idx="1689">
                  <c:v>44404.580999999998</c:v>
                </c:pt>
                <c:pt idx="1690">
                  <c:v>45389.021999999997</c:v>
                </c:pt>
                <c:pt idx="1691">
                  <c:v>45602.798999990002</c:v>
                </c:pt>
                <c:pt idx="1692">
                  <c:v>45636.860999999997</c:v>
                </c:pt>
                <c:pt idx="1693">
                  <c:v>46754.05799999</c:v>
                </c:pt>
                <c:pt idx="1694">
                  <c:v>47693.625999999997</c:v>
                </c:pt>
                <c:pt idx="1695">
                  <c:v>47957.1349999999</c:v>
                </c:pt>
                <c:pt idx="1696">
                  <c:v>47138.341999999997</c:v>
                </c:pt>
                <c:pt idx="1697">
                  <c:v>45543.131999990001</c:v>
                </c:pt>
                <c:pt idx="1698">
                  <c:v>46478.508000000002</c:v>
                </c:pt>
                <c:pt idx="1699">
                  <c:v>47925.820999999902</c:v>
                </c:pt>
                <c:pt idx="1700">
                  <c:v>47360.0609999999</c:v>
                </c:pt>
                <c:pt idx="1701">
                  <c:v>46599.87</c:v>
                </c:pt>
                <c:pt idx="1702">
                  <c:v>44914.510999999999</c:v>
                </c:pt>
                <c:pt idx="1703">
                  <c:v>43168.648999999998</c:v>
                </c:pt>
                <c:pt idx="1704">
                  <c:v>41041.4209999999</c:v>
                </c:pt>
                <c:pt idx="1705">
                  <c:v>38996.074999999997</c:v>
                </c:pt>
                <c:pt idx="1706">
                  <c:v>37536.296999990001</c:v>
                </c:pt>
                <c:pt idx="1707">
                  <c:v>36610.678</c:v>
                </c:pt>
                <c:pt idx="1708">
                  <c:v>36172.322</c:v>
                </c:pt>
                <c:pt idx="1709">
                  <c:v>36034.722999999904</c:v>
                </c:pt>
                <c:pt idx="1710">
                  <c:v>35337.671999990001</c:v>
                </c:pt>
                <c:pt idx="1711">
                  <c:v>36263.962999989999</c:v>
                </c:pt>
                <c:pt idx="1712">
                  <c:v>37824.23599999</c:v>
                </c:pt>
                <c:pt idx="1713">
                  <c:v>38912.513999989998</c:v>
                </c:pt>
                <c:pt idx="1714">
                  <c:v>39776.780999989998</c:v>
                </c:pt>
                <c:pt idx="1715">
                  <c:v>40251.398999999998</c:v>
                </c:pt>
                <c:pt idx="1716">
                  <c:v>40393.705999999998</c:v>
                </c:pt>
                <c:pt idx="1717">
                  <c:v>40532.150999999998</c:v>
                </c:pt>
                <c:pt idx="1718">
                  <c:v>40697.991999999998</c:v>
                </c:pt>
                <c:pt idx="1719">
                  <c:v>41034.28</c:v>
                </c:pt>
                <c:pt idx="1720">
                  <c:v>41315.205999990001</c:v>
                </c:pt>
                <c:pt idx="1721">
                  <c:v>41594.589999999997</c:v>
                </c:pt>
                <c:pt idx="1722">
                  <c:v>44176.250999989999</c:v>
                </c:pt>
                <c:pt idx="1723">
                  <c:v>46104.504000000001</c:v>
                </c:pt>
                <c:pt idx="1724">
                  <c:v>45259.1349999999</c:v>
                </c:pt>
                <c:pt idx="1725">
                  <c:v>43991.360999999997</c:v>
                </c:pt>
                <c:pt idx="1726">
                  <c:v>42274.231999999902</c:v>
                </c:pt>
                <c:pt idx="1727">
                  <c:v>40412.400999990001</c:v>
                </c:pt>
                <c:pt idx="1728">
                  <c:v>38576.0649999999</c:v>
                </c:pt>
                <c:pt idx="1729">
                  <c:v>36559.620999999897</c:v>
                </c:pt>
                <c:pt idx="1730">
                  <c:v>35116.511999989998</c:v>
                </c:pt>
                <c:pt idx="1731">
                  <c:v>34238.417999999998</c:v>
                </c:pt>
                <c:pt idx="1732">
                  <c:v>33711.602999989998</c:v>
                </c:pt>
                <c:pt idx="1733">
                  <c:v>33378.289999999899</c:v>
                </c:pt>
                <c:pt idx="1734">
                  <c:v>31996.77099999</c:v>
                </c:pt>
                <c:pt idx="1735">
                  <c:v>31971.138999989998</c:v>
                </c:pt>
                <c:pt idx="1736">
                  <c:v>32935.905999989998</c:v>
                </c:pt>
                <c:pt idx="1737">
                  <c:v>33918.09199999</c:v>
                </c:pt>
                <c:pt idx="1738">
                  <c:v>34684.36</c:v>
                </c:pt>
                <c:pt idx="1739">
                  <c:v>35530.594999989997</c:v>
                </c:pt>
                <c:pt idx="1740">
                  <c:v>35884.919000000002</c:v>
                </c:pt>
                <c:pt idx="1741">
                  <c:v>36002.484999990003</c:v>
                </c:pt>
                <c:pt idx="1742">
                  <c:v>36350.979999989999</c:v>
                </c:pt>
                <c:pt idx="1743">
                  <c:v>36871.017999999996</c:v>
                </c:pt>
                <c:pt idx="1744">
                  <c:v>37841.728999999897</c:v>
                </c:pt>
                <c:pt idx="1745">
                  <c:v>38939.135999990001</c:v>
                </c:pt>
                <c:pt idx="1746">
                  <c:v>42041.356999989999</c:v>
                </c:pt>
                <c:pt idx="1747">
                  <c:v>44092.0609999999</c:v>
                </c:pt>
                <c:pt idx="1748">
                  <c:v>43833.1329999999</c:v>
                </c:pt>
                <c:pt idx="1749">
                  <c:v>43052.229999999901</c:v>
                </c:pt>
                <c:pt idx="1750">
                  <c:v>41866.553</c:v>
                </c:pt>
                <c:pt idx="1751">
                  <c:v>39850.492999989998</c:v>
                </c:pt>
                <c:pt idx="1752">
                  <c:v>38226.321999990003</c:v>
                </c:pt>
                <c:pt idx="1753">
                  <c:v>36397.04099999</c:v>
                </c:pt>
                <c:pt idx="1754">
                  <c:v>35292.423999999999</c:v>
                </c:pt>
                <c:pt idx="1755">
                  <c:v>34717.994999989998</c:v>
                </c:pt>
                <c:pt idx="1756">
                  <c:v>34785.200999989996</c:v>
                </c:pt>
                <c:pt idx="1757">
                  <c:v>35744.791999989997</c:v>
                </c:pt>
                <c:pt idx="1758">
                  <c:v>36805.424999999901</c:v>
                </c:pt>
                <c:pt idx="1759">
                  <c:v>39329.937999989997</c:v>
                </c:pt>
                <c:pt idx="1760">
                  <c:v>42097.406999999999</c:v>
                </c:pt>
                <c:pt idx="1761">
                  <c:v>43569.19999999</c:v>
                </c:pt>
                <c:pt idx="1762">
                  <c:v>44410.589</c:v>
                </c:pt>
                <c:pt idx="1763">
                  <c:v>44605.216</c:v>
                </c:pt>
                <c:pt idx="1764">
                  <c:v>44722.837</c:v>
                </c:pt>
                <c:pt idx="1765">
                  <c:v>46147.038999999997</c:v>
                </c:pt>
                <c:pt idx="1766">
                  <c:v>47280.567999999999</c:v>
                </c:pt>
                <c:pt idx="1767">
                  <c:v>47770.353999999999</c:v>
                </c:pt>
                <c:pt idx="1768">
                  <c:v>47511.546000000002</c:v>
                </c:pt>
                <c:pt idx="1769">
                  <c:v>45362.302999990003</c:v>
                </c:pt>
                <c:pt idx="1770">
                  <c:v>46570.68</c:v>
                </c:pt>
                <c:pt idx="1771">
                  <c:v>48130.57699999</c:v>
                </c:pt>
                <c:pt idx="1772">
                  <c:v>47650.143999990003</c:v>
                </c:pt>
                <c:pt idx="1773">
                  <c:v>47022.819999990003</c:v>
                </c:pt>
                <c:pt idx="1774">
                  <c:v>45357.982000000004</c:v>
                </c:pt>
                <c:pt idx="1775">
                  <c:v>43046.483</c:v>
                </c:pt>
                <c:pt idx="1776">
                  <c:v>40979.225999989998</c:v>
                </c:pt>
                <c:pt idx="1777">
                  <c:v>38976.418999989997</c:v>
                </c:pt>
                <c:pt idx="1778">
                  <c:v>37660.064999989998</c:v>
                </c:pt>
                <c:pt idx="1779">
                  <c:v>36951.235999999997</c:v>
                </c:pt>
                <c:pt idx="1780">
                  <c:v>36882.04</c:v>
                </c:pt>
                <c:pt idx="1781">
                  <c:v>37608.408000000003</c:v>
                </c:pt>
                <c:pt idx="1782">
                  <c:v>38208.518999990003</c:v>
                </c:pt>
                <c:pt idx="1783">
                  <c:v>40448.650999999998</c:v>
                </c:pt>
                <c:pt idx="1784">
                  <c:v>42879.487000000001</c:v>
                </c:pt>
                <c:pt idx="1785">
                  <c:v>44357.267999999996</c:v>
                </c:pt>
                <c:pt idx="1786">
                  <c:v>45420.6349999999</c:v>
                </c:pt>
                <c:pt idx="1787">
                  <c:v>45649.881000000001</c:v>
                </c:pt>
                <c:pt idx="1788">
                  <c:v>45780.758999999998</c:v>
                </c:pt>
                <c:pt idx="1789">
                  <c:v>47105.282999999901</c:v>
                </c:pt>
                <c:pt idx="1790">
                  <c:v>47973.038999999997</c:v>
                </c:pt>
                <c:pt idx="1791">
                  <c:v>48095.594999999899</c:v>
                </c:pt>
                <c:pt idx="1792">
                  <c:v>47693.508999999998</c:v>
                </c:pt>
                <c:pt idx="1793">
                  <c:v>45613.909</c:v>
                </c:pt>
                <c:pt idx="1794">
                  <c:v>46780.510999999999</c:v>
                </c:pt>
                <c:pt idx="1795">
                  <c:v>48322.831999989998</c:v>
                </c:pt>
                <c:pt idx="1796">
                  <c:v>47919.267999999996</c:v>
                </c:pt>
                <c:pt idx="1797">
                  <c:v>47222.406999990002</c:v>
                </c:pt>
                <c:pt idx="1798">
                  <c:v>45456.770999999899</c:v>
                </c:pt>
                <c:pt idx="1799">
                  <c:v>42804.161999999997</c:v>
                </c:pt>
                <c:pt idx="1800">
                  <c:v>40815.170999989998</c:v>
                </c:pt>
                <c:pt idx="1801">
                  <c:v>38861.076000000001</c:v>
                </c:pt>
                <c:pt idx="1802">
                  <c:v>37493.022999989997</c:v>
                </c:pt>
                <c:pt idx="1803">
                  <c:v>36670.07</c:v>
                </c:pt>
                <c:pt idx="1804">
                  <c:v>36519.189999989998</c:v>
                </c:pt>
                <c:pt idx="1805">
                  <c:v>37313.805</c:v>
                </c:pt>
                <c:pt idx="1806">
                  <c:v>37840.200999999899</c:v>
                </c:pt>
                <c:pt idx="1807">
                  <c:v>40190.212</c:v>
                </c:pt>
                <c:pt idx="1808">
                  <c:v>42915.400999999998</c:v>
                </c:pt>
                <c:pt idx="1809">
                  <c:v>44273.960999989999</c:v>
                </c:pt>
                <c:pt idx="1810">
                  <c:v>45509.436000000002</c:v>
                </c:pt>
                <c:pt idx="1811">
                  <c:v>45577.078999999998</c:v>
                </c:pt>
                <c:pt idx="1812">
                  <c:v>45818.289999989996</c:v>
                </c:pt>
                <c:pt idx="1813">
                  <c:v>47086.287999990003</c:v>
                </c:pt>
                <c:pt idx="1814">
                  <c:v>47983.582999999999</c:v>
                </c:pt>
                <c:pt idx="1815">
                  <c:v>48511.063999999998</c:v>
                </c:pt>
                <c:pt idx="1816">
                  <c:v>48229.553999999996</c:v>
                </c:pt>
                <c:pt idx="1817">
                  <c:v>46066.653999989998</c:v>
                </c:pt>
                <c:pt idx="1818">
                  <c:v>47407.377999999997</c:v>
                </c:pt>
                <c:pt idx="1819">
                  <c:v>48730.78</c:v>
                </c:pt>
                <c:pt idx="1820">
                  <c:v>48207.070999989999</c:v>
                </c:pt>
                <c:pt idx="1821">
                  <c:v>47555.445</c:v>
                </c:pt>
                <c:pt idx="1822">
                  <c:v>45856.616999990001</c:v>
                </c:pt>
                <c:pt idx="1823">
                  <c:v>43444.709999990002</c:v>
                </c:pt>
                <c:pt idx="1824">
                  <c:v>41164.678</c:v>
                </c:pt>
                <c:pt idx="1825">
                  <c:v>39221.478999999999</c:v>
                </c:pt>
                <c:pt idx="1826">
                  <c:v>37986.239999999998</c:v>
                </c:pt>
                <c:pt idx="1827">
                  <c:v>37283.25299999</c:v>
                </c:pt>
                <c:pt idx="1828">
                  <c:v>37293.914999989996</c:v>
                </c:pt>
                <c:pt idx="1829">
                  <c:v>37907.605999990003</c:v>
                </c:pt>
                <c:pt idx="1830">
                  <c:v>38466.472999999904</c:v>
                </c:pt>
                <c:pt idx="1831">
                  <c:v>40633.860999999997</c:v>
                </c:pt>
                <c:pt idx="1832">
                  <c:v>43014.712999989999</c:v>
                </c:pt>
                <c:pt idx="1833">
                  <c:v>44151.436000000002</c:v>
                </c:pt>
                <c:pt idx="1834">
                  <c:v>44790.320999999902</c:v>
                </c:pt>
                <c:pt idx="1835">
                  <c:v>44845.856</c:v>
                </c:pt>
                <c:pt idx="1836">
                  <c:v>44784.774999989997</c:v>
                </c:pt>
                <c:pt idx="1837">
                  <c:v>45872.481</c:v>
                </c:pt>
                <c:pt idx="1838">
                  <c:v>46831.636999999901</c:v>
                </c:pt>
                <c:pt idx="1839">
                  <c:v>47291.078999999998</c:v>
                </c:pt>
                <c:pt idx="1840">
                  <c:v>47219.038</c:v>
                </c:pt>
                <c:pt idx="1841">
                  <c:v>45569.746999999901</c:v>
                </c:pt>
                <c:pt idx="1842">
                  <c:v>47088.760999990001</c:v>
                </c:pt>
                <c:pt idx="1843">
                  <c:v>47910.537999990003</c:v>
                </c:pt>
                <c:pt idx="1844">
                  <c:v>47281.961999990002</c:v>
                </c:pt>
                <c:pt idx="1845">
                  <c:v>46783.199999999997</c:v>
                </c:pt>
                <c:pt idx="1846">
                  <c:v>45069.718000000001</c:v>
                </c:pt>
                <c:pt idx="1847">
                  <c:v>42679.936000000002</c:v>
                </c:pt>
                <c:pt idx="1848">
                  <c:v>40523.028999989998</c:v>
                </c:pt>
                <c:pt idx="1849">
                  <c:v>38588.672999999901</c:v>
                </c:pt>
                <c:pt idx="1850">
                  <c:v>37222.916999989997</c:v>
                </c:pt>
                <c:pt idx="1851">
                  <c:v>36645.623999999902</c:v>
                </c:pt>
                <c:pt idx="1852">
                  <c:v>36692.966</c:v>
                </c:pt>
                <c:pt idx="1853">
                  <c:v>37368.763999999901</c:v>
                </c:pt>
                <c:pt idx="1854">
                  <c:v>37948.008000000002</c:v>
                </c:pt>
                <c:pt idx="1855">
                  <c:v>40181.18</c:v>
                </c:pt>
                <c:pt idx="1856">
                  <c:v>42628.424999999901</c:v>
                </c:pt>
                <c:pt idx="1857">
                  <c:v>43877.98399999</c:v>
                </c:pt>
                <c:pt idx="1858">
                  <c:v>44687.675999999999</c:v>
                </c:pt>
                <c:pt idx="1859">
                  <c:v>44846.2789999999</c:v>
                </c:pt>
                <c:pt idx="1860">
                  <c:v>44965.768999999898</c:v>
                </c:pt>
                <c:pt idx="1861">
                  <c:v>46190.31</c:v>
                </c:pt>
                <c:pt idx="1862">
                  <c:v>46880.313999999998</c:v>
                </c:pt>
                <c:pt idx="1863">
                  <c:v>46804.990999989997</c:v>
                </c:pt>
                <c:pt idx="1864">
                  <c:v>46127.021999999997</c:v>
                </c:pt>
                <c:pt idx="1865">
                  <c:v>44718.33</c:v>
                </c:pt>
                <c:pt idx="1866">
                  <c:v>46374.167999999998</c:v>
                </c:pt>
                <c:pt idx="1867">
                  <c:v>47520.892999999996</c:v>
                </c:pt>
                <c:pt idx="1868">
                  <c:v>46916.123999999902</c:v>
                </c:pt>
                <c:pt idx="1869">
                  <c:v>46258.880999989997</c:v>
                </c:pt>
                <c:pt idx="1870">
                  <c:v>44600.698999990003</c:v>
                </c:pt>
                <c:pt idx="1871">
                  <c:v>42770.775999999998</c:v>
                </c:pt>
                <c:pt idx="1872">
                  <c:v>40597.744999999901</c:v>
                </c:pt>
                <c:pt idx="1873">
                  <c:v>38502.027999990001</c:v>
                </c:pt>
                <c:pt idx="1874">
                  <c:v>37210.916999989997</c:v>
                </c:pt>
                <c:pt idx="1875">
                  <c:v>36265.032999999901</c:v>
                </c:pt>
                <c:pt idx="1876">
                  <c:v>35842.552000000003</c:v>
                </c:pt>
                <c:pt idx="1877">
                  <c:v>35939.065999990002</c:v>
                </c:pt>
                <c:pt idx="1878">
                  <c:v>35248.232999999898</c:v>
                </c:pt>
                <c:pt idx="1879">
                  <c:v>35986.372000000003</c:v>
                </c:pt>
                <c:pt idx="1880">
                  <c:v>37599.836000000003</c:v>
                </c:pt>
                <c:pt idx="1881">
                  <c:v>38797.251999990003</c:v>
                </c:pt>
                <c:pt idx="1882">
                  <c:v>39469.069999990003</c:v>
                </c:pt>
                <c:pt idx="1883">
                  <c:v>39834.94</c:v>
                </c:pt>
                <c:pt idx="1884">
                  <c:v>40052.252</c:v>
                </c:pt>
                <c:pt idx="1885">
                  <c:v>40280.381999999998</c:v>
                </c:pt>
                <c:pt idx="1886">
                  <c:v>40539.43</c:v>
                </c:pt>
                <c:pt idx="1887">
                  <c:v>40763.765999999901</c:v>
                </c:pt>
                <c:pt idx="1888">
                  <c:v>41257.822</c:v>
                </c:pt>
                <c:pt idx="1889">
                  <c:v>41790.630999999899</c:v>
                </c:pt>
                <c:pt idx="1890">
                  <c:v>44868.756999999998</c:v>
                </c:pt>
                <c:pt idx="1891">
                  <c:v>46786.728999999897</c:v>
                </c:pt>
                <c:pt idx="1892">
                  <c:v>45868.055</c:v>
                </c:pt>
                <c:pt idx="1893">
                  <c:v>44499.724999999897</c:v>
                </c:pt>
                <c:pt idx="1894">
                  <c:v>42770.637999999999</c:v>
                </c:pt>
                <c:pt idx="1895">
                  <c:v>40979.622999999898</c:v>
                </c:pt>
                <c:pt idx="1896">
                  <c:v>39039.305</c:v>
                </c:pt>
                <c:pt idx="1897">
                  <c:v>37235.934000000001</c:v>
                </c:pt>
                <c:pt idx="1898">
                  <c:v>35747.666999999899</c:v>
                </c:pt>
                <c:pt idx="1899">
                  <c:v>34809.916999989997</c:v>
                </c:pt>
                <c:pt idx="1900">
                  <c:v>34220.94999999</c:v>
                </c:pt>
                <c:pt idx="1901">
                  <c:v>33705.118999990002</c:v>
                </c:pt>
                <c:pt idx="1902">
                  <c:v>32053.798999989998</c:v>
                </c:pt>
                <c:pt idx="1903">
                  <c:v>31861.505000000001</c:v>
                </c:pt>
                <c:pt idx="1904">
                  <c:v>32631.78899999</c:v>
                </c:pt>
                <c:pt idx="1905">
                  <c:v>33581.851999990002</c:v>
                </c:pt>
                <c:pt idx="1906">
                  <c:v>34412.797999999901</c:v>
                </c:pt>
                <c:pt idx="1907">
                  <c:v>35232.411999999997</c:v>
                </c:pt>
                <c:pt idx="1908">
                  <c:v>35856.462999999902</c:v>
                </c:pt>
                <c:pt idx="1909">
                  <c:v>35993.807999999997</c:v>
                </c:pt>
                <c:pt idx="1910">
                  <c:v>36392.514000000003</c:v>
                </c:pt>
                <c:pt idx="1911">
                  <c:v>37094.510999999999</c:v>
                </c:pt>
                <c:pt idx="1912">
                  <c:v>37853.156999990002</c:v>
                </c:pt>
                <c:pt idx="1913">
                  <c:v>38929.933999989997</c:v>
                </c:pt>
                <c:pt idx="1914">
                  <c:v>42685.267999989999</c:v>
                </c:pt>
                <c:pt idx="1915">
                  <c:v>45244.355000000003</c:v>
                </c:pt>
                <c:pt idx="1916">
                  <c:v>45088.574000000001</c:v>
                </c:pt>
                <c:pt idx="1917">
                  <c:v>44301.684999999998</c:v>
                </c:pt>
                <c:pt idx="1918">
                  <c:v>43063.49</c:v>
                </c:pt>
                <c:pt idx="1919">
                  <c:v>40955.813000000002</c:v>
                </c:pt>
                <c:pt idx="1920">
                  <c:v>39516.43</c:v>
                </c:pt>
                <c:pt idx="1921">
                  <c:v>37699.364000000001</c:v>
                </c:pt>
                <c:pt idx="1922">
                  <c:v>36479.985000000001</c:v>
                </c:pt>
                <c:pt idx="1923">
                  <c:v>35894.449000000001</c:v>
                </c:pt>
                <c:pt idx="1924">
                  <c:v>35812.181999990004</c:v>
                </c:pt>
                <c:pt idx="1925">
                  <c:v>36470.511999989998</c:v>
                </c:pt>
                <c:pt idx="1926">
                  <c:v>37178.455999990001</c:v>
                </c:pt>
                <c:pt idx="1927">
                  <c:v>39601.370999999999</c:v>
                </c:pt>
                <c:pt idx="1928">
                  <c:v>42371.387999990002</c:v>
                </c:pt>
                <c:pt idx="1929">
                  <c:v>44056.468999999997</c:v>
                </c:pt>
                <c:pt idx="1930">
                  <c:v>45225.282999999901</c:v>
                </c:pt>
                <c:pt idx="1931">
                  <c:v>45582.582999999999</c:v>
                </c:pt>
                <c:pt idx="1932">
                  <c:v>45753.449000000001</c:v>
                </c:pt>
                <c:pt idx="1933">
                  <c:v>47127.146999999997</c:v>
                </c:pt>
                <c:pt idx="1934">
                  <c:v>48161.932999999997</c:v>
                </c:pt>
                <c:pt idx="1935">
                  <c:v>48606.534999999902</c:v>
                </c:pt>
                <c:pt idx="1936">
                  <c:v>48361.262999990002</c:v>
                </c:pt>
                <c:pt idx="1937">
                  <c:v>46046.2409999999</c:v>
                </c:pt>
                <c:pt idx="1938">
                  <c:v>47475.300999990002</c:v>
                </c:pt>
                <c:pt idx="1939">
                  <c:v>48897.279999999999</c:v>
                </c:pt>
                <c:pt idx="1940">
                  <c:v>48594.433999989997</c:v>
                </c:pt>
                <c:pt idx="1941">
                  <c:v>47981.456999989998</c:v>
                </c:pt>
                <c:pt idx="1942">
                  <c:v>46411.078000000001</c:v>
                </c:pt>
                <c:pt idx="1943">
                  <c:v>43945.668999989997</c:v>
                </c:pt>
                <c:pt idx="1944">
                  <c:v>41763.208999989998</c:v>
                </c:pt>
                <c:pt idx="1945">
                  <c:v>39699.488999989997</c:v>
                </c:pt>
                <c:pt idx="1946">
                  <c:v>38419.014999999999</c:v>
                </c:pt>
                <c:pt idx="1947">
                  <c:v>37717.89</c:v>
                </c:pt>
                <c:pt idx="1948">
                  <c:v>37632.319999990003</c:v>
                </c:pt>
                <c:pt idx="1949">
                  <c:v>38188.926999999901</c:v>
                </c:pt>
                <c:pt idx="1950">
                  <c:v>38559.194999999898</c:v>
                </c:pt>
                <c:pt idx="1951">
                  <c:v>40884.12799999</c:v>
                </c:pt>
                <c:pt idx="1952">
                  <c:v>43443.996999989999</c:v>
                </c:pt>
                <c:pt idx="1953">
                  <c:v>44822.239999999998</c:v>
                </c:pt>
                <c:pt idx="1954">
                  <c:v>45744.2389999999</c:v>
                </c:pt>
                <c:pt idx="1955">
                  <c:v>45826.586000000003</c:v>
                </c:pt>
                <c:pt idx="1956">
                  <c:v>45959.781999999999</c:v>
                </c:pt>
                <c:pt idx="1957">
                  <c:v>47298.178</c:v>
                </c:pt>
                <c:pt idx="1958">
                  <c:v>48521.459000000003</c:v>
                </c:pt>
                <c:pt idx="1959">
                  <c:v>49014.690999999897</c:v>
                </c:pt>
                <c:pt idx="1960">
                  <c:v>48975.288999999997</c:v>
                </c:pt>
                <c:pt idx="1961">
                  <c:v>46636.568999999901</c:v>
                </c:pt>
                <c:pt idx="1962">
                  <c:v>48026.802000000003</c:v>
                </c:pt>
                <c:pt idx="1963">
                  <c:v>49246.696999999898</c:v>
                </c:pt>
                <c:pt idx="1964">
                  <c:v>48933.813999999998</c:v>
                </c:pt>
                <c:pt idx="1965">
                  <c:v>48590.6349999999</c:v>
                </c:pt>
                <c:pt idx="1966">
                  <c:v>46991.2599999999</c:v>
                </c:pt>
                <c:pt idx="1967">
                  <c:v>44707.898999999998</c:v>
                </c:pt>
                <c:pt idx="1968">
                  <c:v>42544.662999990003</c:v>
                </c:pt>
                <c:pt idx="1969">
                  <c:v>40430.426999989999</c:v>
                </c:pt>
                <c:pt idx="1970">
                  <c:v>39084.694999999898</c:v>
                </c:pt>
                <c:pt idx="1971">
                  <c:v>38346.186000000002</c:v>
                </c:pt>
                <c:pt idx="1972">
                  <c:v>38125.913</c:v>
                </c:pt>
                <c:pt idx="1973">
                  <c:v>38674.747999990002</c:v>
                </c:pt>
                <c:pt idx="1974">
                  <c:v>38999.89</c:v>
                </c:pt>
                <c:pt idx="1975">
                  <c:v>41184.712</c:v>
                </c:pt>
                <c:pt idx="1976">
                  <c:v>43761.07299999</c:v>
                </c:pt>
                <c:pt idx="1977">
                  <c:v>45327.933999989997</c:v>
                </c:pt>
                <c:pt idx="1978">
                  <c:v>46243.482000000004</c:v>
                </c:pt>
                <c:pt idx="1979">
                  <c:v>46478.008999999998</c:v>
                </c:pt>
                <c:pt idx="1980">
                  <c:v>46612.421999999999</c:v>
                </c:pt>
                <c:pt idx="1981">
                  <c:v>48074.902000000002</c:v>
                </c:pt>
                <c:pt idx="1982">
                  <c:v>49086.48</c:v>
                </c:pt>
                <c:pt idx="1983">
                  <c:v>49425.965999990003</c:v>
                </c:pt>
                <c:pt idx="1984">
                  <c:v>49236.277999999998</c:v>
                </c:pt>
                <c:pt idx="1985">
                  <c:v>46726.195999989999</c:v>
                </c:pt>
                <c:pt idx="1986">
                  <c:v>47873.595999999998</c:v>
                </c:pt>
                <c:pt idx="1987">
                  <c:v>49006.748999999902</c:v>
                </c:pt>
                <c:pt idx="1988">
                  <c:v>48782.193999999901</c:v>
                </c:pt>
                <c:pt idx="1989">
                  <c:v>48566.266999999898</c:v>
                </c:pt>
                <c:pt idx="1990">
                  <c:v>47212.409</c:v>
                </c:pt>
                <c:pt idx="1991">
                  <c:v>44837.125999999997</c:v>
                </c:pt>
                <c:pt idx="1992">
                  <c:v>42746.98399999</c:v>
                </c:pt>
                <c:pt idx="1993">
                  <c:v>40727.273999999998</c:v>
                </c:pt>
                <c:pt idx="1994">
                  <c:v>39387.104999999901</c:v>
                </c:pt>
                <c:pt idx="1995">
                  <c:v>38594.32299999</c:v>
                </c:pt>
                <c:pt idx="1996">
                  <c:v>38409.688999999998</c:v>
                </c:pt>
                <c:pt idx="1997">
                  <c:v>38970.693999989999</c:v>
                </c:pt>
                <c:pt idx="1998">
                  <c:v>39293.80599999</c:v>
                </c:pt>
                <c:pt idx="1999">
                  <c:v>41310.114999999998</c:v>
                </c:pt>
                <c:pt idx="2000">
                  <c:v>43741.818999989999</c:v>
                </c:pt>
                <c:pt idx="2001">
                  <c:v>45175.422999999901</c:v>
                </c:pt>
                <c:pt idx="2002">
                  <c:v>45992.591999999997</c:v>
                </c:pt>
                <c:pt idx="2003">
                  <c:v>46000.174999999901</c:v>
                </c:pt>
                <c:pt idx="2004">
                  <c:v>46018.02</c:v>
                </c:pt>
                <c:pt idx="2005">
                  <c:v>47459.7239999999</c:v>
                </c:pt>
                <c:pt idx="2006">
                  <c:v>48689.691999999901</c:v>
                </c:pt>
                <c:pt idx="2007">
                  <c:v>49294.600999989998</c:v>
                </c:pt>
                <c:pt idx="2008">
                  <c:v>49138.765999999901</c:v>
                </c:pt>
                <c:pt idx="2009">
                  <c:v>46711.803</c:v>
                </c:pt>
                <c:pt idx="2010">
                  <c:v>47937.616999999998</c:v>
                </c:pt>
                <c:pt idx="2011">
                  <c:v>49010.792999999903</c:v>
                </c:pt>
                <c:pt idx="2012">
                  <c:v>48790.770999990003</c:v>
                </c:pt>
                <c:pt idx="2013">
                  <c:v>48643.123999999902</c:v>
                </c:pt>
                <c:pt idx="2014">
                  <c:v>47321.366999999998</c:v>
                </c:pt>
                <c:pt idx="2015">
                  <c:v>45100.851000000002</c:v>
                </c:pt>
                <c:pt idx="2016">
                  <c:v>42968.16399999</c:v>
                </c:pt>
                <c:pt idx="2017">
                  <c:v>40727.485000000001</c:v>
                </c:pt>
                <c:pt idx="2018">
                  <c:v>39417.191999999901</c:v>
                </c:pt>
                <c:pt idx="2019">
                  <c:v>38765.331999989998</c:v>
                </c:pt>
                <c:pt idx="2020">
                  <c:v>38622.12799999</c:v>
                </c:pt>
                <c:pt idx="2021">
                  <c:v>39141.926999999901</c:v>
                </c:pt>
                <c:pt idx="2022">
                  <c:v>39379.127999999997</c:v>
                </c:pt>
                <c:pt idx="2023">
                  <c:v>40971.64</c:v>
                </c:pt>
                <c:pt idx="2024">
                  <c:v>43328.582999999999</c:v>
                </c:pt>
                <c:pt idx="2025">
                  <c:v>44724.014999999999</c:v>
                </c:pt>
                <c:pt idx="2026">
                  <c:v>45503.140999999901</c:v>
                </c:pt>
                <c:pt idx="2027">
                  <c:v>45666.178999989999</c:v>
                </c:pt>
                <c:pt idx="2028">
                  <c:v>45737.365999989997</c:v>
                </c:pt>
                <c:pt idx="2029">
                  <c:v>46945.2939999999</c:v>
                </c:pt>
                <c:pt idx="2030">
                  <c:v>48366.1</c:v>
                </c:pt>
                <c:pt idx="2031">
                  <c:v>48957.974000000002</c:v>
                </c:pt>
                <c:pt idx="2032">
                  <c:v>48243.136999989998</c:v>
                </c:pt>
                <c:pt idx="2033">
                  <c:v>46040.128999999899</c:v>
                </c:pt>
                <c:pt idx="2034">
                  <c:v>47775.791999999899</c:v>
                </c:pt>
                <c:pt idx="2035">
                  <c:v>48810.072</c:v>
                </c:pt>
                <c:pt idx="2036">
                  <c:v>48614.652000000002</c:v>
                </c:pt>
                <c:pt idx="2037">
                  <c:v>48446.09</c:v>
                </c:pt>
                <c:pt idx="2038">
                  <c:v>47300.586000000003</c:v>
                </c:pt>
                <c:pt idx="2039">
                  <c:v>45550.635999999999</c:v>
                </c:pt>
                <c:pt idx="2040">
                  <c:v>43438.300999999999</c:v>
                </c:pt>
                <c:pt idx="2041">
                  <c:v>41270.897999989997</c:v>
                </c:pt>
                <c:pt idx="2042">
                  <c:v>39931.623999999902</c:v>
                </c:pt>
                <c:pt idx="2043">
                  <c:v>38946.172999989998</c:v>
                </c:pt>
                <c:pt idx="2044">
                  <c:v>38538.230999999898</c:v>
                </c:pt>
                <c:pt idx="2045">
                  <c:v>38414.797999989998</c:v>
                </c:pt>
                <c:pt idx="2046">
                  <c:v>37388.819999990003</c:v>
                </c:pt>
                <c:pt idx="2047">
                  <c:v>37649.232999999898</c:v>
                </c:pt>
                <c:pt idx="2048">
                  <c:v>38870.0989999999</c:v>
                </c:pt>
                <c:pt idx="2049">
                  <c:v>39957.082000000002</c:v>
                </c:pt>
                <c:pt idx="2050">
                  <c:v>40619.842999990004</c:v>
                </c:pt>
                <c:pt idx="2051">
                  <c:v>40952.466</c:v>
                </c:pt>
                <c:pt idx="2052">
                  <c:v>41182.82</c:v>
                </c:pt>
                <c:pt idx="2053">
                  <c:v>41583.488999989997</c:v>
                </c:pt>
                <c:pt idx="2054">
                  <c:v>41992.991999999998</c:v>
                </c:pt>
                <c:pt idx="2055">
                  <c:v>42347.44799999</c:v>
                </c:pt>
                <c:pt idx="2056">
                  <c:v>42594.922999999901</c:v>
                </c:pt>
                <c:pt idx="2057">
                  <c:v>42927.656000000003</c:v>
                </c:pt>
                <c:pt idx="2058">
                  <c:v>46628.611999989997</c:v>
                </c:pt>
                <c:pt idx="2059">
                  <c:v>47819.594999989997</c:v>
                </c:pt>
                <c:pt idx="2060">
                  <c:v>46946.916999989997</c:v>
                </c:pt>
                <c:pt idx="2061">
                  <c:v>45935.758999999998</c:v>
                </c:pt>
                <c:pt idx="2062">
                  <c:v>44556.841999999997</c:v>
                </c:pt>
                <c:pt idx="2063">
                  <c:v>43017.71699999</c:v>
                </c:pt>
                <c:pt idx="2064">
                  <c:v>40873.198999990003</c:v>
                </c:pt>
                <c:pt idx="2065">
                  <c:v>39066.976000000002</c:v>
                </c:pt>
                <c:pt idx="2066">
                  <c:v>37783.958999989998</c:v>
                </c:pt>
                <c:pt idx="2067">
                  <c:v>36787.580999999998</c:v>
                </c:pt>
                <c:pt idx="2068">
                  <c:v>36101.53</c:v>
                </c:pt>
                <c:pt idx="2069">
                  <c:v>35561.113999989997</c:v>
                </c:pt>
                <c:pt idx="2070">
                  <c:v>34018.280999999901</c:v>
                </c:pt>
                <c:pt idx="2071">
                  <c:v>33585.523999999998</c:v>
                </c:pt>
                <c:pt idx="2072">
                  <c:v>34119.517</c:v>
                </c:pt>
                <c:pt idx="2073">
                  <c:v>34780.892</c:v>
                </c:pt>
                <c:pt idx="2074">
                  <c:v>35453.824999999997</c:v>
                </c:pt>
                <c:pt idx="2075">
                  <c:v>36136.7599999999</c:v>
                </c:pt>
                <c:pt idx="2076">
                  <c:v>36662.894</c:v>
                </c:pt>
                <c:pt idx="2077">
                  <c:v>36941.292999999903</c:v>
                </c:pt>
                <c:pt idx="2078">
                  <c:v>37482.0629999999</c:v>
                </c:pt>
                <c:pt idx="2079">
                  <c:v>38063.723999989998</c:v>
                </c:pt>
                <c:pt idx="2080">
                  <c:v>38924.896999999997</c:v>
                </c:pt>
                <c:pt idx="2081">
                  <c:v>40007.879999999997</c:v>
                </c:pt>
                <c:pt idx="2082">
                  <c:v>43797.114000000001</c:v>
                </c:pt>
                <c:pt idx="2083">
                  <c:v>45669.917000000001</c:v>
                </c:pt>
                <c:pt idx="2084">
                  <c:v>45570.152999990001</c:v>
                </c:pt>
                <c:pt idx="2085">
                  <c:v>45066.29099999</c:v>
                </c:pt>
                <c:pt idx="2086">
                  <c:v>44217.04099999</c:v>
                </c:pt>
                <c:pt idx="2087">
                  <c:v>42206.571999990003</c:v>
                </c:pt>
                <c:pt idx="2088">
                  <c:v>40918.112000000001</c:v>
                </c:pt>
                <c:pt idx="2089">
                  <c:v>39252.286</c:v>
                </c:pt>
                <c:pt idx="2090">
                  <c:v>38029.194999999898</c:v>
                </c:pt>
                <c:pt idx="2091">
                  <c:v>37321.588000000003</c:v>
                </c:pt>
                <c:pt idx="2092">
                  <c:v>37100.12799999</c:v>
                </c:pt>
                <c:pt idx="2093">
                  <c:v>37735.14699999</c:v>
                </c:pt>
                <c:pt idx="2094">
                  <c:v>38045.228999999897</c:v>
                </c:pt>
                <c:pt idx="2095">
                  <c:v>39857.841999999997</c:v>
                </c:pt>
                <c:pt idx="2096">
                  <c:v>42412.006999999998</c:v>
                </c:pt>
                <c:pt idx="2097">
                  <c:v>43968.2749999999</c:v>
                </c:pt>
                <c:pt idx="2098">
                  <c:v>44854.684000000001</c:v>
                </c:pt>
                <c:pt idx="2099">
                  <c:v>45128.928</c:v>
                </c:pt>
                <c:pt idx="2100">
                  <c:v>45514.570999989999</c:v>
                </c:pt>
                <c:pt idx="2101">
                  <c:v>46957.898000000001</c:v>
                </c:pt>
                <c:pt idx="2102">
                  <c:v>48067.620999990002</c:v>
                </c:pt>
                <c:pt idx="2103">
                  <c:v>48353.32</c:v>
                </c:pt>
                <c:pt idx="2104">
                  <c:v>48066.626999990003</c:v>
                </c:pt>
                <c:pt idx="2105">
                  <c:v>46078.728999990002</c:v>
                </c:pt>
                <c:pt idx="2106">
                  <c:v>47691.672999999901</c:v>
                </c:pt>
                <c:pt idx="2107">
                  <c:v>48749.898999999998</c:v>
                </c:pt>
                <c:pt idx="2108">
                  <c:v>48632.520999999899</c:v>
                </c:pt>
                <c:pt idx="2109">
                  <c:v>48401.998999999902</c:v>
                </c:pt>
                <c:pt idx="2110">
                  <c:v>46979.823999990003</c:v>
                </c:pt>
                <c:pt idx="2111">
                  <c:v>44788.911</c:v>
                </c:pt>
                <c:pt idx="2112">
                  <c:v>42703.29099999</c:v>
                </c:pt>
                <c:pt idx="2113">
                  <c:v>40504.256000000001</c:v>
                </c:pt>
                <c:pt idx="2114">
                  <c:v>38756.631999999998</c:v>
                </c:pt>
                <c:pt idx="2115">
                  <c:v>37943.101999999999</c:v>
                </c:pt>
                <c:pt idx="2116">
                  <c:v>37786.21</c:v>
                </c:pt>
                <c:pt idx="2117">
                  <c:v>38355.617999989998</c:v>
                </c:pt>
                <c:pt idx="2118">
                  <c:v>38479.650999999998</c:v>
                </c:pt>
                <c:pt idx="2119">
                  <c:v>40172.500999999997</c:v>
                </c:pt>
                <c:pt idx="2120">
                  <c:v>42366.540999999997</c:v>
                </c:pt>
                <c:pt idx="2121">
                  <c:v>43665.993999999999</c:v>
                </c:pt>
                <c:pt idx="2122">
                  <c:v>44539.747999990002</c:v>
                </c:pt>
                <c:pt idx="2123">
                  <c:v>44854.879999999997</c:v>
                </c:pt>
                <c:pt idx="2124">
                  <c:v>45197.978999999999</c:v>
                </c:pt>
                <c:pt idx="2125">
                  <c:v>46674.725999989998</c:v>
                </c:pt>
                <c:pt idx="2126">
                  <c:v>47590.383999999998</c:v>
                </c:pt>
                <c:pt idx="2127">
                  <c:v>47990.110999999997</c:v>
                </c:pt>
                <c:pt idx="2128">
                  <c:v>47265.130999989997</c:v>
                </c:pt>
                <c:pt idx="2129">
                  <c:v>45261.423999999999</c:v>
                </c:pt>
                <c:pt idx="2130">
                  <c:v>46590.355000000003</c:v>
                </c:pt>
                <c:pt idx="2131">
                  <c:v>47254.355999990003</c:v>
                </c:pt>
                <c:pt idx="2132">
                  <c:v>46689.000999999997</c:v>
                </c:pt>
                <c:pt idx="2133">
                  <c:v>46508.173999999999</c:v>
                </c:pt>
                <c:pt idx="2134">
                  <c:v>45067.943999989999</c:v>
                </c:pt>
                <c:pt idx="2135">
                  <c:v>42838.385000000002</c:v>
                </c:pt>
                <c:pt idx="2136">
                  <c:v>40854.153999989998</c:v>
                </c:pt>
                <c:pt idx="2137">
                  <c:v>38999.319000000003</c:v>
                </c:pt>
                <c:pt idx="2138">
                  <c:v>37671.142999989999</c:v>
                </c:pt>
                <c:pt idx="2139">
                  <c:v>36893.631999999998</c:v>
                </c:pt>
                <c:pt idx="2140">
                  <c:v>36657.493999990002</c:v>
                </c:pt>
                <c:pt idx="2141">
                  <c:v>37187.303999999996</c:v>
                </c:pt>
                <c:pt idx="2142">
                  <c:v>37563.480000000003</c:v>
                </c:pt>
                <c:pt idx="2143">
                  <c:v>39267.294999999896</c:v>
                </c:pt>
                <c:pt idx="2144">
                  <c:v>41199.831999989998</c:v>
                </c:pt>
                <c:pt idx="2145">
                  <c:v>42293.832999999999</c:v>
                </c:pt>
                <c:pt idx="2146">
                  <c:v>42894.775999999998</c:v>
                </c:pt>
                <c:pt idx="2147">
                  <c:v>42967.02</c:v>
                </c:pt>
                <c:pt idx="2148">
                  <c:v>43158.43099999</c:v>
                </c:pt>
                <c:pt idx="2149">
                  <c:v>44235.171999999999</c:v>
                </c:pt>
                <c:pt idx="2150">
                  <c:v>45146.998</c:v>
                </c:pt>
                <c:pt idx="2151">
                  <c:v>45389.827999989997</c:v>
                </c:pt>
                <c:pt idx="2152">
                  <c:v>45016.568999999901</c:v>
                </c:pt>
                <c:pt idx="2153">
                  <c:v>43394.353999999999</c:v>
                </c:pt>
                <c:pt idx="2154">
                  <c:v>45522.234999999899</c:v>
                </c:pt>
                <c:pt idx="2155">
                  <c:v>46334.832000000002</c:v>
                </c:pt>
                <c:pt idx="2156">
                  <c:v>45882.514000000003</c:v>
                </c:pt>
                <c:pt idx="2157">
                  <c:v>44987.578000000001</c:v>
                </c:pt>
                <c:pt idx="2158">
                  <c:v>43703.093999999997</c:v>
                </c:pt>
                <c:pt idx="2159">
                  <c:v>41186.472999999904</c:v>
                </c:pt>
                <c:pt idx="2160">
                  <c:v>38792.853000000003</c:v>
                </c:pt>
                <c:pt idx="2161">
                  <c:v>37054.559000000001</c:v>
                </c:pt>
                <c:pt idx="2162">
                  <c:v>35726.7409999999</c:v>
                </c:pt>
                <c:pt idx="2163">
                  <c:v>35064.945</c:v>
                </c:pt>
                <c:pt idx="2164">
                  <c:v>34871.396000000001</c:v>
                </c:pt>
                <c:pt idx="2165">
                  <c:v>35429.020999999899</c:v>
                </c:pt>
                <c:pt idx="2166">
                  <c:v>35606.013999989998</c:v>
                </c:pt>
                <c:pt idx="2167">
                  <c:v>37317.313999999998</c:v>
                </c:pt>
                <c:pt idx="2168">
                  <c:v>39084.702999999899</c:v>
                </c:pt>
                <c:pt idx="2169">
                  <c:v>39883.986999989997</c:v>
                </c:pt>
                <c:pt idx="2170">
                  <c:v>40437.019999999997</c:v>
                </c:pt>
                <c:pt idx="2171">
                  <c:v>40479.461999990002</c:v>
                </c:pt>
                <c:pt idx="2172">
                  <c:v>40551.840999990003</c:v>
                </c:pt>
                <c:pt idx="2173">
                  <c:v>41732.813000000002</c:v>
                </c:pt>
                <c:pt idx="2174">
                  <c:v>42589.455000000002</c:v>
                </c:pt>
                <c:pt idx="2175">
                  <c:v>42974.0269999999</c:v>
                </c:pt>
                <c:pt idx="2176">
                  <c:v>43200.730999999898</c:v>
                </c:pt>
                <c:pt idx="2177">
                  <c:v>42046.855999990003</c:v>
                </c:pt>
                <c:pt idx="2178">
                  <c:v>44620.760999990001</c:v>
                </c:pt>
                <c:pt idx="2179">
                  <c:v>45376.32299999</c:v>
                </c:pt>
                <c:pt idx="2180">
                  <c:v>44775.184999999998</c:v>
                </c:pt>
                <c:pt idx="2181">
                  <c:v>44097.169999990001</c:v>
                </c:pt>
                <c:pt idx="2182">
                  <c:v>42607.056999990004</c:v>
                </c:pt>
                <c:pt idx="2183">
                  <c:v>40673.862999999998</c:v>
                </c:pt>
                <c:pt idx="2184">
                  <c:v>38715.298999999897</c:v>
                </c:pt>
                <c:pt idx="2185">
                  <c:v>36746.51</c:v>
                </c:pt>
                <c:pt idx="2186">
                  <c:v>35427.324000000001</c:v>
                </c:pt>
                <c:pt idx="2187">
                  <c:v>34580.77199999</c:v>
                </c:pt>
                <c:pt idx="2188">
                  <c:v>34052.678999989999</c:v>
                </c:pt>
                <c:pt idx="2189">
                  <c:v>33698.96899999</c:v>
                </c:pt>
                <c:pt idx="2190">
                  <c:v>32095.759999989899</c:v>
                </c:pt>
                <c:pt idx="2191">
                  <c:v>31664.9189999999</c:v>
                </c:pt>
                <c:pt idx="2192">
                  <c:v>32125.671999999999</c:v>
                </c:pt>
                <c:pt idx="2193">
                  <c:v>33032.750999989999</c:v>
                </c:pt>
                <c:pt idx="2194">
                  <c:v>33677.724999999897</c:v>
                </c:pt>
                <c:pt idx="2195">
                  <c:v>34492.788999999997</c:v>
                </c:pt>
                <c:pt idx="2196">
                  <c:v>34906.159999989999</c:v>
                </c:pt>
                <c:pt idx="2197">
                  <c:v>34817.656999999999</c:v>
                </c:pt>
                <c:pt idx="2198">
                  <c:v>34968.585999989999</c:v>
                </c:pt>
                <c:pt idx="2199">
                  <c:v>35489.583999989998</c:v>
                </c:pt>
                <c:pt idx="2200">
                  <c:v>36260.017999999996</c:v>
                </c:pt>
                <c:pt idx="2201">
                  <c:v>37335.200999989996</c:v>
                </c:pt>
                <c:pt idx="2202">
                  <c:v>41823.310999989997</c:v>
                </c:pt>
                <c:pt idx="2203">
                  <c:v>43166.116999999998</c:v>
                </c:pt>
                <c:pt idx="2204">
                  <c:v>42389.462999989999</c:v>
                </c:pt>
                <c:pt idx="2205">
                  <c:v>41267.79099999</c:v>
                </c:pt>
                <c:pt idx="2206">
                  <c:v>39814.724999999897</c:v>
                </c:pt>
                <c:pt idx="2207">
                  <c:v>38208.425999990002</c:v>
                </c:pt>
                <c:pt idx="2208">
                  <c:v>35985.506999999998</c:v>
                </c:pt>
                <c:pt idx="2209">
                  <c:v>34083.297999999901</c:v>
                </c:pt>
                <c:pt idx="2210">
                  <c:v>32897.775999999998</c:v>
                </c:pt>
                <c:pt idx="2211">
                  <c:v>31958.123</c:v>
                </c:pt>
                <c:pt idx="2212">
                  <c:v>31760.39699999</c:v>
                </c:pt>
                <c:pt idx="2213">
                  <c:v>31805.626</c:v>
                </c:pt>
                <c:pt idx="2214">
                  <c:v>31460.021000000001</c:v>
                </c:pt>
                <c:pt idx="2215">
                  <c:v>32010.880000000001</c:v>
                </c:pt>
                <c:pt idx="2216">
                  <c:v>33576.137999999999</c:v>
                </c:pt>
                <c:pt idx="2217">
                  <c:v>34812.44799999</c:v>
                </c:pt>
                <c:pt idx="2218">
                  <c:v>35465.457999999999</c:v>
                </c:pt>
                <c:pt idx="2219">
                  <c:v>36029.008000000002</c:v>
                </c:pt>
                <c:pt idx="2220">
                  <c:v>36410.659999999902</c:v>
                </c:pt>
                <c:pt idx="2221">
                  <c:v>36663.199999999997</c:v>
                </c:pt>
                <c:pt idx="2222">
                  <c:v>37011.546999990001</c:v>
                </c:pt>
                <c:pt idx="2223">
                  <c:v>37528.7429999999</c:v>
                </c:pt>
                <c:pt idx="2224">
                  <c:v>38223.7749999999</c:v>
                </c:pt>
                <c:pt idx="2225">
                  <c:v>39374.9</c:v>
                </c:pt>
                <c:pt idx="2226">
                  <c:v>43343.522999999899</c:v>
                </c:pt>
                <c:pt idx="2227">
                  <c:v>43943.052999990003</c:v>
                </c:pt>
                <c:pt idx="2228">
                  <c:v>42786.12799999</c:v>
                </c:pt>
                <c:pt idx="2229">
                  <c:v>41528.362999999998</c:v>
                </c:pt>
                <c:pt idx="2230">
                  <c:v>39892.770999999899</c:v>
                </c:pt>
                <c:pt idx="2231">
                  <c:v>38338.585999989999</c:v>
                </c:pt>
                <c:pt idx="2232">
                  <c:v>36420.222999999904</c:v>
                </c:pt>
                <c:pt idx="2233">
                  <c:v>34276.188999999998</c:v>
                </c:pt>
                <c:pt idx="2234">
                  <c:v>32883.31</c:v>
                </c:pt>
                <c:pt idx="2235">
                  <c:v>32172.996999989999</c:v>
                </c:pt>
                <c:pt idx="2236">
                  <c:v>31648.725999999999</c:v>
                </c:pt>
                <c:pt idx="2237">
                  <c:v>31442.780999999999</c:v>
                </c:pt>
                <c:pt idx="2238">
                  <c:v>30270.754000000001</c:v>
                </c:pt>
                <c:pt idx="2239">
                  <c:v>30074.74</c:v>
                </c:pt>
                <c:pt idx="2240">
                  <c:v>31018.017</c:v>
                </c:pt>
                <c:pt idx="2241">
                  <c:v>31738.307000000001</c:v>
                </c:pt>
                <c:pt idx="2242">
                  <c:v>32539.6159999999</c:v>
                </c:pt>
                <c:pt idx="2243">
                  <c:v>33193.038</c:v>
                </c:pt>
                <c:pt idx="2244">
                  <c:v>33330.208999999901</c:v>
                </c:pt>
                <c:pt idx="2245">
                  <c:v>33093.184000000001</c:v>
                </c:pt>
                <c:pt idx="2246">
                  <c:v>33059.159</c:v>
                </c:pt>
                <c:pt idx="2247">
                  <c:v>33522.634999989903</c:v>
                </c:pt>
                <c:pt idx="2248">
                  <c:v>34662.01999999</c:v>
                </c:pt>
                <c:pt idx="2249">
                  <c:v>36566.841</c:v>
                </c:pt>
                <c:pt idx="2250">
                  <c:v>41106.143999990003</c:v>
                </c:pt>
                <c:pt idx="2251">
                  <c:v>42240.389000000003</c:v>
                </c:pt>
                <c:pt idx="2252">
                  <c:v>41902.74</c:v>
                </c:pt>
                <c:pt idx="2253">
                  <c:v>40902.315000000002</c:v>
                </c:pt>
                <c:pt idx="2254">
                  <c:v>39454.508999999998</c:v>
                </c:pt>
                <c:pt idx="2255">
                  <c:v>37234.288</c:v>
                </c:pt>
                <c:pt idx="2256">
                  <c:v>35743.098999989998</c:v>
                </c:pt>
                <c:pt idx="2257">
                  <c:v>34021.845999999998</c:v>
                </c:pt>
                <c:pt idx="2258">
                  <c:v>32945.836000000003</c:v>
                </c:pt>
                <c:pt idx="2259">
                  <c:v>32317.296999999999</c:v>
                </c:pt>
                <c:pt idx="2260">
                  <c:v>32435.535</c:v>
                </c:pt>
                <c:pt idx="2261">
                  <c:v>33616.333999989998</c:v>
                </c:pt>
                <c:pt idx="2262">
                  <c:v>34931.281999999999</c:v>
                </c:pt>
                <c:pt idx="2263">
                  <c:v>37403.650999999998</c:v>
                </c:pt>
                <c:pt idx="2264">
                  <c:v>39875.887999999999</c:v>
                </c:pt>
                <c:pt idx="2265">
                  <c:v>41203.302999990003</c:v>
                </c:pt>
                <c:pt idx="2266">
                  <c:v>42074.554999990003</c:v>
                </c:pt>
                <c:pt idx="2267">
                  <c:v>42308.115999989997</c:v>
                </c:pt>
                <c:pt idx="2268">
                  <c:v>42400.362000000001</c:v>
                </c:pt>
                <c:pt idx="2269">
                  <c:v>43577.042000000001</c:v>
                </c:pt>
                <c:pt idx="2270">
                  <c:v>44525.923999999999</c:v>
                </c:pt>
                <c:pt idx="2271">
                  <c:v>45037.089</c:v>
                </c:pt>
                <c:pt idx="2272">
                  <c:v>44927.218000000001</c:v>
                </c:pt>
                <c:pt idx="2273">
                  <c:v>43658.763999989998</c:v>
                </c:pt>
                <c:pt idx="2274">
                  <c:v>46074.404999999999</c:v>
                </c:pt>
                <c:pt idx="2275">
                  <c:v>46289.24</c:v>
                </c:pt>
                <c:pt idx="2276">
                  <c:v>45438.904999999999</c:v>
                </c:pt>
                <c:pt idx="2277">
                  <c:v>44505.355000000003</c:v>
                </c:pt>
                <c:pt idx="2278">
                  <c:v>42578.0989999999</c:v>
                </c:pt>
                <c:pt idx="2279">
                  <c:v>40172.933999989997</c:v>
                </c:pt>
                <c:pt idx="2280">
                  <c:v>38197.330999999998</c:v>
                </c:pt>
                <c:pt idx="2281">
                  <c:v>36256.06</c:v>
                </c:pt>
                <c:pt idx="2282">
                  <c:v>35052.52199999</c:v>
                </c:pt>
                <c:pt idx="2283">
                  <c:v>34375.811999999998</c:v>
                </c:pt>
                <c:pt idx="2284">
                  <c:v>34323.89</c:v>
                </c:pt>
                <c:pt idx="2285">
                  <c:v>35291.816999989998</c:v>
                </c:pt>
                <c:pt idx="2286">
                  <c:v>36300.167999999998</c:v>
                </c:pt>
                <c:pt idx="2287">
                  <c:v>38504.6899999999</c:v>
                </c:pt>
                <c:pt idx="2288">
                  <c:v>40674.168999989997</c:v>
                </c:pt>
                <c:pt idx="2289">
                  <c:v>41741.800999999999</c:v>
                </c:pt>
                <c:pt idx="2290">
                  <c:v>42453.975999989998</c:v>
                </c:pt>
                <c:pt idx="2291">
                  <c:v>42293.793999989997</c:v>
                </c:pt>
                <c:pt idx="2292">
                  <c:v>42298.258999999998</c:v>
                </c:pt>
                <c:pt idx="2293">
                  <c:v>43373.7</c:v>
                </c:pt>
                <c:pt idx="2294">
                  <c:v>44145.395999990003</c:v>
                </c:pt>
                <c:pt idx="2295">
                  <c:v>44487.264999999898</c:v>
                </c:pt>
                <c:pt idx="2296">
                  <c:v>44610.718999999997</c:v>
                </c:pt>
                <c:pt idx="2297">
                  <c:v>43921.962999989999</c:v>
                </c:pt>
                <c:pt idx="2298">
                  <c:v>46011.32</c:v>
                </c:pt>
                <c:pt idx="2299">
                  <c:v>45979.937999989997</c:v>
                </c:pt>
                <c:pt idx="2300">
                  <c:v>45094.546999999999</c:v>
                </c:pt>
                <c:pt idx="2301">
                  <c:v>44060.012999999999</c:v>
                </c:pt>
                <c:pt idx="2302">
                  <c:v>42058.424999999901</c:v>
                </c:pt>
                <c:pt idx="2303">
                  <c:v>39777.868000000002</c:v>
                </c:pt>
                <c:pt idx="2304">
                  <c:v>37807.809000000001</c:v>
                </c:pt>
                <c:pt idx="2305">
                  <c:v>35744.885000000002</c:v>
                </c:pt>
                <c:pt idx="2306">
                  <c:v>34497.296999999897</c:v>
                </c:pt>
                <c:pt idx="2307">
                  <c:v>33857.736999989997</c:v>
                </c:pt>
                <c:pt idx="2308">
                  <c:v>33879.618000000002</c:v>
                </c:pt>
                <c:pt idx="2309">
                  <c:v>34994.491999999998</c:v>
                </c:pt>
                <c:pt idx="2310">
                  <c:v>36269.292999999903</c:v>
                </c:pt>
                <c:pt idx="2311">
                  <c:v>38412.282999999901</c:v>
                </c:pt>
                <c:pt idx="2312">
                  <c:v>40356.015999989999</c:v>
                </c:pt>
                <c:pt idx="2313">
                  <c:v>41325</c:v>
                </c:pt>
                <c:pt idx="2314">
                  <c:v>41961.768999990003</c:v>
                </c:pt>
                <c:pt idx="2315">
                  <c:v>41861.385000000002</c:v>
                </c:pt>
                <c:pt idx="2316">
                  <c:v>41798.544000000002</c:v>
                </c:pt>
                <c:pt idx="2317">
                  <c:v>42801.097999990001</c:v>
                </c:pt>
                <c:pt idx="2318">
                  <c:v>43590.168999989997</c:v>
                </c:pt>
                <c:pt idx="2319">
                  <c:v>44038.411</c:v>
                </c:pt>
                <c:pt idx="2320">
                  <c:v>44081.0249999999</c:v>
                </c:pt>
                <c:pt idx="2321">
                  <c:v>42812.089999989999</c:v>
                </c:pt>
                <c:pt idx="2322">
                  <c:v>45691.272999999899</c:v>
                </c:pt>
                <c:pt idx="2323">
                  <c:v>45823.883999999998</c:v>
                </c:pt>
                <c:pt idx="2324">
                  <c:v>44745.964999999997</c:v>
                </c:pt>
                <c:pt idx="2325">
                  <c:v>43464.399999989997</c:v>
                </c:pt>
                <c:pt idx="2326">
                  <c:v>41652.864999999998</c:v>
                </c:pt>
                <c:pt idx="2327">
                  <c:v>39142.171999999999</c:v>
                </c:pt>
                <c:pt idx="2328">
                  <c:v>36725.060999989997</c:v>
                </c:pt>
                <c:pt idx="2329">
                  <c:v>34897.462</c:v>
                </c:pt>
                <c:pt idx="2330">
                  <c:v>33765.186999999998</c:v>
                </c:pt>
                <c:pt idx="2331">
                  <c:v>33258.100999999901</c:v>
                </c:pt>
                <c:pt idx="2332">
                  <c:v>33307.914999989996</c:v>
                </c:pt>
                <c:pt idx="2333">
                  <c:v>34341.375999999997</c:v>
                </c:pt>
                <c:pt idx="2334">
                  <c:v>35587.37799999</c:v>
                </c:pt>
                <c:pt idx="2335">
                  <c:v>38010.536999999997</c:v>
                </c:pt>
                <c:pt idx="2336">
                  <c:v>39832.544000000002</c:v>
                </c:pt>
                <c:pt idx="2337">
                  <c:v>40632.036999989898</c:v>
                </c:pt>
                <c:pt idx="2338">
                  <c:v>41132.402999990001</c:v>
                </c:pt>
                <c:pt idx="2339">
                  <c:v>41157.402000000002</c:v>
                </c:pt>
                <c:pt idx="2340">
                  <c:v>41107.396000000001</c:v>
                </c:pt>
                <c:pt idx="2341">
                  <c:v>42312.030999989998</c:v>
                </c:pt>
                <c:pt idx="2342">
                  <c:v>43256.320999989999</c:v>
                </c:pt>
                <c:pt idx="2343">
                  <c:v>43991.18</c:v>
                </c:pt>
                <c:pt idx="2344">
                  <c:v>44196.322999999997</c:v>
                </c:pt>
                <c:pt idx="2345">
                  <c:v>43211.207999999999</c:v>
                </c:pt>
                <c:pt idx="2346">
                  <c:v>45994.202999999899</c:v>
                </c:pt>
                <c:pt idx="2347">
                  <c:v>46212.959000000003</c:v>
                </c:pt>
                <c:pt idx="2348">
                  <c:v>45307.360000000001</c:v>
                </c:pt>
                <c:pt idx="2349">
                  <c:v>44426.955000000002</c:v>
                </c:pt>
                <c:pt idx="2350">
                  <c:v>42321.1709999999</c:v>
                </c:pt>
                <c:pt idx="2351">
                  <c:v>40101.48799999</c:v>
                </c:pt>
                <c:pt idx="2352">
                  <c:v>37827.575999989996</c:v>
                </c:pt>
                <c:pt idx="2353">
                  <c:v>35864.68099999</c:v>
                </c:pt>
                <c:pt idx="2354">
                  <c:v>34481.205999999998</c:v>
                </c:pt>
                <c:pt idx="2355">
                  <c:v>33829.172999989998</c:v>
                </c:pt>
                <c:pt idx="2356">
                  <c:v>33801.66599999</c:v>
                </c:pt>
                <c:pt idx="2357">
                  <c:v>34802.847000000002</c:v>
                </c:pt>
                <c:pt idx="2358">
                  <c:v>35923.590999990003</c:v>
                </c:pt>
                <c:pt idx="2359">
                  <c:v>37994.138999999901</c:v>
                </c:pt>
                <c:pt idx="2360">
                  <c:v>40096.832999999999</c:v>
                </c:pt>
                <c:pt idx="2361">
                  <c:v>41211.144</c:v>
                </c:pt>
                <c:pt idx="2362">
                  <c:v>41972.517</c:v>
                </c:pt>
                <c:pt idx="2363">
                  <c:v>41907.280999999901</c:v>
                </c:pt>
                <c:pt idx="2364">
                  <c:v>41905.519</c:v>
                </c:pt>
                <c:pt idx="2365">
                  <c:v>43101.59399999</c:v>
                </c:pt>
                <c:pt idx="2366">
                  <c:v>43939.520999999899</c:v>
                </c:pt>
                <c:pt idx="2367">
                  <c:v>44232.820999999902</c:v>
                </c:pt>
                <c:pt idx="2368">
                  <c:v>44061.432999999997</c:v>
                </c:pt>
                <c:pt idx="2369">
                  <c:v>43141.994999999901</c:v>
                </c:pt>
                <c:pt idx="2370">
                  <c:v>45852.193999999901</c:v>
                </c:pt>
                <c:pt idx="2371">
                  <c:v>46145.953999990001</c:v>
                </c:pt>
                <c:pt idx="2372">
                  <c:v>45420.228999990002</c:v>
                </c:pt>
                <c:pt idx="2373">
                  <c:v>44311.760999999897</c:v>
                </c:pt>
                <c:pt idx="2374">
                  <c:v>42348.99</c:v>
                </c:pt>
                <c:pt idx="2375">
                  <c:v>40567.409</c:v>
                </c:pt>
                <c:pt idx="2376">
                  <c:v>38385.85899999</c:v>
                </c:pt>
                <c:pt idx="2377">
                  <c:v>36403.307000000001</c:v>
                </c:pt>
                <c:pt idx="2378">
                  <c:v>35059.088000000003</c:v>
                </c:pt>
                <c:pt idx="2379">
                  <c:v>34141.148999999998</c:v>
                </c:pt>
                <c:pt idx="2380">
                  <c:v>33952.467999990004</c:v>
                </c:pt>
                <c:pt idx="2381">
                  <c:v>34148.063999999998</c:v>
                </c:pt>
                <c:pt idx="2382">
                  <c:v>33556.9</c:v>
                </c:pt>
                <c:pt idx="2383">
                  <c:v>34181.315999990002</c:v>
                </c:pt>
                <c:pt idx="2384">
                  <c:v>35568.188000000002</c:v>
                </c:pt>
                <c:pt idx="2385">
                  <c:v>36658.423999999999</c:v>
                </c:pt>
                <c:pt idx="2386">
                  <c:v>37319.798999999897</c:v>
                </c:pt>
                <c:pt idx="2387">
                  <c:v>37612.138999989998</c:v>
                </c:pt>
                <c:pt idx="2388">
                  <c:v>37834.738999989997</c:v>
                </c:pt>
                <c:pt idx="2389">
                  <c:v>38024.236999989997</c:v>
                </c:pt>
                <c:pt idx="2390">
                  <c:v>38205.008999999998</c:v>
                </c:pt>
                <c:pt idx="2391">
                  <c:v>38579.802999990003</c:v>
                </c:pt>
                <c:pt idx="2392">
                  <c:v>39325.74</c:v>
                </c:pt>
                <c:pt idx="2393">
                  <c:v>40355.331999989998</c:v>
                </c:pt>
                <c:pt idx="2394">
                  <c:v>44569.272999999899</c:v>
                </c:pt>
                <c:pt idx="2395">
                  <c:v>45018.587</c:v>
                </c:pt>
                <c:pt idx="2396">
                  <c:v>43606.979999989999</c:v>
                </c:pt>
                <c:pt idx="2397">
                  <c:v>42050.384999989903</c:v>
                </c:pt>
                <c:pt idx="2398">
                  <c:v>40170.192999990002</c:v>
                </c:pt>
                <c:pt idx="2399">
                  <c:v>38117.495999990002</c:v>
                </c:pt>
                <c:pt idx="2400">
                  <c:v>36147.919999999998</c:v>
                </c:pt>
                <c:pt idx="2401">
                  <c:v>34148.540999999997</c:v>
                </c:pt>
                <c:pt idx="2402">
                  <c:v>32572.884999990001</c:v>
                </c:pt>
                <c:pt idx="2403">
                  <c:v>31712.338</c:v>
                </c:pt>
                <c:pt idx="2404">
                  <c:v>31167.385999999999</c:v>
                </c:pt>
                <c:pt idx="2405">
                  <c:v>30994.403999999999</c:v>
                </c:pt>
                <c:pt idx="2406">
                  <c:v>29711.367999990001</c:v>
                </c:pt>
                <c:pt idx="2407">
                  <c:v>29540.6319999999</c:v>
                </c:pt>
                <c:pt idx="2408">
                  <c:v>30328.514999999999</c:v>
                </c:pt>
                <c:pt idx="2409">
                  <c:v>31202.616999999998</c:v>
                </c:pt>
                <c:pt idx="2410">
                  <c:v>32171.656999999999</c:v>
                </c:pt>
                <c:pt idx="2411">
                  <c:v>33022.394999999997</c:v>
                </c:pt>
                <c:pt idx="2412">
                  <c:v>33532.608999999997</c:v>
                </c:pt>
                <c:pt idx="2413">
                  <c:v>33434.12799999</c:v>
                </c:pt>
                <c:pt idx="2414">
                  <c:v>33825.370999999999</c:v>
                </c:pt>
                <c:pt idx="2415">
                  <c:v>34550.455999999998</c:v>
                </c:pt>
                <c:pt idx="2416">
                  <c:v>35715.237999999998</c:v>
                </c:pt>
                <c:pt idx="2417">
                  <c:v>37576.954999989997</c:v>
                </c:pt>
                <c:pt idx="2418">
                  <c:v>42273.328999999998</c:v>
                </c:pt>
                <c:pt idx="2419">
                  <c:v>43126.07699999</c:v>
                </c:pt>
                <c:pt idx="2420">
                  <c:v>42506.268999999898</c:v>
                </c:pt>
                <c:pt idx="2421">
                  <c:v>41596.118999999999</c:v>
                </c:pt>
                <c:pt idx="2422">
                  <c:v>40319.311000000002</c:v>
                </c:pt>
                <c:pt idx="2423">
                  <c:v>37995.512999999999</c:v>
                </c:pt>
                <c:pt idx="2424">
                  <c:v>36439.929999990003</c:v>
                </c:pt>
                <c:pt idx="2425">
                  <c:v>34700.834999999999</c:v>
                </c:pt>
                <c:pt idx="2426">
                  <c:v>33581.975999989998</c:v>
                </c:pt>
                <c:pt idx="2427">
                  <c:v>33102.43099999</c:v>
                </c:pt>
                <c:pt idx="2428">
                  <c:v>33100.593999999997</c:v>
                </c:pt>
                <c:pt idx="2429">
                  <c:v>34149.286999999997</c:v>
                </c:pt>
                <c:pt idx="2430">
                  <c:v>35331.116999999998</c:v>
                </c:pt>
                <c:pt idx="2431">
                  <c:v>37588.558999989997</c:v>
                </c:pt>
                <c:pt idx="2432">
                  <c:v>40098.347000000002</c:v>
                </c:pt>
                <c:pt idx="2433">
                  <c:v>41448.819999990003</c:v>
                </c:pt>
                <c:pt idx="2434">
                  <c:v>42326.401999989997</c:v>
                </c:pt>
                <c:pt idx="2435">
                  <c:v>42609.873999989999</c:v>
                </c:pt>
                <c:pt idx="2436">
                  <c:v>42756.038999999997</c:v>
                </c:pt>
                <c:pt idx="2437">
                  <c:v>44144.650999990001</c:v>
                </c:pt>
                <c:pt idx="2438">
                  <c:v>45323.476000000002</c:v>
                </c:pt>
                <c:pt idx="2439">
                  <c:v>45996.5269999999</c:v>
                </c:pt>
                <c:pt idx="2440">
                  <c:v>45938.406000000003</c:v>
                </c:pt>
                <c:pt idx="2441">
                  <c:v>44749.2409999999</c:v>
                </c:pt>
                <c:pt idx="2442">
                  <c:v>46870.408999990002</c:v>
                </c:pt>
                <c:pt idx="2443">
                  <c:v>46797.5629999999</c:v>
                </c:pt>
                <c:pt idx="2444">
                  <c:v>46285.841999999997</c:v>
                </c:pt>
                <c:pt idx="2445">
                  <c:v>45732.944999990003</c:v>
                </c:pt>
                <c:pt idx="2446">
                  <c:v>44020</c:v>
                </c:pt>
                <c:pt idx="2447">
                  <c:v>41397.234999990003</c:v>
                </c:pt>
                <c:pt idx="2448">
                  <c:v>39374.100999999901</c:v>
                </c:pt>
                <c:pt idx="2449">
                  <c:v>37424.85899999</c:v>
                </c:pt>
                <c:pt idx="2450">
                  <c:v>36171.68</c:v>
                </c:pt>
                <c:pt idx="2451">
                  <c:v>35541.307000000001</c:v>
                </c:pt>
                <c:pt idx="2452">
                  <c:v>35430.602999989998</c:v>
                </c:pt>
                <c:pt idx="2453">
                  <c:v>36279.119999999901</c:v>
                </c:pt>
                <c:pt idx="2454">
                  <c:v>37290.229999989999</c:v>
                </c:pt>
                <c:pt idx="2455">
                  <c:v>39209.379999999997</c:v>
                </c:pt>
                <c:pt idx="2456">
                  <c:v>41035.792999999903</c:v>
                </c:pt>
                <c:pt idx="2457">
                  <c:v>41872.182999999997</c:v>
                </c:pt>
                <c:pt idx="2458">
                  <c:v>42441.60899999</c:v>
                </c:pt>
                <c:pt idx="2459">
                  <c:v>42211.998</c:v>
                </c:pt>
                <c:pt idx="2460">
                  <c:v>42082.302000000003</c:v>
                </c:pt>
                <c:pt idx="2461">
                  <c:v>42984.140999989999</c:v>
                </c:pt>
                <c:pt idx="2462">
                  <c:v>43769.816999989998</c:v>
                </c:pt>
                <c:pt idx="2463">
                  <c:v>44249.85899999</c:v>
                </c:pt>
                <c:pt idx="2464">
                  <c:v>44431.580999999998</c:v>
                </c:pt>
                <c:pt idx="2465">
                  <c:v>43517.588999990003</c:v>
                </c:pt>
                <c:pt idx="2466">
                  <c:v>45787.920999989998</c:v>
                </c:pt>
                <c:pt idx="2467">
                  <c:v>45502.928999999996</c:v>
                </c:pt>
                <c:pt idx="2468">
                  <c:v>44885.987000000001</c:v>
                </c:pt>
                <c:pt idx="2469">
                  <c:v>44196.18299999</c:v>
                </c:pt>
                <c:pt idx="2470">
                  <c:v>42331.290999999903</c:v>
                </c:pt>
                <c:pt idx="2471">
                  <c:v>39778.82</c:v>
                </c:pt>
                <c:pt idx="2472">
                  <c:v>37627.093999999997</c:v>
                </c:pt>
                <c:pt idx="2473">
                  <c:v>35511.81</c:v>
                </c:pt>
                <c:pt idx="2474">
                  <c:v>34462.128999999899</c:v>
                </c:pt>
                <c:pt idx="2475">
                  <c:v>33969.96</c:v>
                </c:pt>
                <c:pt idx="2476">
                  <c:v>33927.297999989998</c:v>
                </c:pt>
                <c:pt idx="2477">
                  <c:v>34932.94</c:v>
                </c:pt>
                <c:pt idx="2478">
                  <c:v>36031.763999989998</c:v>
                </c:pt>
                <c:pt idx="2479">
                  <c:v>38171.351999990002</c:v>
                </c:pt>
                <c:pt idx="2480">
                  <c:v>40172.744999989998</c:v>
                </c:pt>
                <c:pt idx="2481">
                  <c:v>41033.74</c:v>
                </c:pt>
                <c:pt idx="2482">
                  <c:v>41731.126999999899</c:v>
                </c:pt>
                <c:pt idx="2483">
                  <c:v>41580.89</c:v>
                </c:pt>
                <c:pt idx="2484">
                  <c:v>41406.490999989997</c:v>
                </c:pt>
                <c:pt idx="2485">
                  <c:v>42481.894</c:v>
                </c:pt>
                <c:pt idx="2486">
                  <c:v>43463.866999999998</c:v>
                </c:pt>
                <c:pt idx="2487">
                  <c:v>43896.44</c:v>
                </c:pt>
                <c:pt idx="2488">
                  <c:v>44019.248999999902</c:v>
                </c:pt>
                <c:pt idx="2489">
                  <c:v>43145.82</c:v>
                </c:pt>
                <c:pt idx="2490">
                  <c:v>46019.968999999997</c:v>
                </c:pt>
                <c:pt idx="2491">
                  <c:v>45622.402999999998</c:v>
                </c:pt>
                <c:pt idx="2492">
                  <c:v>44941.957000000002</c:v>
                </c:pt>
                <c:pt idx="2493">
                  <c:v>43997.71899999</c:v>
                </c:pt>
                <c:pt idx="2494">
                  <c:v>42118.121999999901</c:v>
                </c:pt>
                <c:pt idx="2495">
                  <c:v>39412.764999999898</c:v>
                </c:pt>
                <c:pt idx="2496">
                  <c:v>37129.399999989997</c:v>
                </c:pt>
                <c:pt idx="2497">
                  <c:v>35248.453999999998</c:v>
                </c:pt>
                <c:pt idx="2498">
                  <c:v>33925.932000000001</c:v>
                </c:pt>
                <c:pt idx="2499">
                  <c:v>33435.252999999997</c:v>
                </c:pt>
                <c:pt idx="2500">
                  <c:v>33628.11099999</c:v>
                </c:pt>
                <c:pt idx="2501">
                  <c:v>34746.076000000001</c:v>
                </c:pt>
                <c:pt idx="2502">
                  <c:v>35884.39</c:v>
                </c:pt>
                <c:pt idx="2503">
                  <c:v>37997.875</c:v>
                </c:pt>
                <c:pt idx="2504">
                  <c:v>39968.750999989999</c:v>
                </c:pt>
                <c:pt idx="2505">
                  <c:v>41019.909</c:v>
                </c:pt>
                <c:pt idx="2506">
                  <c:v>41720.385999990001</c:v>
                </c:pt>
                <c:pt idx="2507">
                  <c:v>41851.255999989997</c:v>
                </c:pt>
                <c:pt idx="2508">
                  <c:v>41819.026999989997</c:v>
                </c:pt>
                <c:pt idx="2509">
                  <c:v>43012.082999999999</c:v>
                </c:pt>
                <c:pt idx="2510">
                  <c:v>44025.048999999999</c:v>
                </c:pt>
                <c:pt idx="2511">
                  <c:v>44623.587</c:v>
                </c:pt>
                <c:pt idx="2512">
                  <c:v>44831.493999990002</c:v>
                </c:pt>
                <c:pt idx="2513">
                  <c:v>43822.89899999</c:v>
                </c:pt>
                <c:pt idx="2514">
                  <c:v>46374.425999990002</c:v>
                </c:pt>
                <c:pt idx="2515">
                  <c:v>46013.678999989999</c:v>
                </c:pt>
                <c:pt idx="2516">
                  <c:v>45121.2749999999</c:v>
                </c:pt>
                <c:pt idx="2517">
                  <c:v>44396.957999999999</c:v>
                </c:pt>
                <c:pt idx="2518">
                  <c:v>42458.326999999997</c:v>
                </c:pt>
                <c:pt idx="2519">
                  <c:v>39792.093999999997</c:v>
                </c:pt>
                <c:pt idx="2520">
                  <c:v>37586.118000000002</c:v>
                </c:pt>
                <c:pt idx="2521">
                  <c:v>35559.924999989998</c:v>
                </c:pt>
                <c:pt idx="2522">
                  <c:v>34501.584999999999</c:v>
                </c:pt>
                <c:pt idx="2523">
                  <c:v>33952.9909999999</c:v>
                </c:pt>
                <c:pt idx="2524">
                  <c:v>34053.19799999</c:v>
                </c:pt>
                <c:pt idx="2525">
                  <c:v>34976.845999999998</c:v>
                </c:pt>
                <c:pt idx="2526">
                  <c:v>36068.707999990002</c:v>
                </c:pt>
                <c:pt idx="2527">
                  <c:v>38177.135999999999</c:v>
                </c:pt>
                <c:pt idx="2528">
                  <c:v>40353.589999989999</c:v>
                </c:pt>
                <c:pt idx="2529">
                  <c:v>41476.510999999999</c:v>
                </c:pt>
                <c:pt idx="2530">
                  <c:v>42209.98599999</c:v>
                </c:pt>
                <c:pt idx="2531">
                  <c:v>42050.7429999999</c:v>
                </c:pt>
                <c:pt idx="2532">
                  <c:v>42244.32299999</c:v>
                </c:pt>
                <c:pt idx="2533">
                  <c:v>43458.544999999998</c:v>
                </c:pt>
                <c:pt idx="2534">
                  <c:v>44349.11</c:v>
                </c:pt>
                <c:pt idx="2535">
                  <c:v>44735.652999990001</c:v>
                </c:pt>
                <c:pt idx="2536">
                  <c:v>44313.509999989903</c:v>
                </c:pt>
                <c:pt idx="2537">
                  <c:v>43605.09</c:v>
                </c:pt>
                <c:pt idx="2538">
                  <c:v>46315.838000000003</c:v>
                </c:pt>
                <c:pt idx="2539">
                  <c:v>45819.707999999999</c:v>
                </c:pt>
                <c:pt idx="2540">
                  <c:v>44822.435999989997</c:v>
                </c:pt>
                <c:pt idx="2541">
                  <c:v>44074.597999999904</c:v>
                </c:pt>
                <c:pt idx="2542">
                  <c:v>42569.648999999998</c:v>
                </c:pt>
                <c:pt idx="2543">
                  <c:v>40296.198999999899</c:v>
                </c:pt>
                <c:pt idx="2544">
                  <c:v>38033.762999999897</c:v>
                </c:pt>
                <c:pt idx="2545">
                  <c:v>36046.347999999904</c:v>
                </c:pt>
                <c:pt idx="2546">
                  <c:v>34808.622999990002</c:v>
                </c:pt>
                <c:pt idx="2547">
                  <c:v>34055.354999989999</c:v>
                </c:pt>
                <c:pt idx="2548">
                  <c:v>33788.343999999997</c:v>
                </c:pt>
                <c:pt idx="2549">
                  <c:v>33936.043999989997</c:v>
                </c:pt>
                <c:pt idx="2550">
                  <c:v>33707.326000000001</c:v>
                </c:pt>
                <c:pt idx="2551">
                  <c:v>34381.381000000001</c:v>
                </c:pt>
                <c:pt idx="2552">
                  <c:v>35910.622999999898</c:v>
                </c:pt>
                <c:pt idx="2553">
                  <c:v>36800.828999999998</c:v>
                </c:pt>
                <c:pt idx="2554">
                  <c:v>37294.455999990001</c:v>
                </c:pt>
                <c:pt idx="2555">
                  <c:v>37437.064999989998</c:v>
                </c:pt>
                <c:pt idx="2556">
                  <c:v>37517.946000000004</c:v>
                </c:pt>
                <c:pt idx="2557">
                  <c:v>37732.440999990002</c:v>
                </c:pt>
                <c:pt idx="2558">
                  <c:v>37934.633999990001</c:v>
                </c:pt>
                <c:pt idx="2559">
                  <c:v>38273.654999999999</c:v>
                </c:pt>
                <c:pt idx="2560">
                  <c:v>38972.426999999901</c:v>
                </c:pt>
                <c:pt idx="2561">
                  <c:v>40688.41399999</c:v>
                </c:pt>
                <c:pt idx="2562">
                  <c:v>44693.362999999998</c:v>
                </c:pt>
                <c:pt idx="2563">
                  <c:v>44291.618999999999</c:v>
                </c:pt>
                <c:pt idx="2564">
                  <c:v>42783.705999990001</c:v>
                </c:pt>
                <c:pt idx="2565">
                  <c:v>41156.822999999997</c:v>
                </c:pt>
                <c:pt idx="2566">
                  <c:v>39052.902999990001</c:v>
                </c:pt>
                <c:pt idx="2567">
                  <c:v>37279.322999999997</c:v>
                </c:pt>
                <c:pt idx="2568">
                  <c:v>35157.43099999</c:v>
                </c:pt>
                <c:pt idx="2569">
                  <c:v>33537.834000000003</c:v>
                </c:pt>
                <c:pt idx="2570">
                  <c:v>32350.291000000001</c:v>
                </c:pt>
                <c:pt idx="2571">
                  <c:v>31543.474999999999</c:v>
                </c:pt>
                <c:pt idx="2572">
                  <c:v>30930.807000000001</c:v>
                </c:pt>
                <c:pt idx="2573">
                  <c:v>30759.273000000001</c:v>
                </c:pt>
                <c:pt idx="2574">
                  <c:v>29955.084999989998</c:v>
                </c:pt>
                <c:pt idx="2575">
                  <c:v>29583.042000000001</c:v>
                </c:pt>
                <c:pt idx="2576">
                  <c:v>30670.292000000001</c:v>
                </c:pt>
                <c:pt idx="2577">
                  <c:v>31734.576000000001</c:v>
                </c:pt>
                <c:pt idx="2578">
                  <c:v>32694.642999989999</c:v>
                </c:pt>
                <c:pt idx="2579">
                  <c:v>33488.534999999902</c:v>
                </c:pt>
                <c:pt idx="2580">
                  <c:v>33882.938999999998</c:v>
                </c:pt>
                <c:pt idx="2581">
                  <c:v>33764.646000000001</c:v>
                </c:pt>
                <c:pt idx="2582">
                  <c:v>33721.156999990002</c:v>
                </c:pt>
                <c:pt idx="2583">
                  <c:v>34180.144</c:v>
                </c:pt>
                <c:pt idx="2584">
                  <c:v>35237.090999999898</c:v>
                </c:pt>
                <c:pt idx="2585">
                  <c:v>37631.07299999</c:v>
                </c:pt>
                <c:pt idx="2586">
                  <c:v>41966.917999990001</c:v>
                </c:pt>
                <c:pt idx="2587">
                  <c:v>42131.161999989898</c:v>
                </c:pt>
                <c:pt idx="2588">
                  <c:v>41341.648999999998</c:v>
                </c:pt>
                <c:pt idx="2589">
                  <c:v>40023.357000000004</c:v>
                </c:pt>
                <c:pt idx="2590">
                  <c:v>38472.974000000002</c:v>
                </c:pt>
                <c:pt idx="2591">
                  <c:v>36323.26999999</c:v>
                </c:pt>
                <c:pt idx="2592">
                  <c:v>34962.86</c:v>
                </c:pt>
                <c:pt idx="2593">
                  <c:v>33217.887999990002</c:v>
                </c:pt>
                <c:pt idx="2594">
                  <c:v>32239.187000000002</c:v>
                </c:pt>
                <c:pt idx="2595">
                  <c:v>31918.907999989999</c:v>
                </c:pt>
                <c:pt idx="2596">
                  <c:v>32059.07299999</c:v>
                </c:pt>
                <c:pt idx="2597">
                  <c:v>33237.360000000001</c:v>
                </c:pt>
                <c:pt idx="2598">
                  <c:v>34838.780999999901</c:v>
                </c:pt>
                <c:pt idx="2599">
                  <c:v>36922.945999989999</c:v>
                </c:pt>
                <c:pt idx="2600">
                  <c:v>39118.246999989999</c:v>
                </c:pt>
                <c:pt idx="2601">
                  <c:v>40230.569999990003</c:v>
                </c:pt>
                <c:pt idx="2602">
                  <c:v>40931.299999989998</c:v>
                </c:pt>
                <c:pt idx="2603">
                  <c:v>41023.972000000002</c:v>
                </c:pt>
                <c:pt idx="2604">
                  <c:v>40962.002999999997</c:v>
                </c:pt>
                <c:pt idx="2605">
                  <c:v>42015.400999999998</c:v>
                </c:pt>
                <c:pt idx="2606">
                  <c:v>42614.127999999997</c:v>
                </c:pt>
                <c:pt idx="2607">
                  <c:v>42992.042999999998</c:v>
                </c:pt>
                <c:pt idx="2608">
                  <c:v>43355.667999990001</c:v>
                </c:pt>
                <c:pt idx="2609">
                  <c:v>42613.4</c:v>
                </c:pt>
                <c:pt idx="2610">
                  <c:v>45250.481</c:v>
                </c:pt>
                <c:pt idx="2611">
                  <c:v>45054.6709999999</c:v>
                </c:pt>
                <c:pt idx="2612">
                  <c:v>44083.186000000002</c:v>
                </c:pt>
                <c:pt idx="2613">
                  <c:v>42922.14699999</c:v>
                </c:pt>
                <c:pt idx="2614">
                  <c:v>40745.428999989999</c:v>
                </c:pt>
                <c:pt idx="2615">
                  <c:v>38078.002</c:v>
                </c:pt>
                <c:pt idx="2616">
                  <c:v>35868.109999990003</c:v>
                </c:pt>
                <c:pt idx="2617">
                  <c:v>34200.617999989998</c:v>
                </c:pt>
                <c:pt idx="2618">
                  <c:v>33148.980000000003</c:v>
                </c:pt>
                <c:pt idx="2619">
                  <c:v>32601.855</c:v>
                </c:pt>
                <c:pt idx="2620">
                  <c:v>32714.3499999899</c:v>
                </c:pt>
                <c:pt idx="2621">
                  <c:v>33742.949000000001</c:v>
                </c:pt>
                <c:pt idx="2622">
                  <c:v>34974.146000000001</c:v>
                </c:pt>
                <c:pt idx="2623">
                  <c:v>36956.954999989997</c:v>
                </c:pt>
                <c:pt idx="2624">
                  <c:v>38760.028999989998</c:v>
                </c:pt>
                <c:pt idx="2625">
                  <c:v>39708.879999999997</c:v>
                </c:pt>
                <c:pt idx="2626">
                  <c:v>40253.334999999999</c:v>
                </c:pt>
                <c:pt idx="2627">
                  <c:v>40322.220999999903</c:v>
                </c:pt>
                <c:pt idx="2628">
                  <c:v>40363.266999990003</c:v>
                </c:pt>
                <c:pt idx="2629">
                  <c:v>41355.005999989997</c:v>
                </c:pt>
                <c:pt idx="2630">
                  <c:v>42159.066999999901</c:v>
                </c:pt>
                <c:pt idx="2631">
                  <c:v>42598.2749999999</c:v>
                </c:pt>
                <c:pt idx="2632">
                  <c:v>42900.368999999999</c:v>
                </c:pt>
                <c:pt idx="2633">
                  <c:v>42323.282999999901</c:v>
                </c:pt>
                <c:pt idx="2634">
                  <c:v>45077.472999999904</c:v>
                </c:pt>
                <c:pt idx="2635">
                  <c:v>44623.231999999902</c:v>
                </c:pt>
                <c:pt idx="2636">
                  <c:v>43690.611999989997</c:v>
                </c:pt>
                <c:pt idx="2637">
                  <c:v>42558.2</c:v>
                </c:pt>
                <c:pt idx="2638">
                  <c:v>40627.065999999999</c:v>
                </c:pt>
                <c:pt idx="2639">
                  <c:v>37974.335999989999</c:v>
                </c:pt>
                <c:pt idx="2640">
                  <c:v>36237.288999999997</c:v>
                </c:pt>
                <c:pt idx="2641">
                  <c:v>34286.837</c:v>
                </c:pt>
                <c:pt idx="2642">
                  <c:v>32998.239999990001</c:v>
                </c:pt>
                <c:pt idx="2643">
                  <c:v>32339.077000000001</c:v>
                </c:pt>
                <c:pt idx="2644">
                  <c:v>32286.705999999998</c:v>
                </c:pt>
                <c:pt idx="2645">
                  <c:v>32666.595000000001</c:v>
                </c:pt>
                <c:pt idx="2646">
                  <c:v>32407.309999999899</c:v>
                </c:pt>
                <c:pt idx="2647">
                  <c:v>33097.890999989999</c:v>
                </c:pt>
                <c:pt idx="2648">
                  <c:v>34147.716999999997</c:v>
                </c:pt>
                <c:pt idx="2649">
                  <c:v>35121.634999989903</c:v>
                </c:pt>
                <c:pt idx="2650">
                  <c:v>35921.277999990001</c:v>
                </c:pt>
                <c:pt idx="2651">
                  <c:v>36316.888999989998</c:v>
                </c:pt>
                <c:pt idx="2652">
                  <c:v>36677.21899999</c:v>
                </c:pt>
                <c:pt idx="2653">
                  <c:v>37098.856</c:v>
                </c:pt>
                <c:pt idx="2654">
                  <c:v>37575.084000000003</c:v>
                </c:pt>
                <c:pt idx="2655">
                  <c:v>37902.833999989998</c:v>
                </c:pt>
                <c:pt idx="2656">
                  <c:v>38642.890999999901</c:v>
                </c:pt>
                <c:pt idx="2657">
                  <c:v>40259.337</c:v>
                </c:pt>
                <c:pt idx="2658">
                  <c:v>44591.758999999998</c:v>
                </c:pt>
                <c:pt idx="2659">
                  <c:v>44430.665999999997</c:v>
                </c:pt>
                <c:pt idx="2660">
                  <c:v>43063.819999990003</c:v>
                </c:pt>
                <c:pt idx="2661">
                  <c:v>41510.135999999999</c:v>
                </c:pt>
                <c:pt idx="2662">
                  <c:v>39463.905999989998</c:v>
                </c:pt>
                <c:pt idx="2663">
                  <c:v>37124.266999999898</c:v>
                </c:pt>
                <c:pt idx="2664">
                  <c:v>34708.53</c:v>
                </c:pt>
                <c:pt idx="2665">
                  <c:v>33136.444999990003</c:v>
                </c:pt>
                <c:pt idx="2666">
                  <c:v>32112.876</c:v>
                </c:pt>
                <c:pt idx="2667">
                  <c:v>31674.603999989999</c:v>
                </c:pt>
                <c:pt idx="2668">
                  <c:v>31884.181</c:v>
                </c:pt>
                <c:pt idx="2669">
                  <c:v>33102.360999999997</c:v>
                </c:pt>
                <c:pt idx="2670">
                  <c:v>34371.1899999999</c:v>
                </c:pt>
                <c:pt idx="2671">
                  <c:v>36348.21899999</c:v>
                </c:pt>
                <c:pt idx="2672">
                  <c:v>38249.006000000001</c:v>
                </c:pt>
                <c:pt idx="2673">
                  <c:v>39397.209999990002</c:v>
                </c:pt>
                <c:pt idx="2674">
                  <c:v>39888.594999989997</c:v>
                </c:pt>
                <c:pt idx="2675">
                  <c:v>39505.193999999901</c:v>
                </c:pt>
                <c:pt idx="2676">
                  <c:v>39593.048999999999</c:v>
                </c:pt>
                <c:pt idx="2677">
                  <c:v>40503.155999989998</c:v>
                </c:pt>
                <c:pt idx="2678">
                  <c:v>41353.599999990001</c:v>
                </c:pt>
                <c:pt idx="2679">
                  <c:v>41918.900999999998</c:v>
                </c:pt>
                <c:pt idx="2680">
                  <c:v>42391.824000000001</c:v>
                </c:pt>
                <c:pt idx="2681">
                  <c:v>42368.85899999</c:v>
                </c:pt>
                <c:pt idx="2682">
                  <c:v>45280.659999999902</c:v>
                </c:pt>
                <c:pt idx="2683">
                  <c:v>44822.815999999999</c:v>
                </c:pt>
                <c:pt idx="2684">
                  <c:v>43915.976999990002</c:v>
                </c:pt>
                <c:pt idx="2685">
                  <c:v>42710.425999999999</c:v>
                </c:pt>
                <c:pt idx="2686">
                  <c:v>40485.673999999999</c:v>
                </c:pt>
                <c:pt idx="2687">
                  <c:v>37688.858</c:v>
                </c:pt>
                <c:pt idx="2688">
                  <c:v>35803.814999989998</c:v>
                </c:pt>
                <c:pt idx="2689">
                  <c:v>33822.106999989999</c:v>
                </c:pt>
                <c:pt idx="2690">
                  <c:v>32657.373</c:v>
                </c:pt>
                <c:pt idx="2691">
                  <c:v>32121.417000000001</c:v>
                </c:pt>
                <c:pt idx="2692">
                  <c:v>32250.177</c:v>
                </c:pt>
                <c:pt idx="2693">
                  <c:v>33179.546000000002</c:v>
                </c:pt>
                <c:pt idx="2694">
                  <c:v>34140.177999990003</c:v>
                </c:pt>
                <c:pt idx="2695">
                  <c:v>35961.477999989998</c:v>
                </c:pt>
                <c:pt idx="2696">
                  <c:v>37719.766999999898</c:v>
                </c:pt>
                <c:pt idx="2697">
                  <c:v>38700.574999999997</c:v>
                </c:pt>
                <c:pt idx="2698">
                  <c:v>39406.432000000001</c:v>
                </c:pt>
                <c:pt idx="2699">
                  <c:v>39504.625999999997</c:v>
                </c:pt>
                <c:pt idx="2700">
                  <c:v>39595.618999999999</c:v>
                </c:pt>
                <c:pt idx="2701">
                  <c:v>40438.789999999899</c:v>
                </c:pt>
                <c:pt idx="2702">
                  <c:v>41312.561999990001</c:v>
                </c:pt>
                <c:pt idx="2703">
                  <c:v>41925.50499999</c:v>
                </c:pt>
                <c:pt idx="2704">
                  <c:v>42245.913999999997</c:v>
                </c:pt>
                <c:pt idx="2705">
                  <c:v>42312.055999999997</c:v>
                </c:pt>
                <c:pt idx="2706">
                  <c:v>45360.1689999999</c:v>
                </c:pt>
                <c:pt idx="2707">
                  <c:v>44764.782999999901</c:v>
                </c:pt>
                <c:pt idx="2708">
                  <c:v>43514.536999999997</c:v>
                </c:pt>
                <c:pt idx="2709">
                  <c:v>42451.930999999997</c:v>
                </c:pt>
                <c:pt idx="2710">
                  <c:v>40604.892999999996</c:v>
                </c:pt>
                <c:pt idx="2711">
                  <c:v>38502.607999990003</c:v>
                </c:pt>
                <c:pt idx="2712">
                  <c:v>36026.672999999901</c:v>
                </c:pt>
                <c:pt idx="2713">
                  <c:v>34003.57699999</c:v>
                </c:pt>
                <c:pt idx="2714">
                  <c:v>32825.789999989996</c:v>
                </c:pt>
                <c:pt idx="2715">
                  <c:v>32160.385999999999</c:v>
                </c:pt>
                <c:pt idx="2716">
                  <c:v>32114.41299999</c:v>
                </c:pt>
                <c:pt idx="2717">
                  <c:v>32406.856</c:v>
                </c:pt>
                <c:pt idx="2718">
                  <c:v>32138.337</c:v>
                </c:pt>
                <c:pt idx="2719">
                  <c:v>32915.623999999902</c:v>
                </c:pt>
                <c:pt idx="2720">
                  <c:v>34496.080999990001</c:v>
                </c:pt>
                <c:pt idx="2721">
                  <c:v>35518.606999989999</c:v>
                </c:pt>
                <c:pt idx="2722">
                  <c:v>36256.048999999999</c:v>
                </c:pt>
                <c:pt idx="2723">
                  <c:v>36741.260999990001</c:v>
                </c:pt>
                <c:pt idx="2724">
                  <c:v>36939.882999989997</c:v>
                </c:pt>
                <c:pt idx="2725">
                  <c:v>37023.664999999899</c:v>
                </c:pt>
                <c:pt idx="2726">
                  <c:v>37194.18</c:v>
                </c:pt>
                <c:pt idx="2727">
                  <c:v>37613.634999989903</c:v>
                </c:pt>
                <c:pt idx="2728">
                  <c:v>38356.321999990003</c:v>
                </c:pt>
                <c:pt idx="2729">
                  <c:v>40471.370999990002</c:v>
                </c:pt>
                <c:pt idx="2730">
                  <c:v>44803.603999999999</c:v>
                </c:pt>
                <c:pt idx="2731">
                  <c:v>44070.681999990004</c:v>
                </c:pt>
                <c:pt idx="2732">
                  <c:v>42371.083999989998</c:v>
                </c:pt>
                <c:pt idx="2733">
                  <c:v>40661.635999999999</c:v>
                </c:pt>
                <c:pt idx="2734">
                  <c:v>38574.428</c:v>
                </c:pt>
                <c:pt idx="2735">
                  <c:v>36736.906000000003</c:v>
                </c:pt>
                <c:pt idx="2736">
                  <c:v>34602.126999999899</c:v>
                </c:pt>
                <c:pt idx="2737">
                  <c:v>32878.923999999999</c:v>
                </c:pt>
                <c:pt idx="2738">
                  <c:v>31635.725999999999</c:v>
                </c:pt>
                <c:pt idx="2739">
                  <c:v>30716.86</c:v>
                </c:pt>
                <c:pt idx="2740">
                  <c:v>30339.75299999</c:v>
                </c:pt>
                <c:pt idx="2741">
                  <c:v>30186.496999989999</c:v>
                </c:pt>
                <c:pt idx="2742">
                  <c:v>29242.063999999998</c:v>
                </c:pt>
                <c:pt idx="2743">
                  <c:v>28999.546999999999</c:v>
                </c:pt>
                <c:pt idx="2744">
                  <c:v>29908.080999999998</c:v>
                </c:pt>
                <c:pt idx="2745">
                  <c:v>30945.571999989999</c:v>
                </c:pt>
                <c:pt idx="2746">
                  <c:v>31782.844000000001</c:v>
                </c:pt>
                <c:pt idx="2747">
                  <c:v>32484.720999990001</c:v>
                </c:pt>
                <c:pt idx="2748">
                  <c:v>32909.71</c:v>
                </c:pt>
                <c:pt idx="2749">
                  <c:v>32858.089</c:v>
                </c:pt>
                <c:pt idx="2750">
                  <c:v>32817.89499999</c:v>
                </c:pt>
                <c:pt idx="2751">
                  <c:v>33319.409999989999</c:v>
                </c:pt>
                <c:pt idx="2752">
                  <c:v>34657.333999989998</c:v>
                </c:pt>
                <c:pt idx="2753">
                  <c:v>37652.655999989998</c:v>
                </c:pt>
                <c:pt idx="2754">
                  <c:v>42097.554999990003</c:v>
                </c:pt>
                <c:pt idx="2755">
                  <c:v>41676.019</c:v>
                </c:pt>
                <c:pt idx="2756">
                  <c:v>40851.066999999901</c:v>
                </c:pt>
                <c:pt idx="2757">
                  <c:v>39818.991999999998</c:v>
                </c:pt>
                <c:pt idx="2758">
                  <c:v>38315.417000000001</c:v>
                </c:pt>
                <c:pt idx="2759">
                  <c:v>36232.760999999897</c:v>
                </c:pt>
                <c:pt idx="2760">
                  <c:v>34363.750999989999</c:v>
                </c:pt>
                <c:pt idx="2761">
                  <c:v>32555.742999990001</c:v>
                </c:pt>
                <c:pt idx="2762">
                  <c:v>31606.008000000002</c:v>
                </c:pt>
                <c:pt idx="2763">
                  <c:v>31154.489000000001</c:v>
                </c:pt>
                <c:pt idx="2764">
                  <c:v>31245.58</c:v>
                </c:pt>
                <c:pt idx="2765">
                  <c:v>32541.301999989999</c:v>
                </c:pt>
                <c:pt idx="2766">
                  <c:v>34575.972000000002</c:v>
                </c:pt>
                <c:pt idx="2767">
                  <c:v>37004.553</c:v>
                </c:pt>
                <c:pt idx="2768">
                  <c:v>39380.9209999999</c:v>
                </c:pt>
                <c:pt idx="2769">
                  <c:v>40615.493999999999</c:v>
                </c:pt>
                <c:pt idx="2770">
                  <c:v>41600.706999989998</c:v>
                </c:pt>
                <c:pt idx="2771">
                  <c:v>41914.275999990001</c:v>
                </c:pt>
                <c:pt idx="2772">
                  <c:v>41867.214999989999</c:v>
                </c:pt>
                <c:pt idx="2773">
                  <c:v>42917.194999999898</c:v>
                </c:pt>
                <c:pt idx="2774">
                  <c:v>43818.714999989999</c:v>
                </c:pt>
                <c:pt idx="2775">
                  <c:v>44408.52199999</c:v>
                </c:pt>
                <c:pt idx="2776">
                  <c:v>44524.945</c:v>
                </c:pt>
                <c:pt idx="2777">
                  <c:v>44011.964</c:v>
                </c:pt>
                <c:pt idx="2778">
                  <c:v>46302.727999999901</c:v>
                </c:pt>
                <c:pt idx="2779">
                  <c:v>45729.781999990002</c:v>
                </c:pt>
                <c:pt idx="2780">
                  <c:v>44868.120999999897</c:v>
                </c:pt>
                <c:pt idx="2781">
                  <c:v>43936.11299999</c:v>
                </c:pt>
                <c:pt idx="2782">
                  <c:v>41812.270999990003</c:v>
                </c:pt>
                <c:pt idx="2783">
                  <c:v>39119.908999990002</c:v>
                </c:pt>
                <c:pt idx="2784">
                  <c:v>36754.12799999</c:v>
                </c:pt>
                <c:pt idx="2785">
                  <c:v>34719.520999999899</c:v>
                </c:pt>
                <c:pt idx="2786">
                  <c:v>33581.936000000002</c:v>
                </c:pt>
                <c:pt idx="2787">
                  <c:v>33130.0269999999</c:v>
                </c:pt>
                <c:pt idx="2788">
                  <c:v>33379.24</c:v>
                </c:pt>
                <c:pt idx="2789">
                  <c:v>34579.612000000001</c:v>
                </c:pt>
                <c:pt idx="2790">
                  <c:v>36312.006999999998</c:v>
                </c:pt>
                <c:pt idx="2791">
                  <c:v>38447.019</c:v>
                </c:pt>
                <c:pt idx="2792">
                  <c:v>40574.174999989998</c:v>
                </c:pt>
                <c:pt idx="2793">
                  <c:v>41421.656999990002</c:v>
                </c:pt>
                <c:pt idx="2794">
                  <c:v>42033.468000000001</c:v>
                </c:pt>
                <c:pt idx="2795">
                  <c:v>41942.682000000001</c:v>
                </c:pt>
                <c:pt idx="2796">
                  <c:v>41814.343000000001</c:v>
                </c:pt>
                <c:pt idx="2797">
                  <c:v>42787.667999999998</c:v>
                </c:pt>
                <c:pt idx="2798">
                  <c:v>43540.824000000001</c:v>
                </c:pt>
                <c:pt idx="2799">
                  <c:v>44055.135999990001</c:v>
                </c:pt>
                <c:pt idx="2800">
                  <c:v>44455.930999999997</c:v>
                </c:pt>
                <c:pt idx="2801">
                  <c:v>44021.12799999</c:v>
                </c:pt>
                <c:pt idx="2802">
                  <c:v>46310.048999999999</c:v>
                </c:pt>
                <c:pt idx="2803">
                  <c:v>45472.16599999</c:v>
                </c:pt>
                <c:pt idx="2804">
                  <c:v>44476.053999989999</c:v>
                </c:pt>
                <c:pt idx="2805">
                  <c:v>43587.509999989903</c:v>
                </c:pt>
                <c:pt idx="2806">
                  <c:v>41313.500999999997</c:v>
                </c:pt>
                <c:pt idx="2807">
                  <c:v>38319.089999989999</c:v>
                </c:pt>
                <c:pt idx="2808">
                  <c:v>36625.295999989998</c:v>
                </c:pt>
                <c:pt idx="2809">
                  <c:v>34647.048000000003</c:v>
                </c:pt>
                <c:pt idx="2810">
                  <c:v>33369.600999989998</c:v>
                </c:pt>
                <c:pt idx="2811">
                  <c:v>32958.976999999999</c:v>
                </c:pt>
                <c:pt idx="2812">
                  <c:v>33194.148000000001</c:v>
                </c:pt>
                <c:pt idx="2813">
                  <c:v>34399.076000000001</c:v>
                </c:pt>
                <c:pt idx="2814">
                  <c:v>35881.978000000003</c:v>
                </c:pt>
                <c:pt idx="2815">
                  <c:v>38058.258000000002</c:v>
                </c:pt>
                <c:pt idx="2816">
                  <c:v>39989.570999999902</c:v>
                </c:pt>
                <c:pt idx="2817">
                  <c:v>40863.226999999897</c:v>
                </c:pt>
                <c:pt idx="2818">
                  <c:v>41439.979999989999</c:v>
                </c:pt>
                <c:pt idx="2819">
                  <c:v>41500.557000000001</c:v>
                </c:pt>
                <c:pt idx="2820">
                  <c:v>41346.705999999998</c:v>
                </c:pt>
                <c:pt idx="2821">
                  <c:v>42412.613999989997</c:v>
                </c:pt>
                <c:pt idx="2822">
                  <c:v>43258.878999989996</c:v>
                </c:pt>
                <c:pt idx="2823">
                  <c:v>43913.628999989996</c:v>
                </c:pt>
                <c:pt idx="2824">
                  <c:v>44273.198999990003</c:v>
                </c:pt>
                <c:pt idx="2825">
                  <c:v>44056.044000000002</c:v>
                </c:pt>
                <c:pt idx="2826">
                  <c:v>46793.462999999902</c:v>
                </c:pt>
                <c:pt idx="2827">
                  <c:v>45852.108999999997</c:v>
                </c:pt>
                <c:pt idx="2828">
                  <c:v>44911.693999999901</c:v>
                </c:pt>
                <c:pt idx="2829">
                  <c:v>43995.344999989997</c:v>
                </c:pt>
                <c:pt idx="2830">
                  <c:v>41792.1</c:v>
                </c:pt>
                <c:pt idx="2831">
                  <c:v>39012.793999989997</c:v>
                </c:pt>
                <c:pt idx="2832">
                  <c:v>36359.31</c:v>
                </c:pt>
                <c:pt idx="2833">
                  <c:v>34594.536999999997</c:v>
                </c:pt>
                <c:pt idx="2834">
                  <c:v>33594.862000000001</c:v>
                </c:pt>
                <c:pt idx="2835">
                  <c:v>33068.614999999998</c:v>
                </c:pt>
                <c:pt idx="2836">
                  <c:v>33159.646000000001</c:v>
                </c:pt>
                <c:pt idx="2837">
                  <c:v>34224.343000000001</c:v>
                </c:pt>
                <c:pt idx="2838">
                  <c:v>35711.339</c:v>
                </c:pt>
                <c:pt idx="2839">
                  <c:v>37706.701999999997</c:v>
                </c:pt>
                <c:pt idx="2840">
                  <c:v>39478.462</c:v>
                </c:pt>
                <c:pt idx="2841">
                  <c:v>40238.324999999997</c:v>
                </c:pt>
                <c:pt idx="2842">
                  <c:v>40666.588000000003</c:v>
                </c:pt>
                <c:pt idx="2843">
                  <c:v>40512.631999999998</c:v>
                </c:pt>
                <c:pt idx="2844">
                  <c:v>40305.57699999</c:v>
                </c:pt>
                <c:pt idx="2845">
                  <c:v>41433.293999989997</c:v>
                </c:pt>
                <c:pt idx="2846">
                  <c:v>42336.654000000002</c:v>
                </c:pt>
                <c:pt idx="2847">
                  <c:v>42916.48799999</c:v>
                </c:pt>
                <c:pt idx="2848">
                  <c:v>43247.128999999899</c:v>
                </c:pt>
                <c:pt idx="2849">
                  <c:v>43615.366000000002</c:v>
                </c:pt>
                <c:pt idx="2850">
                  <c:v>46342.188999999998</c:v>
                </c:pt>
                <c:pt idx="2851">
                  <c:v>45317.521999999997</c:v>
                </c:pt>
                <c:pt idx="2852">
                  <c:v>44091.012000000002</c:v>
                </c:pt>
                <c:pt idx="2853">
                  <c:v>42867.164999989996</c:v>
                </c:pt>
                <c:pt idx="2854">
                  <c:v>40603.25299999</c:v>
                </c:pt>
                <c:pt idx="2855">
                  <c:v>37903.250999989999</c:v>
                </c:pt>
                <c:pt idx="2856">
                  <c:v>35563.069999990003</c:v>
                </c:pt>
                <c:pt idx="2857">
                  <c:v>33472.556999990004</c:v>
                </c:pt>
                <c:pt idx="2858">
                  <c:v>32177.28999999</c:v>
                </c:pt>
                <c:pt idx="2859">
                  <c:v>31676.670999999998</c:v>
                </c:pt>
                <c:pt idx="2860">
                  <c:v>31793.057000000001</c:v>
                </c:pt>
                <c:pt idx="2861">
                  <c:v>33204.82</c:v>
                </c:pt>
                <c:pt idx="2862">
                  <c:v>34952.565999990002</c:v>
                </c:pt>
                <c:pt idx="2863">
                  <c:v>37156</c:v>
                </c:pt>
                <c:pt idx="2864">
                  <c:v>39050.910000000003</c:v>
                </c:pt>
                <c:pt idx="2865">
                  <c:v>39968.036999989898</c:v>
                </c:pt>
                <c:pt idx="2866">
                  <c:v>40523.05599999</c:v>
                </c:pt>
                <c:pt idx="2867">
                  <c:v>40445.764999999898</c:v>
                </c:pt>
                <c:pt idx="2868">
                  <c:v>40403.884999989903</c:v>
                </c:pt>
                <c:pt idx="2869">
                  <c:v>41361.652000000002</c:v>
                </c:pt>
                <c:pt idx="2870">
                  <c:v>42191.565999990002</c:v>
                </c:pt>
                <c:pt idx="2871">
                  <c:v>42728.617999989998</c:v>
                </c:pt>
                <c:pt idx="2872">
                  <c:v>42643.483999999997</c:v>
                </c:pt>
                <c:pt idx="2873">
                  <c:v>43216.476999990002</c:v>
                </c:pt>
                <c:pt idx="2874">
                  <c:v>45847.200999999899</c:v>
                </c:pt>
                <c:pt idx="2875">
                  <c:v>44710.508000000002</c:v>
                </c:pt>
                <c:pt idx="2876">
                  <c:v>43418.263999999901</c:v>
                </c:pt>
                <c:pt idx="2877">
                  <c:v>42254.792999999903</c:v>
                </c:pt>
                <c:pt idx="2878">
                  <c:v>40172.485000000001</c:v>
                </c:pt>
                <c:pt idx="2879">
                  <c:v>37650.498999989999</c:v>
                </c:pt>
                <c:pt idx="2880">
                  <c:v>34871.498</c:v>
                </c:pt>
                <c:pt idx="2881">
                  <c:v>32897.693999989999</c:v>
                </c:pt>
                <c:pt idx="2882">
                  <c:v>31617.825000000001</c:v>
                </c:pt>
                <c:pt idx="2883">
                  <c:v>30910.542000000001</c:v>
                </c:pt>
                <c:pt idx="2884">
                  <c:v>30601.694</c:v>
                </c:pt>
                <c:pt idx="2885">
                  <c:v>30553.424999999999</c:v>
                </c:pt>
                <c:pt idx="2886">
                  <c:v>29763.944</c:v>
                </c:pt>
                <c:pt idx="2887">
                  <c:v>29859.160999989999</c:v>
                </c:pt>
                <c:pt idx="2888">
                  <c:v>31017.629999999899</c:v>
                </c:pt>
                <c:pt idx="2889">
                  <c:v>32043.846000000001</c:v>
                </c:pt>
                <c:pt idx="2890">
                  <c:v>32976.023999999998</c:v>
                </c:pt>
                <c:pt idx="2891">
                  <c:v>33521.230999999898</c:v>
                </c:pt>
                <c:pt idx="2892">
                  <c:v>34025.404999990002</c:v>
                </c:pt>
                <c:pt idx="2893">
                  <c:v>34089.584000000003</c:v>
                </c:pt>
                <c:pt idx="2894">
                  <c:v>34394.210999989999</c:v>
                </c:pt>
                <c:pt idx="2895">
                  <c:v>34955.319999990003</c:v>
                </c:pt>
                <c:pt idx="2896">
                  <c:v>36032.305999999997</c:v>
                </c:pt>
                <c:pt idx="2897">
                  <c:v>38843.351999999999</c:v>
                </c:pt>
                <c:pt idx="2898">
                  <c:v>42801.650999999998</c:v>
                </c:pt>
                <c:pt idx="2899">
                  <c:v>41976.450999989996</c:v>
                </c:pt>
                <c:pt idx="2900">
                  <c:v>40220.581999989998</c:v>
                </c:pt>
                <c:pt idx="2901">
                  <c:v>38503.98799999</c:v>
                </c:pt>
                <c:pt idx="2902">
                  <c:v>36655.457999999999</c:v>
                </c:pt>
                <c:pt idx="2903">
                  <c:v>34792.033999990002</c:v>
                </c:pt>
                <c:pt idx="2904">
                  <c:v>32736.127</c:v>
                </c:pt>
                <c:pt idx="2905">
                  <c:v>31003.437000000002</c:v>
                </c:pt>
                <c:pt idx="2906">
                  <c:v>29839.748999989999</c:v>
                </c:pt>
                <c:pt idx="2907">
                  <c:v>29008.921999990001</c:v>
                </c:pt>
                <c:pt idx="2908">
                  <c:v>28771.256000000001</c:v>
                </c:pt>
                <c:pt idx="2909">
                  <c:v>28876.620999999999</c:v>
                </c:pt>
                <c:pt idx="2910">
                  <c:v>28135.87899999</c:v>
                </c:pt>
                <c:pt idx="2911">
                  <c:v>27713.486000000001</c:v>
                </c:pt>
                <c:pt idx="2912">
                  <c:v>28557.64899999</c:v>
                </c:pt>
                <c:pt idx="2913">
                  <c:v>29592.589</c:v>
                </c:pt>
                <c:pt idx="2914">
                  <c:v>30471.866999990001</c:v>
                </c:pt>
                <c:pt idx="2915">
                  <c:v>31101.377</c:v>
                </c:pt>
                <c:pt idx="2916">
                  <c:v>31758.82299999</c:v>
                </c:pt>
                <c:pt idx="2917">
                  <c:v>31760.170999999998</c:v>
                </c:pt>
                <c:pt idx="2918">
                  <c:v>31888.852999989998</c:v>
                </c:pt>
                <c:pt idx="2919">
                  <c:v>32848.942999990002</c:v>
                </c:pt>
                <c:pt idx="2920">
                  <c:v>34190.843000000001</c:v>
                </c:pt>
                <c:pt idx="2921">
                  <c:v>37062.85899999</c:v>
                </c:pt>
                <c:pt idx="2922">
                  <c:v>41656.1</c:v>
                </c:pt>
                <c:pt idx="2923">
                  <c:v>41083.297999989998</c:v>
                </c:pt>
                <c:pt idx="2924">
                  <c:v>40050.04</c:v>
                </c:pt>
                <c:pt idx="2925">
                  <c:v>38783.457999999999</c:v>
                </c:pt>
                <c:pt idx="2926">
                  <c:v>36932.835999989999</c:v>
                </c:pt>
                <c:pt idx="2927">
                  <c:v>34542.811999999998</c:v>
                </c:pt>
                <c:pt idx="2928">
                  <c:v>32909.084000000003</c:v>
                </c:pt>
                <c:pt idx="2929">
                  <c:v>31054.758000000002</c:v>
                </c:pt>
                <c:pt idx="2930">
                  <c:v>30007.589</c:v>
                </c:pt>
                <c:pt idx="2931">
                  <c:v>29501.591</c:v>
                </c:pt>
                <c:pt idx="2932">
                  <c:v>29839.203000000001</c:v>
                </c:pt>
                <c:pt idx="2933">
                  <c:v>31296.148000000001</c:v>
                </c:pt>
                <c:pt idx="2934">
                  <c:v>33325.584999999999</c:v>
                </c:pt>
                <c:pt idx="2935">
                  <c:v>35380.748</c:v>
                </c:pt>
                <c:pt idx="2936">
                  <c:v>37412.330999990001</c:v>
                </c:pt>
                <c:pt idx="2937">
                  <c:v>38624.784999989999</c:v>
                </c:pt>
                <c:pt idx="2938">
                  <c:v>39605.983</c:v>
                </c:pt>
                <c:pt idx="2939">
                  <c:v>39872.361999989997</c:v>
                </c:pt>
                <c:pt idx="2940">
                  <c:v>39958.341</c:v>
                </c:pt>
                <c:pt idx="2941">
                  <c:v>40998.625999999997</c:v>
                </c:pt>
                <c:pt idx="2942">
                  <c:v>42063.065999999999</c:v>
                </c:pt>
                <c:pt idx="2943">
                  <c:v>42818.782999989999</c:v>
                </c:pt>
                <c:pt idx="2944">
                  <c:v>43294.7389999999</c:v>
                </c:pt>
                <c:pt idx="2945">
                  <c:v>43274.348999989998</c:v>
                </c:pt>
                <c:pt idx="2946">
                  <c:v>46193.332999999999</c:v>
                </c:pt>
                <c:pt idx="2947">
                  <c:v>45605.623999999902</c:v>
                </c:pt>
                <c:pt idx="2948">
                  <c:v>44434.351000000002</c:v>
                </c:pt>
                <c:pt idx="2949">
                  <c:v>43110.387999999999</c:v>
                </c:pt>
                <c:pt idx="2950">
                  <c:v>40891.017999989999</c:v>
                </c:pt>
                <c:pt idx="2951">
                  <c:v>38202.112000000001</c:v>
                </c:pt>
                <c:pt idx="2952">
                  <c:v>35704.559999999998</c:v>
                </c:pt>
                <c:pt idx="2953">
                  <c:v>33581.988999989997</c:v>
                </c:pt>
                <c:pt idx="2954">
                  <c:v>32467.047999999999</c:v>
                </c:pt>
                <c:pt idx="2955">
                  <c:v>32078.108</c:v>
                </c:pt>
                <c:pt idx="2956">
                  <c:v>32302.1329999999</c:v>
                </c:pt>
                <c:pt idx="2957">
                  <c:v>33499.290999999903</c:v>
                </c:pt>
                <c:pt idx="2958">
                  <c:v>35100.923999999999</c:v>
                </c:pt>
                <c:pt idx="2959">
                  <c:v>37112.14899999</c:v>
                </c:pt>
                <c:pt idx="2960">
                  <c:v>38884.25499999</c:v>
                </c:pt>
                <c:pt idx="2961">
                  <c:v>40001.800000000003</c:v>
                </c:pt>
                <c:pt idx="2962">
                  <c:v>40648.795999989998</c:v>
                </c:pt>
                <c:pt idx="2963">
                  <c:v>40783.148999999998</c:v>
                </c:pt>
                <c:pt idx="2964">
                  <c:v>40936.938000000002</c:v>
                </c:pt>
                <c:pt idx="2965">
                  <c:v>42059.41</c:v>
                </c:pt>
                <c:pt idx="2966">
                  <c:v>42926.788</c:v>
                </c:pt>
                <c:pt idx="2967">
                  <c:v>43814.194999999898</c:v>
                </c:pt>
                <c:pt idx="2968">
                  <c:v>44176.853999999999</c:v>
                </c:pt>
                <c:pt idx="2969">
                  <c:v>44168.82</c:v>
                </c:pt>
                <c:pt idx="2970">
                  <c:v>46854.847999999904</c:v>
                </c:pt>
                <c:pt idx="2971">
                  <c:v>45989.345999999998</c:v>
                </c:pt>
                <c:pt idx="2972">
                  <c:v>45060.368000000002</c:v>
                </c:pt>
                <c:pt idx="2973">
                  <c:v>44252.487999999998</c:v>
                </c:pt>
                <c:pt idx="2974">
                  <c:v>41824.842999990004</c:v>
                </c:pt>
                <c:pt idx="2975">
                  <c:v>38975.04099999</c:v>
                </c:pt>
                <c:pt idx="2976">
                  <c:v>36848.659</c:v>
                </c:pt>
                <c:pt idx="2977">
                  <c:v>35257.912999990003</c:v>
                </c:pt>
                <c:pt idx="2978">
                  <c:v>33660.559000000001</c:v>
                </c:pt>
                <c:pt idx="2979">
                  <c:v>33032.693999999901</c:v>
                </c:pt>
                <c:pt idx="2980">
                  <c:v>33056.957000000002</c:v>
                </c:pt>
                <c:pt idx="2981">
                  <c:v>34203.98399999</c:v>
                </c:pt>
                <c:pt idx="2982">
                  <c:v>35578.831999989998</c:v>
                </c:pt>
                <c:pt idx="2983">
                  <c:v>37500.192999999897</c:v>
                </c:pt>
                <c:pt idx="2984">
                  <c:v>39287.915000000001</c:v>
                </c:pt>
                <c:pt idx="2985">
                  <c:v>40465.534</c:v>
                </c:pt>
                <c:pt idx="2986">
                  <c:v>41359.73599999</c:v>
                </c:pt>
                <c:pt idx="2987">
                  <c:v>41558.530999999901</c:v>
                </c:pt>
                <c:pt idx="2988">
                  <c:v>41501.098999989998</c:v>
                </c:pt>
                <c:pt idx="2989">
                  <c:v>42606.273999999998</c:v>
                </c:pt>
                <c:pt idx="2990">
                  <c:v>43623.41599999</c:v>
                </c:pt>
                <c:pt idx="2991">
                  <c:v>44280.152999990001</c:v>
                </c:pt>
                <c:pt idx="2992">
                  <c:v>44686.162999999899</c:v>
                </c:pt>
                <c:pt idx="2993">
                  <c:v>44569.684999999998</c:v>
                </c:pt>
                <c:pt idx="2994">
                  <c:v>47242.830999990001</c:v>
                </c:pt>
                <c:pt idx="2995">
                  <c:v>46283.203999990001</c:v>
                </c:pt>
                <c:pt idx="2996">
                  <c:v>45350.851999999999</c:v>
                </c:pt>
                <c:pt idx="2997">
                  <c:v>44480.962999999902</c:v>
                </c:pt>
                <c:pt idx="2998">
                  <c:v>42161.972000000002</c:v>
                </c:pt>
                <c:pt idx="2999">
                  <c:v>39236.399999989997</c:v>
                </c:pt>
                <c:pt idx="3000">
                  <c:v>36851.037999990003</c:v>
                </c:pt>
                <c:pt idx="3001">
                  <c:v>34893.636999989998</c:v>
                </c:pt>
                <c:pt idx="3002">
                  <c:v>33579.835999989999</c:v>
                </c:pt>
                <c:pt idx="3003">
                  <c:v>33051.971999989997</c:v>
                </c:pt>
                <c:pt idx="3004">
                  <c:v>33165.622999999898</c:v>
                </c:pt>
                <c:pt idx="3005">
                  <c:v>34403.228999990002</c:v>
                </c:pt>
                <c:pt idx="3006">
                  <c:v>36051.2069999999</c:v>
                </c:pt>
                <c:pt idx="3007">
                  <c:v>38276.978999990002</c:v>
                </c:pt>
                <c:pt idx="3008">
                  <c:v>40145.706999989998</c:v>
                </c:pt>
                <c:pt idx="3009">
                  <c:v>41112.301999989999</c:v>
                </c:pt>
                <c:pt idx="3010">
                  <c:v>41906.718999999997</c:v>
                </c:pt>
                <c:pt idx="3011">
                  <c:v>41975.962999989999</c:v>
                </c:pt>
                <c:pt idx="3012">
                  <c:v>42030.574000000001</c:v>
                </c:pt>
                <c:pt idx="3013">
                  <c:v>43176.613999989997</c:v>
                </c:pt>
                <c:pt idx="3014">
                  <c:v>44162.795999989998</c:v>
                </c:pt>
                <c:pt idx="3015">
                  <c:v>44842.112999999998</c:v>
                </c:pt>
                <c:pt idx="3016">
                  <c:v>45118.567999999999</c:v>
                </c:pt>
                <c:pt idx="3017">
                  <c:v>44934.711999990002</c:v>
                </c:pt>
                <c:pt idx="3018">
                  <c:v>47549.230999990003</c:v>
                </c:pt>
                <c:pt idx="3019">
                  <c:v>46575.783999990002</c:v>
                </c:pt>
                <c:pt idx="3020">
                  <c:v>45560.130999989997</c:v>
                </c:pt>
                <c:pt idx="3021">
                  <c:v>44809.372999990002</c:v>
                </c:pt>
                <c:pt idx="3022">
                  <c:v>42695.75</c:v>
                </c:pt>
                <c:pt idx="3023">
                  <c:v>39868.817000000003</c:v>
                </c:pt>
                <c:pt idx="3024">
                  <c:v>36799.618999999999</c:v>
                </c:pt>
                <c:pt idx="3025">
                  <c:v>34817.50499999</c:v>
                </c:pt>
                <c:pt idx="3026">
                  <c:v>33572.32</c:v>
                </c:pt>
                <c:pt idx="3027">
                  <c:v>33115.82299999</c:v>
                </c:pt>
                <c:pt idx="3028">
                  <c:v>33312.796999999897</c:v>
                </c:pt>
                <c:pt idx="3029">
                  <c:v>34586.392</c:v>
                </c:pt>
                <c:pt idx="3030">
                  <c:v>36402.482000000004</c:v>
                </c:pt>
                <c:pt idx="3031">
                  <c:v>38449.574999999997</c:v>
                </c:pt>
                <c:pt idx="3032">
                  <c:v>40414.645999990003</c:v>
                </c:pt>
                <c:pt idx="3033">
                  <c:v>41303.296999999897</c:v>
                </c:pt>
                <c:pt idx="3034">
                  <c:v>41714.07499999</c:v>
                </c:pt>
                <c:pt idx="3035">
                  <c:v>41362.904000000002</c:v>
                </c:pt>
                <c:pt idx="3036">
                  <c:v>41011.445</c:v>
                </c:pt>
                <c:pt idx="3037">
                  <c:v>41706.851999999999</c:v>
                </c:pt>
                <c:pt idx="3038">
                  <c:v>42391.902000000002</c:v>
                </c:pt>
                <c:pt idx="3039">
                  <c:v>42758.956999989998</c:v>
                </c:pt>
                <c:pt idx="3040">
                  <c:v>42819.313999990001</c:v>
                </c:pt>
                <c:pt idx="3041">
                  <c:v>43428.886999989998</c:v>
                </c:pt>
                <c:pt idx="3042">
                  <c:v>45578.376999990003</c:v>
                </c:pt>
                <c:pt idx="3043">
                  <c:v>44699.928</c:v>
                </c:pt>
                <c:pt idx="3044">
                  <c:v>43549.243999999999</c:v>
                </c:pt>
                <c:pt idx="3045">
                  <c:v>42714.376999990003</c:v>
                </c:pt>
                <c:pt idx="3046">
                  <c:v>40888.04</c:v>
                </c:pt>
                <c:pt idx="3047">
                  <c:v>38336.054999990003</c:v>
                </c:pt>
                <c:pt idx="3048">
                  <c:v>35790.552999990003</c:v>
                </c:pt>
                <c:pt idx="3049">
                  <c:v>33813.010999999999</c:v>
                </c:pt>
                <c:pt idx="3050">
                  <c:v>32582.626</c:v>
                </c:pt>
                <c:pt idx="3051">
                  <c:v>31924.323</c:v>
                </c:pt>
                <c:pt idx="3052">
                  <c:v>31933.268</c:v>
                </c:pt>
                <c:pt idx="3053">
                  <c:v>32331.93099999</c:v>
                </c:pt>
                <c:pt idx="3054">
                  <c:v>32593.98</c:v>
                </c:pt>
                <c:pt idx="3055">
                  <c:v>33396.076999999997</c:v>
                </c:pt>
                <c:pt idx="3056">
                  <c:v>35012.298999990002</c:v>
                </c:pt>
                <c:pt idx="3057">
                  <c:v>35912.764999990002</c:v>
                </c:pt>
                <c:pt idx="3058">
                  <c:v>36437.682999999997</c:v>
                </c:pt>
                <c:pt idx="3059">
                  <c:v>36537.203999999998</c:v>
                </c:pt>
                <c:pt idx="3060">
                  <c:v>36564.07499999</c:v>
                </c:pt>
                <c:pt idx="3061">
                  <c:v>36556.367999989998</c:v>
                </c:pt>
                <c:pt idx="3062">
                  <c:v>36556.744999999901</c:v>
                </c:pt>
                <c:pt idx="3063">
                  <c:v>36979.258000000002</c:v>
                </c:pt>
                <c:pt idx="3064">
                  <c:v>38193.286</c:v>
                </c:pt>
                <c:pt idx="3065">
                  <c:v>41021.698999990003</c:v>
                </c:pt>
                <c:pt idx="3066">
                  <c:v>44758.608</c:v>
                </c:pt>
                <c:pt idx="3067">
                  <c:v>43603.92</c:v>
                </c:pt>
                <c:pt idx="3068">
                  <c:v>41736.064999989998</c:v>
                </c:pt>
                <c:pt idx="3069">
                  <c:v>39687.369999989998</c:v>
                </c:pt>
                <c:pt idx="3070">
                  <c:v>37493.602999989998</c:v>
                </c:pt>
                <c:pt idx="3071">
                  <c:v>35066.54099999</c:v>
                </c:pt>
                <c:pt idx="3072">
                  <c:v>32949.671999999999</c:v>
                </c:pt>
                <c:pt idx="3073">
                  <c:v>31065.953000000001</c:v>
                </c:pt>
                <c:pt idx="3074">
                  <c:v>29829.536</c:v>
                </c:pt>
                <c:pt idx="3075">
                  <c:v>29235.283999989999</c:v>
                </c:pt>
                <c:pt idx="3076">
                  <c:v>28974.5789999999</c:v>
                </c:pt>
                <c:pt idx="3077">
                  <c:v>28910.925999999999</c:v>
                </c:pt>
                <c:pt idx="3078">
                  <c:v>28207.008000000002</c:v>
                </c:pt>
                <c:pt idx="3079">
                  <c:v>28047.857</c:v>
                </c:pt>
                <c:pt idx="3080">
                  <c:v>29279.644</c:v>
                </c:pt>
                <c:pt idx="3081">
                  <c:v>30657.18199999</c:v>
                </c:pt>
                <c:pt idx="3082">
                  <c:v>31791.165000000001</c:v>
                </c:pt>
                <c:pt idx="3083">
                  <c:v>32335.312999999998</c:v>
                </c:pt>
                <c:pt idx="3084">
                  <c:v>31967.818999989999</c:v>
                </c:pt>
                <c:pt idx="3085">
                  <c:v>30816.94999999</c:v>
                </c:pt>
                <c:pt idx="3086">
                  <c:v>30222.731999989999</c:v>
                </c:pt>
                <c:pt idx="3087">
                  <c:v>30720.745999999999</c:v>
                </c:pt>
                <c:pt idx="3088">
                  <c:v>32405.625</c:v>
                </c:pt>
                <c:pt idx="3089">
                  <c:v>35963.644</c:v>
                </c:pt>
                <c:pt idx="3090">
                  <c:v>40666.156999990002</c:v>
                </c:pt>
                <c:pt idx="3091">
                  <c:v>40408.173999999999</c:v>
                </c:pt>
                <c:pt idx="3092">
                  <c:v>39597.482000000004</c:v>
                </c:pt>
                <c:pt idx="3093">
                  <c:v>38462.660999999898</c:v>
                </c:pt>
                <c:pt idx="3094">
                  <c:v>36800.479999989999</c:v>
                </c:pt>
                <c:pt idx="3095">
                  <c:v>34573.020999999899</c:v>
                </c:pt>
                <c:pt idx="3096">
                  <c:v>32348.250999989999</c:v>
                </c:pt>
                <c:pt idx="3097">
                  <c:v>30966.906999999999</c:v>
                </c:pt>
                <c:pt idx="3098">
                  <c:v>30154.562999999998</c:v>
                </c:pt>
                <c:pt idx="3099">
                  <c:v>29858.582999999999</c:v>
                </c:pt>
                <c:pt idx="3100">
                  <c:v>30065.178</c:v>
                </c:pt>
                <c:pt idx="3101">
                  <c:v>31715.873999989999</c:v>
                </c:pt>
                <c:pt idx="3102">
                  <c:v>33999.2599999999</c:v>
                </c:pt>
                <c:pt idx="3103">
                  <c:v>36121.951000000001</c:v>
                </c:pt>
                <c:pt idx="3104">
                  <c:v>38205.35</c:v>
                </c:pt>
                <c:pt idx="3105">
                  <c:v>39203.517</c:v>
                </c:pt>
                <c:pt idx="3106">
                  <c:v>39861.262999990002</c:v>
                </c:pt>
                <c:pt idx="3107">
                  <c:v>40005.296999999897</c:v>
                </c:pt>
                <c:pt idx="3108">
                  <c:v>39982.822999999997</c:v>
                </c:pt>
                <c:pt idx="3109">
                  <c:v>41022.887999999999</c:v>
                </c:pt>
                <c:pt idx="3110">
                  <c:v>41862.603999999999</c:v>
                </c:pt>
                <c:pt idx="3111">
                  <c:v>42354.736999999899</c:v>
                </c:pt>
                <c:pt idx="3112">
                  <c:v>43014.317999999999</c:v>
                </c:pt>
                <c:pt idx="3113">
                  <c:v>43488.589999989999</c:v>
                </c:pt>
                <c:pt idx="3114">
                  <c:v>46246.440999999999</c:v>
                </c:pt>
                <c:pt idx="3115">
                  <c:v>45484.154999990002</c:v>
                </c:pt>
                <c:pt idx="3116">
                  <c:v>44373.805999999997</c:v>
                </c:pt>
                <c:pt idx="3117">
                  <c:v>43285.254000000001</c:v>
                </c:pt>
                <c:pt idx="3118">
                  <c:v>40778.159999999902</c:v>
                </c:pt>
                <c:pt idx="3119">
                  <c:v>37638.168999989997</c:v>
                </c:pt>
                <c:pt idx="3120">
                  <c:v>35000.718000000001</c:v>
                </c:pt>
                <c:pt idx="3121">
                  <c:v>33156.167999999998</c:v>
                </c:pt>
                <c:pt idx="3122">
                  <c:v>32008.147000000001</c:v>
                </c:pt>
                <c:pt idx="3123">
                  <c:v>31534.027999990001</c:v>
                </c:pt>
                <c:pt idx="3124">
                  <c:v>31699.17</c:v>
                </c:pt>
                <c:pt idx="3125">
                  <c:v>33003.774999989997</c:v>
                </c:pt>
                <c:pt idx="3126">
                  <c:v>34923.479999989999</c:v>
                </c:pt>
                <c:pt idx="3127">
                  <c:v>37141.53899999</c:v>
                </c:pt>
                <c:pt idx="3128">
                  <c:v>38852.298999999897</c:v>
                </c:pt>
                <c:pt idx="3129">
                  <c:v>39629.34199999</c:v>
                </c:pt>
                <c:pt idx="3130">
                  <c:v>40252.82</c:v>
                </c:pt>
                <c:pt idx="3131">
                  <c:v>40477.362000000001</c:v>
                </c:pt>
                <c:pt idx="3132">
                  <c:v>40250.607999990003</c:v>
                </c:pt>
                <c:pt idx="3133">
                  <c:v>41525.919000000002</c:v>
                </c:pt>
                <c:pt idx="3134">
                  <c:v>42509.5649999999</c:v>
                </c:pt>
                <c:pt idx="3135">
                  <c:v>43261.624999990003</c:v>
                </c:pt>
                <c:pt idx="3136">
                  <c:v>43676.25499999</c:v>
                </c:pt>
                <c:pt idx="3137">
                  <c:v>44020.32</c:v>
                </c:pt>
                <c:pt idx="3138">
                  <c:v>46951.341999999997</c:v>
                </c:pt>
                <c:pt idx="3139">
                  <c:v>45966.661999999997</c:v>
                </c:pt>
                <c:pt idx="3140">
                  <c:v>44944.619999999901</c:v>
                </c:pt>
                <c:pt idx="3141">
                  <c:v>43866.552999990003</c:v>
                </c:pt>
                <c:pt idx="3142">
                  <c:v>41606.968999999997</c:v>
                </c:pt>
                <c:pt idx="3143">
                  <c:v>38557.938999990001</c:v>
                </c:pt>
                <c:pt idx="3144">
                  <c:v>35792.550999990002</c:v>
                </c:pt>
                <c:pt idx="3145">
                  <c:v>33615.2219999999</c:v>
                </c:pt>
                <c:pt idx="3146">
                  <c:v>32564.627</c:v>
                </c:pt>
                <c:pt idx="3147">
                  <c:v>32105.69799999</c:v>
                </c:pt>
                <c:pt idx="3148">
                  <c:v>32422.765999989999</c:v>
                </c:pt>
                <c:pt idx="3149">
                  <c:v>33958.217999990004</c:v>
                </c:pt>
                <c:pt idx="3150">
                  <c:v>35807.506000000001</c:v>
                </c:pt>
                <c:pt idx="3151">
                  <c:v>37914.694999999898</c:v>
                </c:pt>
                <c:pt idx="3152">
                  <c:v>39704.773999999998</c:v>
                </c:pt>
                <c:pt idx="3153">
                  <c:v>40621.404000000002</c:v>
                </c:pt>
                <c:pt idx="3154">
                  <c:v>41411.724999999897</c:v>
                </c:pt>
                <c:pt idx="3155">
                  <c:v>41254.126999999899</c:v>
                </c:pt>
                <c:pt idx="3156">
                  <c:v>41006.712999989999</c:v>
                </c:pt>
                <c:pt idx="3157">
                  <c:v>41980.604999999901</c:v>
                </c:pt>
                <c:pt idx="3158">
                  <c:v>42890.612999999998</c:v>
                </c:pt>
                <c:pt idx="3159">
                  <c:v>43491.563999999998</c:v>
                </c:pt>
                <c:pt idx="3160">
                  <c:v>44401.136999999901</c:v>
                </c:pt>
                <c:pt idx="3161">
                  <c:v>45310.094999999899</c:v>
                </c:pt>
                <c:pt idx="3162">
                  <c:v>47073.19799999</c:v>
                </c:pt>
                <c:pt idx="3163">
                  <c:v>45858.104999989999</c:v>
                </c:pt>
                <c:pt idx="3164">
                  <c:v>44707.076999999997</c:v>
                </c:pt>
                <c:pt idx="3165">
                  <c:v>43664.2429999999</c:v>
                </c:pt>
                <c:pt idx="3166">
                  <c:v>41120.36</c:v>
                </c:pt>
                <c:pt idx="3167">
                  <c:v>38011.830999999998</c:v>
                </c:pt>
                <c:pt idx="3168">
                  <c:v>35827.837</c:v>
                </c:pt>
                <c:pt idx="3169">
                  <c:v>33970.983</c:v>
                </c:pt>
                <c:pt idx="3170">
                  <c:v>32715.82299999</c:v>
                </c:pt>
                <c:pt idx="3171">
                  <c:v>32311.704000000002</c:v>
                </c:pt>
                <c:pt idx="3172">
                  <c:v>32503.07299999</c:v>
                </c:pt>
                <c:pt idx="3173">
                  <c:v>33710.423999999999</c:v>
                </c:pt>
                <c:pt idx="3174">
                  <c:v>35689.483999999997</c:v>
                </c:pt>
                <c:pt idx="3175">
                  <c:v>37545.302999990003</c:v>
                </c:pt>
                <c:pt idx="3176">
                  <c:v>39321.667999999998</c:v>
                </c:pt>
                <c:pt idx="3177">
                  <c:v>39781.445999989999</c:v>
                </c:pt>
                <c:pt idx="3178">
                  <c:v>40407.410999990003</c:v>
                </c:pt>
                <c:pt idx="3179">
                  <c:v>40318.955000000002</c:v>
                </c:pt>
                <c:pt idx="3180">
                  <c:v>40019.443999989999</c:v>
                </c:pt>
                <c:pt idx="3181">
                  <c:v>40779.906999999999</c:v>
                </c:pt>
                <c:pt idx="3182">
                  <c:v>41539.536999999997</c:v>
                </c:pt>
                <c:pt idx="3183">
                  <c:v>42232.538</c:v>
                </c:pt>
                <c:pt idx="3184">
                  <c:v>42971.050999999999</c:v>
                </c:pt>
                <c:pt idx="3185">
                  <c:v>43958.027999999998</c:v>
                </c:pt>
                <c:pt idx="3186">
                  <c:v>46490.135999999999</c:v>
                </c:pt>
                <c:pt idx="3187">
                  <c:v>45466.339</c:v>
                </c:pt>
                <c:pt idx="3188">
                  <c:v>44383.936999990001</c:v>
                </c:pt>
                <c:pt idx="3189">
                  <c:v>42913.718999999997</c:v>
                </c:pt>
                <c:pt idx="3190">
                  <c:v>40649.070999989999</c:v>
                </c:pt>
                <c:pt idx="3191">
                  <c:v>37859.603999999999</c:v>
                </c:pt>
                <c:pt idx="3192">
                  <c:v>35328.097999999904</c:v>
                </c:pt>
                <c:pt idx="3193">
                  <c:v>33337.385999999999</c:v>
                </c:pt>
                <c:pt idx="3194">
                  <c:v>32150.355999989999</c:v>
                </c:pt>
                <c:pt idx="3195">
                  <c:v>31682.368999999999</c:v>
                </c:pt>
                <c:pt idx="3196">
                  <c:v>32079.808000000001</c:v>
                </c:pt>
                <c:pt idx="3197">
                  <c:v>33346.6709999999</c:v>
                </c:pt>
                <c:pt idx="3198">
                  <c:v>35258.7959999999</c:v>
                </c:pt>
                <c:pt idx="3199">
                  <c:v>37323.660999999898</c:v>
                </c:pt>
                <c:pt idx="3200">
                  <c:v>39310.250999989999</c:v>
                </c:pt>
                <c:pt idx="3201">
                  <c:v>40112.031999999999</c:v>
                </c:pt>
                <c:pt idx="3202">
                  <c:v>40701.436999999998</c:v>
                </c:pt>
                <c:pt idx="3203">
                  <c:v>40679.305999999997</c:v>
                </c:pt>
                <c:pt idx="3204">
                  <c:v>40576.280999999901</c:v>
                </c:pt>
                <c:pt idx="3205">
                  <c:v>41453.050000000003</c:v>
                </c:pt>
                <c:pt idx="3206">
                  <c:v>42041.964</c:v>
                </c:pt>
                <c:pt idx="3207">
                  <c:v>42836.6</c:v>
                </c:pt>
                <c:pt idx="3208">
                  <c:v>43082.729999999901</c:v>
                </c:pt>
                <c:pt idx="3209">
                  <c:v>44368.179999990003</c:v>
                </c:pt>
                <c:pt idx="3210">
                  <c:v>46671.839999999997</c:v>
                </c:pt>
                <c:pt idx="3211">
                  <c:v>45318.764999999898</c:v>
                </c:pt>
                <c:pt idx="3212">
                  <c:v>44061.387000000002</c:v>
                </c:pt>
                <c:pt idx="3213">
                  <c:v>42943.225999989998</c:v>
                </c:pt>
                <c:pt idx="3214">
                  <c:v>40920.784</c:v>
                </c:pt>
                <c:pt idx="3215">
                  <c:v>38283.025999999998</c:v>
                </c:pt>
                <c:pt idx="3216">
                  <c:v>35833</c:v>
                </c:pt>
                <c:pt idx="3217">
                  <c:v>33885.258000000002</c:v>
                </c:pt>
                <c:pt idx="3218">
                  <c:v>32584.365000000002</c:v>
                </c:pt>
                <c:pt idx="3219">
                  <c:v>32090.98</c:v>
                </c:pt>
                <c:pt idx="3220">
                  <c:v>31961.184000000001</c:v>
                </c:pt>
                <c:pt idx="3221">
                  <c:v>32198.729999989999</c:v>
                </c:pt>
                <c:pt idx="3222">
                  <c:v>32577.0789999999</c:v>
                </c:pt>
                <c:pt idx="3223">
                  <c:v>33376.50499999</c:v>
                </c:pt>
                <c:pt idx="3224">
                  <c:v>34867.220999990001</c:v>
                </c:pt>
                <c:pt idx="3225">
                  <c:v>35861.459000000003</c:v>
                </c:pt>
                <c:pt idx="3226">
                  <c:v>36582.689999989998</c:v>
                </c:pt>
                <c:pt idx="3227">
                  <c:v>36775.302000000003</c:v>
                </c:pt>
                <c:pt idx="3228">
                  <c:v>37030.400999999998</c:v>
                </c:pt>
                <c:pt idx="3229">
                  <c:v>37158.6899999999</c:v>
                </c:pt>
                <c:pt idx="3230">
                  <c:v>37399.782999989999</c:v>
                </c:pt>
                <c:pt idx="3231">
                  <c:v>37865.741999999998</c:v>
                </c:pt>
                <c:pt idx="3232">
                  <c:v>38906.019</c:v>
                </c:pt>
                <c:pt idx="3233">
                  <c:v>41920.409999989999</c:v>
                </c:pt>
                <c:pt idx="3234">
                  <c:v>45343.315999999999</c:v>
                </c:pt>
                <c:pt idx="3235">
                  <c:v>44017.450999989996</c:v>
                </c:pt>
                <c:pt idx="3236">
                  <c:v>42283.398000000001</c:v>
                </c:pt>
                <c:pt idx="3237">
                  <c:v>40401.78899999</c:v>
                </c:pt>
                <c:pt idx="3238">
                  <c:v>38155.2959999999</c:v>
                </c:pt>
                <c:pt idx="3239">
                  <c:v>35983.832999999999</c:v>
                </c:pt>
                <c:pt idx="3240">
                  <c:v>33608.809000000001</c:v>
                </c:pt>
                <c:pt idx="3241">
                  <c:v>31625.567999999999</c:v>
                </c:pt>
                <c:pt idx="3242">
                  <c:v>30485.143</c:v>
                </c:pt>
                <c:pt idx="3243">
                  <c:v>29742.295999990001</c:v>
                </c:pt>
                <c:pt idx="3244">
                  <c:v>29540.402999990001</c:v>
                </c:pt>
                <c:pt idx="3245">
                  <c:v>29511.29</c:v>
                </c:pt>
                <c:pt idx="3246">
                  <c:v>29103.455999999998</c:v>
                </c:pt>
                <c:pt idx="3247">
                  <c:v>28529.816999999999</c:v>
                </c:pt>
                <c:pt idx="3248">
                  <c:v>29563.37699999</c:v>
                </c:pt>
                <c:pt idx="3249">
                  <c:v>30636.708999990002</c:v>
                </c:pt>
                <c:pt idx="3250">
                  <c:v>31646.348999999998</c:v>
                </c:pt>
                <c:pt idx="3251">
                  <c:v>32520.937000000002</c:v>
                </c:pt>
                <c:pt idx="3252">
                  <c:v>32977.334999999999</c:v>
                </c:pt>
                <c:pt idx="3253">
                  <c:v>32791.462999989999</c:v>
                </c:pt>
                <c:pt idx="3254">
                  <c:v>32758.050999999999</c:v>
                </c:pt>
                <c:pt idx="3255">
                  <c:v>33409.811999999998</c:v>
                </c:pt>
                <c:pt idx="3256">
                  <c:v>34918.106999989999</c:v>
                </c:pt>
                <c:pt idx="3257">
                  <c:v>38321.345000000001</c:v>
                </c:pt>
                <c:pt idx="3258">
                  <c:v>42556.462999989999</c:v>
                </c:pt>
                <c:pt idx="3259">
                  <c:v>41560.385999999999</c:v>
                </c:pt>
                <c:pt idx="3260">
                  <c:v>40527.450999989996</c:v>
                </c:pt>
                <c:pt idx="3261">
                  <c:v>39131.366999990001</c:v>
                </c:pt>
                <c:pt idx="3262">
                  <c:v>37398.335999989999</c:v>
                </c:pt>
                <c:pt idx="3263">
                  <c:v>35146.32499999</c:v>
                </c:pt>
                <c:pt idx="3264">
                  <c:v>33122.957999999999</c:v>
                </c:pt>
                <c:pt idx="3265">
                  <c:v>31632.302</c:v>
                </c:pt>
                <c:pt idx="3266">
                  <c:v>30608.508000000002</c:v>
                </c:pt>
                <c:pt idx="3267">
                  <c:v>30279.026999999998</c:v>
                </c:pt>
                <c:pt idx="3268">
                  <c:v>30554.735000000001</c:v>
                </c:pt>
                <c:pt idx="3269">
                  <c:v>31998.725999999999</c:v>
                </c:pt>
                <c:pt idx="3270">
                  <c:v>34344.307000000001</c:v>
                </c:pt>
                <c:pt idx="3271">
                  <c:v>36337.343999999997</c:v>
                </c:pt>
                <c:pt idx="3272">
                  <c:v>38258.65</c:v>
                </c:pt>
                <c:pt idx="3273">
                  <c:v>39526.673999999999</c:v>
                </c:pt>
                <c:pt idx="3274">
                  <c:v>40457.816999989998</c:v>
                </c:pt>
                <c:pt idx="3275">
                  <c:v>40533.080999999998</c:v>
                </c:pt>
                <c:pt idx="3276">
                  <c:v>40541.458999989998</c:v>
                </c:pt>
                <c:pt idx="3277">
                  <c:v>41390.063999999998</c:v>
                </c:pt>
                <c:pt idx="3278">
                  <c:v>42322.343000000001</c:v>
                </c:pt>
                <c:pt idx="3279">
                  <c:v>42969.36</c:v>
                </c:pt>
                <c:pt idx="3280">
                  <c:v>43415.390999989999</c:v>
                </c:pt>
                <c:pt idx="3281">
                  <c:v>43959.00299999</c:v>
                </c:pt>
                <c:pt idx="3282">
                  <c:v>46541.351000000002</c:v>
                </c:pt>
                <c:pt idx="3283">
                  <c:v>45526.391999990003</c:v>
                </c:pt>
                <c:pt idx="3284">
                  <c:v>44784.176999999901</c:v>
                </c:pt>
                <c:pt idx="3285">
                  <c:v>43710.216999999997</c:v>
                </c:pt>
                <c:pt idx="3286">
                  <c:v>41225.974999990001</c:v>
                </c:pt>
                <c:pt idx="3287">
                  <c:v>38013.872000000003</c:v>
                </c:pt>
                <c:pt idx="3288">
                  <c:v>35523.353000000003</c:v>
                </c:pt>
                <c:pt idx="3289">
                  <c:v>33731.451999999997</c:v>
                </c:pt>
                <c:pt idx="3290">
                  <c:v>32597.108</c:v>
                </c:pt>
                <c:pt idx="3291">
                  <c:v>32177.995999989998</c:v>
                </c:pt>
                <c:pt idx="3292">
                  <c:v>32322.245999999999</c:v>
                </c:pt>
                <c:pt idx="3293">
                  <c:v>33653.938999990001</c:v>
                </c:pt>
                <c:pt idx="3294">
                  <c:v>35616.23599999</c:v>
                </c:pt>
                <c:pt idx="3295">
                  <c:v>37433.21899999</c:v>
                </c:pt>
                <c:pt idx="3296">
                  <c:v>39268.302000000003</c:v>
                </c:pt>
                <c:pt idx="3297">
                  <c:v>40023.502</c:v>
                </c:pt>
                <c:pt idx="3298">
                  <c:v>40623.218999999997</c:v>
                </c:pt>
                <c:pt idx="3299">
                  <c:v>40594.496999999901</c:v>
                </c:pt>
                <c:pt idx="3300">
                  <c:v>40466.11299999</c:v>
                </c:pt>
                <c:pt idx="3301">
                  <c:v>41264.91599999</c:v>
                </c:pt>
                <c:pt idx="3302">
                  <c:v>42032.6689999999</c:v>
                </c:pt>
                <c:pt idx="3303">
                  <c:v>42709.5629999999</c:v>
                </c:pt>
                <c:pt idx="3304">
                  <c:v>43584.86</c:v>
                </c:pt>
                <c:pt idx="3305">
                  <c:v>44635.156000000003</c:v>
                </c:pt>
                <c:pt idx="3306">
                  <c:v>46936.508999999998</c:v>
                </c:pt>
                <c:pt idx="3307">
                  <c:v>45753.530999999901</c:v>
                </c:pt>
                <c:pt idx="3308">
                  <c:v>44706.646000000001</c:v>
                </c:pt>
                <c:pt idx="3309">
                  <c:v>43580.748</c:v>
                </c:pt>
                <c:pt idx="3310">
                  <c:v>41223.460999989999</c:v>
                </c:pt>
                <c:pt idx="3311">
                  <c:v>38229.941999989998</c:v>
                </c:pt>
                <c:pt idx="3312">
                  <c:v>35744.473999989998</c:v>
                </c:pt>
                <c:pt idx="3313">
                  <c:v>33742.084000000003</c:v>
                </c:pt>
                <c:pt idx="3314">
                  <c:v>32648.32499999</c:v>
                </c:pt>
                <c:pt idx="3315">
                  <c:v>32237.550999999999</c:v>
                </c:pt>
                <c:pt idx="3316">
                  <c:v>32439.55799999</c:v>
                </c:pt>
                <c:pt idx="3317">
                  <c:v>33684.245999999999</c:v>
                </c:pt>
                <c:pt idx="3318">
                  <c:v>35518.862999999998</c:v>
                </c:pt>
                <c:pt idx="3319">
                  <c:v>37192.144</c:v>
                </c:pt>
                <c:pt idx="3320">
                  <c:v>38973.607999990003</c:v>
                </c:pt>
                <c:pt idx="3321">
                  <c:v>39843.592999999899</c:v>
                </c:pt>
                <c:pt idx="3322">
                  <c:v>40437.872999990002</c:v>
                </c:pt>
                <c:pt idx="3323">
                  <c:v>40352.480999990003</c:v>
                </c:pt>
                <c:pt idx="3324">
                  <c:v>40182.227999999901</c:v>
                </c:pt>
                <c:pt idx="3325">
                  <c:v>41221.116999990001</c:v>
                </c:pt>
                <c:pt idx="3326">
                  <c:v>42011.574999999997</c:v>
                </c:pt>
                <c:pt idx="3327">
                  <c:v>42712.904000000002</c:v>
                </c:pt>
                <c:pt idx="3328">
                  <c:v>43481.355999990003</c:v>
                </c:pt>
                <c:pt idx="3329">
                  <c:v>44260.090999999898</c:v>
                </c:pt>
                <c:pt idx="3330">
                  <c:v>47114.362000000001</c:v>
                </c:pt>
                <c:pt idx="3331">
                  <c:v>46127.383000000002</c:v>
                </c:pt>
                <c:pt idx="3332">
                  <c:v>44900.6689999999</c:v>
                </c:pt>
                <c:pt idx="3333">
                  <c:v>43607.011999989998</c:v>
                </c:pt>
                <c:pt idx="3334">
                  <c:v>41262.10899999</c:v>
                </c:pt>
                <c:pt idx="3335">
                  <c:v>38244.440999999999</c:v>
                </c:pt>
                <c:pt idx="3336">
                  <c:v>35518.564999989998</c:v>
                </c:pt>
                <c:pt idx="3337">
                  <c:v>33401.470999999998</c:v>
                </c:pt>
                <c:pt idx="3338">
                  <c:v>32326.421999999999</c:v>
                </c:pt>
                <c:pt idx="3339">
                  <c:v>31784.051999989999</c:v>
                </c:pt>
                <c:pt idx="3340">
                  <c:v>31945.891</c:v>
                </c:pt>
                <c:pt idx="3341">
                  <c:v>33269.200999999899</c:v>
                </c:pt>
                <c:pt idx="3342">
                  <c:v>35182.150999990001</c:v>
                </c:pt>
                <c:pt idx="3343">
                  <c:v>37064.294999999896</c:v>
                </c:pt>
                <c:pt idx="3344">
                  <c:v>38909.229999989999</c:v>
                </c:pt>
                <c:pt idx="3345">
                  <c:v>39695.768999990003</c:v>
                </c:pt>
                <c:pt idx="3346">
                  <c:v>40456.743999999999</c:v>
                </c:pt>
                <c:pt idx="3347">
                  <c:v>40617.805</c:v>
                </c:pt>
                <c:pt idx="3348">
                  <c:v>40482.612000000001</c:v>
                </c:pt>
                <c:pt idx="3349">
                  <c:v>41525.904999999999</c:v>
                </c:pt>
                <c:pt idx="3350">
                  <c:v>42519.325999989996</c:v>
                </c:pt>
                <c:pt idx="3351">
                  <c:v>43545.928</c:v>
                </c:pt>
                <c:pt idx="3352">
                  <c:v>44193.930999999997</c:v>
                </c:pt>
                <c:pt idx="3353">
                  <c:v>45080.053999989999</c:v>
                </c:pt>
                <c:pt idx="3354">
                  <c:v>47521.817000000003</c:v>
                </c:pt>
                <c:pt idx="3355">
                  <c:v>46310.11</c:v>
                </c:pt>
                <c:pt idx="3356">
                  <c:v>45297.662999999899</c:v>
                </c:pt>
                <c:pt idx="3357">
                  <c:v>44159.486999989997</c:v>
                </c:pt>
                <c:pt idx="3358">
                  <c:v>41931.736999989997</c:v>
                </c:pt>
                <c:pt idx="3359">
                  <c:v>38991.729999999901</c:v>
                </c:pt>
                <c:pt idx="3360">
                  <c:v>36481.370999999999</c:v>
                </c:pt>
                <c:pt idx="3361">
                  <c:v>34363.374999990003</c:v>
                </c:pt>
                <c:pt idx="3362">
                  <c:v>33241.351999999999</c:v>
                </c:pt>
                <c:pt idx="3363">
                  <c:v>32942.729999989999</c:v>
                </c:pt>
                <c:pt idx="3364">
                  <c:v>32992.77199999</c:v>
                </c:pt>
                <c:pt idx="3365">
                  <c:v>34172.85899999</c:v>
                </c:pt>
                <c:pt idx="3366">
                  <c:v>35979.644999999997</c:v>
                </c:pt>
                <c:pt idx="3367">
                  <c:v>37798.775999999998</c:v>
                </c:pt>
                <c:pt idx="3368">
                  <c:v>39786.34399999</c:v>
                </c:pt>
                <c:pt idx="3369">
                  <c:v>40730.017999989999</c:v>
                </c:pt>
                <c:pt idx="3370">
                  <c:v>41482.038999999997</c:v>
                </c:pt>
                <c:pt idx="3371">
                  <c:v>41783.82699999</c:v>
                </c:pt>
                <c:pt idx="3372">
                  <c:v>41646.684999999998</c:v>
                </c:pt>
                <c:pt idx="3373">
                  <c:v>42624.774999989997</c:v>
                </c:pt>
                <c:pt idx="3374">
                  <c:v>43689.034</c:v>
                </c:pt>
                <c:pt idx="3375">
                  <c:v>44120.750999999997</c:v>
                </c:pt>
                <c:pt idx="3376">
                  <c:v>44234.550999999999</c:v>
                </c:pt>
                <c:pt idx="3377">
                  <c:v>45246.195999999902</c:v>
                </c:pt>
                <c:pt idx="3378">
                  <c:v>47715.455999990001</c:v>
                </c:pt>
                <c:pt idx="3379">
                  <c:v>46286.616000000002</c:v>
                </c:pt>
                <c:pt idx="3380">
                  <c:v>45141.847999999904</c:v>
                </c:pt>
                <c:pt idx="3381">
                  <c:v>44009.66399999</c:v>
                </c:pt>
                <c:pt idx="3382">
                  <c:v>42235.864999999998</c:v>
                </c:pt>
                <c:pt idx="3383">
                  <c:v>39683.078000000001</c:v>
                </c:pt>
                <c:pt idx="3384">
                  <c:v>37230.02199999</c:v>
                </c:pt>
                <c:pt idx="3385">
                  <c:v>35226.031999999999</c:v>
                </c:pt>
                <c:pt idx="3386">
                  <c:v>33925.178</c:v>
                </c:pt>
                <c:pt idx="3387">
                  <c:v>33152.570999999902</c:v>
                </c:pt>
                <c:pt idx="3388">
                  <c:v>32989.554999990003</c:v>
                </c:pt>
                <c:pt idx="3389">
                  <c:v>33446.095999990001</c:v>
                </c:pt>
                <c:pt idx="3390">
                  <c:v>33536.7939999999</c:v>
                </c:pt>
                <c:pt idx="3391">
                  <c:v>34330.789999999899</c:v>
                </c:pt>
                <c:pt idx="3392">
                  <c:v>35956.568999999901</c:v>
                </c:pt>
                <c:pt idx="3393">
                  <c:v>37176.887000000002</c:v>
                </c:pt>
                <c:pt idx="3394">
                  <c:v>37980.383999999998</c:v>
                </c:pt>
                <c:pt idx="3395">
                  <c:v>38340.915000000001</c:v>
                </c:pt>
                <c:pt idx="3396">
                  <c:v>38195.495999999999</c:v>
                </c:pt>
                <c:pt idx="3397">
                  <c:v>38253.606</c:v>
                </c:pt>
                <c:pt idx="3398">
                  <c:v>38343.225999999901</c:v>
                </c:pt>
                <c:pt idx="3399">
                  <c:v>38684.839</c:v>
                </c:pt>
                <c:pt idx="3400">
                  <c:v>39591.768999990003</c:v>
                </c:pt>
                <c:pt idx="3401">
                  <c:v>42430.921999999999</c:v>
                </c:pt>
                <c:pt idx="3402">
                  <c:v>45245.667999999998</c:v>
                </c:pt>
                <c:pt idx="3403">
                  <c:v>43898.2769999999</c:v>
                </c:pt>
                <c:pt idx="3404">
                  <c:v>42304.750999999997</c:v>
                </c:pt>
                <c:pt idx="3405">
                  <c:v>40492.157999989999</c:v>
                </c:pt>
                <c:pt idx="3406">
                  <c:v>38341.172999999901</c:v>
                </c:pt>
                <c:pt idx="3407">
                  <c:v>36649.406999999999</c:v>
                </c:pt>
                <c:pt idx="3408">
                  <c:v>34415.592999999899</c:v>
                </c:pt>
                <c:pt idx="3409">
                  <c:v>32562.797999999999</c:v>
                </c:pt>
                <c:pt idx="3410">
                  <c:v>31455.202000000001</c:v>
                </c:pt>
                <c:pt idx="3411">
                  <c:v>30729.32499999</c:v>
                </c:pt>
                <c:pt idx="3412">
                  <c:v>30455.187999999998</c:v>
                </c:pt>
                <c:pt idx="3413">
                  <c:v>30416.962</c:v>
                </c:pt>
                <c:pt idx="3414">
                  <c:v>29890.75499999</c:v>
                </c:pt>
                <c:pt idx="3415">
                  <c:v>29691.026999999998</c:v>
                </c:pt>
                <c:pt idx="3416">
                  <c:v>30772.43099999</c:v>
                </c:pt>
                <c:pt idx="3417">
                  <c:v>32005.451000000001</c:v>
                </c:pt>
                <c:pt idx="3418">
                  <c:v>33082.245999999999</c:v>
                </c:pt>
                <c:pt idx="3419">
                  <c:v>33893.174999999901</c:v>
                </c:pt>
                <c:pt idx="3420">
                  <c:v>34316.978999999999</c:v>
                </c:pt>
                <c:pt idx="3421">
                  <c:v>34143.004000000001</c:v>
                </c:pt>
                <c:pt idx="3422">
                  <c:v>34050.864999999998</c:v>
                </c:pt>
                <c:pt idx="3423">
                  <c:v>34729.229999999901</c:v>
                </c:pt>
                <c:pt idx="3424">
                  <c:v>36104.95199999</c:v>
                </c:pt>
                <c:pt idx="3425">
                  <c:v>39693.989000000001</c:v>
                </c:pt>
                <c:pt idx="3426">
                  <c:v>43035.536</c:v>
                </c:pt>
                <c:pt idx="3427">
                  <c:v>42170.84</c:v>
                </c:pt>
                <c:pt idx="3428">
                  <c:v>41149.246999989999</c:v>
                </c:pt>
                <c:pt idx="3429">
                  <c:v>39664.953999999998</c:v>
                </c:pt>
                <c:pt idx="3430">
                  <c:v>38008.235999999997</c:v>
                </c:pt>
                <c:pt idx="3431">
                  <c:v>35778.568999999901</c:v>
                </c:pt>
                <c:pt idx="3432">
                  <c:v>33631.017999989999</c:v>
                </c:pt>
                <c:pt idx="3433">
                  <c:v>32155.148999999899</c:v>
                </c:pt>
                <c:pt idx="3434">
                  <c:v>31215.134999999998</c:v>
                </c:pt>
                <c:pt idx="3435">
                  <c:v>30902.815999999999</c:v>
                </c:pt>
                <c:pt idx="3436">
                  <c:v>31113.978999999999</c:v>
                </c:pt>
                <c:pt idx="3437">
                  <c:v>32481.642</c:v>
                </c:pt>
                <c:pt idx="3438">
                  <c:v>34542.817999999999</c:v>
                </c:pt>
                <c:pt idx="3439">
                  <c:v>36691.205999999998</c:v>
                </c:pt>
                <c:pt idx="3440">
                  <c:v>38671.813999999998</c:v>
                </c:pt>
                <c:pt idx="3441">
                  <c:v>39567.896999999997</c:v>
                </c:pt>
                <c:pt idx="3442">
                  <c:v>40057.224999999897</c:v>
                </c:pt>
                <c:pt idx="3443">
                  <c:v>39749.392999989999</c:v>
                </c:pt>
                <c:pt idx="3444">
                  <c:v>39541.758999999998</c:v>
                </c:pt>
                <c:pt idx="3445">
                  <c:v>40263.092999999899</c:v>
                </c:pt>
                <c:pt idx="3446">
                  <c:v>40976.634999989903</c:v>
                </c:pt>
                <c:pt idx="3447">
                  <c:v>41627.315999990002</c:v>
                </c:pt>
                <c:pt idx="3448">
                  <c:v>42346.542000000001</c:v>
                </c:pt>
                <c:pt idx="3449">
                  <c:v>43662.43099999</c:v>
                </c:pt>
                <c:pt idx="3450">
                  <c:v>46269.122999990002</c:v>
                </c:pt>
                <c:pt idx="3451">
                  <c:v>45259.004999999997</c:v>
                </c:pt>
                <c:pt idx="3452">
                  <c:v>44192.128999989996</c:v>
                </c:pt>
                <c:pt idx="3453">
                  <c:v>42715.31</c:v>
                </c:pt>
                <c:pt idx="3454">
                  <c:v>40128.313999999998</c:v>
                </c:pt>
                <c:pt idx="3455">
                  <c:v>36950.180999999997</c:v>
                </c:pt>
                <c:pt idx="3456">
                  <c:v>34341.281999999999</c:v>
                </c:pt>
                <c:pt idx="3457">
                  <c:v>32640.466</c:v>
                </c:pt>
                <c:pt idx="3458">
                  <c:v>31682.383000000002</c:v>
                </c:pt>
                <c:pt idx="3459">
                  <c:v>31229.352999999999</c:v>
                </c:pt>
                <c:pt idx="3460">
                  <c:v>31454.241000000002</c:v>
                </c:pt>
                <c:pt idx="3461">
                  <c:v>32625.661</c:v>
                </c:pt>
                <c:pt idx="3462">
                  <c:v>34342.998999999902</c:v>
                </c:pt>
                <c:pt idx="3463">
                  <c:v>36360.883000000002</c:v>
                </c:pt>
                <c:pt idx="3464">
                  <c:v>38259.162999999899</c:v>
                </c:pt>
                <c:pt idx="3465">
                  <c:v>39077.772999989997</c:v>
                </c:pt>
                <c:pt idx="3466">
                  <c:v>39393.7239999999</c:v>
                </c:pt>
                <c:pt idx="3467">
                  <c:v>39491.98399999</c:v>
                </c:pt>
                <c:pt idx="3468">
                  <c:v>39337.212999989999</c:v>
                </c:pt>
                <c:pt idx="3469">
                  <c:v>40298.288999999997</c:v>
                </c:pt>
                <c:pt idx="3470">
                  <c:v>41249.946999990003</c:v>
                </c:pt>
                <c:pt idx="3471">
                  <c:v>42083.369999989998</c:v>
                </c:pt>
                <c:pt idx="3472">
                  <c:v>43031.048999990002</c:v>
                </c:pt>
                <c:pt idx="3473">
                  <c:v>44228.381000000001</c:v>
                </c:pt>
                <c:pt idx="3474">
                  <c:v>46820.59399999</c:v>
                </c:pt>
                <c:pt idx="3475">
                  <c:v>45613.588000000003</c:v>
                </c:pt>
                <c:pt idx="3476">
                  <c:v>44578.421999990001</c:v>
                </c:pt>
                <c:pt idx="3477">
                  <c:v>43167.755999989997</c:v>
                </c:pt>
                <c:pt idx="3478">
                  <c:v>40650.095999999998</c:v>
                </c:pt>
                <c:pt idx="3479">
                  <c:v>37459.763999999901</c:v>
                </c:pt>
                <c:pt idx="3480">
                  <c:v>34793.568999999901</c:v>
                </c:pt>
                <c:pt idx="3481">
                  <c:v>32871.447</c:v>
                </c:pt>
                <c:pt idx="3482">
                  <c:v>31741.766</c:v>
                </c:pt>
                <c:pt idx="3483">
                  <c:v>31281.98</c:v>
                </c:pt>
                <c:pt idx="3484">
                  <c:v>31554.82</c:v>
                </c:pt>
                <c:pt idx="3485">
                  <c:v>32988.248999989999</c:v>
                </c:pt>
                <c:pt idx="3486">
                  <c:v>34999.692999999897</c:v>
                </c:pt>
                <c:pt idx="3487">
                  <c:v>37062.103999999999</c:v>
                </c:pt>
                <c:pt idx="3488">
                  <c:v>38865.119999989998</c:v>
                </c:pt>
                <c:pt idx="3489">
                  <c:v>39818.15</c:v>
                </c:pt>
                <c:pt idx="3490">
                  <c:v>40190.092999999899</c:v>
                </c:pt>
                <c:pt idx="3491">
                  <c:v>40176.741999999998</c:v>
                </c:pt>
                <c:pt idx="3492">
                  <c:v>40159.567999999999</c:v>
                </c:pt>
                <c:pt idx="3493">
                  <c:v>41195.522999999899</c:v>
                </c:pt>
                <c:pt idx="3494">
                  <c:v>42224.5609999999</c:v>
                </c:pt>
                <c:pt idx="3495">
                  <c:v>43092.543999989997</c:v>
                </c:pt>
                <c:pt idx="3496">
                  <c:v>43832.93099999</c:v>
                </c:pt>
                <c:pt idx="3497">
                  <c:v>44937.088999990003</c:v>
                </c:pt>
                <c:pt idx="3498">
                  <c:v>47537.522999999899</c:v>
                </c:pt>
                <c:pt idx="3499">
                  <c:v>46185.887999999999</c:v>
                </c:pt>
                <c:pt idx="3500">
                  <c:v>44970.692999999897</c:v>
                </c:pt>
                <c:pt idx="3501">
                  <c:v>43839.735999999997</c:v>
                </c:pt>
                <c:pt idx="3502">
                  <c:v>41613.079999989997</c:v>
                </c:pt>
                <c:pt idx="3503">
                  <c:v>38658.025999999998</c:v>
                </c:pt>
                <c:pt idx="3504">
                  <c:v>35872.822999999997</c:v>
                </c:pt>
                <c:pt idx="3505">
                  <c:v>33934.44999999</c:v>
                </c:pt>
                <c:pt idx="3506">
                  <c:v>32900.392999999996</c:v>
                </c:pt>
                <c:pt idx="3507">
                  <c:v>32488.894</c:v>
                </c:pt>
                <c:pt idx="3508">
                  <c:v>32594.343000000001</c:v>
                </c:pt>
                <c:pt idx="3509">
                  <c:v>33768.153999989998</c:v>
                </c:pt>
                <c:pt idx="3510">
                  <c:v>35609.455999999998</c:v>
                </c:pt>
                <c:pt idx="3511">
                  <c:v>37669.300999999999</c:v>
                </c:pt>
                <c:pt idx="3512">
                  <c:v>39474.46899999</c:v>
                </c:pt>
                <c:pt idx="3513">
                  <c:v>40409.704999989997</c:v>
                </c:pt>
                <c:pt idx="3514">
                  <c:v>41120.291999999899</c:v>
                </c:pt>
                <c:pt idx="3515">
                  <c:v>41076.857000000004</c:v>
                </c:pt>
                <c:pt idx="3516">
                  <c:v>41049.834999999999</c:v>
                </c:pt>
                <c:pt idx="3517">
                  <c:v>42222.692999999897</c:v>
                </c:pt>
                <c:pt idx="3518">
                  <c:v>43348.792999999903</c:v>
                </c:pt>
                <c:pt idx="3519">
                  <c:v>44058.7429999999</c:v>
                </c:pt>
                <c:pt idx="3520">
                  <c:v>44655.16399999</c:v>
                </c:pt>
                <c:pt idx="3521">
                  <c:v>45520.410999990003</c:v>
                </c:pt>
                <c:pt idx="3522">
                  <c:v>47828.993999999999</c:v>
                </c:pt>
                <c:pt idx="3523">
                  <c:v>46501.086000000003</c:v>
                </c:pt>
                <c:pt idx="3524">
                  <c:v>45455.737999999998</c:v>
                </c:pt>
                <c:pt idx="3525">
                  <c:v>44356.595999999998</c:v>
                </c:pt>
                <c:pt idx="3526">
                  <c:v>42152.436000000002</c:v>
                </c:pt>
                <c:pt idx="3527">
                  <c:v>39182.730999999898</c:v>
                </c:pt>
                <c:pt idx="3528">
                  <c:v>36510.200999989996</c:v>
                </c:pt>
                <c:pt idx="3529">
                  <c:v>34587.847999999904</c:v>
                </c:pt>
                <c:pt idx="3530">
                  <c:v>33412.734999999899</c:v>
                </c:pt>
                <c:pt idx="3531">
                  <c:v>32969.933999989997</c:v>
                </c:pt>
                <c:pt idx="3532">
                  <c:v>33141.606</c:v>
                </c:pt>
                <c:pt idx="3533">
                  <c:v>34248.248999999902</c:v>
                </c:pt>
                <c:pt idx="3534">
                  <c:v>36060.452999989997</c:v>
                </c:pt>
                <c:pt idx="3535">
                  <c:v>38038.98599999</c:v>
                </c:pt>
                <c:pt idx="3536">
                  <c:v>40148.015999989999</c:v>
                </c:pt>
                <c:pt idx="3537">
                  <c:v>41228.292999999903</c:v>
                </c:pt>
                <c:pt idx="3538">
                  <c:v>42044.256999999998</c:v>
                </c:pt>
                <c:pt idx="3539">
                  <c:v>42209.387999999999</c:v>
                </c:pt>
                <c:pt idx="3540">
                  <c:v>42215.987000000001</c:v>
                </c:pt>
                <c:pt idx="3541">
                  <c:v>43610.02399999</c:v>
                </c:pt>
                <c:pt idx="3542">
                  <c:v>44400.955000000002</c:v>
                </c:pt>
                <c:pt idx="3543">
                  <c:v>44865.208999989998</c:v>
                </c:pt>
                <c:pt idx="3544">
                  <c:v>44702.076999999997</c:v>
                </c:pt>
                <c:pt idx="3545">
                  <c:v>45501.832999999999</c:v>
                </c:pt>
                <c:pt idx="3546">
                  <c:v>47677.203999999998</c:v>
                </c:pt>
                <c:pt idx="3547">
                  <c:v>46160.568999989999</c:v>
                </c:pt>
                <c:pt idx="3548">
                  <c:v>44983.68</c:v>
                </c:pt>
                <c:pt idx="3549">
                  <c:v>44108.802000000003</c:v>
                </c:pt>
                <c:pt idx="3550">
                  <c:v>42563.182999999997</c:v>
                </c:pt>
                <c:pt idx="3551">
                  <c:v>40190.296999999897</c:v>
                </c:pt>
                <c:pt idx="3552">
                  <c:v>37724.135999999999</c:v>
                </c:pt>
                <c:pt idx="3553">
                  <c:v>35819.766999999898</c:v>
                </c:pt>
                <c:pt idx="3554">
                  <c:v>34516.850999989998</c:v>
                </c:pt>
                <c:pt idx="3555">
                  <c:v>33888.965999990003</c:v>
                </c:pt>
                <c:pt idx="3556">
                  <c:v>33748.036999989898</c:v>
                </c:pt>
                <c:pt idx="3557">
                  <c:v>34108.404000000002</c:v>
                </c:pt>
                <c:pt idx="3558">
                  <c:v>34517.915000000001</c:v>
                </c:pt>
                <c:pt idx="3559">
                  <c:v>35177.375</c:v>
                </c:pt>
                <c:pt idx="3560">
                  <c:v>36945.770999990003</c:v>
                </c:pt>
                <c:pt idx="3561">
                  <c:v>38173.883000000002</c:v>
                </c:pt>
                <c:pt idx="3562">
                  <c:v>38923.372000000003</c:v>
                </c:pt>
                <c:pt idx="3563">
                  <c:v>39112.160999990003</c:v>
                </c:pt>
                <c:pt idx="3564">
                  <c:v>39155.463999990003</c:v>
                </c:pt>
                <c:pt idx="3565">
                  <c:v>39201.067999999999</c:v>
                </c:pt>
                <c:pt idx="3566">
                  <c:v>39511.587999989999</c:v>
                </c:pt>
                <c:pt idx="3567">
                  <c:v>39974.573999990003</c:v>
                </c:pt>
                <c:pt idx="3568">
                  <c:v>40523.074999999997</c:v>
                </c:pt>
                <c:pt idx="3569">
                  <c:v>43270.890999989999</c:v>
                </c:pt>
                <c:pt idx="3570">
                  <c:v>46687.77</c:v>
                </c:pt>
                <c:pt idx="3571">
                  <c:v>45434.521999999997</c:v>
                </c:pt>
                <c:pt idx="3572">
                  <c:v>43740.901999989997</c:v>
                </c:pt>
                <c:pt idx="3573">
                  <c:v>42150.303</c:v>
                </c:pt>
                <c:pt idx="3574">
                  <c:v>40059.452999989997</c:v>
                </c:pt>
                <c:pt idx="3575">
                  <c:v>38068.727999999901</c:v>
                </c:pt>
                <c:pt idx="3576">
                  <c:v>35899.51999999</c:v>
                </c:pt>
                <c:pt idx="3577">
                  <c:v>34071.731999999902</c:v>
                </c:pt>
                <c:pt idx="3578">
                  <c:v>32844.413</c:v>
                </c:pt>
                <c:pt idx="3579">
                  <c:v>31901.777999999998</c:v>
                </c:pt>
                <c:pt idx="3580">
                  <c:v>31538.532999999999</c:v>
                </c:pt>
                <c:pt idx="3581">
                  <c:v>31535.748999989999</c:v>
                </c:pt>
                <c:pt idx="3582">
                  <c:v>30953.147000000001</c:v>
                </c:pt>
                <c:pt idx="3583">
                  <c:v>30394.240000000002</c:v>
                </c:pt>
                <c:pt idx="3584">
                  <c:v>31223.553</c:v>
                </c:pt>
                <c:pt idx="3585">
                  <c:v>32271.396000000001</c:v>
                </c:pt>
                <c:pt idx="3586">
                  <c:v>33261.936000000002</c:v>
                </c:pt>
                <c:pt idx="3587">
                  <c:v>34064.870000000003</c:v>
                </c:pt>
                <c:pt idx="3588">
                  <c:v>34435.825999989996</c:v>
                </c:pt>
                <c:pt idx="3589">
                  <c:v>34057.987000000001</c:v>
                </c:pt>
                <c:pt idx="3590">
                  <c:v>34035.678</c:v>
                </c:pt>
                <c:pt idx="3591">
                  <c:v>34756.512999999999</c:v>
                </c:pt>
                <c:pt idx="3592">
                  <c:v>36175.245999999999</c:v>
                </c:pt>
                <c:pt idx="3593">
                  <c:v>39736.846999989997</c:v>
                </c:pt>
                <c:pt idx="3594">
                  <c:v>42908.2429999999</c:v>
                </c:pt>
                <c:pt idx="3595">
                  <c:v>41638.454999989997</c:v>
                </c:pt>
                <c:pt idx="3596">
                  <c:v>40611.811000000002</c:v>
                </c:pt>
                <c:pt idx="3597">
                  <c:v>39363.803999989999</c:v>
                </c:pt>
                <c:pt idx="3598">
                  <c:v>37710.839</c:v>
                </c:pt>
                <c:pt idx="3599">
                  <c:v>35769.919999990001</c:v>
                </c:pt>
                <c:pt idx="3600">
                  <c:v>33553.898999999998</c:v>
                </c:pt>
                <c:pt idx="3601">
                  <c:v>32219.911</c:v>
                </c:pt>
                <c:pt idx="3602">
                  <c:v>31530.34</c:v>
                </c:pt>
                <c:pt idx="3603">
                  <c:v>31255.225999990002</c:v>
                </c:pt>
                <c:pt idx="3604">
                  <c:v>31497.123</c:v>
                </c:pt>
                <c:pt idx="3605">
                  <c:v>32862.303</c:v>
                </c:pt>
                <c:pt idx="3606">
                  <c:v>35176.2939999999</c:v>
                </c:pt>
                <c:pt idx="3607">
                  <c:v>37051.249999990003</c:v>
                </c:pt>
                <c:pt idx="3608">
                  <c:v>39164.377999999997</c:v>
                </c:pt>
                <c:pt idx="3609">
                  <c:v>40292.445</c:v>
                </c:pt>
                <c:pt idx="3610">
                  <c:v>41109.284999999902</c:v>
                </c:pt>
                <c:pt idx="3611">
                  <c:v>41011.79099999</c:v>
                </c:pt>
                <c:pt idx="3612">
                  <c:v>40675.998999999902</c:v>
                </c:pt>
                <c:pt idx="3613">
                  <c:v>41430.85899999</c:v>
                </c:pt>
                <c:pt idx="3614">
                  <c:v>42153.940999999999</c:v>
                </c:pt>
                <c:pt idx="3615">
                  <c:v>42716.036</c:v>
                </c:pt>
                <c:pt idx="3616">
                  <c:v>43390.223999989998</c:v>
                </c:pt>
                <c:pt idx="3617">
                  <c:v>44245.500999999997</c:v>
                </c:pt>
                <c:pt idx="3618">
                  <c:v>46327.355000000003</c:v>
                </c:pt>
                <c:pt idx="3619">
                  <c:v>45185.207999999999</c:v>
                </c:pt>
                <c:pt idx="3620">
                  <c:v>44161.019</c:v>
                </c:pt>
                <c:pt idx="3621">
                  <c:v>42942.582999999999</c:v>
                </c:pt>
                <c:pt idx="3622">
                  <c:v>40725.616999999998</c:v>
                </c:pt>
                <c:pt idx="3623">
                  <c:v>37684.512999999999</c:v>
                </c:pt>
                <c:pt idx="3624">
                  <c:v>35221.837999989999</c:v>
                </c:pt>
                <c:pt idx="3625">
                  <c:v>33534.680999999997</c:v>
                </c:pt>
                <c:pt idx="3626">
                  <c:v>32532.894</c:v>
                </c:pt>
                <c:pt idx="3627">
                  <c:v>32052.094000000001</c:v>
                </c:pt>
                <c:pt idx="3628">
                  <c:v>32209.663</c:v>
                </c:pt>
                <c:pt idx="3629">
                  <c:v>33261.732999999898</c:v>
                </c:pt>
                <c:pt idx="3630">
                  <c:v>35202.602999989998</c:v>
                </c:pt>
                <c:pt idx="3631">
                  <c:v>37047.351000000002</c:v>
                </c:pt>
                <c:pt idx="3632">
                  <c:v>38816.957999999999</c:v>
                </c:pt>
                <c:pt idx="3633">
                  <c:v>39717.612000000001</c:v>
                </c:pt>
                <c:pt idx="3634">
                  <c:v>39915.385000000002</c:v>
                </c:pt>
                <c:pt idx="3635">
                  <c:v>39986.932999999997</c:v>
                </c:pt>
                <c:pt idx="3636">
                  <c:v>39844.174999999901</c:v>
                </c:pt>
                <c:pt idx="3637">
                  <c:v>40664.744999989998</c:v>
                </c:pt>
                <c:pt idx="3638">
                  <c:v>41610.64699999</c:v>
                </c:pt>
                <c:pt idx="3639">
                  <c:v>42256.635999999999</c:v>
                </c:pt>
                <c:pt idx="3640">
                  <c:v>43059.866000000002</c:v>
                </c:pt>
                <c:pt idx="3641">
                  <c:v>44042.159</c:v>
                </c:pt>
                <c:pt idx="3642">
                  <c:v>46509.514999999999</c:v>
                </c:pt>
                <c:pt idx="3643">
                  <c:v>45412.23599999</c:v>
                </c:pt>
                <c:pt idx="3644">
                  <c:v>44441.18</c:v>
                </c:pt>
                <c:pt idx="3645">
                  <c:v>43200.735999999997</c:v>
                </c:pt>
                <c:pt idx="3646">
                  <c:v>40996.477999989998</c:v>
                </c:pt>
                <c:pt idx="3647">
                  <c:v>38106.066999989998</c:v>
                </c:pt>
                <c:pt idx="3648">
                  <c:v>35517.696999990003</c:v>
                </c:pt>
                <c:pt idx="3649">
                  <c:v>33538.020999990003</c:v>
                </c:pt>
                <c:pt idx="3650">
                  <c:v>32423.476999999999</c:v>
                </c:pt>
                <c:pt idx="3651">
                  <c:v>32040.043000000001</c:v>
                </c:pt>
                <c:pt idx="3652">
                  <c:v>32121.748</c:v>
                </c:pt>
                <c:pt idx="3653">
                  <c:v>33284.256999999998</c:v>
                </c:pt>
                <c:pt idx="3654">
                  <c:v>35226.006000000001</c:v>
                </c:pt>
                <c:pt idx="3655">
                  <c:v>37032.514999990002</c:v>
                </c:pt>
                <c:pt idx="3656">
                  <c:v>38708.85899999</c:v>
                </c:pt>
                <c:pt idx="3657">
                  <c:v>39625.894</c:v>
                </c:pt>
                <c:pt idx="3658">
                  <c:v>40513.341999999997</c:v>
                </c:pt>
                <c:pt idx="3659">
                  <c:v>40457.875999989999</c:v>
                </c:pt>
                <c:pt idx="3660">
                  <c:v>40337.000999989999</c:v>
                </c:pt>
                <c:pt idx="3661">
                  <c:v>41332.89699999</c:v>
                </c:pt>
                <c:pt idx="3662">
                  <c:v>42126.517999989999</c:v>
                </c:pt>
                <c:pt idx="3663">
                  <c:v>43172.994999999901</c:v>
                </c:pt>
                <c:pt idx="3664">
                  <c:v>43718.888999989998</c:v>
                </c:pt>
                <c:pt idx="3665">
                  <c:v>44488.527999990001</c:v>
                </c:pt>
                <c:pt idx="3666">
                  <c:v>46947.976999999999</c:v>
                </c:pt>
                <c:pt idx="3667">
                  <c:v>45626.840999990003</c:v>
                </c:pt>
                <c:pt idx="3668">
                  <c:v>44653.685999989997</c:v>
                </c:pt>
                <c:pt idx="3669">
                  <c:v>43510.32499999</c:v>
                </c:pt>
                <c:pt idx="3670">
                  <c:v>41599.057000000001</c:v>
                </c:pt>
                <c:pt idx="3671">
                  <c:v>38904.39699999</c:v>
                </c:pt>
                <c:pt idx="3672">
                  <c:v>36341.557000000001</c:v>
                </c:pt>
                <c:pt idx="3673">
                  <c:v>34218.81</c:v>
                </c:pt>
                <c:pt idx="3674">
                  <c:v>32945.005999989997</c:v>
                </c:pt>
                <c:pt idx="3675">
                  <c:v>32332.875</c:v>
                </c:pt>
                <c:pt idx="3676">
                  <c:v>32261.186999990001</c:v>
                </c:pt>
                <c:pt idx="3677">
                  <c:v>32694.673999999999</c:v>
                </c:pt>
                <c:pt idx="3678">
                  <c:v>32890.508000000002</c:v>
                </c:pt>
                <c:pt idx="3679">
                  <c:v>33386.138999989998</c:v>
                </c:pt>
                <c:pt idx="3680">
                  <c:v>34758.104999989999</c:v>
                </c:pt>
                <c:pt idx="3681">
                  <c:v>35844.914999989996</c:v>
                </c:pt>
                <c:pt idx="3682">
                  <c:v>36730.752</c:v>
                </c:pt>
                <c:pt idx="3683">
                  <c:v>37157.631999999998</c:v>
                </c:pt>
                <c:pt idx="3684">
                  <c:v>37555.666999989997</c:v>
                </c:pt>
                <c:pt idx="3685">
                  <c:v>37904.957999999999</c:v>
                </c:pt>
                <c:pt idx="3686">
                  <c:v>38242.522999989997</c:v>
                </c:pt>
                <c:pt idx="3687">
                  <c:v>38798.394999999997</c:v>
                </c:pt>
                <c:pt idx="3688">
                  <c:v>39868.313000000002</c:v>
                </c:pt>
                <c:pt idx="3689">
                  <c:v>42670.334000000003</c:v>
                </c:pt>
                <c:pt idx="3690">
                  <c:v>46146.860999999997</c:v>
                </c:pt>
                <c:pt idx="3691">
                  <c:v>44913.403999989998</c:v>
                </c:pt>
                <c:pt idx="3692">
                  <c:v>43370.795999989998</c:v>
                </c:pt>
                <c:pt idx="3693">
                  <c:v>42014.832999999999</c:v>
                </c:pt>
                <c:pt idx="3694">
                  <c:v>40195.770999990003</c:v>
                </c:pt>
                <c:pt idx="3695">
                  <c:v>37706.921999990001</c:v>
                </c:pt>
                <c:pt idx="3696">
                  <c:v>35338.93299999</c:v>
                </c:pt>
                <c:pt idx="3697">
                  <c:v>33579.767999999996</c:v>
                </c:pt>
                <c:pt idx="3698">
                  <c:v>32474.59399999</c:v>
                </c:pt>
                <c:pt idx="3699">
                  <c:v>31894.893</c:v>
                </c:pt>
                <c:pt idx="3700">
                  <c:v>31966.18399999</c:v>
                </c:pt>
                <c:pt idx="3701">
                  <c:v>32880.864999999998</c:v>
                </c:pt>
                <c:pt idx="3702">
                  <c:v>34133.555</c:v>
                </c:pt>
                <c:pt idx="3703">
                  <c:v>35556.723999989998</c:v>
                </c:pt>
                <c:pt idx="3704">
                  <c:v>37408.635999999999</c:v>
                </c:pt>
                <c:pt idx="3705">
                  <c:v>38277.055</c:v>
                </c:pt>
                <c:pt idx="3706">
                  <c:v>38995.021999999997</c:v>
                </c:pt>
                <c:pt idx="3707">
                  <c:v>39131.921999999999</c:v>
                </c:pt>
                <c:pt idx="3708">
                  <c:v>39182.2769999999</c:v>
                </c:pt>
                <c:pt idx="3709">
                  <c:v>39904.994999989998</c:v>
                </c:pt>
                <c:pt idx="3710">
                  <c:v>40780.225999999901</c:v>
                </c:pt>
                <c:pt idx="3711">
                  <c:v>41355.637999999999</c:v>
                </c:pt>
                <c:pt idx="3712">
                  <c:v>41844.536999989898</c:v>
                </c:pt>
                <c:pt idx="3713">
                  <c:v>43207.913</c:v>
                </c:pt>
                <c:pt idx="3714">
                  <c:v>45813.781999999999</c:v>
                </c:pt>
                <c:pt idx="3715">
                  <c:v>44517.731999999902</c:v>
                </c:pt>
                <c:pt idx="3716">
                  <c:v>43679.351999999999</c:v>
                </c:pt>
                <c:pt idx="3717">
                  <c:v>42399.209999990002</c:v>
                </c:pt>
                <c:pt idx="3718">
                  <c:v>40602.0969999999</c:v>
                </c:pt>
                <c:pt idx="3719">
                  <c:v>38209.42</c:v>
                </c:pt>
                <c:pt idx="3720">
                  <c:v>35876.21699999</c:v>
                </c:pt>
                <c:pt idx="3721">
                  <c:v>33875.563999999998</c:v>
                </c:pt>
                <c:pt idx="3722">
                  <c:v>32617.103999999999</c:v>
                </c:pt>
                <c:pt idx="3723">
                  <c:v>31833.675999999999</c:v>
                </c:pt>
                <c:pt idx="3724">
                  <c:v>31686.647000000001</c:v>
                </c:pt>
                <c:pt idx="3725">
                  <c:v>31861.013999999999</c:v>
                </c:pt>
                <c:pt idx="3726">
                  <c:v>31997.771000000001</c:v>
                </c:pt>
                <c:pt idx="3727">
                  <c:v>32563.845000000001</c:v>
                </c:pt>
                <c:pt idx="3728">
                  <c:v>34078.657999989999</c:v>
                </c:pt>
                <c:pt idx="3729">
                  <c:v>35165.474999999999</c:v>
                </c:pt>
                <c:pt idx="3730">
                  <c:v>35697.020999999899</c:v>
                </c:pt>
                <c:pt idx="3731">
                  <c:v>35809.311999999998</c:v>
                </c:pt>
                <c:pt idx="3732">
                  <c:v>35989.687999989997</c:v>
                </c:pt>
                <c:pt idx="3733">
                  <c:v>36149.315000000002</c:v>
                </c:pt>
                <c:pt idx="3734">
                  <c:v>36282.416999989997</c:v>
                </c:pt>
                <c:pt idx="3735">
                  <c:v>36866.592999999899</c:v>
                </c:pt>
                <c:pt idx="3736">
                  <c:v>37976.726999999897</c:v>
                </c:pt>
                <c:pt idx="3737">
                  <c:v>41290.898999999998</c:v>
                </c:pt>
                <c:pt idx="3738">
                  <c:v>44937.853999999999</c:v>
                </c:pt>
                <c:pt idx="3739">
                  <c:v>43570.352999989998</c:v>
                </c:pt>
                <c:pt idx="3740">
                  <c:v>41881.052000000003</c:v>
                </c:pt>
                <c:pt idx="3741">
                  <c:v>40008.2599999999</c:v>
                </c:pt>
                <c:pt idx="3742">
                  <c:v>37977.33</c:v>
                </c:pt>
                <c:pt idx="3743">
                  <c:v>35980.020999999899</c:v>
                </c:pt>
                <c:pt idx="3744">
                  <c:v>33834.392999999996</c:v>
                </c:pt>
                <c:pt idx="3745">
                  <c:v>32186.699999989902</c:v>
                </c:pt>
                <c:pt idx="3746">
                  <c:v>30915.562000000002</c:v>
                </c:pt>
                <c:pt idx="3747">
                  <c:v>30077.216</c:v>
                </c:pt>
                <c:pt idx="3748">
                  <c:v>29732.481</c:v>
                </c:pt>
                <c:pt idx="3749">
                  <c:v>29755.767999989999</c:v>
                </c:pt>
                <c:pt idx="3750">
                  <c:v>29363.936000000002</c:v>
                </c:pt>
                <c:pt idx="3751">
                  <c:v>28901.313999999998</c:v>
                </c:pt>
                <c:pt idx="3752">
                  <c:v>29862.00599999</c:v>
                </c:pt>
                <c:pt idx="3753">
                  <c:v>30722.526999990001</c:v>
                </c:pt>
                <c:pt idx="3754">
                  <c:v>31635.960999999999</c:v>
                </c:pt>
                <c:pt idx="3755">
                  <c:v>32558.3159999899</c:v>
                </c:pt>
                <c:pt idx="3756">
                  <c:v>32884.443999989999</c:v>
                </c:pt>
                <c:pt idx="3757">
                  <c:v>32806.091999999997</c:v>
                </c:pt>
                <c:pt idx="3758">
                  <c:v>32896.080999999998</c:v>
                </c:pt>
                <c:pt idx="3759">
                  <c:v>33624.519</c:v>
                </c:pt>
                <c:pt idx="3760">
                  <c:v>35234.85</c:v>
                </c:pt>
                <c:pt idx="3761">
                  <c:v>39141.259999989903</c:v>
                </c:pt>
                <c:pt idx="3762">
                  <c:v>42792.176999989999</c:v>
                </c:pt>
                <c:pt idx="3763">
                  <c:v>41771.357999990003</c:v>
                </c:pt>
                <c:pt idx="3764">
                  <c:v>40635.60899999</c:v>
                </c:pt>
                <c:pt idx="3765">
                  <c:v>39191.347999999904</c:v>
                </c:pt>
                <c:pt idx="3766">
                  <c:v>37535.017999989999</c:v>
                </c:pt>
                <c:pt idx="3767">
                  <c:v>35429.0249999999</c:v>
                </c:pt>
                <c:pt idx="3768">
                  <c:v>33450.775999999998</c:v>
                </c:pt>
                <c:pt idx="3769">
                  <c:v>31969.046999999999</c:v>
                </c:pt>
                <c:pt idx="3770">
                  <c:v>31159.768</c:v>
                </c:pt>
                <c:pt idx="3771">
                  <c:v>30838.478999999999</c:v>
                </c:pt>
                <c:pt idx="3772">
                  <c:v>31111.925999989999</c:v>
                </c:pt>
                <c:pt idx="3773">
                  <c:v>32441.756000000001</c:v>
                </c:pt>
                <c:pt idx="3774">
                  <c:v>34673.536</c:v>
                </c:pt>
                <c:pt idx="3775">
                  <c:v>36615.991999999998</c:v>
                </c:pt>
                <c:pt idx="3776">
                  <c:v>38722.067999999999</c:v>
                </c:pt>
                <c:pt idx="3777">
                  <c:v>39759.25</c:v>
                </c:pt>
                <c:pt idx="3778">
                  <c:v>40495.067999990002</c:v>
                </c:pt>
                <c:pt idx="3779">
                  <c:v>40517.907999989999</c:v>
                </c:pt>
                <c:pt idx="3780">
                  <c:v>40518.674999999901</c:v>
                </c:pt>
                <c:pt idx="3781">
                  <c:v>41388.449000000001</c:v>
                </c:pt>
                <c:pt idx="3782">
                  <c:v>42316.012000000002</c:v>
                </c:pt>
                <c:pt idx="3783">
                  <c:v>43067.837999989999</c:v>
                </c:pt>
                <c:pt idx="3784">
                  <c:v>43583.761999999901</c:v>
                </c:pt>
                <c:pt idx="3785">
                  <c:v>44482.981999989999</c:v>
                </c:pt>
                <c:pt idx="3786">
                  <c:v>46276.36</c:v>
                </c:pt>
                <c:pt idx="3787">
                  <c:v>45308.696999999898</c:v>
                </c:pt>
                <c:pt idx="3788">
                  <c:v>44434.044999999998</c:v>
                </c:pt>
                <c:pt idx="3789">
                  <c:v>43348.2</c:v>
                </c:pt>
                <c:pt idx="3790">
                  <c:v>41131.851000000002</c:v>
                </c:pt>
                <c:pt idx="3791">
                  <c:v>38280.295999989998</c:v>
                </c:pt>
                <c:pt idx="3792">
                  <c:v>36052.291999999899</c:v>
                </c:pt>
                <c:pt idx="3793">
                  <c:v>34125.36099999</c:v>
                </c:pt>
                <c:pt idx="3794">
                  <c:v>33105.270999990003</c:v>
                </c:pt>
                <c:pt idx="3795">
                  <c:v>32680.002</c:v>
                </c:pt>
                <c:pt idx="3796">
                  <c:v>32866.124999999898</c:v>
                </c:pt>
                <c:pt idx="3797">
                  <c:v>34037.873</c:v>
                </c:pt>
                <c:pt idx="3798">
                  <c:v>35985.00299999</c:v>
                </c:pt>
                <c:pt idx="3799">
                  <c:v>37762.896000000001</c:v>
                </c:pt>
                <c:pt idx="3800">
                  <c:v>39444.450999989996</c:v>
                </c:pt>
                <c:pt idx="3801">
                  <c:v>40250.974999990001</c:v>
                </c:pt>
                <c:pt idx="3802">
                  <c:v>40782.345999990001</c:v>
                </c:pt>
                <c:pt idx="3803">
                  <c:v>40626.445</c:v>
                </c:pt>
                <c:pt idx="3804">
                  <c:v>40458.589999999997</c:v>
                </c:pt>
                <c:pt idx="3805">
                  <c:v>41565.615999989997</c:v>
                </c:pt>
                <c:pt idx="3806">
                  <c:v>42544.800000000003</c:v>
                </c:pt>
                <c:pt idx="3807">
                  <c:v>43326.354999989999</c:v>
                </c:pt>
                <c:pt idx="3808">
                  <c:v>43991.528999989998</c:v>
                </c:pt>
                <c:pt idx="3809">
                  <c:v>45144.595999999998</c:v>
                </c:pt>
                <c:pt idx="3810">
                  <c:v>47128.357000000004</c:v>
                </c:pt>
                <c:pt idx="3811">
                  <c:v>45852.518999990003</c:v>
                </c:pt>
                <c:pt idx="3812">
                  <c:v>45149.697999999997</c:v>
                </c:pt>
                <c:pt idx="3813">
                  <c:v>43882.748</c:v>
                </c:pt>
                <c:pt idx="3814">
                  <c:v>41726.038</c:v>
                </c:pt>
                <c:pt idx="3815">
                  <c:v>38911.224999999897</c:v>
                </c:pt>
                <c:pt idx="3816">
                  <c:v>36153.109999990003</c:v>
                </c:pt>
                <c:pt idx="3817">
                  <c:v>34392.91399999</c:v>
                </c:pt>
                <c:pt idx="3818">
                  <c:v>33202.791999999899</c:v>
                </c:pt>
                <c:pt idx="3819">
                  <c:v>32795.550999990002</c:v>
                </c:pt>
                <c:pt idx="3820">
                  <c:v>32948.82</c:v>
                </c:pt>
                <c:pt idx="3821">
                  <c:v>34197.73399999</c:v>
                </c:pt>
                <c:pt idx="3822">
                  <c:v>36316.544999999998</c:v>
                </c:pt>
                <c:pt idx="3823">
                  <c:v>38116.130999989997</c:v>
                </c:pt>
                <c:pt idx="3824">
                  <c:v>40007.210999989999</c:v>
                </c:pt>
                <c:pt idx="3825">
                  <c:v>40678.433999989997</c:v>
                </c:pt>
                <c:pt idx="3826">
                  <c:v>41216.903999989998</c:v>
                </c:pt>
                <c:pt idx="3827">
                  <c:v>41212.044000000002</c:v>
                </c:pt>
                <c:pt idx="3828">
                  <c:v>40968.042000000001</c:v>
                </c:pt>
                <c:pt idx="3829">
                  <c:v>41958.75499999</c:v>
                </c:pt>
                <c:pt idx="3830">
                  <c:v>42974.161999999997</c:v>
                </c:pt>
                <c:pt idx="3831">
                  <c:v>43591.501999990003</c:v>
                </c:pt>
                <c:pt idx="3832">
                  <c:v>44248.696999990003</c:v>
                </c:pt>
                <c:pt idx="3833">
                  <c:v>45144.207999999999</c:v>
                </c:pt>
                <c:pt idx="3834">
                  <c:v>47489.485000000001</c:v>
                </c:pt>
                <c:pt idx="3835">
                  <c:v>46351.590999999898</c:v>
                </c:pt>
                <c:pt idx="3836">
                  <c:v>45459.781999999999</c:v>
                </c:pt>
                <c:pt idx="3837">
                  <c:v>44185.531999999999</c:v>
                </c:pt>
                <c:pt idx="3838">
                  <c:v>42155.51</c:v>
                </c:pt>
                <c:pt idx="3839">
                  <c:v>39028.172999989998</c:v>
                </c:pt>
                <c:pt idx="3840">
                  <c:v>36444.949999999997</c:v>
                </c:pt>
                <c:pt idx="3841">
                  <c:v>34494.906999999999</c:v>
                </c:pt>
                <c:pt idx="3842">
                  <c:v>33453.672999989998</c:v>
                </c:pt>
                <c:pt idx="3843">
                  <c:v>33002.877999999997</c:v>
                </c:pt>
                <c:pt idx="3844">
                  <c:v>33151.847999999904</c:v>
                </c:pt>
                <c:pt idx="3845">
                  <c:v>34269.44799999</c:v>
                </c:pt>
                <c:pt idx="3846">
                  <c:v>36325.851999999999</c:v>
                </c:pt>
                <c:pt idx="3847">
                  <c:v>38419.672999999901</c:v>
                </c:pt>
                <c:pt idx="3848">
                  <c:v>40316.502</c:v>
                </c:pt>
                <c:pt idx="3849">
                  <c:v>41236.144999999997</c:v>
                </c:pt>
                <c:pt idx="3850">
                  <c:v>41789.642999999996</c:v>
                </c:pt>
                <c:pt idx="3851">
                  <c:v>41682.875999989999</c:v>
                </c:pt>
                <c:pt idx="3852">
                  <c:v>41299.578000000001</c:v>
                </c:pt>
                <c:pt idx="3853">
                  <c:v>42159.523999999998</c:v>
                </c:pt>
                <c:pt idx="3854">
                  <c:v>42849.048999999999</c:v>
                </c:pt>
                <c:pt idx="3855">
                  <c:v>43507.002</c:v>
                </c:pt>
                <c:pt idx="3856">
                  <c:v>44327.868999999999</c:v>
                </c:pt>
                <c:pt idx="3857">
                  <c:v>45592.394999999997</c:v>
                </c:pt>
                <c:pt idx="3858">
                  <c:v>47477.762999999897</c:v>
                </c:pt>
                <c:pt idx="3859">
                  <c:v>46139.421999990001</c:v>
                </c:pt>
                <c:pt idx="3860">
                  <c:v>45174.46</c:v>
                </c:pt>
                <c:pt idx="3861">
                  <c:v>44131.906000000003</c:v>
                </c:pt>
                <c:pt idx="3862">
                  <c:v>42046.426999989999</c:v>
                </c:pt>
                <c:pt idx="3863">
                  <c:v>39362.845000000001</c:v>
                </c:pt>
                <c:pt idx="3864">
                  <c:v>36811.044999999998</c:v>
                </c:pt>
                <c:pt idx="3865">
                  <c:v>34975.275999999998</c:v>
                </c:pt>
                <c:pt idx="3866">
                  <c:v>33967.305</c:v>
                </c:pt>
                <c:pt idx="3867">
                  <c:v>33529.357999990003</c:v>
                </c:pt>
                <c:pt idx="3868">
                  <c:v>33856.784</c:v>
                </c:pt>
                <c:pt idx="3869">
                  <c:v>35028.964</c:v>
                </c:pt>
                <c:pt idx="3870">
                  <c:v>37079.008000000002</c:v>
                </c:pt>
                <c:pt idx="3871">
                  <c:v>39019.468999999997</c:v>
                </c:pt>
                <c:pt idx="3872">
                  <c:v>40956.893999990003</c:v>
                </c:pt>
                <c:pt idx="3873">
                  <c:v>42001.564999989998</c:v>
                </c:pt>
                <c:pt idx="3874">
                  <c:v>42469.37799999</c:v>
                </c:pt>
                <c:pt idx="3875">
                  <c:v>42366.402999999998</c:v>
                </c:pt>
                <c:pt idx="3876">
                  <c:v>42083.087999989999</c:v>
                </c:pt>
                <c:pt idx="3877">
                  <c:v>42650.666999989997</c:v>
                </c:pt>
                <c:pt idx="3878">
                  <c:v>43183.517999989999</c:v>
                </c:pt>
                <c:pt idx="3879">
                  <c:v>43528.875</c:v>
                </c:pt>
                <c:pt idx="3880">
                  <c:v>43614.560999989997</c:v>
                </c:pt>
                <c:pt idx="3881">
                  <c:v>45062.236999999899</c:v>
                </c:pt>
                <c:pt idx="3882">
                  <c:v>47044.157999989999</c:v>
                </c:pt>
                <c:pt idx="3883">
                  <c:v>45734.429999990003</c:v>
                </c:pt>
                <c:pt idx="3884">
                  <c:v>44432.978000000003</c:v>
                </c:pt>
                <c:pt idx="3885">
                  <c:v>43079.570999999902</c:v>
                </c:pt>
                <c:pt idx="3886">
                  <c:v>41318.853999990002</c:v>
                </c:pt>
                <c:pt idx="3887">
                  <c:v>38844.670999989998</c:v>
                </c:pt>
                <c:pt idx="3888">
                  <c:v>36292.210999989999</c:v>
                </c:pt>
                <c:pt idx="3889">
                  <c:v>34424.001999990003</c:v>
                </c:pt>
                <c:pt idx="3890">
                  <c:v>33232.044000000002</c:v>
                </c:pt>
                <c:pt idx="3891">
                  <c:v>32585.798999999999</c:v>
                </c:pt>
                <c:pt idx="3892">
                  <c:v>32456.584999999999</c:v>
                </c:pt>
                <c:pt idx="3893">
                  <c:v>32820.811999999998</c:v>
                </c:pt>
                <c:pt idx="3894">
                  <c:v>33383.695999999902</c:v>
                </c:pt>
                <c:pt idx="3895">
                  <c:v>33774.972999999904</c:v>
                </c:pt>
                <c:pt idx="3896">
                  <c:v>35218.48399999</c:v>
                </c:pt>
                <c:pt idx="3897">
                  <c:v>36078.57699999</c:v>
                </c:pt>
                <c:pt idx="3898">
                  <c:v>36452.561999990001</c:v>
                </c:pt>
                <c:pt idx="3899">
                  <c:v>36640.817999999999</c:v>
                </c:pt>
                <c:pt idx="3900">
                  <c:v>36629.108</c:v>
                </c:pt>
                <c:pt idx="3901">
                  <c:v>36556.404000000002</c:v>
                </c:pt>
                <c:pt idx="3902">
                  <c:v>36493.2939999999</c:v>
                </c:pt>
                <c:pt idx="3903">
                  <c:v>36862.498999999902</c:v>
                </c:pt>
                <c:pt idx="3904">
                  <c:v>37968.824999999997</c:v>
                </c:pt>
                <c:pt idx="3905">
                  <c:v>41317.889000000003</c:v>
                </c:pt>
                <c:pt idx="3906">
                  <c:v>45289.261999999901</c:v>
                </c:pt>
                <c:pt idx="3907">
                  <c:v>43633.459999990002</c:v>
                </c:pt>
                <c:pt idx="3908">
                  <c:v>41354.093999999997</c:v>
                </c:pt>
                <c:pt idx="3909">
                  <c:v>39382.120999990002</c:v>
                </c:pt>
                <c:pt idx="3910">
                  <c:v>37061.578999999998</c:v>
                </c:pt>
                <c:pt idx="3911">
                  <c:v>34966.616999999998</c:v>
                </c:pt>
                <c:pt idx="3912">
                  <c:v>32826.048999999999</c:v>
                </c:pt>
                <c:pt idx="3913">
                  <c:v>31198.398999999899</c:v>
                </c:pt>
                <c:pt idx="3914">
                  <c:v>30084.825000000001</c:v>
                </c:pt>
                <c:pt idx="3915">
                  <c:v>29251.002</c:v>
                </c:pt>
                <c:pt idx="3916">
                  <c:v>28834.332999999999</c:v>
                </c:pt>
                <c:pt idx="3917">
                  <c:v>28985.20099999</c:v>
                </c:pt>
                <c:pt idx="3918">
                  <c:v>28700.413</c:v>
                </c:pt>
                <c:pt idx="3919">
                  <c:v>28002.933000000001</c:v>
                </c:pt>
                <c:pt idx="3920">
                  <c:v>28841.440999990002</c:v>
                </c:pt>
                <c:pt idx="3921">
                  <c:v>29908.167000000001</c:v>
                </c:pt>
                <c:pt idx="3922">
                  <c:v>30646.725999999999</c:v>
                </c:pt>
                <c:pt idx="3923">
                  <c:v>31406.41699999</c:v>
                </c:pt>
                <c:pt idx="3924">
                  <c:v>31719.564999999999</c:v>
                </c:pt>
                <c:pt idx="3925">
                  <c:v>31618.069</c:v>
                </c:pt>
                <c:pt idx="3926">
                  <c:v>31418.291000000001</c:v>
                </c:pt>
                <c:pt idx="3927">
                  <c:v>32153.167000000001</c:v>
                </c:pt>
                <c:pt idx="3928">
                  <c:v>34128.087999989999</c:v>
                </c:pt>
                <c:pt idx="3929">
                  <c:v>37981.250999999997</c:v>
                </c:pt>
                <c:pt idx="3930">
                  <c:v>41630.034</c:v>
                </c:pt>
                <c:pt idx="3931">
                  <c:v>40391.504000000001</c:v>
                </c:pt>
                <c:pt idx="3932">
                  <c:v>39422.718999999997</c:v>
                </c:pt>
                <c:pt idx="3933">
                  <c:v>37605.651999989997</c:v>
                </c:pt>
                <c:pt idx="3934">
                  <c:v>35630.800999999999</c:v>
                </c:pt>
                <c:pt idx="3935">
                  <c:v>33497.498999999902</c:v>
                </c:pt>
                <c:pt idx="3936">
                  <c:v>31593.436999990001</c:v>
                </c:pt>
                <c:pt idx="3937">
                  <c:v>30320.903999999999</c:v>
                </c:pt>
                <c:pt idx="3938">
                  <c:v>29605.477999999999</c:v>
                </c:pt>
                <c:pt idx="3939">
                  <c:v>29210.18</c:v>
                </c:pt>
                <c:pt idx="3940">
                  <c:v>29474.137999989998</c:v>
                </c:pt>
                <c:pt idx="3941">
                  <c:v>30944.422999990002</c:v>
                </c:pt>
                <c:pt idx="3942">
                  <c:v>33406.547999989998</c:v>
                </c:pt>
                <c:pt idx="3943">
                  <c:v>35259.18299999</c:v>
                </c:pt>
                <c:pt idx="3944">
                  <c:v>37205.890999989999</c:v>
                </c:pt>
                <c:pt idx="3945">
                  <c:v>38051.640999999901</c:v>
                </c:pt>
                <c:pt idx="3946">
                  <c:v>38726.017</c:v>
                </c:pt>
                <c:pt idx="3947">
                  <c:v>38697.319000000003</c:v>
                </c:pt>
                <c:pt idx="3948">
                  <c:v>38679.394999999997</c:v>
                </c:pt>
                <c:pt idx="3949">
                  <c:v>39535.659</c:v>
                </c:pt>
                <c:pt idx="3950">
                  <c:v>40345.227999989998</c:v>
                </c:pt>
                <c:pt idx="3951">
                  <c:v>41161.396000000001</c:v>
                </c:pt>
                <c:pt idx="3952">
                  <c:v>42063.853999999999</c:v>
                </c:pt>
                <c:pt idx="3953">
                  <c:v>43198.380999989997</c:v>
                </c:pt>
                <c:pt idx="3954">
                  <c:v>46085.133999990001</c:v>
                </c:pt>
                <c:pt idx="3955">
                  <c:v>45003.861999989997</c:v>
                </c:pt>
                <c:pt idx="3956">
                  <c:v>43918.748999999902</c:v>
                </c:pt>
                <c:pt idx="3957">
                  <c:v>42244.75</c:v>
                </c:pt>
                <c:pt idx="3958">
                  <c:v>39663.392999999996</c:v>
                </c:pt>
                <c:pt idx="3959">
                  <c:v>36550.688999999998</c:v>
                </c:pt>
                <c:pt idx="3960">
                  <c:v>34039.48799999</c:v>
                </c:pt>
                <c:pt idx="3961">
                  <c:v>32319.657999999999</c:v>
                </c:pt>
                <c:pt idx="3962">
                  <c:v>31278.6499999999</c:v>
                </c:pt>
                <c:pt idx="3963">
                  <c:v>30836.053</c:v>
                </c:pt>
                <c:pt idx="3964">
                  <c:v>31086.124</c:v>
                </c:pt>
                <c:pt idx="3965">
                  <c:v>32396.882999990001</c:v>
                </c:pt>
                <c:pt idx="3966">
                  <c:v>34500.84199999</c:v>
                </c:pt>
                <c:pt idx="3967">
                  <c:v>36417.722999999904</c:v>
                </c:pt>
                <c:pt idx="3968">
                  <c:v>37925.784</c:v>
                </c:pt>
                <c:pt idx="3969">
                  <c:v>38544.919000000002</c:v>
                </c:pt>
                <c:pt idx="3970">
                  <c:v>39050.056999990004</c:v>
                </c:pt>
                <c:pt idx="3971">
                  <c:v>38979.618999999999</c:v>
                </c:pt>
                <c:pt idx="3972">
                  <c:v>38909.773999999998</c:v>
                </c:pt>
                <c:pt idx="3973">
                  <c:v>39787.904999999999</c:v>
                </c:pt>
                <c:pt idx="3974">
                  <c:v>40740.211999990002</c:v>
                </c:pt>
                <c:pt idx="3975">
                  <c:v>41585.301999989999</c:v>
                </c:pt>
                <c:pt idx="3976">
                  <c:v>42510.604999999901</c:v>
                </c:pt>
                <c:pt idx="3977">
                  <c:v>43638.302999990003</c:v>
                </c:pt>
                <c:pt idx="3978">
                  <c:v>46407.347999990001</c:v>
                </c:pt>
                <c:pt idx="3979">
                  <c:v>45254.148000000001</c:v>
                </c:pt>
                <c:pt idx="3980">
                  <c:v>44050.180999999997</c:v>
                </c:pt>
                <c:pt idx="3981">
                  <c:v>42617.216</c:v>
                </c:pt>
                <c:pt idx="3982">
                  <c:v>39959.261999999901</c:v>
                </c:pt>
                <c:pt idx="3983">
                  <c:v>36782.176999999901</c:v>
                </c:pt>
                <c:pt idx="3984">
                  <c:v>34153.2749999999</c:v>
                </c:pt>
                <c:pt idx="3985">
                  <c:v>32451.750999989999</c:v>
                </c:pt>
                <c:pt idx="3986">
                  <c:v>31414.507000000001</c:v>
                </c:pt>
                <c:pt idx="3987">
                  <c:v>31068.6399999899</c:v>
                </c:pt>
                <c:pt idx="3988">
                  <c:v>31258.25499999</c:v>
                </c:pt>
                <c:pt idx="3989">
                  <c:v>32519.706999990001</c:v>
                </c:pt>
                <c:pt idx="3990">
                  <c:v>34604.652999999998</c:v>
                </c:pt>
                <c:pt idx="3991">
                  <c:v>36278.988999989997</c:v>
                </c:pt>
                <c:pt idx="3992">
                  <c:v>37938.736999989997</c:v>
                </c:pt>
                <c:pt idx="3993">
                  <c:v>38667.259999989903</c:v>
                </c:pt>
                <c:pt idx="3994">
                  <c:v>39068.987000000001</c:v>
                </c:pt>
                <c:pt idx="3995">
                  <c:v>39105.375999989999</c:v>
                </c:pt>
                <c:pt idx="3996">
                  <c:v>38957.296999999897</c:v>
                </c:pt>
                <c:pt idx="3997">
                  <c:v>39799.415999999997</c:v>
                </c:pt>
                <c:pt idx="3998">
                  <c:v>40669.907999989999</c:v>
                </c:pt>
                <c:pt idx="3999">
                  <c:v>41402.42</c:v>
                </c:pt>
                <c:pt idx="4000">
                  <c:v>42459.715999990003</c:v>
                </c:pt>
                <c:pt idx="4001">
                  <c:v>43956.447999999997</c:v>
                </c:pt>
                <c:pt idx="4002">
                  <c:v>46630.889000000003</c:v>
                </c:pt>
                <c:pt idx="4003">
                  <c:v>45090.725999999901</c:v>
                </c:pt>
                <c:pt idx="4004">
                  <c:v>44228.516000000003</c:v>
                </c:pt>
                <c:pt idx="4005">
                  <c:v>42669.847000000002</c:v>
                </c:pt>
                <c:pt idx="4006">
                  <c:v>40067.858999999997</c:v>
                </c:pt>
                <c:pt idx="4007">
                  <c:v>36945.597999999904</c:v>
                </c:pt>
                <c:pt idx="4008">
                  <c:v>34426.83</c:v>
                </c:pt>
                <c:pt idx="4009">
                  <c:v>32567.868999990002</c:v>
                </c:pt>
                <c:pt idx="4010">
                  <c:v>31556.758999999998</c:v>
                </c:pt>
                <c:pt idx="4011">
                  <c:v>31112.35899999</c:v>
                </c:pt>
                <c:pt idx="4012">
                  <c:v>31313.45</c:v>
                </c:pt>
                <c:pt idx="4013">
                  <c:v>32629.760999990001</c:v>
                </c:pt>
                <c:pt idx="4014">
                  <c:v>34848.366000000002</c:v>
                </c:pt>
                <c:pt idx="4015">
                  <c:v>36473.682999999997</c:v>
                </c:pt>
                <c:pt idx="4016">
                  <c:v>38173.408000000003</c:v>
                </c:pt>
                <c:pt idx="4017">
                  <c:v>38700.872999990002</c:v>
                </c:pt>
                <c:pt idx="4018">
                  <c:v>39114.442999999999</c:v>
                </c:pt>
                <c:pt idx="4019">
                  <c:v>39078.699999999997</c:v>
                </c:pt>
                <c:pt idx="4020">
                  <c:v>38878.041999989997</c:v>
                </c:pt>
                <c:pt idx="4021">
                  <c:v>39473.947999999997</c:v>
                </c:pt>
                <c:pt idx="4022">
                  <c:v>40383.650999999998</c:v>
                </c:pt>
                <c:pt idx="4023">
                  <c:v>41138.813000000002</c:v>
                </c:pt>
                <c:pt idx="4024">
                  <c:v>42250.263999999901</c:v>
                </c:pt>
                <c:pt idx="4025">
                  <c:v>43622.604999989999</c:v>
                </c:pt>
                <c:pt idx="4026">
                  <c:v>46208.377</c:v>
                </c:pt>
                <c:pt idx="4027">
                  <c:v>45032.128999999899</c:v>
                </c:pt>
                <c:pt idx="4028">
                  <c:v>43788.949000000001</c:v>
                </c:pt>
                <c:pt idx="4029">
                  <c:v>42346.19999999</c:v>
                </c:pt>
                <c:pt idx="4030">
                  <c:v>39730.119999989998</c:v>
                </c:pt>
                <c:pt idx="4031">
                  <c:v>36962.41399999</c:v>
                </c:pt>
                <c:pt idx="4032">
                  <c:v>34250.14</c:v>
                </c:pt>
                <c:pt idx="4033">
                  <c:v>32377.881000000001</c:v>
                </c:pt>
                <c:pt idx="4034">
                  <c:v>31306.12699999</c:v>
                </c:pt>
                <c:pt idx="4035">
                  <c:v>30896.469000000001</c:v>
                </c:pt>
                <c:pt idx="4036">
                  <c:v>31063.712999989999</c:v>
                </c:pt>
                <c:pt idx="4037">
                  <c:v>32488.043000000001</c:v>
                </c:pt>
                <c:pt idx="4038">
                  <c:v>34693.805999999997</c:v>
                </c:pt>
                <c:pt idx="4039">
                  <c:v>36502.555999999997</c:v>
                </c:pt>
                <c:pt idx="4040">
                  <c:v>38239.716</c:v>
                </c:pt>
                <c:pt idx="4041">
                  <c:v>39071.938000000002</c:v>
                </c:pt>
                <c:pt idx="4042">
                  <c:v>39406.993999999999</c:v>
                </c:pt>
                <c:pt idx="4043">
                  <c:v>39233.085999989999</c:v>
                </c:pt>
                <c:pt idx="4044">
                  <c:v>38999.828999999998</c:v>
                </c:pt>
                <c:pt idx="4045">
                  <c:v>39811.714999999997</c:v>
                </c:pt>
                <c:pt idx="4046">
                  <c:v>40451.75</c:v>
                </c:pt>
                <c:pt idx="4047">
                  <c:v>40985.087999989999</c:v>
                </c:pt>
                <c:pt idx="4048">
                  <c:v>41603.953000000001</c:v>
                </c:pt>
                <c:pt idx="4049">
                  <c:v>43248.532999989999</c:v>
                </c:pt>
                <c:pt idx="4050">
                  <c:v>45960.265999989999</c:v>
                </c:pt>
                <c:pt idx="4051">
                  <c:v>44721.817999990002</c:v>
                </c:pt>
                <c:pt idx="4052">
                  <c:v>43307.872999990002</c:v>
                </c:pt>
                <c:pt idx="4053">
                  <c:v>41923.640999999901</c:v>
                </c:pt>
                <c:pt idx="4054">
                  <c:v>39892.436999999998</c:v>
                </c:pt>
                <c:pt idx="4055">
                  <c:v>37340.242999989998</c:v>
                </c:pt>
                <c:pt idx="4056">
                  <c:v>34663.764999999898</c:v>
                </c:pt>
                <c:pt idx="4057">
                  <c:v>32712.717000000001</c:v>
                </c:pt>
                <c:pt idx="4058">
                  <c:v>31573.45099999</c:v>
                </c:pt>
                <c:pt idx="4059">
                  <c:v>31186.914000000001</c:v>
                </c:pt>
                <c:pt idx="4060">
                  <c:v>31001.257000000001</c:v>
                </c:pt>
                <c:pt idx="4061">
                  <c:v>31476.624999989999</c:v>
                </c:pt>
                <c:pt idx="4062">
                  <c:v>32218.913</c:v>
                </c:pt>
                <c:pt idx="4063">
                  <c:v>32899.98399999</c:v>
                </c:pt>
                <c:pt idx="4064">
                  <c:v>34351.98799999</c:v>
                </c:pt>
                <c:pt idx="4065">
                  <c:v>35342.610999999997</c:v>
                </c:pt>
                <c:pt idx="4066">
                  <c:v>35924.928999999996</c:v>
                </c:pt>
                <c:pt idx="4067">
                  <c:v>36007.046000000002</c:v>
                </c:pt>
                <c:pt idx="4068">
                  <c:v>35930.352999989998</c:v>
                </c:pt>
                <c:pt idx="4069">
                  <c:v>35916.6709999999</c:v>
                </c:pt>
                <c:pt idx="4070">
                  <c:v>36053.614000000001</c:v>
                </c:pt>
                <c:pt idx="4071">
                  <c:v>36633.227999999901</c:v>
                </c:pt>
                <c:pt idx="4072">
                  <c:v>37861.771999999997</c:v>
                </c:pt>
                <c:pt idx="4073">
                  <c:v>41158.949000000001</c:v>
                </c:pt>
                <c:pt idx="4074">
                  <c:v>44497.563999999998</c:v>
                </c:pt>
                <c:pt idx="4075">
                  <c:v>42975.648000000001</c:v>
                </c:pt>
                <c:pt idx="4076">
                  <c:v>41066.063999999998</c:v>
                </c:pt>
                <c:pt idx="4077">
                  <c:v>39037.881000000001</c:v>
                </c:pt>
                <c:pt idx="4078">
                  <c:v>36854.474000000002</c:v>
                </c:pt>
                <c:pt idx="4079">
                  <c:v>34697.838000000003</c:v>
                </c:pt>
                <c:pt idx="4080">
                  <c:v>32472.237000000001</c:v>
                </c:pt>
                <c:pt idx="4081">
                  <c:v>30863.461999989999</c:v>
                </c:pt>
                <c:pt idx="4082">
                  <c:v>29680.32599999</c:v>
                </c:pt>
                <c:pt idx="4083">
                  <c:v>29050.548999999999</c:v>
                </c:pt>
                <c:pt idx="4084">
                  <c:v>28762.136999999999</c:v>
                </c:pt>
                <c:pt idx="4085">
                  <c:v>28902.214999989999</c:v>
                </c:pt>
                <c:pt idx="4086">
                  <c:v>28740.397000000001</c:v>
                </c:pt>
                <c:pt idx="4087">
                  <c:v>28140.187000000002</c:v>
                </c:pt>
                <c:pt idx="4088">
                  <c:v>29157.482</c:v>
                </c:pt>
                <c:pt idx="4089">
                  <c:v>30339.62799999</c:v>
                </c:pt>
                <c:pt idx="4090">
                  <c:v>31374.28899999</c:v>
                </c:pt>
                <c:pt idx="4091">
                  <c:v>32130.221000000001</c:v>
                </c:pt>
                <c:pt idx="4092">
                  <c:v>32345.830999999998</c:v>
                </c:pt>
                <c:pt idx="4093">
                  <c:v>31949.051999989999</c:v>
                </c:pt>
                <c:pt idx="4094">
                  <c:v>31961.77399999</c:v>
                </c:pt>
                <c:pt idx="4095">
                  <c:v>32744.436000000002</c:v>
                </c:pt>
                <c:pt idx="4096">
                  <c:v>34394.21</c:v>
                </c:pt>
                <c:pt idx="4097">
                  <c:v>38126.836000000003</c:v>
                </c:pt>
                <c:pt idx="4098">
                  <c:v>41826.381999999998</c:v>
                </c:pt>
                <c:pt idx="4099">
                  <c:v>40763.928999999996</c:v>
                </c:pt>
                <c:pt idx="4100">
                  <c:v>39655.983999999997</c:v>
                </c:pt>
                <c:pt idx="4101">
                  <c:v>38149.164999999899</c:v>
                </c:pt>
                <c:pt idx="4102">
                  <c:v>36257.7429999999</c:v>
                </c:pt>
                <c:pt idx="4103">
                  <c:v>33966.917999999998</c:v>
                </c:pt>
                <c:pt idx="4104">
                  <c:v>32051.80699999</c:v>
                </c:pt>
                <c:pt idx="4105">
                  <c:v>30738.724999990001</c:v>
                </c:pt>
                <c:pt idx="4106">
                  <c:v>29928.23599999</c:v>
                </c:pt>
                <c:pt idx="4107">
                  <c:v>29604.43299999</c:v>
                </c:pt>
                <c:pt idx="4108">
                  <c:v>29861.048999999999</c:v>
                </c:pt>
                <c:pt idx="4109">
                  <c:v>31245.098000000002</c:v>
                </c:pt>
                <c:pt idx="4110">
                  <c:v>33440.364000000001</c:v>
                </c:pt>
                <c:pt idx="4111">
                  <c:v>35308.870000000003</c:v>
                </c:pt>
                <c:pt idx="4112">
                  <c:v>37110.616999999998</c:v>
                </c:pt>
                <c:pt idx="4113">
                  <c:v>38114.659999999902</c:v>
                </c:pt>
                <c:pt idx="4114">
                  <c:v>38844.61299999</c:v>
                </c:pt>
                <c:pt idx="4115">
                  <c:v>38616.298999999897</c:v>
                </c:pt>
                <c:pt idx="4116">
                  <c:v>38436.532999999901</c:v>
                </c:pt>
                <c:pt idx="4117">
                  <c:v>39224.320999989999</c:v>
                </c:pt>
                <c:pt idx="4118">
                  <c:v>40228.55799999</c:v>
                </c:pt>
                <c:pt idx="4119">
                  <c:v>41151.066999989998</c:v>
                </c:pt>
                <c:pt idx="4120">
                  <c:v>42046.248</c:v>
                </c:pt>
                <c:pt idx="4121">
                  <c:v>43213.154999999999</c:v>
                </c:pt>
                <c:pt idx="4122">
                  <c:v>45725.656999990002</c:v>
                </c:pt>
                <c:pt idx="4123">
                  <c:v>44896.900999999998</c:v>
                </c:pt>
                <c:pt idx="4124">
                  <c:v>43958.21699999</c:v>
                </c:pt>
                <c:pt idx="4125">
                  <c:v>42728.896999999997</c:v>
                </c:pt>
                <c:pt idx="4126">
                  <c:v>40349.570999999902</c:v>
                </c:pt>
                <c:pt idx="4127">
                  <c:v>37240.1709999999</c:v>
                </c:pt>
                <c:pt idx="4128">
                  <c:v>34606.462</c:v>
                </c:pt>
                <c:pt idx="4129">
                  <c:v>32955.792999999903</c:v>
                </c:pt>
                <c:pt idx="4130">
                  <c:v>32021.072</c:v>
                </c:pt>
                <c:pt idx="4131">
                  <c:v>31537.743999990002</c:v>
                </c:pt>
                <c:pt idx="4132">
                  <c:v>31677.249999989999</c:v>
                </c:pt>
                <c:pt idx="4133">
                  <c:v>32990.243999990002</c:v>
                </c:pt>
                <c:pt idx="4134">
                  <c:v>35210.061999999998</c:v>
                </c:pt>
                <c:pt idx="4135">
                  <c:v>36945.268999999898</c:v>
                </c:pt>
                <c:pt idx="4136">
                  <c:v>38517.589999989999</c:v>
                </c:pt>
                <c:pt idx="4137">
                  <c:v>39252.002</c:v>
                </c:pt>
                <c:pt idx="4138">
                  <c:v>39817.703999999998</c:v>
                </c:pt>
                <c:pt idx="4139">
                  <c:v>39681.800999990002</c:v>
                </c:pt>
                <c:pt idx="4140">
                  <c:v>39495.620999999897</c:v>
                </c:pt>
                <c:pt idx="4141">
                  <c:v>40339.868000000002</c:v>
                </c:pt>
                <c:pt idx="4142">
                  <c:v>41150.691999999901</c:v>
                </c:pt>
                <c:pt idx="4143">
                  <c:v>41916.253999989996</c:v>
                </c:pt>
                <c:pt idx="4144">
                  <c:v>42933.211999990002</c:v>
                </c:pt>
                <c:pt idx="4145">
                  <c:v>43880.108</c:v>
                </c:pt>
                <c:pt idx="4146">
                  <c:v>46145.418999989997</c:v>
                </c:pt>
                <c:pt idx="4147">
                  <c:v>45254.396999999997</c:v>
                </c:pt>
                <c:pt idx="4148">
                  <c:v>44154.447</c:v>
                </c:pt>
                <c:pt idx="4149">
                  <c:v>42737.653999989998</c:v>
                </c:pt>
                <c:pt idx="4150">
                  <c:v>40326.268999990003</c:v>
                </c:pt>
                <c:pt idx="4151">
                  <c:v>37344.592999999899</c:v>
                </c:pt>
                <c:pt idx="4152">
                  <c:v>35073.82499999</c:v>
                </c:pt>
                <c:pt idx="4153">
                  <c:v>33367.206999989998</c:v>
                </c:pt>
                <c:pt idx="4154">
                  <c:v>32077.93299999</c:v>
                </c:pt>
                <c:pt idx="4155">
                  <c:v>31666.347000000002</c:v>
                </c:pt>
                <c:pt idx="4156">
                  <c:v>31936.346000000001</c:v>
                </c:pt>
                <c:pt idx="4157">
                  <c:v>33140.6</c:v>
                </c:pt>
                <c:pt idx="4158">
                  <c:v>35248.300000000003</c:v>
                </c:pt>
                <c:pt idx="4159">
                  <c:v>36992.064999989998</c:v>
                </c:pt>
                <c:pt idx="4160">
                  <c:v>38714.462</c:v>
                </c:pt>
                <c:pt idx="4161">
                  <c:v>39309.728999990002</c:v>
                </c:pt>
                <c:pt idx="4162">
                  <c:v>39847.579999989997</c:v>
                </c:pt>
                <c:pt idx="4163">
                  <c:v>39962.385999990001</c:v>
                </c:pt>
                <c:pt idx="4164">
                  <c:v>39640.272999999899</c:v>
                </c:pt>
                <c:pt idx="4165">
                  <c:v>40310.099999990001</c:v>
                </c:pt>
                <c:pt idx="4166">
                  <c:v>41155.885000000002</c:v>
                </c:pt>
                <c:pt idx="4167">
                  <c:v>41939.97</c:v>
                </c:pt>
                <c:pt idx="4168">
                  <c:v>42807.6689999999</c:v>
                </c:pt>
                <c:pt idx="4169">
                  <c:v>43585.985999999997</c:v>
                </c:pt>
                <c:pt idx="4170">
                  <c:v>46534.101999999999</c:v>
                </c:pt>
                <c:pt idx="4171">
                  <c:v>45193.398000000001</c:v>
                </c:pt>
                <c:pt idx="4172">
                  <c:v>43889.930999999997</c:v>
                </c:pt>
                <c:pt idx="4173">
                  <c:v>42693.014999990002</c:v>
                </c:pt>
                <c:pt idx="4174">
                  <c:v>40166.006999999998</c:v>
                </c:pt>
                <c:pt idx="4175">
                  <c:v>37598.69799999</c:v>
                </c:pt>
                <c:pt idx="4176">
                  <c:v>34823.279999990002</c:v>
                </c:pt>
                <c:pt idx="4177">
                  <c:v>33067.281999999999</c:v>
                </c:pt>
                <c:pt idx="4178">
                  <c:v>32081.578000000001</c:v>
                </c:pt>
                <c:pt idx="4179">
                  <c:v>31688.879999989898</c:v>
                </c:pt>
                <c:pt idx="4180">
                  <c:v>31806.45</c:v>
                </c:pt>
                <c:pt idx="4181">
                  <c:v>32882.555</c:v>
                </c:pt>
                <c:pt idx="4182">
                  <c:v>34782.34399999</c:v>
                </c:pt>
                <c:pt idx="4183">
                  <c:v>36503.406000000003</c:v>
                </c:pt>
                <c:pt idx="4184">
                  <c:v>38211.824000000001</c:v>
                </c:pt>
                <c:pt idx="4185">
                  <c:v>38650.402000000002</c:v>
                </c:pt>
                <c:pt idx="4186">
                  <c:v>39121.656999990002</c:v>
                </c:pt>
                <c:pt idx="4187">
                  <c:v>38994.214</c:v>
                </c:pt>
                <c:pt idx="4188">
                  <c:v>38752.265999999901</c:v>
                </c:pt>
                <c:pt idx="4189">
                  <c:v>39640.792999999903</c:v>
                </c:pt>
                <c:pt idx="4190">
                  <c:v>40456.379000000001</c:v>
                </c:pt>
                <c:pt idx="4191">
                  <c:v>41480.058999989997</c:v>
                </c:pt>
                <c:pt idx="4192">
                  <c:v>42480.807999999997</c:v>
                </c:pt>
                <c:pt idx="4193">
                  <c:v>43634.2599999999</c:v>
                </c:pt>
                <c:pt idx="4194">
                  <c:v>46503.080999990001</c:v>
                </c:pt>
                <c:pt idx="4195">
                  <c:v>45032.498999999902</c:v>
                </c:pt>
                <c:pt idx="4196">
                  <c:v>44124.86099999</c:v>
                </c:pt>
                <c:pt idx="4197">
                  <c:v>42771.982999990003</c:v>
                </c:pt>
                <c:pt idx="4198">
                  <c:v>40565.851000000002</c:v>
                </c:pt>
                <c:pt idx="4199">
                  <c:v>37525.661999989898</c:v>
                </c:pt>
                <c:pt idx="4200">
                  <c:v>34778.103999990002</c:v>
                </c:pt>
                <c:pt idx="4201">
                  <c:v>32926.924999999901</c:v>
                </c:pt>
                <c:pt idx="4202">
                  <c:v>31883.161</c:v>
                </c:pt>
                <c:pt idx="4203">
                  <c:v>31484.105999989999</c:v>
                </c:pt>
                <c:pt idx="4204">
                  <c:v>31602.258999990001</c:v>
                </c:pt>
                <c:pt idx="4205">
                  <c:v>32871.640999989999</c:v>
                </c:pt>
                <c:pt idx="4206">
                  <c:v>34853.279999999999</c:v>
                </c:pt>
                <c:pt idx="4207">
                  <c:v>36736.485000000001</c:v>
                </c:pt>
                <c:pt idx="4208">
                  <c:v>38496.023999999998</c:v>
                </c:pt>
                <c:pt idx="4209">
                  <c:v>39345.50299999</c:v>
                </c:pt>
                <c:pt idx="4210">
                  <c:v>39899.392999989999</c:v>
                </c:pt>
                <c:pt idx="4211">
                  <c:v>39965.857999990003</c:v>
                </c:pt>
                <c:pt idx="4212">
                  <c:v>39853.505999989997</c:v>
                </c:pt>
                <c:pt idx="4213">
                  <c:v>40788.066999999901</c:v>
                </c:pt>
                <c:pt idx="4214">
                  <c:v>41728.501999990003</c:v>
                </c:pt>
                <c:pt idx="4215">
                  <c:v>42394.673999999999</c:v>
                </c:pt>
                <c:pt idx="4216">
                  <c:v>42804.46899999</c:v>
                </c:pt>
                <c:pt idx="4217">
                  <c:v>44111.193999989999</c:v>
                </c:pt>
                <c:pt idx="4218">
                  <c:v>46450.364000000001</c:v>
                </c:pt>
                <c:pt idx="4219">
                  <c:v>45100.7</c:v>
                </c:pt>
                <c:pt idx="4220">
                  <c:v>43665.857000000004</c:v>
                </c:pt>
                <c:pt idx="4221">
                  <c:v>42577.886999989998</c:v>
                </c:pt>
                <c:pt idx="4222">
                  <c:v>40618.130999989997</c:v>
                </c:pt>
                <c:pt idx="4223">
                  <c:v>38268.645999990003</c:v>
                </c:pt>
                <c:pt idx="4224">
                  <c:v>35610.048000000003</c:v>
                </c:pt>
                <c:pt idx="4225">
                  <c:v>33640.0989999999</c:v>
                </c:pt>
                <c:pt idx="4226">
                  <c:v>32336.321</c:v>
                </c:pt>
                <c:pt idx="4227">
                  <c:v>31813.823</c:v>
                </c:pt>
                <c:pt idx="4228">
                  <c:v>31579.816999989998</c:v>
                </c:pt>
                <c:pt idx="4229">
                  <c:v>31933.163</c:v>
                </c:pt>
                <c:pt idx="4230">
                  <c:v>32541.516</c:v>
                </c:pt>
                <c:pt idx="4231">
                  <c:v>32916.85</c:v>
                </c:pt>
                <c:pt idx="4232">
                  <c:v>34388.814999989998</c:v>
                </c:pt>
                <c:pt idx="4233">
                  <c:v>35503.512000000002</c:v>
                </c:pt>
                <c:pt idx="4234">
                  <c:v>36065.688000000002</c:v>
                </c:pt>
                <c:pt idx="4235">
                  <c:v>36252.54</c:v>
                </c:pt>
                <c:pt idx="4236">
                  <c:v>36268.309000000001</c:v>
                </c:pt>
                <c:pt idx="4237">
                  <c:v>36373.676999999901</c:v>
                </c:pt>
                <c:pt idx="4238">
                  <c:v>36646.474000000002</c:v>
                </c:pt>
                <c:pt idx="4239">
                  <c:v>37091.66399999</c:v>
                </c:pt>
                <c:pt idx="4240">
                  <c:v>38297.258999990001</c:v>
                </c:pt>
                <c:pt idx="4241">
                  <c:v>41342.921999999999</c:v>
                </c:pt>
                <c:pt idx="4242">
                  <c:v>45197.5269999999</c:v>
                </c:pt>
                <c:pt idx="4243">
                  <c:v>43788.54099999</c:v>
                </c:pt>
                <c:pt idx="4244">
                  <c:v>41672.123999999902</c:v>
                </c:pt>
                <c:pt idx="4245">
                  <c:v>39608.677999990003</c:v>
                </c:pt>
                <c:pt idx="4246">
                  <c:v>37501.837</c:v>
                </c:pt>
                <c:pt idx="4247">
                  <c:v>35410.292999999903</c:v>
                </c:pt>
                <c:pt idx="4248">
                  <c:v>33229.7429999999</c:v>
                </c:pt>
                <c:pt idx="4249">
                  <c:v>31557.608</c:v>
                </c:pt>
                <c:pt idx="4250">
                  <c:v>30378.9</c:v>
                </c:pt>
                <c:pt idx="4251">
                  <c:v>29778.05</c:v>
                </c:pt>
                <c:pt idx="4252">
                  <c:v>29444.102999989998</c:v>
                </c:pt>
                <c:pt idx="4253">
                  <c:v>29397.507000000001</c:v>
                </c:pt>
                <c:pt idx="4254">
                  <c:v>28989.912</c:v>
                </c:pt>
                <c:pt idx="4255">
                  <c:v>28460.9189999999</c:v>
                </c:pt>
                <c:pt idx="4256">
                  <c:v>29450.86299999</c:v>
                </c:pt>
                <c:pt idx="4257">
                  <c:v>30504.64699999</c:v>
                </c:pt>
                <c:pt idx="4258">
                  <c:v>31434.991000000002</c:v>
                </c:pt>
                <c:pt idx="4259">
                  <c:v>32149.82399999</c:v>
                </c:pt>
                <c:pt idx="4260">
                  <c:v>32394.817999999999</c:v>
                </c:pt>
                <c:pt idx="4261">
                  <c:v>32172.024000000001</c:v>
                </c:pt>
                <c:pt idx="4262">
                  <c:v>32202.980999989999</c:v>
                </c:pt>
                <c:pt idx="4263">
                  <c:v>32977.546999999999</c:v>
                </c:pt>
                <c:pt idx="4264">
                  <c:v>34636.5269999999</c:v>
                </c:pt>
                <c:pt idx="4265">
                  <c:v>38162.17</c:v>
                </c:pt>
                <c:pt idx="4266">
                  <c:v>42134.089999989999</c:v>
                </c:pt>
                <c:pt idx="4267">
                  <c:v>40888.512999999999</c:v>
                </c:pt>
                <c:pt idx="4268">
                  <c:v>39887.0629999999</c:v>
                </c:pt>
                <c:pt idx="4269">
                  <c:v>38196.761999999901</c:v>
                </c:pt>
                <c:pt idx="4270">
                  <c:v>36568.640999999901</c:v>
                </c:pt>
                <c:pt idx="4271">
                  <c:v>34256.341</c:v>
                </c:pt>
                <c:pt idx="4272">
                  <c:v>32217.612999999899</c:v>
                </c:pt>
                <c:pt idx="4273">
                  <c:v>30774.222000000002</c:v>
                </c:pt>
                <c:pt idx="4274">
                  <c:v>29956.166000000001</c:v>
                </c:pt>
                <c:pt idx="4275">
                  <c:v>29609.838999989999</c:v>
                </c:pt>
                <c:pt idx="4276">
                  <c:v>29816.659999989901</c:v>
                </c:pt>
                <c:pt idx="4277">
                  <c:v>31247.285999989999</c:v>
                </c:pt>
                <c:pt idx="4278">
                  <c:v>33503.402999999998</c:v>
                </c:pt>
                <c:pt idx="4279">
                  <c:v>35458.902999999998</c:v>
                </c:pt>
                <c:pt idx="4280">
                  <c:v>37265.481999989999</c:v>
                </c:pt>
                <c:pt idx="4281">
                  <c:v>38178.553</c:v>
                </c:pt>
                <c:pt idx="4282">
                  <c:v>38858.136999989998</c:v>
                </c:pt>
                <c:pt idx="4283">
                  <c:v>38853.534999999902</c:v>
                </c:pt>
                <c:pt idx="4284">
                  <c:v>38647.987000000001</c:v>
                </c:pt>
                <c:pt idx="4285">
                  <c:v>39292.48399999</c:v>
                </c:pt>
                <c:pt idx="4286">
                  <c:v>40060.59399999</c:v>
                </c:pt>
                <c:pt idx="4287">
                  <c:v>40752.487999999998</c:v>
                </c:pt>
                <c:pt idx="4288">
                  <c:v>41673.89499999</c:v>
                </c:pt>
                <c:pt idx="4289">
                  <c:v>42757.85899999</c:v>
                </c:pt>
                <c:pt idx="4290">
                  <c:v>45326.203999999998</c:v>
                </c:pt>
                <c:pt idx="4291">
                  <c:v>44595.125999999997</c:v>
                </c:pt>
                <c:pt idx="4292">
                  <c:v>43178.411</c:v>
                </c:pt>
                <c:pt idx="4293">
                  <c:v>41773.911</c:v>
                </c:pt>
                <c:pt idx="4294">
                  <c:v>39344.580999999998</c:v>
                </c:pt>
                <c:pt idx="4295">
                  <c:v>36306.612999999998</c:v>
                </c:pt>
                <c:pt idx="4296">
                  <c:v>33766.019999999997</c:v>
                </c:pt>
                <c:pt idx="4297">
                  <c:v>32174.338999999902</c:v>
                </c:pt>
                <c:pt idx="4298">
                  <c:v>31197.835999999999</c:v>
                </c:pt>
                <c:pt idx="4299">
                  <c:v>30751.508999999998</c:v>
                </c:pt>
                <c:pt idx="4300">
                  <c:v>30932.1159999999</c:v>
                </c:pt>
                <c:pt idx="4301">
                  <c:v>32139.1009999899</c:v>
                </c:pt>
                <c:pt idx="4302">
                  <c:v>34314.636999999901</c:v>
                </c:pt>
                <c:pt idx="4303">
                  <c:v>36415.928999989999</c:v>
                </c:pt>
                <c:pt idx="4304">
                  <c:v>38027.839</c:v>
                </c:pt>
                <c:pt idx="4305">
                  <c:v>38618.6329999999</c:v>
                </c:pt>
                <c:pt idx="4306">
                  <c:v>38914.4909999999</c:v>
                </c:pt>
                <c:pt idx="4307">
                  <c:v>38636.120999999897</c:v>
                </c:pt>
                <c:pt idx="4308">
                  <c:v>37913.122999999898</c:v>
                </c:pt>
                <c:pt idx="4309">
                  <c:v>38387.044000000002</c:v>
                </c:pt>
                <c:pt idx="4310">
                  <c:v>39000.618000000002</c:v>
                </c:pt>
                <c:pt idx="4311">
                  <c:v>39844.364000000001</c:v>
                </c:pt>
                <c:pt idx="4312">
                  <c:v>40817.963999990003</c:v>
                </c:pt>
                <c:pt idx="4313">
                  <c:v>42090.745999999999</c:v>
                </c:pt>
                <c:pt idx="4314">
                  <c:v>44895.952999989997</c:v>
                </c:pt>
                <c:pt idx="4315">
                  <c:v>43652.638999999901</c:v>
                </c:pt>
                <c:pt idx="4316">
                  <c:v>42181.518999990003</c:v>
                </c:pt>
                <c:pt idx="4317">
                  <c:v>40551.044000000002</c:v>
                </c:pt>
                <c:pt idx="4318">
                  <c:v>38032.140999989999</c:v>
                </c:pt>
                <c:pt idx="4319">
                  <c:v>34776.788</c:v>
                </c:pt>
                <c:pt idx="4320">
                  <c:v>32396.603999999999</c:v>
                </c:pt>
                <c:pt idx="4321">
                  <c:v>30686.928</c:v>
                </c:pt>
                <c:pt idx="4322">
                  <c:v>29840.43399999</c:v>
                </c:pt>
                <c:pt idx="4323">
                  <c:v>29498.921999990001</c:v>
                </c:pt>
                <c:pt idx="4324">
                  <c:v>29761.941999999999</c:v>
                </c:pt>
                <c:pt idx="4325">
                  <c:v>30972.026000000002</c:v>
                </c:pt>
                <c:pt idx="4326">
                  <c:v>33060.702999999899</c:v>
                </c:pt>
                <c:pt idx="4327">
                  <c:v>34783.000999999997</c:v>
                </c:pt>
                <c:pt idx="4328">
                  <c:v>36394.295999989998</c:v>
                </c:pt>
                <c:pt idx="4329">
                  <c:v>36970.398999999998</c:v>
                </c:pt>
                <c:pt idx="4330">
                  <c:v>37267.351999999999</c:v>
                </c:pt>
                <c:pt idx="4331">
                  <c:v>36975.039999989996</c:v>
                </c:pt>
                <c:pt idx="4332">
                  <c:v>36653.98799999</c:v>
                </c:pt>
                <c:pt idx="4333">
                  <c:v>37548.427999990003</c:v>
                </c:pt>
                <c:pt idx="4334">
                  <c:v>38306.784</c:v>
                </c:pt>
                <c:pt idx="4335">
                  <c:v>39184.524999989997</c:v>
                </c:pt>
                <c:pt idx="4336">
                  <c:v>40484.521999999997</c:v>
                </c:pt>
                <c:pt idx="4337">
                  <c:v>42211.690999999897</c:v>
                </c:pt>
                <c:pt idx="4338">
                  <c:v>45073.754000000001</c:v>
                </c:pt>
                <c:pt idx="4339">
                  <c:v>43521.678</c:v>
                </c:pt>
                <c:pt idx="4340">
                  <c:v>42197.422999999901</c:v>
                </c:pt>
                <c:pt idx="4341">
                  <c:v>40532.858</c:v>
                </c:pt>
                <c:pt idx="4342">
                  <c:v>37665.627999999997</c:v>
                </c:pt>
                <c:pt idx="4343">
                  <c:v>34545.110999999997</c:v>
                </c:pt>
                <c:pt idx="4344">
                  <c:v>32024.333999999999</c:v>
                </c:pt>
                <c:pt idx="4345">
                  <c:v>30363.170999999998</c:v>
                </c:pt>
                <c:pt idx="4346">
                  <c:v>29496.096000000001</c:v>
                </c:pt>
                <c:pt idx="4347">
                  <c:v>29154.007000000001</c:v>
                </c:pt>
                <c:pt idx="4348">
                  <c:v>29399.868999999999</c:v>
                </c:pt>
                <c:pt idx="4349">
                  <c:v>30604.056</c:v>
                </c:pt>
                <c:pt idx="4350">
                  <c:v>32659.387999999999</c:v>
                </c:pt>
                <c:pt idx="4351">
                  <c:v>34324.334999999999</c:v>
                </c:pt>
                <c:pt idx="4352">
                  <c:v>35812.498</c:v>
                </c:pt>
                <c:pt idx="4353">
                  <c:v>36325.889000000003</c:v>
                </c:pt>
                <c:pt idx="4354">
                  <c:v>36795.908000000003</c:v>
                </c:pt>
                <c:pt idx="4355">
                  <c:v>36730.289999999899</c:v>
                </c:pt>
                <c:pt idx="4356">
                  <c:v>36696.375</c:v>
                </c:pt>
                <c:pt idx="4357">
                  <c:v>37448.777999999998</c:v>
                </c:pt>
                <c:pt idx="4358">
                  <c:v>38330.513999989998</c:v>
                </c:pt>
                <c:pt idx="4359">
                  <c:v>39277.004000000001</c:v>
                </c:pt>
                <c:pt idx="4360">
                  <c:v>40618.656999999999</c:v>
                </c:pt>
                <c:pt idx="4361">
                  <c:v>42041.392999999996</c:v>
                </c:pt>
                <c:pt idx="4362">
                  <c:v>45257.246999999901</c:v>
                </c:pt>
                <c:pt idx="4363">
                  <c:v>43807.63</c:v>
                </c:pt>
                <c:pt idx="4364">
                  <c:v>42293.0989999999</c:v>
                </c:pt>
                <c:pt idx="4365">
                  <c:v>40910.730999999898</c:v>
                </c:pt>
                <c:pt idx="4366">
                  <c:v>38386.084999999999</c:v>
                </c:pt>
                <c:pt idx="4367">
                  <c:v>35339.453000000001</c:v>
                </c:pt>
                <c:pt idx="4368">
                  <c:v>32807.2749999999</c:v>
                </c:pt>
                <c:pt idx="4369">
                  <c:v>31067.462</c:v>
                </c:pt>
                <c:pt idx="4370">
                  <c:v>30158.743999999999</c:v>
                </c:pt>
                <c:pt idx="4371">
                  <c:v>29755.573</c:v>
                </c:pt>
                <c:pt idx="4372">
                  <c:v>29934.6719999899</c:v>
                </c:pt>
                <c:pt idx="4373">
                  <c:v>31104.124</c:v>
                </c:pt>
                <c:pt idx="4374">
                  <c:v>32975.2599999999</c:v>
                </c:pt>
                <c:pt idx="4375">
                  <c:v>34854.93</c:v>
                </c:pt>
                <c:pt idx="4376">
                  <c:v>36475.161999999997</c:v>
                </c:pt>
                <c:pt idx="4377">
                  <c:v>37165.991999999998</c:v>
                </c:pt>
                <c:pt idx="4378">
                  <c:v>37599.25</c:v>
                </c:pt>
                <c:pt idx="4379">
                  <c:v>37644.529999990002</c:v>
                </c:pt>
                <c:pt idx="4380">
                  <c:v>37779.724999990001</c:v>
                </c:pt>
                <c:pt idx="4381">
                  <c:v>38600.373</c:v>
                </c:pt>
                <c:pt idx="4382">
                  <c:v>39271.702999999899</c:v>
                </c:pt>
                <c:pt idx="4383">
                  <c:v>40021.885999990001</c:v>
                </c:pt>
                <c:pt idx="4384">
                  <c:v>40723.691999989998</c:v>
                </c:pt>
                <c:pt idx="4385">
                  <c:v>42024.696999999898</c:v>
                </c:pt>
                <c:pt idx="4386">
                  <c:v>45394.817999990002</c:v>
                </c:pt>
                <c:pt idx="4387">
                  <c:v>43963.974999999999</c:v>
                </c:pt>
                <c:pt idx="4388">
                  <c:v>42511.752999999997</c:v>
                </c:pt>
                <c:pt idx="4389">
                  <c:v>41155.476999999999</c:v>
                </c:pt>
                <c:pt idx="4390">
                  <c:v>39063.351999999999</c:v>
                </c:pt>
                <c:pt idx="4391">
                  <c:v>36735.957999999999</c:v>
                </c:pt>
                <c:pt idx="4392">
                  <c:v>33529.166999999899</c:v>
                </c:pt>
                <c:pt idx="4393">
                  <c:v>31569.555</c:v>
                </c:pt>
                <c:pt idx="4394">
                  <c:v>30415.458999999999</c:v>
                </c:pt>
                <c:pt idx="4395">
                  <c:v>29779.867999999999</c:v>
                </c:pt>
                <c:pt idx="4396">
                  <c:v>29673.991000000002</c:v>
                </c:pt>
                <c:pt idx="4397">
                  <c:v>30069.622999989999</c:v>
                </c:pt>
                <c:pt idx="4398">
                  <c:v>30562.976999999999</c:v>
                </c:pt>
                <c:pt idx="4399">
                  <c:v>31116.348999999998</c:v>
                </c:pt>
                <c:pt idx="4400">
                  <c:v>32492.455999990001</c:v>
                </c:pt>
                <c:pt idx="4401">
                  <c:v>33552.815000000002</c:v>
                </c:pt>
                <c:pt idx="4402">
                  <c:v>34181.553</c:v>
                </c:pt>
                <c:pt idx="4403">
                  <c:v>34335.371999989999</c:v>
                </c:pt>
                <c:pt idx="4404">
                  <c:v>34435.097999999904</c:v>
                </c:pt>
                <c:pt idx="4405">
                  <c:v>34538.472999999904</c:v>
                </c:pt>
                <c:pt idx="4406">
                  <c:v>34757.652999999998</c:v>
                </c:pt>
                <c:pt idx="4407">
                  <c:v>35527.569999990003</c:v>
                </c:pt>
                <c:pt idx="4408">
                  <c:v>36858.847999999904</c:v>
                </c:pt>
                <c:pt idx="4409">
                  <c:v>39918.789999999899</c:v>
                </c:pt>
                <c:pt idx="4410">
                  <c:v>43862.84199999</c:v>
                </c:pt>
                <c:pt idx="4411">
                  <c:v>42201.263999989998</c:v>
                </c:pt>
                <c:pt idx="4412">
                  <c:v>39920.805999999997</c:v>
                </c:pt>
                <c:pt idx="4413">
                  <c:v>37959.18299999</c:v>
                </c:pt>
                <c:pt idx="4414">
                  <c:v>35793.978999999999</c:v>
                </c:pt>
                <c:pt idx="4415">
                  <c:v>33494.534999999902</c:v>
                </c:pt>
                <c:pt idx="4416">
                  <c:v>31593.442999989998</c:v>
                </c:pt>
                <c:pt idx="4417">
                  <c:v>29872.639999999999</c:v>
                </c:pt>
                <c:pt idx="4418">
                  <c:v>28822.204999990001</c:v>
                </c:pt>
                <c:pt idx="4419">
                  <c:v>28192.441999989998</c:v>
                </c:pt>
                <c:pt idx="4420">
                  <c:v>27861.087</c:v>
                </c:pt>
                <c:pt idx="4421">
                  <c:v>27793.705999990001</c:v>
                </c:pt>
                <c:pt idx="4422">
                  <c:v>27576.708999999999</c:v>
                </c:pt>
                <c:pt idx="4423">
                  <c:v>26892.43399999</c:v>
                </c:pt>
                <c:pt idx="4424">
                  <c:v>27861.448</c:v>
                </c:pt>
                <c:pt idx="4425">
                  <c:v>29016.873</c:v>
                </c:pt>
                <c:pt idx="4426">
                  <c:v>30091.971000000001</c:v>
                </c:pt>
                <c:pt idx="4427">
                  <c:v>30957.14799999</c:v>
                </c:pt>
                <c:pt idx="4428">
                  <c:v>31232.830999999998</c:v>
                </c:pt>
                <c:pt idx="4429">
                  <c:v>30930.175999989999</c:v>
                </c:pt>
                <c:pt idx="4430">
                  <c:v>30876.409</c:v>
                </c:pt>
                <c:pt idx="4431">
                  <c:v>31690.864000000001</c:v>
                </c:pt>
                <c:pt idx="4432">
                  <c:v>33802.784999989999</c:v>
                </c:pt>
                <c:pt idx="4433">
                  <c:v>37477.247999990002</c:v>
                </c:pt>
                <c:pt idx="4434">
                  <c:v>41140.547999989998</c:v>
                </c:pt>
                <c:pt idx="4435">
                  <c:v>39822.340999990003</c:v>
                </c:pt>
                <c:pt idx="4436">
                  <c:v>38651.046000000002</c:v>
                </c:pt>
                <c:pt idx="4437">
                  <c:v>36965.659999999902</c:v>
                </c:pt>
                <c:pt idx="4438">
                  <c:v>35129.349000000002</c:v>
                </c:pt>
                <c:pt idx="4439">
                  <c:v>32902.972000000002</c:v>
                </c:pt>
                <c:pt idx="4440">
                  <c:v>30970.55599999</c:v>
                </c:pt>
                <c:pt idx="4441">
                  <c:v>29533.9399999899</c:v>
                </c:pt>
                <c:pt idx="4442">
                  <c:v>28758.303</c:v>
                </c:pt>
                <c:pt idx="4443">
                  <c:v>28401.475999990002</c:v>
                </c:pt>
                <c:pt idx="4444">
                  <c:v>28606.108</c:v>
                </c:pt>
                <c:pt idx="4445">
                  <c:v>30167.937000000002</c:v>
                </c:pt>
                <c:pt idx="4446">
                  <c:v>32544.9</c:v>
                </c:pt>
                <c:pt idx="4447">
                  <c:v>34400.286999999997</c:v>
                </c:pt>
                <c:pt idx="4448">
                  <c:v>36114.97</c:v>
                </c:pt>
                <c:pt idx="4449">
                  <c:v>36947.866999999998</c:v>
                </c:pt>
                <c:pt idx="4450">
                  <c:v>37498.018999990003</c:v>
                </c:pt>
                <c:pt idx="4451">
                  <c:v>37400.418999989997</c:v>
                </c:pt>
                <c:pt idx="4452">
                  <c:v>37417.847000000002</c:v>
                </c:pt>
                <c:pt idx="4453">
                  <c:v>38154.932000000001</c:v>
                </c:pt>
                <c:pt idx="4454">
                  <c:v>38789.618000000002</c:v>
                </c:pt>
                <c:pt idx="4455">
                  <c:v>39536.176999989999</c:v>
                </c:pt>
                <c:pt idx="4456">
                  <c:v>40665.280999999901</c:v>
                </c:pt>
                <c:pt idx="4457">
                  <c:v>41949.570999989999</c:v>
                </c:pt>
                <c:pt idx="4458">
                  <c:v>45133.159999989999</c:v>
                </c:pt>
                <c:pt idx="4459">
                  <c:v>44281.054999990003</c:v>
                </c:pt>
                <c:pt idx="4460">
                  <c:v>42822.904000000002</c:v>
                </c:pt>
                <c:pt idx="4461">
                  <c:v>41535.347000000002</c:v>
                </c:pt>
                <c:pt idx="4462">
                  <c:v>39264.186000000002</c:v>
                </c:pt>
                <c:pt idx="4463">
                  <c:v>36075.322</c:v>
                </c:pt>
                <c:pt idx="4464">
                  <c:v>33392.25299999</c:v>
                </c:pt>
                <c:pt idx="4465">
                  <c:v>31771.206999999999</c:v>
                </c:pt>
                <c:pt idx="4466">
                  <c:v>30771.6509999999</c:v>
                </c:pt>
                <c:pt idx="4467">
                  <c:v>30238.698</c:v>
                </c:pt>
                <c:pt idx="4468">
                  <c:v>30414.781999989998</c:v>
                </c:pt>
                <c:pt idx="4469">
                  <c:v>31598.721000000001</c:v>
                </c:pt>
                <c:pt idx="4470">
                  <c:v>33621.54099999</c:v>
                </c:pt>
                <c:pt idx="4471">
                  <c:v>35577.108999999997</c:v>
                </c:pt>
                <c:pt idx="4472">
                  <c:v>37150.040999999997</c:v>
                </c:pt>
                <c:pt idx="4473">
                  <c:v>37743.385999999999</c:v>
                </c:pt>
                <c:pt idx="4474">
                  <c:v>38113.494999989998</c:v>
                </c:pt>
                <c:pt idx="4475">
                  <c:v>37817.536</c:v>
                </c:pt>
                <c:pt idx="4476">
                  <c:v>37684.519</c:v>
                </c:pt>
                <c:pt idx="4477">
                  <c:v>38703.457000000002</c:v>
                </c:pt>
                <c:pt idx="4478">
                  <c:v>39452.112999999998</c:v>
                </c:pt>
                <c:pt idx="4479">
                  <c:v>40385.21899999</c:v>
                </c:pt>
                <c:pt idx="4480">
                  <c:v>41619.487000000001</c:v>
                </c:pt>
                <c:pt idx="4481">
                  <c:v>42568.596999989997</c:v>
                </c:pt>
                <c:pt idx="4482">
                  <c:v>45135.485999999997</c:v>
                </c:pt>
                <c:pt idx="4483">
                  <c:v>44554.057000000001</c:v>
                </c:pt>
                <c:pt idx="4484">
                  <c:v>43183.038999999997</c:v>
                </c:pt>
                <c:pt idx="4485">
                  <c:v>41978.160999990003</c:v>
                </c:pt>
                <c:pt idx="4486">
                  <c:v>39272.457999999999</c:v>
                </c:pt>
                <c:pt idx="4487">
                  <c:v>36224.752</c:v>
                </c:pt>
                <c:pt idx="4488">
                  <c:v>33773.100999999901</c:v>
                </c:pt>
                <c:pt idx="4489">
                  <c:v>31779.10899999</c:v>
                </c:pt>
                <c:pt idx="4490">
                  <c:v>30807.6689999999</c:v>
                </c:pt>
                <c:pt idx="4491">
                  <c:v>30360.982</c:v>
                </c:pt>
                <c:pt idx="4492">
                  <c:v>30601.417000000001</c:v>
                </c:pt>
                <c:pt idx="4493">
                  <c:v>31872.623</c:v>
                </c:pt>
                <c:pt idx="4494">
                  <c:v>33953.009999989903</c:v>
                </c:pt>
                <c:pt idx="4495">
                  <c:v>35785.720999990001</c:v>
                </c:pt>
                <c:pt idx="4496">
                  <c:v>37236.53899999</c:v>
                </c:pt>
                <c:pt idx="4497">
                  <c:v>37876.374000000003</c:v>
                </c:pt>
                <c:pt idx="4498">
                  <c:v>38335.847999999904</c:v>
                </c:pt>
                <c:pt idx="4499">
                  <c:v>38266.089</c:v>
                </c:pt>
                <c:pt idx="4500">
                  <c:v>38133.001999990003</c:v>
                </c:pt>
                <c:pt idx="4501">
                  <c:v>39073.510999999999</c:v>
                </c:pt>
                <c:pt idx="4502">
                  <c:v>39821.650999999998</c:v>
                </c:pt>
                <c:pt idx="4503">
                  <c:v>40632.57</c:v>
                </c:pt>
                <c:pt idx="4504">
                  <c:v>41739.451000000001</c:v>
                </c:pt>
                <c:pt idx="4505">
                  <c:v>42670.648999999998</c:v>
                </c:pt>
                <c:pt idx="4506">
                  <c:v>45769.259999989903</c:v>
                </c:pt>
                <c:pt idx="4507">
                  <c:v>44548.012999999999</c:v>
                </c:pt>
                <c:pt idx="4508">
                  <c:v>43446.997999990002</c:v>
                </c:pt>
                <c:pt idx="4509">
                  <c:v>42321.385000000002</c:v>
                </c:pt>
                <c:pt idx="4510">
                  <c:v>39683.257999989997</c:v>
                </c:pt>
                <c:pt idx="4511">
                  <c:v>36396.7219999999</c:v>
                </c:pt>
                <c:pt idx="4512">
                  <c:v>33835.112999999998</c:v>
                </c:pt>
                <c:pt idx="4513">
                  <c:v>31998.976999990002</c:v>
                </c:pt>
                <c:pt idx="4514">
                  <c:v>31092.782999999999</c:v>
                </c:pt>
                <c:pt idx="4515">
                  <c:v>30593.52299999</c:v>
                </c:pt>
                <c:pt idx="4516">
                  <c:v>30879.278999990001</c:v>
                </c:pt>
                <c:pt idx="4517">
                  <c:v>32049.901999990001</c:v>
                </c:pt>
                <c:pt idx="4518">
                  <c:v>33999.584999999999</c:v>
                </c:pt>
                <c:pt idx="4519">
                  <c:v>35754.622999999898</c:v>
                </c:pt>
                <c:pt idx="4520">
                  <c:v>37247.46699999</c:v>
                </c:pt>
                <c:pt idx="4521">
                  <c:v>37912.330999990001</c:v>
                </c:pt>
                <c:pt idx="4522">
                  <c:v>38230.394999999997</c:v>
                </c:pt>
                <c:pt idx="4523">
                  <c:v>38137.957999999999</c:v>
                </c:pt>
                <c:pt idx="4524">
                  <c:v>37985.315999999999</c:v>
                </c:pt>
                <c:pt idx="4525">
                  <c:v>38901.877999999997</c:v>
                </c:pt>
                <c:pt idx="4526">
                  <c:v>39658.173999999999</c:v>
                </c:pt>
                <c:pt idx="4527">
                  <c:v>40445.398000000001</c:v>
                </c:pt>
                <c:pt idx="4528">
                  <c:v>41541.51999999</c:v>
                </c:pt>
                <c:pt idx="4529">
                  <c:v>42612.05</c:v>
                </c:pt>
                <c:pt idx="4530">
                  <c:v>45731.358</c:v>
                </c:pt>
                <c:pt idx="4531">
                  <c:v>44605.13</c:v>
                </c:pt>
                <c:pt idx="4532">
                  <c:v>43307.5989999999</c:v>
                </c:pt>
                <c:pt idx="4533">
                  <c:v>42135.819999990003</c:v>
                </c:pt>
                <c:pt idx="4534">
                  <c:v>39934.216</c:v>
                </c:pt>
                <c:pt idx="4535">
                  <c:v>36985.042999999998</c:v>
                </c:pt>
                <c:pt idx="4536">
                  <c:v>34467.178</c:v>
                </c:pt>
                <c:pt idx="4537">
                  <c:v>32437.323</c:v>
                </c:pt>
                <c:pt idx="4538">
                  <c:v>31120.093000000001</c:v>
                </c:pt>
                <c:pt idx="4539">
                  <c:v>30583.652999999998</c:v>
                </c:pt>
                <c:pt idx="4540">
                  <c:v>30736.66</c:v>
                </c:pt>
                <c:pt idx="4541">
                  <c:v>31403.02399999</c:v>
                </c:pt>
                <c:pt idx="4542">
                  <c:v>32325.800999999999</c:v>
                </c:pt>
                <c:pt idx="4543">
                  <c:v>33240.466999999997</c:v>
                </c:pt>
                <c:pt idx="4544">
                  <c:v>34718.934999999998</c:v>
                </c:pt>
                <c:pt idx="4545">
                  <c:v>35589.180999999997</c:v>
                </c:pt>
                <c:pt idx="4546">
                  <c:v>36277.397999989997</c:v>
                </c:pt>
                <c:pt idx="4547">
                  <c:v>36428.187999989997</c:v>
                </c:pt>
                <c:pt idx="4548">
                  <c:v>36600.968000000001</c:v>
                </c:pt>
                <c:pt idx="4549">
                  <c:v>37081.836999990002</c:v>
                </c:pt>
                <c:pt idx="4550">
                  <c:v>37648.04099999</c:v>
                </c:pt>
                <c:pt idx="4551">
                  <c:v>38417.366999999998</c:v>
                </c:pt>
                <c:pt idx="4552">
                  <c:v>39318.032999999901</c:v>
                </c:pt>
                <c:pt idx="4553">
                  <c:v>40979.875999999997</c:v>
                </c:pt>
                <c:pt idx="4554">
                  <c:v>44284.608999999997</c:v>
                </c:pt>
                <c:pt idx="4555">
                  <c:v>42844.616999999998</c:v>
                </c:pt>
                <c:pt idx="4556">
                  <c:v>41249.698999999899</c:v>
                </c:pt>
                <c:pt idx="4557">
                  <c:v>40119.811999990001</c:v>
                </c:pt>
                <c:pt idx="4558">
                  <c:v>38300.654999999999</c:v>
                </c:pt>
                <c:pt idx="4559">
                  <c:v>35996.245999999999</c:v>
                </c:pt>
                <c:pt idx="4560">
                  <c:v>33540.756999999998</c:v>
                </c:pt>
                <c:pt idx="4561">
                  <c:v>31644.752</c:v>
                </c:pt>
                <c:pt idx="4562">
                  <c:v>30575.38</c:v>
                </c:pt>
                <c:pt idx="4563">
                  <c:v>29940.3299999999</c:v>
                </c:pt>
                <c:pt idx="4564">
                  <c:v>29783.318999999901</c:v>
                </c:pt>
                <c:pt idx="4565">
                  <c:v>30159.044999999998</c:v>
                </c:pt>
                <c:pt idx="4566">
                  <c:v>30725.838999999902</c:v>
                </c:pt>
                <c:pt idx="4567">
                  <c:v>31145.803</c:v>
                </c:pt>
                <c:pt idx="4568">
                  <c:v>32585.682000000001</c:v>
                </c:pt>
                <c:pt idx="4569">
                  <c:v>33519.618999999999</c:v>
                </c:pt>
                <c:pt idx="4570">
                  <c:v>34005.70199999</c:v>
                </c:pt>
                <c:pt idx="4571">
                  <c:v>34201.163999999997</c:v>
                </c:pt>
                <c:pt idx="4572">
                  <c:v>34369.476999999999</c:v>
                </c:pt>
                <c:pt idx="4573">
                  <c:v>34507.194999999898</c:v>
                </c:pt>
                <c:pt idx="4574">
                  <c:v>34764.549999989998</c:v>
                </c:pt>
                <c:pt idx="4575">
                  <c:v>35538.226999999897</c:v>
                </c:pt>
                <c:pt idx="4576">
                  <c:v>36961.473999989998</c:v>
                </c:pt>
                <c:pt idx="4577">
                  <c:v>39970.989999990001</c:v>
                </c:pt>
                <c:pt idx="4578">
                  <c:v>44231.125999999997</c:v>
                </c:pt>
                <c:pt idx="4579">
                  <c:v>42843.618000000002</c:v>
                </c:pt>
                <c:pt idx="4580">
                  <c:v>40626.330999990001</c:v>
                </c:pt>
                <c:pt idx="4581">
                  <c:v>38512.879000000001</c:v>
                </c:pt>
                <c:pt idx="4582">
                  <c:v>36174.18</c:v>
                </c:pt>
                <c:pt idx="4583">
                  <c:v>34618.254999999997</c:v>
                </c:pt>
                <c:pt idx="4584">
                  <c:v>31974.93</c:v>
                </c:pt>
                <c:pt idx="4585">
                  <c:v>30246.484</c:v>
                </c:pt>
                <c:pt idx="4586">
                  <c:v>29176.198</c:v>
                </c:pt>
                <c:pt idx="4587">
                  <c:v>28415.208999999999</c:v>
                </c:pt>
                <c:pt idx="4588">
                  <c:v>28154.8119999999</c:v>
                </c:pt>
                <c:pt idx="4589">
                  <c:v>28339.983</c:v>
                </c:pt>
                <c:pt idx="4590">
                  <c:v>28128.93299999</c:v>
                </c:pt>
                <c:pt idx="4591">
                  <c:v>27480.16499999</c:v>
                </c:pt>
                <c:pt idx="4592">
                  <c:v>28421.114999989899</c:v>
                </c:pt>
                <c:pt idx="4593">
                  <c:v>29347.962</c:v>
                </c:pt>
                <c:pt idx="4594">
                  <c:v>30159.327000000001</c:v>
                </c:pt>
                <c:pt idx="4595">
                  <c:v>30920.348999990001</c:v>
                </c:pt>
                <c:pt idx="4596">
                  <c:v>31327.116999999998</c:v>
                </c:pt>
                <c:pt idx="4597">
                  <c:v>31028.740999990001</c:v>
                </c:pt>
                <c:pt idx="4598">
                  <c:v>30877.084999999999</c:v>
                </c:pt>
                <c:pt idx="4599">
                  <c:v>31703.868999990002</c:v>
                </c:pt>
                <c:pt idx="4600">
                  <c:v>33471.542000000001</c:v>
                </c:pt>
                <c:pt idx="4601">
                  <c:v>36932.324000000001</c:v>
                </c:pt>
                <c:pt idx="4602">
                  <c:v>40492.650999999998</c:v>
                </c:pt>
                <c:pt idx="4603">
                  <c:v>40576.203999999998</c:v>
                </c:pt>
                <c:pt idx="4604">
                  <c:v>38995.730999999898</c:v>
                </c:pt>
                <c:pt idx="4605">
                  <c:v>37277.324999999997</c:v>
                </c:pt>
                <c:pt idx="4606">
                  <c:v>35310.542000000001</c:v>
                </c:pt>
                <c:pt idx="4607">
                  <c:v>32980.979999989999</c:v>
                </c:pt>
                <c:pt idx="4608">
                  <c:v>31119.414000000001</c:v>
                </c:pt>
                <c:pt idx="4609">
                  <c:v>29789.627</c:v>
                </c:pt>
                <c:pt idx="4610">
                  <c:v>29024.98599999</c:v>
                </c:pt>
                <c:pt idx="4611">
                  <c:v>28731.19799999</c:v>
                </c:pt>
                <c:pt idx="4612">
                  <c:v>29135.0789999999</c:v>
                </c:pt>
                <c:pt idx="4613">
                  <c:v>30444.920999999998</c:v>
                </c:pt>
                <c:pt idx="4614">
                  <c:v>32642.36</c:v>
                </c:pt>
                <c:pt idx="4615">
                  <c:v>34548.236999999899</c:v>
                </c:pt>
                <c:pt idx="4616">
                  <c:v>36375.32499999</c:v>
                </c:pt>
                <c:pt idx="4617">
                  <c:v>37260.198999990003</c:v>
                </c:pt>
                <c:pt idx="4618">
                  <c:v>38013.658000000003</c:v>
                </c:pt>
                <c:pt idx="4619">
                  <c:v>38119.230999999898</c:v>
                </c:pt>
                <c:pt idx="4620">
                  <c:v>38120.398000000001</c:v>
                </c:pt>
                <c:pt idx="4621">
                  <c:v>38921.667999999998</c:v>
                </c:pt>
                <c:pt idx="4622">
                  <c:v>39854.917000000001</c:v>
                </c:pt>
                <c:pt idx="4623">
                  <c:v>40505.474999999999</c:v>
                </c:pt>
                <c:pt idx="4624">
                  <c:v>41467.530999989998</c:v>
                </c:pt>
                <c:pt idx="4625">
                  <c:v>42365.209999990002</c:v>
                </c:pt>
                <c:pt idx="4626">
                  <c:v>45625.138999999901</c:v>
                </c:pt>
                <c:pt idx="4627">
                  <c:v>44865.095999990001</c:v>
                </c:pt>
                <c:pt idx="4628">
                  <c:v>43615.573999990003</c:v>
                </c:pt>
                <c:pt idx="4629">
                  <c:v>42340.08</c:v>
                </c:pt>
                <c:pt idx="4630">
                  <c:v>39708.636999999901</c:v>
                </c:pt>
                <c:pt idx="4631">
                  <c:v>36628.32</c:v>
                </c:pt>
                <c:pt idx="4632">
                  <c:v>33977.726999999897</c:v>
                </c:pt>
                <c:pt idx="4633">
                  <c:v>32192.735000000001</c:v>
                </c:pt>
                <c:pt idx="4634">
                  <c:v>31160.43099999</c:v>
                </c:pt>
                <c:pt idx="4635">
                  <c:v>30720.6189999899</c:v>
                </c:pt>
                <c:pt idx="4636">
                  <c:v>30949.775000000001</c:v>
                </c:pt>
                <c:pt idx="4637">
                  <c:v>32165.226999999999</c:v>
                </c:pt>
                <c:pt idx="4638">
                  <c:v>34009.7769999999</c:v>
                </c:pt>
                <c:pt idx="4639">
                  <c:v>35859.71699999</c:v>
                </c:pt>
                <c:pt idx="4640">
                  <c:v>37497.64499999</c:v>
                </c:pt>
                <c:pt idx="4641">
                  <c:v>38369.30599999</c:v>
                </c:pt>
                <c:pt idx="4642">
                  <c:v>38925.178999989999</c:v>
                </c:pt>
                <c:pt idx="4643">
                  <c:v>38909.270999990003</c:v>
                </c:pt>
                <c:pt idx="4644">
                  <c:v>38896.225999989998</c:v>
                </c:pt>
                <c:pt idx="4645">
                  <c:v>39773.842999990004</c:v>
                </c:pt>
                <c:pt idx="4646">
                  <c:v>40666.576999999997</c:v>
                </c:pt>
                <c:pt idx="4647">
                  <c:v>41507.602999999901</c:v>
                </c:pt>
                <c:pt idx="4648">
                  <c:v>42513.841999999997</c:v>
                </c:pt>
                <c:pt idx="4649">
                  <c:v>43234.194999999898</c:v>
                </c:pt>
                <c:pt idx="4650">
                  <c:v>46536.817999990002</c:v>
                </c:pt>
                <c:pt idx="4651">
                  <c:v>45461.012000000002</c:v>
                </c:pt>
                <c:pt idx="4652">
                  <c:v>44319.978000000003</c:v>
                </c:pt>
                <c:pt idx="4653">
                  <c:v>43372.351999999999</c:v>
                </c:pt>
                <c:pt idx="4654">
                  <c:v>40618.988999989997</c:v>
                </c:pt>
                <c:pt idx="4655">
                  <c:v>37415.119999989998</c:v>
                </c:pt>
                <c:pt idx="4656">
                  <c:v>34706.233999999997</c:v>
                </c:pt>
                <c:pt idx="4657">
                  <c:v>32861.142999999996</c:v>
                </c:pt>
                <c:pt idx="4658">
                  <c:v>31753.769</c:v>
                </c:pt>
                <c:pt idx="4659">
                  <c:v>31371.695</c:v>
                </c:pt>
                <c:pt idx="4660">
                  <c:v>31499.473999999998</c:v>
                </c:pt>
                <c:pt idx="4661">
                  <c:v>32566.99</c:v>
                </c:pt>
                <c:pt idx="4662">
                  <c:v>34490.722999999904</c:v>
                </c:pt>
                <c:pt idx="4663">
                  <c:v>36289.59399999</c:v>
                </c:pt>
                <c:pt idx="4664">
                  <c:v>37997.555999999997</c:v>
                </c:pt>
                <c:pt idx="4665">
                  <c:v>38792.538</c:v>
                </c:pt>
                <c:pt idx="4666">
                  <c:v>39419.892</c:v>
                </c:pt>
                <c:pt idx="4667">
                  <c:v>39299.42</c:v>
                </c:pt>
                <c:pt idx="4668">
                  <c:v>39213.199999999997</c:v>
                </c:pt>
                <c:pt idx="4669">
                  <c:v>40233.841</c:v>
                </c:pt>
                <c:pt idx="4670">
                  <c:v>41009.470999999998</c:v>
                </c:pt>
                <c:pt idx="4671">
                  <c:v>41783.622999999898</c:v>
                </c:pt>
                <c:pt idx="4672">
                  <c:v>42656.97</c:v>
                </c:pt>
                <c:pt idx="4673">
                  <c:v>43395.956999989998</c:v>
                </c:pt>
                <c:pt idx="4674">
                  <c:v>46562.457000000002</c:v>
                </c:pt>
                <c:pt idx="4675">
                  <c:v>45576.339</c:v>
                </c:pt>
                <c:pt idx="4676">
                  <c:v>44243.120999999897</c:v>
                </c:pt>
                <c:pt idx="4677">
                  <c:v>43288.955000000002</c:v>
                </c:pt>
                <c:pt idx="4678">
                  <c:v>40829.50499999</c:v>
                </c:pt>
                <c:pt idx="4679">
                  <c:v>37649.711999990002</c:v>
                </c:pt>
                <c:pt idx="4680">
                  <c:v>34997.485000000001</c:v>
                </c:pt>
                <c:pt idx="4681">
                  <c:v>33019.990999989997</c:v>
                </c:pt>
                <c:pt idx="4682">
                  <c:v>32053.795999999998</c:v>
                </c:pt>
                <c:pt idx="4683">
                  <c:v>31683.77199999</c:v>
                </c:pt>
                <c:pt idx="4684">
                  <c:v>31748.308000000001</c:v>
                </c:pt>
                <c:pt idx="4685">
                  <c:v>32853.965999990003</c:v>
                </c:pt>
                <c:pt idx="4686">
                  <c:v>34676.682000000001</c:v>
                </c:pt>
                <c:pt idx="4687">
                  <c:v>36495.174999989998</c:v>
                </c:pt>
                <c:pt idx="4688">
                  <c:v>38066.243999999999</c:v>
                </c:pt>
                <c:pt idx="4689">
                  <c:v>38981.263999989998</c:v>
                </c:pt>
                <c:pt idx="4690">
                  <c:v>39624.136999999901</c:v>
                </c:pt>
                <c:pt idx="4691">
                  <c:v>39457.826999999997</c:v>
                </c:pt>
                <c:pt idx="4692">
                  <c:v>39477.477999989998</c:v>
                </c:pt>
                <c:pt idx="4693">
                  <c:v>40517.303</c:v>
                </c:pt>
                <c:pt idx="4694">
                  <c:v>41691.712</c:v>
                </c:pt>
                <c:pt idx="4695">
                  <c:v>42506.409999989999</c:v>
                </c:pt>
                <c:pt idx="4696">
                  <c:v>43345.192999999897</c:v>
                </c:pt>
                <c:pt idx="4697">
                  <c:v>43861.82299999</c:v>
                </c:pt>
                <c:pt idx="4698">
                  <c:v>46844.151999989997</c:v>
                </c:pt>
                <c:pt idx="4699">
                  <c:v>45768.025999999998</c:v>
                </c:pt>
                <c:pt idx="4700">
                  <c:v>44537.696999990003</c:v>
                </c:pt>
                <c:pt idx="4701">
                  <c:v>43642.941999989998</c:v>
                </c:pt>
                <c:pt idx="4702">
                  <c:v>41336.892</c:v>
                </c:pt>
                <c:pt idx="4703">
                  <c:v>38416.906000000003</c:v>
                </c:pt>
                <c:pt idx="4704">
                  <c:v>35723.311000000002</c:v>
                </c:pt>
                <c:pt idx="4705">
                  <c:v>33738.722999999904</c:v>
                </c:pt>
                <c:pt idx="4706">
                  <c:v>32566.707999999999</c:v>
                </c:pt>
                <c:pt idx="4707">
                  <c:v>32031.589999989999</c:v>
                </c:pt>
                <c:pt idx="4708">
                  <c:v>32181.338999999902</c:v>
                </c:pt>
                <c:pt idx="4709">
                  <c:v>33196.606</c:v>
                </c:pt>
                <c:pt idx="4710">
                  <c:v>35025.23799999</c:v>
                </c:pt>
                <c:pt idx="4711">
                  <c:v>36812.1329999999</c:v>
                </c:pt>
                <c:pt idx="4712">
                  <c:v>38519.822999999997</c:v>
                </c:pt>
                <c:pt idx="4713">
                  <c:v>39518.068999989999</c:v>
                </c:pt>
                <c:pt idx="4714">
                  <c:v>40070.572</c:v>
                </c:pt>
                <c:pt idx="4715">
                  <c:v>40130.737999999998</c:v>
                </c:pt>
                <c:pt idx="4716">
                  <c:v>40062.453999999998</c:v>
                </c:pt>
                <c:pt idx="4717">
                  <c:v>40918.822999999997</c:v>
                </c:pt>
                <c:pt idx="4718">
                  <c:v>41835.98599999</c:v>
                </c:pt>
                <c:pt idx="4719">
                  <c:v>42471.652999999998</c:v>
                </c:pt>
                <c:pt idx="4720">
                  <c:v>42960.273999999998</c:v>
                </c:pt>
                <c:pt idx="4721">
                  <c:v>44078.938000000002</c:v>
                </c:pt>
                <c:pt idx="4722">
                  <c:v>46530.367999989998</c:v>
                </c:pt>
                <c:pt idx="4723">
                  <c:v>45251.930999999997</c:v>
                </c:pt>
                <c:pt idx="4724">
                  <c:v>43889.660999990003</c:v>
                </c:pt>
                <c:pt idx="4725">
                  <c:v>42879.868999990002</c:v>
                </c:pt>
                <c:pt idx="4726">
                  <c:v>40982.793999989997</c:v>
                </c:pt>
                <c:pt idx="4727">
                  <c:v>38473.932000000001</c:v>
                </c:pt>
                <c:pt idx="4728">
                  <c:v>35997.332999999999</c:v>
                </c:pt>
                <c:pt idx="4729">
                  <c:v>33954.357999990003</c:v>
                </c:pt>
                <c:pt idx="4730">
                  <c:v>32783.091999999997</c:v>
                </c:pt>
                <c:pt idx="4731">
                  <c:v>32133.629999999899</c:v>
                </c:pt>
                <c:pt idx="4732">
                  <c:v>31923.878000000001</c:v>
                </c:pt>
                <c:pt idx="4733">
                  <c:v>32405.023000000001</c:v>
                </c:pt>
                <c:pt idx="4734">
                  <c:v>32955.523999999998</c:v>
                </c:pt>
                <c:pt idx="4735">
                  <c:v>33508.811999999998</c:v>
                </c:pt>
                <c:pt idx="4736">
                  <c:v>34872.009999989903</c:v>
                </c:pt>
                <c:pt idx="4737">
                  <c:v>35656.859999990003</c:v>
                </c:pt>
                <c:pt idx="4738">
                  <c:v>36225.1349999999</c:v>
                </c:pt>
                <c:pt idx="4739">
                  <c:v>36330.963999990003</c:v>
                </c:pt>
                <c:pt idx="4740">
                  <c:v>36323.801999989999</c:v>
                </c:pt>
                <c:pt idx="4741">
                  <c:v>36282.258000000002</c:v>
                </c:pt>
                <c:pt idx="4742">
                  <c:v>36571.998999999902</c:v>
                </c:pt>
                <c:pt idx="4743">
                  <c:v>37178.572999999997</c:v>
                </c:pt>
                <c:pt idx="4744">
                  <c:v>38110.450999989996</c:v>
                </c:pt>
                <c:pt idx="4745">
                  <c:v>40771.911</c:v>
                </c:pt>
                <c:pt idx="4746">
                  <c:v>44793.950999989996</c:v>
                </c:pt>
                <c:pt idx="4747">
                  <c:v>43714.525999990001</c:v>
                </c:pt>
                <c:pt idx="4748">
                  <c:v>41631.872999990002</c:v>
                </c:pt>
                <c:pt idx="4749">
                  <c:v>39777.2599999999</c:v>
                </c:pt>
                <c:pt idx="4750">
                  <c:v>37714.777999999998</c:v>
                </c:pt>
                <c:pt idx="4751">
                  <c:v>35575.574000000001</c:v>
                </c:pt>
                <c:pt idx="4752">
                  <c:v>33365.154999999999</c:v>
                </c:pt>
                <c:pt idx="4753">
                  <c:v>31601.852999999999</c:v>
                </c:pt>
                <c:pt idx="4754">
                  <c:v>30383.36099999</c:v>
                </c:pt>
                <c:pt idx="4755">
                  <c:v>29598.2389999999</c:v>
                </c:pt>
                <c:pt idx="4756">
                  <c:v>29260.573</c:v>
                </c:pt>
                <c:pt idx="4757">
                  <c:v>29332.312999999998</c:v>
                </c:pt>
                <c:pt idx="4758">
                  <c:v>29135.931</c:v>
                </c:pt>
                <c:pt idx="4759">
                  <c:v>28708.052999989999</c:v>
                </c:pt>
                <c:pt idx="4760">
                  <c:v>29665.738999990001</c:v>
                </c:pt>
                <c:pt idx="4761">
                  <c:v>30674.443999989999</c:v>
                </c:pt>
                <c:pt idx="4762">
                  <c:v>31480.66299999</c:v>
                </c:pt>
                <c:pt idx="4763">
                  <c:v>32022.292000000001</c:v>
                </c:pt>
                <c:pt idx="4764">
                  <c:v>32182.935000000001</c:v>
                </c:pt>
                <c:pt idx="4765">
                  <c:v>31880.977999989998</c:v>
                </c:pt>
                <c:pt idx="4766">
                  <c:v>31676.408999989999</c:v>
                </c:pt>
                <c:pt idx="4767">
                  <c:v>32270.39</c:v>
                </c:pt>
                <c:pt idx="4768">
                  <c:v>33863.275999999998</c:v>
                </c:pt>
                <c:pt idx="4769">
                  <c:v>37151.858</c:v>
                </c:pt>
                <c:pt idx="4770">
                  <c:v>41421.93299999</c:v>
                </c:pt>
                <c:pt idx="4771">
                  <c:v>40363.760999999897</c:v>
                </c:pt>
                <c:pt idx="4772">
                  <c:v>39093.315999990002</c:v>
                </c:pt>
                <c:pt idx="4773">
                  <c:v>37663.06</c:v>
                </c:pt>
                <c:pt idx="4774">
                  <c:v>35761.269999999997</c:v>
                </c:pt>
                <c:pt idx="4775">
                  <c:v>33487.839999989999</c:v>
                </c:pt>
                <c:pt idx="4776">
                  <c:v>31577.999</c:v>
                </c:pt>
                <c:pt idx="4777">
                  <c:v>30247.812999989899</c:v>
                </c:pt>
                <c:pt idx="4778">
                  <c:v>29424.948</c:v>
                </c:pt>
                <c:pt idx="4779">
                  <c:v>29080.6319999999</c:v>
                </c:pt>
                <c:pt idx="4780">
                  <c:v>29421.053</c:v>
                </c:pt>
                <c:pt idx="4781">
                  <c:v>30597.056</c:v>
                </c:pt>
                <c:pt idx="4782">
                  <c:v>32726.600999999999</c:v>
                </c:pt>
                <c:pt idx="4783">
                  <c:v>34596.2389999999</c:v>
                </c:pt>
                <c:pt idx="4784">
                  <c:v>36350.019</c:v>
                </c:pt>
                <c:pt idx="4785">
                  <c:v>36959.413</c:v>
                </c:pt>
                <c:pt idx="4786">
                  <c:v>37425.196999990003</c:v>
                </c:pt>
                <c:pt idx="4787">
                  <c:v>37154.256999999998</c:v>
                </c:pt>
                <c:pt idx="4788">
                  <c:v>36944.305</c:v>
                </c:pt>
                <c:pt idx="4789">
                  <c:v>37724.475999989998</c:v>
                </c:pt>
                <c:pt idx="4790">
                  <c:v>38531.573999990003</c:v>
                </c:pt>
                <c:pt idx="4791">
                  <c:v>39284.593999999997</c:v>
                </c:pt>
                <c:pt idx="4792">
                  <c:v>40473.714999989999</c:v>
                </c:pt>
                <c:pt idx="4793">
                  <c:v>41723.39</c:v>
                </c:pt>
                <c:pt idx="4794">
                  <c:v>45006.991999990001</c:v>
                </c:pt>
                <c:pt idx="4795">
                  <c:v>44247.126999990003</c:v>
                </c:pt>
                <c:pt idx="4796">
                  <c:v>42713.55799999</c:v>
                </c:pt>
                <c:pt idx="4797">
                  <c:v>40991.07299999</c:v>
                </c:pt>
                <c:pt idx="4798">
                  <c:v>38527.106999999902</c:v>
                </c:pt>
                <c:pt idx="4799">
                  <c:v>35469.124999990003</c:v>
                </c:pt>
                <c:pt idx="4800">
                  <c:v>32751.138999989998</c:v>
                </c:pt>
                <c:pt idx="4801">
                  <c:v>31051.868999999999</c:v>
                </c:pt>
                <c:pt idx="4802">
                  <c:v>30114.2389999999</c:v>
                </c:pt>
                <c:pt idx="4803">
                  <c:v>29779.483</c:v>
                </c:pt>
                <c:pt idx="4804">
                  <c:v>29904.937999999998</c:v>
                </c:pt>
                <c:pt idx="4805">
                  <c:v>30989.320999989999</c:v>
                </c:pt>
                <c:pt idx="4806">
                  <c:v>32682.157999989999</c:v>
                </c:pt>
                <c:pt idx="4807">
                  <c:v>34437.447</c:v>
                </c:pt>
                <c:pt idx="4808">
                  <c:v>36028.366999999998</c:v>
                </c:pt>
                <c:pt idx="4809">
                  <c:v>36473.114999999998</c:v>
                </c:pt>
                <c:pt idx="4810">
                  <c:v>36923.961999990002</c:v>
                </c:pt>
                <c:pt idx="4811">
                  <c:v>36837.370999999999</c:v>
                </c:pt>
                <c:pt idx="4812">
                  <c:v>36848.670999989998</c:v>
                </c:pt>
                <c:pt idx="4813">
                  <c:v>37831.040999999997</c:v>
                </c:pt>
                <c:pt idx="4814">
                  <c:v>38672.107999990003</c:v>
                </c:pt>
                <c:pt idx="4815">
                  <c:v>39727.294999999896</c:v>
                </c:pt>
                <c:pt idx="4816">
                  <c:v>40834.016000000003</c:v>
                </c:pt>
                <c:pt idx="4817">
                  <c:v>42077.943999989999</c:v>
                </c:pt>
                <c:pt idx="4818">
                  <c:v>45267.413999999997</c:v>
                </c:pt>
                <c:pt idx="4819">
                  <c:v>44316.743999999999</c:v>
                </c:pt>
                <c:pt idx="4820">
                  <c:v>42956.498</c:v>
                </c:pt>
                <c:pt idx="4821">
                  <c:v>41266.506999999998</c:v>
                </c:pt>
                <c:pt idx="4822">
                  <c:v>38799.889999990002</c:v>
                </c:pt>
                <c:pt idx="4823">
                  <c:v>35704.788999999997</c:v>
                </c:pt>
                <c:pt idx="4824">
                  <c:v>33032.53</c:v>
                </c:pt>
                <c:pt idx="4825">
                  <c:v>31285.258999999998</c:v>
                </c:pt>
                <c:pt idx="4826">
                  <c:v>30213.18199999</c:v>
                </c:pt>
                <c:pt idx="4827">
                  <c:v>29754.741999999998</c:v>
                </c:pt>
                <c:pt idx="4828">
                  <c:v>30022.605999989999</c:v>
                </c:pt>
                <c:pt idx="4829">
                  <c:v>31109.343000000001</c:v>
                </c:pt>
                <c:pt idx="4830">
                  <c:v>32874.608</c:v>
                </c:pt>
                <c:pt idx="4831">
                  <c:v>34732.375</c:v>
                </c:pt>
                <c:pt idx="4832">
                  <c:v>36385.385999999999</c:v>
                </c:pt>
                <c:pt idx="4833">
                  <c:v>36871.87999999</c:v>
                </c:pt>
                <c:pt idx="4834">
                  <c:v>37283.102999999901</c:v>
                </c:pt>
                <c:pt idx="4835">
                  <c:v>37168.928999989999</c:v>
                </c:pt>
                <c:pt idx="4836">
                  <c:v>37094.6349999999</c:v>
                </c:pt>
                <c:pt idx="4837">
                  <c:v>38116.964</c:v>
                </c:pt>
                <c:pt idx="4838">
                  <c:v>39089.11</c:v>
                </c:pt>
                <c:pt idx="4839">
                  <c:v>40128.887999990002</c:v>
                </c:pt>
                <c:pt idx="4840">
                  <c:v>41238.696999999898</c:v>
                </c:pt>
                <c:pt idx="4841">
                  <c:v>42251.237999999998</c:v>
                </c:pt>
                <c:pt idx="4842">
                  <c:v>45601.324999999997</c:v>
                </c:pt>
                <c:pt idx="4843">
                  <c:v>44699.086999990002</c:v>
                </c:pt>
                <c:pt idx="4844">
                  <c:v>43379.616999990001</c:v>
                </c:pt>
                <c:pt idx="4845">
                  <c:v>42132.517999989999</c:v>
                </c:pt>
                <c:pt idx="4846">
                  <c:v>39376.415000000001</c:v>
                </c:pt>
                <c:pt idx="4847">
                  <c:v>36206.160999999898</c:v>
                </c:pt>
                <c:pt idx="4848">
                  <c:v>33592.936999999998</c:v>
                </c:pt>
                <c:pt idx="4849">
                  <c:v>31705.235000000001</c:v>
                </c:pt>
                <c:pt idx="4850">
                  <c:v>30664.941999989998</c:v>
                </c:pt>
                <c:pt idx="4851">
                  <c:v>30270.850999999999</c:v>
                </c:pt>
                <c:pt idx="4852">
                  <c:v>30543.192999989998</c:v>
                </c:pt>
                <c:pt idx="4853">
                  <c:v>31673.466</c:v>
                </c:pt>
                <c:pt idx="4854">
                  <c:v>33503.355000000003</c:v>
                </c:pt>
                <c:pt idx="4855">
                  <c:v>35418.303999989999</c:v>
                </c:pt>
                <c:pt idx="4856">
                  <c:v>37243.07699999</c:v>
                </c:pt>
                <c:pt idx="4857">
                  <c:v>37832.694999990003</c:v>
                </c:pt>
                <c:pt idx="4858">
                  <c:v>38325.662999990003</c:v>
                </c:pt>
                <c:pt idx="4859">
                  <c:v>38214.736999999899</c:v>
                </c:pt>
                <c:pt idx="4860">
                  <c:v>38263.953000000001</c:v>
                </c:pt>
                <c:pt idx="4861">
                  <c:v>39221.720999990001</c:v>
                </c:pt>
                <c:pt idx="4862">
                  <c:v>39985.625999989999</c:v>
                </c:pt>
                <c:pt idx="4863">
                  <c:v>40968.6709999999</c:v>
                </c:pt>
                <c:pt idx="4864">
                  <c:v>41906.445</c:v>
                </c:pt>
                <c:pt idx="4865">
                  <c:v>42699.411</c:v>
                </c:pt>
                <c:pt idx="4866">
                  <c:v>46102.865999989997</c:v>
                </c:pt>
                <c:pt idx="4867">
                  <c:v>45139.248999999902</c:v>
                </c:pt>
                <c:pt idx="4868">
                  <c:v>43617.45199999</c:v>
                </c:pt>
                <c:pt idx="4869">
                  <c:v>42245.544999990001</c:v>
                </c:pt>
                <c:pt idx="4870">
                  <c:v>39839.280999989998</c:v>
                </c:pt>
                <c:pt idx="4871">
                  <c:v>36809.428999999996</c:v>
                </c:pt>
                <c:pt idx="4872">
                  <c:v>34109.894</c:v>
                </c:pt>
                <c:pt idx="4873">
                  <c:v>32222.486000000001</c:v>
                </c:pt>
                <c:pt idx="4874">
                  <c:v>31097.973999999998</c:v>
                </c:pt>
                <c:pt idx="4875">
                  <c:v>30639.931</c:v>
                </c:pt>
                <c:pt idx="4876">
                  <c:v>30920.84</c:v>
                </c:pt>
                <c:pt idx="4877">
                  <c:v>32121.558000000001</c:v>
                </c:pt>
                <c:pt idx="4878">
                  <c:v>33923.942999999999</c:v>
                </c:pt>
                <c:pt idx="4879">
                  <c:v>35776.225999999901</c:v>
                </c:pt>
                <c:pt idx="4880">
                  <c:v>37543.745999999999</c:v>
                </c:pt>
                <c:pt idx="4881">
                  <c:v>38347.588000000003</c:v>
                </c:pt>
                <c:pt idx="4882">
                  <c:v>38600.887999990002</c:v>
                </c:pt>
                <c:pt idx="4883">
                  <c:v>38455.439999989998</c:v>
                </c:pt>
                <c:pt idx="4884">
                  <c:v>38566.347000000002</c:v>
                </c:pt>
                <c:pt idx="4885">
                  <c:v>39542.949000000001</c:v>
                </c:pt>
                <c:pt idx="4886">
                  <c:v>40305.690999999897</c:v>
                </c:pt>
                <c:pt idx="4887">
                  <c:v>40981.780999999901</c:v>
                </c:pt>
                <c:pt idx="4888">
                  <c:v>41591.811999999998</c:v>
                </c:pt>
                <c:pt idx="4889">
                  <c:v>42636.464999999997</c:v>
                </c:pt>
                <c:pt idx="4890">
                  <c:v>45800.2219999999</c:v>
                </c:pt>
                <c:pt idx="4891">
                  <c:v>44822.576999999997</c:v>
                </c:pt>
                <c:pt idx="4892">
                  <c:v>43217.544999999998</c:v>
                </c:pt>
                <c:pt idx="4893">
                  <c:v>41554.696999999898</c:v>
                </c:pt>
                <c:pt idx="4894">
                  <c:v>39685.434999999998</c:v>
                </c:pt>
                <c:pt idx="4895">
                  <c:v>36949.377999999997</c:v>
                </c:pt>
                <c:pt idx="4896">
                  <c:v>34521.93099999</c:v>
                </c:pt>
                <c:pt idx="4897">
                  <c:v>32544.084999999999</c:v>
                </c:pt>
                <c:pt idx="4898">
                  <c:v>31313.555</c:v>
                </c:pt>
                <c:pt idx="4899">
                  <c:v>30734.554999989999</c:v>
                </c:pt>
                <c:pt idx="4900">
                  <c:v>30623.344000000001</c:v>
                </c:pt>
                <c:pt idx="4901">
                  <c:v>30986.60899999</c:v>
                </c:pt>
                <c:pt idx="4902">
                  <c:v>31581.412</c:v>
                </c:pt>
                <c:pt idx="4903">
                  <c:v>32047.714999989999</c:v>
                </c:pt>
                <c:pt idx="4904">
                  <c:v>33436.216</c:v>
                </c:pt>
                <c:pt idx="4905">
                  <c:v>34351.49</c:v>
                </c:pt>
                <c:pt idx="4906">
                  <c:v>34975.982999990003</c:v>
                </c:pt>
                <c:pt idx="4907">
                  <c:v>35006.964999989999</c:v>
                </c:pt>
                <c:pt idx="4908">
                  <c:v>34966.200999999899</c:v>
                </c:pt>
                <c:pt idx="4909">
                  <c:v>35037.697999999997</c:v>
                </c:pt>
                <c:pt idx="4910">
                  <c:v>35314.864000000001</c:v>
                </c:pt>
                <c:pt idx="4911">
                  <c:v>35960.27199999</c:v>
                </c:pt>
                <c:pt idx="4912">
                  <c:v>37223.09199999</c:v>
                </c:pt>
                <c:pt idx="4913">
                  <c:v>39889.916999989997</c:v>
                </c:pt>
                <c:pt idx="4914">
                  <c:v>44326.676999999901</c:v>
                </c:pt>
                <c:pt idx="4915">
                  <c:v>43233.483</c:v>
                </c:pt>
                <c:pt idx="4916">
                  <c:v>40915.659999989999</c:v>
                </c:pt>
                <c:pt idx="4917">
                  <c:v>38807.014999999999</c:v>
                </c:pt>
                <c:pt idx="4918">
                  <c:v>36646.943999989999</c:v>
                </c:pt>
                <c:pt idx="4919">
                  <c:v>34533.032999999901</c:v>
                </c:pt>
                <c:pt idx="4920">
                  <c:v>32267.314999999999</c:v>
                </c:pt>
                <c:pt idx="4921">
                  <c:v>30562.252</c:v>
                </c:pt>
                <c:pt idx="4922">
                  <c:v>29397.757000000001</c:v>
                </c:pt>
                <c:pt idx="4923">
                  <c:v>28588.8699999899</c:v>
                </c:pt>
                <c:pt idx="4924">
                  <c:v>28416.537</c:v>
                </c:pt>
                <c:pt idx="4925">
                  <c:v>28460.253000000001</c:v>
                </c:pt>
                <c:pt idx="4926">
                  <c:v>28129.026000000002</c:v>
                </c:pt>
                <c:pt idx="4927">
                  <c:v>27644.080000000002</c:v>
                </c:pt>
                <c:pt idx="4928">
                  <c:v>28493.785</c:v>
                </c:pt>
                <c:pt idx="4929">
                  <c:v>29499.02</c:v>
                </c:pt>
                <c:pt idx="4930">
                  <c:v>30377.8</c:v>
                </c:pt>
                <c:pt idx="4931">
                  <c:v>31133.550999999999</c:v>
                </c:pt>
                <c:pt idx="4932">
                  <c:v>31387.719999989898</c:v>
                </c:pt>
                <c:pt idx="4933">
                  <c:v>30952.73399999</c:v>
                </c:pt>
                <c:pt idx="4934">
                  <c:v>31050.391999989999</c:v>
                </c:pt>
                <c:pt idx="4935">
                  <c:v>31911.23699999</c:v>
                </c:pt>
                <c:pt idx="4936">
                  <c:v>33561.478000000003</c:v>
                </c:pt>
                <c:pt idx="4937">
                  <c:v>36531.271999999997</c:v>
                </c:pt>
                <c:pt idx="4938">
                  <c:v>41305.040000000001</c:v>
                </c:pt>
                <c:pt idx="4939">
                  <c:v>40433.241999999998</c:v>
                </c:pt>
                <c:pt idx="4940">
                  <c:v>39069.876999990003</c:v>
                </c:pt>
                <c:pt idx="4941">
                  <c:v>37589.9209999999</c:v>
                </c:pt>
                <c:pt idx="4942">
                  <c:v>35831.65</c:v>
                </c:pt>
                <c:pt idx="4943">
                  <c:v>33564.428</c:v>
                </c:pt>
                <c:pt idx="4944">
                  <c:v>31695.781999999999</c:v>
                </c:pt>
                <c:pt idx="4945">
                  <c:v>30318.687999999998</c:v>
                </c:pt>
                <c:pt idx="4946">
                  <c:v>29423.738000000001</c:v>
                </c:pt>
                <c:pt idx="4947">
                  <c:v>29024.414000000001</c:v>
                </c:pt>
                <c:pt idx="4948">
                  <c:v>29261.871999989999</c:v>
                </c:pt>
                <c:pt idx="4949">
                  <c:v>30601.120999999999</c:v>
                </c:pt>
                <c:pt idx="4950">
                  <c:v>32437.523000000001</c:v>
                </c:pt>
                <c:pt idx="4951">
                  <c:v>34386.059999990001</c:v>
                </c:pt>
                <c:pt idx="4952">
                  <c:v>36360.464999999997</c:v>
                </c:pt>
                <c:pt idx="4953">
                  <c:v>37482.953000000001</c:v>
                </c:pt>
                <c:pt idx="4954">
                  <c:v>38349.25499999</c:v>
                </c:pt>
                <c:pt idx="4955">
                  <c:v>38426.0269999999</c:v>
                </c:pt>
                <c:pt idx="4956">
                  <c:v>38547.9929999999</c:v>
                </c:pt>
                <c:pt idx="4957">
                  <c:v>39587.059000000001</c:v>
                </c:pt>
                <c:pt idx="4958">
                  <c:v>40366.264999999898</c:v>
                </c:pt>
                <c:pt idx="4959">
                  <c:v>41261.696999999898</c:v>
                </c:pt>
                <c:pt idx="4960">
                  <c:v>42154.79099999</c:v>
                </c:pt>
                <c:pt idx="4961">
                  <c:v>42687.214</c:v>
                </c:pt>
                <c:pt idx="4962">
                  <c:v>46023.544999999998</c:v>
                </c:pt>
                <c:pt idx="4963">
                  <c:v>45471.198999999899</c:v>
                </c:pt>
                <c:pt idx="4964">
                  <c:v>44230.898999999998</c:v>
                </c:pt>
                <c:pt idx="4965">
                  <c:v>42869.363999989997</c:v>
                </c:pt>
                <c:pt idx="4966">
                  <c:v>40394.811999999998</c:v>
                </c:pt>
                <c:pt idx="4967">
                  <c:v>37362.916999989997</c:v>
                </c:pt>
                <c:pt idx="4968">
                  <c:v>34728.2069999999</c:v>
                </c:pt>
                <c:pt idx="4969">
                  <c:v>32941.036999989898</c:v>
                </c:pt>
                <c:pt idx="4970">
                  <c:v>31874.685000000001</c:v>
                </c:pt>
                <c:pt idx="4971">
                  <c:v>31332.612999999899</c:v>
                </c:pt>
                <c:pt idx="4972">
                  <c:v>31541.406999999999</c:v>
                </c:pt>
                <c:pt idx="4973">
                  <c:v>32684.68399999</c:v>
                </c:pt>
                <c:pt idx="4974">
                  <c:v>34368.343999999997</c:v>
                </c:pt>
                <c:pt idx="4975">
                  <c:v>36232.351000000002</c:v>
                </c:pt>
                <c:pt idx="4976">
                  <c:v>38165.769999999997</c:v>
                </c:pt>
                <c:pt idx="4977">
                  <c:v>39023.017</c:v>
                </c:pt>
                <c:pt idx="4978">
                  <c:v>39553.873</c:v>
                </c:pt>
                <c:pt idx="4979">
                  <c:v>39459.872000000003</c:v>
                </c:pt>
                <c:pt idx="4980">
                  <c:v>39463.178999999996</c:v>
                </c:pt>
                <c:pt idx="4981">
                  <c:v>40540.455999999998</c:v>
                </c:pt>
                <c:pt idx="4982">
                  <c:v>41558.004999999997</c:v>
                </c:pt>
                <c:pt idx="4983">
                  <c:v>42512.238999989997</c:v>
                </c:pt>
                <c:pt idx="4984">
                  <c:v>43362.518999990003</c:v>
                </c:pt>
                <c:pt idx="4985">
                  <c:v>43711.093999999997</c:v>
                </c:pt>
                <c:pt idx="4986">
                  <c:v>46796.024999989997</c:v>
                </c:pt>
                <c:pt idx="4987">
                  <c:v>46022.409</c:v>
                </c:pt>
                <c:pt idx="4988">
                  <c:v>44826.401999989997</c:v>
                </c:pt>
                <c:pt idx="4989">
                  <c:v>43327.023999999998</c:v>
                </c:pt>
                <c:pt idx="4990">
                  <c:v>40775.887999999999</c:v>
                </c:pt>
                <c:pt idx="4991">
                  <c:v>37862.066999999901</c:v>
                </c:pt>
                <c:pt idx="4992">
                  <c:v>34923.864999990001</c:v>
                </c:pt>
                <c:pt idx="4993">
                  <c:v>33174.894999999997</c:v>
                </c:pt>
                <c:pt idx="4994">
                  <c:v>32158.952000000001</c:v>
                </c:pt>
                <c:pt idx="4995">
                  <c:v>31830.012999999999</c:v>
                </c:pt>
                <c:pt idx="4996">
                  <c:v>32012.20099999</c:v>
                </c:pt>
                <c:pt idx="4997">
                  <c:v>33073.51</c:v>
                </c:pt>
                <c:pt idx="4998">
                  <c:v>34974.375</c:v>
                </c:pt>
                <c:pt idx="4999">
                  <c:v>36954.570999989999</c:v>
                </c:pt>
                <c:pt idx="5000">
                  <c:v>38680.193999999901</c:v>
                </c:pt>
                <c:pt idx="5001">
                  <c:v>39284.781999999999</c:v>
                </c:pt>
                <c:pt idx="5002">
                  <c:v>39891.379000000001</c:v>
                </c:pt>
                <c:pt idx="5003">
                  <c:v>39735.7389999999</c:v>
                </c:pt>
                <c:pt idx="5004">
                  <c:v>39412.436999999998</c:v>
                </c:pt>
                <c:pt idx="5005">
                  <c:v>40212.341999999997</c:v>
                </c:pt>
                <c:pt idx="5006">
                  <c:v>41034.904000000002</c:v>
                </c:pt>
                <c:pt idx="5007">
                  <c:v>41952.33</c:v>
                </c:pt>
                <c:pt idx="5008">
                  <c:v>42891.897999989997</c:v>
                </c:pt>
                <c:pt idx="5009">
                  <c:v>43122.030999999901</c:v>
                </c:pt>
                <c:pt idx="5010">
                  <c:v>45397.89</c:v>
                </c:pt>
                <c:pt idx="5011">
                  <c:v>44282.21899999</c:v>
                </c:pt>
                <c:pt idx="5012">
                  <c:v>43000.13</c:v>
                </c:pt>
                <c:pt idx="5013">
                  <c:v>41422.873</c:v>
                </c:pt>
                <c:pt idx="5014">
                  <c:v>39062.621999989999</c:v>
                </c:pt>
                <c:pt idx="5015">
                  <c:v>36125.695999989999</c:v>
                </c:pt>
                <c:pt idx="5016">
                  <c:v>33641.734999990003</c:v>
                </c:pt>
                <c:pt idx="5017">
                  <c:v>31840.57399999</c:v>
                </c:pt>
                <c:pt idx="5018">
                  <c:v>30834.321</c:v>
                </c:pt>
                <c:pt idx="5019">
                  <c:v>30405.37899999</c:v>
                </c:pt>
                <c:pt idx="5020">
                  <c:v>30600.897000000001</c:v>
                </c:pt>
                <c:pt idx="5021">
                  <c:v>31619.167000000001</c:v>
                </c:pt>
                <c:pt idx="5022">
                  <c:v>33335.286</c:v>
                </c:pt>
                <c:pt idx="5023">
                  <c:v>35045.39</c:v>
                </c:pt>
                <c:pt idx="5024">
                  <c:v>36600.311999990001</c:v>
                </c:pt>
                <c:pt idx="5025">
                  <c:v>36886.811999999998</c:v>
                </c:pt>
                <c:pt idx="5026">
                  <c:v>37260.607999990003</c:v>
                </c:pt>
                <c:pt idx="5027">
                  <c:v>36876.097999999904</c:v>
                </c:pt>
                <c:pt idx="5028">
                  <c:v>36827.07699999</c:v>
                </c:pt>
                <c:pt idx="5029">
                  <c:v>37735.869999989998</c:v>
                </c:pt>
                <c:pt idx="5030">
                  <c:v>38372.305</c:v>
                </c:pt>
                <c:pt idx="5031">
                  <c:v>39296.312999989997</c:v>
                </c:pt>
                <c:pt idx="5032">
                  <c:v>40762.691999989998</c:v>
                </c:pt>
                <c:pt idx="5033">
                  <c:v>42088.106999999902</c:v>
                </c:pt>
                <c:pt idx="5034">
                  <c:v>45654.495999999999</c:v>
                </c:pt>
                <c:pt idx="5035">
                  <c:v>44634.008000000002</c:v>
                </c:pt>
                <c:pt idx="5036">
                  <c:v>42911.080999999998</c:v>
                </c:pt>
                <c:pt idx="5037">
                  <c:v>41081.337</c:v>
                </c:pt>
                <c:pt idx="5038">
                  <c:v>38498.050999999999</c:v>
                </c:pt>
                <c:pt idx="5039">
                  <c:v>35474.121999999901</c:v>
                </c:pt>
                <c:pt idx="5040">
                  <c:v>32906.275999999998</c:v>
                </c:pt>
                <c:pt idx="5041">
                  <c:v>31218.624</c:v>
                </c:pt>
                <c:pt idx="5042">
                  <c:v>30167.911999989799</c:v>
                </c:pt>
                <c:pt idx="5043">
                  <c:v>29822.387999999999</c:v>
                </c:pt>
                <c:pt idx="5044">
                  <c:v>29959.484</c:v>
                </c:pt>
                <c:pt idx="5045">
                  <c:v>31089.710999989999</c:v>
                </c:pt>
                <c:pt idx="5046">
                  <c:v>32759.37799999</c:v>
                </c:pt>
                <c:pt idx="5047">
                  <c:v>34527.457000000002</c:v>
                </c:pt>
                <c:pt idx="5048">
                  <c:v>36212.082000000002</c:v>
                </c:pt>
                <c:pt idx="5049">
                  <c:v>36924.820999989999</c:v>
                </c:pt>
                <c:pt idx="5050">
                  <c:v>37225.915000000001</c:v>
                </c:pt>
                <c:pt idx="5051">
                  <c:v>37096.014999999999</c:v>
                </c:pt>
                <c:pt idx="5052">
                  <c:v>36909.628999999899</c:v>
                </c:pt>
                <c:pt idx="5053">
                  <c:v>37717.630999999899</c:v>
                </c:pt>
                <c:pt idx="5054">
                  <c:v>38441.124999999898</c:v>
                </c:pt>
                <c:pt idx="5055">
                  <c:v>39281.03</c:v>
                </c:pt>
                <c:pt idx="5056">
                  <c:v>40177.066999989998</c:v>
                </c:pt>
                <c:pt idx="5057">
                  <c:v>41684.614000000001</c:v>
                </c:pt>
                <c:pt idx="5058">
                  <c:v>44797.502999999997</c:v>
                </c:pt>
                <c:pt idx="5059">
                  <c:v>43911.472999999904</c:v>
                </c:pt>
                <c:pt idx="5060">
                  <c:v>42309.750999989999</c:v>
                </c:pt>
                <c:pt idx="5061">
                  <c:v>40545.019</c:v>
                </c:pt>
                <c:pt idx="5062">
                  <c:v>38409.902000000002</c:v>
                </c:pt>
                <c:pt idx="5063">
                  <c:v>35898.678999989999</c:v>
                </c:pt>
                <c:pt idx="5064">
                  <c:v>33104.372000000003</c:v>
                </c:pt>
                <c:pt idx="5065">
                  <c:v>31255.714</c:v>
                </c:pt>
                <c:pt idx="5066">
                  <c:v>30127.962</c:v>
                </c:pt>
                <c:pt idx="5067">
                  <c:v>29526.620999999999</c:v>
                </c:pt>
                <c:pt idx="5068">
                  <c:v>29439.946</c:v>
                </c:pt>
                <c:pt idx="5069">
                  <c:v>29876.00499999</c:v>
                </c:pt>
                <c:pt idx="5070">
                  <c:v>30237.32699999</c:v>
                </c:pt>
                <c:pt idx="5071">
                  <c:v>30846.966</c:v>
                </c:pt>
                <c:pt idx="5072">
                  <c:v>32282.808000000001</c:v>
                </c:pt>
                <c:pt idx="5073">
                  <c:v>33181.7219999999</c:v>
                </c:pt>
                <c:pt idx="5074">
                  <c:v>33693.608</c:v>
                </c:pt>
                <c:pt idx="5075">
                  <c:v>33734.557999999997</c:v>
                </c:pt>
                <c:pt idx="5076">
                  <c:v>33947.400999990001</c:v>
                </c:pt>
                <c:pt idx="5077">
                  <c:v>34190.761999999901</c:v>
                </c:pt>
                <c:pt idx="5078">
                  <c:v>34536.910999990003</c:v>
                </c:pt>
                <c:pt idx="5079">
                  <c:v>35433.515999989999</c:v>
                </c:pt>
                <c:pt idx="5080">
                  <c:v>36969.39899999</c:v>
                </c:pt>
                <c:pt idx="5081">
                  <c:v>39922.574999999997</c:v>
                </c:pt>
                <c:pt idx="5082">
                  <c:v>43988.014000000003</c:v>
                </c:pt>
                <c:pt idx="5083">
                  <c:v>42722.707999990002</c:v>
                </c:pt>
                <c:pt idx="5084">
                  <c:v>40460.343000000001</c:v>
                </c:pt>
                <c:pt idx="5085">
                  <c:v>38274.978999990002</c:v>
                </c:pt>
                <c:pt idx="5086">
                  <c:v>35924.748</c:v>
                </c:pt>
                <c:pt idx="5087">
                  <c:v>33777.4929999999</c:v>
                </c:pt>
                <c:pt idx="5088">
                  <c:v>31638.1319999999</c:v>
                </c:pt>
                <c:pt idx="5089">
                  <c:v>29883.218000000001</c:v>
                </c:pt>
                <c:pt idx="5090">
                  <c:v>28885.279999999999</c:v>
                </c:pt>
                <c:pt idx="5091">
                  <c:v>28031.352999989998</c:v>
                </c:pt>
                <c:pt idx="5092">
                  <c:v>27757.30799999</c:v>
                </c:pt>
                <c:pt idx="5093">
                  <c:v>27805.111999999899</c:v>
                </c:pt>
                <c:pt idx="5094">
                  <c:v>27345.006000000001</c:v>
                </c:pt>
                <c:pt idx="5095">
                  <c:v>26809.337</c:v>
                </c:pt>
                <c:pt idx="5096">
                  <c:v>27631.50299999</c:v>
                </c:pt>
                <c:pt idx="5097">
                  <c:v>28672.911999989799</c:v>
                </c:pt>
                <c:pt idx="5098">
                  <c:v>29778.541000000001</c:v>
                </c:pt>
                <c:pt idx="5099">
                  <c:v>30791.207999990002</c:v>
                </c:pt>
                <c:pt idx="5100">
                  <c:v>31201.275999990001</c:v>
                </c:pt>
                <c:pt idx="5101">
                  <c:v>30937.095000000001</c:v>
                </c:pt>
                <c:pt idx="5102">
                  <c:v>30966.453000000001</c:v>
                </c:pt>
                <c:pt idx="5103">
                  <c:v>31857.554</c:v>
                </c:pt>
                <c:pt idx="5104">
                  <c:v>33669.084000000003</c:v>
                </c:pt>
                <c:pt idx="5105">
                  <c:v>36552.562999989997</c:v>
                </c:pt>
                <c:pt idx="5106">
                  <c:v>41026.559000000001</c:v>
                </c:pt>
                <c:pt idx="5107">
                  <c:v>40092.600999989998</c:v>
                </c:pt>
                <c:pt idx="5108">
                  <c:v>38861.353999990002</c:v>
                </c:pt>
                <c:pt idx="5109">
                  <c:v>37069.674999999901</c:v>
                </c:pt>
                <c:pt idx="5110">
                  <c:v>35133.979999989999</c:v>
                </c:pt>
                <c:pt idx="5111">
                  <c:v>32729.80799999</c:v>
                </c:pt>
                <c:pt idx="5112">
                  <c:v>30673.262999999999</c:v>
                </c:pt>
                <c:pt idx="5113">
                  <c:v>29229.871999999999</c:v>
                </c:pt>
                <c:pt idx="5114">
                  <c:v>28383.320999989999</c:v>
                </c:pt>
                <c:pt idx="5115">
                  <c:v>28035.456999999999</c:v>
                </c:pt>
                <c:pt idx="5116">
                  <c:v>28356.6</c:v>
                </c:pt>
                <c:pt idx="5117">
                  <c:v>29849.464999989999</c:v>
                </c:pt>
                <c:pt idx="5118">
                  <c:v>32085.94</c:v>
                </c:pt>
                <c:pt idx="5119">
                  <c:v>33936.342999990004</c:v>
                </c:pt>
                <c:pt idx="5120">
                  <c:v>35615.118999999999</c:v>
                </c:pt>
                <c:pt idx="5121">
                  <c:v>36353.94999999</c:v>
                </c:pt>
                <c:pt idx="5122">
                  <c:v>37052.557000000001</c:v>
                </c:pt>
                <c:pt idx="5123">
                  <c:v>37200.404999999999</c:v>
                </c:pt>
                <c:pt idx="5124">
                  <c:v>37001.474999999999</c:v>
                </c:pt>
                <c:pt idx="5125">
                  <c:v>37705.18299999</c:v>
                </c:pt>
                <c:pt idx="5126">
                  <c:v>38572.686999999998</c:v>
                </c:pt>
                <c:pt idx="5127">
                  <c:v>39461.621999989999</c:v>
                </c:pt>
                <c:pt idx="5128">
                  <c:v>40533.624999999898</c:v>
                </c:pt>
                <c:pt idx="5129">
                  <c:v>41294.867999989998</c:v>
                </c:pt>
                <c:pt idx="5130">
                  <c:v>44950.336000000003</c:v>
                </c:pt>
                <c:pt idx="5131">
                  <c:v>44638.294999999896</c:v>
                </c:pt>
                <c:pt idx="5132">
                  <c:v>43479.555999999997</c:v>
                </c:pt>
                <c:pt idx="5133">
                  <c:v>41674.026999989997</c:v>
                </c:pt>
                <c:pt idx="5134">
                  <c:v>39072.489000000001</c:v>
                </c:pt>
                <c:pt idx="5135">
                  <c:v>35922.422999989998</c:v>
                </c:pt>
                <c:pt idx="5136">
                  <c:v>33140.790999999903</c:v>
                </c:pt>
                <c:pt idx="5137">
                  <c:v>31381.494999999999</c:v>
                </c:pt>
                <c:pt idx="5138">
                  <c:v>30315.64</c:v>
                </c:pt>
                <c:pt idx="5139">
                  <c:v>29922.036</c:v>
                </c:pt>
                <c:pt idx="5140">
                  <c:v>30206.746999999999</c:v>
                </c:pt>
                <c:pt idx="5141">
                  <c:v>31594.48699999</c:v>
                </c:pt>
                <c:pt idx="5142">
                  <c:v>33703.856</c:v>
                </c:pt>
                <c:pt idx="5143">
                  <c:v>35584.328000000001</c:v>
                </c:pt>
                <c:pt idx="5144">
                  <c:v>37100.887000000002</c:v>
                </c:pt>
                <c:pt idx="5145">
                  <c:v>37695.453000000001</c:v>
                </c:pt>
                <c:pt idx="5146">
                  <c:v>38340.61299999</c:v>
                </c:pt>
                <c:pt idx="5147">
                  <c:v>38285.227999999901</c:v>
                </c:pt>
                <c:pt idx="5148">
                  <c:v>37910.561999999998</c:v>
                </c:pt>
                <c:pt idx="5149">
                  <c:v>38650.415000000001</c:v>
                </c:pt>
                <c:pt idx="5150">
                  <c:v>39500.970999990001</c:v>
                </c:pt>
                <c:pt idx="5151">
                  <c:v>40424.995999999999</c:v>
                </c:pt>
                <c:pt idx="5152">
                  <c:v>41581.663999999997</c:v>
                </c:pt>
                <c:pt idx="5153">
                  <c:v>42486.966999999997</c:v>
                </c:pt>
                <c:pt idx="5154">
                  <c:v>45673.610999999997</c:v>
                </c:pt>
                <c:pt idx="5155">
                  <c:v>45286.390999999901</c:v>
                </c:pt>
                <c:pt idx="5156">
                  <c:v>43940.044999999998</c:v>
                </c:pt>
                <c:pt idx="5157">
                  <c:v>42338.079999989997</c:v>
                </c:pt>
                <c:pt idx="5158">
                  <c:v>39860.308999989997</c:v>
                </c:pt>
                <c:pt idx="5159">
                  <c:v>36458.345999990001</c:v>
                </c:pt>
                <c:pt idx="5160">
                  <c:v>33824.968999999997</c:v>
                </c:pt>
                <c:pt idx="5161">
                  <c:v>32021.276000000002</c:v>
                </c:pt>
                <c:pt idx="5162">
                  <c:v>30953.511999999999</c:v>
                </c:pt>
                <c:pt idx="5163">
                  <c:v>30551.376</c:v>
                </c:pt>
                <c:pt idx="5164">
                  <c:v>30761.351999999999</c:v>
                </c:pt>
                <c:pt idx="5165">
                  <c:v>32015.717000000001</c:v>
                </c:pt>
                <c:pt idx="5166">
                  <c:v>33988.744999989998</c:v>
                </c:pt>
                <c:pt idx="5167">
                  <c:v>35772.339999989999</c:v>
                </c:pt>
                <c:pt idx="5168">
                  <c:v>37264.928</c:v>
                </c:pt>
                <c:pt idx="5169">
                  <c:v>38011.868000000002</c:v>
                </c:pt>
                <c:pt idx="5170">
                  <c:v>38482.659999999902</c:v>
                </c:pt>
                <c:pt idx="5171">
                  <c:v>38425.012999999999</c:v>
                </c:pt>
                <c:pt idx="5172">
                  <c:v>38197.573999990003</c:v>
                </c:pt>
                <c:pt idx="5173">
                  <c:v>38762.7939999999</c:v>
                </c:pt>
                <c:pt idx="5174">
                  <c:v>39586.420999989998</c:v>
                </c:pt>
                <c:pt idx="5175">
                  <c:v>40410.012000000002</c:v>
                </c:pt>
                <c:pt idx="5176">
                  <c:v>41544.042000000001</c:v>
                </c:pt>
                <c:pt idx="5177">
                  <c:v>42492.64699999</c:v>
                </c:pt>
                <c:pt idx="5178">
                  <c:v>45818.542999990001</c:v>
                </c:pt>
                <c:pt idx="5179">
                  <c:v>45151.186000000002</c:v>
                </c:pt>
                <c:pt idx="5180">
                  <c:v>43965.206999989998</c:v>
                </c:pt>
                <c:pt idx="5181">
                  <c:v>42470.96699999</c:v>
                </c:pt>
                <c:pt idx="5182">
                  <c:v>39821.116999999998</c:v>
                </c:pt>
                <c:pt idx="5183">
                  <c:v>36671.619999999901</c:v>
                </c:pt>
                <c:pt idx="5184">
                  <c:v>33829.962999999902</c:v>
                </c:pt>
                <c:pt idx="5185">
                  <c:v>32015.6499999999</c:v>
                </c:pt>
                <c:pt idx="5186">
                  <c:v>31033.797999990002</c:v>
                </c:pt>
                <c:pt idx="5187">
                  <c:v>30486.138999999901</c:v>
                </c:pt>
                <c:pt idx="5188">
                  <c:v>30676.797999999999</c:v>
                </c:pt>
                <c:pt idx="5189">
                  <c:v>31924.253000000001</c:v>
                </c:pt>
                <c:pt idx="5190">
                  <c:v>34033.553999989999</c:v>
                </c:pt>
                <c:pt idx="5191">
                  <c:v>35891.248999989999</c:v>
                </c:pt>
                <c:pt idx="5192">
                  <c:v>37518.756999990001</c:v>
                </c:pt>
                <c:pt idx="5193">
                  <c:v>38232.49</c:v>
                </c:pt>
                <c:pt idx="5194">
                  <c:v>38723.618000000002</c:v>
                </c:pt>
                <c:pt idx="5195">
                  <c:v>38655.710999989999</c:v>
                </c:pt>
                <c:pt idx="5196">
                  <c:v>38345.398999999998</c:v>
                </c:pt>
                <c:pt idx="5197">
                  <c:v>39042.41399999</c:v>
                </c:pt>
                <c:pt idx="5198">
                  <c:v>40046.800999999999</c:v>
                </c:pt>
                <c:pt idx="5199">
                  <c:v>40867.019</c:v>
                </c:pt>
                <c:pt idx="5200">
                  <c:v>41813.532999989999</c:v>
                </c:pt>
                <c:pt idx="5201">
                  <c:v>42486.053</c:v>
                </c:pt>
                <c:pt idx="5202">
                  <c:v>45862.402000000002</c:v>
                </c:pt>
                <c:pt idx="5203">
                  <c:v>45402.7959999999</c:v>
                </c:pt>
                <c:pt idx="5204">
                  <c:v>44161.625999999997</c:v>
                </c:pt>
                <c:pt idx="5205">
                  <c:v>42777.089999989999</c:v>
                </c:pt>
                <c:pt idx="5206">
                  <c:v>40185.146999999997</c:v>
                </c:pt>
                <c:pt idx="5207">
                  <c:v>37190.498999999902</c:v>
                </c:pt>
                <c:pt idx="5208">
                  <c:v>34436.000999989999</c:v>
                </c:pt>
                <c:pt idx="5209">
                  <c:v>32275.038999999899</c:v>
                </c:pt>
                <c:pt idx="5210">
                  <c:v>31325.025000000001</c:v>
                </c:pt>
                <c:pt idx="5211">
                  <c:v>30837.649999989899</c:v>
                </c:pt>
                <c:pt idx="5212">
                  <c:v>31005.471999990001</c:v>
                </c:pt>
                <c:pt idx="5213">
                  <c:v>32301.223999990001</c:v>
                </c:pt>
                <c:pt idx="5214">
                  <c:v>34334.639999999999</c:v>
                </c:pt>
                <c:pt idx="5215">
                  <c:v>36067.038</c:v>
                </c:pt>
                <c:pt idx="5216">
                  <c:v>37823.498</c:v>
                </c:pt>
                <c:pt idx="5217">
                  <c:v>38584.652000000002</c:v>
                </c:pt>
                <c:pt idx="5218">
                  <c:v>39115.116000000002</c:v>
                </c:pt>
                <c:pt idx="5219">
                  <c:v>39084.667999990001</c:v>
                </c:pt>
                <c:pt idx="5220">
                  <c:v>38804.839</c:v>
                </c:pt>
                <c:pt idx="5221">
                  <c:v>39616.803999999996</c:v>
                </c:pt>
                <c:pt idx="5222">
                  <c:v>40482.761999999901</c:v>
                </c:pt>
                <c:pt idx="5223">
                  <c:v>41154.198999999899</c:v>
                </c:pt>
                <c:pt idx="5224">
                  <c:v>41563.827999989997</c:v>
                </c:pt>
                <c:pt idx="5225">
                  <c:v>42367.63</c:v>
                </c:pt>
                <c:pt idx="5226">
                  <c:v>45431.677999990003</c:v>
                </c:pt>
                <c:pt idx="5227">
                  <c:v>44877.271999999997</c:v>
                </c:pt>
                <c:pt idx="5228">
                  <c:v>43453.193999999901</c:v>
                </c:pt>
                <c:pt idx="5229">
                  <c:v>42183.888999989998</c:v>
                </c:pt>
                <c:pt idx="5230">
                  <c:v>39991.504000000001</c:v>
                </c:pt>
                <c:pt idx="5231">
                  <c:v>37609.279999999999</c:v>
                </c:pt>
                <c:pt idx="5232">
                  <c:v>32685.89799999</c:v>
                </c:pt>
                <c:pt idx="5233">
                  <c:v>30822.8109999999</c:v>
                </c:pt>
                <c:pt idx="5234">
                  <c:v>29663.712</c:v>
                </c:pt>
                <c:pt idx="5235">
                  <c:v>28928.281999999999</c:v>
                </c:pt>
                <c:pt idx="5236">
                  <c:v>28481.467000000001</c:v>
                </c:pt>
                <c:pt idx="5237">
                  <c:v>28492.724999999999</c:v>
                </c:pt>
                <c:pt idx="5238">
                  <c:v>27879.321</c:v>
                </c:pt>
                <c:pt idx="5239">
                  <c:v>27640.103999999999</c:v>
                </c:pt>
                <c:pt idx="5240">
                  <c:v>28684.083999999999</c:v>
                </c:pt>
                <c:pt idx="5241">
                  <c:v>29968.409</c:v>
                </c:pt>
                <c:pt idx="5242">
                  <c:v>31057.169999989899</c:v>
                </c:pt>
                <c:pt idx="5243">
                  <c:v>31686.067999999999</c:v>
                </c:pt>
                <c:pt idx="5244">
                  <c:v>31370.66399999</c:v>
                </c:pt>
                <c:pt idx="5245">
                  <c:v>30553.377</c:v>
                </c:pt>
                <c:pt idx="5246">
                  <c:v>30210.122999989999</c:v>
                </c:pt>
                <c:pt idx="5247">
                  <c:v>31036.280999999999</c:v>
                </c:pt>
                <c:pt idx="5248">
                  <c:v>32736.064999990002</c:v>
                </c:pt>
                <c:pt idx="5249">
                  <c:v>35507.227999999901</c:v>
                </c:pt>
                <c:pt idx="5250">
                  <c:v>40301.51999999</c:v>
                </c:pt>
                <c:pt idx="5251">
                  <c:v>40170.839999989999</c:v>
                </c:pt>
                <c:pt idx="5252">
                  <c:v>39195.636999989998</c:v>
                </c:pt>
                <c:pt idx="5253">
                  <c:v>37963.772999999899</c:v>
                </c:pt>
                <c:pt idx="5254">
                  <c:v>36220.760999999897</c:v>
                </c:pt>
                <c:pt idx="5255">
                  <c:v>33733.62799999</c:v>
                </c:pt>
                <c:pt idx="5256">
                  <c:v>31658.748</c:v>
                </c:pt>
                <c:pt idx="5257">
                  <c:v>30112.394</c:v>
                </c:pt>
                <c:pt idx="5258">
                  <c:v>29215.235000000001</c:v>
                </c:pt>
                <c:pt idx="5259">
                  <c:v>28845.175999989999</c:v>
                </c:pt>
                <c:pt idx="5260">
                  <c:v>29235.692999999999</c:v>
                </c:pt>
                <c:pt idx="5261">
                  <c:v>30670.046999999999</c:v>
                </c:pt>
                <c:pt idx="5262">
                  <c:v>32809.423999999999</c:v>
                </c:pt>
                <c:pt idx="5263">
                  <c:v>34691.121999999901</c:v>
                </c:pt>
                <c:pt idx="5264">
                  <c:v>36632.473999989998</c:v>
                </c:pt>
                <c:pt idx="5265">
                  <c:v>37644.73399999</c:v>
                </c:pt>
                <c:pt idx="5266">
                  <c:v>38468.2599999999</c:v>
                </c:pt>
                <c:pt idx="5267">
                  <c:v>38796.745999999999</c:v>
                </c:pt>
                <c:pt idx="5268">
                  <c:v>38835.453999999998</c:v>
                </c:pt>
                <c:pt idx="5269">
                  <c:v>39736.868999999999</c:v>
                </c:pt>
                <c:pt idx="5270">
                  <c:v>40821.702999989997</c:v>
                </c:pt>
                <c:pt idx="5271">
                  <c:v>41549.55799999</c:v>
                </c:pt>
                <c:pt idx="5272">
                  <c:v>42081.713999990003</c:v>
                </c:pt>
                <c:pt idx="5273">
                  <c:v>42264.087</c:v>
                </c:pt>
                <c:pt idx="5274">
                  <c:v>45402.25</c:v>
                </c:pt>
                <c:pt idx="5275">
                  <c:v>45229.696999990003</c:v>
                </c:pt>
                <c:pt idx="5276">
                  <c:v>44554.995999999999</c:v>
                </c:pt>
                <c:pt idx="5277">
                  <c:v>43171.758999990001</c:v>
                </c:pt>
                <c:pt idx="5278">
                  <c:v>40745.767999989999</c:v>
                </c:pt>
                <c:pt idx="5279">
                  <c:v>37584.146000000001</c:v>
                </c:pt>
                <c:pt idx="5280">
                  <c:v>34648.275999999998</c:v>
                </c:pt>
                <c:pt idx="5281">
                  <c:v>32728.876</c:v>
                </c:pt>
                <c:pt idx="5282">
                  <c:v>31730.024000000001</c:v>
                </c:pt>
                <c:pt idx="5283">
                  <c:v>31402.294000000002</c:v>
                </c:pt>
                <c:pt idx="5284">
                  <c:v>31631.71599999</c:v>
                </c:pt>
                <c:pt idx="5285">
                  <c:v>32810.691999999901</c:v>
                </c:pt>
                <c:pt idx="5286">
                  <c:v>34653.805</c:v>
                </c:pt>
                <c:pt idx="5287">
                  <c:v>36524.460999999901</c:v>
                </c:pt>
                <c:pt idx="5288">
                  <c:v>38115.913999999997</c:v>
                </c:pt>
                <c:pt idx="5289">
                  <c:v>38963.670999989998</c:v>
                </c:pt>
                <c:pt idx="5290">
                  <c:v>39720.273999999998</c:v>
                </c:pt>
                <c:pt idx="5291">
                  <c:v>39938.853999990002</c:v>
                </c:pt>
                <c:pt idx="5292">
                  <c:v>39942.620999999897</c:v>
                </c:pt>
                <c:pt idx="5293">
                  <c:v>40883.395999990003</c:v>
                </c:pt>
                <c:pt idx="5294">
                  <c:v>41929.959000000003</c:v>
                </c:pt>
                <c:pt idx="5295">
                  <c:v>42836.534999999902</c:v>
                </c:pt>
                <c:pt idx="5296">
                  <c:v>43454.766999990003</c:v>
                </c:pt>
                <c:pt idx="5297">
                  <c:v>43109.591999999997</c:v>
                </c:pt>
                <c:pt idx="5298">
                  <c:v>46521.25</c:v>
                </c:pt>
                <c:pt idx="5299">
                  <c:v>46079.2219999999</c:v>
                </c:pt>
                <c:pt idx="5300">
                  <c:v>45019.046999990001</c:v>
                </c:pt>
                <c:pt idx="5301">
                  <c:v>43850.616999990001</c:v>
                </c:pt>
                <c:pt idx="5302">
                  <c:v>41386.61</c:v>
                </c:pt>
                <c:pt idx="5303">
                  <c:v>38410.284999989999</c:v>
                </c:pt>
                <c:pt idx="5304">
                  <c:v>35507.200999999899</c:v>
                </c:pt>
                <c:pt idx="5305">
                  <c:v>33467.553</c:v>
                </c:pt>
                <c:pt idx="5306">
                  <c:v>32372.30599999</c:v>
                </c:pt>
                <c:pt idx="5307">
                  <c:v>31891.965</c:v>
                </c:pt>
                <c:pt idx="5308">
                  <c:v>32052.934000000001</c:v>
                </c:pt>
                <c:pt idx="5309">
                  <c:v>33189.084000000003</c:v>
                </c:pt>
                <c:pt idx="5310">
                  <c:v>35002.340999990003</c:v>
                </c:pt>
                <c:pt idx="5311">
                  <c:v>36825.862999999998</c:v>
                </c:pt>
                <c:pt idx="5312">
                  <c:v>38214.4929999999</c:v>
                </c:pt>
                <c:pt idx="5313">
                  <c:v>38952.907999989999</c:v>
                </c:pt>
                <c:pt idx="5314">
                  <c:v>39659.319000000003</c:v>
                </c:pt>
                <c:pt idx="5315">
                  <c:v>39756.832999999999</c:v>
                </c:pt>
                <c:pt idx="5316">
                  <c:v>39391.717999990004</c:v>
                </c:pt>
                <c:pt idx="5317">
                  <c:v>40184.077999989997</c:v>
                </c:pt>
                <c:pt idx="5318">
                  <c:v>41152.2749999999</c:v>
                </c:pt>
                <c:pt idx="5319">
                  <c:v>42032.767999989999</c:v>
                </c:pt>
                <c:pt idx="5320">
                  <c:v>43100.708999999901</c:v>
                </c:pt>
                <c:pt idx="5321">
                  <c:v>43488.375999999997</c:v>
                </c:pt>
                <c:pt idx="5322">
                  <c:v>46429.95</c:v>
                </c:pt>
                <c:pt idx="5323">
                  <c:v>45902.777999999998</c:v>
                </c:pt>
                <c:pt idx="5324">
                  <c:v>44712.942999999999</c:v>
                </c:pt>
                <c:pt idx="5325">
                  <c:v>43409.915000000001</c:v>
                </c:pt>
                <c:pt idx="5326">
                  <c:v>41026.938000000002</c:v>
                </c:pt>
                <c:pt idx="5327">
                  <c:v>37916.415999999997</c:v>
                </c:pt>
                <c:pt idx="5328">
                  <c:v>35207.858</c:v>
                </c:pt>
                <c:pt idx="5329">
                  <c:v>33325.75299999</c:v>
                </c:pt>
                <c:pt idx="5330">
                  <c:v>32195.465</c:v>
                </c:pt>
                <c:pt idx="5331">
                  <c:v>31787.06</c:v>
                </c:pt>
                <c:pt idx="5332">
                  <c:v>31953.28999999</c:v>
                </c:pt>
                <c:pt idx="5333">
                  <c:v>33089.48399999</c:v>
                </c:pt>
                <c:pt idx="5334">
                  <c:v>35181.372000000003</c:v>
                </c:pt>
                <c:pt idx="5335">
                  <c:v>36962.002999999997</c:v>
                </c:pt>
                <c:pt idx="5336">
                  <c:v>38306.881999999998</c:v>
                </c:pt>
                <c:pt idx="5337">
                  <c:v>38825.834999999999</c:v>
                </c:pt>
                <c:pt idx="5338">
                  <c:v>39239.762999999897</c:v>
                </c:pt>
                <c:pt idx="5339">
                  <c:v>39274.218000000001</c:v>
                </c:pt>
                <c:pt idx="5340">
                  <c:v>38880.195999989999</c:v>
                </c:pt>
                <c:pt idx="5341">
                  <c:v>39848.828000000001</c:v>
                </c:pt>
                <c:pt idx="5342">
                  <c:v>40890.616999999998</c:v>
                </c:pt>
                <c:pt idx="5343">
                  <c:v>41766.546000000002</c:v>
                </c:pt>
                <c:pt idx="5344">
                  <c:v>42650.563999999998</c:v>
                </c:pt>
                <c:pt idx="5345">
                  <c:v>43272.938000000002</c:v>
                </c:pt>
                <c:pt idx="5346">
                  <c:v>46130.02</c:v>
                </c:pt>
                <c:pt idx="5347">
                  <c:v>45664.656000000003</c:v>
                </c:pt>
                <c:pt idx="5348">
                  <c:v>44580.6</c:v>
                </c:pt>
                <c:pt idx="5349">
                  <c:v>43224.208999989998</c:v>
                </c:pt>
                <c:pt idx="5350">
                  <c:v>40953.373999989999</c:v>
                </c:pt>
                <c:pt idx="5351">
                  <c:v>37750.18099999</c:v>
                </c:pt>
                <c:pt idx="5352">
                  <c:v>34930.974000000002</c:v>
                </c:pt>
                <c:pt idx="5353">
                  <c:v>33119.154000000002</c:v>
                </c:pt>
                <c:pt idx="5354">
                  <c:v>31978.603999989999</c:v>
                </c:pt>
                <c:pt idx="5355">
                  <c:v>31493.04099999</c:v>
                </c:pt>
                <c:pt idx="5356">
                  <c:v>31745.514999989999</c:v>
                </c:pt>
                <c:pt idx="5357">
                  <c:v>32948.649999989997</c:v>
                </c:pt>
                <c:pt idx="5358">
                  <c:v>35047.642</c:v>
                </c:pt>
                <c:pt idx="5359">
                  <c:v>36894.54</c:v>
                </c:pt>
                <c:pt idx="5360">
                  <c:v>38607.418999989997</c:v>
                </c:pt>
                <c:pt idx="5361">
                  <c:v>39377.130999989997</c:v>
                </c:pt>
                <c:pt idx="5362">
                  <c:v>39931.89</c:v>
                </c:pt>
                <c:pt idx="5363">
                  <c:v>39882.442999999999</c:v>
                </c:pt>
                <c:pt idx="5364">
                  <c:v>39517.719999999899</c:v>
                </c:pt>
                <c:pt idx="5365">
                  <c:v>40297.684999999998</c:v>
                </c:pt>
                <c:pt idx="5366">
                  <c:v>41253.438000000002</c:v>
                </c:pt>
                <c:pt idx="5367">
                  <c:v>41933.584000000003</c:v>
                </c:pt>
                <c:pt idx="5368">
                  <c:v>42451.567999999999</c:v>
                </c:pt>
                <c:pt idx="5369">
                  <c:v>42939.35</c:v>
                </c:pt>
                <c:pt idx="5370">
                  <c:v>45793.39</c:v>
                </c:pt>
                <c:pt idx="5371">
                  <c:v>45146.866000000002</c:v>
                </c:pt>
                <c:pt idx="5372">
                  <c:v>43977.764999999898</c:v>
                </c:pt>
                <c:pt idx="5373">
                  <c:v>42536.903999989998</c:v>
                </c:pt>
                <c:pt idx="5374">
                  <c:v>40576.684999999998</c:v>
                </c:pt>
                <c:pt idx="5375">
                  <c:v>37846.80799999</c:v>
                </c:pt>
                <c:pt idx="5376">
                  <c:v>35261.998999989999</c:v>
                </c:pt>
                <c:pt idx="5377">
                  <c:v>33151.436999999998</c:v>
                </c:pt>
                <c:pt idx="5378">
                  <c:v>31792.96799999</c:v>
                </c:pt>
                <c:pt idx="5379">
                  <c:v>31161.6139999999</c:v>
                </c:pt>
                <c:pt idx="5380">
                  <c:v>31178.542999990001</c:v>
                </c:pt>
                <c:pt idx="5381">
                  <c:v>31557.79199999</c:v>
                </c:pt>
                <c:pt idx="5382">
                  <c:v>31994.52299999</c:v>
                </c:pt>
                <c:pt idx="5383">
                  <c:v>32662.089</c:v>
                </c:pt>
                <c:pt idx="5384">
                  <c:v>34169.659999989999</c:v>
                </c:pt>
                <c:pt idx="5385">
                  <c:v>35135.159</c:v>
                </c:pt>
                <c:pt idx="5386">
                  <c:v>35710.267999999996</c:v>
                </c:pt>
                <c:pt idx="5387">
                  <c:v>35959.602999989998</c:v>
                </c:pt>
                <c:pt idx="5388">
                  <c:v>35924.14499999</c:v>
                </c:pt>
                <c:pt idx="5389">
                  <c:v>35891.321999990003</c:v>
                </c:pt>
                <c:pt idx="5390">
                  <c:v>36171.777999999998</c:v>
                </c:pt>
                <c:pt idx="5391">
                  <c:v>36818.938000000002</c:v>
                </c:pt>
                <c:pt idx="5392">
                  <c:v>37961.407999989999</c:v>
                </c:pt>
                <c:pt idx="5393">
                  <c:v>40226.789999999899</c:v>
                </c:pt>
                <c:pt idx="5394">
                  <c:v>44424.675999990002</c:v>
                </c:pt>
                <c:pt idx="5395">
                  <c:v>43858.024999989997</c:v>
                </c:pt>
                <c:pt idx="5396">
                  <c:v>41911.036999999997</c:v>
                </c:pt>
                <c:pt idx="5397">
                  <c:v>39977.428</c:v>
                </c:pt>
                <c:pt idx="5398">
                  <c:v>37661.892</c:v>
                </c:pt>
                <c:pt idx="5399">
                  <c:v>35337.289999999899</c:v>
                </c:pt>
                <c:pt idx="5400">
                  <c:v>33012.712</c:v>
                </c:pt>
                <c:pt idx="5401">
                  <c:v>31177.531999999999</c:v>
                </c:pt>
                <c:pt idx="5402">
                  <c:v>30069.35</c:v>
                </c:pt>
                <c:pt idx="5403">
                  <c:v>29300.6689999999</c:v>
                </c:pt>
                <c:pt idx="5404">
                  <c:v>28957.067999999999</c:v>
                </c:pt>
                <c:pt idx="5405">
                  <c:v>29045.53</c:v>
                </c:pt>
                <c:pt idx="5406">
                  <c:v>28476.8119999999</c:v>
                </c:pt>
                <c:pt idx="5407">
                  <c:v>28225.59199999</c:v>
                </c:pt>
                <c:pt idx="5408">
                  <c:v>29190.294999999998</c:v>
                </c:pt>
                <c:pt idx="5409">
                  <c:v>30019.826000000001</c:v>
                </c:pt>
                <c:pt idx="5410">
                  <c:v>30898.791000000001</c:v>
                </c:pt>
                <c:pt idx="5411">
                  <c:v>31893.966</c:v>
                </c:pt>
                <c:pt idx="5412">
                  <c:v>32146.418000000001</c:v>
                </c:pt>
                <c:pt idx="5413">
                  <c:v>32004.223999999998</c:v>
                </c:pt>
                <c:pt idx="5414">
                  <c:v>32179.057000000001</c:v>
                </c:pt>
                <c:pt idx="5415">
                  <c:v>32975.026999989997</c:v>
                </c:pt>
                <c:pt idx="5416">
                  <c:v>34410.357000000004</c:v>
                </c:pt>
                <c:pt idx="5417">
                  <c:v>37148.614000000001</c:v>
                </c:pt>
                <c:pt idx="5418">
                  <c:v>41620.162999999899</c:v>
                </c:pt>
                <c:pt idx="5419">
                  <c:v>41301.053</c:v>
                </c:pt>
                <c:pt idx="5420">
                  <c:v>40336.945</c:v>
                </c:pt>
                <c:pt idx="5421">
                  <c:v>39023.058999989997</c:v>
                </c:pt>
                <c:pt idx="5422">
                  <c:v>37205.891999990003</c:v>
                </c:pt>
                <c:pt idx="5423">
                  <c:v>34904.957999999999</c:v>
                </c:pt>
                <c:pt idx="5424">
                  <c:v>32624.573</c:v>
                </c:pt>
                <c:pt idx="5425">
                  <c:v>31033.314999999999</c:v>
                </c:pt>
                <c:pt idx="5426">
                  <c:v>30368.258999999998</c:v>
                </c:pt>
                <c:pt idx="5427">
                  <c:v>29953.28999999</c:v>
                </c:pt>
                <c:pt idx="5428">
                  <c:v>30056.425999989999</c:v>
                </c:pt>
                <c:pt idx="5429">
                  <c:v>31510.10899999</c:v>
                </c:pt>
                <c:pt idx="5430">
                  <c:v>33651.449000000001</c:v>
                </c:pt>
                <c:pt idx="5431">
                  <c:v>35609.19999999</c:v>
                </c:pt>
                <c:pt idx="5432">
                  <c:v>37654.30799999</c:v>
                </c:pt>
                <c:pt idx="5433">
                  <c:v>38778.266999990003</c:v>
                </c:pt>
                <c:pt idx="5434">
                  <c:v>39578.983999999997</c:v>
                </c:pt>
                <c:pt idx="5435">
                  <c:v>39869.48399999</c:v>
                </c:pt>
                <c:pt idx="5436">
                  <c:v>39882.136999999901</c:v>
                </c:pt>
                <c:pt idx="5437">
                  <c:v>40882.0249999999</c:v>
                </c:pt>
                <c:pt idx="5438">
                  <c:v>41776.220999999903</c:v>
                </c:pt>
                <c:pt idx="5439">
                  <c:v>42499.348999989998</c:v>
                </c:pt>
                <c:pt idx="5440">
                  <c:v>43325.897999989997</c:v>
                </c:pt>
                <c:pt idx="5441">
                  <c:v>43287.394</c:v>
                </c:pt>
                <c:pt idx="5442">
                  <c:v>46015.426999999901</c:v>
                </c:pt>
                <c:pt idx="5443">
                  <c:v>45779.294999999896</c:v>
                </c:pt>
                <c:pt idx="5444">
                  <c:v>44775.834000000003</c:v>
                </c:pt>
                <c:pt idx="5445">
                  <c:v>43513.232999999898</c:v>
                </c:pt>
                <c:pt idx="5446">
                  <c:v>41094.959999999999</c:v>
                </c:pt>
                <c:pt idx="5447">
                  <c:v>38077.737999999998</c:v>
                </c:pt>
                <c:pt idx="5448">
                  <c:v>35251.124999999898</c:v>
                </c:pt>
                <c:pt idx="5449">
                  <c:v>33489.067999999999</c:v>
                </c:pt>
                <c:pt idx="5450">
                  <c:v>32422.405999999999</c:v>
                </c:pt>
                <c:pt idx="5451">
                  <c:v>31947.347000000002</c:v>
                </c:pt>
                <c:pt idx="5452">
                  <c:v>32053.905999989998</c:v>
                </c:pt>
                <c:pt idx="5453">
                  <c:v>33417.118999999999</c:v>
                </c:pt>
                <c:pt idx="5454">
                  <c:v>35131.688000000002</c:v>
                </c:pt>
                <c:pt idx="5455">
                  <c:v>36820.006999999998</c:v>
                </c:pt>
                <c:pt idx="5456">
                  <c:v>38355.414999989996</c:v>
                </c:pt>
                <c:pt idx="5457">
                  <c:v>39195.850999989998</c:v>
                </c:pt>
                <c:pt idx="5458">
                  <c:v>39937.277999999998</c:v>
                </c:pt>
                <c:pt idx="5459">
                  <c:v>40205.136999999901</c:v>
                </c:pt>
                <c:pt idx="5460">
                  <c:v>40088.090999999898</c:v>
                </c:pt>
                <c:pt idx="5461">
                  <c:v>41160.094999999899</c:v>
                </c:pt>
                <c:pt idx="5462">
                  <c:v>42552.290999999903</c:v>
                </c:pt>
                <c:pt idx="5463">
                  <c:v>43759.281999999999</c:v>
                </c:pt>
                <c:pt idx="5464">
                  <c:v>44430.46899999</c:v>
                </c:pt>
                <c:pt idx="5465">
                  <c:v>44223.070999999902</c:v>
                </c:pt>
                <c:pt idx="5466">
                  <c:v>47210.883999990001</c:v>
                </c:pt>
                <c:pt idx="5467">
                  <c:v>46798.586999990002</c:v>
                </c:pt>
                <c:pt idx="5468">
                  <c:v>45953.462</c:v>
                </c:pt>
                <c:pt idx="5469">
                  <c:v>44707.595999999998</c:v>
                </c:pt>
                <c:pt idx="5470">
                  <c:v>42417.437999989997</c:v>
                </c:pt>
                <c:pt idx="5471">
                  <c:v>39409.962</c:v>
                </c:pt>
                <c:pt idx="5472">
                  <c:v>36557.004000000001</c:v>
                </c:pt>
                <c:pt idx="5473">
                  <c:v>34508.289999999899</c:v>
                </c:pt>
                <c:pt idx="5474">
                  <c:v>33339.351999999999</c:v>
                </c:pt>
                <c:pt idx="5475">
                  <c:v>32841.118000000002</c:v>
                </c:pt>
                <c:pt idx="5476">
                  <c:v>33023.078000000001</c:v>
                </c:pt>
                <c:pt idx="5477">
                  <c:v>34299.830999999998</c:v>
                </c:pt>
                <c:pt idx="5478">
                  <c:v>36031.390999999901</c:v>
                </c:pt>
                <c:pt idx="5479">
                  <c:v>37715.527999999998</c:v>
                </c:pt>
                <c:pt idx="5480">
                  <c:v>39514.103999999999</c:v>
                </c:pt>
                <c:pt idx="5481">
                  <c:v>40580.129999999997</c:v>
                </c:pt>
                <c:pt idx="5482">
                  <c:v>41533.87799999</c:v>
                </c:pt>
                <c:pt idx="5483">
                  <c:v>41570.394999999997</c:v>
                </c:pt>
                <c:pt idx="5484">
                  <c:v>41192.812999989997</c:v>
                </c:pt>
                <c:pt idx="5485">
                  <c:v>42231.7959999999</c:v>
                </c:pt>
                <c:pt idx="5486">
                  <c:v>43635.457999990002</c:v>
                </c:pt>
                <c:pt idx="5487">
                  <c:v>44563.495999999999</c:v>
                </c:pt>
                <c:pt idx="5488">
                  <c:v>45255.326000000001</c:v>
                </c:pt>
                <c:pt idx="5489">
                  <c:v>44688.055</c:v>
                </c:pt>
                <c:pt idx="5490">
                  <c:v>47624.902000000002</c:v>
                </c:pt>
                <c:pt idx="5491">
                  <c:v>47057.422999999901</c:v>
                </c:pt>
                <c:pt idx="5492">
                  <c:v>46045.631999999998</c:v>
                </c:pt>
                <c:pt idx="5493">
                  <c:v>44910.712</c:v>
                </c:pt>
                <c:pt idx="5494">
                  <c:v>42624.355000000003</c:v>
                </c:pt>
                <c:pt idx="5495">
                  <c:v>39700.904000000002</c:v>
                </c:pt>
                <c:pt idx="5496">
                  <c:v>36738.800000000003</c:v>
                </c:pt>
                <c:pt idx="5497">
                  <c:v>34861.16599999</c:v>
                </c:pt>
                <c:pt idx="5498">
                  <c:v>33687.040999999997</c:v>
                </c:pt>
                <c:pt idx="5499">
                  <c:v>33121.488999989997</c:v>
                </c:pt>
                <c:pt idx="5500">
                  <c:v>33092.2389999999</c:v>
                </c:pt>
                <c:pt idx="5501">
                  <c:v>34232.628999989996</c:v>
                </c:pt>
                <c:pt idx="5502">
                  <c:v>35825.726999999897</c:v>
                </c:pt>
                <c:pt idx="5503">
                  <c:v>37716.460999999901</c:v>
                </c:pt>
                <c:pt idx="5504">
                  <c:v>39237.9</c:v>
                </c:pt>
                <c:pt idx="5505">
                  <c:v>40143.330999999998</c:v>
                </c:pt>
                <c:pt idx="5506">
                  <c:v>40874.761999999901</c:v>
                </c:pt>
                <c:pt idx="5507">
                  <c:v>41112.648000000001</c:v>
                </c:pt>
                <c:pt idx="5508">
                  <c:v>40932.672999989998</c:v>
                </c:pt>
                <c:pt idx="5509">
                  <c:v>42066.506999999998</c:v>
                </c:pt>
                <c:pt idx="5510">
                  <c:v>43481.81</c:v>
                </c:pt>
                <c:pt idx="5511">
                  <c:v>44478.600999999901</c:v>
                </c:pt>
                <c:pt idx="5512">
                  <c:v>45118.868999990002</c:v>
                </c:pt>
                <c:pt idx="5513">
                  <c:v>44496.588999990003</c:v>
                </c:pt>
                <c:pt idx="5514">
                  <c:v>47435.138999999901</c:v>
                </c:pt>
                <c:pt idx="5515">
                  <c:v>47064.326999999997</c:v>
                </c:pt>
                <c:pt idx="5516">
                  <c:v>46006.177999990003</c:v>
                </c:pt>
                <c:pt idx="5517">
                  <c:v>45001.319999990003</c:v>
                </c:pt>
                <c:pt idx="5518">
                  <c:v>42884.09399999</c:v>
                </c:pt>
                <c:pt idx="5519">
                  <c:v>40071.5249999999</c:v>
                </c:pt>
                <c:pt idx="5520">
                  <c:v>37038.158000000003</c:v>
                </c:pt>
                <c:pt idx="5521">
                  <c:v>34890.770999999899</c:v>
                </c:pt>
                <c:pt idx="5522">
                  <c:v>33794.763999989998</c:v>
                </c:pt>
                <c:pt idx="5523">
                  <c:v>33238.46</c:v>
                </c:pt>
                <c:pt idx="5524">
                  <c:v>33364.716</c:v>
                </c:pt>
                <c:pt idx="5525">
                  <c:v>34584.730999999898</c:v>
                </c:pt>
                <c:pt idx="5526">
                  <c:v>36044.36099999</c:v>
                </c:pt>
                <c:pt idx="5527">
                  <c:v>37932.300999999999</c:v>
                </c:pt>
                <c:pt idx="5528">
                  <c:v>39786.23799999</c:v>
                </c:pt>
                <c:pt idx="5529">
                  <c:v>40762.731999999902</c:v>
                </c:pt>
                <c:pt idx="5530">
                  <c:v>41565.794999999896</c:v>
                </c:pt>
                <c:pt idx="5531">
                  <c:v>41681.196999999898</c:v>
                </c:pt>
                <c:pt idx="5532">
                  <c:v>41425.872999990002</c:v>
                </c:pt>
                <c:pt idx="5533">
                  <c:v>42576.839</c:v>
                </c:pt>
                <c:pt idx="5534">
                  <c:v>43960.194999990003</c:v>
                </c:pt>
                <c:pt idx="5535">
                  <c:v>44844.903999989998</c:v>
                </c:pt>
                <c:pt idx="5536">
                  <c:v>45050.292999990001</c:v>
                </c:pt>
                <c:pt idx="5537">
                  <c:v>44480.84</c:v>
                </c:pt>
                <c:pt idx="5538">
                  <c:v>47280.453999999998</c:v>
                </c:pt>
                <c:pt idx="5539">
                  <c:v>46790.076000000001</c:v>
                </c:pt>
                <c:pt idx="5540">
                  <c:v>45528.278999989998</c:v>
                </c:pt>
                <c:pt idx="5541">
                  <c:v>44632.652000000002</c:v>
                </c:pt>
                <c:pt idx="5542">
                  <c:v>42905.308999989997</c:v>
                </c:pt>
                <c:pt idx="5543">
                  <c:v>40547.625999989999</c:v>
                </c:pt>
                <c:pt idx="5544">
                  <c:v>37801.7049999999</c:v>
                </c:pt>
                <c:pt idx="5545">
                  <c:v>35651.891999990003</c:v>
                </c:pt>
                <c:pt idx="5546">
                  <c:v>34296.188000000002</c:v>
                </c:pt>
                <c:pt idx="5547">
                  <c:v>33430.256999999998</c:v>
                </c:pt>
                <c:pt idx="5548">
                  <c:v>33246.923999990002</c:v>
                </c:pt>
                <c:pt idx="5549">
                  <c:v>33533.937999989997</c:v>
                </c:pt>
                <c:pt idx="5550">
                  <c:v>33540.841999999997</c:v>
                </c:pt>
                <c:pt idx="5551">
                  <c:v>34181.807000000001</c:v>
                </c:pt>
                <c:pt idx="5552">
                  <c:v>35575.748</c:v>
                </c:pt>
                <c:pt idx="5553">
                  <c:v>36693.157999989999</c:v>
                </c:pt>
                <c:pt idx="5554">
                  <c:v>37204.472000000002</c:v>
                </c:pt>
                <c:pt idx="5555">
                  <c:v>37416.326000000001</c:v>
                </c:pt>
                <c:pt idx="5556">
                  <c:v>37531.265999989999</c:v>
                </c:pt>
                <c:pt idx="5557">
                  <c:v>37628.726999999897</c:v>
                </c:pt>
                <c:pt idx="5558">
                  <c:v>37772.594999989997</c:v>
                </c:pt>
                <c:pt idx="5559">
                  <c:v>38408.692999999897</c:v>
                </c:pt>
                <c:pt idx="5560">
                  <c:v>39218.54099999</c:v>
                </c:pt>
                <c:pt idx="5561">
                  <c:v>40811.429999990003</c:v>
                </c:pt>
                <c:pt idx="5562">
                  <c:v>45177.300999999999</c:v>
                </c:pt>
                <c:pt idx="5563">
                  <c:v>44858.966999999997</c:v>
                </c:pt>
                <c:pt idx="5564">
                  <c:v>43120.826000000001</c:v>
                </c:pt>
                <c:pt idx="5565">
                  <c:v>41302.345000000001</c:v>
                </c:pt>
                <c:pt idx="5566">
                  <c:v>39254.807000000001</c:v>
                </c:pt>
                <c:pt idx="5567">
                  <c:v>37174.924999999901</c:v>
                </c:pt>
                <c:pt idx="5568">
                  <c:v>35032.572</c:v>
                </c:pt>
                <c:pt idx="5569">
                  <c:v>33129.044999999998</c:v>
                </c:pt>
                <c:pt idx="5570">
                  <c:v>31879.493999999999</c:v>
                </c:pt>
                <c:pt idx="5571">
                  <c:v>30988.258000000002</c:v>
                </c:pt>
                <c:pt idx="5572">
                  <c:v>30627.991999999998</c:v>
                </c:pt>
                <c:pt idx="5573">
                  <c:v>30754.045999990001</c:v>
                </c:pt>
                <c:pt idx="5574">
                  <c:v>29934.752</c:v>
                </c:pt>
                <c:pt idx="5575">
                  <c:v>29684.932000000001</c:v>
                </c:pt>
                <c:pt idx="5576">
                  <c:v>30443.477999999999</c:v>
                </c:pt>
                <c:pt idx="5577">
                  <c:v>31314.608999999899</c:v>
                </c:pt>
                <c:pt idx="5578">
                  <c:v>32118.57499999</c:v>
                </c:pt>
                <c:pt idx="5579">
                  <c:v>32859.772999999899</c:v>
                </c:pt>
                <c:pt idx="5580">
                  <c:v>33087.173999999999</c:v>
                </c:pt>
                <c:pt idx="5581">
                  <c:v>32919.380999989997</c:v>
                </c:pt>
                <c:pt idx="5582">
                  <c:v>32949.398999999998</c:v>
                </c:pt>
                <c:pt idx="5583">
                  <c:v>33694.95199999</c:v>
                </c:pt>
                <c:pt idx="5584">
                  <c:v>35595.728999990002</c:v>
                </c:pt>
                <c:pt idx="5585">
                  <c:v>38245.076000000001</c:v>
                </c:pt>
                <c:pt idx="5586">
                  <c:v>42760.496999999901</c:v>
                </c:pt>
                <c:pt idx="5587">
                  <c:v>42784.919000000002</c:v>
                </c:pt>
                <c:pt idx="5588">
                  <c:v>41869.978000000003</c:v>
                </c:pt>
                <c:pt idx="5589">
                  <c:v>40765.719999999899</c:v>
                </c:pt>
                <c:pt idx="5590">
                  <c:v>39117.187999989997</c:v>
                </c:pt>
                <c:pt idx="5591">
                  <c:v>36927.868999999999</c:v>
                </c:pt>
                <c:pt idx="5592">
                  <c:v>34796.91399999</c:v>
                </c:pt>
                <c:pt idx="5593">
                  <c:v>33241.515999989999</c:v>
                </c:pt>
                <c:pt idx="5594">
                  <c:v>32276.422999999999</c:v>
                </c:pt>
                <c:pt idx="5595">
                  <c:v>31791.309999999899</c:v>
                </c:pt>
                <c:pt idx="5596">
                  <c:v>31937.071</c:v>
                </c:pt>
                <c:pt idx="5597">
                  <c:v>33132.671999999999</c:v>
                </c:pt>
                <c:pt idx="5598">
                  <c:v>34815.432000000001</c:v>
                </c:pt>
                <c:pt idx="5599">
                  <c:v>36945.2599999999</c:v>
                </c:pt>
                <c:pt idx="5600">
                  <c:v>39181.070999989999</c:v>
                </c:pt>
                <c:pt idx="5601">
                  <c:v>40609.442999999999</c:v>
                </c:pt>
                <c:pt idx="5602">
                  <c:v>41647.691999989998</c:v>
                </c:pt>
                <c:pt idx="5603">
                  <c:v>41964.415999999997</c:v>
                </c:pt>
                <c:pt idx="5604">
                  <c:v>41936.497999990002</c:v>
                </c:pt>
                <c:pt idx="5605">
                  <c:v>43205.32699999</c:v>
                </c:pt>
                <c:pt idx="5606">
                  <c:v>44665.950999989996</c:v>
                </c:pt>
                <c:pt idx="5607">
                  <c:v>45591.342999990004</c:v>
                </c:pt>
                <c:pt idx="5608">
                  <c:v>45986.070999989999</c:v>
                </c:pt>
                <c:pt idx="5609">
                  <c:v>45180.4909999999</c:v>
                </c:pt>
                <c:pt idx="5610">
                  <c:v>47828.070999999902</c:v>
                </c:pt>
                <c:pt idx="5611">
                  <c:v>47616.658999990002</c:v>
                </c:pt>
                <c:pt idx="5612">
                  <c:v>46919.339</c:v>
                </c:pt>
                <c:pt idx="5613">
                  <c:v>46062.471999989997</c:v>
                </c:pt>
                <c:pt idx="5614">
                  <c:v>44120.464999999997</c:v>
                </c:pt>
                <c:pt idx="5615">
                  <c:v>41035.275999990001</c:v>
                </c:pt>
                <c:pt idx="5616">
                  <c:v>38099.601999999999</c:v>
                </c:pt>
                <c:pt idx="5617">
                  <c:v>36249.553999999996</c:v>
                </c:pt>
                <c:pt idx="5618">
                  <c:v>35144.987000000001</c:v>
                </c:pt>
                <c:pt idx="5619">
                  <c:v>34646.00299999</c:v>
                </c:pt>
                <c:pt idx="5620">
                  <c:v>34664.816999989998</c:v>
                </c:pt>
                <c:pt idx="5621">
                  <c:v>35710.09199999</c:v>
                </c:pt>
                <c:pt idx="5622">
                  <c:v>37005.837</c:v>
                </c:pt>
                <c:pt idx="5623">
                  <c:v>38716.530999999901</c:v>
                </c:pt>
                <c:pt idx="5624">
                  <c:v>40728.692999990002</c:v>
                </c:pt>
                <c:pt idx="5625">
                  <c:v>41876.695999999902</c:v>
                </c:pt>
                <c:pt idx="5626">
                  <c:v>42858.331999989998</c:v>
                </c:pt>
                <c:pt idx="5627">
                  <c:v>43194.046999990001</c:v>
                </c:pt>
                <c:pt idx="5628">
                  <c:v>43231.214</c:v>
                </c:pt>
                <c:pt idx="5629">
                  <c:v>44579.686999990001</c:v>
                </c:pt>
                <c:pt idx="5630">
                  <c:v>45990.184999990001</c:v>
                </c:pt>
                <c:pt idx="5631">
                  <c:v>46969.14499999</c:v>
                </c:pt>
                <c:pt idx="5632">
                  <c:v>47216.938000000002</c:v>
                </c:pt>
                <c:pt idx="5633">
                  <c:v>46186.230999990003</c:v>
                </c:pt>
                <c:pt idx="5634">
                  <c:v>48648.078000000001</c:v>
                </c:pt>
                <c:pt idx="5635">
                  <c:v>48144.700999989996</c:v>
                </c:pt>
                <c:pt idx="5636">
                  <c:v>47484.52</c:v>
                </c:pt>
                <c:pt idx="5637">
                  <c:v>46787.356</c:v>
                </c:pt>
                <c:pt idx="5638">
                  <c:v>44868.346999989997</c:v>
                </c:pt>
                <c:pt idx="5639">
                  <c:v>41871.690999990002</c:v>
                </c:pt>
                <c:pt idx="5640">
                  <c:v>38988.159999999902</c:v>
                </c:pt>
                <c:pt idx="5641">
                  <c:v>36885.337</c:v>
                </c:pt>
                <c:pt idx="5642">
                  <c:v>35721.62799999</c:v>
                </c:pt>
                <c:pt idx="5643">
                  <c:v>34964.368999999999</c:v>
                </c:pt>
                <c:pt idx="5644">
                  <c:v>35018.011999989998</c:v>
                </c:pt>
                <c:pt idx="5645">
                  <c:v>36203.09399999</c:v>
                </c:pt>
                <c:pt idx="5646">
                  <c:v>37549.381000000001</c:v>
                </c:pt>
                <c:pt idx="5647">
                  <c:v>39236.372000000003</c:v>
                </c:pt>
                <c:pt idx="5648">
                  <c:v>41124.7769999999</c:v>
                </c:pt>
                <c:pt idx="5649">
                  <c:v>42144.754999999997</c:v>
                </c:pt>
                <c:pt idx="5650">
                  <c:v>43047.834999990002</c:v>
                </c:pt>
                <c:pt idx="5651">
                  <c:v>43337.14499999</c:v>
                </c:pt>
                <c:pt idx="5652">
                  <c:v>43327.282999989999</c:v>
                </c:pt>
                <c:pt idx="5653">
                  <c:v>44868.166999989997</c:v>
                </c:pt>
                <c:pt idx="5654">
                  <c:v>46475.396000000001</c:v>
                </c:pt>
                <c:pt idx="5655">
                  <c:v>47470.894999999997</c:v>
                </c:pt>
                <c:pt idx="5656">
                  <c:v>48065.44799999</c:v>
                </c:pt>
                <c:pt idx="5657">
                  <c:v>47132.928999999996</c:v>
                </c:pt>
                <c:pt idx="5658">
                  <c:v>49319.958999989998</c:v>
                </c:pt>
                <c:pt idx="5659">
                  <c:v>48742.612999999998</c:v>
                </c:pt>
                <c:pt idx="5660">
                  <c:v>48200.712999999902</c:v>
                </c:pt>
                <c:pt idx="5661">
                  <c:v>47497.417999999998</c:v>
                </c:pt>
                <c:pt idx="5662">
                  <c:v>45557.284999999902</c:v>
                </c:pt>
                <c:pt idx="5663">
                  <c:v>42592.910999990003</c:v>
                </c:pt>
                <c:pt idx="5664">
                  <c:v>39767.881999999998</c:v>
                </c:pt>
                <c:pt idx="5665">
                  <c:v>37759.048999999999</c:v>
                </c:pt>
                <c:pt idx="5666">
                  <c:v>36417.483999999997</c:v>
                </c:pt>
                <c:pt idx="5667">
                  <c:v>35770.062999989997</c:v>
                </c:pt>
                <c:pt idx="5668">
                  <c:v>35848.000999989999</c:v>
                </c:pt>
                <c:pt idx="5669">
                  <c:v>36878.539999989996</c:v>
                </c:pt>
                <c:pt idx="5670">
                  <c:v>38116.551999989999</c:v>
                </c:pt>
                <c:pt idx="5671">
                  <c:v>39802.768999999898</c:v>
                </c:pt>
                <c:pt idx="5672">
                  <c:v>41667.99</c:v>
                </c:pt>
                <c:pt idx="5673">
                  <c:v>42786.112000000001</c:v>
                </c:pt>
                <c:pt idx="5674">
                  <c:v>43647.913</c:v>
                </c:pt>
                <c:pt idx="5675">
                  <c:v>43753.616999999998</c:v>
                </c:pt>
                <c:pt idx="5676">
                  <c:v>43729.553999999996</c:v>
                </c:pt>
                <c:pt idx="5677">
                  <c:v>45096.056999990004</c:v>
                </c:pt>
                <c:pt idx="5678">
                  <c:v>46911.654999999999</c:v>
                </c:pt>
                <c:pt idx="5679">
                  <c:v>47793.080999999998</c:v>
                </c:pt>
                <c:pt idx="5680">
                  <c:v>47955.009999989903</c:v>
                </c:pt>
                <c:pt idx="5681">
                  <c:v>46658.387999999999</c:v>
                </c:pt>
                <c:pt idx="5682">
                  <c:v>48954.845000000001</c:v>
                </c:pt>
                <c:pt idx="5683">
                  <c:v>48335.152000000002</c:v>
                </c:pt>
                <c:pt idx="5684">
                  <c:v>47396.663999999997</c:v>
                </c:pt>
                <c:pt idx="5685">
                  <c:v>46555.55799999</c:v>
                </c:pt>
                <c:pt idx="5686">
                  <c:v>44595.579999989997</c:v>
                </c:pt>
                <c:pt idx="5687">
                  <c:v>41872.6709999999</c:v>
                </c:pt>
                <c:pt idx="5688">
                  <c:v>38914.470999990001</c:v>
                </c:pt>
                <c:pt idx="5689">
                  <c:v>36878.972000000002</c:v>
                </c:pt>
                <c:pt idx="5690">
                  <c:v>35705.358</c:v>
                </c:pt>
                <c:pt idx="5691">
                  <c:v>34961.576999999997</c:v>
                </c:pt>
                <c:pt idx="5692">
                  <c:v>35061.421999999999</c:v>
                </c:pt>
                <c:pt idx="5693">
                  <c:v>36059.289999989996</c:v>
                </c:pt>
                <c:pt idx="5694">
                  <c:v>37577.157999989999</c:v>
                </c:pt>
                <c:pt idx="5695">
                  <c:v>39351.471999989997</c:v>
                </c:pt>
                <c:pt idx="5696">
                  <c:v>41057.610999999997</c:v>
                </c:pt>
                <c:pt idx="5697">
                  <c:v>41754.781999999999</c:v>
                </c:pt>
                <c:pt idx="5698">
                  <c:v>42442.829999989997</c:v>
                </c:pt>
                <c:pt idx="5699">
                  <c:v>42253.034</c:v>
                </c:pt>
                <c:pt idx="5700">
                  <c:v>41922.957999990002</c:v>
                </c:pt>
                <c:pt idx="5701">
                  <c:v>42942.078000000001</c:v>
                </c:pt>
                <c:pt idx="5702">
                  <c:v>43796.28899999</c:v>
                </c:pt>
                <c:pt idx="5703">
                  <c:v>44296.484999990003</c:v>
                </c:pt>
                <c:pt idx="5704">
                  <c:v>44472.951000000001</c:v>
                </c:pt>
                <c:pt idx="5705">
                  <c:v>44296.305999999997</c:v>
                </c:pt>
                <c:pt idx="5706">
                  <c:v>46567.622999999898</c:v>
                </c:pt>
                <c:pt idx="5707">
                  <c:v>46070.709999990002</c:v>
                </c:pt>
                <c:pt idx="5708">
                  <c:v>44965.055</c:v>
                </c:pt>
                <c:pt idx="5709">
                  <c:v>43985.947999999997</c:v>
                </c:pt>
                <c:pt idx="5710">
                  <c:v>42216.724999999897</c:v>
                </c:pt>
                <c:pt idx="5711">
                  <c:v>39881.466</c:v>
                </c:pt>
                <c:pt idx="5712">
                  <c:v>34694.957000000002</c:v>
                </c:pt>
                <c:pt idx="5713">
                  <c:v>33117.57299999</c:v>
                </c:pt>
                <c:pt idx="5714">
                  <c:v>31886.098000000002</c:v>
                </c:pt>
                <c:pt idx="5715">
                  <c:v>31127.538</c:v>
                </c:pt>
                <c:pt idx="5716">
                  <c:v>30819.228999999999</c:v>
                </c:pt>
                <c:pt idx="5717">
                  <c:v>30722.999999989999</c:v>
                </c:pt>
                <c:pt idx="5718">
                  <c:v>30138.161</c:v>
                </c:pt>
                <c:pt idx="5719">
                  <c:v>30038.12</c:v>
                </c:pt>
                <c:pt idx="5720">
                  <c:v>30882.308000000001</c:v>
                </c:pt>
                <c:pt idx="5721">
                  <c:v>31727.242999999999</c:v>
                </c:pt>
                <c:pt idx="5722">
                  <c:v>32588.791000000001</c:v>
                </c:pt>
                <c:pt idx="5723">
                  <c:v>33336.995999999999</c:v>
                </c:pt>
                <c:pt idx="5724">
                  <c:v>33495.794999999896</c:v>
                </c:pt>
                <c:pt idx="5725">
                  <c:v>33307.364999999998</c:v>
                </c:pt>
                <c:pt idx="5726">
                  <c:v>33393.682999999997</c:v>
                </c:pt>
                <c:pt idx="5727">
                  <c:v>34045.095999999998</c:v>
                </c:pt>
                <c:pt idx="5728">
                  <c:v>35474.404999990002</c:v>
                </c:pt>
                <c:pt idx="5729">
                  <c:v>37901.297999999901</c:v>
                </c:pt>
                <c:pt idx="5730">
                  <c:v>42031.948999990003</c:v>
                </c:pt>
                <c:pt idx="5731">
                  <c:v>41577.078999990001</c:v>
                </c:pt>
                <c:pt idx="5732">
                  <c:v>40779.964</c:v>
                </c:pt>
                <c:pt idx="5733">
                  <c:v>39439.7239999999</c:v>
                </c:pt>
                <c:pt idx="5734">
                  <c:v>37697.966</c:v>
                </c:pt>
                <c:pt idx="5735">
                  <c:v>35365.167999999998</c:v>
                </c:pt>
                <c:pt idx="5736">
                  <c:v>33514.148999999998</c:v>
                </c:pt>
                <c:pt idx="5737">
                  <c:v>32140.1159999999</c:v>
                </c:pt>
                <c:pt idx="5738">
                  <c:v>31246.138999999901</c:v>
                </c:pt>
                <c:pt idx="5739">
                  <c:v>30938.98399999</c:v>
                </c:pt>
                <c:pt idx="5740">
                  <c:v>31214.187000000002</c:v>
                </c:pt>
                <c:pt idx="5741">
                  <c:v>32591.944999989999</c:v>
                </c:pt>
                <c:pt idx="5742">
                  <c:v>34508.624999999898</c:v>
                </c:pt>
                <c:pt idx="5743">
                  <c:v>36666.880999989997</c:v>
                </c:pt>
                <c:pt idx="5744">
                  <c:v>38742.80799999</c:v>
                </c:pt>
                <c:pt idx="5745">
                  <c:v>39656.595999999998</c:v>
                </c:pt>
                <c:pt idx="5746">
                  <c:v>40308.593999999997</c:v>
                </c:pt>
                <c:pt idx="5747">
                  <c:v>40306.201999999997</c:v>
                </c:pt>
                <c:pt idx="5748">
                  <c:v>40118.440999999999</c:v>
                </c:pt>
                <c:pt idx="5749">
                  <c:v>41006.695999999902</c:v>
                </c:pt>
                <c:pt idx="5750">
                  <c:v>42014.19999999</c:v>
                </c:pt>
                <c:pt idx="5751">
                  <c:v>42701.135999990001</c:v>
                </c:pt>
                <c:pt idx="5752">
                  <c:v>43331.104999999901</c:v>
                </c:pt>
                <c:pt idx="5753">
                  <c:v>43015.618999990002</c:v>
                </c:pt>
                <c:pt idx="5754">
                  <c:v>45983.534999999902</c:v>
                </c:pt>
                <c:pt idx="5755">
                  <c:v>46034.628999999899</c:v>
                </c:pt>
                <c:pt idx="5756">
                  <c:v>45104.989999990001</c:v>
                </c:pt>
                <c:pt idx="5757">
                  <c:v>43918.6899999999</c:v>
                </c:pt>
                <c:pt idx="5758">
                  <c:v>41433.53899999</c:v>
                </c:pt>
                <c:pt idx="5759">
                  <c:v>38333.246999999901</c:v>
                </c:pt>
                <c:pt idx="5760">
                  <c:v>35568.58</c:v>
                </c:pt>
                <c:pt idx="5761">
                  <c:v>33695.459000000003</c:v>
                </c:pt>
                <c:pt idx="5762">
                  <c:v>32623.415000000001</c:v>
                </c:pt>
                <c:pt idx="5763">
                  <c:v>32191.337999989999</c:v>
                </c:pt>
                <c:pt idx="5764">
                  <c:v>32397.508999999998</c:v>
                </c:pt>
                <c:pt idx="5765">
                  <c:v>33762.085999989999</c:v>
                </c:pt>
                <c:pt idx="5766">
                  <c:v>35370.99</c:v>
                </c:pt>
                <c:pt idx="5767">
                  <c:v>37372.499999990003</c:v>
                </c:pt>
                <c:pt idx="5768">
                  <c:v>38982.232999999898</c:v>
                </c:pt>
                <c:pt idx="5769">
                  <c:v>39810.61299999</c:v>
                </c:pt>
                <c:pt idx="5770">
                  <c:v>40654.144</c:v>
                </c:pt>
                <c:pt idx="5771">
                  <c:v>40656.185999989997</c:v>
                </c:pt>
                <c:pt idx="5772">
                  <c:v>40253.503999989996</c:v>
                </c:pt>
                <c:pt idx="5773">
                  <c:v>41111.432000000001</c:v>
                </c:pt>
                <c:pt idx="5774">
                  <c:v>42163.266999999898</c:v>
                </c:pt>
                <c:pt idx="5775">
                  <c:v>42951.673999999999</c:v>
                </c:pt>
                <c:pt idx="5776">
                  <c:v>43651.297999989998</c:v>
                </c:pt>
                <c:pt idx="5777">
                  <c:v>43273.319999990003</c:v>
                </c:pt>
                <c:pt idx="5778">
                  <c:v>46131.902999999998</c:v>
                </c:pt>
                <c:pt idx="5779">
                  <c:v>45990.159999999902</c:v>
                </c:pt>
                <c:pt idx="5780">
                  <c:v>45058.324999999997</c:v>
                </c:pt>
                <c:pt idx="5781">
                  <c:v>44035.964</c:v>
                </c:pt>
                <c:pt idx="5782">
                  <c:v>41560.702999999899</c:v>
                </c:pt>
                <c:pt idx="5783">
                  <c:v>38331.429999990003</c:v>
                </c:pt>
                <c:pt idx="5784">
                  <c:v>35661.332999990002</c:v>
                </c:pt>
                <c:pt idx="5785">
                  <c:v>33772.542999999998</c:v>
                </c:pt>
                <c:pt idx="5786">
                  <c:v>32665.866000000002</c:v>
                </c:pt>
                <c:pt idx="5787">
                  <c:v>32128.809999999899</c:v>
                </c:pt>
                <c:pt idx="5788">
                  <c:v>32230.45199999</c:v>
                </c:pt>
                <c:pt idx="5789">
                  <c:v>33593.144</c:v>
                </c:pt>
                <c:pt idx="5790">
                  <c:v>35235.279999999999</c:v>
                </c:pt>
                <c:pt idx="5791">
                  <c:v>37216.297999999901</c:v>
                </c:pt>
                <c:pt idx="5792">
                  <c:v>38790.339</c:v>
                </c:pt>
                <c:pt idx="5793">
                  <c:v>39522.890999989999</c:v>
                </c:pt>
                <c:pt idx="5794">
                  <c:v>40215.918999989997</c:v>
                </c:pt>
                <c:pt idx="5795">
                  <c:v>40375.600999989998</c:v>
                </c:pt>
                <c:pt idx="5796">
                  <c:v>40132.210999999901</c:v>
                </c:pt>
                <c:pt idx="5797">
                  <c:v>41168.682000000001</c:v>
                </c:pt>
                <c:pt idx="5798">
                  <c:v>42148.550999999999</c:v>
                </c:pt>
                <c:pt idx="5799">
                  <c:v>42913.964</c:v>
                </c:pt>
                <c:pt idx="5800">
                  <c:v>43523.451999999997</c:v>
                </c:pt>
                <c:pt idx="5801">
                  <c:v>43070.582999999999</c:v>
                </c:pt>
                <c:pt idx="5802">
                  <c:v>46122.5269999999</c:v>
                </c:pt>
                <c:pt idx="5803">
                  <c:v>45915.119999999901</c:v>
                </c:pt>
                <c:pt idx="5804">
                  <c:v>45064.320999989999</c:v>
                </c:pt>
                <c:pt idx="5805">
                  <c:v>44058.896999999997</c:v>
                </c:pt>
                <c:pt idx="5806">
                  <c:v>41740.803999989999</c:v>
                </c:pt>
                <c:pt idx="5807">
                  <c:v>38570.256000000001</c:v>
                </c:pt>
                <c:pt idx="5808">
                  <c:v>35956.87999999</c:v>
                </c:pt>
                <c:pt idx="5809">
                  <c:v>33924.84399999</c:v>
                </c:pt>
                <c:pt idx="5810">
                  <c:v>32946.959999999999</c:v>
                </c:pt>
                <c:pt idx="5811">
                  <c:v>32464.977999999999</c:v>
                </c:pt>
                <c:pt idx="5812">
                  <c:v>32625.091</c:v>
                </c:pt>
                <c:pt idx="5813">
                  <c:v>33842.067999999999</c:v>
                </c:pt>
                <c:pt idx="5814">
                  <c:v>35342.32499999</c:v>
                </c:pt>
                <c:pt idx="5815">
                  <c:v>37221.813000000002</c:v>
                </c:pt>
                <c:pt idx="5816">
                  <c:v>38786.039999989996</c:v>
                </c:pt>
                <c:pt idx="5817">
                  <c:v>39639.603999999999</c:v>
                </c:pt>
                <c:pt idx="5818">
                  <c:v>40464.004999999997</c:v>
                </c:pt>
                <c:pt idx="5819">
                  <c:v>40723.621999999901</c:v>
                </c:pt>
                <c:pt idx="5820">
                  <c:v>40595.996999989999</c:v>
                </c:pt>
                <c:pt idx="5821">
                  <c:v>41657.11299999</c:v>
                </c:pt>
                <c:pt idx="5822">
                  <c:v>42849.133999990001</c:v>
                </c:pt>
                <c:pt idx="5823">
                  <c:v>43663.389000000003</c:v>
                </c:pt>
                <c:pt idx="5824">
                  <c:v>44301.227999999901</c:v>
                </c:pt>
                <c:pt idx="5825">
                  <c:v>43741.619999989998</c:v>
                </c:pt>
                <c:pt idx="5826">
                  <c:v>46625.14</c:v>
                </c:pt>
                <c:pt idx="5827">
                  <c:v>46561.389000000003</c:v>
                </c:pt>
                <c:pt idx="5828">
                  <c:v>45635.584999990002</c:v>
                </c:pt>
                <c:pt idx="5829">
                  <c:v>44689.32699999</c:v>
                </c:pt>
                <c:pt idx="5830">
                  <c:v>42723.154999999999</c:v>
                </c:pt>
                <c:pt idx="5831">
                  <c:v>39565.654000000002</c:v>
                </c:pt>
                <c:pt idx="5832">
                  <c:v>37051.422999989998</c:v>
                </c:pt>
                <c:pt idx="5833">
                  <c:v>34780.140999999901</c:v>
                </c:pt>
                <c:pt idx="5834">
                  <c:v>33553.875</c:v>
                </c:pt>
                <c:pt idx="5835">
                  <c:v>32938.4909999999</c:v>
                </c:pt>
                <c:pt idx="5836">
                  <c:v>33084.589</c:v>
                </c:pt>
                <c:pt idx="5837">
                  <c:v>34458.940999999999</c:v>
                </c:pt>
                <c:pt idx="5838">
                  <c:v>35974.576000000001</c:v>
                </c:pt>
                <c:pt idx="5839">
                  <c:v>37982.064999989998</c:v>
                </c:pt>
                <c:pt idx="5840">
                  <c:v>39799.186999999998</c:v>
                </c:pt>
                <c:pt idx="5841">
                  <c:v>40809.428999999996</c:v>
                </c:pt>
                <c:pt idx="5842">
                  <c:v>41876.520999999899</c:v>
                </c:pt>
                <c:pt idx="5843">
                  <c:v>42273.616000000002</c:v>
                </c:pt>
                <c:pt idx="5844">
                  <c:v>42130.45199999</c:v>
                </c:pt>
                <c:pt idx="5845">
                  <c:v>43376.357000000004</c:v>
                </c:pt>
                <c:pt idx="5846">
                  <c:v>44595.734999999899</c:v>
                </c:pt>
                <c:pt idx="5847">
                  <c:v>45174.780999999901</c:v>
                </c:pt>
                <c:pt idx="5848">
                  <c:v>45001.659999999902</c:v>
                </c:pt>
                <c:pt idx="5849">
                  <c:v>44352.754999999997</c:v>
                </c:pt>
                <c:pt idx="5850">
                  <c:v>47015.951999999997</c:v>
                </c:pt>
                <c:pt idx="5851">
                  <c:v>46760.14499999</c:v>
                </c:pt>
                <c:pt idx="5852">
                  <c:v>45822.182999999997</c:v>
                </c:pt>
                <c:pt idx="5853">
                  <c:v>44781.152000000002</c:v>
                </c:pt>
                <c:pt idx="5854">
                  <c:v>43159.938999990001</c:v>
                </c:pt>
                <c:pt idx="5855">
                  <c:v>40713.006000000001</c:v>
                </c:pt>
                <c:pt idx="5856">
                  <c:v>37931.055999999997</c:v>
                </c:pt>
                <c:pt idx="5857">
                  <c:v>35665.282999999901</c:v>
                </c:pt>
                <c:pt idx="5858">
                  <c:v>34159.534999989999</c:v>
                </c:pt>
                <c:pt idx="5859">
                  <c:v>33417.061999999998</c:v>
                </c:pt>
                <c:pt idx="5860">
                  <c:v>33245.938999999998</c:v>
                </c:pt>
                <c:pt idx="5861">
                  <c:v>33420.883000000002</c:v>
                </c:pt>
                <c:pt idx="5862">
                  <c:v>33079.182000000001</c:v>
                </c:pt>
                <c:pt idx="5863">
                  <c:v>34010.582000000002</c:v>
                </c:pt>
                <c:pt idx="5864">
                  <c:v>35450.204999989997</c:v>
                </c:pt>
                <c:pt idx="5865">
                  <c:v>36484.313000000002</c:v>
                </c:pt>
                <c:pt idx="5866">
                  <c:v>36954.004999999997</c:v>
                </c:pt>
                <c:pt idx="5867">
                  <c:v>37127.694999999898</c:v>
                </c:pt>
                <c:pt idx="5868">
                  <c:v>37461.86</c:v>
                </c:pt>
                <c:pt idx="5869">
                  <c:v>37642.513999989998</c:v>
                </c:pt>
                <c:pt idx="5870">
                  <c:v>37955.33</c:v>
                </c:pt>
                <c:pt idx="5871">
                  <c:v>38591.934999999998</c:v>
                </c:pt>
                <c:pt idx="5872">
                  <c:v>39483.73599999</c:v>
                </c:pt>
                <c:pt idx="5873">
                  <c:v>41092.746999989999</c:v>
                </c:pt>
                <c:pt idx="5874">
                  <c:v>45124.582000000002</c:v>
                </c:pt>
                <c:pt idx="5875">
                  <c:v>44885.478999999999</c:v>
                </c:pt>
                <c:pt idx="5876">
                  <c:v>43206.812999989997</c:v>
                </c:pt>
                <c:pt idx="5877">
                  <c:v>41617.462</c:v>
                </c:pt>
                <c:pt idx="5878">
                  <c:v>39681.895999990003</c:v>
                </c:pt>
                <c:pt idx="5879">
                  <c:v>37797.094999999899</c:v>
                </c:pt>
                <c:pt idx="5880">
                  <c:v>35182.836000000003</c:v>
                </c:pt>
                <c:pt idx="5881">
                  <c:v>33377.657999989999</c:v>
                </c:pt>
                <c:pt idx="5882">
                  <c:v>32112.082999999999</c:v>
                </c:pt>
                <c:pt idx="5883">
                  <c:v>31294.2</c:v>
                </c:pt>
                <c:pt idx="5884">
                  <c:v>30973.313999999998</c:v>
                </c:pt>
                <c:pt idx="5885">
                  <c:v>30751.14</c:v>
                </c:pt>
                <c:pt idx="5886">
                  <c:v>29757.778999999999</c:v>
                </c:pt>
                <c:pt idx="5887">
                  <c:v>29514.764999989999</c:v>
                </c:pt>
                <c:pt idx="5888">
                  <c:v>30296.434999990001</c:v>
                </c:pt>
                <c:pt idx="5889">
                  <c:v>30895.398000000001</c:v>
                </c:pt>
                <c:pt idx="5890">
                  <c:v>31783.471000000001</c:v>
                </c:pt>
                <c:pt idx="5891">
                  <c:v>32404.660999989999</c:v>
                </c:pt>
                <c:pt idx="5892">
                  <c:v>32677.668999990001</c:v>
                </c:pt>
                <c:pt idx="5893">
                  <c:v>32531.187000000002</c:v>
                </c:pt>
                <c:pt idx="5894">
                  <c:v>32946.61</c:v>
                </c:pt>
                <c:pt idx="5895">
                  <c:v>33826.150999999998</c:v>
                </c:pt>
                <c:pt idx="5896">
                  <c:v>35166.820999999902</c:v>
                </c:pt>
                <c:pt idx="5897">
                  <c:v>37310.65</c:v>
                </c:pt>
                <c:pt idx="5898">
                  <c:v>41500.462</c:v>
                </c:pt>
                <c:pt idx="5899">
                  <c:v>41648.913</c:v>
                </c:pt>
                <c:pt idx="5900">
                  <c:v>40785.195999989999</c:v>
                </c:pt>
                <c:pt idx="5901">
                  <c:v>39931.642</c:v>
                </c:pt>
                <c:pt idx="5902">
                  <c:v>38537.014000000003</c:v>
                </c:pt>
                <c:pt idx="5903">
                  <c:v>36687.347000000002</c:v>
                </c:pt>
                <c:pt idx="5904">
                  <c:v>34639.046999999999</c:v>
                </c:pt>
                <c:pt idx="5905">
                  <c:v>32969.553</c:v>
                </c:pt>
                <c:pt idx="5906">
                  <c:v>31940.1359999899</c:v>
                </c:pt>
                <c:pt idx="5907">
                  <c:v>31253.991000000002</c:v>
                </c:pt>
                <c:pt idx="5908">
                  <c:v>31217.991999999998</c:v>
                </c:pt>
                <c:pt idx="5909">
                  <c:v>31951.292000000001</c:v>
                </c:pt>
                <c:pt idx="5910">
                  <c:v>32466.485000000001</c:v>
                </c:pt>
                <c:pt idx="5911">
                  <c:v>34072.52199999</c:v>
                </c:pt>
                <c:pt idx="5912">
                  <c:v>36021.065999990002</c:v>
                </c:pt>
                <c:pt idx="5913">
                  <c:v>37336.932000000001</c:v>
                </c:pt>
                <c:pt idx="5914">
                  <c:v>38056.4929999999</c:v>
                </c:pt>
                <c:pt idx="5915">
                  <c:v>38387.371999989999</c:v>
                </c:pt>
                <c:pt idx="5916">
                  <c:v>38594.023999999998</c:v>
                </c:pt>
                <c:pt idx="5917">
                  <c:v>39780.519999999997</c:v>
                </c:pt>
                <c:pt idx="5918">
                  <c:v>40908.875</c:v>
                </c:pt>
                <c:pt idx="5919">
                  <c:v>41829.612000000001</c:v>
                </c:pt>
                <c:pt idx="5920">
                  <c:v>42429.150999999998</c:v>
                </c:pt>
                <c:pt idx="5921">
                  <c:v>42108.999999990003</c:v>
                </c:pt>
                <c:pt idx="5922">
                  <c:v>44330.63</c:v>
                </c:pt>
                <c:pt idx="5923">
                  <c:v>44259.923999999999</c:v>
                </c:pt>
                <c:pt idx="5924">
                  <c:v>43574.719999999899</c:v>
                </c:pt>
                <c:pt idx="5925">
                  <c:v>42906.322999999997</c:v>
                </c:pt>
                <c:pt idx="5926">
                  <c:v>41411.25499999</c:v>
                </c:pt>
                <c:pt idx="5927">
                  <c:v>39378.474999999999</c:v>
                </c:pt>
                <c:pt idx="5928">
                  <c:v>37488.50299999</c:v>
                </c:pt>
                <c:pt idx="5929">
                  <c:v>35721.039999989996</c:v>
                </c:pt>
                <c:pt idx="5930">
                  <c:v>34409.89499999</c:v>
                </c:pt>
                <c:pt idx="5931">
                  <c:v>33633.108</c:v>
                </c:pt>
                <c:pt idx="5932">
                  <c:v>33286.906999999999</c:v>
                </c:pt>
                <c:pt idx="5933">
                  <c:v>33499.186000000002</c:v>
                </c:pt>
                <c:pt idx="5934">
                  <c:v>32919.379000000001</c:v>
                </c:pt>
                <c:pt idx="5935">
                  <c:v>33478.864000000001</c:v>
                </c:pt>
                <c:pt idx="5936">
                  <c:v>34624.534</c:v>
                </c:pt>
                <c:pt idx="5937">
                  <c:v>35500.014999999999</c:v>
                </c:pt>
                <c:pt idx="5938">
                  <c:v>36208.154999990002</c:v>
                </c:pt>
                <c:pt idx="5939">
                  <c:v>36595.508999999998</c:v>
                </c:pt>
                <c:pt idx="5940">
                  <c:v>37180.470999990001</c:v>
                </c:pt>
                <c:pt idx="5941">
                  <c:v>37734.243999990002</c:v>
                </c:pt>
                <c:pt idx="5942">
                  <c:v>38306.86299999</c:v>
                </c:pt>
                <c:pt idx="5943">
                  <c:v>38905.705999999998</c:v>
                </c:pt>
                <c:pt idx="5944">
                  <c:v>39608.978000000003</c:v>
                </c:pt>
                <c:pt idx="5945">
                  <c:v>40927.621999989999</c:v>
                </c:pt>
                <c:pt idx="5946">
                  <c:v>44820.635999990001</c:v>
                </c:pt>
                <c:pt idx="5947">
                  <c:v>45409.010999990001</c:v>
                </c:pt>
                <c:pt idx="5948">
                  <c:v>44726.32</c:v>
                </c:pt>
                <c:pt idx="5949">
                  <c:v>43853.59199999</c:v>
                </c:pt>
                <c:pt idx="5950">
                  <c:v>42292.128999999899</c:v>
                </c:pt>
                <c:pt idx="5951">
                  <c:v>39966.945</c:v>
                </c:pt>
                <c:pt idx="5952">
                  <c:v>37708.767999999996</c:v>
                </c:pt>
                <c:pt idx="5953">
                  <c:v>35905.366999999998</c:v>
                </c:pt>
                <c:pt idx="5954">
                  <c:v>34834.618000000002</c:v>
                </c:pt>
                <c:pt idx="5955">
                  <c:v>34340.248</c:v>
                </c:pt>
                <c:pt idx="5956">
                  <c:v>34445.41399999</c:v>
                </c:pt>
                <c:pt idx="5957">
                  <c:v>35541.08</c:v>
                </c:pt>
                <c:pt idx="5958">
                  <c:v>36750.158000000003</c:v>
                </c:pt>
                <c:pt idx="5959">
                  <c:v>38902.494999999901</c:v>
                </c:pt>
                <c:pt idx="5960">
                  <c:v>41190.370999999999</c:v>
                </c:pt>
                <c:pt idx="5961">
                  <c:v>42583.495999999999</c:v>
                </c:pt>
                <c:pt idx="5962">
                  <c:v>43587.272999999899</c:v>
                </c:pt>
                <c:pt idx="5963">
                  <c:v>43889.709999990002</c:v>
                </c:pt>
                <c:pt idx="5964">
                  <c:v>44160.642</c:v>
                </c:pt>
                <c:pt idx="5965">
                  <c:v>45761.319000000003</c:v>
                </c:pt>
                <c:pt idx="5966">
                  <c:v>47311.078999990001</c:v>
                </c:pt>
                <c:pt idx="5967">
                  <c:v>48261.004999999997</c:v>
                </c:pt>
                <c:pt idx="5968">
                  <c:v>48639.311999990001</c:v>
                </c:pt>
                <c:pt idx="5969">
                  <c:v>47093.874000000003</c:v>
                </c:pt>
                <c:pt idx="5970">
                  <c:v>48873.328000000001</c:v>
                </c:pt>
                <c:pt idx="5971">
                  <c:v>48364.619999999901</c:v>
                </c:pt>
                <c:pt idx="5972">
                  <c:v>47844.113999989997</c:v>
                </c:pt>
                <c:pt idx="5973">
                  <c:v>47476.817999999999</c:v>
                </c:pt>
                <c:pt idx="5974">
                  <c:v>45761.133999990001</c:v>
                </c:pt>
                <c:pt idx="5975">
                  <c:v>43101.729999989999</c:v>
                </c:pt>
                <c:pt idx="5976">
                  <c:v>40202.996999989999</c:v>
                </c:pt>
                <c:pt idx="5977">
                  <c:v>38116.442000000003</c:v>
                </c:pt>
                <c:pt idx="5978">
                  <c:v>36722.092999990004</c:v>
                </c:pt>
                <c:pt idx="5979">
                  <c:v>36076.857999990003</c:v>
                </c:pt>
                <c:pt idx="5980">
                  <c:v>36033.291999989997</c:v>
                </c:pt>
                <c:pt idx="5981">
                  <c:v>36996.801999989999</c:v>
                </c:pt>
                <c:pt idx="5982">
                  <c:v>37983.209999990002</c:v>
                </c:pt>
                <c:pt idx="5983">
                  <c:v>40080.390999999901</c:v>
                </c:pt>
                <c:pt idx="5984">
                  <c:v>42309.998999989999</c:v>
                </c:pt>
                <c:pt idx="5985">
                  <c:v>43569.966999999997</c:v>
                </c:pt>
                <c:pt idx="5986">
                  <c:v>44671.63</c:v>
                </c:pt>
                <c:pt idx="5987">
                  <c:v>44772.68299999</c:v>
                </c:pt>
                <c:pt idx="5988">
                  <c:v>44394.014000000003</c:v>
                </c:pt>
                <c:pt idx="5989">
                  <c:v>45507.334999999999</c:v>
                </c:pt>
                <c:pt idx="5990">
                  <c:v>46867.555999999997</c:v>
                </c:pt>
                <c:pt idx="5991">
                  <c:v>47378.081999989998</c:v>
                </c:pt>
                <c:pt idx="5992">
                  <c:v>47197.5</c:v>
                </c:pt>
                <c:pt idx="5993">
                  <c:v>45886.21</c:v>
                </c:pt>
                <c:pt idx="5994">
                  <c:v>47535.179999990003</c:v>
                </c:pt>
                <c:pt idx="5995">
                  <c:v>47189.411</c:v>
                </c:pt>
                <c:pt idx="5996">
                  <c:v>46648.377999999997</c:v>
                </c:pt>
                <c:pt idx="5997">
                  <c:v>45746.182000000001</c:v>
                </c:pt>
                <c:pt idx="5998">
                  <c:v>44222.953999999998</c:v>
                </c:pt>
                <c:pt idx="5999">
                  <c:v>41567.535999990003</c:v>
                </c:pt>
                <c:pt idx="6000">
                  <c:v>38986.305999999997</c:v>
                </c:pt>
                <c:pt idx="6001">
                  <c:v>37065.077999989997</c:v>
                </c:pt>
                <c:pt idx="6002">
                  <c:v>35918.442999999999</c:v>
                </c:pt>
                <c:pt idx="6003">
                  <c:v>35249.462999999902</c:v>
                </c:pt>
                <c:pt idx="6004">
                  <c:v>35423.4</c:v>
                </c:pt>
                <c:pt idx="6005">
                  <c:v>36435.925999990002</c:v>
                </c:pt>
                <c:pt idx="6006">
                  <c:v>37696.349000000002</c:v>
                </c:pt>
                <c:pt idx="6007">
                  <c:v>39814.176999999901</c:v>
                </c:pt>
                <c:pt idx="6008">
                  <c:v>41836.877</c:v>
                </c:pt>
                <c:pt idx="6009">
                  <c:v>42882.887999990002</c:v>
                </c:pt>
                <c:pt idx="6010">
                  <c:v>43237.41399999</c:v>
                </c:pt>
                <c:pt idx="6011">
                  <c:v>43064.075999989996</c:v>
                </c:pt>
                <c:pt idx="6012">
                  <c:v>42730.322999999997</c:v>
                </c:pt>
                <c:pt idx="6013">
                  <c:v>43817.233999999997</c:v>
                </c:pt>
                <c:pt idx="6014">
                  <c:v>45117.998999999902</c:v>
                </c:pt>
                <c:pt idx="6015">
                  <c:v>45565.384999989903</c:v>
                </c:pt>
                <c:pt idx="6016">
                  <c:v>45501.309999990001</c:v>
                </c:pt>
                <c:pt idx="6017">
                  <c:v>44960.055</c:v>
                </c:pt>
                <c:pt idx="6018">
                  <c:v>46837.915999999997</c:v>
                </c:pt>
                <c:pt idx="6019">
                  <c:v>46512.466999999997</c:v>
                </c:pt>
                <c:pt idx="6020">
                  <c:v>45695.266999999898</c:v>
                </c:pt>
                <c:pt idx="6021">
                  <c:v>45017.603999990002</c:v>
                </c:pt>
                <c:pt idx="6022">
                  <c:v>43390.834000000003</c:v>
                </c:pt>
                <c:pt idx="6023">
                  <c:v>41122.559999999998</c:v>
                </c:pt>
                <c:pt idx="6024">
                  <c:v>38803.527999999998</c:v>
                </c:pt>
                <c:pt idx="6025">
                  <c:v>36794.760999999897</c:v>
                </c:pt>
                <c:pt idx="6026">
                  <c:v>35350.712</c:v>
                </c:pt>
                <c:pt idx="6027">
                  <c:v>34655.218999999997</c:v>
                </c:pt>
                <c:pt idx="6028">
                  <c:v>34345.343999999997</c:v>
                </c:pt>
                <c:pt idx="6029">
                  <c:v>34593.11</c:v>
                </c:pt>
                <c:pt idx="6030">
                  <c:v>34297.6899999999</c:v>
                </c:pt>
                <c:pt idx="6031">
                  <c:v>35066.182000000001</c:v>
                </c:pt>
                <c:pt idx="6032">
                  <c:v>36353.910999990003</c:v>
                </c:pt>
                <c:pt idx="6033">
                  <c:v>37583.077999989997</c:v>
                </c:pt>
                <c:pt idx="6034">
                  <c:v>38232.49</c:v>
                </c:pt>
                <c:pt idx="6035">
                  <c:v>38490.696999990003</c:v>
                </c:pt>
                <c:pt idx="6036">
                  <c:v>38381.225999999901</c:v>
                </c:pt>
                <c:pt idx="6037">
                  <c:v>38479.140999999901</c:v>
                </c:pt>
                <c:pt idx="6038">
                  <c:v>38798.1689999999</c:v>
                </c:pt>
                <c:pt idx="6039">
                  <c:v>39449.219999999899</c:v>
                </c:pt>
                <c:pt idx="6040">
                  <c:v>40052.91399999</c:v>
                </c:pt>
                <c:pt idx="6041">
                  <c:v>41402.542000000001</c:v>
                </c:pt>
                <c:pt idx="6042">
                  <c:v>45073.649999989997</c:v>
                </c:pt>
                <c:pt idx="6043">
                  <c:v>44904.887999999999</c:v>
                </c:pt>
                <c:pt idx="6044">
                  <c:v>43531.509999989903</c:v>
                </c:pt>
                <c:pt idx="6045">
                  <c:v>41987.404999999999</c:v>
                </c:pt>
                <c:pt idx="6046">
                  <c:v>40189.96699999</c:v>
                </c:pt>
                <c:pt idx="6047">
                  <c:v>38293.44999999</c:v>
                </c:pt>
                <c:pt idx="6048">
                  <c:v>36343.552999990003</c:v>
                </c:pt>
                <c:pt idx="6049">
                  <c:v>34410.012999999999</c:v>
                </c:pt>
                <c:pt idx="6050">
                  <c:v>33131.947</c:v>
                </c:pt>
                <c:pt idx="6051">
                  <c:v>32398.112999999899</c:v>
                </c:pt>
                <c:pt idx="6052">
                  <c:v>32026.667000000001</c:v>
                </c:pt>
                <c:pt idx="6053">
                  <c:v>31857.09099999</c:v>
                </c:pt>
                <c:pt idx="6054">
                  <c:v>30598.492999999999</c:v>
                </c:pt>
                <c:pt idx="6055">
                  <c:v>30557.508000000002</c:v>
                </c:pt>
                <c:pt idx="6056">
                  <c:v>31304.925999999999</c:v>
                </c:pt>
                <c:pt idx="6057">
                  <c:v>32047.8299999999</c:v>
                </c:pt>
                <c:pt idx="6058">
                  <c:v>32959.716</c:v>
                </c:pt>
                <c:pt idx="6059">
                  <c:v>33708.166999999899</c:v>
                </c:pt>
                <c:pt idx="6060">
                  <c:v>34131.194999990003</c:v>
                </c:pt>
                <c:pt idx="6061">
                  <c:v>34237.938999999998</c:v>
                </c:pt>
                <c:pt idx="6062">
                  <c:v>34863.656999999999</c:v>
                </c:pt>
                <c:pt idx="6063">
                  <c:v>35783.67</c:v>
                </c:pt>
                <c:pt idx="6064">
                  <c:v>37146.411999999997</c:v>
                </c:pt>
                <c:pt idx="6065">
                  <c:v>39105.058999989997</c:v>
                </c:pt>
                <c:pt idx="6066">
                  <c:v>43324.315000000002</c:v>
                </c:pt>
                <c:pt idx="6067">
                  <c:v>43348.312999989997</c:v>
                </c:pt>
                <c:pt idx="6068">
                  <c:v>42760.504000000001</c:v>
                </c:pt>
                <c:pt idx="6069">
                  <c:v>42097.590999999898</c:v>
                </c:pt>
                <c:pt idx="6070">
                  <c:v>41003.084999990002</c:v>
                </c:pt>
                <c:pt idx="6071">
                  <c:v>39060.883000000002</c:v>
                </c:pt>
                <c:pt idx="6072">
                  <c:v>37098.148000000001</c:v>
                </c:pt>
                <c:pt idx="6073">
                  <c:v>35457.458999989998</c:v>
                </c:pt>
                <c:pt idx="6074">
                  <c:v>34470.339999999997</c:v>
                </c:pt>
                <c:pt idx="6075">
                  <c:v>33823.390999999901</c:v>
                </c:pt>
                <c:pt idx="6076">
                  <c:v>33894.078000000001</c:v>
                </c:pt>
                <c:pt idx="6077">
                  <c:v>34998.2599999999</c:v>
                </c:pt>
                <c:pt idx="6078">
                  <c:v>36343.512999999999</c:v>
                </c:pt>
                <c:pt idx="6079">
                  <c:v>38717.775999999998</c:v>
                </c:pt>
                <c:pt idx="6080">
                  <c:v>41449.381000000001</c:v>
                </c:pt>
                <c:pt idx="6081">
                  <c:v>43046.688999999998</c:v>
                </c:pt>
                <c:pt idx="6082">
                  <c:v>44193.968999999997</c:v>
                </c:pt>
                <c:pt idx="6083">
                  <c:v>44616.521999999997</c:v>
                </c:pt>
                <c:pt idx="6084">
                  <c:v>44809.300999999999</c:v>
                </c:pt>
                <c:pt idx="6085">
                  <c:v>46490.014999999999</c:v>
                </c:pt>
                <c:pt idx="6086">
                  <c:v>47965.117999989998</c:v>
                </c:pt>
                <c:pt idx="6087">
                  <c:v>48800.478999990002</c:v>
                </c:pt>
                <c:pt idx="6088">
                  <c:v>48809.994999999901</c:v>
                </c:pt>
                <c:pt idx="6089">
                  <c:v>47055.089</c:v>
                </c:pt>
                <c:pt idx="6090">
                  <c:v>48641.24</c:v>
                </c:pt>
                <c:pt idx="6091">
                  <c:v>48533.023999999998</c:v>
                </c:pt>
                <c:pt idx="6092">
                  <c:v>48181.746999989999</c:v>
                </c:pt>
                <c:pt idx="6093">
                  <c:v>48143.076000000001</c:v>
                </c:pt>
                <c:pt idx="6094">
                  <c:v>46559.906999990002</c:v>
                </c:pt>
                <c:pt idx="6095">
                  <c:v>43997.719999999899</c:v>
                </c:pt>
                <c:pt idx="6096">
                  <c:v>41220.267999999996</c:v>
                </c:pt>
                <c:pt idx="6097">
                  <c:v>39189.052000000003</c:v>
                </c:pt>
                <c:pt idx="6098">
                  <c:v>37828.151999989997</c:v>
                </c:pt>
                <c:pt idx="6099">
                  <c:v>37066.972999999904</c:v>
                </c:pt>
                <c:pt idx="6100">
                  <c:v>36830.883999999998</c:v>
                </c:pt>
                <c:pt idx="6101">
                  <c:v>37748.038</c:v>
                </c:pt>
                <c:pt idx="6102">
                  <c:v>38602.567999999999</c:v>
                </c:pt>
                <c:pt idx="6103">
                  <c:v>40710.945999989999</c:v>
                </c:pt>
                <c:pt idx="6104">
                  <c:v>43144.766999999898</c:v>
                </c:pt>
                <c:pt idx="6105">
                  <c:v>44681.152999999998</c:v>
                </c:pt>
                <c:pt idx="6106">
                  <c:v>45851.389000000003</c:v>
                </c:pt>
                <c:pt idx="6107">
                  <c:v>46125.364000000001</c:v>
                </c:pt>
                <c:pt idx="6108">
                  <c:v>46060.666999999899</c:v>
                </c:pt>
                <c:pt idx="6109">
                  <c:v>47482.165999999997</c:v>
                </c:pt>
                <c:pt idx="6110">
                  <c:v>48805.875999999997</c:v>
                </c:pt>
                <c:pt idx="6111">
                  <c:v>49471.976999990002</c:v>
                </c:pt>
                <c:pt idx="6112">
                  <c:v>49310.5249999999</c:v>
                </c:pt>
                <c:pt idx="6113">
                  <c:v>47535.106999999902</c:v>
                </c:pt>
                <c:pt idx="6114">
                  <c:v>48853.936999999998</c:v>
                </c:pt>
                <c:pt idx="6115">
                  <c:v>48299.951999999997</c:v>
                </c:pt>
                <c:pt idx="6116">
                  <c:v>47910.21</c:v>
                </c:pt>
                <c:pt idx="6117">
                  <c:v>47773.646999999997</c:v>
                </c:pt>
                <c:pt idx="6118">
                  <c:v>46209.527999999998</c:v>
                </c:pt>
                <c:pt idx="6119">
                  <c:v>43654.241999999998</c:v>
                </c:pt>
                <c:pt idx="6120">
                  <c:v>41170.138999989998</c:v>
                </c:pt>
                <c:pt idx="6121">
                  <c:v>39087.700999989996</c:v>
                </c:pt>
                <c:pt idx="6122">
                  <c:v>37782.562999989997</c:v>
                </c:pt>
                <c:pt idx="6123">
                  <c:v>37090.300999999999</c:v>
                </c:pt>
                <c:pt idx="6124">
                  <c:v>36963.2219999999</c:v>
                </c:pt>
                <c:pt idx="6125">
                  <c:v>37851.030999989998</c:v>
                </c:pt>
                <c:pt idx="6126">
                  <c:v>38906.224999999897</c:v>
                </c:pt>
                <c:pt idx="6127">
                  <c:v>41064.66599999</c:v>
                </c:pt>
                <c:pt idx="6128">
                  <c:v>43427.284</c:v>
                </c:pt>
                <c:pt idx="6129">
                  <c:v>44610.05</c:v>
                </c:pt>
                <c:pt idx="6130">
                  <c:v>45332.034</c:v>
                </c:pt>
                <c:pt idx="6131">
                  <c:v>45345.804999990003</c:v>
                </c:pt>
                <c:pt idx="6132">
                  <c:v>45013.737999999998</c:v>
                </c:pt>
                <c:pt idx="6133">
                  <c:v>46194.326000000001</c:v>
                </c:pt>
                <c:pt idx="6134">
                  <c:v>47235.841</c:v>
                </c:pt>
                <c:pt idx="6135">
                  <c:v>47846.307999999997</c:v>
                </c:pt>
                <c:pt idx="6136">
                  <c:v>48008.156999999999</c:v>
                </c:pt>
                <c:pt idx="6137">
                  <c:v>46719.418999989997</c:v>
                </c:pt>
                <c:pt idx="6138">
                  <c:v>48033.917000000001</c:v>
                </c:pt>
                <c:pt idx="6139">
                  <c:v>47625.791999999899</c:v>
                </c:pt>
                <c:pt idx="6140">
                  <c:v>47250.38</c:v>
                </c:pt>
                <c:pt idx="6141">
                  <c:v>47035.718999999997</c:v>
                </c:pt>
                <c:pt idx="6142">
                  <c:v>45358.536</c:v>
                </c:pt>
                <c:pt idx="6143">
                  <c:v>42650.270999999899</c:v>
                </c:pt>
                <c:pt idx="6144">
                  <c:v>40030.154000000002</c:v>
                </c:pt>
                <c:pt idx="6145">
                  <c:v>38027.404000000002</c:v>
                </c:pt>
                <c:pt idx="6146">
                  <c:v>36780.527999999998</c:v>
                </c:pt>
                <c:pt idx="6147">
                  <c:v>36167.981</c:v>
                </c:pt>
                <c:pt idx="6148">
                  <c:v>36140.14</c:v>
                </c:pt>
                <c:pt idx="6149">
                  <c:v>37018.594999999899</c:v>
                </c:pt>
                <c:pt idx="6150">
                  <c:v>38146.601999999999</c:v>
                </c:pt>
                <c:pt idx="6151">
                  <c:v>40133.786999989898</c:v>
                </c:pt>
                <c:pt idx="6152">
                  <c:v>42067.951000000001</c:v>
                </c:pt>
                <c:pt idx="6153">
                  <c:v>42769.588000000003</c:v>
                </c:pt>
                <c:pt idx="6154">
                  <c:v>43414.209999990002</c:v>
                </c:pt>
                <c:pt idx="6155">
                  <c:v>43248.252999999997</c:v>
                </c:pt>
                <c:pt idx="6156">
                  <c:v>42805.909</c:v>
                </c:pt>
                <c:pt idx="6157">
                  <c:v>44138.358999999997</c:v>
                </c:pt>
                <c:pt idx="6158">
                  <c:v>45284.936000000002</c:v>
                </c:pt>
                <c:pt idx="6159">
                  <c:v>45907.420999989998</c:v>
                </c:pt>
                <c:pt idx="6160">
                  <c:v>46071.312999989997</c:v>
                </c:pt>
                <c:pt idx="6161">
                  <c:v>44912.519</c:v>
                </c:pt>
                <c:pt idx="6162">
                  <c:v>46490.557000000001</c:v>
                </c:pt>
                <c:pt idx="6163">
                  <c:v>46169.32299999</c:v>
                </c:pt>
                <c:pt idx="6164">
                  <c:v>45488.568999989999</c:v>
                </c:pt>
                <c:pt idx="6165">
                  <c:v>45091.042000000001</c:v>
                </c:pt>
                <c:pt idx="6166">
                  <c:v>43235.564999989998</c:v>
                </c:pt>
                <c:pt idx="6167">
                  <c:v>40767.30599999</c:v>
                </c:pt>
                <c:pt idx="6168">
                  <c:v>38228.017999999996</c:v>
                </c:pt>
                <c:pt idx="6169">
                  <c:v>36289.50499999</c:v>
                </c:pt>
                <c:pt idx="6170">
                  <c:v>35133.305</c:v>
                </c:pt>
                <c:pt idx="6171">
                  <c:v>34513.61299999</c:v>
                </c:pt>
                <c:pt idx="6172">
                  <c:v>34621.227999989998</c:v>
                </c:pt>
                <c:pt idx="6173">
                  <c:v>35655.987000000001</c:v>
                </c:pt>
                <c:pt idx="6174">
                  <c:v>36780.334999999999</c:v>
                </c:pt>
                <c:pt idx="6175">
                  <c:v>38979.044999999998</c:v>
                </c:pt>
                <c:pt idx="6176">
                  <c:v>41048.032999999901</c:v>
                </c:pt>
                <c:pt idx="6177">
                  <c:v>41937.987000000001</c:v>
                </c:pt>
                <c:pt idx="6178">
                  <c:v>42588.600999989998</c:v>
                </c:pt>
                <c:pt idx="6179">
                  <c:v>42578.43</c:v>
                </c:pt>
                <c:pt idx="6180">
                  <c:v>42237.084999999999</c:v>
                </c:pt>
                <c:pt idx="6181">
                  <c:v>43504.453000000001</c:v>
                </c:pt>
                <c:pt idx="6182">
                  <c:v>44799.492999989998</c:v>
                </c:pt>
                <c:pt idx="6183">
                  <c:v>45250.900999999998</c:v>
                </c:pt>
                <c:pt idx="6184">
                  <c:v>45208.178999999996</c:v>
                </c:pt>
                <c:pt idx="6185">
                  <c:v>44395.394</c:v>
                </c:pt>
                <c:pt idx="6186">
                  <c:v>46229.413999999997</c:v>
                </c:pt>
                <c:pt idx="6187">
                  <c:v>46003.00499999</c:v>
                </c:pt>
                <c:pt idx="6188">
                  <c:v>45307.46</c:v>
                </c:pt>
                <c:pt idx="6189">
                  <c:v>44752.754999999997</c:v>
                </c:pt>
                <c:pt idx="6190">
                  <c:v>43201.110999999997</c:v>
                </c:pt>
                <c:pt idx="6191">
                  <c:v>40945.922999999901</c:v>
                </c:pt>
                <c:pt idx="6192">
                  <c:v>38656.614000000001</c:v>
                </c:pt>
                <c:pt idx="6193">
                  <c:v>36611.048000000003</c:v>
                </c:pt>
                <c:pt idx="6194">
                  <c:v>35242.466</c:v>
                </c:pt>
                <c:pt idx="6195">
                  <c:v>34423.654999999999</c:v>
                </c:pt>
                <c:pt idx="6196">
                  <c:v>34136.765999999901</c:v>
                </c:pt>
                <c:pt idx="6197">
                  <c:v>34294.354999989999</c:v>
                </c:pt>
                <c:pt idx="6198">
                  <c:v>33845.57499999</c:v>
                </c:pt>
                <c:pt idx="6199">
                  <c:v>34902.919000000002</c:v>
                </c:pt>
                <c:pt idx="6200">
                  <c:v>36247.027999999998</c:v>
                </c:pt>
                <c:pt idx="6201">
                  <c:v>37229.360999999997</c:v>
                </c:pt>
                <c:pt idx="6202">
                  <c:v>37916.881000000001</c:v>
                </c:pt>
                <c:pt idx="6203">
                  <c:v>38308.442999999999</c:v>
                </c:pt>
                <c:pt idx="6204">
                  <c:v>38396.765999999901</c:v>
                </c:pt>
                <c:pt idx="6205">
                  <c:v>38694.116999999998</c:v>
                </c:pt>
                <c:pt idx="6206">
                  <c:v>39270.214</c:v>
                </c:pt>
                <c:pt idx="6207">
                  <c:v>39854.892</c:v>
                </c:pt>
                <c:pt idx="6208">
                  <c:v>40560.953000000001</c:v>
                </c:pt>
                <c:pt idx="6209">
                  <c:v>41630.364999999998</c:v>
                </c:pt>
                <c:pt idx="6210">
                  <c:v>45381.502999999997</c:v>
                </c:pt>
                <c:pt idx="6211">
                  <c:v>45323.366000000002</c:v>
                </c:pt>
                <c:pt idx="6212">
                  <c:v>43972.775999999998</c:v>
                </c:pt>
                <c:pt idx="6213">
                  <c:v>42299.482999990003</c:v>
                </c:pt>
                <c:pt idx="6214">
                  <c:v>40897.110999999997</c:v>
                </c:pt>
                <c:pt idx="6215">
                  <c:v>39076.621999989999</c:v>
                </c:pt>
                <c:pt idx="6216">
                  <c:v>37115.016000000003</c:v>
                </c:pt>
                <c:pt idx="6217">
                  <c:v>35446.68</c:v>
                </c:pt>
                <c:pt idx="6218">
                  <c:v>34109.095999999998</c:v>
                </c:pt>
                <c:pt idx="6219">
                  <c:v>33162.061999999998</c:v>
                </c:pt>
                <c:pt idx="6220">
                  <c:v>32714.3339999899</c:v>
                </c:pt>
                <c:pt idx="6221">
                  <c:v>32434.852999999999</c:v>
                </c:pt>
                <c:pt idx="6222">
                  <c:v>31112.17</c:v>
                </c:pt>
                <c:pt idx="6223">
                  <c:v>31149.192999999999</c:v>
                </c:pt>
                <c:pt idx="6224">
                  <c:v>31996.455000000002</c:v>
                </c:pt>
                <c:pt idx="6225">
                  <c:v>32615.227999999999</c:v>
                </c:pt>
                <c:pt idx="6226">
                  <c:v>33310.190999999897</c:v>
                </c:pt>
                <c:pt idx="6227">
                  <c:v>34108.601999999999</c:v>
                </c:pt>
                <c:pt idx="6228">
                  <c:v>34560.188000000002</c:v>
                </c:pt>
                <c:pt idx="6229">
                  <c:v>34665.4909999999</c:v>
                </c:pt>
                <c:pt idx="6230">
                  <c:v>35176.845000000001</c:v>
                </c:pt>
                <c:pt idx="6231">
                  <c:v>36309.356</c:v>
                </c:pt>
                <c:pt idx="6232">
                  <c:v>37582.046999990001</c:v>
                </c:pt>
                <c:pt idx="6233">
                  <c:v>39371.494999989998</c:v>
                </c:pt>
                <c:pt idx="6234">
                  <c:v>43113.694999999898</c:v>
                </c:pt>
                <c:pt idx="6235">
                  <c:v>43607.351999999999</c:v>
                </c:pt>
                <c:pt idx="6236">
                  <c:v>43190.989000000001</c:v>
                </c:pt>
                <c:pt idx="6237">
                  <c:v>42550.398999999998</c:v>
                </c:pt>
                <c:pt idx="6238">
                  <c:v>41544.941999989998</c:v>
                </c:pt>
                <c:pt idx="6239">
                  <c:v>39904.644</c:v>
                </c:pt>
                <c:pt idx="6240">
                  <c:v>37849.637999999999</c:v>
                </c:pt>
                <c:pt idx="6241">
                  <c:v>36057.873</c:v>
                </c:pt>
                <c:pt idx="6242">
                  <c:v>35006.362999999998</c:v>
                </c:pt>
                <c:pt idx="6243">
                  <c:v>34544.611999989997</c:v>
                </c:pt>
                <c:pt idx="6244">
                  <c:v>34599.870000000003</c:v>
                </c:pt>
                <c:pt idx="6245">
                  <c:v>35525.317999999999</c:v>
                </c:pt>
                <c:pt idx="6246">
                  <c:v>36603.991999999998</c:v>
                </c:pt>
                <c:pt idx="6247">
                  <c:v>39110.86299999</c:v>
                </c:pt>
                <c:pt idx="6248">
                  <c:v>41897.608</c:v>
                </c:pt>
                <c:pt idx="6249">
                  <c:v>43369.078999999998</c:v>
                </c:pt>
                <c:pt idx="6250">
                  <c:v>44589.811999999998</c:v>
                </c:pt>
                <c:pt idx="6251">
                  <c:v>45087.676999999901</c:v>
                </c:pt>
                <c:pt idx="6252">
                  <c:v>45079.213999990003</c:v>
                </c:pt>
                <c:pt idx="6253">
                  <c:v>46741.367999989998</c:v>
                </c:pt>
                <c:pt idx="6254">
                  <c:v>48316.0629999999</c:v>
                </c:pt>
                <c:pt idx="6255">
                  <c:v>49175.672999999901</c:v>
                </c:pt>
                <c:pt idx="6256">
                  <c:v>49289.452999989997</c:v>
                </c:pt>
                <c:pt idx="6257">
                  <c:v>47210.7069999999</c:v>
                </c:pt>
                <c:pt idx="6258">
                  <c:v>48197.913999999997</c:v>
                </c:pt>
                <c:pt idx="6259">
                  <c:v>48444.476999999999</c:v>
                </c:pt>
                <c:pt idx="6260">
                  <c:v>48282.751999990003</c:v>
                </c:pt>
                <c:pt idx="6261">
                  <c:v>48421.350999989998</c:v>
                </c:pt>
                <c:pt idx="6262">
                  <c:v>46934.396999999997</c:v>
                </c:pt>
                <c:pt idx="6263">
                  <c:v>44482.784</c:v>
                </c:pt>
                <c:pt idx="6264">
                  <c:v>41817.828999990001</c:v>
                </c:pt>
                <c:pt idx="6265">
                  <c:v>39586.544000000002</c:v>
                </c:pt>
                <c:pt idx="6266">
                  <c:v>38266.771999999997</c:v>
                </c:pt>
                <c:pt idx="6267">
                  <c:v>37604.476999990002</c:v>
                </c:pt>
                <c:pt idx="6268">
                  <c:v>37455.047999989998</c:v>
                </c:pt>
                <c:pt idx="6269">
                  <c:v>38143.875999999997</c:v>
                </c:pt>
                <c:pt idx="6270">
                  <c:v>38666.576000000001</c:v>
                </c:pt>
                <c:pt idx="6271">
                  <c:v>41069.2749999999</c:v>
                </c:pt>
                <c:pt idx="6272">
                  <c:v>43973.124999999898</c:v>
                </c:pt>
                <c:pt idx="6273">
                  <c:v>45688.758999999998</c:v>
                </c:pt>
                <c:pt idx="6274">
                  <c:v>47055.126999999899</c:v>
                </c:pt>
                <c:pt idx="6275">
                  <c:v>47473.500999999997</c:v>
                </c:pt>
                <c:pt idx="6276">
                  <c:v>47194.606999999902</c:v>
                </c:pt>
                <c:pt idx="6277">
                  <c:v>48671.421999999999</c:v>
                </c:pt>
                <c:pt idx="6278">
                  <c:v>49363.932999999997</c:v>
                </c:pt>
                <c:pt idx="6279">
                  <c:v>49367.095999999998</c:v>
                </c:pt>
                <c:pt idx="6280">
                  <c:v>49203.296999999897</c:v>
                </c:pt>
                <c:pt idx="6281">
                  <c:v>46706.61</c:v>
                </c:pt>
                <c:pt idx="6282">
                  <c:v>47541.926999999901</c:v>
                </c:pt>
                <c:pt idx="6283">
                  <c:v>47285.582000000002</c:v>
                </c:pt>
                <c:pt idx="6284">
                  <c:v>47086.746999999901</c:v>
                </c:pt>
                <c:pt idx="6285">
                  <c:v>46986.426999999901</c:v>
                </c:pt>
                <c:pt idx="6286">
                  <c:v>45454.938000000002</c:v>
                </c:pt>
                <c:pt idx="6287">
                  <c:v>42821.327999989997</c:v>
                </c:pt>
                <c:pt idx="6288">
                  <c:v>40254.2219999999</c:v>
                </c:pt>
                <c:pt idx="6289">
                  <c:v>38151.644999999997</c:v>
                </c:pt>
                <c:pt idx="6290">
                  <c:v>36554.638999989998</c:v>
                </c:pt>
                <c:pt idx="6291">
                  <c:v>35841.481</c:v>
                </c:pt>
                <c:pt idx="6292">
                  <c:v>35693.957999999999</c:v>
                </c:pt>
                <c:pt idx="6293">
                  <c:v>36323.709999990002</c:v>
                </c:pt>
                <c:pt idx="6294">
                  <c:v>37031.96899999</c:v>
                </c:pt>
                <c:pt idx="6295">
                  <c:v>38973.379999999997</c:v>
                </c:pt>
                <c:pt idx="6296">
                  <c:v>40671.392999999996</c:v>
                </c:pt>
                <c:pt idx="6297">
                  <c:v>41407.848999989998</c:v>
                </c:pt>
                <c:pt idx="6298">
                  <c:v>41922.985000000001</c:v>
                </c:pt>
                <c:pt idx="6299">
                  <c:v>41778.03</c:v>
                </c:pt>
                <c:pt idx="6300">
                  <c:v>41252.315999999999</c:v>
                </c:pt>
                <c:pt idx="6301">
                  <c:v>42468.415000000001</c:v>
                </c:pt>
                <c:pt idx="6302">
                  <c:v>43508.286999989898</c:v>
                </c:pt>
                <c:pt idx="6303">
                  <c:v>44163.02</c:v>
                </c:pt>
                <c:pt idx="6304">
                  <c:v>44549.574999999997</c:v>
                </c:pt>
                <c:pt idx="6305">
                  <c:v>43485.87999999</c:v>
                </c:pt>
                <c:pt idx="6306">
                  <c:v>45646.7789999999</c:v>
                </c:pt>
                <c:pt idx="6307">
                  <c:v>45642.347999990001</c:v>
                </c:pt>
                <c:pt idx="6308">
                  <c:v>45079.20199999</c:v>
                </c:pt>
                <c:pt idx="6309">
                  <c:v>44616.348999989998</c:v>
                </c:pt>
                <c:pt idx="6310">
                  <c:v>42701.820999989999</c:v>
                </c:pt>
                <c:pt idx="6311">
                  <c:v>39811.678999999996</c:v>
                </c:pt>
                <c:pt idx="6312">
                  <c:v>37419.82499999</c:v>
                </c:pt>
                <c:pt idx="6313">
                  <c:v>35322.624999999898</c:v>
                </c:pt>
                <c:pt idx="6314">
                  <c:v>34147.566999989998</c:v>
                </c:pt>
                <c:pt idx="6315">
                  <c:v>33684.218999999997</c:v>
                </c:pt>
                <c:pt idx="6316">
                  <c:v>33786.345999999998</c:v>
                </c:pt>
                <c:pt idx="6317">
                  <c:v>34840.603999999999</c:v>
                </c:pt>
                <c:pt idx="6318">
                  <c:v>35794.538</c:v>
                </c:pt>
                <c:pt idx="6319">
                  <c:v>37836.04</c:v>
                </c:pt>
                <c:pt idx="6320">
                  <c:v>39467.153999989998</c:v>
                </c:pt>
                <c:pt idx="6321">
                  <c:v>40183.160999999898</c:v>
                </c:pt>
                <c:pt idx="6322">
                  <c:v>40801.968000000001</c:v>
                </c:pt>
                <c:pt idx="6323">
                  <c:v>40890.118000000002</c:v>
                </c:pt>
                <c:pt idx="6324">
                  <c:v>40515.831999989998</c:v>
                </c:pt>
                <c:pt idx="6325">
                  <c:v>41756.190999999897</c:v>
                </c:pt>
                <c:pt idx="6326">
                  <c:v>42948.743999999999</c:v>
                </c:pt>
                <c:pt idx="6327">
                  <c:v>43952.014999999999</c:v>
                </c:pt>
                <c:pt idx="6328">
                  <c:v>44534.445</c:v>
                </c:pt>
                <c:pt idx="6329">
                  <c:v>43726.886999989998</c:v>
                </c:pt>
                <c:pt idx="6330">
                  <c:v>45996.006999999998</c:v>
                </c:pt>
                <c:pt idx="6331">
                  <c:v>45842.447999999997</c:v>
                </c:pt>
                <c:pt idx="6332">
                  <c:v>45220.825999989996</c:v>
                </c:pt>
                <c:pt idx="6333">
                  <c:v>44554.277999990001</c:v>
                </c:pt>
                <c:pt idx="6334">
                  <c:v>42560.906000000003</c:v>
                </c:pt>
                <c:pt idx="6335">
                  <c:v>39699.845000000001</c:v>
                </c:pt>
                <c:pt idx="6336">
                  <c:v>37190.144999999997</c:v>
                </c:pt>
                <c:pt idx="6337">
                  <c:v>35332.14699999</c:v>
                </c:pt>
                <c:pt idx="6338">
                  <c:v>34251.254999999997</c:v>
                </c:pt>
                <c:pt idx="6339">
                  <c:v>33602.048999999999</c:v>
                </c:pt>
                <c:pt idx="6340">
                  <c:v>33782.14499999</c:v>
                </c:pt>
                <c:pt idx="6341">
                  <c:v>34824.752</c:v>
                </c:pt>
                <c:pt idx="6342">
                  <c:v>35823.64499999</c:v>
                </c:pt>
                <c:pt idx="6343">
                  <c:v>37935.154999999999</c:v>
                </c:pt>
                <c:pt idx="6344">
                  <c:v>39975.826999999997</c:v>
                </c:pt>
                <c:pt idx="6345">
                  <c:v>40883.154999999999</c:v>
                </c:pt>
                <c:pt idx="6346">
                  <c:v>41583.928999989999</c:v>
                </c:pt>
                <c:pt idx="6347">
                  <c:v>41749.189999989998</c:v>
                </c:pt>
                <c:pt idx="6348">
                  <c:v>41470.355000000003</c:v>
                </c:pt>
                <c:pt idx="6349">
                  <c:v>42836.322</c:v>
                </c:pt>
                <c:pt idx="6350">
                  <c:v>44148.850999989998</c:v>
                </c:pt>
                <c:pt idx="6351">
                  <c:v>44945.624999999898</c:v>
                </c:pt>
                <c:pt idx="6352">
                  <c:v>44779.017999999996</c:v>
                </c:pt>
                <c:pt idx="6353">
                  <c:v>43766.278999989998</c:v>
                </c:pt>
                <c:pt idx="6354">
                  <c:v>46041.779999990002</c:v>
                </c:pt>
                <c:pt idx="6355">
                  <c:v>45743.912999990003</c:v>
                </c:pt>
                <c:pt idx="6356">
                  <c:v>44980.184999999998</c:v>
                </c:pt>
                <c:pt idx="6357">
                  <c:v>44175.240999989997</c:v>
                </c:pt>
                <c:pt idx="6358">
                  <c:v>42591.674999999901</c:v>
                </c:pt>
                <c:pt idx="6359">
                  <c:v>40266.847999999904</c:v>
                </c:pt>
                <c:pt idx="6360">
                  <c:v>37752.132999989997</c:v>
                </c:pt>
                <c:pt idx="6361">
                  <c:v>35790.491999999998</c:v>
                </c:pt>
                <c:pt idx="6362">
                  <c:v>34357.085999989999</c:v>
                </c:pt>
                <c:pt idx="6363">
                  <c:v>33774.594999999899</c:v>
                </c:pt>
                <c:pt idx="6364">
                  <c:v>33505.440999999999</c:v>
                </c:pt>
                <c:pt idx="6365">
                  <c:v>33630.553999989999</c:v>
                </c:pt>
                <c:pt idx="6366">
                  <c:v>33388.002</c:v>
                </c:pt>
                <c:pt idx="6367">
                  <c:v>34536.244999999901</c:v>
                </c:pt>
                <c:pt idx="6368">
                  <c:v>35926.729999989999</c:v>
                </c:pt>
                <c:pt idx="6369">
                  <c:v>36932.493999999999</c:v>
                </c:pt>
                <c:pt idx="6370">
                  <c:v>37328.15</c:v>
                </c:pt>
                <c:pt idx="6371">
                  <c:v>37475.269999999997</c:v>
                </c:pt>
                <c:pt idx="6372">
                  <c:v>37438.0629999999</c:v>
                </c:pt>
                <c:pt idx="6373">
                  <c:v>37624.1709999999</c:v>
                </c:pt>
                <c:pt idx="6374">
                  <c:v>38193.68099999</c:v>
                </c:pt>
                <c:pt idx="6375">
                  <c:v>38801.621999989999</c:v>
                </c:pt>
                <c:pt idx="6376">
                  <c:v>39537.793999989997</c:v>
                </c:pt>
                <c:pt idx="6377">
                  <c:v>40945.877999999997</c:v>
                </c:pt>
                <c:pt idx="6378">
                  <c:v>44703.658000000003</c:v>
                </c:pt>
                <c:pt idx="6379">
                  <c:v>44387.578000000001</c:v>
                </c:pt>
                <c:pt idx="6380">
                  <c:v>42883.354999989999</c:v>
                </c:pt>
                <c:pt idx="6381">
                  <c:v>41502.675999999999</c:v>
                </c:pt>
                <c:pt idx="6382">
                  <c:v>39604.98399999</c:v>
                </c:pt>
                <c:pt idx="6383">
                  <c:v>37740.82699999</c:v>
                </c:pt>
                <c:pt idx="6384">
                  <c:v>35814.646999999997</c:v>
                </c:pt>
                <c:pt idx="6385">
                  <c:v>34010.928999999996</c:v>
                </c:pt>
                <c:pt idx="6386">
                  <c:v>32674.844000000001</c:v>
                </c:pt>
                <c:pt idx="6387">
                  <c:v>31951.037</c:v>
                </c:pt>
                <c:pt idx="6388">
                  <c:v>31583.999999989999</c:v>
                </c:pt>
                <c:pt idx="6389">
                  <c:v>31282.785999989999</c:v>
                </c:pt>
                <c:pt idx="6390">
                  <c:v>30117.084999989998</c:v>
                </c:pt>
                <c:pt idx="6391">
                  <c:v>30516.413</c:v>
                </c:pt>
                <c:pt idx="6392">
                  <c:v>31431.893</c:v>
                </c:pt>
                <c:pt idx="6393">
                  <c:v>32178.956999990001</c:v>
                </c:pt>
                <c:pt idx="6394">
                  <c:v>32920.652999999998</c:v>
                </c:pt>
                <c:pt idx="6395">
                  <c:v>33727.414999989996</c:v>
                </c:pt>
                <c:pt idx="6396">
                  <c:v>34096.553</c:v>
                </c:pt>
                <c:pt idx="6397">
                  <c:v>34150.061999999998</c:v>
                </c:pt>
                <c:pt idx="6398">
                  <c:v>34343.383000000002</c:v>
                </c:pt>
                <c:pt idx="6399">
                  <c:v>35124.640999989999</c:v>
                </c:pt>
                <c:pt idx="6400">
                  <c:v>36219.825999989996</c:v>
                </c:pt>
                <c:pt idx="6401">
                  <c:v>37827.830999999998</c:v>
                </c:pt>
                <c:pt idx="6402">
                  <c:v>41415.203999999998</c:v>
                </c:pt>
                <c:pt idx="6403">
                  <c:v>41709.986999989997</c:v>
                </c:pt>
                <c:pt idx="6404">
                  <c:v>41021.184999999998</c:v>
                </c:pt>
                <c:pt idx="6405">
                  <c:v>40041.761999999901</c:v>
                </c:pt>
                <c:pt idx="6406">
                  <c:v>38696.953999999998</c:v>
                </c:pt>
                <c:pt idx="6407">
                  <c:v>36747.584000000003</c:v>
                </c:pt>
                <c:pt idx="6408">
                  <c:v>34887.49</c:v>
                </c:pt>
                <c:pt idx="6409">
                  <c:v>33424.008000000002</c:v>
                </c:pt>
                <c:pt idx="6410">
                  <c:v>32697.767999989999</c:v>
                </c:pt>
                <c:pt idx="6411">
                  <c:v>32213.559999989899</c:v>
                </c:pt>
                <c:pt idx="6412">
                  <c:v>32381.4</c:v>
                </c:pt>
                <c:pt idx="6413">
                  <c:v>33400.2239999999</c:v>
                </c:pt>
                <c:pt idx="6414">
                  <c:v>34814.483999999997</c:v>
                </c:pt>
                <c:pt idx="6415">
                  <c:v>37329.411</c:v>
                </c:pt>
                <c:pt idx="6416">
                  <c:v>39936.428999989999</c:v>
                </c:pt>
                <c:pt idx="6417">
                  <c:v>41325.998</c:v>
                </c:pt>
                <c:pt idx="6418">
                  <c:v>42364.288</c:v>
                </c:pt>
                <c:pt idx="6419">
                  <c:v>42684.893999990003</c:v>
                </c:pt>
                <c:pt idx="6420">
                  <c:v>42533.513999989998</c:v>
                </c:pt>
                <c:pt idx="6421">
                  <c:v>43739.809000000001</c:v>
                </c:pt>
                <c:pt idx="6422">
                  <c:v>45098.028999989998</c:v>
                </c:pt>
                <c:pt idx="6423">
                  <c:v>45875.497999990002</c:v>
                </c:pt>
                <c:pt idx="6424">
                  <c:v>46193.078000000001</c:v>
                </c:pt>
                <c:pt idx="6425">
                  <c:v>44494.2939999999</c:v>
                </c:pt>
                <c:pt idx="6426">
                  <c:v>46279.546999999999</c:v>
                </c:pt>
                <c:pt idx="6427">
                  <c:v>46550.21</c:v>
                </c:pt>
                <c:pt idx="6428">
                  <c:v>46143.062999989997</c:v>
                </c:pt>
                <c:pt idx="6429">
                  <c:v>45414.768999999898</c:v>
                </c:pt>
                <c:pt idx="6430">
                  <c:v>43601.945999989999</c:v>
                </c:pt>
                <c:pt idx="6431">
                  <c:v>40942.476000000002</c:v>
                </c:pt>
                <c:pt idx="6432">
                  <c:v>38257.699999999997</c:v>
                </c:pt>
                <c:pt idx="6433">
                  <c:v>36407.805</c:v>
                </c:pt>
                <c:pt idx="6434">
                  <c:v>35254.608</c:v>
                </c:pt>
                <c:pt idx="6435">
                  <c:v>34632.9909999999</c:v>
                </c:pt>
                <c:pt idx="6436">
                  <c:v>34720.400000000001</c:v>
                </c:pt>
                <c:pt idx="6437">
                  <c:v>35555.919000000002</c:v>
                </c:pt>
                <c:pt idx="6438">
                  <c:v>36730.640999999901</c:v>
                </c:pt>
                <c:pt idx="6439">
                  <c:v>39169.978000000003</c:v>
                </c:pt>
                <c:pt idx="6440">
                  <c:v>41534.962999999902</c:v>
                </c:pt>
                <c:pt idx="6441">
                  <c:v>42949.399999989997</c:v>
                </c:pt>
                <c:pt idx="6442">
                  <c:v>43900.974999999999</c:v>
                </c:pt>
                <c:pt idx="6443">
                  <c:v>44297.514999999999</c:v>
                </c:pt>
                <c:pt idx="6444">
                  <c:v>44335.576999999997</c:v>
                </c:pt>
                <c:pt idx="6445">
                  <c:v>45946.517</c:v>
                </c:pt>
                <c:pt idx="6446">
                  <c:v>47504.649999989997</c:v>
                </c:pt>
                <c:pt idx="6447">
                  <c:v>48302.856</c:v>
                </c:pt>
                <c:pt idx="6448">
                  <c:v>48225.578999990001</c:v>
                </c:pt>
                <c:pt idx="6449">
                  <c:v>46195.807000000001</c:v>
                </c:pt>
                <c:pt idx="6450">
                  <c:v>47900.901999989997</c:v>
                </c:pt>
                <c:pt idx="6451">
                  <c:v>48155.974000000002</c:v>
                </c:pt>
                <c:pt idx="6452">
                  <c:v>47811.056999990004</c:v>
                </c:pt>
                <c:pt idx="6453">
                  <c:v>47547.765999989999</c:v>
                </c:pt>
                <c:pt idx="6454">
                  <c:v>45932.93</c:v>
                </c:pt>
                <c:pt idx="6455">
                  <c:v>43245.7389999999</c:v>
                </c:pt>
                <c:pt idx="6456">
                  <c:v>40612.995999999999</c:v>
                </c:pt>
                <c:pt idx="6457">
                  <c:v>38559.087</c:v>
                </c:pt>
                <c:pt idx="6458">
                  <c:v>37175.136999999901</c:v>
                </c:pt>
                <c:pt idx="6459">
                  <c:v>36573.587</c:v>
                </c:pt>
                <c:pt idx="6460">
                  <c:v>36540.961999990002</c:v>
                </c:pt>
                <c:pt idx="6461">
                  <c:v>37201.875</c:v>
                </c:pt>
                <c:pt idx="6462">
                  <c:v>38196.347000000002</c:v>
                </c:pt>
                <c:pt idx="6463">
                  <c:v>40398.677999990003</c:v>
                </c:pt>
                <c:pt idx="6464">
                  <c:v>42792.717999990004</c:v>
                </c:pt>
                <c:pt idx="6465">
                  <c:v>44113.569999990003</c:v>
                </c:pt>
                <c:pt idx="6466">
                  <c:v>45129.576000000001</c:v>
                </c:pt>
                <c:pt idx="6467">
                  <c:v>45526.146999999997</c:v>
                </c:pt>
                <c:pt idx="6468">
                  <c:v>45515.052000000003</c:v>
                </c:pt>
                <c:pt idx="6469">
                  <c:v>47013.703999999998</c:v>
                </c:pt>
                <c:pt idx="6470">
                  <c:v>48331.500999989999</c:v>
                </c:pt>
                <c:pt idx="6471">
                  <c:v>48872.565999999999</c:v>
                </c:pt>
                <c:pt idx="6472">
                  <c:v>48502.008000000002</c:v>
                </c:pt>
                <c:pt idx="6473">
                  <c:v>46577.48</c:v>
                </c:pt>
                <c:pt idx="6474">
                  <c:v>48122.042999999998</c:v>
                </c:pt>
                <c:pt idx="6475">
                  <c:v>47759.722999999904</c:v>
                </c:pt>
                <c:pt idx="6476">
                  <c:v>47230.498999999902</c:v>
                </c:pt>
                <c:pt idx="6477">
                  <c:v>46727.634999989903</c:v>
                </c:pt>
                <c:pt idx="6478">
                  <c:v>45126.343000000001</c:v>
                </c:pt>
                <c:pt idx="6479">
                  <c:v>42609.838999990003</c:v>
                </c:pt>
                <c:pt idx="6480">
                  <c:v>40255.824000000001</c:v>
                </c:pt>
                <c:pt idx="6481">
                  <c:v>38152.910000000003</c:v>
                </c:pt>
                <c:pt idx="6482">
                  <c:v>36910.186999999998</c:v>
                </c:pt>
                <c:pt idx="6483">
                  <c:v>36341.441999989998</c:v>
                </c:pt>
                <c:pt idx="6484">
                  <c:v>36313.096999989997</c:v>
                </c:pt>
                <c:pt idx="6485">
                  <c:v>37053.637999999999</c:v>
                </c:pt>
                <c:pt idx="6486">
                  <c:v>37775.31</c:v>
                </c:pt>
                <c:pt idx="6487">
                  <c:v>39956.736999999899</c:v>
                </c:pt>
                <c:pt idx="6488">
                  <c:v>41959.605999990003</c:v>
                </c:pt>
                <c:pt idx="6489">
                  <c:v>42980.336000000003</c:v>
                </c:pt>
                <c:pt idx="6490">
                  <c:v>43643.273999999998</c:v>
                </c:pt>
                <c:pt idx="6491">
                  <c:v>43829.481</c:v>
                </c:pt>
                <c:pt idx="6492">
                  <c:v>43698.091999999997</c:v>
                </c:pt>
                <c:pt idx="6493">
                  <c:v>45291.007999989997</c:v>
                </c:pt>
                <c:pt idx="6494">
                  <c:v>46795.5269999999</c:v>
                </c:pt>
                <c:pt idx="6495">
                  <c:v>47557.542999999998</c:v>
                </c:pt>
                <c:pt idx="6496">
                  <c:v>47673.885999999999</c:v>
                </c:pt>
                <c:pt idx="6497">
                  <c:v>46070.690999999897</c:v>
                </c:pt>
                <c:pt idx="6498">
                  <c:v>47557.542999999998</c:v>
                </c:pt>
                <c:pt idx="6499">
                  <c:v>47424.5989999999</c:v>
                </c:pt>
                <c:pt idx="6500">
                  <c:v>46922.962999999902</c:v>
                </c:pt>
                <c:pt idx="6501">
                  <c:v>46725.07699999</c:v>
                </c:pt>
                <c:pt idx="6502">
                  <c:v>45111.576000000001</c:v>
                </c:pt>
                <c:pt idx="6503">
                  <c:v>42637.98399999</c:v>
                </c:pt>
                <c:pt idx="6504">
                  <c:v>39009.448999990003</c:v>
                </c:pt>
                <c:pt idx="6505">
                  <c:v>36885.102999999901</c:v>
                </c:pt>
                <c:pt idx="6506">
                  <c:v>35593.288</c:v>
                </c:pt>
                <c:pt idx="6507">
                  <c:v>35002.231999999902</c:v>
                </c:pt>
                <c:pt idx="6508">
                  <c:v>34996.652000000002</c:v>
                </c:pt>
                <c:pt idx="6509">
                  <c:v>35685.49</c:v>
                </c:pt>
                <c:pt idx="6510">
                  <c:v>36581.652999999998</c:v>
                </c:pt>
                <c:pt idx="6511">
                  <c:v>38739.315000000002</c:v>
                </c:pt>
                <c:pt idx="6512">
                  <c:v>40862.258000000002</c:v>
                </c:pt>
                <c:pt idx="6513">
                  <c:v>42129.879000000001</c:v>
                </c:pt>
                <c:pt idx="6514">
                  <c:v>43044.21</c:v>
                </c:pt>
                <c:pt idx="6515">
                  <c:v>43031.960999989999</c:v>
                </c:pt>
                <c:pt idx="6516">
                  <c:v>42702.204999989997</c:v>
                </c:pt>
                <c:pt idx="6517">
                  <c:v>43685.014999999999</c:v>
                </c:pt>
                <c:pt idx="6518">
                  <c:v>44655.820999999902</c:v>
                </c:pt>
                <c:pt idx="6519">
                  <c:v>44990.913999999997</c:v>
                </c:pt>
                <c:pt idx="6520">
                  <c:v>44320.54</c:v>
                </c:pt>
                <c:pt idx="6521">
                  <c:v>43397.684000000001</c:v>
                </c:pt>
                <c:pt idx="6522">
                  <c:v>45180.637999990002</c:v>
                </c:pt>
                <c:pt idx="6523">
                  <c:v>44839.439999989998</c:v>
                </c:pt>
                <c:pt idx="6524">
                  <c:v>44161.039999989996</c:v>
                </c:pt>
                <c:pt idx="6525">
                  <c:v>43598.710999999901</c:v>
                </c:pt>
                <c:pt idx="6526">
                  <c:v>42158.036</c:v>
                </c:pt>
                <c:pt idx="6527">
                  <c:v>40159.263999989998</c:v>
                </c:pt>
                <c:pt idx="6528">
                  <c:v>37629.523999999998</c:v>
                </c:pt>
                <c:pt idx="6529">
                  <c:v>35764.229999999901</c:v>
                </c:pt>
                <c:pt idx="6530">
                  <c:v>34483.740999989997</c:v>
                </c:pt>
                <c:pt idx="6531">
                  <c:v>33700.042000000001</c:v>
                </c:pt>
                <c:pt idx="6532">
                  <c:v>33337.16599999</c:v>
                </c:pt>
                <c:pt idx="6533">
                  <c:v>33332.368000000002</c:v>
                </c:pt>
                <c:pt idx="6534">
                  <c:v>32973.855999990003</c:v>
                </c:pt>
                <c:pt idx="6535">
                  <c:v>34597.184999999998</c:v>
                </c:pt>
                <c:pt idx="6536">
                  <c:v>36025.942999999999</c:v>
                </c:pt>
                <c:pt idx="6537">
                  <c:v>36928.453000000001</c:v>
                </c:pt>
                <c:pt idx="6538">
                  <c:v>37593.654999999999</c:v>
                </c:pt>
                <c:pt idx="6539">
                  <c:v>37558.781999990002</c:v>
                </c:pt>
                <c:pt idx="6540">
                  <c:v>37850.630999999899</c:v>
                </c:pt>
                <c:pt idx="6541">
                  <c:v>38002.356999989999</c:v>
                </c:pt>
                <c:pt idx="6542">
                  <c:v>38280.317000000003</c:v>
                </c:pt>
                <c:pt idx="6543">
                  <c:v>38687.922999999901</c:v>
                </c:pt>
                <c:pt idx="6544">
                  <c:v>39510.063999999998</c:v>
                </c:pt>
                <c:pt idx="6545">
                  <c:v>40839.562999989997</c:v>
                </c:pt>
                <c:pt idx="6546">
                  <c:v>44446.004999999997</c:v>
                </c:pt>
                <c:pt idx="6547">
                  <c:v>44218.248</c:v>
                </c:pt>
                <c:pt idx="6548">
                  <c:v>42810.31</c:v>
                </c:pt>
                <c:pt idx="6549">
                  <c:v>41450.392999989999</c:v>
                </c:pt>
                <c:pt idx="6550">
                  <c:v>39635.445</c:v>
                </c:pt>
                <c:pt idx="6551">
                  <c:v>37857.5</c:v>
                </c:pt>
                <c:pt idx="6552">
                  <c:v>35988.110999999997</c:v>
                </c:pt>
                <c:pt idx="6553">
                  <c:v>34286.156999999999</c:v>
                </c:pt>
                <c:pt idx="6554">
                  <c:v>33073.232999999898</c:v>
                </c:pt>
                <c:pt idx="6555">
                  <c:v>32259.384999990001</c:v>
                </c:pt>
                <c:pt idx="6556">
                  <c:v>31863.417000000001</c:v>
                </c:pt>
                <c:pt idx="6557">
                  <c:v>31465.017</c:v>
                </c:pt>
                <c:pt idx="6558">
                  <c:v>30160.202000000001</c:v>
                </c:pt>
                <c:pt idx="6559">
                  <c:v>30286.560000000001</c:v>
                </c:pt>
                <c:pt idx="6560">
                  <c:v>30979.224999999999</c:v>
                </c:pt>
                <c:pt idx="6561">
                  <c:v>31681.838</c:v>
                </c:pt>
                <c:pt idx="6562">
                  <c:v>32379.671999999999</c:v>
                </c:pt>
                <c:pt idx="6563">
                  <c:v>33072.082999999999</c:v>
                </c:pt>
                <c:pt idx="6564">
                  <c:v>33886.758999999998</c:v>
                </c:pt>
                <c:pt idx="6565">
                  <c:v>33945.474999999999</c:v>
                </c:pt>
                <c:pt idx="6566">
                  <c:v>34247.758000000002</c:v>
                </c:pt>
                <c:pt idx="6567">
                  <c:v>34987.311999999998</c:v>
                </c:pt>
                <c:pt idx="6568">
                  <c:v>36144.186999990001</c:v>
                </c:pt>
                <c:pt idx="6569">
                  <c:v>38074.078999999998</c:v>
                </c:pt>
                <c:pt idx="6570">
                  <c:v>41187.971999989997</c:v>
                </c:pt>
                <c:pt idx="6571">
                  <c:v>41371.417000000001</c:v>
                </c:pt>
                <c:pt idx="6572">
                  <c:v>40749.182000000001</c:v>
                </c:pt>
                <c:pt idx="6573">
                  <c:v>39954.519999999997</c:v>
                </c:pt>
                <c:pt idx="6574">
                  <c:v>38253.536999989898</c:v>
                </c:pt>
                <c:pt idx="6575">
                  <c:v>35943.489000000001</c:v>
                </c:pt>
                <c:pt idx="6576">
                  <c:v>34268.480000000003</c:v>
                </c:pt>
                <c:pt idx="6577">
                  <c:v>33018.474000000002</c:v>
                </c:pt>
                <c:pt idx="6578">
                  <c:v>32344.455999999998</c:v>
                </c:pt>
                <c:pt idx="6579">
                  <c:v>32174.66399999</c:v>
                </c:pt>
                <c:pt idx="6580">
                  <c:v>32435.137999999999</c:v>
                </c:pt>
                <c:pt idx="6581">
                  <c:v>33606.837999989999</c:v>
                </c:pt>
                <c:pt idx="6582">
                  <c:v>35050.166999989997</c:v>
                </c:pt>
                <c:pt idx="6583">
                  <c:v>37407.166999999899</c:v>
                </c:pt>
                <c:pt idx="6584">
                  <c:v>39878.73599999</c:v>
                </c:pt>
                <c:pt idx="6585">
                  <c:v>41414.702999999899</c:v>
                </c:pt>
                <c:pt idx="6586">
                  <c:v>42496.133999999998</c:v>
                </c:pt>
                <c:pt idx="6587">
                  <c:v>43131.568999999901</c:v>
                </c:pt>
                <c:pt idx="6588">
                  <c:v>43046.434999999998</c:v>
                </c:pt>
                <c:pt idx="6589">
                  <c:v>44370.638999999901</c:v>
                </c:pt>
                <c:pt idx="6590">
                  <c:v>45375.656000000003</c:v>
                </c:pt>
                <c:pt idx="6591">
                  <c:v>45533.353999999999</c:v>
                </c:pt>
                <c:pt idx="6592">
                  <c:v>45660.259999989903</c:v>
                </c:pt>
                <c:pt idx="6593">
                  <c:v>44480.046999999999</c:v>
                </c:pt>
                <c:pt idx="6594">
                  <c:v>45688.1329999999</c:v>
                </c:pt>
                <c:pt idx="6595">
                  <c:v>45777.178</c:v>
                </c:pt>
                <c:pt idx="6596">
                  <c:v>45238.072</c:v>
                </c:pt>
                <c:pt idx="6597">
                  <c:v>44917.540999999997</c:v>
                </c:pt>
                <c:pt idx="6598">
                  <c:v>43015.585999989999</c:v>
                </c:pt>
                <c:pt idx="6599">
                  <c:v>40402.18299999</c:v>
                </c:pt>
                <c:pt idx="6600">
                  <c:v>37941.925999999999</c:v>
                </c:pt>
                <c:pt idx="6601">
                  <c:v>36072.745999999999</c:v>
                </c:pt>
                <c:pt idx="6602">
                  <c:v>34962.911</c:v>
                </c:pt>
                <c:pt idx="6603">
                  <c:v>34250.81</c:v>
                </c:pt>
                <c:pt idx="6604">
                  <c:v>34327.023999999998</c:v>
                </c:pt>
                <c:pt idx="6605">
                  <c:v>35213.075999989996</c:v>
                </c:pt>
                <c:pt idx="6606">
                  <c:v>36375.678999989999</c:v>
                </c:pt>
                <c:pt idx="6607">
                  <c:v>38439.69999999</c:v>
                </c:pt>
                <c:pt idx="6608">
                  <c:v>40187.764999999898</c:v>
                </c:pt>
                <c:pt idx="6609">
                  <c:v>40997.615999989997</c:v>
                </c:pt>
                <c:pt idx="6610">
                  <c:v>41416.347000000002</c:v>
                </c:pt>
                <c:pt idx="6611">
                  <c:v>41352.890999989999</c:v>
                </c:pt>
                <c:pt idx="6612">
                  <c:v>41152.29099999</c:v>
                </c:pt>
                <c:pt idx="6613">
                  <c:v>42194.570999989999</c:v>
                </c:pt>
                <c:pt idx="6614">
                  <c:v>43406.266999999898</c:v>
                </c:pt>
                <c:pt idx="6615">
                  <c:v>44060.076999999997</c:v>
                </c:pt>
                <c:pt idx="6616">
                  <c:v>44212.024999989997</c:v>
                </c:pt>
                <c:pt idx="6617">
                  <c:v>43055.230999990003</c:v>
                </c:pt>
                <c:pt idx="6618">
                  <c:v>44772.786</c:v>
                </c:pt>
                <c:pt idx="6619">
                  <c:v>45274.603999999999</c:v>
                </c:pt>
                <c:pt idx="6620">
                  <c:v>45000.561999990001</c:v>
                </c:pt>
                <c:pt idx="6621">
                  <c:v>44362.175999999999</c:v>
                </c:pt>
                <c:pt idx="6622">
                  <c:v>42489.578999999998</c:v>
                </c:pt>
                <c:pt idx="6623">
                  <c:v>39632.030999999901</c:v>
                </c:pt>
                <c:pt idx="6624">
                  <c:v>37225.681999990004</c:v>
                </c:pt>
                <c:pt idx="6625">
                  <c:v>35151.2939999999</c:v>
                </c:pt>
                <c:pt idx="6626">
                  <c:v>33914.236999989997</c:v>
                </c:pt>
                <c:pt idx="6627">
                  <c:v>33360.842999990004</c:v>
                </c:pt>
                <c:pt idx="6628">
                  <c:v>33606.386999989998</c:v>
                </c:pt>
                <c:pt idx="6629">
                  <c:v>34422.489000000001</c:v>
                </c:pt>
                <c:pt idx="6630">
                  <c:v>35598.317000000003</c:v>
                </c:pt>
                <c:pt idx="6631">
                  <c:v>37732.133999999998</c:v>
                </c:pt>
                <c:pt idx="6632">
                  <c:v>39505.546000000002</c:v>
                </c:pt>
                <c:pt idx="6633">
                  <c:v>40642.875999999997</c:v>
                </c:pt>
                <c:pt idx="6634">
                  <c:v>41435.966</c:v>
                </c:pt>
                <c:pt idx="6635">
                  <c:v>42028.324999999997</c:v>
                </c:pt>
                <c:pt idx="6636">
                  <c:v>42159.112999999998</c:v>
                </c:pt>
                <c:pt idx="6637">
                  <c:v>43720.585999989999</c:v>
                </c:pt>
                <c:pt idx="6638">
                  <c:v>45297.644999999997</c:v>
                </c:pt>
                <c:pt idx="6639">
                  <c:v>46150.845999999998</c:v>
                </c:pt>
                <c:pt idx="6640">
                  <c:v>46210.401999989997</c:v>
                </c:pt>
                <c:pt idx="6641">
                  <c:v>44663.659</c:v>
                </c:pt>
                <c:pt idx="6642">
                  <c:v>46065.088999990003</c:v>
                </c:pt>
                <c:pt idx="6643">
                  <c:v>46202.58</c:v>
                </c:pt>
                <c:pt idx="6644">
                  <c:v>45727.811999999998</c:v>
                </c:pt>
                <c:pt idx="6645">
                  <c:v>45275.232999999898</c:v>
                </c:pt>
                <c:pt idx="6646">
                  <c:v>43675.311999999998</c:v>
                </c:pt>
                <c:pt idx="6647">
                  <c:v>41049.243999990002</c:v>
                </c:pt>
                <c:pt idx="6648">
                  <c:v>38412.048999999999</c:v>
                </c:pt>
                <c:pt idx="6649">
                  <c:v>36413.040000000001</c:v>
                </c:pt>
                <c:pt idx="6650">
                  <c:v>35289.919999999998</c:v>
                </c:pt>
                <c:pt idx="6651">
                  <c:v>34584.248</c:v>
                </c:pt>
                <c:pt idx="6652">
                  <c:v>34615.618000000002</c:v>
                </c:pt>
                <c:pt idx="6653">
                  <c:v>35426.803</c:v>
                </c:pt>
                <c:pt idx="6654">
                  <c:v>36391.94</c:v>
                </c:pt>
                <c:pt idx="6655">
                  <c:v>38583.016000000003</c:v>
                </c:pt>
                <c:pt idx="6656">
                  <c:v>40701.616000000002</c:v>
                </c:pt>
                <c:pt idx="6657">
                  <c:v>41774.701999999997</c:v>
                </c:pt>
                <c:pt idx="6658">
                  <c:v>42485.648999999998</c:v>
                </c:pt>
                <c:pt idx="6659">
                  <c:v>42323.688999990001</c:v>
                </c:pt>
                <c:pt idx="6660">
                  <c:v>41665.184000000001</c:v>
                </c:pt>
                <c:pt idx="6661">
                  <c:v>42401.042999999998</c:v>
                </c:pt>
                <c:pt idx="6662">
                  <c:v>43348.300999999999</c:v>
                </c:pt>
                <c:pt idx="6663">
                  <c:v>43947</c:v>
                </c:pt>
                <c:pt idx="6664">
                  <c:v>44315.210999999901</c:v>
                </c:pt>
                <c:pt idx="6665">
                  <c:v>43411.774999989997</c:v>
                </c:pt>
                <c:pt idx="6666">
                  <c:v>45079.100999999901</c:v>
                </c:pt>
                <c:pt idx="6667">
                  <c:v>45170.2939999999</c:v>
                </c:pt>
                <c:pt idx="6668">
                  <c:v>44630.868999999999</c:v>
                </c:pt>
                <c:pt idx="6669">
                  <c:v>43995.841</c:v>
                </c:pt>
                <c:pt idx="6670">
                  <c:v>42248.99</c:v>
                </c:pt>
                <c:pt idx="6671">
                  <c:v>39588.625999999997</c:v>
                </c:pt>
                <c:pt idx="6672">
                  <c:v>36823.2939999999</c:v>
                </c:pt>
                <c:pt idx="6673">
                  <c:v>34999.01</c:v>
                </c:pt>
                <c:pt idx="6674">
                  <c:v>33839.966</c:v>
                </c:pt>
                <c:pt idx="6675">
                  <c:v>33295.360000000001</c:v>
                </c:pt>
                <c:pt idx="6676">
                  <c:v>33382.135999999999</c:v>
                </c:pt>
                <c:pt idx="6677">
                  <c:v>34202.73799999</c:v>
                </c:pt>
                <c:pt idx="6678">
                  <c:v>35303.218000000001</c:v>
                </c:pt>
                <c:pt idx="6679">
                  <c:v>37447.522999999899</c:v>
                </c:pt>
                <c:pt idx="6680">
                  <c:v>39231.328999999998</c:v>
                </c:pt>
                <c:pt idx="6681">
                  <c:v>40041.14</c:v>
                </c:pt>
                <c:pt idx="6682">
                  <c:v>40433.190999999897</c:v>
                </c:pt>
                <c:pt idx="6683">
                  <c:v>40434.578000000001</c:v>
                </c:pt>
                <c:pt idx="6684">
                  <c:v>40338.343000000001</c:v>
                </c:pt>
                <c:pt idx="6685">
                  <c:v>41641.983</c:v>
                </c:pt>
                <c:pt idx="6686">
                  <c:v>42789.881000000001</c:v>
                </c:pt>
                <c:pt idx="6687">
                  <c:v>43419.708999999901</c:v>
                </c:pt>
                <c:pt idx="6688">
                  <c:v>43097.434999999998</c:v>
                </c:pt>
                <c:pt idx="6689">
                  <c:v>42526.114000000001</c:v>
                </c:pt>
                <c:pt idx="6690">
                  <c:v>44393.553999999996</c:v>
                </c:pt>
                <c:pt idx="6691">
                  <c:v>44488.154999990002</c:v>
                </c:pt>
                <c:pt idx="6692">
                  <c:v>43609.389999990002</c:v>
                </c:pt>
                <c:pt idx="6693">
                  <c:v>42773.518999990003</c:v>
                </c:pt>
                <c:pt idx="6694">
                  <c:v>41225.608</c:v>
                </c:pt>
                <c:pt idx="6695">
                  <c:v>39105.511999989998</c:v>
                </c:pt>
                <c:pt idx="6696">
                  <c:v>36760.103999999999</c:v>
                </c:pt>
                <c:pt idx="6697">
                  <c:v>34742.584999999999</c:v>
                </c:pt>
                <c:pt idx="6698">
                  <c:v>33402.809000000001</c:v>
                </c:pt>
                <c:pt idx="6699">
                  <c:v>32751.453000000001</c:v>
                </c:pt>
                <c:pt idx="6700">
                  <c:v>32476.827000000001</c:v>
                </c:pt>
                <c:pt idx="6701">
                  <c:v>32436.126</c:v>
                </c:pt>
                <c:pt idx="6702">
                  <c:v>31993.603999989999</c:v>
                </c:pt>
                <c:pt idx="6703">
                  <c:v>32857.331999989998</c:v>
                </c:pt>
                <c:pt idx="6704">
                  <c:v>33988.203999999998</c:v>
                </c:pt>
                <c:pt idx="6705">
                  <c:v>34921.308999989997</c:v>
                </c:pt>
                <c:pt idx="6706">
                  <c:v>35472.476000000002</c:v>
                </c:pt>
                <c:pt idx="6707">
                  <c:v>35630.974999999999</c:v>
                </c:pt>
                <c:pt idx="6708">
                  <c:v>35546.207999990002</c:v>
                </c:pt>
                <c:pt idx="6709">
                  <c:v>35907.08</c:v>
                </c:pt>
                <c:pt idx="6710">
                  <c:v>36566.402999999998</c:v>
                </c:pt>
                <c:pt idx="6711">
                  <c:v>37198.873</c:v>
                </c:pt>
                <c:pt idx="6712">
                  <c:v>38231.544000000002</c:v>
                </c:pt>
                <c:pt idx="6713">
                  <c:v>39944.200999999899</c:v>
                </c:pt>
                <c:pt idx="6714">
                  <c:v>42899.822</c:v>
                </c:pt>
                <c:pt idx="6715">
                  <c:v>42650.322</c:v>
                </c:pt>
                <c:pt idx="6716">
                  <c:v>41119.864999999998</c:v>
                </c:pt>
                <c:pt idx="6717">
                  <c:v>39587.440000000002</c:v>
                </c:pt>
                <c:pt idx="6718">
                  <c:v>37682.592999999899</c:v>
                </c:pt>
                <c:pt idx="6719">
                  <c:v>35835.584999999999</c:v>
                </c:pt>
                <c:pt idx="6720">
                  <c:v>33793.067999999999</c:v>
                </c:pt>
                <c:pt idx="6721">
                  <c:v>32133.525999990001</c:v>
                </c:pt>
                <c:pt idx="6722">
                  <c:v>30893.277999999998</c:v>
                </c:pt>
                <c:pt idx="6723">
                  <c:v>30114.20099999</c:v>
                </c:pt>
                <c:pt idx="6724">
                  <c:v>29839.666000000001</c:v>
                </c:pt>
                <c:pt idx="6725">
                  <c:v>29695.21599999</c:v>
                </c:pt>
                <c:pt idx="6726">
                  <c:v>28581.005000000001</c:v>
                </c:pt>
                <c:pt idx="6727">
                  <c:v>28709.921999999999</c:v>
                </c:pt>
                <c:pt idx="6728">
                  <c:v>29667.48</c:v>
                </c:pt>
                <c:pt idx="6729">
                  <c:v>30383.877</c:v>
                </c:pt>
                <c:pt idx="6730">
                  <c:v>31168.037</c:v>
                </c:pt>
                <c:pt idx="6731">
                  <c:v>32136.226999999999</c:v>
                </c:pt>
                <c:pt idx="6732">
                  <c:v>32429.676999989999</c:v>
                </c:pt>
                <c:pt idx="6733">
                  <c:v>32196.39599999</c:v>
                </c:pt>
                <c:pt idx="6734">
                  <c:v>32271.70199999</c:v>
                </c:pt>
                <c:pt idx="6735">
                  <c:v>32705.568999989999</c:v>
                </c:pt>
                <c:pt idx="6736">
                  <c:v>33863.770999999899</c:v>
                </c:pt>
                <c:pt idx="6737">
                  <c:v>35845.582999999999</c:v>
                </c:pt>
                <c:pt idx="6738">
                  <c:v>38830.048999999999</c:v>
                </c:pt>
                <c:pt idx="6739">
                  <c:v>38691.464999989999</c:v>
                </c:pt>
                <c:pt idx="6740">
                  <c:v>38249.646999999997</c:v>
                </c:pt>
                <c:pt idx="6741">
                  <c:v>37073.599999990001</c:v>
                </c:pt>
                <c:pt idx="6742">
                  <c:v>35423.398000000001</c:v>
                </c:pt>
                <c:pt idx="6743">
                  <c:v>33485.2769999999</c:v>
                </c:pt>
                <c:pt idx="6744">
                  <c:v>31625.449000000001</c:v>
                </c:pt>
                <c:pt idx="6745">
                  <c:v>30260.921999990001</c:v>
                </c:pt>
                <c:pt idx="6746">
                  <c:v>29671.705000000002</c:v>
                </c:pt>
                <c:pt idx="6747">
                  <c:v>29176.22</c:v>
                </c:pt>
                <c:pt idx="6748">
                  <c:v>29356.206999999999</c:v>
                </c:pt>
                <c:pt idx="6749">
                  <c:v>29935.249</c:v>
                </c:pt>
                <c:pt idx="6750">
                  <c:v>30540.8299999999</c:v>
                </c:pt>
                <c:pt idx="6751">
                  <c:v>32446.637999999999</c:v>
                </c:pt>
                <c:pt idx="6752">
                  <c:v>34563.114000000001</c:v>
                </c:pt>
                <c:pt idx="6753">
                  <c:v>36040.212</c:v>
                </c:pt>
                <c:pt idx="6754">
                  <c:v>36734.315000000002</c:v>
                </c:pt>
                <c:pt idx="6755">
                  <c:v>36932.703999999998</c:v>
                </c:pt>
                <c:pt idx="6756">
                  <c:v>36902.693999989999</c:v>
                </c:pt>
                <c:pt idx="6757">
                  <c:v>37351.255999989997</c:v>
                </c:pt>
                <c:pt idx="6758">
                  <c:v>37906.949999999997</c:v>
                </c:pt>
                <c:pt idx="6759">
                  <c:v>38428.686999999998</c:v>
                </c:pt>
                <c:pt idx="6760">
                  <c:v>39344.112999999998</c:v>
                </c:pt>
                <c:pt idx="6761">
                  <c:v>39438.046999999999</c:v>
                </c:pt>
                <c:pt idx="6762">
                  <c:v>41503.180999999997</c:v>
                </c:pt>
                <c:pt idx="6763">
                  <c:v>41871.019999999997</c:v>
                </c:pt>
                <c:pt idx="6764">
                  <c:v>40802.008000000002</c:v>
                </c:pt>
                <c:pt idx="6765">
                  <c:v>39529.020999990003</c:v>
                </c:pt>
                <c:pt idx="6766">
                  <c:v>37636.872999990002</c:v>
                </c:pt>
                <c:pt idx="6767">
                  <c:v>35135.352999989998</c:v>
                </c:pt>
                <c:pt idx="6768">
                  <c:v>33044.962999999902</c:v>
                </c:pt>
                <c:pt idx="6769">
                  <c:v>31146.528999990001</c:v>
                </c:pt>
                <c:pt idx="6770">
                  <c:v>30071.78999999</c:v>
                </c:pt>
                <c:pt idx="6771">
                  <c:v>29548.315999999999</c:v>
                </c:pt>
                <c:pt idx="6772">
                  <c:v>29302.928</c:v>
                </c:pt>
                <c:pt idx="6773">
                  <c:v>29060.085999989999</c:v>
                </c:pt>
                <c:pt idx="6774">
                  <c:v>28381.118999999901</c:v>
                </c:pt>
                <c:pt idx="6775">
                  <c:v>28965.780999989998</c:v>
                </c:pt>
                <c:pt idx="6776">
                  <c:v>30053.882000000001</c:v>
                </c:pt>
                <c:pt idx="6777">
                  <c:v>31112.69</c:v>
                </c:pt>
                <c:pt idx="6778">
                  <c:v>32140.07</c:v>
                </c:pt>
                <c:pt idx="6779">
                  <c:v>33027.012000000002</c:v>
                </c:pt>
                <c:pt idx="6780">
                  <c:v>33587.644</c:v>
                </c:pt>
                <c:pt idx="6781">
                  <c:v>33693.26999999</c:v>
                </c:pt>
                <c:pt idx="6782">
                  <c:v>33703.582999999999</c:v>
                </c:pt>
                <c:pt idx="6783">
                  <c:v>33881.648999999998</c:v>
                </c:pt>
                <c:pt idx="6784">
                  <c:v>34685.35</c:v>
                </c:pt>
                <c:pt idx="6785">
                  <c:v>36147.614999999998</c:v>
                </c:pt>
                <c:pt idx="6786">
                  <c:v>39961.839</c:v>
                </c:pt>
                <c:pt idx="6787">
                  <c:v>41090.368000000002</c:v>
                </c:pt>
                <c:pt idx="6788">
                  <c:v>40348.245999999999</c:v>
                </c:pt>
                <c:pt idx="6789">
                  <c:v>39149.424999999901</c:v>
                </c:pt>
                <c:pt idx="6790">
                  <c:v>37638.870999999999</c:v>
                </c:pt>
                <c:pt idx="6791">
                  <c:v>35280.541999989997</c:v>
                </c:pt>
                <c:pt idx="6792">
                  <c:v>33046.031999999999</c:v>
                </c:pt>
                <c:pt idx="6793">
                  <c:v>31353.109999989902</c:v>
                </c:pt>
                <c:pt idx="6794">
                  <c:v>30363.098999999998</c:v>
                </c:pt>
                <c:pt idx="6795">
                  <c:v>29826.787</c:v>
                </c:pt>
                <c:pt idx="6796">
                  <c:v>30054.928</c:v>
                </c:pt>
                <c:pt idx="6797">
                  <c:v>30940.260999999999</c:v>
                </c:pt>
                <c:pt idx="6798">
                  <c:v>32360.954000000002</c:v>
                </c:pt>
                <c:pt idx="6799">
                  <c:v>34948.0629999999</c:v>
                </c:pt>
                <c:pt idx="6800">
                  <c:v>37133.0629999999</c:v>
                </c:pt>
                <c:pt idx="6801">
                  <c:v>38429.04099999</c:v>
                </c:pt>
                <c:pt idx="6802">
                  <c:v>39587.474999999999</c:v>
                </c:pt>
                <c:pt idx="6803">
                  <c:v>39980.248999989999</c:v>
                </c:pt>
                <c:pt idx="6804">
                  <c:v>39787.370000000003</c:v>
                </c:pt>
                <c:pt idx="6805">
                  <c:v>40947.57</c:v>
                </c:pt>
                <c:pt idx="6806">
                  <c:v>42119.317999999999</c:v>
                </c:pt>
                <c:pt idx="6807">
                  <c:v>42936.233999999997</c:v>
                </c:pt>
                <c:pt idx="6808">
                  <c:v>43313.7749999999</c:v>
                </c:pt>
                <c:pt idx="6809">
                  <c:v>42417.017999989999</c:v>
                </c:pt>
                <c:pt idx="6810">
                  <c:v>44517.764999999898</c:v>
                </c:pt>
                <c:pt idx="6811">
                  <c:v>45086.256999990001</c:v>
                </c:pt>
                <c:pt idx="6812">
                  <c:v>44444.531999999999</c:v>
                </c:pt>
                <c:pt idx="6813">
                  <c:v>43620.309000000001</c:v>
                </c:pt>
                <c:pt idx="6814">
                  <c:v>41399.940999999999</c:v>
                </c:pt>
                <c:pt idx="6815">
                  <c:v>38926.780999999901</c:v>
                </c:pt>
                <c:pt idx="6816">
                  <c:v>36284.06</c:v>
                </c:pt>
                <c:pt idx="6817">
                  <c:v>34230.822</c:v>
                </c:pt>
                <c:pt idx="6818">
                  <c:v>32971.993999999999</c:v>
                </c:pt>
                <c:pt idx="6819">
                  <c:v>32448.821999989999</c:v>
                </c:pt>
                <c:pt idx="6820">
                  <c:v>32583.21799999</c:v>
                </c:pt>
                <c:pt idx="6821">
                  <c:v>33104.698999999899</c:v>
                </c:pt>
                <c:pt idx="6822">
                  <c:v>34373.500999999997</c:v>
                </c:pt>
                <c:pt idx="6823">
                  <c:v>36863.436999999998</c:v>
                </c:pt>
                <c:pt idx="6824">
                  <c:v>39134.019</c:v>
                </c:pt>
                <c:pt idx="6825">
                  <c:v>40397.317999990002</c:v>
                </c:pt>
                <c:pt idx="6826">
                  <c:v>41393.834999999999</c:v>
                </c:pt>
                <c:pt idx="6827">
                  <c:v>41781.7409999999</c:v>
                </c:pt>
                <c:pt idx="6828">
                  <c:v>41641.078000000001</c:v>
                </c:pt>
                <c:pt idx="6829">
                  <c:v>42625.460999989999</c:v>
                </c:pt>
                <c:pt idx="6830">
                  <c:v>43760.205999999998</c:v>
                </c:pt>
                <c:pt idx="6831">
                  <c:v>44427.879000000001</c:v>
                </c:pt>
                <c:pt idx="6832">
                  <c:v>44808.822</c:v>
                </c:pt>
                <c:pt idx="6833">
                  <c:v>43795.430999999997</c:v>
                </c:pt>
                <c:pt idx="6834">
                  <c:v>45560.044999999998</c:v>
                </c:pt>
                <c:pt idx="6835">
                  <c:v>45551.741999999998</c:v>
                </c:pt>
                <c:pt idx="6836">
                  <c:v>44768.49</c:v>
                </c:pt>
                <c:pt idx="6837">
                  <c:v>43768.411999999997</c:v>
                </c:pt>
                <c:pt idx="6838">
                  <c:v>41899.057999999997</c:v>
                </c:pt>
                <c:pt idx="6839">
                  <c:v>39229.466</c:v>
                </c:pt>
                <c:pt idx="6840">
                  <c:v>36661.212999989999</c:v>
                </c:pt>
                <c:pt idx="6841">
                  <c:v>34833.453999999998</c:v>
                </c:pt>
                <c:pt idx="6842">
                  <c:v>33614.976999999999</c:v>
                </c:pt>
                <c:pt idx="6843">
                  <c:v>33104.936999999998</c:v>
                </c:pt>
                <c:pt idx="6844">
                  <c:v>33254.661999989898</c:v>
                </c:pt>
                <c:pt idx="6845">
                  <c:v>33926.410999990003</c:v>
                </c:pt>
                <c:pt idx="6846">
                  <c:v>35400.159</c:v>
                </c:pt>
                <c:pt idx="6847">
                  <c:v>37987.179999990003</c:v>
                </c:pt>
                <c:pt idx="6848">
                  <c:v>40347.62999999</c:v>
                </c:pt>
                <c:pt idx="6849">
                  <c:v>41779.768999999898</c:v>
                </c:pt>
                <c:pt idx="6850">
                  <c:v>42746.243999999999</c:v>
                </c:pt>
                <c:pt idx="6851">
                  <c:v>43061.0269999999</c:v>
                </c:pt>
                <c:pt idx="6852">
                  <c:v>42928.833999989998</c:v>
                </c:pt>
                <c:pt idx="6853">
                  <c:v>44298.789999999899</c:v>
                </c:pt>
                <c:pt idx="6854">
                  <c:v>45714.260999999897</c:v>
                </c:pt>
                <c:pt idx="6855">
                  <c:v>46128.603999999999</c:v>
                </c:pt>
                <c:pt idx="6856">
                  <c:v>45751.0629999999</c:v>
                </c:pt>
                <c:pt idx="6857">
                  <c:v>44868.512999990002</c:v>
                </c:pt>
                <c:pt idx="6858">
                  <c:v>46595.012999999999</c:v>
                </c:pt>
                <c:pt idx="6859">
                  <c:v>46450.942999999999</c:v>
                </c:pt>
                <c:pt idx="6860">
                  <c:v>45599.254000000001</c:v>
                </c:pt>
                <c:pt idx="6861">
                  <c:v>44466.997999990002</c:v>
                </c:pt>
                <c:pt idx="6862">
                  <c:v>42722.594999999899</c:v>
                </c:pt>
                <c:pt idx="6863">
                  <c:v>40385.399999989997</c:v>
                </c:pt>
                <c:pt idx="6864">
                  <c:v>38042.062999989997</c:v>
                </c:pt>
                <c:pt idx="6865">
                  <c:v>36323.12799999</c:v>
                </c:pt>
                <c:pt idx="6866">
                  <c:v>34832.580999999998</c:v>
                </c:pt>
                <c:pt idx="6867">
                  <c:v>34126.194999990003</c:v>
                </c:pt>
                <c:pt idx="6868">
                  <c:v>33854.470999999998</c:v>
                </c:pt>
                <c:pt idx="6869">
                  <c:v>33523.072</c:v>
                </c:pt>
                <c:pt idx="6870">
                  <c:v>33342.496999989999</c:v>
                </c:pt>
                <c:pt idx="6871">
                  <c:v>34560.110999999997</c:v>
                </c:pt>
                <c:pt idx="6872">
                  <c:v>35987.907999989999</c:v>
                </c:pt>
                <c:pt idx="6873">
                  <c:v>36916.949999999997</c:v>
                </c:pt>
                <c:pt idx="6874">
                  <c:v>37255.693999989999</c:v>
                </c:pt>
                <c:pt idx="6875">
                  <c:v>37338.84199999</c:v>
                </c:pt>
                <c:pt idx="6876">
                  <c:v>37302.370999999999</c:v>
                </c:pt>
                <c:pt idx="6877">
                  <c:v>37305.98399999</c:v>
                </c:pt>
                <c:pt idx="6878">
                  <c:v>37503.447</c:v>
                </c:pt>
                <c:pt idx="6879">
                  <c:v>38008.184999999998</c:v>
                </c:pt>
                <c:pt idx="6880">
                  <c:v>38489.609999990003</c:v>
                </c:pt>
                <c:pt idx="6881">
                  <c:v>39650.736999989997</c:v>
                </c:pt>
                <c:pt idx="6882">
                  <c:v>42618.584000000003</c:v>
                </c:pt>
                <c:pt idx="6883">
                  <c:v>43214.224999990001</c:v>
                </c:pt>
                <c:pt idx="6884">
                  <c:v>41920.046000000002</c:v>
                </c:pt>
                <c:pt idx="6885">
                  <c:v>40149.289999999899</c:v>
                </c:pt>
                <c:pt idx="6886">
                  <c:v>38227.960999999901</c:v>
                </c:pt>
                <c:pt idx="6887">
                  <c:v>36385.558999989997</c:v>
                </c:pt>
                <c:pt idx="6888">
                  <c:v>34211.1349999999</c:v>
                </c:pt>
                <c:pt idx="6889">
                  <c:v>32633.034</c:v>
                </c:pt>
                <c:pt idx="6890">
                  <c:v>31374.103999989999</c:v>
                </c:pt>
                <c:pt idx="6891">
                  <c:v>30736.874</c:v>
                </c:pt>
                <c:pt idx="6892">
                  <c:v>30321.43299999</c:v>
                </c:pt>
                <c:pt idx="6893">
                  <c:v>29630.755000000001</c:v>
                </c:pt>
                <c:pt idx="6894">
                  <c:v>28559.245999999999</c:v>
                </c:pt>
                <c:pt idx="6895">
                  <c:v>28826.065999999999</c:v>
                </c:pt>
                <c:pt idx="6896">
                  <c:v>29565.367999990001</c:v>
                </c:pt>
                <c:pt idx="6897">
                  <c:v>30273.953000000001</c:v>
                </c:pt>
                <c:pt idx="6898">
                  <c:v>31102.583999999999</c:v>
                </c:pt>
                <c:pt idx="6899">
                  <c:v>31737.256999990001</c:v>
                </c:pt>
                <c:pt idx="6900">
                  <c:v>31818.707999999999</c:v>
                </c:pt>
                <c:pt idx="6901">
                  <c:v>31754.991999999998</c:v>
                </c:pt>
                <c:pt idx="6902">
                  <c:v>32028.055</c:v>
                </c:pt>
                <c:pt idx="6903">
                  <c:v>32663.216</c:v>
                </c:pt>
                <c:pt idx="6904">
                  <c:v>34020.870999999999</c:v>
                </c:pt>
                <c:pt idx="6905">
                  <c:v>35877.339</c:v>
                </c:pt>
                <c:pt idx="6906">
                  <c:v>39301.891999990003</c:v>
                </c:pt>
                <c:pt idx="6907">
                  <c:v>39819.08</c:v>
                </c:pt>
                <c:pt idx="6908">
                  <c:v>39184.807999999997</c:v>
                </c:pt>
                <c:pt idx="6909">
                  <c:v>38319.50299999</c:v>
                </c:pt>
                <c:pt idx="6910">
                  <c:v>36657.233999999997</c:v>
                </c:pt>
                <c:pt idx="6911">
                  <c:v>34906.553</c:v>
                </c:pt>
                <c:pt idx="6912">
                  <c:v>32768.06</c:v>
                </c:pt>
                <c:pt idx="6913">
                  <c:v>31313.741999999998</c:v>
                </c:pt>
                <c:pt idx="6914">
                  <c:v>30455.02299999</c:v>
                </c:pt>
                <c:pt idx="6915">
                  <c:v>30241.130999989899</c:v>
                </c:pt>
                <c:pt idx="6916">
                  <c:v>30488.222000000002</c:v>
                </c:pt>
                <c:pt idx="6917">
                  <c:v>31570.39</c:v>
                </c:pt>
                <c:pt idx="6918">
                  <c:v>33197.432999999997</c:v>
                </c:pt>
                <c:pt idx="6919">
                  <c:v>35806.713999990003</c:v>
                </c:pt>
                <c:pt idx="6920">
                  <c:v>38159.684000000001</c:v>
                </c:pt>
                <c:pt idx="6921">
                  <c:v>39199.034</c:v>
                </c:pt>
                <c:pt idx="6922">
                  <c:v>39847.358</c:v>
                </c:pt>
                <c:pt idx="6923">
                  <c:v>39763.951999999997</c:v>
                </c:pt>
                <c:pt idx="6924">
                  <c:v>39101.588000000003</c:v>
                </c:pt>
                <c:pt idx="6925">
                  <c:v>39574.775999999998</c:v>
                </c:pt>
                <c:pt idx="6926">
                  <c:v>40341.65</c:v>
                </c:pt>
                <c:pt idx="6927">
                  <c:v>40971.455999990001</c:v>
                </c:pt>
                <c:pt idx="6928">
                  <c:v>41596.972999999904</c:v>
                </c:pt>
                <c:pt idx="6929">
                  <c:v>41065.628999999899</c:v>
                </c:pt>
                <c:pt idx="6930">
                  <c:v>43089.89899999</c:v>
                </c:pt>
                <c:pt idx="6931">
                  <c:v>43632.767999989999</c:v>
                </c:pt>
                <c:pt idx="6932">
                  <c:v>42781.154000000002</c:v>
                </c:pt>
                <c:pt idx="6933">
                  <c:v>41353.708999989998</c:v>
                </c:pt>
                <c:pt idx="6934">
                  <c:v>39331.807000000001</c:v>
                </c:pt>
                <c:pt idx="6935">
                  <c:v>36504.791999989997</c:v>
                </c:pt>
                <c:pt idx="6936">
                  <c:v>33992.798999999897</c:v>
                </c:pt>
                <c:pt idx="6937">
                  <c:v>32503.826000000001</c:v>
                </c:pt>
                <c:pt idx="6938">
                  <c:v>31372.914000000001</c:v>
                </c:pt>
                <c:pt idx="6939">
                  <c:v>30892.3</c:v>
                </c:pt>
                <c:pt idx="6940">
                  <c:v>31134.009999989899</c:v>
                </c:pt>
                <c:pt idx="6941">
                  <c:v>32041.20099999</c:v>
                </c:pt>
                <c:pt idx="6942">
                  <c:v>33535.744999999901</c:v>
                </c:pt>
                <c:pt idx="6943">
                  <c:v>35971.128999999899</c:v>
                </c:pt>
                <c:pt idx="6944">
                  <c:v>37887.023999999998</c:v>
                </c:pt>
                <c:pt idx="6945">
                  <c:v>38674.287999990003</c:v>
                </c:pt>
                <c:pt idx="6946">
                  <c:v>39384.46</c:v>
                </c:pt>
                <c:pt idx="6947">
                  <c:v>39458.576000000001</c:v>
                </c:pt>
                <c:pt idx="6948">
                  <c:v>38794.659999989999</c:v>
                </c:pt>
                <c:pt idx="6949">
                  <c:v>39648.483</c:v>
                </c:pt>
                <c:pt idx="6950">
                  <c:v>40507.636999999901</c:v>
                </c:pt>
                <c:pt idx="6951">
                  <c:v>41132.954999989997</c:v>
                </c:pt>
                <c:pt idx="6952">
                  <c:v>41716.86299999</c:v>
                </c:pt>
                <c:pt idx="6953">
                  <c:v>41301.553</c:v>
                </c:pt>
                <c:pt idx="6954">
                  <c:v>43457.906999999999</c:v>
                </c:pt>
                <c:pt idx="6955">
                  <c:v>43812.292999999903</c:v>
                </c:pt>
                <c:pt idx="6956">
                  <c:v>42978.73599999</c:v>
                </c:pt>
                <c:pt idx="6957">
                  <c:v>41371.338000000003</c:v>
                </c:pt>
                <c:pt idx="6958">
                  <c:v>38883.64899999</c:v>
                </c:pt>
                <c:pt idx="6959">
                  <c:v>35799.710999999901</c:v>
                </c:pt>
                <c:pt idx="6960">
                  <c:v>33364.522999999899</c:v>
                </c:pt>
                <c:pt idx="6961">
                  <c:v>31496.820999989999</c:v>
                </c:pt>
                <c:pt idx="6962">
                  <c:v>30443.123</c:v>
                </c:pt>
                <c:pt idx="6963">
                  <c:v>30067.681</c:v>
                </c:pt>
                <c:pt idx="6964">
                  <c:v>30256.793999990001</c:v>
                </c:pt>
                <c:pt idx="6965">
                  <c:v>31206.718000000001</c:v>
                </c:pt>
                <c:pt idx="6966">
                  <c:v>32524.538999999899</c:v>
                </c:pt>
                <c:pt idx="6967">
                  <c:v>34786.951000000001</c:v>
                </c:pt>
                <c:pt idx="6968">
                  <c:v>36538.9</c:v>
                </c:pt>
                <c:pt idx="6969">
                  <c:v>37180.576999999997</c:v>
                </c:pt>
                <c:pt idx="6970">
                  <c:v>37813.809000000001</c:v>
                </c:pt>
                <c:pt idx="6971">
                  <c:v>38036.899999989997</c:v>
                </c:pt>
                <c:pt idx="6972">
                  <c:v>37695.519</c:v>
                </c:pt>
                <c:pt idx="6973">
                  <c:v>38546.281999999999</c:v>
                </c:pt>
                <c:pt idx="6974">
                  <c:v>39491.125999989999</c:v>
                </c:pt>
                <c:pt idx="6975">
                  <c:v>39983.085999989999</c:v>
                </c:pt>
                <c:pt idx="6976">
                  <c:v>40583.279999999999</c:v>
                </c:pt>
                <c:pt idx="6977">
                  <c:v>40135.926999999901</c:v>
                </c:pt>
                <c:pt idx="6978">
                  <c:v>42582.985000000001</c:v>
                </c:pt>
                <c:pt idx="6979">
                  <c:v>43147.806999990004</c:v>
                </c:pt>
                <c:pt idx="6980">
                  <c:v>42454.838000000003</c:v>
                </c:pt>
                <c:pt idx="6981">
                  <c:v>41243.135999999999</c:v>
                </c:pt>
                <c:pt idx="6982">
                  <c:v>38853.986999989997</c:v>
                </c:pt>
                <c:pt idx="6983">
                  <c:v>35667.677999990003</c:v>
                </c:pt>
                <c:pt idx="6984">
                  <c:v>33225.457999999999</c:v>
                </c:pt>
                <c:pt idx="6985">
                  <c:v>31303.696999989999</c:v>
                </c:pt>
                <c:pt idx="6986">
                  <c:v>30068.135999999999</c:v>
                </c:pt>
                <c:pt idx="6987">
                  <c:v>29394.112999989899</c:v>
                </c:pt>
                <c:pt idx="6988">
                  <c:v>29629.7</c:v>
                </c:pt>
                <c:pt idx="6989">
                  <c:v>30385.996999999999</c:v>
                </c:pt>
                <c:pt idx="6990">
                  <c:v>32096.193999989999</c:v>
                </c:pt>
                <c:pt idx="6991">
                  <c:v>34264.873</c:v>
                </c:pt>
                <c:pt idx="6992">
                  <c:v>35898.666999999899</c:v>
                </c:pt>
                <c:pt idx="6993">
                  <c:v>36728.003999989996</c:v>
                </c:pt>
                <c:pt idx="6994">
                  <c:v>37679.374000000003</c:v>
                </c:pt>
                <c:pt idx="6995">
                  <c:v>38003.326000000001</c:v>
                </c:pt>
                <c:pt idx="6996">
                  <c:v>37639.385999999999</c:v>
                </c:pt>
                <c:pt idx="6997">
                  <c:v>38491.896000000001</c:v>
                </c:pt>
                <c:pt idx="6998">
                  <c:v>39373.960999999901</c:v>
                </c:pt>
                <c:pt idx="6999">
                  <c:v>39886.524999989997</c:v>
                </c:pt>
                <c:pt idx="7000">
                  <c:v>40684.120999999897</c:v>
                </c:pt>
                <c:pt idx="7001">
                  <c:v>40174.414999989996</c:v>
                </c:pt>
                <c:pt idx="7002">
                  <c:v>42760.203999990001</c:v>
                </c:pt>
                <c:pt idx="7003">
                  <c:v>43732.655999989998</c:v>
                </c:pt>
                <c:pt idx="7004">
                  <c:v>42886.519</c:v>
                </c:pt>
                <c:pt idx="7005">
                  <c:v>41682.71699999</c:v>
                </c:pt>
                <c:pt idx="7006">
                  <c:v>39282.434999999998</c:v>
                </c:pt>
                <c:pt idx="7007">
                  <c:v>36380.6689999999</c:v>
                </c:pt>
                <c:pt idx="7008">
                  <c:v>33634.044999999998</c:v>
                </c:pt>
                <c:pt idx="7009">
                  <c:v>31824.357999989999</c:v>
                </c:pt>
                <c:pt idx="7010">
                  <c:v>30655.708999990002</c:v>
                </c:pt>
                <c:pt idx="7011">
                  <c:v>30284.293999990001</c:v>
                </c:pt>
                <c:pt idx="7012">
                  <c:v>30552.596000000001</c:v>
                </c:pt>
                <c:pt idx="7013">
                  <c:v>31167.932000000001</c:v>
                </c:pt>
                <c:pt idx="7014">
                  <c:v>32752.067999999999</c:v>
                </c:pt>
                <c:pt idx="7015">
                  <c:v>34908.055999999997</c:v>
                </c:pt>
                <c:pt idx="7016">
                  <c:v>36930.811000000002</c:v>
                </c:pt>
                <c:pt idx="7017">
                  <c:v>38091.527999999998</c:v>
                </c:pt>
                <c:pt idx="7018">
                  <c:v>38780.067999999999</c:v>
                </c:pt>
                <c:pt idx="7019">
                  <c:v>39001.644</c:v>
                </c:pt>
                <c:pt idx="7020">
                  <c:v>38669.063999990001</c:v>
                </c:pt>
                <c:pt idx="7021">
                  <c:v>39796.86</c:v>
                </c:pt>
                <c:pt idx="7022">
                  <c:v>40880.85899999</c:v>
                </c:pt>
                <c:pt idx="7023">
                  <c:v>41444.953999999998</c:v>
                </c:pt>
                <c:pt idx="7024">
                  <c:v>41433.230999999898</c:v>
                </c:pt>
                <c:pt idx="7025">
                  <c:v>40967.210999999901</c:v>
                </c:pt>
                <c:pt idx="7026">
                  <c:v>43219.746999999901</c:v>
                </c:pt>
                <c:pt idx="7027">
                  <c:v>44209.868000000002</c:v>
                </c:pt>
                <c:pt idx="7028">
                  <c:v>43245.421999999999</c:v>
                </c:pt>
                <c:pt idx="7029">
                  <c:v>41953.027999999998</c:v>
                </c:pt>
                <c:pt idx="7030">
                  <c:v>40051.789999989996</c:v>
                </c:pt>
                <c:pt idx="7031">
                  <c:v>37705.758000000002</c:v>
                </c:pt>
                <c:pt idx="7032">
                  <c:v>35133.620999999897</c:v>
                </c:pt>
                <c:pt idx="7033">
                  <c:v>33272.637999999999</c:v>
                </c:pt>
                <c:pt idx="7034">
                  <c:v>31949.386999999999</c:v>
                </c:pt>
                <c:pt idx="7035">
                  <c:v>31218.758999999998</c:v>
                </c:pt>
                <c:pt idx="7036">
                  <c:v>31177.841</c:v>
                </c:pt>
                <c:pt idx="7037">
                  <c:v>30728.046999999999</c:v>
                </c:pt>
                <c:pt idx="7038">
                  <c:v>30897.236000000001</c:v>
                </c:pt>
                <c:pt idx="7039">
                  <c:v>32323.318999999901</c:v>
                </c:pt>
                <c:pt idx="7040">
                  <c:v>33603.834000000003</c:v>
                </c:pt>
                <c:pt idx="7041">
                  <c:v>35056.712999989999</c:v>
                </c:pt>
                <c:pt idx="7042">
                  <c:v>35854.767999999996</c:v>
                </c:pt>
                <c:pt idx="7043">
                  <c:v>36397.576999999997</c:v>
                </c:pt>
                <c:pt idx="7044">
                  <c:v>36623.567999999999</c:v>
                </c:pt>
                <c:pt idx="7045">
                  <c:v>36795.2049999999</c:v>
                </c:pt>
                <c:pt idx="7046">
                  <c:v>37253.33</c:v>
                </c:pt>
                <c:pt idx="7047">
                  <c:v>37832.676999989999</c:v>
                </c:pt>
                <c:pt idx="7048">
                  <c:v>38660.144999999997</c:v>
                </c:pt>
                <c:pt idx="7049">
                  <c:v>39958.800999999999</c:v>
                </c:pt>
                <c:pt idx="7050">
                  <c:v>43638.120999999897</c:v>
                </c:pt>
                <c:pt idx="7051">
                  <c:v>44223.027999999998</c:v>
                </c:pt>
                <c:pt idx="7052">
                  <c:v>42690.2239999999</c:v>
                </c:pt>
                <c:pt idx="7053">
                  <c:v>41159.716</c:v>
                </c:pt>
                <c:pt idx="7054">
                  <c:v>39504.55799999</c:v>
                </c:pt>
                <c:pt idx="7055">
                  <c:v>37554.885999999999</c:v>
                </c:pt>
                <c:pt idx="7056">
                  <c:v>35542.755999989997</c:v>
                </c:pt>
                <c:pt idx="7057">
                  <c:v>33962.96899999</c:v>
                </c:pt>
                <c:pt idx="7058">
                  <c:v>32527.071</c:v>
                </c:pt>
                <c:pt idx="7059">
                  <c:v>31559.124</c:v>
                </c:pt>
                <c:pt idx="7060">
                  <c:v>31220.066999999999</c:v>
                </c:pt>
                <c:pt idx="7061">
                  <c:v>30462.577000000001</c:v>
                </c:pt>
                <c:pt idx="7062">
                  <c:v>29633.412</c:v>
                </c:pt>
                <c:pt idx="7063">
                  <c:v>29622.181</c:v>
                </c:pt>
                <c:pt idx="7064">
                  <c:v>30481.095000000001</c:v>
                </c:pt>
                <c:pt idx="7065">
                  <c:v>31234.835999989999</c:v>
                </c:pt>
                <c:pt idx="7066">
                  <c:v>31962.267</c:v>
                </c:pt>
                <c:pt idx="7067">
                  <c:v>32572.704000000002</c:v>
                </c:pt>
                <c:pt idx="7068">
                  <c:v>32726.925999999999</c:v>
                </c:pt>
                <c:pt idx="7069">
                  <c:v>32584.385999999999</c:v>
                </c:pt>
                <c:pt idx="7070">
                  <c:v>32558.55</c:v>
                </c:pt>
                <c:pt idx="7071">
                  <c:v>33069.03</c:v>
                </c:pt>
                <c:pt idx="7072">
                  <c:v>34423.527999990001</c:v>
                </c:pt>
                <c:pt idx="7073">
                  <c:v>36327.780999989998</c:v>
                </c:pt>
                <c:pt idx="7074">
                  <c:v>39807.849000000002</c:v>
                </c:pt>
                <c:pt idx="7075">
                  <c:v>40147.040000000001</c:v>
                </c:pt>
                <c:pt idx="7076">
                  <c:v>39598.226999990002</c:v>
                </c:pt>
                <c:pt idx="7077">
                  <c:v>38538.608999999997</c:v>
                </c:pt>
                <c:pt idx="7078">
                  <c:v>36595.321999990003</c:v>
                </c:pt>
                <c:pt idx="7079">
                  <c:v>34350.795999989998</c:v>
                </c:pt>
                <c:pt idx="7080">
                  <c:v>32237.812999989899</c:v>
                </c:pt>
                <c:pt idx="7081">
                  <c:v>30824.610999989902</c:v>
                </c:pt>
                <c:pt idx="7082">
                  <c:v>30047.834999989998</c:v>
                </c:pt>
                <c:pt idx="7083">
                  <c:v>29787.8149999899</c:v>
                </c:pt>
                <c:pt idx="7084">
                  <c:v>30047.239999989899</c:v>
                </c:pt>
                <c:pt idx="7085">
                  <c:v>31101.468000000001</c:v>
                </c:pt>
                <c:pt idx="7086">
                  <c:v>32987.990999989997</c:v>
                </c:pt>
                <c:pt idx="7087">
                  <c:v>35600.837</c:v>
                </c:pt>
                <c:pt idx="7088">
                  <c:v>37624.148999999998</c:v>
                </c:pt>
                <c:pt idx="7089">
                  <c:v>38663.796999999897</c:v>
                </c:pt>
                <c:pt idx="7090">
                  <c:v>39331.055</c:v>
                </c:pt>
                <c:pt idx="7091">
                  <c:v>39733.805999999997</c:v>
                </c:pt>
                <c:pt idx="7092">
                  <c:v>39305.934999999998</c:v>
                </c:pt>
                <c:pt idx="7093">
                  <c:v>40213.800999990002</c:v>
                </c:pt>
                <c:pt idx="7094">
                  <c:v>41243.121999989999</c:v>
                </c:pt>
                <c:pt idx="7095">
                  <c:v>41925.816999989998</c:v>
                </c:pt>
                <c:pt idx="7096">
                  <c:v>42434.183999989997</c:v>
                </c:pt>
                <c:pt idx="7097">
                  <c:v>41750.51</c:v>
                </c:pt>
                <c:pt idx="7098">
                  <c:v>43780.353999999999</c:v>
                </c:pt>
                <c:pt idx="7099">
                  <c:v>44864.37</c:v>
                </c:pt>
                <c:pt idx="7100">
                  <c:v>44407.53</c:v>
                </c:pt>
                <c:pt idx="7101">
                  <c:v>43080.455999999998</c:v>
                </c:pt>
                <c:pt idx="7102">
                  <c:v>40816.373999989999</c:v>
                </c:pt>
                <c:pt idx="7103">
                  <c:v>37818.381000000001</c:v>
                </c:pt>
                <c:pt idx="7104">
                  <c:v>35221.114999990001</c:v>
                </c:pt>
                <c:pt idx="7105">
                  <c:v>33322.474999999999</c:v>
                </c:pt>
                <c:pt idx="7106">
                  <c:v>32184.425999999999</c:v>
                </c:pt>
                <c:pt idx="7107">
                  <c:v>31751.345000000001</c:v>
                </c:pt>
                <c:pt idx="7108">
                  <c:v>32022.734</c:v>
                </c:pt>
                <c:pt idx="7109">
                  <c:v>32883.795999989998</c:v>
                </c:pt>
                <c:pt idx="7110">
                  <c:v>34707.938000000002</c:v>
                </c:pt>
                <c:pt idx="7111">
                  <c:v>37250.104999989999</c:v>
                </c:pt>
                <c:pt idx="7112">
                  <c:v>39188.30799999</c:v>
                </c:pt>
                <c:pt idx="7113">
                  <c:v>40154.053999999996</c:v>
                </c:pt>
                <c:pt idx="7114">
                  <c:v>41230.379999999997</c:v>
                </c:pt>
                <c:pt idx="7115">
                  <c:v>41689.87999999</c:v>
                </c:pt>
                <c:pt idx="7116">
                  <c:v>41395.642</c:v>
                </c:pt>
                <c:pt idx="7117">
                  <c:v>42452.389999990002</c:v>
                </c:pt>
                <c:pt idx="7118">
                  <c:v>43401.079999989997</c:v>
                </c:pt>
                <c:pt idx="7119">
                  <c:v>43764.606999999902</c:v>
                </c:pt>
                <c:pt idx="7120">
                  <c:v>44134.440999990002</c:v>
                </c:pt>
                <c:pt idx="7121">
                  <c:v>43036.610999999997</c:v>
                </c:pt>
                <c:pt idx="7122">
                  <c:v>44979.78</c:v>
                </c:pt>
                <c:pt idx="7123">
                  <c:v>45610.277999999998</c:v>
                </c:pt>
                <c:pt idx="7124">
                  <c:v>44946.265999999901</c:v>
                </c:pt>
                <c:pt idx="7125">
                  <c:v>43646.828999999998</c:v>
                </c:pt>
                <c:pt idx="7126">
                  <c:v>41478.841</c:v>
                </c:pt>
                <c:pt idx="7127">
                  <c:v>38504.329999989997</c:v>
                </c:pt>
                <c:pt idx="7128">
                  <c:v>35900.662999999899</c:v>
                </c:pt>
                <c:pt idx="7129">
                  <c:v>34022.683999989997</c:v>
                </c:pt>
                <c:pt idx="7130">
                  <c:v>33090.851999999999</c:v>
                </c:pt>
                <c:pt idx="7131">
                  <c:v>32585.715</c:v>
                </c:pt>
                <c:pt idx="7132">
                  <c:v>32729.973000000002</c:v>
                </c:pt>
                <c:pt idx="7133">
                  <c:v>33406.164999999899</c:v>
                </c:pt>
                <c:pt idx="7134">
                  <c:v>35010.540999999997</c:v>
                </c:pt>
                <c:pt idx="7135">
                  <c:v>37264.124999990003</c:v>
                </c:pt>
                <c:pt idx="7136">
                  <c:v>39360.678999989999</c:v>
                </c:pt>
                <c:pt idx="7137">
                  <c:v>40465.900999999998</c:v>
                </c:pt>
                <c:pt idx="7138">
                  <c:v>41554.46699999</c:v>
                </c:pt>
                <c:pt idx="7139">
                  <c:v>41835.950999989996</c:v>
                </c:pt>
                <c:pt idx="7140">
                  <c:v>41556.559999999998</c:v>
                </c:pt>
                <c:pt idx="7141">
                  <c:v>42667.05599999</c:v>
                </c:pt>
                <c:pt idx="7142">
                  <c:v>43659.82499999</c:v>
                </c:pt>
                <c:pt idx="7143">
                  <c:v>44209.330999999998</c:v>
                </c:pt>
                <c:pt idx="7144">
                  <c:v>44873.243999999999</c:v>
                </c:pt>
                <c:pt idx="7145">
                  <c:v>44208.508000000002</c:v>
                </c:pt>
                <c:pt idx="7146">
                  <c:v>45933.7409999999</c:v>
                </c:pt>
                <c:pt idx="7147">
                  <c:v>46106.512999999999</c:v>
                </c:pt>
                <c:pt idx="7148">
                  <c:v>45506.307999999997</c:v>
                </c:pt>
                <c:pt idx="7149">
                  <c:v>44227.991999999998</c:v>
                </c:pt>
                <c:pt idx="7150">
                  <c:v>42170.881999999998</c:v>
                </c:pt>
                <c:pt idx="7151">
                  <c:v>39305.244999999901</c:v>
                </c:pt>
                <c:pt idx="7152">
                  <c:v>36918.345999990001</c:v>
                </c:pt>
                <c:pt idx="7153">
                  <c:v>34744.834999999999</c:v>
                </c:pt>
                <c:pt idx="7154">
                  <c:v>33692.618999999999</c:v>
                </c:pt>
                <c:pt idx="7155">
                  <c:v>33092.364000000001</c:v>
                </c:pt>
                <c:pt idx="7156">
                  <c:v>33322.383000000002</c:v>
                </c:pt>
                <c:pt idx="7157">
                  <c:v>33722.078000000001</c:v>
                </c:pt>
                <c:pt idx="7158">
                  <c:v>35009.692999999897</c:v>
                </c:pt>
                <c:pt idx="7159">
                  <c:v>37211.891999990003</c:v>
                </c:pt>
                <c:pt idx="7160">
                  <c:v>39281.983</c:v>
                </c:pt>
                <c:pt idx="7161">
                  <c:v>40586.319000000003</c:v>
                </c:pt>
                <c:pt idx="7162">
                  <c:v>41454.017999989999</c:v>
                </c:pt>
                <c:pt idx="7163">
                  <c:v>41651.288999999997</c:v>
                </c:pt>
                <c:pt idx="7164">
                  <c:v>41354.820999989999</c:v>
                </c:pt>
                <c:pt idx="7165">
                  <c:v>42349.495999999999</c:v>
                </c:pt>
                <c:pt idx="7166">
                  <c:v>43486.671999999999</c:v>
                </c:pt>
                <c:pt idx="7167">
                  <c:v>44100.745999990002</c:v>
                </c:pt>
                <c:pt idx="7168">
                  <c:v>44606.148000000001</c:v>
                </c:pt>
                <c:pt idx="7169">
                  <c:v>43745.727999989998</c:v>
                </c:pt>
                <c:pt idx="7170">
                  <c:v>45349.495999999999</c:v>
                </c:pt>
                <c:pt idx="7171">
                  <c:v>45718.7789999999</c:v>
                </c:pt>
                <c:pt idx="7172">
                  <c:v>44999.491999990001</c:v>
                </c:pt>
                <c:pt idx="7173">
                  <c:v>44067.39699999</c:v>
                </c:pt>
                <c:pt idx="7174">
                  <c:v>41988.816999989998</c:v>
                </c:pt>
                <c:pt idx="7175">
                  <c:v>39412.761999999901</c:v>
                </c:pt>
                <c:pt idx="7176">
                  <c:v>36783.654000000002</c:v>
                </c:pt>
                <c:pt idx="7177">
                  <c:v>34742.076999999997</c:v>
                </c:pt>
                <c:pt idx="7178">
                  <c:v>33623.103999999999</c:v>
                </c:pt>
                <c:pt idx="7179">
                  <c:v>33056.506999999998</c:v>
                </c:pt>
                <c:pt idx="7180">
                  <c:v>33269.75299999</c:v>
                </c:pt>
                <c:pt idx="7181">
                  <c:v>33822.716</c:v>
                </c:pt>
                <c:pt idx="7182">
                  <c:v>35153.166999999899</c:v>
                </c:pt>
                <c:pt idx="7183">
                  <c:v>37405.579999989997</c:v>
                </c:pt>
                <c:pt idx="7184">
                  <c:v>39485.272999989997</c:v>
                </c:pt>
                <c:pt idx="7185">
                  <c:v>40626.416999989997</c:v>
                </c:pt>
                <c:pt idx="7186">
                  <c:v>41418.758999999998</c:v>
                </c:pt>
                <c:pt idx="7187">
                  <c:v>41670.466</c:v>
                </c:pt>
                <c:pt idx="7188">
                  <c:v>41420.206999989998</c:v>
                </c:pt>
                <c:pt idx="7189">
                  <c:v>42504.984999990003</c:v>
                </c:pt>
                <c:pt idx="7190">
                  <c:v>43580.972999990001</c:v>
                </c:pt>
                <c:pt idx="7191">
                  <c:v>43888.934000000001</c:v>
                </c:pt>
                <c:pt idx="7192">
                  <c:v>43581.64</c:v>
                </c:pt>
                <c:pt idx="7193">
                  <c:v>42749.19999999</c:v>
                </c:pt>
                <c:pt idx="7194">
                  <c:v>44752.755999989997</c:v>
                </c:pt>
                <c:pt idx="7195">
                  <c:v>45313.428999999996</c:v>
                </c:pt>
                <c:pt idx="7196">
                  <c:v>44516.341999999997</c:v>
                </c:pt>
                <c:pt idx="7197">
                  <c:v>43439.817999999999</c:v>
                </c:pt>
                <c:pt idx="7198">
                  <c:v>41446.840999990003</c:v>
                </c:pt>
                <c:pt idx="7199">
                  <c:v>39543.409</c:v>
                </c:pt>
                <c:pt idx="7200">
                  <c:v>37028.280999989998</c:v>
                </c:pt>
                <c:pt idx="7201">
                  <c:v>35115.761999999901</c:v>
                </c:pt>
                <c:pt idx="7202">
                  <c:v>33639.46699999</c:v>
                </c:pt>
                <c:pt idx="7203">
                  <c:v>32894.864999999998</c:v>
                </c:pt>
                <c:pt idx="7204">
                  <c:v>32646.422999999999</c:v>
                </c:pt>
                <c:pt idx="7205">
                  <c:v>32024.674999999999</c:v>
                </c:pt>
                <c:pt idx="7206">
                  <c:v>31989.1159999999</c:v>
                </c:pt>
                <c:pt idx="7207">
                  <c:v>33232.652999999998</c:v>
                </c:pt>
                <c:pt idx="7208">
                  <c:v>34631.347999999904</c:v>
                </c:pt>
                <c:pt idx="7209">
                  <c:v>35673.221999989997</c:v>
                </c:pt>
                <c:pt idx="7210">
                  <c:v>36476.5289999999</c:v>
                </c:pt>
                <c:pt idx="7211">
                  <c:v>36729.485000000001</c:v>
                </c:pt>
                <c:pt idx="7212">
                  <c:v>36789.220999999903</c:v>
                </c:pt>
                <c:pt idx="7213">
                  <c:v>37043.136999999901</c:v>
                </c:pt>
                <c:pt idx="7214">
                  <c:v>37354.095999990001</c:v>
                </c:pt>
                <c:pt idx="7215">
                  <c:v>37852.01</c:v>
                </c:pt>
                <c:pt idx="7216">
                  <c:v>38541.174999999901</c:v>
                </c:pt>
                <c:pt idx="7217">
                  <c:v>39524.764999999898</c:v>
                </c:pt>
                <c:pt idx="7218">
                  <c:v>43023.619999989998</c:v>
                </c:pt>
                <c:pt idx="7219">
                  <c:v>43399.5609999999</c:v>
                </c:pt>
                <c:pt idx="7220">
                  <c:v>41793.036</c:v>
                </c:pt>
                <c:pt idx="7221">
                  <c:v>39984.331999989998</c:v>
                </c:pt>
                <c:pt idx="7222">
                  <c:v>37963.748999989999</c:v>
                </c:pt>
                <c:pt idx="7223">
                  <c:v>36118.349999990001</c:v>
                </c:pt>
                <c:pt idx="7224">
                  <c:v>33961.110999999997</c:v>
                </c:pt>
                <c:pt idx="7225">
                  <c:v>32365.723999990001</c:v>
                </c:pt>
                <c:pt idx="7226">
                  <c:v>31286.06</c:v>
                </c:pt>
                <c:pt idx="7227">
                  <c:v>30390.917000000001</c:v>
                </c:pt>
                <c:pt idx="7228">
                  <c:v>30133.807000000001</c:v>
                </c:pt>
                <c:pt idx="7229">
                  <c:v>29615.436000000002</c:v>
                </c:pt>
                <c:pt idx="7230">
                  <c:v>28786.208999990002</c:v>
                </c:pt>
                <c:pt idx="7231">
                  <c:v>29120.223000000002</c:v>
                </c:pt>
                <c:pt idx="7232">
                  <c:v>30122.6539999899</c:v>
                </c:pt>
                <c:pt idx="7233">
                  <c:v>30718.571999989999</c:v>
                </c:pt>
                <c:pt idx="7234">
                  <c:v>31579.785</c:v>
                </c:pt>
                <c:pt idx="7235">
                  <c:v>32166.557000000001</c:v>
                </c:pt>
                <c:pt idx="7236">
                  <c:v>32368.577000000001</c:v>
                </c:pt>
                <c:pt idx="7237">
                  <c:v>32390.977999989998</c:v>
                </c:pt>
                <c:pt idx="7238">
                  <c:v>32217.754000000001</c:v>
                </c:pt>
                <c:pt idx="7239">
                  <c:v>32707.792000000001</c:v>
                </c:pt>
                <c:pt idx="7240">
                  <c:v>33961.434999999998</c:v>
                </c:pt>
                <c:pt idx="7241">
                  <c:v>35807.678999999996</c:v>
                </c:pt>
                <c:pt idx="7242">
                  <c:v>38895.44799999</c:v>
                </c:pt>
                <c:pt idx="7243">
                  <c:v>39533.776999989997</c:v>
                </c:pt>
                <c:pt idx="7244">
                  <c:v>38798.800000000003</c:v>
                </c:pt>
                <c:pt idx="7245">
                  <c:v>37706.230999999898</c:v>
                </c:pt>
                <c:pt idx="7246">
                  <c:v>36228.044000000002</c:v>
                </c:pt>
                <c:pt idx="7247">
                  <c:v>34161.781999990002</c:v>
                </c:pt>
                <c:pt idx="7248">
                  <c:v>33078.0609999999</c:v>
                </c:pt>
                <c:pt idx="7249">
                  <c:v>31746.763999999999</c:v>
                </c:pt>
                <c:pt idx="7250">
                  <c:v>30918.662</c:v>
                </c:pt>
                <c:pt idx="7251">
                  <c:v>30510.86099999</c:v>
                </c:pt>
                <c:pt idx="7252">
                  <c:v>30599.387999999999</c:v>
                </c:pt>
                <c:pt idx="7253">
                  <c:v>31053.155999999999</c:v>
                </c:pt>
                <c:pt idx="7254">
                  <c:v>31985.14699999</c:v>
                </c:pt>
                <c:pt idx="7255">
                  <c:v>33931.589</c:v>
                </c:pt>
                <c:pt idx="7256">
                  <c:v>35941.826000000001</c:v>
                </c:pt>
                <c:pt idx="7257">
                  <c:v>37280.684999999998</c:v>
                </c:pt>
                <c:pt idx="7258">
                  <c:v>38330.720999990001</c:v>
                </c:pt>
                <c:pt idx="7259">
                  <c:v>38462.904999999999</c:v>
                </c:pt>
                <c:pt idx="7260">
                  <c:v>38385.284999999902</c:v>
                </c:pt>
                <c:pt idx="7261">
                  <c:v>39030.887999999999</c:v>
                </c:pt>
                <c:pt idx="7262">
                  <c:v>39590.277999999998</c:v>
                </c:pt>
                <c:pt idx="7263">
                  <c:v>40017.422999999901</c:v>
                </c:pt>
                <c:pt idx="7264">
                  <c:v>40698.877999999997</c:v>
                </c:pt>
                <c:pt idx="7265">
                  <c:v>40548.75</c:v>
                </c:pt>
                <c:pt idx="7266">
                  <c:v>42710.006000000001</c:v>
                </c:pt>
                <c:pt idx="7267">
                  <c:v>43945.890999989999</c:v>
                </c:pt>
                <c:pt idx="7268">
                  <c:v>42890.978999999999</c:v>
                </c:pt>
                <c:pt idx="7269">
                  <c:v>41282.084000000003</c:v>
                </c:pt>
                <c:pt idx="7270">
                  <c:v>39201.587</c:v>
                </c:pt>
                <c:pt idx="7271">
                  <c:v>37177.074999999997</c:v>
                </c:pt>
                <c:pt idx="7272">
                  <c:v>34795.368000000002</c:v>
                </c:pt>
                <c:pt idx="7273">
                  <c:v>33080.288</c:v>
                </c:pt>
                <c:pt idx="7274">
                  <c:v>31870.562999999998</c:v>
                </c:pt>
                <c:pt idx="7275">
                  <c:v>31373.243999999999</c:v>
                </c:pt>
                <c:pt idx="7276">
                  <c:v>31113.652999999998</c:v>
                </c:pt>
                <c:pt idx="7277">
                  <c:v>30547.18299999</c:v>
                </c:pt>
                <c:pt idx="7278">
                  <c:v>30260.044000000002</c:v>
                </c:pt>
                <c:pt idx="7279">
                  <c:v>31113.014999999999</c:v>
                </c:pt>
                <c:pt idx="7280">
                  <c:v>32252.91</c:v>
                </c:pt>
                <c:pt idx="7281">
                  <c:v>33037.662999990003</c:v>
                </c:pt>
                <c:pt idx="7282">
                  <c:v>33936.499999990003</c:v>
                </c:pt>
                <c:pt idx="7283">
                  <c:v>34618.46</c:v>
                </c:pt>
                <c:pt idx="7284">
                  <c:v>35197.923999999999</c:v>
                </c:pt>
                <c:pt idx="7285">
                  <c:v>35456.142999989999</c:v>
                </c:pt>
                <c:pt idx="7286">
                  <c:v>35597.877999999997</c:v>
                </c:pt>
                <c:pt idx="7287">
                  <c:v>36084.512999999999</c:v>
                </c:pt>
                <c:pt idx="7288">
                  <c:v>36962.301999989999</c:v>
                </c:pt>
                <c:pt idx="7289">
                  <c:v>38097.237999999998</c:v>
                </c:pt>
                <c:pt idx="7290">
                  <c:v>41643.014000000003</c:v>
                </c:pt>
                <c:pt idx="7291">
                  <c:v>43475.54</c:v>
                </c:pt>
                <c:pt idx="7292">
                  <c:v>42589.28899999</c:v>
                </c:pt>
                <c:pt idx="7293">
                  <c:v>40924.088000000003</c:v>
                </c:pt>
                <c:pt idx="7294">
                  <c:v>39190.080999999998</c:v>
                </c:pt>
                <c:pt idx="7295">
                  <c:v>36869.855000000003</c:v>
                </c:pt>
                <c:pt idx="7296">
                  <c:v>34666.475999989998</c:v>
                </c:pt>
                <c:pt idx="7297">
                  <c:v>33103.612999999998</c:v>
                </c:pt>
                <c:pt idx="7298">
                  <c:v>32148.508999999998</c:v>
                </c:pt>
                <c:pt idx="7299">
                  <c:v>31651.236000000001</c:v>
                </c:pt>
                <c:pt idx="7300">
                  <c:v>31889.238999990001</c:v>
                </c:pt>
                <c:pt idx="7301">
                  <c:v>32577.455999999998</c:v>
                </c:pt>
                <c:pt idx="7302">
                  <c:v>34552.6689999999</c:v>
                </c:pt>
                <c:pt idx="7303">
                  <c:v>36965.280999999901</c:v>
                </c:pt>
                <c:pt idx="7304">
                  <c:v>39128.877</c:v>
                </c:pt>
                <c:pt idx="7305">
                  <c:v>40476.820999989999</c:v>
                </c:pt>
                <c:pt idx="7306">
                  <c:v>41676.300999999999</c:v>
                </c:pt>
                <c:pt idx="7307">
                  <c:v>42095.864000000001</c:v>
                </c:pt>
                <c:pt idx="7308">
                  <c:v>41589.864000000001</c:v>
                </c:pt>
                <c:pt idx="7309">
                  <c:v>42444.7069999999</c:v>
                </c:pt>
                <c:pt idx="7310">
                  <c:v>43483.094999999899</c:v>
                </c:pt>
                <c:pt idx="7311">
                  <c:v>44391.953999999998</c:v>
                </c:pt>
                <c:pt idx="7312">
                  <c:v>44746.553999999996</c:v>
                </c:pt>
                <c:pt idx="7313">
                  <c:v>43327.353999999999</c:v>
                </c:pt>
                <c:pt idx="7314">
                  <c:v>45054.070999999902</c:v>
                </c:pt>
                <c:pt idx="7315">
                  <c:v>46473.004000000001</c:v>
                </c:pt>
                <c:pt idx="7316">
                  <c:v>45842.972999999904</c:v>
                </c:pt>
                <c:pt idx="7317">
                  <c:v>44615.694999999898</c:v>
                </c:pt>
                <c:pt idx="7318">
                  <c:v>42189.160999999898</c:v>
                </c:pt>
                <c:pt idx="7319">
                  <c:v>39791.449000000001</c:v>
                </c:pt>
                <c:pt idx="7320">
                  <c:v>36963.712999989999</c:v>
                </c:pt>
                <c:pt idx="7321">
                  <c:v>34967.898999999998</c:v>
                </c:pt>
                <c:pt idx="7322">
                  <c:v>33782.521999999997</c:v>
                </c:pt>
                <c:pt idx="7323">
                  <c:v>33355.017</c:v>
                </c:pt>
                <c:pt idx="7324">
                  <c:v>33464.46899999</c:v>
                </c:pt>
                <c:pt idx="7325">
                  <c:v>33938.205999990001</c:v>
                </c:pt>
                <c:pt idx="7326">
                  <c:v>35608.478999999999</c:v>
                </c:pt>
                <c:pt idx="7327">
                  <c:v>37841.531999999999</c:v>
                </c:pt>
                <c:pt idx="7328">
                  <c:v>40013.887999999999</c:v>
                </c:pt>
                <c:pt idx="7329">
                  <c:v>41128.987999999998</c:v>
                </c:pt>
                <c:pt idx="7330">
                  <c:v>42324.498</c:v>
                </c:pt>
                <c:pt idx="7331">
                  <c:v>42820.951000000001</c:v>
                </c:pt>
                <c:pt idx="7332">
                  <c:v>42547.311000000002</c:v>
                </c:pt>
                <c:pt idx="7333">
                  <c:v>43600.42</c:v>
                </c:pt>
                <c:pt idx="7334">
                  <c:v>44897.014999999999</c:v>
                </c:pt>
                <c:pt idx="7335">
                  <c:v>45617.620999999897</c:v>
                </c:pt>
                <c:pt idx="7336">
                  <c:v>45818.566999989998</c:v>
                </c:pt>
                <c:pt idx="7337">
                  <c:v>44456.934000000001</c:v>
                </c:pt>
                <c:pt idx="7338">
                  <c:v>45903.646999999997</c:v>
                </c:pt>
                <c:pt idx="7339">
                  <c:v>47236.262999999897</c:v>
                </c:pt>
                <c:pt idx="7340">
                  <c:v>46593.915999999997</c:v>
                </c:pt>
                <c:pt idx="7341">
                  <c:v>45529.343000000001</c:v>
                </c:pt>
                <c:pt idx="7342">
                  <c:v>43531.845999999998</c:v>
                </c:pt>
                <c:pt idx="7343">
                  <c:v>40892.459999990002</c:v>
                </c:pt>
                <c:pt idx="7344">
                  <c:v>38229.103999999999</c:v>
                </c:pt>
                <c:pt idx="7345">
                  <c:v>36180.924999999901</c:v>
                </c:pt>
                <c:pt idx="7346">
                  <c:v>35040.699999999997</c:v>
                </c:pt>
                <c:pt idx="7347">
                  <c:v>34375.033999990002</c:v>
                </c:pt>
                <c:pt idx="7348">
                  <c:v>34480.229999999901</c:v>
                </c:pt>
                <c:pt idx="7349">
                  <c:v>34837.121999989999</c:v>
                </c:pt>
                <c:pt idx="7350">
                  <c:v>36472.013999989998</c:v>
                </c:pt>
                <c:pt idx="7351">
                  <c:v>38818.16599999</c:v>
                </c:pt>
                <c:pt idx="7352">
                  <c:v>41213.888999989998</c:v>
                </c:pt>
                <c:pt idx="7353">
                  <c:v>42582.61</c:v>
                </c:pt>
                <c:pt idx="7354">
                  <c:v>43614.582999999999</c:v>
                </c:pt>
                <c:pt idx="7355">
                  <c:v>44116.665999999997</c:v>
                </c:pt>
                <c:pt idx="7356">
                  <c:v>43782.081999989998</c:v>
                </c:pt>
                <c:pt idx="7357">
                  <c:v>44822.36</c:v>
                </c:pt>
                <c:pt idx="7358">
                  <c:v>45655.476999999999</c:v>
                </c:pt>
                <c:pt idx="7359">
                  <c:v>46125.450999989996</c:v>
                </c:pt>
                <c:pt idx="7360">
                  <c:v>45638.642999999996</c:v>
                </c:pt>
                <c:pt idx="7361">
                  <c:v>44161.490999989997</c:v>
                </c:pt>
                <c:pt idx="7362">
                  <c:v>45353.212</c:v>
                </c:pt>
                <c:pt idx="7363">
                  <c:v>46776.674999999901</c:v>
                </c:pt>
                <c:pt idx="7364">
                  <c:v>46018.332999990002</c:v>
                </c:pt>
                <c:pt idx="7365">
                  <c:v>45152.880999989997</c:v>
                </c:pt>
                <c:pt idx="7366">
                  <c:v>43433.421999999999</c:v>
                </c:pt>
                <c:pt idx="7367">
                  <c:v>41579.417999999998</c:v>
                </c:pt>
                <c:pt idx="7368">
                  <c:v>39228.006999999998</c:v>
                </c:pt>
                <c:pt idx="7369">
                  <c:v>36915.578000000001</c:v>
                </c:pt>
                <c:pt idx="7370">
                  <c:v>35427.435999989997</c:v>
                </c:pt>
                <c:pt idx="7371">
                  <c:v>34643.45199999</c:v>
                </c:pt>
                <c:pt idx="7372">
                  <c:v>34267.36299999</c:v>
                </c:pt>
                <c:pt idx="7373">
                  <c:v>33506.05799999</c:v>
                </c:pt>
                <c:pt idx="7374">
                  <c:v>33875.307999999997</c:v>
                </c:pt>
                <c:pt idx="7375">
                  <c:v>35308.428</c:v>
                </c:pt>
                <c:pt idx="7376">
                  <c:v>36906.93299999</c:v>
                </c:pt>
                <c:pt idx="7377">
                  <c:v>38136.122999999898</c:v>
                </c:pt>
                <c:pt idx="7378">
                  <c:v>38929.726999999897</c:v>
                </c:pt>
                <c:pt idx="7379">
                  <c:v>39241.64699999</c:v>
                </c:pt>
                <c:pt idx="7380">
                  <c:v>39329.122999999898</c:v>
                </c:pt>
                <c:pt idx="7381">
                  <c:v>39428.422999989998</c:v>
                </c:pt>
                <c:pt idx="7382">
                  <c:v>39624.951000000001</c:v>
                </c:pt>
                <c:pt idx="7383">
                  <c:v>40032.805</c:v>
                </c:pt>
                <c:pt idx="7384">
                  <c:v>40596.7599999999</c:v>
                </c:pt>
                <c:pt idx="7385">
                  <c:v>41248.432000000001</c:v>
                </c:pt>
                <c:pt idx="7386">
                  <c:v>44311.997999990002</c:v>
                </c:pt>
                <c:pt idx="7387">
                  <c:v>45774.877999999997</c:v>
                </c:pt>
                <c:pt idx="7388">
                  <c:v>44245.046000000002</c:v>
                </c:pt>
                <c:pt idx="7389">
                  <c:v>42651.33</c:v>
                </c:pt>
                <c:pt idx="7390">
                  <c:v>40662.194999999898</c:v>
                </c:pt>
                <c:pt idx="7391">
                  <c:v>38791.072999999997</c:v>
                </c:pt>
                <c:pt idx="7392">
                  <c:v>36600.115999989997</c:v>
                </c:pt>
                <c:pt idx="7393">
                  <c:v>34937.307999999997</c:v>
                </c:pt>
                <c:pt idx="7394">
                  <c:v>33622.726999999897</c:v>
                </c:pt>
                <c:pt idx="7395">
                  <c:v>32789.702999989997</c:v>
                </c:pt>
                <c:pt idx="7396">
                  <c:v>32294.356</c:v>
                </c:pt>
                <c:pt idx="7397">
                  <c:v>31101.508999990001</c:v>
                </c:pt>
                <c:pt idx="7398">
                  <c:v>30372.887999999999</c:v>
                </c:pt>
                <c:pt idx="7399">
                  <c:v>30772.774000000001</c:v>
                </c:pt>
                <c:pt idx="7400">
                  <c:v>31580.998</c:v>
                </c:pt>
                <c:pt idx="7401">
                  <c:v>32244.088999989999</c:v>
                </c:pt>
                <c:pt idx="7402">
                  <c:v>33044.184999999998</c:v>
                </c:pt>
                <c:pt idx="7403">
                  <c:v>33806.62999999</c:v>
                </c:pt>
                <c:pt idx="7404">
                  <c:v>34176.592999999899</c:v>
                </c:pt>
                <c:pt idx="7405">
                  <c:v>34231.392999999996</c:v>
                </c:pt>
                <c:pt idx="7406">
                  <c:v>34532.994999989998</c:v>
                </c:pt>
                <c:pt idx="7407">
                  <c:v>35358.298999999897</c:v>
                </c:pt>
                <c:pt idx="7408">
                  <c:v>36618.370999999999</c:v>
                </c:pt>
                <c:pt idx="7409">
                  <c:v>38056.301999989999</c:v>
                </c:pt>
                <c:pt idx="7410">
                  <c:v>40929.074999999997</c:v>
                </c:pt>
                <c:pt idx="7411">
                  <c:v>42360.14499999</c:v>
                </c:pt>
                <c:pt idx="7412">
                  <c:v>41668.982999990003</c:v>
                </c:pt>
                <c:pt idx="7413">
                  <c:v>40965.815999999999</c:v>
                </c:pt>
                <c:pt idx="7414">
                  <c:v>39483.846999989997</c:v>
                </c:pt>
                <c:pt idx="7415">
                  <c:v>37619.994999999901</c:v>
                </c:pt>
                <c:pt idx="7416">
                  <c:v>35478.457000000002</c:v>
                </c:pt>
                <c:pt idx="7417">
                  <c:v>34124.743999999999</c:v>
                </c:pt>
                <c:pt idx="7418">
                  <c:v>33248.152999999998</c:v>
                </c:pt>
                <c:pt idx="7419">
                  <c:v>32789.175999990002</c:v>
                </c:pt>
                <c:pt idx="7420">
                  <c:v>32994.720999999903</c:v>
                </c:pt>
                <c:pt idx="7421">
                  <c:v>33457.281999990002</c:v>
                </c:pt>
                <c:pt idx="7422">
                  <c:v>35544.152999999998</c:v>
                </c:pt>
                <c:pt idx="7423">
                  <c:v>38028.074000000001</c:v>
                </c:pt>
                <c:pt idx="7424">
                  <c:v>40650.98599999</c:v>
                </c:pt>
                <c:pt idx="7425">
                  <c:v>42004.904000000002</c:v>
                </c:pt>
                <c:pt idx="7426">
                  <c:v>43360.008000000002</c:v>
                </c:pt>
                <c:pt idx="7427">
                  <c:v>43910.724999990001</c:v>
                </c:pt>
                <c:pt idx="7428">
                  <c:v>43595.994999989998</c:v>
                </c:pt>
                <c:pt idx="7429">
                  <c:v>44700.540999999997</c:v>
                </c:pt>
                <c:pt idx="7430">
                  <c:v>45896.866999999998</c:v>
                </c:pt>
                <c:pt idx="7431">
                  <c:v>46379.507999989997</c:v>
                </c:pt>
                <c:pt idx="7432">
                  <c:v>46178.01</c:v>
                </c:pt>
                <c:pt idx="7433">
                  <c:v>44685.388999989998</c:v>
                </c:pt>
                <c:pt idx="7434">
                  <c:v>45792.388999989998</c:v>
                </c:pt>
                <c:pt idx="7435">
                  <c:v>46798.678</c:v>
                </c:pt>
                <c:pt idx="7436">
                  <c:v>46223.289999989996</c:v>
                </c:pt>
                <c:pt idx="7437">
                  <c:v>45125.94</c:v>
                </c:pt>
                <c:pt idx="7438">
                  <c:v>43168.618000000002</c:v>
                </c:pt>
                <c:pt idx="7439">
                  <c:v>40516.702999989997</c:v>
                </c:pt>
                <c:pt idx="7440">
                  <c:v>37895.224999999897</c:v>
                </c:pt>
                <c:pt idx="7441">
                  <c:v>36171.297999999901</c:v>
                </c:pt>
                <c:pt idx="7442">
                  <c:v>35184.418999989997</c:v>
                </c:pt>
                <c:pt idx="7443">
                  <c:v>34815.345999999998</c:v>
                </c:pt>
                <c:pt idx="7444">
                  <c:v>34930.227999989998</c:v>
                </c:pt>
                <c:pt idx="7445">
                  <c:v>35392.366999990001</c:v>
                </c:pt>
                <c:pt idx="7446">
                  <c:v>37086.029999990002</c:v>
                </c:pt>
                <c:pt idx="7447">
                  <c:v>39409.788</c:v>
                </c:pt>
                <c:pt idx="7448">
                  <c:v>41695.959999990002</c:v>
                </c:pt>
                <c:pt idx="7449">
                  <c:v>42867.563999999998</c:v>
                </c:pt>
                <c:pt idx="7450">
                  <c:v>43868.286</c:v>
                </c:pt>
                <c:pt idx="7451">
                  <c:v>44100.62799999</c:v>
                </c:pt>
                <c:pt idx="7452">
                  <c:v>43413.383000000002</c:v>
                </c:pt>
                <c:pt idx="7453">
                  <c:v>44429.136999999901</c:v>
                </c:pt>
                <c:pt idx="7454">
                  <c:v>45621.061999999998</c:v>
                </c:pt>
                <c:pt idx="7455">
                  <c:v>46081.953999990001</c:v>
                </c:pt>
                <c:pt idx="7456">
                  <c:v>46175.86</c:v>
                </c:pt>
                <c:pt idx="7457">
                  <c:v>44794.595999999998</c:v>
                </c:pt>
                <c:pt idx="7458">
                  <c:v>46047.715999990003</c:v>
                </c:pt>
                <c:pt idx="7459">
                  <c:v>47229.374000000003</c:v>
                </c:pt>
                <c:pt idx="7460">
                  <c:v>46726.876999990003</c:v>
                </c:pt>
                <c:pt idx="7461">
                  <c:v>45682.883999990001</c:v>
                </c:pt>
                <c:pt idx="7462">
                  <c:v>43467.094999999899</c:v>
                </c:pt>
                <c:pt idx="7463">
                  <c:v>40541.248</c:v>
                </c:pt>
                <c:pt idx="7464">
                  <c:v>37921.174999989998</c:v>
                </c:pt>
                <c:pt idx="7465">
                  <c:v>35934.488999989997</c:v>
                </c:pt>
                <c:pt idx="7466">
                  <c:v>34806.369999989998</c:v>
                </c:pt>
                <c:pt idx="7467">
                  <c:v>34181.47</c:v>
                </c:pt>
                <c:pt idx="7468">
                  <c:v>34299.502</c:v>
                </c:pt>
                <c:pt idx="7469">
                  <c:v>34958.110999999997</c:v>
                </c:pt>
                <c:pt idx="7470">
                  <c:v>36805.759999989903</c:v>
                </c:pt>
                <c:pt idx="7471">
                  <c:v>39112.300000000003</c:v>
                </c:pt>
                <c:pt idx="7472">
                  <c:v>41393.212999999902</c:v>
                </c:pt>
                <c:pt idx="7473">
                  <c:v>42561.270999999899</c:v>
                </c:pt>
                <c:pt idx="7474">
                  <c:v>43550.311999999998</c:v>
                </c:pt>
                <c:pt idx="7475">
                  <c:v>43952.557000000001</c:v>
                </c:pt>
                <c:pt idx="7476">
                  <c:v>43507.408000000003</c:v>
                </c:pt>
                <c:pt idx="7477">
                  <c:v>44429.014000000003</c:v>
                </c:pt>
                <c:pt idx="7478">
                  <c:v>45419.195999999902</c:v>
                </c:pt>
                <c:pt idx="7479">
                  <c:v>45945.775999999998</c:v>
                </c:pt>
                <c:pt idx="7480">
                  <c:v>46000.7769999999</c:v>
                </c:pt>
                <c:pt idx="7481">
                  <c:v>44648.881999999998</c:v>
                </c:pt>
                <c:pt idx="7482">
                  <c:v>46121.498999999902</c:v>
                </c:pt>
                <c:pt idx="7483">
                  <c:v>46975.34</c:v>
                </c:pt>
                <c:pt idx="7484">
                  <c:v>46262.702999999899</c:v>
                </c:pt>
                <c:pt idx="7485">
                  <c:v>45119.998</c:v>
                </c:pt>
                <c:pt idx="7486">
                  <c:v>43067.193999989999</c:v>
                </c:pt>
                <c:pt idx="7487">
                  <c:v>40039.532999999901</c:v>
                </c:pt>
                <c:pt idx="7488">
                  <c:v>37373.843000000001</c:v>
                </c:pt>
                <c:pt idx="7489">
                  <c:v>35444.393999990003</c:v>
                </c:pt>
                <c:pt idx="7490">
                  <c:v>34453.054999990003</c:v>
                </c:pt>
                <c:pt idx="7491">
                  <c:v>34043.040999999997</c:v>
                </c:pt>
                <c:pt idx="7492">
                  <c:v>34263.827999989997</c:v>
                </c:pt>
                <c:pt idx="7493">
                  <c:v>35183.953000000001</c:v>
                </c:pt>
                <c:pt idx="7494">
                  <c:v>37050.383000000002</c:v>
                </c:pt>
                <c:pt idx="7495">
                  <c:v>39356.114999999998</c:v>
                </c:pt>
                <c:pt idx="7496">
                  <c:v>41217.193999989999</c:v>
                </c:pt>
                <c:pt idx="7497">
                  <c:v>41851.565999999999</c:v>
                </c:pt>
                <c:pt idx="7498">
                  <c:v>42449.28899999</c:v>
                </c:pt>
                <c:pt idx="7499">
                  <c:v>42658.37999999</c:v>
                </c:pt>
                <c:pt idx="7500">
                  <c:v>41912.642999999996</c:v>
                </c:pt>
                <c:pt idx="7501">
                  <c:v>42475.457000000002</c:v>
                </c:pt>
                <c:pt idx="7502">
                  <c:v>43193.20199999</c:v>
                </c:pt>
                <c:pt idx="7503">
                  <c:v>43546.489999990001</c:v>
                </c:pt>
                <c:pt idx="7504">
                  <c:v>43783.678999989999</c:v>
                </c:pt>
                <c:pt idx="7505">
                  <c:v>43037.517</c:v>
                </c:pt>
                <c:pt idx="7506">
                  <c:v>44942.483</c:v>
                </c:pt>
                <c:pt idx="7507">
                  <c:v>45982.320999999902</c:v>
                </c:pt>
                <c:pt idx="7508">
                  <c:v>45201.579999989997</c:v>
                </c:pt>
                <c:pt idx="7509">
                  <c:v>43652.086000000003</c:v>
                </c:pt>
                <c:pt idx="7510">
                  <c:v>41300.633999990001</c:v>
                </c:pt>
                <c:pt idx="7511">
                  <c:v>38292.073999990003</c:v>
                </c:pt>
                <c:pt idx="7512">
                  <c:v>35697.184999990001</c:v>
                </c:pt>
                <c:pt idx="7513">
                  <c:v>33817.639999990002</c:v>
                </c:pt>
                <c:pt idx="7514">
                  <c:v>32820.550000000003</c:v>
                </c:pt>
                <c:pt idx="7515">
                  <c:v>32422.3299999999</c:v>
                </c:pt>
                <c:pt idx="7516">
                  <c:v>32813.874000000003</c:v>
                </c:pt>
                <c:pt idx="7517">
                  <c:v>33634.435999989997</c:v>
                </c:pt>
                <c:pt idx="7518">
                  <c:v>35638.146000000001</c:v>
                </c:pt>
                <c:pt idx="7519">
                  <c:v>38081.052999990003</c:v>
                </c:pt>
                <c:pt idx="7520">
                  <c:v>39997.868000000002</c:v>
                </c:pt>
                <c:pt idx="7521">
                  <c:v>40776.9929999999</c:v>
                </c:pt>
                <c:pt idx="7522">
                  <c:v>41447.071999990003</c:v>
                </c:pt>
                <c:pt idx="7523">
                  <c:v>41486.508000000002</c:v>
                </c:pt>
                <c:pt idx="7524">
                  <c:v>40907.800000000003</c:v>
                </c:pt>
                <c:pt idx="7525">
                  <c:v>41484.650999990001</c:v>
                </c:pt>
                <c:pt idx="7526">
                  <c:v>42297.381999990001</c:v>
                </c:pt>
                <c:pt idx="7527">
                  <c:v>42535.714</c:v>
                </c:pt>
                <c:pt idx="7528">
                  <c:v>42485.154999990002</c:v>
                </c:pt>
                <c:pt idx="7529">
                  <c:v>42032.930999999997</c:v>
                </c:pt>
                <c:pt idx="7530">
                  <c:v>43874.877</c:v>
                </c:pt>
                <c:pt idx="7531">
                  <c:v>45285.057999999997</c:v>
                </c:pt>
                <c:pt idx="7532">
                  <c:v>44194.652000000002</c:v>
                </c:pt>
                <c:pt idx="7533">
                  <c:v>42623.813999999998</c:v>
                </c:pt>
                <c:pt idx="7534">
                  <c:v>40493.288</c:v>
                </c:pt>
                <c:pt idx="7535">
                  <c:v>37977.436000000002</c:v>
                </c:pt>
                <c:pt idx="7536">
                  <c:v>35369.09399999</c:v>
                </c:pt>
                <c:pt idx="7537">
                  <c:v>33338.616000000002</c:v>
                </c:pt>
                <c:pt idx="7538">
                  <c:v>32208.390999989999</c:v>
                </c:pt>
                <c:pt idx="7539">
                  <c:v>31539.43199999</c:v>
                </c:pt>
                <c:pt idx="7540">
                  <c:v>31390.379999989898</c:v>
                </c:pt>
                <c:pt idx="7541">
                  <c:v>30602.535</c:v>
                </c:pt>
                <c:pt idx="7542">
                  <c:v>31018.641999989999</c:v>
                </c:pt>
                <c:pt idx="7543">
                  <c:v>32820.659</c:v>
                </c:pt>
                <c:pt idx="7544">
                  <c:v>34306.675999990002</c:v>
                </c:pt>
                <c:pt idx="7545">
                  <c:v>35143.456999989998</c:v>
                </c:pt>
                <c:pt idx="7546">
                  <c:v>35732.782999999901</c:v>
                </c:pt>
                <c:pt idx="7547">
                  <c:v>35893.818999989999</c:v>
                </c:pt>
                <c:pt idx="7548">
                  <c:v>36127.568999989999</c:v>
                </c:pt>
                <c:pt idx="7549">
                  <c:v>36268.244999999901</c:v>
                </c:pt>
                <c:pt idx="7550">
                  <c:v>36534.163999999997</c:v>
                </c:pt>
                <c:pt idx="7551">
                  <c:v>36930.918999989997</c:v>
                </c:pt>
                <c:pt idx="7552">
                  <c:v>37902.136999999901</c:v>
                </c:pt>
                <c:pt idx="7553">
                  <c:v>39084.957999999999</c:v>
                </c:pt>
                <c:pt idx="7554">
                  <c:v>42046.472000000002</c:v>
                </c:pt>
                <c:pt idx="7555">
                  <c:v>43305.916999989997</c:v>
                </c:pt>
                <c:pt idx="7556">
                  <c:v>41857.405999989998</c:v>
                </c:pt>
                <c:pt idx="7557">
                  <c:v>39837.595999999998</c:v>
                </c:pt>
                <c:pt idx="7558">
                  <c:v>37492.940999999999</c:v>
                </c:pt>
                <c:pt idx="7559">
                  <c:v>35368.786999999997</c:v>
                </c:pt>
                <c:pt idx="7560">
                  <c:v>33240.57699999</c:v>
                </c:pt>
                <c:pt idx="7561">
                  <c:v>31298.477999989998</c:v>
                </c:pt>
                <c:pt idx="7562">
                  <c:v>30132.631999989899</c:v>
                </c:pt>
                <c:pt idx="7563">
                  <c:v>29444.308999999899</c:v>
                </c:pt>
                <c:pt idx="7564">
                  <c:v>29183.795999990001</c:v>
                </c:pt>
                <c:pt idx="7565">
                  <c:v>28140.452999990001</c:v>
                </c:pt>
                <c:pt idx="7566">
                  <c:v>27790.298999989998</c:v>
                </c:pt>
                <c:pt idx="7567">
                  <c:v>28201.028999990001</c:v>
                </c:pt>
                <c:pt idx="7568">
                  <c:v>29337.420999999998</c:v>
                </c:pt>
                <c:pt idx="7569">
                  <c:v>30215.732999989999</c:v>
                </c:pt>
                <c:pt idx="7570">
                  <c:v>31184.837999989999</c:v>
                </c:pt>
                <c:pt idx="7571">
                  <c:v>32011.062999990001</c:v>
                </c:pt>
                <c:pt idx="7572">
                  <c:v>32325.323</c:v>
                </c:pt>
                <c:pt idx="7573">
                  <c:v>32302.489000000001</c:v>
                </c:pt>
                <c:pt idx="7574">
                  <c:v>32453.257000000001</c:v>
                </c:pt>
                <c:pt idx="7575">
                  <c:v>33217.885999999999</c:v>
                </c:pt>
                <c:pt idx="7576">
                  <c:v>34611.263999989998</c:v>
                </c:pt>
                <c:pt idx="7577">
                  <c:v>36323.504000000001</c:v>
                </c:pt>
                <c:pt idx="7578">
                  <c:v>39470.574000000001</c:v>
                </c:pt>
                <c:pt idx="7579">
                  <c:v>40960.535999990003</c:v>
                </c:pt>
                <c:pt idx="7580">
                  <c:v>39941.423999999999</c:v>
                </c:pt>
                <c:pt idx="7581">
                  <c:v>38667.080999990001</c:v>
                </c:pt>
                <c:pt idx="7582">
                  <c:v>37039.222999999904</c:v>
                </c:pt>
                <c:pt idx="7583">
                  <c:v>35177.910000000003</c:v>
                </c:pt>
                <c:pt idx="7584">
                  <c:v>33154.622999999898</c:v>
                </c:pt>
                <c:pt idx="7585">
                  <c:v>31506.464999989999</c:v>
                </c:pt>
                <c:pt idx="7586">
                  <c:v>30660.923999989998</c:v>
                </c:pt>
                <c:pt idx="7587">
                  <c:v>30004.345999990001</c:v>
                </c:pt>
                <c:pt idx="7588">
                  <c:v>29730.956999999999</c:v>
                </c:pt>
                <c:pt idx="7589">
                  <c:v>28943.185999990001</c:v>
                </c:pt>
                <c:pt idx="7590">
                  <c:v>29197.100999999999</c:v>
                </c:pt>
                <c:pt idx="7591">
                  <c:v>30431.723999999998</c:v>
                </c:pt>
                <c:pt idx="7592">
                  <c:v>31810.547999990002</c:v>
                </c:pt>
                <c:pt idx="7593">
                  <c:v>32999.006999999998</c:v>
                </c:pt>
                <c:pt idx="7594">
                  <c:v>34160.371999989999</c:v>
                </c:pt>
                <c:pt idx="7595">
                  <c:v>35032.527999999998</c:v>
                </c:pt>
                <c:pt idx="7596">
                  <c:v>35465.848999989998</c:v>
                </c:pt>
                <c:pt idx="7597">
                  <c:v>35649.625999999997</c:v>
                </c:pt>
                <c:pt idx="7598">
                  <c:v>35838.840999990003</c:v>
                </c:pt>
                <c:pt idx="7599">
                  <c:v>36370.693999999901</c:v>
                </c:pt>
                <c:pt idx="7600">
                  <c:v>37229.464</c:v>
                </c:pt>
                <c:pt idx="7601">
                  <c:v>38262.445999989999</c:v>
                </c:pt>
                <c:pt idx="7602">
                  <c:v>41194.53</c:v>
                </c:pt>
                <c:pt idx="7603">
                  <c:v>43755.372000000003</c:v>
                </c:pt>
                <c:pt idx="7604">
                  <c:v>42903.906999999999</c:v>
                </c:pt>
                <c:pt idx="7605">
                  <c:v>41340.455000000002</c:v>
                </c:pt>
                <c:pt idx="7606">
                  <c:v>39676.243999999999</c:v>
                </c:pt>
                <c:pt idx="7607">
                  <c:v>37334.024999989997</c:v>
                </c:pt>
                <c:pt idx="7608">
                  <c:v>35134.248999999902</c:v>
                </c:pt>
                <c:pt idx="7609">
                  <c:v>33452.94999999</c:v>
                </c:pt>
                <c:pt idx="7610">
                  <c:v>32704.229999989999</c:v>
                </c:pt>
                <c:pt idx="7611">
                  <c:v>32115.078999990001</c:v>
                </c:pt>
                <c:pt idx="7612">
                  <c:v>32235.315999999999</c:v>
                </c:pt>
                <c:pt idx="7613">
                  <c:v>32884.640999989999</c:v>
                </c:pt>
                <c:pt idx="7614">
                  <c:v>35149.46</c:v>
                </c:pt>
                <c:pt idx="7615">
                  <c:v>37738.92</c:v>
                </c:pt>
                <c:pt idx="7616">
                  <c:v>39945.553</c:v>
                </c:pt>
                <c:pt idx="7617">
                  <c:v>41388.904999990002</c:v>
                </c:pt>
                <c:pt idx="7618">
                  <c:v>42710.041999989997</c:v>
                </c:pt>
                <c:pt idx="7619">
                  <c:v>43349.587999989999</c:v>
                </c:pt>
                <c:pt idx="7620">
                  <c:v>42716.411</c:v>
                </c:pt>
                <c:pt idx="7621">
                  <c:v>43794.145999990003</c:v>
                </c:pt>
                <c:pt idx="7622">
                  <c:v>45100.734999990003</c:v>
                </c:pt>
                <c:pt idx="7623">
                  <c:v>45764.527999999998</c:v>
                </c:pt>
                <c:pt idx="7624">
                  <c:v>45925.227999999901</c:v>
                </c:pt>
                <c:pt idx="7625">
                  <c:v>44487.845000000001</c:v>
                </c:pt>
                <c:pt idx="7626">
                  <c:v>46017.733999999997</c:v>
                </c:pt>
                <c:pt idx="7627">
                  <c:v>47801.114999990001</c:v>
                </c:pt>
                <c:pt idx="7628">
                  <c:v>47271.408999990002</c:v>
                </c:pt>
                <c:pt idx="7629">
                  <c:v>46221.946999990003</c:v>
                </c:pt>
                <c:pt idx="7630">
                  <c:v>44104.557999999997</c:v>
                </c:pt>
                <c:pt idx="7631">
                  <c:v>40986.976000000002</c:v>
                </c:pt>
                <c:pt idx="7632">
                  <c:v>38507.37799999</c:v>
                </c:pt>
                <c:pt idx="7633">
                  <c:v>36569.370999999999</c:v>
                </c:pt>
                <c:pt idx="7634">
                  <c:v>35313.238999989997</c:v>
                </c:pt>
                <c:pt idx="7635">
                  <c:v>34875.612999999998</c:v>
                </c:pt>
                <c:pt idx="7636">
                  <c:v>34859.963999990003</c:v>
                </c:pt>
                <c:pt idx="7637">
                  <c:v>35151.769999999997</c:v>
                </c:pt>
                <c:pt idx="7638">
                  <c:v>37100.131999999998</c:v>
                </c:pt>
                <c:pt idx="7639">
                  <c:v>39695.619999999901</c:v>
                </c:pt>
                <c:pt idx="7640">
                  <c:v>42132.991999990001</c:v>
                </c:pt>
                <c:pt idx="7641">
                  <c:v>43544.705999990001</c:v>
                </c:pt>
                <c:pt idx="7642">
                  <c:v>44210.420999989998</c:v>
                </c:pt>
                <c:pt idx="7643">
                  <c:v>45490.379000000001</c:v>
                </c:pt>
                <c:pt idx="7644">
                  <c:v>44883.652999999998</c:v>
                </c:pt>
                <c:pt idx="7645">
                  <c:v>46009.074000000001</c:v>
                </c:pt>
                <c:pt idx="7646">
                  <c:v>47253.00299999</c:v>
                </c:pt>
                <c:pt idx="7647">
                  <c:v>47935.638999999901</c:v>
                </c:pt>
                <c:pt idx="7648">
                  <c:v>47971.100999999901</c:v>
                </c:pt>
                <c:pt idx="7649">
                  <c:v>46344.572</c:v>
                </c:pt>
                <c:pt idx="7650">
                  <c:v>47427.265999989999</c:v>
                </c:pt>
                <c:pt idx="7651">
                  <c:v>49044.466</c:v>
                </c:pt>
                <c:pt idx="7652">
                  <c:v>48643.07699999</c:v>
                </c:pt>
                <c:pt idx="7653">
                  <c:v>47585.07</c:v>
                </c:pt>
                <c:pt idx="7654">
                  <c:v>45642.64</c:v>
                </c:pt>
                <c:pt idx="7655">
                  <c:v>42750.580999999998</c:v>
                </c:pt>
                <c:pt idx="7656">
                  <c:v>40085.525999999998</c:v>
                </c:pt>
                <c:pt idx="7657">
                  <c:v>37959.404999999999</c:v>
                </c:pt>
                <c:pt idx="7658">
                  <c:v>36898.556999990004</c:v>
                </c:pt>
                <c:pt idx="7659">
                  <c:v>36310.482999990003</c:v>
                </c:pt>
                <c:pt idx="7660">
                  <c:v>36263.044999999998</c:v>
                </c:pt>
                <c:pt idx="7661">
                  <c:v>36585.592999990004</c:v>
                </c:pt>
                <c:pt idx="7662">
                  <c:v>38395.700999999899</c:v>
                </c:pt>
                <c:pt idx="7663">
                  <c:v>40882.188999999998</c:v>
                </c:pt>
                <c:pt idx="7664">
                  <c:v>43342.7049999999</c:v>
                </c:pt>
                <c:pt idx="7665">
                  <c:v>44762.514999999999</c:v>
                </c:pt>
                <c:pt idx="7666">
                  <c:v>45540.055</c:v>
                </c:pt>
                <c:pt idx="7667">
                  <c:v>45675.17</c:v>
                </c:pt>
                <c:pt idx="7668">
                  <c:v>44788.644</c:v>
                </c:pt>
                <c:pt idx="7669">
                  <c:v>45295.476000000002</c:v>
                </c:pt>
                <c:pt idx="7670">
                  <c:v>45970.372000000003</c:v>
                </c:pt>
                <c:pt idx="7671">
                  <c:v>46570.656000000003</c:v>
                </c:pt>
                <c:pt idx="7672">
                  <c:v>46834.540999999997</c:v>
                </c:pt>
                <c:pt idx="7673">
                  <c:v>45661.924999989998</c:v>
                </c:pt>
                <c:pt idx="7674">
                  <c:v>47012.756000000001</c:v>
                </c:pt>
                <c:pt idx="7675">
                  <c:v>47913.570999999902</c:v>
                </c:pt>
                <c:pt idx="7676">
                  <c:v>47271.730999999898</c:v>
                </c:pt>
                <c:pt idx="7677">
                  <c:v>45931.861999989997</c:v>
                </c:pt>
                <c:pt idx="7678">
                  <c:v>43963.53</c:v>
                </c:pt>
                <c:pt idx="7679">
                  <c:v>41121.760999999897</c:v>
                </c:pt>
                <c:pt idx="7680">
                  <c:v>38468.705999999998</c:v>
                </c:pt>
                <c:pt idx="7681">
                  <c:v>36490.667999990001</c:v>
                </c:pt>
                <c:pt idx="7682">
                  <c:v>35460.267999999996</c:v>
                </c:pt>
                <c:pt idx="7683">
                  <c:v>35085.413999999997</c:v>
                </c:pt>
                <c:pt idx="7684">
                  <c:v>35204.659</c:v>
                </c:pt>
                <c:pt idx="7685">
                  <c:v>36034.257999989997</c:v>
                </c:pt>
                <c:pt idx="7686">
                  <c:v>37785.224999999897</c:v>
                </c:pt>
                <c:pt idx="7687">
                  <c:v>40324.482000000004</c:v>
                </c:pt>
                <c:pt idx="7688">
                  <c:v>42561.192999999897</c:v>
                </c:pt>
                <c:pt idx="7689">
                  <c:v>43782.301999989999</c:v>
                </c:pt>
                <c:pt idx="7690">
                  <c:v>44580.784</c:v>
                </c:pt>
                <c:pt idx="7691">
                  <c:v>44800.682999999997</c:v>
                </c:pt>
                <c:pt idx="7692">
                  <c:v>44081.368999990002</c:v>
                </c:pt>
                <c:pt idx="7693">
                  <c:v>44601.768999999898</c:v>
                </c:pt>
                <c:pt idx="7694">
                  <c:v>45128.576000000001</c:v>
                </c:pt>
                <c:pt idx="7695">
                  <c:v>45497.685999989997</c:v>
                </c:pt>
                <c:pt idx="7696">
                  <c:v>45238.128999989996</c:v>
                </c:pt>
                <c:pt idx="7697">
                  <c:v>44435.61</c:v>
                </c:pt>
                <c:pt idx="7698">
                  <c:v>45887.747999990002</c:v>
                </c:pt>
                <c:pt idx="7699">
                  <c:v>46908.191999989998</c:v>
                </c:pt>
                <c:pt idx="7700">
                  <c:v>45945.453999999998</c:v>
                </c:pt>
                <c:pt idx="7701">
                  <c:v>44442.15</c:v>
                </c:pt>
                <c:pt idx="7702">
                  <c:v>42511.61299999</c:v>
                </c:pt>
                <c:pt idx="7703">
                  <c:v>39948.786999989898</c:v>
                </c:pt>
                <c:pt idx="7704">
                  <c:v>37334.186000000002</c:v>
                </c:pt>
                <c:pt idx="7705">
                  <c:v>35235.953999999998</c:v>
                </c:pt>
                <c:pt idx="7706">
                  <c:v>33978.508999999998</c:v>
                </c:pt>
                <c:pt idx="7707">
                  <c:v>33160.765999989999</c:v>
                </c:pt>
                <c:pt idx="7708">
                  <c:v>33056.67</c:v>
                </c:pt>
                <c:pt idx="7709">
                  <c:v>32283.30799999</c:v>
                </c:pt>
                <c:pt idx="7710">
                  <c:v>32466.78</c:v>
                </c:pt>
                <c:pt idx="7711">
                  <c:v>34034.883999999998</c:v>
                </c:pt>
                <c:pt idx="7712">
                  <c:v>35445.566999999901</c:v>
                </c:pt>
                <c:pt idx="7713">
                  <c:v>36443.504000000001</c:v>
                </c:pt>
                <c:pt idx="7714">
                  <c:v>37024.445</c:v>
                </c:pt>
                <c:pt idx="7715">
                  <c:v>37228.357000000004</c:v>
                </c:pt>
                <c:pt idx="7716">
                  <c:v>37075.892999989999</c:v>
                </c:pt>
                <c:pt idx="7717">
                  <c:v>36973.329999989997</c:v>
                </c:pt>
                <c:pt idx="7718">
                  <c:v>37044.166999999899</c:v>
                </c:pt>
                <c:pt idx="7719">
                  <c:v>37388.057000000001</c:v>
                </c:pt>
                <c:pt idx="7720">
                  <c:v>37964.318999989999</c:v>
                </c:pt>
                <c:pt idx="7721">
                  <c:v>39265.485999999997</c:v>
                </c:pt>
                <c:pt idx="7722">
                  <c:v>41870.957999999999</c:v>
                </c:pt>
                <c:pt idx="7723">
                  <c:v>43430.756000000001</c:v>
                </c:pt>
                <c:pt idx="7724">
                  <c:v>42200.817999999999</c:v>
                </c:pt>
                <c:pt idx="7725">
                  <c:v>40619.775999990001</c:v>
                </c:pt>
                <c:pt idx="7726">
                  <c:v>38576.633999990001</c:v>
                </c:pt>
                <c:pt idx="7727">
                  <c:v>36512.369999989998</c:v>
                </c:pt>
                <c:pt idx="7728">
                  <c:v>34194.366999999998</c:v>
                </c:pt>
                <c:pt idx="7729">
                  <c:v>32310.001</c:v>
                </c:pt>
                <c:pt idx="7730">
                  <c:v>31195.895</c:v>
                </c:pt>
                <c:pt idx="7731">
                  <c:v>30423.532999989999</c:v>
                </c:pt>
                <c:pt idx="7732">
                  <c:v>29911.441999999999</c:v>
                </c:pt>
                <c:pt idx="7733">
                  <c:v>28698.453999990001</c:v>
                </c:pt>
                <c:pt idx="7734">
                  <c:v>28381.87899999</c:v>
                </c:pt>
                <c:pt idx="7735">
                  <c:v>28841.803999989999</c:v>
                </c:pt>
                <c:pt idx="7736">
                  <c:v>29681.438999999998</c:v>
                </c:pt>
                <c:pt idx="7737">
                  <c:v>30581.413</c:v>
                </c:pt>
                <c:pt idx="7738">
                  <c:v>31506.914000000001</c:v>
                </c:pt>
                <c:pt idx="7739">
                  <c:v>32504.107</c:v>
                </c:pt>
                <c:pt idx="7740">
                  <c:v>32634.024000000001</c:v>
                </c:pt>
                <c:pt idx="7741">
                  <c:v>32407.681</c:v>
                </c:pt>
                <c:pt idx="7742">
                  <c:v>32424.014999989999</c:v>
                </c:pt>
                <c:pt idx="7743">
                  <c:v>33250.783999990002</c:v>
                </c:pt>
                <c:pt idx="7744">
                  <c:v>34550.65</c:v>
                </c:pt>
                <c:pt idx="7745">
                  <c:v>36482.69999999</c:v>
                </c:pt>
                <c:pt idx="7746">
                  <c:v>39142.078000000001</c:v>
                </c:pt>
                <c:pt idx="7747">
                  <c:v>40983.734999999899</c:v>
                </c:pt>
                <c:pt idx="7748">
                  <c:v>40441.37999999</c:v>
                </c:pt>
                <c:pt idx="7749">
                  <c:v>39323.453999999998</c:v>
                </c:pt>
                <c:pt idx="7750">
                  <c:v>37650.315999999999</c:v>
                </c:pt>
                <c:pt idx="7751">
                  <c:v>35495.611999989997</c:v>
                </c:pt>
                <c:pt idx="7752">
                  <c:v>33486.972999999904</c:v>
                </c:pt>
                <c:pt idx="7753">
                  <c:v>31915.085999999999</c:v>
                </c:pt>
                <c:pt idx="7754">
                  <c:v>31076.641</c:v>
                </c:pt>
                <c:pt idx="7755">
                  <c:v>30733.346999990001</c:v>
                </c:pt>
                <c:pt idx="7756">
                  <c:v>31030.225999999999</c:v>
                </c:pt>
                <c:pt idx="7757">
                  <c:v>31598.998</c:v>
                </c:pt>
                <c:pt idx="7758">
                  <c:v>34134.288999999997</c:v>
                </c:pt>
                <c:pt idx="7759">
                  <c:v>36678.328999999998</c:v>
                </c:pt>
                <c:pt idx="7760">
                  <c:v>39008.220999999903</c:v>
                </c:pt>
                <c:pt idx="7761">
                  <c:v>40260.43</c:v>
                </c:pt>
                <c:pt idx="7762">
                  <c:v>41542.760999999897</c:v>
                </c:pt>
                <c:pt idx="7763">
                  <c:v>42204.046999999999</c:v>
                </c:pt>
                <c:pt idx="7764">
                  <c:v>41850.368999999999</c:v>
                </c:pt>
                <c:pt idx="7765">
                  <c:v>42910.078999999998</c:v>
                </c:pt>
                <c:pt idx="7766">
                  <c:v>43979.424999989998</c:v>
                </c:pt>
                <c:pt idx="7767">
                  <c:v>44823.872000000003</c:v>
                </c:pt>
                <c:pt idx="7768">
                  <c:v>45064.272999989997</c:v>
                </c:pt>
                <c:pt idx="7769">
                  <c:v>43582.082000000002</c:v>
                </c:pt>
                <c:pt idx="7770">
                  <c:v>44247.926999999901</c:v>
                </c:pt>
                <c:pt idx="7771">
                  <c:v>46710.921999999999</c:v>
                </c:pt>
                <c:pt idx="7772">
                  <c:v>46402.603999990002</c:v>
                </c:pt>
                <c:pt idx="7773">
                  <c:v>45450.81</c:v>
                </c:pt>
                <c:pt idx="7774">
                  <c:v>43307.137999999999</c:v>
                </c:pt>
                <c:pt idx="7775">
                  <c:v>40170.764999999898</c:v>
                </c:pt>
                <c:pt idx="7776">
                  <c:v>37009.286</c:v>
                </c:pt>
                <c:pt idx="7777">
                  <c:v>35054.662999999899</c:v>
                </c:pt>
                <c:pt idx="7778">
                  <c:v>34062.089</c:v>
                </c:pt>
                <c:pt idx="7779">
                  <c:v>33415.135999999999</c:v>
                </c:pt>
                <c:pt idx="7780">
                  <c:v>33532.828999999998</c:v>
                </c:pt>
                <c:pt idx="7781">
                  <c:v>33788.549999989998</c:v>
                </c:pt>
                <c:pt idx="7782">
                  <c:v>35994.964</c:v>
                </c:pt>
                <c:pt idx="7783">
                  <c:v>38332.89899999</c:v>
                </c:pt>
                <c:pt idx="7784">
                  <c:v>40727.23399999</c:v>
                </c:pt>
                <c:pt idx="7785">
                  <c:v>42216.028999989998</c:v>
                </c:pt>
                <c:pt idx="7786">
                  <c:v>43705.184000000001</c:v>
                </c:pt>
                <c:pt idx="7787">
                  <c:v>44371.99</c:v>
                </c:pt>
                <c:pt idx="7788">
                  <c:v>44072.261999989998</c:v>
                </c:pt>
                <c:pt idx="7789">
                  <c:v>45295.307000000001</c:v>
                </c:pt>
                <c:pt idx="7790">
                  <c:v>46728.5</c:v>
                </c:pt>
                <c:pt idx="7791">
                  <c:v>47434.080000000002</c:v>
                </c:pt>
                <c:pt idx="7792">
                  <c:v>47763.510999999999</c:v>
                </c:pt>
                <c:pt idx="7793">
                  <c:v>45830.618999999999</c:v>
                </c:pt>
                <c:pt idx="7794">
                  <c:v>46286.552999990003</c:v>
                </c:pt>
                <c:pt idx="7795">
                  <c:v>48453.976999999999</c:v>
                </c:pt>
                <c:pt idx="7796">
                  <c:v>47979.671999999999</c:v>
                </c:pt>
                <c:pt idx="7797">
                  <c:v>47164.148000000001</c:v>
                </c:pt>
                <c:pt idx="7798">
                  <c:v>45014.754999999997</c:v>
                </c:pt>
                <c:pt idx="7799">
                  <c:v>42381.328999999998</c:v>
                </c:pt>
                <c:pt idx="7800">
                  <c:v>39562.485000000001</c:v>
                </c:pt>
                <c:pt idx="7801">
                  <c:v>37462.337999989999</c:v>
                </c:pt>
                <c:pt idx="7802">
                  <c:v>36080.881000000001</c:v>
                </c:pt>
                <c:pt idx="7803">
                  <c:v>35380.7219999999</c:v>
                </c:pt>
                <c:pt idx="7804">
                  <c:v>35379.698999999899</c:v>
                </c:pt>
                <c:pt idx="7805">
                  <c:v>35639.081999989998</c:v>
                </c:pt>
                <c:pt idx="7806">
                  <c:v>37502.843000000001</c:v>
                </c:pt>
                <c:pt idx="7807">
                  <c:v>39948.972999999904</c:v>
                </c:pt>
                <c:pt idx="7808">
                  <c:v>42355.298999999897</c:v>
                </c:pt>
                <c:pt idx="7809">
                  <c:v>43717.2409999999</c:v>
                </c:pt>
                <c:pt idx="7810">
                  <c:v>44735.022999999899</c:v>
                </c:pt>
                <c:pt idx="7811">
                  <c:v>45220.379000000001</c:v>
                </c:pt>
                <c:pt idx="7812">
                  <c:v>44914.135999999999</c:v>
                </c:pt>
                <c:pt idx="7813">
                  <c:v>46286.024999989997</c:v>
                </c:pt>
                <c:pt idx="7814">
                  <c:v>47526.060999989997</c:v>
                </c:pt>
                <c:pt idx="7815">
                  <c:v>48125.387000000002</c:v>
                </c:pt>
                <c:pt idx="7816">
                  <c:v>48344.341999999997</c:v>
                </c:pt>
                <c:pt idx="7817">
                  <c:v>46386.194999999898</c:v>
                </c:pt>
                <c:pt idx="7818">
                  <c:v>46804.079999989997</c:v>
                </c:pt>
                <c:pt idx="7819">
                  <c:v>48709.860999999997</c:v>
                </c:pt>
                <c:pt idx="7820">
                  <c:v>48317.726999999897</c:v>
                </c:pt>
                <c:pt idx="7821">
                  <c:v>47528.853999999999</c:v>
                </c:pt>
                <c:pt idx="7822">
                  <c:v>45470.453999999998</c:v>
                </c:pt>
                <c:pt idx="7823">
                  <c:v>42594.407999989999</c:v>
                </c:pt>
                <c:pt idx="7824">
                  <c:v>40032.006999990001</c:v>
                </c:pt>
                <c:pt idx="7825">
                  <c:v>38000.847999999904</c:v>
                </c:pt>
                <c:pt idx="7826">
                  <c:v>36869.565999999999</c:v>
                </c:pt>
                <c:pt idx="7827">
                  <c:v>36275.896000000001</c:v>
                </c:pt>
                <c:pt idx="7828">
                  <c:v>36212.176999989999</c:v>
                </c:pt>
                <c:pt idx="7829">
                  <c:v>36519.467999990004</c:v>
                </c:pt>
                <c:pt idx="7830">
                  <c:v>38052.528999989998</c:v>
                </c:pt>
                <c:pt idx="7831">
                  <c:v>40717.794999990001</c:v>
                </c:pt>
                <c:pt idx="7832">
                  <c:v>43070.03</c:v>
                </c:pt>
                <c:pt idx="7833">
                  <c:v>44591.934999999998</c:v>
                </c:pt>
                <c:pt idx="7834">
                  <c:v>45939.222999990001</c:v>
                </c:pt>
                <c:pt idx="7835">
                  <c:v>46485.39899999</c:v>
                </c:pt>
                <c:pt idx="7836">
                  <c:v>46220.59</c:v>
                </c:pt>
                <c:pt idx="7837">
                  <c:v>47463.020999999899</c:v>
                </c:pt>
                <c:pt idx="7838">
                  <c:v>48808.773999999998</c:v>
                </c:pt>
                <c:pt idx="7839">
                  <c:v>49612.311000000002</c:v>
                </c:pt>
                <c:pt idx="7840">
                  <c:v>49701.678999999996</c:v>
                </c:pt>
                <c:pt idx="7841">
                  <c:v>47445.182000000001</c:v>
                </c:pt>
                <c:pt idx="7842">
                  <c:v>47801.550999990002</c:v>
                </c:pt>
                <c:pt idx="7843">
                  <c:v>49715.385000000002</c:v>
                </c:pt>
                <c:pt idx="7844">
                  <c:v>49293.228999990002</c:v>
                </c:pt>
                <c:pt idx="7845">
                  <c:v>48751.044999999998</c:v>
                </c:pt>
                <c:pt idx="7846">
                  <c:v>46808.708999999901</c:v>
                </c:pt>
                <c:pt idx="7847">
                  <c:v>44143.403999989998</c:v>
                </c:pt>
                <c:pt idx="7848">
                  <c:v>41349.002999999997</c:v>
                </c:pt>
                <c:pt idx="7849">
                  <c:v>39296.237999999998</c:v>
                </c:pt>
                <c:pt idx="7850">
                  <c:v>37928.138999999901</c:v>
                </c:pt>
                <c:pt idx="7851">
                  <c:v>37289.365999989997</c:v>
                </c:pt>
                <c:pt idx="7852">
                  <c:v>37206.065999999999</c:v>
                </c:pt>
                <c:pt idx="7853">
                  <c:v>37564.474999999999</c:v>
                </c:pt>
                <c:pt idx="7854">
                  <c:v>39027.91399999</c:v>
                </c:pt>
                <c:pt idx="7855">
                  <c:v>41566.312999989997</c:v>
                </c:pt>
                <c:pt idx="7856">
                  <c:v>44051.960999999901</c:v>
                </c:pt>
                <c:pt idx="7857">
                  <c:v>45187.432999999997</c:v>
                </c:pt>
                <c:pt idx="7858">
                  <c:v>45762.126999999899</c:v>
                </c:pt>
                <c:pt idx="7859">
                  <c:v>45696.025999999998</c:v>
                </c:pt>
                <c:pt idx="7860">
                  <c:v>45378.796999999897</c:v>
                </c:pt>
                <c:pt idx="7861">
                  <c:v>46298.21699999</c:v>
                </c:pt>
                <c:pt idx="7862">
                  <c:v>46920.926999999901</c:v>
                </c:pt>
                <c:pt idx="7863">
                  <c:v>47262.883999999998</c:v>
                </c:pt>
                <c:pt idx="7864">
                  <c:v>46779.811000000002</c:v>
                </c:pt>
                <c:pt idx="7865">
                  <c:v>45506.786999999997</c:v>
                </c:pt>
                <c:pt idx="7866">
                  <c:v>46327.922999999901</c:v>
                </c:pt>
                <c:pt idx="7867">
                  <c:v>47925.335999989999</c:v>
                </c:pt>
                <c:pt idx="7868">
                  <c:v>47276.552000000003</c:v>
                </c:pt>
                <c:pt idx="7869">
                  <c:v>46335.220999999903</c:v>
                </c:pt>
                <c:pt idx="7870">
                  <c:v>44500.115999989997</c:v>
                </c:pt>
                <c:pt idx="7871">
                  <c:v>42290.98</c:v>
                </c:pt>
                <c:pt idx="7872">
                  <c:v>39943.20199999</c:v>
                </c:pt>
                <c:pt idx="7873">
                  <c:v>38107.664999989996</c:v>
                </c:pt>
                <c:pt idx="7874">
                  <c:v>36941.214</c:v>
                </c:pt>
                <c:pt idx="7875">
                  <c:v>36225.493999999999</c:v>
                </c:pt>
                <c:pt idx="7876">
                  <c:v>35931.758999999998</c:v>
                </c:pt>
                <c:pt idx="7877">
                  <c:v>35174.194999999898</c:v>
                </c:pt>
                <c:pt idx="7878">
                  <c:v>35438.828000000001</c:v>
                </c:pt>
                <c:pt idx="7879">
                  <c:v>37236.54</c:v>
                </c:pt>
                <c:pt idx="7880">
                  <c:v>38867.968000000001</c:v>
                </c:pt>
                <c:pt idx="7881">
                  <c:v>39947.247999990002</c:v>
                </c:pt>
                <c:pt idx="7882">
                  <c:v>40507.973999989998</c:v>
                </c:pt>
                <c:pt idx="7883">
                  <c:v>40596.80599999</c:v>
                </c:pt>
                <c:pt idx="7884">
                  <c:v>40482.33</c:v>
                </c:pt>
                <c:pt idx="7885">
                  <c:v>40305.33</c:v>
                </c:pt>
                <c:pt idx="7886">
                  <c:v>40535.314999989998</c:v>
                </c:pt>
                <c:pt idx="7887">
                  <c:v>40940.675999999999</c:v>
                </c:pt>
                <c:pt idx="7888">
                  <c:v>41384.265999999901</c:v>
                </c:pt>
                <c:pt idx="7889">
                  <c:v>41604.513999989998</c:v>
                </c:pt>
                <c:pt idx="7890">
                  <c:v>43351.21699999</c:v>
                </c:pt>
                <c:pt idx="7891">
                  <c:v>45596.31</c:v>
                </c:pt>
                <c:pt idx="7892">
                  <c:v>45195.111999989997</c:v>
                </c:pt>
                <c:pt idx="7893">
                  <c:v>43391.453000000001</c:v>
                </c:pt>
                <c:pt idx="7894">
                  <c:v>41583.472000000002</c:v>
                </c:pt>
                <c:pt idx="7895">
                  <c:v>39750.028999989998</c:v>
                </c:pt>
                <c:pt idx="7896">
                  <c:v>37784.966999999997</c:v>
                </c:pt>
                <c:pt idx="7897">
                  <c:v>36003.9</c:v>
                </c:pt>
                <c:pt idx="7898">
                  <c:v>34704.924999989998</c:v>
                </c:pt>
                <c:pt idx="7899">
                  <c:v>33883.821999990003</c:v>
                </c:pt>
                <c:pt idx="7900">
                  <c:v>33424.351999990002</c:v>
                </c:pt>
                <c:pt idx="7901">
                  <c:v>32149.988999990001</c:v>
                </c:pt>
                <c:pt idx="7902">
                  <c:v>31469.665000000001</c:v>
                </c:pt>
                <c:pt idx="7903">
                  <c:v>31878.044999999998</c:v>
                </c:pt>
                <c:pt idx="7904">
                  <c:v>32751.707999990002</c:v>
                </c:pt>
                <c:pt idx="7905">
                  <c:v>33648.765999989999</c:v>
                </c:pt>
                <c:pt idx="7906">
                  <c:v>34512.470999999998</c:v>
                </c:pt>
                <c:pt idx="7907">
                  <c:v>35302.498</c:v>
                </c:pt>
                <c:pt idx="7908">
                  <c:v>35347.258000000002</c:v>
                </c:pt>
                <c:pt idx="7909">
                  <c:v>35286.226999999897</c:v>
                </c:pt>
                <c:pt idx="7910">
                  <c:v>35587.908000000003</c:v>
                </c:pt>
                <c:pt idx="7911">
                  <c:v>36402.557999999997</c:v>
                </c:pt>
                <c:pt idx="7912">
                  <c:v>37750.121999999901</c:v>
                </c:pt>
                <c:pt idx="7913">
                  <c:v>39071.898999999998</c:v>
                </c:pt>
                <c:pt idx="7914">
                  <c:v>41460.960999989999</c:v>
                </c:pt>
                <c:pt idx="7915">
                  <c:v>43796.997999990002</c:v>
                </c:pt>
                <c:pt idx="7916">
                  <c:v>43589.995999999999</c:v>
                </c:pt>
                <c:pt idx="7917">
                  <c:v>42936.765999989999</c:v>
                </c:pt>
                <c:pt idx="7918">
                  <c:v>41700.889000000003</c:v>
                </c:pt>
                <c:pt idx="7919">
                  <c:v>39668.385999990001</c:v>
                </c:pt>
                <c:pt idx="7920">
                  <c:v>37689.582000000002</c:v>
                </c:pt>
                <c:pt idx="7921">
                  <c:v>36087.329999989997</c:v>
                </c:pt>
                <c:pt idx="7922">
                  <c:v>35090.268999990003</c:v>
                </c:pt>
                <c:pt idx="7923">
                  <c:v>34607.557999999997</c:v>
                </c:pt>
                <c:pt idx="7924">
                  <c:v>34580.70199999</c:v>
                </c:pt>
                <c:pt idx="7925">
                  <c:v>34795.485000000001</c:v>
                </c:pt>
                <c:pt idx="7926">
                  <c:v>36795.377999999997</c:v>
                </c:pt>
                <c:pt idx="7927">
                  <c:v>39670.913999999997</c:v>
                </c:pt>
                <c:pt idx="7928">
                  <c:v>43028.223999989998</c:v>
                </c:pt>
                <c:pt idx="7929">
                  <c:v>44885.684999999998</c:v>
                </c:pt>
                <c:pt idx="7930">
                  <c:v>46170.245999999999</c:v>
                </c:pt>
                <c:pt idx="7931">
                  <c:v>46783.277999990001</c:v>
                </c:pt>
                <c:pt idx="7932">
                  <c:v>46465.289999989996</c:v>
                </c:pt>
                <c:pt idx="7933">
                  <c:v>47738.642</c:v>
                </c:pt>
                <c:pt idx="7934">
                  <c:v>49006</c:v>
                </c:pt>
                <c:pt idx="7935">
                  <c:v>49698.516000000003</c:v>
                </c:pt>
                <c:pt idx="7936">
                  <c:v>49737.108999999997</c:v>
                </c:pt>
                <c:pt idx="7937">
                  <c:v>47637.732999990003</c:v>
                </c:pt>
                <c:pt idx="7938">
                  <c:v>47582.165999999997</c:v>
                </c:pt>
                <c:pt idx="7939">
                  <c:v>49824.600999999901</c:v>
                </c:pt>
                <c:pt idx="7940">
                  <c:v>49620.225999989998</c:v>
                </c:pt>
                <c:pt idx="7941">
                  <c:v>49092.025999999998</c:v>
                </c:pt>
                <c:pt idx="7942">
                  <c:v>47139.877</c:v>
                </c:pt>
                <c:pt idx="7943">
                  <c:v>44371.55799999</c:v>
                </c:pt>
                <c:pt idx="7944">
                  <c:v>41652.207999990002</c:v>
                </c:pt>
                <c:pt idx="7945">
                  <c:v>39796.6709999999</c:v>
                </c:pt>
                <c:pt idx="7946">
                  <c:v>38491.957000000002</c:v>
                </c:pt>
                <c:pt idx="7947">
                  <c:v>37855.617999989998</c:v>
                </c:pt>
                <c:pt idx="7948">
                  <c:v>37791.433999989997</c:v>
                </c:pt>
                <c:pt idx="7949">
                  <c:v>37997.485000000001</c:v>
                </c:pt>
                <c:pt idx="7950">
                  <c:v>39337.29099999</c:v>
                </c:pt>
                <c:pt idx="7951">
                  <c:v>41680.830999999998</c:v>
                </c:pt>
                <c:pt idx="7952">
                  <c:v>43973.525999999998</c:v>
                </c:pt>
                <c:pt idx="7953">
                  <c:v>45313.689999989998</c:v>
                </c:pt>
                <c:pt idx="7954">
                  <c:v>46198.798999990002</c:v>
                </c:pt>
                <c:pt idx="7955">
                  <c:v>46236.815000000002</c:v>
                </c:pt>
                <c:pt idx="7956">
                  <c:v>45789.819999990003</c:v>
                </c:pt>
                <c:pt idx="7957">
                  <c:v>46759.168999989997</c:v>
                </c:pt>
                <c:pt idx="7958">
                  <c:v>47811.688999990001</c:v>
                </c:pt>
                <c:pt idx="7959">
                  <c:v>48101.536</c:v>
                </c:pt>
                <c:pt idx="7960">
                  <c:v>47702.434000000001</c:v>
                </c:pt>
                <c:pt idx="7961">
                  <c:v>45707.001999990003</c:v>
                </c:pt>
                <c:pt idx="7962">
                  <c:v>46189.858999999997</c:v>
                </c:pt>
                <c:pt idx="7963">
                  <c:v>47983.898999999998</c:v>
                </c:pt>
                <c:pt idx="7964">
                  <c:v>47625.166999999899</c:v>
                </c:pt>
                <c:pt idx="7965">
                  <c:v>46773.996999989999</c:v>
                </c:pt>
                <c:pt idx="7966">
                  <c:v>44651.462</c:v>
                </c:pt>
                <c:pt idx="7967">
                  <c:v>41996.736999999899</c:v>
                </c:pt>
                <c:pt idx="7968">
                  <c:v>39327.68</c:v>
                </c:pt>
                <c:pt idx="7969">
                  <c:v>37304.710999999901</c:v>
                </c:pt>
                <c:pt idx="7970">
                  <c:v>36164.590999999898</c:v>
                </c:pt>
                <c:pt idx="7971">
                  <c:v>35621.030999999901</c:v>
                </c:pt>
                <c:pt idx="7972">
                  <c:v>35720.773999999998</c:v>
                </c:pt>
                <c:pt idx="7973">
                  <c:v>36100.30799999</c:v>
                </c:pt>
                <c:pt idx="7974">
                  <c:v>37844.892999999996</c:v>
                </c:pt>
                <c:pt idx="7975">
                  <c:v>40473.2789999999</c:v>
                </c:pt>
                <c:pt idx="7976">
                  <c:v>42931.253999989996</c:v>
                </c:pt>
                <c:pt idx="7977">
                  <c:v>44314.601999990002</c:v>
                </c:pt>
                <c:pt idx="7978">
                  <c:v>45386.567999990002</c:v>
                </c:pt>
                <c:pt idx="7979">
                  <c:v>45525.053999999996</c:v>
                </c:pt>
                <c:pt idx="7980">
                  <c:v>44915.231999989999</c:v>
                </c:pt>
                <c:pt idx="7981">
                  <c:v>46102.619999999901</c:v>
                </c:pt>
                <c:pt idx="7982">
                  <c:v>47244.845000000001</c:v>
                </c:pt>
                <c:pt idx="7983">
                  <c:v>47580.238999989997</c:v>
                </c:pt>
                <c:pt idx="7984">
                  <c:v>47599.297999999901</c:v>
                </c:pt>
                <c:pt idx="7985">
                  <c:v>46323.118000000002</c:v>
                </c:pt>
                <c:pt idx="7986">
                  <c:v>46684.354999989999</c:v>
                </c:pt>
                <c:pt idx="7987">
                  <c:v>48614.464</c:v>
                </c:pt>
                <c:pt idx="7988">
                  <c:v>48000.684999999998</c:v>
                </c:pt>
                <c:pt idx="7989">
                  <c:v>47140.2599999999</c:v>
                </c:pt>
                <c:pt idx="7990">
                  <c:v>45190.27</c:v>
                </c:pt>
                <c:pt idx="7991">
                  <c:v>42333.682999999997</c:v>
                </c:pt>
                <c:pt idx="7992">
                  <c:v>39698.362000000001</c:v>
                </c:pt>
                <c:pt idx="7993">
                  <c:v>37711.881000000001</c:v>
                </c:pt>
                <c:pt idx="7994">
                  <c:v>36478.53899999</c:v>
                </c:pt>
                <c:pt idx="7995">
                  <c:v>35802.823999990003</c:v>
                </c:pt>
                <c:pt idx="7996">
                  <c:v>35796.202999989997</c:v>
                </c:pt>
                <c:pt idx="7997">
                  <c:v>35889.25499999</c:v>
                </c:pt>
                <c:pt idx="7998">
                  <c:v>37636.961999990002</c:v>
                </c:pt>
                <c:pt idx="7999">
                  <c:v>40021.246999999901</c:v>
                </c:pt>
                <c:pt idx="8000">
                  <c:v>42417.307000000001</c:v>
                </c:pt>
                <c:pt idx="8001">
                  <c:v>43848.7749999999</c:v>
                </c:pt>
                <c:pt idx="8002">
                  <c:v>45000.57</c:v>
                </c:pt>
                <c:pt idx="8003">
                  <c:v>45279.597999999904</c:v>
                </c:pt>
                <c:pt idx="8004">
                  <c:v>45032.555</c:v>
                </c:pt>
                <c:pt idx="8005">
                  <c:v>46032.092999990004</c:v>
                </c:pt>
                <c:pt idx="8006">
                  <c:v>47136.36299999</c:v>
                </c:pt>
                <c:pt idx="8007">
                  <c:v>47560.321999990003</c:v>
                </c:pt>
                <c:pt idx="8008">
                  <c:v>47403.266999999898</c:v>
                </c:pt>
                <c:pt idx="8009">
                  <c:v>45553.059999990001</c:v>
                </c:pt>
                <c:pt idx="8010">
                  <c:v>45922.77</c:v>
                </c:pt>
                <c:pt idx="8011">
                  <c:v>47639.008999990001</c:v>
                </c:pt>
                <c:pt idx="8012">
                  <c:v>47367.672999999901</c:v>
                </c:pt>
                <c:pt idx="8013">
                  <c:v>46469.254000000001</c:v>
                </c:pt>
                <c:pt idx="8014">
                  <c:v>44583.4929999999</c:v>
                </c:pt>
                <c:pt idx="8015">
                  <c:v>41748.73599999</c:v>
                </c:pt>
                <c:pt idx="8016">
                  <c:v>39285.691999999901</c:v>
                </c:pt>
                <c:pt idx="8017">
                  <c:v>37463.436999990001</c:v>
                </c:pt>
                <c:pt idx="8018">
                  <c:v>36146.006000000001</c:v>
                </c:pt>
                <c:pt idx="8019">
                  <c:v>35554.881000000001</c:v>
                </c:pt>
                <c:pt idx="8020">
                  <c:v>35606.883999990001</c:v>
                </c:pt>
                <c:pt idx="8021">
                  <c:v>35933.875</c:v>
                </c:pt>
                <c:pt idx="8022">
                  <c:v>37696.964999999997</c:v>
                </c:pt>
                <c:pt idx="8023">
                  <c:v>40116.602999989998</c:v>
                </c:pt>
                <c:pt idx="8024">
                  <c:v>42217.214999989999</c:v>
                </c:pt>
                <c:pt idx="8025">
                  <c:v>43497.259999989903</c:v>
                </c:pt>
                <c:pt idx="8026">
                  <c:v>44647.453000000001</c:v>
                </c:pt>
                <c:pt idx="8027">
                  <c:v>44731.518999990003</c:v>
                </c:pt>
                <c:pt idx="8028">
                  <c:v>44418.953999999998</c:v>
                </c:pt>
                <c:pt idx="8029">
                  <c:v>45172.936999999998</c:v>
                </c:pt>
                <c:pt idx="8030">
                  <c:v>46043.89</c:v>
                </c:pt>
                <c:pt idx="8031">
                  <c:v>46154.93</c:v>
                </c:pt>
                <c:pt idx="8032">
                  <c:v>45804.485999999997</c:v>
                </c:pt>
                <c:pt idx="8033">
                  <c:v>44557.500999999997</c:v>
                </c:pt>
                <c:pt idx="8034">
                  <c:v>44989.428</c:v>
                </c:pt>
                <c:pt idx="8035">
                  <c:v>47067.353999999999</c:v>
                </c:pt>
                <c:pt idx="8036">
                  <c:v>46370.668999989997</c:v>
                </c:pt>
                <c:pt idx="8037">
                  <c:v>45500.978999999999</c:v>
                </c:pt>
                <c:pt idx="8038">
                  <c:v>43678.317999999999</c:v>
                </c:pt>
                <c:pt idx="8039">
                  <c:v>41358.04099999</c:v>
                </c:pt>
                <c:pt idx="8040">
                  <c:v>39007.599999999999</c:v>
                </c:pt>
                <c:pt idx="8041">
                  <c:v>37013.78899999</c:v>
                </c:pt>
                <c:pt idx="8042">
                  <c:v>35791.858999999997</c:v>
                </c:pt>
                <c:pt idx="8043">
                  <c:v>35117.065999990002</c:v>
                </c:pt>
                <c:pt idx="8044">
                  <c:v>34767.148999999998</c:v>
                </c:pt>
                <c:pt idx="8045">
                  <c:v>33888.478999999999</c:v>
                </c:pt>
                <c:pt idx="8046">
                  <c:v>34388.678</c:v>
                </c:pt>
                <c:pt idx="8047">
                  <c:v>35894.457999999999</c:v>
                </c:pt>
                <c:pt idx="8048">
                  <c:v>37479.789999999899</c:v>
                </c:pt>
                <c:pt idx="8049">
                  <c:v>38527.2959999999</c:v>
                </c:pt>
                <c:pt idx="8050">
                  <c:v>39138.766999999898</c:v>
                </c:pt>
                <c:pt idx="8051">
                  <c:v>39207.385000000002</c:v>
                </c:pt>
                <c:pt idx="8052">
                  <c:v>39261.870000000003</c:v>
                </c:pt>
                <c:pt idx="8053">
                  <c:v>39350.437999989997</c:v>
                </c:pt>
                <c:pt idx="8054">
                  <c:v>39572.435999989997</c:v>
                </c:pt>
                <c:pt idx="8055">
                  <c:v>39940.35899999</c:v>
                </c:pt>
                <c:pt idx="8056">
                  <c:v>40432.544999990001</c:v>
                </c:pt>
                <c:pt idx="8057">
                  <c:v>41292.684999999998</c:v>
                </c:pt>
                <c:pt idx="8058">
                  <c:v>43254.76999999</c:v>
                </c:pt>
                <c:pt idx="8059">
                  <c:v>45517.401999989997</c:v>
                </c:pt>
                <c:pt idx="8060">
                  <c:v>44561.032999999901</c:v>
                </c:pt>
                <c:pt idx="8061">
                  <c:v>42912.94799999</c:v>
                </c:pt>
                <c:pt idx="8062">
                  <c:v>40943.382999989997</c:v>
                </c:pt>
                <c:pt idx="8063">
                  <c:v>39105.877999999997</c:v>
                </c:pt>
                <c:pt idx="8064">
                  <c:v>37107.283999990002</c:v>
                </c:pt>
                <c:pt idx="8065">
                  <c:v>35523.811000000002</c:v>
                </c:pt>
                <c:pt idx="8066">
                  <c:v>34211.570999989999</c:v>
                </c:pt>
                <c:pt idx="8067">
                  <c:v>33496.075999989996</c:v>
                </c:pt>
                <c:pt idx="8068">
                  <c:v>33007.666999999899</c:v>
                </c:pt>
                <c:pt idx="8069">
                  <c:v>31637.75299999</c:v>
                </c:pt>
                <c:pt idx="8070">
                  <c:v>31097.0299999899</c:v>
                </c:pt>
                <c:pt idx="8071">
                  <c:v>31627.429</c:v>
                </c:pt>
                <c:pt idx="8072">
                  <c:v>32486.26999999</c:v>
                </c:pt>
                <c:pt idx="8073">
                  <c:v>33382.338000000003</c:v>
                </c:pt>
                <c:pt idx="8074">
                  <c:v>33972.583999989998</c:v>
                </c:pt>
                <c:pt idx="8075">
                  <c:v>34691.888999989998</c:v>
                </c:pt>
                <c:pt idx="8076">
                  <c:v>35237.785999990003</c:v>
                </c:pt>
                <c:pt idx="8077">
                  <c:v>35370.063999999998</c:v>
                </c:pt>
                <c:pt idx="8078">
                  <c:v>35785.020999999899</c:v>
                </c:pt>
                <c:pt idx="8079">
                  <c:v>36566.014000000003</c:v>
                </c:pt>
                <c:pt idx="8080">
                  <c:v>37510.084999999999</c:v>
                </c:pt>
                <c:pt idx="8081">
                  <c:v>38839.976000000002</c:v>
                </c:pt>
                <c:pt idx="8082">
                  <c:v>41116.788</c:v>
                </c:pt>
                <c:pt idx="8083">
                  <c:v>43479.951999999997</c:v>
                </c:pt>
                <c:pt idx="8084">
                  <c:v>43200.485999999997</c:v>
                </c:pt>
                <c:pt idx="8085">
                  <c:v>42490.360999999997</c:v>
                </c:pt>
                <c:pt idx="8086">
                  <c:v>41349.229999989999</c:v>
                </c:pt>
                <c:pt idx="8087">
                  <c:v>39377.590999999898</c:v>
                </c:pt>
                <c:pt idx="8088">
                  <c:v>37374.232999999898</c:v>
                </c:pt>
                <c:pt idx="8089">
                  <c:v>35842.632999989997</c:v>
                </c:pt>
                <c:pt idx="8090">
                  <c:v>34906.298999999897</c:v>
                </c:pt>
                <c:pt idx="8091">
                  <c:v>34500.981999989999</c:v>
                </c:pt>
                <c:pt idx="8092">
                  <c:v>34596.7789999999</c:v>
                </c:pt>
                <c:pt idx="8093">
                  <c:v>35002.9209999999</c:v>
                </c:pt>
                <c:pt idx="8094">
                  <c:v>36651.832999999999</c:v>
                </c:pt>
                <c:pt idx="8095">
                  <c:v>39454.734999999899</c:v>
                </c:pt>
                <c:pt idx="8096">
                  <c:v>41951.313999999998</c:v>
                </c:pt>
                <c:pt idx="8097">
                  <c:v>43486.108999999997</c:v>
                </c:pt>
                <c:pt idx="8098">
                  <c:v>44546.303</c:v>
                </c:pt>
                <c:pt idx="8099">
                  <c:v>44703.092999990004</c:v>
                </c:pt>
                <c:pt idx="8100">
                  <c:v>44311.345999990001</c:v>
                </c:pt>
                <c:pt idx="8101">
                  <c:v>45272.334999999999</c:v>
                </c:pt>
                <c:pt idx="8102">
                  <c:v>46222.266999990003</c:v>
                </c:pt>
                <c:pt idx="8103">
                  <c:v>46598.048000000003</c:v>
                </c:pt>
                <c:pt idx="8104">
                  <c:v>46620.345999999998</c:v>
                </c:pt>
                <c:pt idx="8105">
                  <c:v>45033.358</c:v>
                </c:pt>
                <c:pt idx="8106">
                  <c:v>45177.0289999999</c:v>
                </c:pt>
                <c:pt idx="8107">
                  <c:v>47206.678</c:v>
                </c:pt>
                <c:pt idx="8108">
                  <c:v>46893.046999990001</c:v>
                </c:pt>
                <c:pt idx="8109">
                  <c:v>45963.43</c:v>
                </c:pt>
                <c:pt idx="8110">
                  <c:v>43801.39499999</c:v>
                </c:pt>
                <c:pt idx="8111">
                  <c:v>40940.417999999998</c:v>
                </c:pt>
                <c:pt idx="8112">
                  <c:v>38435.9929999999</c:v>
                </c:pt>
                <c:pt idx="8113">
                  <c:v>36669.819000000003</c:v>
                </c:pt>
                <c:pt idx="8114">
                  <c:v>35451.25</c:v>
                </c:pt>
                <c:pt idx="8115">
                  <c:v>34891.338999990003</c:v>
                </c:pt>
                <c:pt idx="8116">
                  <c:v>34884.99</c:v>
                </c:pt>
                <c:pt idx="8117">
                  <c:v>35208.116999990001</c:v>
                </c:pt>
                <c:pt idx="8118">
                  <c:v>36946.462999999902</c:v>
                </c:pt>
                <c:pt idx="8119">
                  <c:v>39559.499999990003</c:v>
                </c:pt>
                <c:pt idx="8120">
                  <c:v>41498.810999989997</c:v>
                </c:pt>
                <c:pt idx="8121">
                  <c:v>42355.215999990003</c:v>
                </c:pt>
                <c:pt idx="8122">
                  <c:v>43236.004000000001</c:v>
                </c:pt>
                <c:pt idx="8123">
                  <c:v>43274.484999990003</c:v>
                </c:pt>
                <c:pt idx="8124">
                  <c:v>42670.914999989996</c:v>
                </c:pt>
                <c:pt idx="8125">
                  <c:v>43210.864000000001</c:v>
                </c:pt>
                <c:pt idx="8126">
                  <c:v>43810.592999990004</c:v>
                </c:pt>
                <c:pt idx="8127">
                  <c:v>44249.056999990004</c:v>
                </c:pt>
                <c:pt idx="8128">
                  <c:v>44320.999999990003</c:v>
                </c:pt>
                <c:pt idx="8129">
                  <c:v>43053.756000000001</c:v>
                </c:pt>
                <c:pt idx="8130">
                  <c:v>43644.568999989999</c:v>
                </c:pt>
                <c:pt idx="8131">
                  <c:v>45942.462</c:v>
                </c:pt>
                <c:pt idx="8132">
                  <c:v>45527.691999989998</c:v>
                </c:pt>
                <c:pt idx="8133">
                  <c:v>44282.396999999997</c:v>
                </c:pt>
                <c:pt idx="8134">
                  <c:v>42077.792999990001</c:v>
                </c:pt>
                <c:pt idx="8135">
                  <c:v>39048.826000000001</c:v>
                </c:pt>
                <c:pt idx="8136">
                  <c:v>36587.097999999904</c:v>
                </c:pt>
                <c:pt idx="8137">
                  <c:v>34820.78899999</c:v>
                </c:pt>
                <c:pt idx="8138">
                  <c:v>33655.189999989998</c:v>
                </c:pt>
                <c:pt idx="8139">
                  <c:v>33231.367999989998</c:v>
                </c:pt>
                <c:pt idx="8140">
                  <c:v>33394.492999989998</c:v>
                </c:pt>
                <c:pt idx="8141">
                  <c:v>33870.348999989998</c:v>
                </c:pt>
                <c:pt idx="8142">
                  <c:v>35691.869999989998</c:v>
                </c:pt>
                <c:pt idx="8143">
                  <c:v>38039.374999990003</c:v>
                </c:pt>
                <c:pt idx="8144">
                  <c:v>39739.209999990002</c:v>
                </c:pt>
                <c:pt idx="8145">
                  <c:v>40651.703999999998</c:v>
                </c:pt>
                <c:pt idx="8146">
                  <c:v>41431.588000000003</c:v>
                </c:pt>
                <c:pt idx="8147">
                  <c:v>41702.31</c:v>
                </c:pt>
                <c:pt idx="8148">
                  <c:v>41211.82699999</c:v>
                </c:pt>
                <c:pt idx="8149">
                  <c:v>42145.034</c:v>
                </c:pt>
                <c:pt idx="8150">
                  <c:v>43085.002999999997</c:v>
                </c:pt>
                <c:pt idx="8151">
                  <c:v>43310.708999999901</c:v>
                </c:pt>
                <c:pt idx="8152">
                  <c:v>43772.34</c:v>
                </c:pt>
                <c:pt idx="8153">
                  <c:v>42995.102999999901</c:v>
                </c:pt>
                <c:pt idx="8154">
                  <c:v>43940.376999990003</c:v>
                </c:pt>
                <c:pt idx="8155">
                  <c:v>46155.43</c:v>
                </c:pt>
                <c:pt idx="8156">
                  <c:v>45710.702999999899</c:v>
                </c:pt>
                <c:pt idx="8157">
                  <c:v>44573.254999999997</c:v>
                </c:pt>
                <c:pt idx="8158">
                  <c:v>42222.61299999</c:v>
                </c:pt>
                <c:pt idx="8159">
                  <c:v>39258.686999999998</c:v>
                </c:pt>
                <c:pt idx="8160">
                  <c:v>36683.86</c:v>
                </c:pt>
                <c:pt idx="8161">
                  <c:v>34641.342999990004</c:v>
                </c:pt>
                <c:pt idx="8162">
                  <c:v>33480.434000000001</c:v>
                </c:pt>
                <c:pt idx="8163">
                  <c:v>33050.506999999998</c:v>
                </c:pt>
                <c:pt idx="8164">
                  <c:v>33215.550000000003</c:v>
                </c:pt>
                <c:pt idx="8165">
                  <c:v>33513.558999989997</c:v>
                </c:pt>
                <c:pt idx="8166">
                  <c:v>35487.004000000001</c:v>
                </c:pt>
                <c:pt idx="8167">
                  <c:v>37705.05799999</c:v>
                </c:pt>
                <c:pt idx="8168">
                  <c:v>39448.5609999999</c:v>
                </c:pt>
                <c:pt idx="8169">
                  <c:v>40468.159</c:v>
                </c:pt>
                <c:pt idx="8170">
                  <c:v>41244.945</c:v>
                </c:pt>
                <c:pt idx="8171">
                  <c:v>41743.065999990002</c:v>
                </c:pt>
                <c:pt idx="8172">
                  <c:v>41561.95199999</c:v>
                </c:pt>
                <c:pt idx="8173">
                  <c:v>42503.98399999</c:v>
                </c:pt>
                <c:pt idx="8174">
                  <c:v>43545.87999999</c:v>
                </c:pt>
                <c:pt idx="8175">
                  <c:v>44316.455000000002</c:v>
                </c:pt>
                <c:pt idx="8176">
                  <c:v>44926.908000000003</c:v>
                </c:pt>
                <c:pt idx="8177">
                  <c:v>43855.923999999999</c:v>
                </c:pt>
                <c:pt idx="8178">
                  <c:v>44481.374000000003</c:v>
                </c:pt>
                <c:pt idx="8179">
                  <c:v>47124.890999999901</c:v>
                </c:pt>
                <c:pt idx="8180">
                  <c:v>46841.385999999999</c:v>
                </c:pt>
                <c:pt idx="8181">
                  <c:v>45892.502999999997</c:v>
                </c:pt>
                <c:pt idx="8182">
                  <c:v>43642.798999999897</c:v>
                </c:pt>
                <c:pt idx="8183">
                  <c:v>40790.567999999999</c:v>
                </c:pt>
                <c:pt idx="8184">
                  <c:v>38125.034999989999</c:v>
                </c:pt>
                <c:pt idx="8185">
                  <c:v>35989.107999990003</c:v>
                </c:pt>
                <c:pt idx="8186">
                  <c:v>34773.060999989997</c:v>
                </c:pt>
                <c:pt idx="8187">
                  <c:v>34178.18299999</c:v>
                </c:pt>
                <c:pt idx="8188">
                  <c:v>34311.432000000001</c:v>
                </c:pt>
                <c:pt idx="8189">
                  <c:v>34551.834999999999</c:v>
                </c:pt>
                <c:pt idx="8190">
                  <c:v>36486.617999989998</c:v>
                </c:pt>
                <c:pt idx="8191">
                  <c:v>38877.010999999999</c:v>
                </c:pt>
                <c:pt idx="8192">
                  <c:v>40868.337</c:v>
                </c:pt>
                <c:pt idx="8193">
                  <c:v>42077.38</c:v>
                </c:pt>
                <c:pt idx="8194">
                  <c:v>42960.39499999</c:v>
                </c:pt>
                <c:pt idx="8195">
                  <c:v>43275.697999999997</c:v>
                </c:pt>
                <c:pt idx="8196">
                  <c:v>42786.580999999998</c:v>
                </c:pt>
                <c:pt idx="8197">
                  <c:v>43812.745999990002</c:v>
                </c:pt>
                <c:pt idx="8198">
                  <c:v>44880.096999989997</c:v>
                </c:pt>
                <c:pt idx="8199">
                  <c:v>45536.823999990003</c:v>
                </c:pt>
                <c:pt idx="8200">
                  <c:v>45397.745999999999</c:v>
                </c:pt>
                <c:pt idx="8201">
                  <c:v>44441.549999989998</c:v>
                </c:pt>
                <c:pt idx="8202">
                  <c:v>44759.964</c:v>
                </c:pt>
                <c:pt idx="8203">
                  <c:v>47247.600999989998</c:v>
                </c:pt>
                <c:pt idx="8204">
                  <c:v>46681.817999999999</c:v>
                </c:pt>
                <c:pt idx="8205">
                  <c:v>45698.679999990003</c:v>
                </c:pt>
                <c:pt idx="8206">
                  <c:v>43904.618999999999</c:v>
                </c:pt>
                <c:pt idx="8207">
                  <c:v>41418.869999989998</c:v>
                </c:pt>
                <c:pt idx="8208">
                  <c:v>38990.644</c:v>
                </c:pt>
                <c:pt idx="8209">
                  <c:v>37079.688999999998</c:v>
                </c:pt>
                <c:pt idx="8210">
                  <c:v>35774.206999989998</c:v>
                </c:pt>
                <c:pt idx="8211">
                  <c:v>35127.036999989898</c:v>
                </c:pt>
                <c:pt idx="8212">
                  <c:v>34854.500999989999</c:v>
                </c:pt>
                <c:pt idx="8213">
                  <c:v>33932.686000000002</c:v>
                </c:pt>
                <c:pt idx="8214">
                  <c:v>34266.678</c:v>
                </c:pt>
                <c:pt idx="8215">
                  <c:v>35831.272999989997</c:v>
                </c:pt>
                <c:pt idx="8216">
                  <c:v>37321.73599999</c:v>
                </c:pt>
                <c:pt idx="8217">
                  <c:v>38594.324000000001</c:v>
                </c:pt>
                <c:pt idx="8218">
                  <c:v>39353.5989999999</c:v>
                </c:pt>
                <c:pt idx="8219">
                  <c:v>39749.623999999902</c:v>
                </c:pt>
                <c:pt idx="8220">
                  <c:v>39623.013999989998</c:v>
                </c:pt>
                <c:pt idx="8221">
                  <c:v>39814.527999999998</c:v>
                </c:pt>
                <c:pt idx="8222">
                  <c:v>40242.6349999999</c:v>
                </c:pt>
                <c:pt idx="8223">
                  <c:v>40968.18299999</c:v>
                </c:pt>
                <c:pt idx="8224">
                  <c:v>41556.131999990001</c:v>
                </c:pt>
                <c:pt idx="8225">
                  <c:v>42164.611999989997</c:v>
                </c:pt>
                <c:pt idx="8226">
                  <c:v>43913.726999999897</c:v>
                </c:pt>
                <c:pt idx="8227">
                  <c:v>46653.951999999997</c:v>
                </c:pt>
                <c:pt idx="8228">
                  <c:v>45854.002</c:v>
                </c:pt>
                <c:pt idx="8229">
                  <c:v>44212.212999989999</c:v>
                </c:pt>
                <c:pt idx="8230">
                  <c:v>42644.198999999899</c:v>
                </c:pt>
                <c:pt idx="8231">
                  <c:v>40946.781999999999</c:v>
                </c:pt>
                <c:pt idx="8232">
                  <c:v>38961.12799999</c:v>
                </c:pt>
                <c:pt idx="8233">
                  <c:v>37128.299999989998</c:v>
                </c:pt>
                <c:pt idx="8234">
                  <c:v>35732.251999990003</c:v>
                </c:pt>
                <c:pt idx="8235">
                  <c:v>34808.455999999998</c:v>
                </c:pt>
                <c:pt idx="8236">
                  <c:v>34323.050999990002</c:v>
                </c:pt>
                <c:pt idx="8237">
                  <c:v>32979.055</c:v>
                </c:pt>
                <c:pt idx="8238">
                  <c:v>32309.156999999999</c:v>
                </c:pt>
                <c:pt idx="8239">
                  <c:v>32808.637999999999</c:v>
                </c:pt>
                <c:pt idx="8240">
                  <c:v>33720.142</c:v>
                </c:pt>
                <c:pt idx="8241">
                  <c:v>34721.046999990001</c:v>
                </c:pt>
                <c:pt idx="8242">
                  <c:v>35558.705999999998</c:v>
                </c:pt>
                <c:pt idx="8243">
                  <c:v>36221.949000000001</c:v>
                </c:pt>
                <c:pt idx="8244">
                  <c:v>36566.444000000003</c:v>
                </c:pt>
                <c:pt idx="8245">
                  <c:v>36579.274999989997</c:v>
                </c:pt>
                <c:pt idx="8246">
                  <c:v>36842.216</c:v>
                </c:pt>
                <c:pt idx="8247">
                  <c:v>37138.644</c:v>
                </c:pt>
                <c:pt idx="8248">
                  <c:v>37632.723999989998</c:v>
                </c:pt>
                <c:pt idx="8249">
                  <c:v>38835.440999999999</c:v>
                </c:pt>
                <c:pt idx="8250">
                  <c:v>40683.116999999998</c:v>
                </c:pt>
                <c:pt idx="8251">
                  <c:v>43246.549999989998</c:v>
                </c:pt>
                <c:pt idx="8252">
                  <c:v>43176.501999990003</c:v>
                </c:pt>
                <c:pt idx="8253">
                  <c:v>42666.368000000002</c:v>
                </c:pt>
                <c:pt idx="8254">
                  <c:v>41638.530999989998</c:v>
                </c:pt>
                <c:pt idx="8255">
                  <c:v>39775.35899999</c:v>
                </c:pt>
                <c:pt idx="8256">
                  <c:v>37773.031999990002</c:v>
                </c:pt>
                <c:pt idx="8257">
                  <c:v>36063.284999989999</c:v>
                </c:pt>
                <c:pt idx="8258">
                  <c:v>35000.260999990001</c:v>
                </c:pt>
                <c:pt idx="8259">
                  <c:v>34629.483999999997</c:v>
                </c:pt>
                <c:pt idx="8260">
                  <c:v>34712.748999989999</c:v>
                </c:pt>
                <c:pt idx="8261">
                  <c:v>35067.86</c:v>
                </c:pt>
                <c:pt idx="8262">
                  <c:v>37058.138999999901</c:v>
                </c:pt>
                <c:pt idx="8263">
                  <c:v>40372.926999989999</c:v>
                </c:pt>
                <c:pt idx="8264">
                  <c:v>43183.41399999</c:v>
                </c:pt>
                <c:pt idx="8265">
                  <c:v>44673.955999999998</c:v>
                </c:pt>
                <c:pt idx="8266">
                  <c:v>45554.478999999999</c:v>
                </c:pt>
                <c:pt idx="8267">
                  <c:v>45846.0609999999</c:v>
                </c:pt>
                <c:pt idx="8268">
                  <c:v>45487.082999999999</c:v>
                </c:pt>
                <c:pt idx="8269">
                  <c:v>46615.798999999897</c:v>
                </c:pt>
                <c:pt idx="8270">
                  <c:v>47483.828999999998</c:v>
                </c:pt>
                <c:pt idx="8271">
                  <c:v>47655.295999989998</c:v>
                </c:pt>
                <c:pt idx="8272">
                  <c:v>47524.244999999901</c:v>
                </c:pt>
                <c:pt idx="8273">
                  <c:v>45743.347000000002</c:v>
                </c:pt>
                <c:pt idx="8274">
                  <c:v>46214.010999999999</c:v>
                </c:pt>
                <c:pt idx="8275">
                  <c:v>48161.664999999899</c:v>
                </c:pt>
                <c:pt idx="8276">
                  <c:v>47752.834999999999</c:v>
                </c:pt>
                <c:pt idx="8277">
                  <c:v>46850.635999999999</c:v>
                </c:pt>
                <c:pt idx="8278">
                  <c:v>44798.138999999901</c:v>
                </c:pt>
                <c:pt idx="8279">
                  <c:v>42275.305</c:v>
                </c:pt>
                <c:pt idx="8280">
                  <c:v>39799.452999989997</c:v>
                </c:pt>
                <c:pt idx="8281">
                  <c:v>37873.351999999999</c:v>
                </c:pt>
                <c:pt idx="8282">
                  <c:v>36550.377</c:v>
                </c:pt>
                <c:pt idx="8283">
                  <c:v>35961.829999989997</c:v>
                </c:pt>
                <c:pt idx="8284">
                  <c:v>36062.5969999999</c:v>
                </c:pt>
                <c:pt idx="8285">
                  <c:v>36358.289999989996</c:v>
                </c:pt>
                <c:pt idx="8286">
                  <c:v>37821.727999989998</c:v>
                </c:pt>
                <c:pt idx="8287">
                  <c:v>40586.883000000002</c:v>
                </c:pt>
                <c:pt idx="8288">
                  <c:v>43375.911999989898</c:v>
                </c:pt>
                <c:pt idx="8289">
                  <c:v>44803.619999989998</c:v>
                </c:pt>
                <c:pt idx="8290">
                  <c:v>45577.473999989998</c:v>
                </c:pt>
                <c:pt idx="8291">
                  <c:v>45586.563999999998</c:v>
                </c:pt>
                <c:pt idx="8292">
                  <c:v>45269.334999999999</c:v>
                </c:pt>
                <c:pt idx="8293">
                  <c:v>46294.118999999999</c:v>
                </c:pt>
                <c:pt idx="8294">
                  <c:v>47461.741999999998</c:v>
                </c:pt>
                <c:pt idx="8295">
                  <c:v>48004.356999989999</c:v>
                </c:pt>
                <c:pt idx="8296">
                  <c:v>48096.2959999999</c:v>
                </c:pt>
                <c:pt idx="8297">
                  <c:v>46402.044000000002</c:v>
                </c:pt>
                <c:pt idx="8298">
                  <c:v>46864.887999999999</c:v>
                </c:pt>
                <c:pt idx="8299">
                  <c:v>48737.261999999901</c:v>
                </c:pt>
                <c:pt idx="8300">
                  <c:v>48396.111999989997</c:v>
                </c:pt>
                <c:pt idx="8301">
                  <c:v>47379.379000000001</c:v>
                </c:pt>
                <c:pt idx="8302">
                  <c:v>45225.303</c:v>
                </c:pt>
                <c:pt idx="8303">
                  <c:v>42735.02399999</c:v>
                </c:pt>
                <c:pt idx="8304">
                  <c:v>40209.527999990001</c:v>
                </c:pt>
                <c:pt idx="8305">
                  <c:v>38244.109999990003</c:v>
                </c:pt>
                <c:pt idx="8306">
                  <c:v>36998.273999999998</c:v>
                </c:pt>
                <c:pt idx="8307">
                  <c:v>36384.654999999999</c:v>
                </c:pt>
                <c:pt idx="8308">
                  <c:v>36440.922999999901</c:v>
                </c:pt>
                <c:pt idx="8309">
                  <c:v>36753.579999989997</c:v>
                </c:pt>
                <c:pt idx="8310">
                  <c:v>38218.886999989998</c:v>
                </c:pt>
                <c:pt idx="8311">
                  <c:v>41148.946000000004</c:v>
                </c:pt>
                <c:pt idx="8312">
                  <c:v>43703.144999999997</c:v>
                </c:pt>
                <c:pt idx="8313">
                  <c:v>45054.671999999999</c:v>
                </c:pt>
                <c:pt idx="8314">
                  <c:v>45787.98</c:v>
                </c:pt>
                <c:pt idx="8315">
                  <c:v>45887.81</c:v>
                </c:pt>
                <c:pt idx="8316">
                  <c:v>45326.959000000003</c:v>
                </c:pt>
                <c:pt idx="8317">
                  <c:v>46170.741999999998</c:v>
                </c:pt>
                <c:pt idx="8318">
                  <c:v>47142.644999999997</c:v>
                </c:pt>
                <c:pt idx="8319">
                  <c:v>47607.434999999998</c:v>
                </c:pt>
                <c:pt idx="8320">
                  <c:v>47585.190999990002</c:v>
                </c:pt>
                <c:pt idx="8321">
                  <c:v>46182.140999989999</c:v>
                </c:pt>
                <c:pt idx="8322">
                  <c:v>46782.131999990001</c:v>
                </c:pt>
                <c:pt idx="8323">
                  <c:v>48237.714999999997</c:v>
                </c:pt>
                <c:pt idx="8324">
                  <c:v>47848.428</c:v>
                </c:pt>
                <c:pt idx="8325">
                  <c:v>46821.027999999998</c:v>
                </c:pt>
                <c:pt idx="8326">
                  <c:v>44877.063999999998</c:v>
                </c:pt>
                <c:pt idx="8327">
                  <c:v>42346.646000000001</c:v>
                </c:pt>
                <c:pt idx="8328">
                  <c:v>40049.555999999997</c:v>
                </c:pt>
                <c:pt idx="8329">
                  <c:v>38089.631999999998</c:v>
                </c:pt>
                <c:pt idx="8330">
                  <c:v>36834.648999999998</c:v>
                </c:pt>
                <c:pt idx="8331">
                  <c:v>36135.910999990003</c:v>
                </c:pt>
                <c:pt idx="8332">
                  <c:v>36215.691999989998</c:v>
                </c:pt>
                <c:pt idx="8333">
                  <c:v>36305.332000000002</c:v>
                </c:pt>
                <c:pt idx="8334">
                  <c:v>37833.330999999998</c:v>
                </c:pt>
                <c:pt idx="8335">
                  <c:v>40615.80799999</c:v>
                </c:pt>
                <c:pt idx="8336">
                  <c:v>43219.37</c:v>
                </c:pt>
                <c:pt idx="8337">
                  <c:v>44798.48599999</c:v>
                </c:pt>
                <c:pt idx="8338">
                  <c:v>45702.305</c:v>
                </c:pt>
                <c:pt idx="8339">
                  <c:v>45595.617999989998</c:v>
                </c:pt>
                <c:pt idx="8340">
                  <c:v>45188.733999999997</c:v>
                </c:pt>
                <c:pt idx="8341">
                  <c:v>46581.245999999999</c:v>
                </c:pt>
                <c:pt idx="8342">
                  <c:v>47807.583999989998</c:v>
                </c:pt>
                <c:pt idx="8343">
                  <c:v>48367.733999999997</c:v>
                </c:pt>
                <c:pt idx="8344">
                  <c:v>48446.21</c:v>
                </c:pt>
                <c:pt idx="8345">
                  <c:v>46689.368999999999</c:v>
                </c:pt>
                <c:pt idx="8346">
                  <c:v>46832.178999999996</c:v>
                </c:pt>
                <c:pt idx="8347">
                  <c:v>48653.1</c:v>
                </c:pt>
                <c:pt idx="8348">
                  <c:v>48316.974000000002</c:v>
                </c:pt>
                <c:pt idx="8349">
                  <c:v>47438.546999990001</c:v>
                </c:pt>
                <c:pt idx="8350">
                  <c:v>45521.438999999998</c:v>
                </c:pt>
                <c:pt idx="8351">
                  <c:v>43062.909999989999</c:v>
                </c:pt>
                <c:pt idx="8352">
                  <c:v>40630.010999999999</c:v>
                </c:pt>
                <c:pt idx="8353">
                  <c:v>38638.286</c:v>
                </c:pt>
                <c:pt idx="8354">
                  <c:v>37291.580999999998</c:v>
                </c:pt>
                <c:pt idx="8355">
                  <c:v>36710.230999990003</c:v>
                </c:pt>
                <c:pt idx="8356">
                  <c:v>36547.298999990002</c:v>
                </c:pt>
                <c:pt idx="8357">
                  <c:v>36553.0609999999</c:v>
                </c:pt>
                <c:pt idx="8358">
                  <c:v>37963.951000000001</c:v>
                </c:pt>
                <c:pt idx="8359">
                  <c:v>40862.87799999</c:v>
                </c:pt>
                <c:pt idx="8360">
                  <c:v>43480.065999999999</c:v>
                </c:pt>
                <c:pt idx="8361">
                  <c:v>44844.05</c:v>
                </c:pt>
                <c:pt idx="8362">
                  <c:v>45430.501999990003</c:v>
                </c:pt>
                <c:pt idx="8363">
                  <c:v>45426.527999990001</c:v>
                </c:pt>
                <c:pt idx="8364">
                  <c:v>45070.181999990004</c:v>
                </c:pt>
                <c:pt idx="8365">
                  <c:v>45900.533999990002</c:v>
                </c:pt>
                <c:pt idx="8366">
                  <c:v>46337.336000000003</c:v>
                </c:pt>
                <c:pt idx="8367">
                  <c:v>46376.034999999902</c:v>
                </c:pt>
                <c:pt idx="8368">
                  <c:v>46014.661999999997</c:v>
                </c:pt>
                <c:pt idx="8369">
                  <c:v>45138.165999999997</c:v>
                </c:pt>
                <c:pt idx="8370">
                  <c:v>45684.700999999899</c:v>
                </c:pt>
                <c:pt idx="8371">
                  <c:v>47247.565999990002</c:v>
                </c:pt>
                <c:pt idx="8372">
                  <c:v>46590.472999999904</c:v>
                </c:pt>
                <c:pt idx="8373">
                  <c:v>45510.417999999998</c:v>
                </c:pt>
                <c:pt idx="8374">
                  <c:v>43783.603999999999</c:v>
                </c:pt>
                <c:pt idx="8375">
                  <c:v>41521.162999999899</c:v>
                </c:pt>
                <c:pt idx="8376">
                  <c:v>39149.195999999902</c:v>
                </c:pt>
                <c:pt idx="8377">
                  <c:v>37167.766999990003</c:v>
                </c:pt>
                <c:pt idx="8378">
                  <c:v>35771.698999999899</c:v>
                </c:pt>
                <c:pt idx="8379">
                  <c:v>35034.742999989998</c:v>
                </c:pt>
                <c:pt idx="8380">
                  <c:v>34882.803</c:v>
                </c:pt>
                <c:pt idx="8381">
                  <c:v>34156.576000000001</c:v>
                </c:pt>
                <c:pt idx="8382">
                  <c:v>34166.25</c:v>
                </c:pt>
                <c:pt idx="8383">
                  <c:v>35620.440999999999</c:v>
                </c:pt>
                <c:pt idx="8384">
                  <c:v>37187.800000000003</c:v>
                </c:pt>
                <c:pt idx="8385">
                  <c:v>38209.227999999901</c:v>
                </c:pt>
                <c:pt idx="8386">
                  <c:v>38842.866000000002</c:v>
                </c:pt>
                <c:pt idx="8387">
                  <c:v>38987.406000000003</c:v>
                </c:pt>
                <c:pt idx="8388">
                  <c:v>38934.66399999</c:v>
                </c:pt>
                <c:pt idx="8389">
                  <c:v>39022.656000000003</c:v>
                </c:pt>
                <c:pt idx="8390">
                  <c:v>39105.341</c:v>
                </c:pt>
                <c:pt idx="8391">
                  <c:v>39221.917000000001</c:v>
                </c:pt>
                <c:pt idx="8392">
                  <c:v>39723.314999989998</c:v>
                </c:pt>
                <c:pt idx="8393">
                  <c:v>40497.118000000002</c:v>
                </c:pt>
                <c:pt idx="8394">
                  <c:v>42175.898000000001</c:v>
                </c:pt>
                <c:pt idx="8395">
                  <c:v>44472.330999990001</c:v>
                </c:pt>
                <c:pt idx="8396">
                  <c:v>43688.231999989999</c:v>
                </c:pt>
                <c:pt idx="8397">
                  <c:v>42069.277999990001</c:v>
                </c:pt>
                <c:pt idx="8398">
                  <c:v>40121.538999999997</c:v>
                </c:pt>
                <c:pt idx="8399">
                  <c:v>37995.437999989997</c:v>
                </c:pt>
                <c:pt idx="8400">
                  <c:v>35878.03</c:v>
                </c:pt>
                <c:pt idx="8401">
                  <c:v>34230.112000000001</c:v>
                </c:pt>
                <c:pt idx="8402">
                  <c:v>32961.342999990004</c:v>
                </c:pt>
                <c:pt idx="8403">
                  <c:v>32167.363999990001</c:v>
                </c:pt>
                <c:pt idx="8404">
                  <c:v>31820.982</c:v>
                </c:pt>
                <c:pt idx="8405">
                  <c:v>30671.473000000002</c:v>
                </c:pt>
                <c:pt idx="8406">
                  <c:v>30110.414000000001</c:v>
                </c:pt>
                <c:pt idx="8407">
                  <c:v>30539.46599999</c:v>
                </c:pt>
                <c:pt idx="8408">
                  <c:v>31307.272000000001</c:v>
                </c:pt>
                <c:pt idx="8409">
                  <c:v>32086.965</c:v>
                </c:pt>
                <c:pt idx="8410">
                  <c:v>32934.411999989898</c:v>
                </c:pt>
                <c:pt idx="8411">
                  <c:v>33668.434000000001</c:v>
                </c:pt>
                <c:pt idx="8412">
                  <c:v>33742.300999999999</c:v>
                </c:pt>
                <c:pt idx="8413">
                  <c:v>33583.190999999897</c:v>
                </c:pt>
                <c:pt idx="8414">
                  <c:v>33697.075999989996</c:v>
                </c:pt>
                <c:pt idx="8415">
                  <c:v>34030.6349999999</c:v>
                </c:pt>
                <c:pt idx="8416">
                  <c:v>35051.745999999999</c:v>
                </c:pt>
                <c:pt idx="8417">
                  <c:v>36515.39499999</c:v>
                </c:pt>
                <c:pt idx="8418">
                  <c:v>38427.972999990001</c:v>
                </c:pt>
                <c:pt idx="8419">
                  <c:v>41004.644</c:v>
                </c:pt>
                <c:pt idx="8420">
                  <c:v>40771.6329999999</c:v>
                </c:pt>
                <c:pt idx="8421">
                  <c:v>39757.095999999998</c:v>
                </c:pt>
                <c:pt idx="8422">
                  <c:v>38387.442999999999</c:v>
                </c:pt>
                <c:pt idx="8423">
                  <c:v>36469.116999990001</c:v>
                </c:pt>
                <c:pt idx="8424">
                  <c:v>34310.370999990002</c:v>
                </c:pt>
                <c:pt idx="8425">
                  <c:v>32633.987000000001</c:v>
                </c:pt>
                <c:pt idx="8426">
                  <c:v>31733.063999990001</c:v>
                </c:pt>
                <c:pt idx="8427">
                  <c:v>31324.804999989999</c:v>
                </c:pt>
                <c:pt idx="8428">
                  <c:v>31573.80899999</c:v>
                </c:pt>
                <c:pt idx="8429">
                  <c:v>31630.927999989999</c:v>
                </c:pt>
                <c:pt idx="8430">
                  <c:v>33384.124999999898</c:v>
                </c:pt>
                <c:pt idx="8431">
                  <c:v>36097.104999989999</c:v>
                </c:pt>
                <c:pt idx="8432">
                  <c:v>38504.75</c:v>
                </c:pt>
                <c:pt idx="8433">
                  <c:v>39858.438999999998</c:v>
                </c:pt>
                <c:pt idx="8434">
                  <c:v>40754.428</c:v>
                </c:pt>
                <c:pt idx="8435">
                  <c:v>41019.796999999897</c:v>
                </c:pt>
                <c:pt idx="8436">
                  <c:v>41182.330999999998</c:v>
                </c:pt>
                <c:pt idx="8437">
                  <c:v>42397.274999989997</c:v>
                </c:pt>
                <c:pt idx="8438">
                  <c:v>43320.112000000001</c:v>
                </c:pt>
                <c:pt idx="8439">
                  <c:v>43840.48599999</c:v>
                </c:pt>
                <c:pt idx="8440">
                  <c:v>44265.7939999999</c:v>
                </c:pt>
                <c:pt idx="8441">
                  <c:v>43235.465999990003</c:v>
                </c:pt>
                <c:pt idx="8442">
                  <c:v>43261.835999989999</c:v>
                </c:pt>
                <c:pt idx="8443">
                  <c:v>46114.053999999996</c:v>
                </c:pt>
                <c:pt idx="8444">
                  <c:v>46063.648000000001</c:v>
                </c:pt>
                <c:pt idx="8445">
                  <c:v>45079.345000000001</c:v>
                </c:pt>
                <c:pt idx="8446">
                  <c:v>43131.909999989999</c:v>
                </c:pt>
                <c:pt idx="8447">
                  <c:v>40630.757999989997</c:v>
                </c:pt>
                <c:pt idx="8448">
                  <c:v>37940.612000000001</c:v>
                </c:pt>
                <c:pt idx="8449">
                  <c:v>35859.126999990003</c:v>
                </c:pt>
                <c:pt idx="8450">
                  <c:v>34678.531999999999</c:v>
                </c:pt>
                <c:pt idx="8451">
                  <c:v>33976.449999999997</c:v>
                </c:pt>
                <c:pt idx="8452">
                  <c:v>33986.656999999999</c:v>
                </c:pt>
                <c:pt idx="8453">
                  <c:v>33934.346999989997</c:v>
                </c:pt>
                <c:pt idx="8454">
                  <c:v>35330.73399999</c:v>
                </c:pt>
                <c:pt idx="8455">
                  <c:v>37821.288</c:v>
                </c:pt>
                <c:pt idx="8456">
                  <c:v>40264.724999990001</c:v>
                </c:pt>
                <c:pt idx="8457">
                  <c:v>41719.421999999999</c:v>
                </c:pt>
                <c:pt idx="8458">
                  <c:v>42737.777999999998</c:v>
                </c:pt>
                <c:pt idx="8459">
                  <c:v>42896.292999999903</c:v>
                </c:pt>
                <c:pt idx="8460">
                  <c:v>42809.857000000004</c:v>
                </c:pt>
                <c:pt idx="8461">
                  <c:v>44105.317000000003</c:v>
                </c:pt>
                <c:pt idx="8462">
                  <c:v>45102.402000000002</c:v>
                </c:pt>
                <c:pt idx="8463">
                  <c:v>45780.487999999998</c:v>
                </c:pt>
                <c:pt idx="8464">
                  <c:v>45915.807000000001</c:v>
                </c:pt>
                <c:pt idx="8465">
                  <c:v>44701.271999999997</c:v>
                </c:pt>
                <c:pt idx="8466">
                  <c:v>44360.239999990001</c:v>
                </c:pt>
                <c:pt idx="8467">
                  <c:v>47208.08</c:v>
                </c:pt>
                <c:pt idx="8468">
                  <c:v>47120.181999990004</c:v>
                </c:pt>
                <c:pt idx="8469">
                  <c:v>46466.627999999997</c:v>
                </c:pt>
                <c:pt idx="8470">
                  <c:v>45024.743999990002</c:v>
                </c:pt>
                <c:pt idx="8471">
                  <c:v>42613.36099999</c:v>
                </c:pt>
                <c:pt idx="8472">
                  <c:v>39981.468999999997</c:v>
                </c:pt>
                <c:pt idx="8473">
                  <c:v>37854.503999989996</c:v>
                </c:pt>
                <c:pt idx="8474">
                  <c:v>36450.196999990003</c:v>
                </c:pt>
                <c:pt idx="8475">
                  <c:v>35702.625999989999</c:v>
                </c:pt>
                <c:pt idx="8476">
                  <c:v>35644.776999989997</c:v>
                </c:pt>
                <c:pt idx="8477">
                  <c:v>35433.576999999997</c:v>
                </c:pt>
                <c:pt idx="8478">
                  <c:v>36478.520999999899</c:v>
                </c:pt>
                <c:pt idx="8479">
                  <c:v>39048.962</c:v>
                </c:pt>
                <c:pt idx="8480">
                  <c:v>41554.437999989997</c:v>
                </c:pt>
                <c:pt idx="8481">
                  <c:v>42947.2959999999</c:v>
                </c:pt>
                <c:pt idx="8482">
                  <c:v>44013.168999989997</c:v>
                </c:pt>
                <c:pt idx="8483">
                  <c:v>44405.719999999899</c:v>
                </c:pt>
                <c:pt idx="8484">
                  <c:v>44528.7069999999</c:v>
                </c:pt>
                <c:pt idx="8485">
                  <c:v>45586.646999999997</c:v>
                </c:pt>
                <c:pt idx="8486">
                  <c:v>46622.429999990003</c:v>
                </c:pt>
                <c:pt idx="8487">
                  <c:v>47078.674999999901</c:v>
                </c:pt>
                <c:pt idx="8488">
                  <c:v>47177.974999990001</c:v>
                </c:pt>
                <c:pt idx="8489">
                  <c:v>45606.181999990004</c:v>
                </c:pt>
                <c:pt idx="8490">
                  <c:v>45621.843000000001</c:v>
                </c:pt>
                <c:pt idx="8491">
                  <c:v>47761.902999999998</c:v>
                </c:pt>
                <c:pt idx="8492">
                  <c:v>47506.048000000003</c:v>
                </c:pt>
                <c:pt idx="8493">
                  <c:v>46959.232999990003</c:v>
                </c:pt>
                <c:pt idx="8494">
                  <c:v>45523.578000000001</c:v>
                </c:pt>
                <c:pt idx="8495">
                  <c:v>43129.514000000003</c:v>
                </c:pt>
                <c:pt idx="8496">
                  <c:v>40529.765999999901</c:v>
                </c:pt>
                <c:pt idx="8497">
                  <c:v>38452.103999999999</c:v>
                </c:pt>
                <c:pt idx="8498">
                  <c:v>36979.51999999</c:v>
                </c:pt>
                <c:pt idx="8499">
                  <c:v>36242.920999989998</c:v>
                </c:pt>
                <c:pt idx="8500">
                  <c:v>36056.690999990002</c:v>
                </c:pt>
                <c:pt idx="8501">
                  <c:v>35894.614000000001</c:v>
                </c:pt>
                <c:pt idx="8502">
                  <c:v>36457.789999989996</c:v>
                </c:pt>
                <c:pt idx="8503">
                  <c:v>38463.296999990001</c:v>
                </c:pt>
                <c:pt idx="8504">
                  <c:v>40341.23799999</c:v>
                </c:pt>
                <c:pt idx="8505">
                  <c:v>41167.96899999</c:v>
                </c:pt>
                <c:pt idx="8506">
                  <c:v>41546.01</c:v>
                </c:pt>
                <c:pt idx="8507">
                  <c:v>41451.875999989999</c:v>
                </c:pt>
                <c:pt idx="8508">
                  <c:v>41148.382999989997</c:v>
                </c:pt>
                <c:pt idx="8509">
                  <c:v>41727.248999989999</c:v>
                </c:pt>
                <c:pt idx="8510">
                  <c:v>42312.231999989999</c:v>
                </c:pt>
                <c:pt idx="8511">
                  <c:v>42727.831999989998</c:v>
                </c:pt>
                <c:pt idx="8512">
                  <c:v>42739.250999999997</c:v>
                </c:pt>
                <c:pt idx="8513">
                  <c:v>41900.083999989998</c:v>
                </c:pt>
                <c:pt idx="8514">
                  <c:v>42340.018999990003</c:v>
                </c:pt>
                <c:pt idx="8515">
                  <c:v>44518.830999999998</c:v>
                </c:pt>
                <c:pt idx="8516">
                  <c:v>44389.18</c:v>
                </c:pt>
                <c:pt idx="8517">
                  <c:v>43595.471999989997</c:v>
                </c:pt>
                <c:pt idx="8518">
                  <c:v>42032.834999999999</c:v>
                </c:pt>
                <c:pt idx="8519">
                  <c:v>39906</c:v>
                </c:pt>
                <c:pt idx="8520">
                  <c:v>37609.349000000002</c:v>
                </c:pt>
                <c:pt idx="8521">
                  <c:v>35407.79099999</c:v>
                </c:pt>
                <c:pt idx="8522">
                  <c:v>33797.144999999997</c:v>
                </c:pt>
                <c:pt idx="8523">
                  <c:v>32874.764999999898</c:v>
                </c:pt>
                <c:pt idx="8524">
                  <c:v>32677.452000000001</c:v>
                </c:pt>
                <c:pt idx="8525">
                  <c:v>31992.30599999</c:v>
                </c:pt>
                <c:pt idx="8526">
                  <c:v>31811.100999999999</c:v>
                </c:pt>
                <c:pt idx="8527">
                  <c:v>32868.042000000001</c:v>
                </c:pt>
                <c:pt idx="8528">
                  <c:v>34125.623999989999</c:v>
                </c:pt>
                <c:pt idx="8529">
                  <c:v>35030.712999989999</c:v>
                </c:pt>
                <c:pt idx="8530">
                  <c:v>35242.317999999999</c:v>
                </c:pt>
                <c:pt idx="8531">
                  <c:v>35381.951999999997</c:v>
                </c:pt>
                <c:pt idx="8532">
                  <c:v>35080.30599999</c:v>
                </c:pt>
                <c:pt idx="8533">
                  <c:v>35014.003999989996</c:v>
                </c:pt>
                <c:pt idx="8534">
                  <c:v>35159.542999999998</c:v>
                </c:pt>
                <c:pt idx="8535">
                  <c:v>35829.095999999998</c:v>
                </c:pt>
                <c:pt idx="8536">
                  <c:v>36821.867999989998</c:v>
                </c:pt>
                <c:pt idx="8537">
                  <c:v>37692.756999990001</c:v>
                </c:pt>
                <c:pt idx="8538">
                  <c:v>39697.512000000002</c:v>
                </c:pt>
                <c:pt idx="8539">
                  <c:v>43768.220999990001</c:v>
                </c:pt>
                <c:pt idx="8540">
                  <c:v>42419.344999989997</c:v>
                </c:pt>
                <c:pt idx="8541">
                  <c:v>38636.878999989996</c:v>
                </c:pt>
                <c:pt idx="8542">
                  <c:v>35464.722999999904</c:v>
                </c:pt>
                <c:pt idx="8543">
                  <c:v>33492.57</c:v>
                </c:pt>
                <c:pt idx="8544">
                  <c:v>32101.218999999899</c:v>
                </c:pt>
                <c:pt idx="8545">
                  <c:v>31629.439999999999</c:v>
                </c:pt>
                <c:pt idx="8546">
                  <c:v>30975.764999989999</c:v>
                </c:pt>
                <c:pt idx="8547">
                  <c:v>30104.796999999999</c:v>
                </c:pt>
                <c:pt idx="8548">
                  <c:v>29629.91599999</c:v>
                </c:pt>
                <c:pt idx="8549">
                  <c:v>28348.2</c:v>
                </c:pt>
                <c:pt idx="8550">
                  <c:v>27228.193999989999</c:v>
                </c:pt>
                <c:pt idx="8551">
                  <c:v>27214.362000000001</c:v>
                </c:pt>
                <c:pt idx="8552">
                  <c:v>27380.187999999998</c:v>
                </c:pt>
                <c:pt idx="8553">
                  <c:v>28054.321999989999</c:v>
                </c:pt>
                <c:pt idx="8554">
                  <c:v>29125.50299999</c:v>
                </c:pt>
                <c:pt idx="8555">
                  <c:v>29755.243999999999</c:v>
                </c:pt>
                <c:pt idx="8556">
                  <c:v>29665.281999999999</c:v>
                </c:pt>
                <c:pt idx="8557">
                  <c:v>28743.611999999899</c:v>
                </c:pt>
                <c:pt idx="8558">
                  <c:v>28309.350999999999</c:v>
                </c:pt>
                <c:pt idx="8559">
                  <c:v>28850.911999989799</c:v>
                </c:pt>
                <c:pt idx="8560">
                  <c:v>30246.664000000001</c:v>
                </c:pt>
                <c:pt idx="8561">
                  <c:v>31888.780999999999</c:v>
                </c:pt>
                <c:pt idx="8562">
                  <c:v>34065.547999989998</c:v>
                </c:pt>
                <c:pt idx="8563">
                  <c:v>37987.042000000001</c:v>
                </c:pt>
                <c:pt idx="8564">
                  <c:v>38643.830999999998</c:v>
                </c:pt>
                <c:pt idx="8565">
                  <c:v>38085.995999999999</c:v>
                </c:pt>
                <c:pt idx="8566">
                  <c:v>37142.974999990001</c:v>
                </c:pt>
                <c:pt idx="8567">
                  <c:v>35466.560999989997</c:v>
                </c:pt>
                <c:pt idx="8568">
                  <c:v>33488.186000000002</c:v>
                </c:pt>
                <c:pt idx="8569">
                  <c:v>31764.705999990001</c:v>
                </c:pt>
                <c:pt idx="8570">
                  <c:v>30774.984</c:v>
                </c:pt>
                <c:pt idx="8571">
                  <c:v>30035.84499999</c:v>
                </c:pt>
                <c:pt idx="8572">
                  <c:v>29794.106</c:v>
                </c:pt>
                <c:pt idx="8573">
                  <c:v>28816.276000000002</c:v>
                </c:pt>
                <c:pt idx="8574">
                  <c:v>28310.73399999</c:v>
                </c:pt>
                <c:pt idx="8575">
                  <c:v>28612.95199999</c:v>
                </c:pt>
                <c:pt idx="8576">
                  <c:v>29550.89</c:v>
                </c:pt>
                <c:pt idx="8577">
                  <c:v>30563.721000000001</c:v>
                </c:pt>
                <c:pt idx="8578">
                  <c:v>31447.852999999999</c:v>
                </c:pt>
                <c:pt idx="8579">
                  <c:v>32320.944</c:v>
                </c:pt>
                <c:pt idx="8580">
                  <c:v>32785.54099999</c:v>
                </c:pt>
                <c:pt idx="8581">
                  <c:v>32773.66399999</c:v>
                </c:pt>
                <c:pt idx="8582">
                  <c:v>33109.460999999901</c:v>
                </c:pt>
                <c:pt idx="8583">
                  <c:v>34156.870999990002</c:v>
                </c:pt>
                <c:pt idx="8584">
                  <c:v>35367.811000000002</c:v>
                </c:pt>
                <c:pt idx="8585">
                  <c:v>36919.446000000004</c:v>
                </c:pt>
                <c:pt idx="8586">
                  <c:v>38840.263999989998</c:v>
                </c:pt>
                <c:pt idx="8587">
                  <c:v>42034.922999989998</c:v>
                </c:pt>
                <c:pt idx="8588">
                  <c:v>42304.341999999997</c:v>
                </c:pt>
                <c:pt idx="8589">
                  <c:v>41623.844999989997</c:v>
                </c:pt>
                <c:pt idx="8590">
                  <c:v>40494.873</c:v>
                </c:pt>
                <c:pt idx="8591">
                  <c:v>38726.44799999</c:v>
                </c:pt>
                <c:pt idx="8592">
                  <c:v>36625.044999999998</c:v>
                </c:pt>
                <c:pt idx="8593">
                  <c:v>35036.231999989999</c:v>
                </c:pt>
                <c:pt idx="8594">
                  <c:v>33933.425999999999</c:v>
                </c:pt>
                <c:pt idx="8595">
                  <c:v>33430.61099999</c:v>
                </c:pt>
                <c:pt idx="8596">
                  <c:v>33380.73799999</c:v>
                </c:pt>
                <c:pt idx="8597">
                  <c:v>33153.445999989999</c:v>
                </c:pt>
                <c:pt idx="8598">
                  <c:v>33797.817000000003</c:v>
                </c:pt>
                <c:pt idx="8599">
                  <c:v>35933.743999999999</c:v>
                </c:pt>
                <c:pt idx="8600">
                  <c:v>38360.182000000001</c:v>
                </c:pt>
                <c:pt idx="8601">
                  <c:v>39967.892999999996</c:v>
                </c:pt>
                <c:pt idx="8602">
                  <c:v>40825.207999990002</c:v>
                </c:pt>
                <c:pt idx="8603">
                  <c:v>41088.675999999999</c:v>
                </c:pt>
                <c:pt idx="8604">
                  <c:v>41413.686999999998</c:v>
                </c:pt>
                <c:pt idx="8605">
                  <c:v>42362.305999999997</c:v>
                </c:pt>
                <c:pt idx="8606">
                  <c:v>43116.0609999999</c:v>
                </c:pt>
                <c:pt idx="8607">
                  <c:v>43485.682000000001</c:v>
                </c:pt>
                <c:pt idx="8608">
                  <c:v>43576.658000000003</c:v>
                </c:pt>
                <c:pt idx="8609">
                  <c:v>42589.363999989997</c:v>
                </c:pt>
                <c:pt idx="8610">
                  <c:v>42529.066999989998</c:v>
                </c:pt>
                <c:pt idx="8611">
                  <c:v>45259.059999990001</c:v>
                </c:pt>
                <c:pt idx="8612">
                  <c:v>45430.959000000003</c:v>
                </c:pt>
                <c:pt idx="8613">
                  <c:v>44751.560999989997</c:v>
                </c:pt>
                <c:pt idx="8614">
                  <c:v>42978.447999999997</c:v>
                </c:pt>
                <c:pt idx="8615">
                  <c:v>40650.18099999</c:v>
                </c:pt>
                <c:pt idx="8616">
                  <c:v>38218.724999999897</c:v>
                </c:pt>
                <c:pt idx="8617">
                  <c:v>36384.262999999897</c:v>
                </c:pt>
                <c:pt idx="8618">
                  <c:v>35233.743999999999</c:v>
                </c:pt>
                <c:pt idx="8619">
                  <c:v>34585.302999990003</c:v>
                </c:pt>
                <c:pt idx="8620">
                  <c:v>34415.5989999999</c:v>
                </c:pt>
                <c:pt idx="8621">
                  <c:v>34104.890999999901</c:v>
                </c:pt>
                <c:pt idx="8622">
                  <c:v>34547.347000000002</c:v>
                </c:pt>
                <c:pt idx="8623">
                  <c:v>36575.727999989998</c:v>
                </c:pt>
                <c:pt idx="8624">
                  <c:v>38711.631999999998</c:v>
                </c:pt>
                <c:pt idx="8625">
                  <c:v>40005.553999989999</c:v>
                </c:pt>
                <c:pt idx="8626">
                  <c:v>40889.7239999999</c:v>
                </c:pt>
                <c:pt idx="8627">
                  <c:v>41412.457999999999</c:v>
                </c:pt>
                <c:pt idx="8628">
                  <c:v>41487.803999999996</c:v>
                </c:pt>
                <c:pt idx="8629">
                  <c:v>42303.907999989999</c:v>
                </c:pt>
                <c:pt idx="8630">
                  <c:v>43061.422999989998</c:v>
                </c:pt>
                <c:pt idx="8631">
                  <c:v>43444.927999990003</c:v>
                </c:pt>
                <c:pt idx="8632">
                  <c:v>43660.742999989998</c:v>
                </c:pt>
                <c:pt idx="8633">
                  <c:v>42867.470999999998</c:v>
                </c:pt>
                <c:pt idx="8634">
                  <c:v>43113.727999989998</c:v>
                </c:pt>
                <c:pt idx="8635">
                  <c:v>45642.904000000002</c:v>
                </c:pt>
                <c:pt idx="8636">
                  <c:v>45552.845999999998</c:v>
                </c:pt>
                <c:pt idx="8637">
                  <c:v>44705.884999989903</c:v>
                </c:pt>
                <c:pt idx="8638">
                  <c:v>43075.258999999998</c:v>
                </c:pt>
                <c:pt idx="8639">
                  <c:v>40835.900999999998</c:v>
                </c:pt>
                <c:pt idx="8640">
                  <c:v>38296.995999999999</c:v>
                </c:pt>
                <c:pt idx="8641">
                  <c:v>36415.93</c:v>
                </c:pt>
                <c:pt idx="8642">
                  <c:v>35130.781999999999</c:v>
                </c:pt>
                <c:pt idx="8643">
                  <c:v>34499.277999999998</c:v>
                </c:pt>
                <c:pt idx="8644">
                  <c:v>34434.546000000002</c:v>
                </c:pt>
                <c:pt idx="8645">
                  <c:v>34138.079999989997</c:v>
                </c:pt>
                <c:pt idx="8646">
                  <c:v>34611.351999999999</c:v>
                </c:pt>
                <c:pt idx="8647">
                  <c:v>36591.330999999998</c:v>
                </c:pt>
                <c:pt idx="8648">
                  <c:v>38601.618999999999</c:v>
                </c:pt>
                <c:pt idx="8649">
                  <c:v>39894.906999999999</c:v>
                </c:pt>
                <c:pt idx="8650">
                  <c:v>40817.168999989997</c:v>
                </c:pt>
                <c:pt idx="8651">
                  <c:v>41136.487000000001</c:v>
                </c:pt>
                <c:pt idx="8652">
                  <c:v>41209.441999989998</c:v>
                </c:pt>
                <c:pt idx="8653">
                  <c:v>42063.053999989999</c:v>
                </c:pt>
                <c:pt idx="8654">
                  <c:v>43103.244999989998</c:v>
                </c:pt>
                <c:pt idx="8655">
                  <c:v>43553.571999990003</c:v>
                </c:pt>
                <c:pt idx="8656">
                  <c:v>43642.59</c:v>
                </c:pt>
                <c:pt idx="8657">
                  <c:v>42954.985999999997</c:v>
                </c:pt>
                <c:pt idx="8658">
                  <c:v>43332.589999989999</c:v>
                </c:pt>
                <c:pt idx="8659">
                  <c:v>45634.65</c:v>
                </c:pt>
                <c:pt idx="8660">
                  <c:v>45275.462999999902</c:v>
                </c:pt>
                <c:pt idx="8661">
                  <c:v>44174.153999989998</c:v>
                </c:pt>
                <c:pt idx="8662">
                  <c:v>42390.125999999997</c:v>
                </c:pt>
                <c:pt idx="8663">
                  <c:v>40093.438000000002</c:v>
                </c:pt>
                <c:pt idx="8664">
                  <c:v>37772.82</c:v>
                </c:pt>
                <c:pt idx="8665">
                  <c:v>36044.637999999999</c:v>
                </c:pt>
                <c:pt idx="8666">
                  <c:v>34881.272999999899</c:v>
                </c:pt>
                <c:pt idx="8667">
                  <c:v>34138.365999989997</c:v>
                </c:pt>
                <c:pt idx="8668">
                  <c:v>33987.372000000003</c:v>
                </c:pt>
                <c:pt idx="8669">
                  <c:v>33883.612000000001</c:v>
                </c:pt>
                <c:pt idx="8670">
                  <c:v>34270.18</c:v>
                </c:pt>
                <c:pt idx="8671">
                  <c:v>36228.872000000003</c:v>
                </c:pt>
                <c:pt idx="8672">
                  <c:v>38174.892999989999</c:v>
                </c:pt>
                <c:pt idx="8673">
                  <c:v>39240.364000000001</c:v>
                </c:pt>
                <c:pt idx="8674">
                  <c:v>39829.663999999997</c:v>
                </c:pt>
                <c:pt idx="8675">
                  <c:v>40093.126999999899</c:v>
                </c:pt>
                <c:pt idx="8676">
                  <c:v>39601.886999989998</c:v>
                </c:pt>
                <c:pt idx="8677">
                  <c:v>40105.513999989998</c:v>
                </c:pt>
                <c:pt idx="8678">
                  <c:v>40464.751999990003</c:v>
                </c:pt>
                <c:pt idx="8679">
                  <c:v>40811.791999999899</c:v>
                </c:pt>
                <c:pt idx="8680">
                  <c:v>40904.09199999</c:v>
                </c:pt>
                <c:pt idx="8681">
                  <c:v>40571.650999999998</c:v>
                </c:pt>
                <c:pt idx="8682">
                  <c:v>41832.188999999998</c:v>
                </c:pt>
                <c:pt idx="8683">
                  <c:v>44031.390999999901</c:v>
                </c:pt>
                <c:pt idx="8684">
                  <c:v>43723.44999999</c:v>
                </c:pt>
                <c:pt idx="8685">
                  <c:v>42585.068999989999</c:v>
                </c:pt>
                <c:pt idx="8686">
                  <c:v>40732.603999990002</c:v>
                </c:pt>
                <c:pt idx="8687">
                  <c:v>38509.759999989903</c:v>
                </c:pt>
                <c:pt idx="8688">
                  <c:v>36297.612999999998</c:v>
                </c:pt>
                <c:pt idx="8689">
                  <c:v>34296.807999999997</c:v>
                </c:pt>
                <c:pt idx="8690">
                  <c:v>33070.110999999997</c:v>
                </c:pt>
                <c:pt idx="8691">
                  <c:v>32171.654999999999</c:v>
                </c:pt>
                <c:pt idx="8692">
                  <c:v>31804.132999989899</c:v>
                </c:pt>
                <c:pt idx="8693">
                  <c:v>31311.667999990001</c:v>
                </c:pt>
                <c:pt idx="8694">
                  <c:v>30855.305</c:v>
                </c:pt>
                <c:pt idx="8695">
                  <c:v>31840.77299999</c:v>
                </c:pt>
                <c:pt idx="8696">
                  <c:v>33247.034</c:v>
                </c:pt>
                <c:pt idx="8697">
                  <c:v>34335.78</c:v>
                </c:pt>
                <c:pt idx="8698">
                  <c:v>34536.9909999999</c:v>
                </c:pt>
                <c:pt idx="8699">
                  <c:v>34788.07499999</c:v>
                </c:pt>
                <c:pt idx="8700">
                  <c:v>34715.409</c:v>
                </c:pt>
                <c:pt idx="8701">
                  <c:v>34725.620999999897</c:v>
                </c:pt>
                <c:pt idx="8702">
                  <c:v>35135.004000000001</c:v>
                </c:pt>
                <c:pt idx="8703">
                  <c:v>35758.722999999904</c:v>
                </c:pt>
                <c:pt idx="8704">
                  <c:v>36652.54</c:v>
                </c:pt>
                <c:pt idx="8705">
                  <c:v>37564.326000000001</c:v>
                </c:pt>
                <c:pt idx="8706">
                  <c:v>39549.146999999997</c:v>
                </c:pt>
                <c:pt idx="8707">
                  <c:v>43229.309000000001</c:v>
                </c:pt>
                <c:pt idx="8708">
                  <c:v>42391.874000000003</c:v>
                </c:pt>
                <c:pt idx="8709">
                  <c:v>38881.572</c:v>
                </c:pt>
                <c:pt idx="8710">
                  <c:v>35492.978000000003</c:v>
                </c:pt>
                <c:pt idx="8711">
                  <c:v>33327.192999999897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B0-4C09-9CA2-FA839959E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661455"/>
        <c:axId val="1503663375"/>
      </c:scatterChart>
      <c:valAx>
        <c:axId val="150366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63375"/>
        <c:crosses val="autoZero"/>
        <c:crossBetween val="midCat"/>
      </c:valAx>
      <c:valAx>
        <c:axId val="150366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6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Geração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valoracao_modulacao_calculos!$E$2</c:f>
              <c:strCache>
                <c:ptCount val="1"/>
                <c:pt idx="0">
                  <c:v>geracao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valoracao_modulacao_calculos!$E$3:$E$8713</c:f>
              <c:numCache>
                <c:formatCode>#,##0.0</c:formatCode>
                <c:ptCount val="8711"/>
                <c:pt idx="0">
                  <c:v>199.83</c:v>
                </c:pt>
                <c:pt idx="1">
                  <c:v>197.41499999999999</c:v>
                </c:pt>
                <c:pt idx="2">
                  <c:v>197.74299999999999</c:v>
                </c:pt>
                <c:pt idx="3">
                  <c:v>100.898</c:v>
                </c:pt>
                <c:pt idx="4">
                  <c:v>99.745000000000005</c:v>
                </c:pt>
                <c:pt idx="5">
                  <c:v>98.611999999999995</c:v>
                </c:pt>
                <c:pt idx="6">
                  <c:v>98.847999999999999</c:v>
                </c:pt>
                <c:pt idx="7">
                  <c:v>98.710999999999999</c:v>
                </c:pt>
                <c:pt idx="8">
                  <c:v>99.933999999999997</c:v>
                </c:pt>
                <c:pt idx="9">
                  <c:v>99.582999999999998</c:v>
                </c:pt>
                <c:pt idx="10">
                  <c:v>99.590999999999994</c:v>
                </c:pt>
                <c:pt idx="11">
                  <c:v>99.495000000000005</c:v>
                </c:pt>
                <c:pt idx="12">
                  <c:v>98.894000000000005</c:v>
                </c:pt>
                <c:pt idx="13">
                  <c:v>98.462000000000003</c:v>
                </c:pt>
                <c:pt idx="14">
                  <c:v>98.414000000000001</c:v>
                </c:pt>
                <c:pt idx="15">
                  <c:v>99.04</c:v>
                </c:pt>
                <c:pt idx="16">
                  <c:v>98.662999999999997</c:v>
                </c:pt>
                <c:pt idx="17">
                  <c:v>98.822999999999993</c:v>
                </c:pt>
                <c:pt idx="18">
                  <c:v>99.149000000000001</c:v>
                </c:pt>
                <c:pt idx="19">
                  <c:v>99.081999999999994</c:v>
                </c:pt>
                <c:pt idx="20">
                  <c:v>98.286000000000001</c:v>
                </c:pt>
                <c:pt idx="21">
                  <c:v>98.527000000000001</c:v>
                </c:pt>
                <c:pt idx="22">
                  <c:v>98.632000000000005</c:v>
                </c:pt>
                <c:pt idx="23">
                  <c:v>97.872</c:v>
                </c:pt>
                <c:pt idx="24">
                  <c:v>98.953000000000003</c:v>
                </c:pt>
                <c:pt idx="25">
                  <c:v>98.875</c:v>
                </c:pt>
                <c:pt idx="26">
                  <c:v>99.042000000000002</c:v>
                </c:pt>
                <c:pt idx="27">
                  <c:v>99.191000000000003</c:v>
                </c:pt>
                <c:pt idx="28">
                  <c:v>144.91200000000001</c:v>
                </c:pt>
                <c:pt idx="29">
                  <c:v>197.36199999999999</c:v>
                </c:pt>
                <c:pt idx="30">
                  <c:v>199.35900000000001</c:v>
                </c:pt>
                <c:pt idx="31">
                  <c:v>197.71199999999999</c:v>
                </c:pt>
                <c:pt idx="32">
                  <c:v>198.828</c:v>
                </c:pt>
                <c:pt idx="33">
                  <c:v>196.93799999999999</c:v>
                </c:pt>
                <c:pt idx="34">
                  <c:v>196.52600000000001</c:v>
                </c:pt>
                <c:pt idx="35">
                  <c:v>198.322</c:v>
                </c:pt>
                <c:pt idx="36">
                  <c:v>196.85499999999999</c:v>
                </c:pt>
                <c:pt idx="37">
                  <c:v>196.75899999999999</c:v>
                </c:pt>
                <c:pt idx="38">
                  <c:v>196.899</c:v>
                </c:pt>
                <c:pt idx="39">
                  <c:v>197.988</c:v>
                </c:pt>
                <c:pt idx="40">
                  <c:v>197.75899999999999</c:v>
                </c:pt>
                <c:pt idx="41">
                  <c:v>198.07</c:v>
                </c:pt>
                <c:pt idx="42">
                  <c:v>198.03</c:v>
                </c:pt>
                <c:pt idx="43">
                  <c:v>198.51900000000001</c:v>
                </c:pt>
                <c:pt idx="44">
                  <c:v>196.86600000000001</c:v>
                </c:pt>
                <c:pt idx="45">
                  <c:v>196.84700000000001</c:v>
                </c:pt>
                <c:pt idx="46">
                  <c:v>197.32900000000001</c:v>
                </c:pt>
                <c:pt idx="47">
                  <c:v>196.428</c:v>
                </c:pt>
                <c:pt idx="48">
                  <c:v>161.148</c:v>
                </c:pt>
                <c:pt idx="49">
                  <c:v>160.554</c:v>
                </c:pt>
                <c:pt idx="50">
                  <c:v>160.953</c:v>
                </c:pt>
                <c:pt idx="51">
                  <c:v>162.33199999999999</c:v>
                </c:pt>
                <c:pt idx="52">
                  <c:v>181.517</c:v>
                </c:pt>
                <c:pt idx="53">
                  <c:v>197.49299999999999</c:v>
                </c:pt>
                <c:pt idx="54">
                  <c:v>198.00700000000001</c:v>
                </c:pt>
                <c:pt idx="55">
                  <c:v>196.95400000000001</c:v>
                </c:pt>
                <c:pt idx="56">
                  <c:v>198.078</c:v>
                </c:pt>
                <c:pt idx="57">
                  <c:v>196.715</c:v>
                </c:pt>
                <c:pt idx="58">
                  <c:v>198.19300000000001</c:v>
                </c:pt>
                <c:pt idx="59">
                  <c:v>199.36600000000001</c:v>
                </c:pt>
                <c:pt idx="60">
                  <c:v>198.934</c:v>
                </c:pt>
                <c:pt idx="61">
                  <c:v>196.93799999999999</c:v>
                </c:pt>
                <c:pt idx="62">
                  <c:v>196.434</c:v>
                </c:pt>
                <c:pt idx="63">
                  <c:v>197.25200000000001</c:v>
                </c:pt>
                <c:pt idx="64">
                  <c:v>197.18299999999999</c:v>
                </c:pt>
                <c:pt idx="65">
                  <c:v>195.63499999999999</c:v>
                </c:pt>
                <c:pt idx="66">
                  <c:v>198.62100000000001</c:v>
                </c:pt>
                <c:pt idx="67">
                  <c:v>198.27199999999999</c:v>
                </c:pt>
                <c:pt idx="68">
                  <c:v>197.673</c:v>
                </c:pt>
                <c:pt idx="69">
                  <c:v>197.732</c:v>
                </c:pt>
                <c:pt idx="70">
                  <c:v>197.37899999999999</c:v>
                </c:pt>
                <c:pt idx="71">
                  <c:v>195.97800000000001</c:v>
                </c:pt>
                <c:pt idx="72">
                  <c:v>196.89699999999999</c:v>
                </c:pt>
                <c:pt idx="73">
                  <c:v>198.03100000000001</c:v>
                </c:pt>
                <c:pt idx="74">
                  <c:v>197.947</c:v>
                </c:pt>
                <c:pt idx="75">
                  <c:v>198.07300000000001</c:v>
                </c:pt>
                <c:pt idx="76">
                  <c:v>199.34200000000001</c:v>
                </c:pt>
                <c:pt idx="77">
                  <c:v>199.49</c:v>
                </c:pt>
                <c:pt idx="78">
                  <c:v>198.315</c:v>
                </c:pt>
                <c:pt idx="79">
                  <c:v>197.27099999999999</c:v>
                </c:pt>
                <c:pt idx="80">
                  <c:v>198.631</c:v>
                </c:pt>
                <c:pt idx="81">
                  <c:v>197.13800000000001</c:v>
                </c:pt>
                <c:pt idx="82">
                  <c:v>197.274</c:v>
                </c:pt>
                <c:pt idx="83">
                  <c:v>196.917</c:v>
                </c:pt>
                <c:pt idx="84">
                  <c:v>197.05099999999999</c:v>
                </c:pt>
                <c:pt idx="85">
                  <c:v>197.33799999999999</c:v>
                </c:pt>
                <c:pt idx="86">
                  <c:v>197.62</c:v>
                </c:pt>
                <c:pt idx="87">
                  <c:v>197.95400000000001</c:v>
                </c:pt>
                <c:pt idx="88">
                  <c:v>197.696</c:v>
                </c:pt>
                <c:pt idx="89">
                  <c:v>197.38800000000001</c:v>
                </c:pt>
                <c:pt idx="90">
                  <c:v>197.63399999999999</c:v>
                </c:pt>
                <c:pt idx="91">
                  <c:v>197.99600000000001</c:v>
                </c:pt>
                <c:pt idx="92">
                  <c:v>196.42</c:v>
                </c:pt>
                <c:pt idx="93">
                  <c:v>197.15600000000001</c:v>
                </c:pt>
                <c:pt idx="94">
                  <c:v>196.90600000000001</c:v>
                </c:pt>
                <c:pt idx="95">
                  <c:v>195.65799999999999</c:v>
                </c:pt>
                <c:pt idx="96">
                  <c:v>199.28800000000001</c:v>
                </c:pt>
                <c:pt idx="97">
                  <c:v>196.55799999999999</c:v>
                </c:pt>
                <c:pt idx="98">
                  <c:v>196.94300000000001</c:v>
                </c:pt>
                <c:pt idx="99">
                  <c:v>197.92099999999999</c:v>
                </c:pt>
                <c:pt idx="100">
                  <c:v>197.95099999999999</c:v>
                </c:pt>
                <c:pt idx="101">
                  <c:v>198.28200000000001</c:v>
                </c:pt>
                <c:pt idx="102">
                  <c:v>197.82</c:v>
                </c:pt>
                <c:pt idx="103">
                  <c:v>198.303</c:v>
                </c:pt>
                <c:pt idx="104">
                  <c:v>199.61099999999999</c:v>
                </c:pt>
                <c:pt idx="105">
                  <c:v>199.464</c:v>
                </c:pt>
                <c:pt idx="106">
                  <c:v>198.19499999999999</c:v>
                </c:pt>
                <c:pt idx="107">
                  <c:v>197.49600000000001</c:v>
                </c:pt>
                <c:pt idx="108">
                  <c:v>198.09100000000001</c:v>
                </c:pt>
                <c:pt idx="109">
                  <c:v>199.02600000000001</c:v>
                </c:pt>
                <c:pt idx="110">
                  <c:v>196.309</c:v>
                </c:pt>
                <c:pt idx="111">
                  <c:v>197.066</c:v>
                </c:pt>
                <c:pt idx="112">
                  <c:v>197.035</c:v>
                </c:pt>
                <c:pt idx="113">
                  <c:v>197.08799999999999</c:v>
                </c:pt>
                <c:pt idx="114">
                  <c:v>197.625</c:v>
                </c:pt>
                <c:pt idx="115">
                  <c:v>197.82300000000001</c:v>
                </c:pt>
                <c:pt idx="116">
                  <c:v>197.54599999999999</c:v>
                </c:pt>
                <c:pt idx="117">
                  <c:v>198.07300000000001</c:v>
                </c:pt>
                <c:pt idx="118">
                  <c:v>197.613</c:v>
                </c:pt>
                <c:pt idx="119">
                  <c:v>196.88499999999999</c:v>
                </c:pt>
                <c:pt idx="120">
                  <c:v>196.876</c:v>
                </c:pt>
                <c:pt idx="121">
                  <c:v>197.27500000000001</c:v>
                </c:pt>
                <c:pt idx="122">
                  <c:v>197.46600000000001</c:v>
                </c:pt>
                <c:pt idx="123">
                  <c:v>198.77600000000001</c:v>
                </c:pt>
                <c:pt idx="124">
                  <c:v>198.33600000000001</c:v>
                </c:pt>
                <c:pt idx="125">
                  <c:v>196.59399999999999</c:v>
                </c:pt>
                <c:pt idx="126">
                  <c:v>199.261</c:v>
                </c:pt>
                <c:pt idx="127">
                  <c:v>199.02099999999999</c:v>
                </c:pt>
                <c:pt idx="128">
                  <c:v>199.172</c:v>
                </c:pt>
                <c:pt idx="129">
                  <c:v>199.13499999999999</c:v>
                </c:pt>
                <c:pt idx="130">
                  <c:v>198.94399999999999</c:v>
                </c:pt>
                <c:pt idx="131">
                  <c:v>197.267</c:v>
                </c:pt>
                <c:pt idx="132">
                  <c:v>197</c:v>
                </c:pt>
                <c:pt idx="133">
                  <c:v>197.517</c:v>
                </c:pt>
                <c:pt idx="134">
                  <c:v>197.249</c:v>
                </c:pt>
                <c:pt idx="135">
                  <c:v>197.392</c:v>
                </c:pt>
                <c:pt idx="136">
                  <c:v>197.095</c:v>
                </c:pt>
                <c:pt idx="137">
                  <c:v>196.828</c:v>
                </c:pt>
                <c:pt idx="138">
                  <c:v>196.58500000000001</c:v>
                </c:pt>
                <c:pt idx="139">
                  <c:v>197.51499999999999</c:v>
                </c:pt>
                <c:pt idx="140">
                  <c:v>196.994</c:v>
                </c:pt>
                <c:pt idx="141">
                  <c:v>197.67400000000001</c:v>
                </c:pt>
                <c:pt idx="142">
                  <c:v>196.96600000000001</c:v>
                </c:pt>
                <c:pt idx="143">
                  <c:v>196.99</c:v>
                </c:pt>
                <c:pt idx="144">
                  <c:v>196.26400000000001</c:v>
                </c:pt>
                <c:pt idx="145">
                  <c:v>197.905</c:v>
                </c:pt>
                <c:pt idx="146">
                  <c:v>197.41399999999999</c:v>
                </c:pt>
                <c:pt idx="147">
                  <c:v>196.79499999999999</c:v>
                </c:pt>
                <c:pt idx="148">
                  <c:v>197.26</c:v>
                </c:pt>
                <c:pt idx="149">
                  <c:v>197.39500000000001</c:v>
                </c:pt>
                <c:pt idx="150">
                  <c:v>195.91200000000001</c:v>
                </c:pt>
                <c:pt idx="151">
                  <c:v>198.97300000000001</c:v>
                </c:pt>
                <c:pt idx="152">
                  <c:v>198.96299999999999</c:v>
                </c:pt>
                <c:pt idx="153">
                  <c:v>197.34</c:v>
                </c:pt>
                <c:pt idx="154">
                  <c:v>198.69300000000001</c:v>
                </c:pt>
                <c:pt idx="155">
                  <c:v>197.61</c:v>
                </c:pt>
                <c:pt idx="156">
                  <c:v>197.52</c:v>
                </c:pt>
                <c:pt idx="157">
                  <c:v>199.01499999999999</c:v>
                </c:pt>
                <c:pt idx="158">
                  <c:v>197.126</c:v>
                </c:pt>
                <c:pt idx="159">
                  <c:v>197.01599999999999</c:v>
                </c:pt>
                <c:pt idx="160">
                  <c:v>196.19300000000001</c:v>
                </c:pt>
                <c:pt idx="161">
                  <c:v>196.68700000000001</c:v>
                </c:pt>
                <c:pt idx="162">
                  <c:v>196.52</c:v>
                </c:pt>
                <c:pt idx="163">
                  <c:v>196.471</c:v>
                </c:pt>
                <c:pt idx="164">
                  <c:v>196.77199999999999</c:v>
                </c:pt>
                <c:pt idx="165">
                  <c:v>197.821</c:v>
                </c:pt>
                <c:pt idx="166">
                  <c:v>196.637</c:v>
                </c:pt>
                <c:pt idx="167">
                  <c:v>195.61099999999999</c:v>
                </c:pt>
                <c:pt idx="168">
                  <c:v>196.02</c:v>
                </c:pt>
                <c:pt idx="169">
                  <c:v>198.078</c:v>
                </c:pt>
                <c:pt idx="170">
                  <c:v>197.80199999999999</c:v>
                </c:pt>
                <c:pt idx="171">
                  <c:v>197.42400000000001</c:v>
                </c:pt>
                <c:pt idx="172">
                  <c:v>196.65899999999999</c:v>
                </c:pt>
                <c:pt idx="173">
                  <c:v>197.26599999999999</c:v>
                </c:pt>
                <c:pt idx="174">
                  <c:v>198.04400000000001</c:v>
                </c:pt>
                <c:pt idx="175">
                  <c:v>197.584</c:v>
                </c:pt>
                <c:pt idx="176">
                  <c:v>198.34100000000001</c:v>
                </c:pt>
                <c:pt idx="177">
                  <c:v>198.49100000000001</c:v>
                </c:pt>
                <c:pt idx="178">
                  <c:v>197.55</c:v>
                </c:pt>
                <c:pt idx="179">
                  <c:v>197.60300000000001</c:v>
                </c:pt>
                <c:pt idx="180">
                  <c:v>197.55600000000001</c:v>
                </c:pt>
                <c:pt idx="181">
                  <c:v>198.47200000000001</c:v>
                </c:pt>
                <c:pt idx="182">
                  <c:v>198.08799999999999</c:v>
                </c:pt>
                <c:pt idx="183">
                  <c:v>197.88</c:v>
                </c:pt>
                <c:pt idx="184">
                  <c:v>197.34299999999999</c:v>
                </c:pt>
                <c:pt idx="185">
                  <c:v>197.41399999999999</c:v>
                </c:pt>
                <c:pt idx="186">
                  <c:v>196.89099999999999</c:v>
                </c:pt>
                <c:pt idx="187">
                  <c:v>198.81700000000001</c:v>
                </c:pt>
                <c:pt idx="188">
                  <c:v>197.113</c:v>
                </c:pt>
                <c:pt idx="189">
                  <c:v>197.077</c:v>
                </c:pt>
                <c:pt idx="190">
                  <c:v>198.642</c:v>
                </c:pt>
                <c:pt idx="191">
                  <c:v>197.495</c:v>
                </c:pt>
                <c:pt idx="192">
                  <c:v>200.005</c:v>
                </c:pt>
                <c:pt idx="193">
                  <c:v>196.30500000000001</c:v>
                </c:pt>
                <c:pt idx="194">
                  <c:v>197.363</c:v>
                </c:pt>
                <c:pt idx="195">
                  <c:v>198.05099999999999</c:v>
                </c:pt>
                <c:pt idx="196">
                  <c:v>198.678</c:v>
                </c:pt>
                <c:pt idx="197">
                  <c:v>197.23699999999999</c:v>
                </c:pt>
                <c:pt idx="198">
                  <c:v>197.92500000000001</c:v>
                </c:pt>
                <c:pt idx="199">
                  <c:v>196.673</c:v>
                </c:pt>
                <c:pt idx="200">
                  <c:v>197.96</c:v>
                </c:pt>
                <c:pt idx="201">
                  <c:v>198.56299999999999</c:v>
                </c:pt>
                <c:pt idx="202">
                  <c:v>198.774</c:v>
                </c:pt>
                <c:pt idx="203">
                  <c:v>197.50899999999999</c:v>
                </c:pt>
                <c:pt idx="204">
                  <c:v>198.56800000000001</c:v>
                </c:pt>
                <c:pt idx="205">
                  <c:v>198.11</c:v>
                </c:pt>
                <c:pt idx="206">
                  <c:v>198.49</c:v>
                </c:pt>
                <c:pt idx="207">
                  <c:v>196.89400000000001</c:v>
                </c:pt>
                <c:pt idx="208">
                  <c:v>195.79599999999999</c:v>
                </c:pt>
                <c:pt idx="209">
                  <c:v>196.63399999999999</c:v>
                </c:pt>
                <c:pt idx="210">
                  <c:v>197.66800000000001</c:v>
                </c:pt>
                <c:pt idx="211">
                  <c:v>198.499</c:v>
                </c:pt>
                <c:pt idx="212">
                  <c:v>197.215</c:v>
                </c:pt>
                <c:pt idx="213">
                  <c:v>196.39099999999999</c:v>
                </c:pt>
                <c:pt idx="214">
                  <c:v>198.51</c:v>
                </c:pt>
                <c:pt idx="215">
                  <c:v>197.35900000000001</c:v>
                </c:pt>
                <c:pt idx="216">
                  <c:v>160.69200000000001</c:v>
                </c:pt>
                <c:pt idx="217">
                  <c:v>158.517</c:v>
                </c:pt>
                <c:pt idx="218">
                  <c:v>159.75700000000001</c:v>
                </c:pt>
                <c:pt idx="219">
                  <c:v>159.869</c:v>
                </c:pt>
                <c:pt idx="220">
                  <c:v>160.971</c:v>
                </c:pt>
                <c:pt idx="221">
                  <c:v>158.69900000000001</c:v>
                </c:pt>
                <c:pt idx="222">
                  <c:v>161.09899999999999</c:v>
                </c:pt>
                <c:pt idx="223">
                  <c:v>158.386</c:v>
                </c:pt>
                <c:pt idx="224">
                  <c:v>160.678</c:v>
                </c:pt>
                <c:pt idx="225">
                  <c:v>160.76400000000001</c:v>
                </c:pt>
                <c:pt idx="226">
                  <c:v>159.768</c:v>
                </c:pt>
                <c:pt idx="227">
                  <c:v>159.56899999999999</c:v>
                </c:pt>
                <c:pt idx="228">
                  <c:v>160.19800000000001</c:v>
                </c:pt>
                <c:pt idx="229">
                  <c:v>159.779</c:v>
                </c:pt>
                <c:pt idx="230">
                  <c:v>159.75800000000001</c:v>
                </c:pt>
                <c:pt idx="231">
                  <c:v>159.785</c:v>
                </c:pt>
                <c:pt idx="232">
                  <c:v>160.07599999999999</c:v>
                </c:pt>
                <c:pt idx="233">
                  <c:v>160.107</c:v>
                </c:pt>
                <c:pt idx="234">
                  <c:v>160.428</c:v>
                </c:pt>
                <c:pt idx="235">
                  <c:v>160.6</c:v>
                </c:pt>
                <c:pt idx="236">
                  <c:v>161.114</c:v>
                </c:pt>
                <c:pt idx="237">
                  <c:v>159.83600000000001</c:v>
                </c:pt>
                <c:pt idx="238">
                  <c:v>160.03700000000001</c:v>
                </c:pt>
                <c:pt idx="239">
                  <c:v>159.196</c:v>
                </c:pt>
                <c:pt idx="240">
                  <c:v>197.559</c:v>
                </c:pt>
                <c:pt idx="241">
                  <c:v>199.30600000000001</c:v>
                </c:pt>
                <c:pt idx="242">
                  <c:v>199.53899999999999</c:v>
                </c:pt>
                <c:pt idx="243">
                  <c:v>199.952</c:v>
                </c:pt>
                <c:pt idx="244">
                  <c:v>200.233</c:v>
                </c:pt>
                <c:pt idx="245">
                  <c:v>199.816</c:v>
                </c:pt>
                <c:pt idx="246">
                  <c:v>200.71799999999999</c:v>
                </c:pt>
                <c:pt idx="247">
                  <c:v>200.83199999999999</c:v>
                </c:pt>
                <c:pt idx="248">
                  <c:v>199.68600000000001</c:v>
                </c:pt>
                <c:pt idx="249">
                  <c:v>201.24799999999999</c:v>
                </c:pt>
                <c:pt idx="250">
                  <c:v>198.87100000000001</c:v>
                </c:pt>
                <c:pt idx="251">
                  <c:v>198.452</c:v>
                </c:pt>
                <c:pt idx="252">
                  <c:v>199.989</c:v>
                </c:pt>
                <c:pt idx="253">
                  <c:v>199.67599999999999</c:v>
                </c:pt>
                <c:pt idx="254">
                  <c:v>199.465</c:v>
                </c:pt>
                <c:pt idx="255">
                  <c:v>201.5</c:v>
                </c:pt>
                <c:pt idx="256">
                  <c:v>198.99100000000001</c:v>
                </c:pt>
                <c:pt idx="257">
                  <c:v>198.8</c:v>
                </c:pt>
                <c:pt idx="258">
                  <c:v>200.07599999999999</c:v>
                </c:pt>
                <c:pt idx="259">
                  <c:v>199.76400000000001</c:v>
                </c:pt>
                <c:pt idx="260">
                  <c:v>199.88499999999999</c:v>
                </c:pt>
                <c:pt idx="261">
                  <c:v>178.697</c:v>
                </c:pt>
                <c:pt idx="262">
                  <c:v>198.935</c:v>
                </c:pt>
                <c:pt idx="263">
                  <c:v>198.286</c:v>
                </c:pt>
                <c:pt idx="264">
                  <c:v>199.87100000000001</c:v>
                </c:pt>
                <c:pt idx="265">
                  <c:v>199.25800000000001</c:v>
                </c:pt>
                <c:pt idx="266">
                  <c:v>199.33199999999999</c:v>
                </c:pt>
                <c:pt idx="267">
                  <c:v>200.929</c:v>
                </c:pt>
                <c:pt idx="268">
                  <c:v>199.13900000000001</c:v>
                </c:pt>
                <c:pt idx="269">
                  <c:v>199.10400000000001</c:v>
                </c:pt>
                <c:pt idx="270">
                  <c:v>200.15100000000001</c:v>
                </c:pt>
                <c:pt idx="271">
                  <c:v>200.33799999999999</c:v>
                </c:pt>
                <c:pt idx="272">
                  <c:v>202.65600000000001</c:v>
                </c:pt>
                <c:pt idx="273">
                  <c:v>200.84399999999999</c:v>
                </c:pt>
                <c:pt idx="274">
                  <c:v>199.55699999999999</c:v>
                </c:pt>
                <c:pt idx="275">
                  <c:v>197.751</c:v>
                </c:pt>
                <c:pt idx="276">
                  <c:v>199.27199999999999</c:v>
                </c:pt>
                <c:pt idx="277">
                  <c:v>200.09700000000001</c:v>
                </c:pt>
                <c:pt idx="278">
                  <c:v>200.178</c:v>
                </c:pt>
                <c:pt idx="279">
                  <c:v>200.18299999999999</c:v>
                </c:pt>
                <c:pt idx="280">
                  <c:v>200.114</c:v>
                </c:pt>
                <c:pt idx="281">
                  <c:v>199.636</c:v>
                </c:pt>
                <c:pt idx="282">
                  <c:v>200.35499999999999</c:v>
                </c:pt>
                <c:pt idx="283">
                  <c:v>199.114</c:v>
                </c:pt>
                <c:pt idx="284">
                  <c:v>199.68</c:v>
                </c:pt>
                <c:pt idx="285">
                  <c:v>200.108</c:v>
                </c:pt>
                <c:pt idx="286">
                  <c:v>199.643</c:v>
                </c:pt>
                <c:pt idx="287">
                  <c:v>199</c:v>
                </c:pt>
                <c:pt idx="288">
                  <c:v>199.80699999999999</c:v>
                </c:pt>
                <c:pt idx="289">
                  <c:v>199.45500000000001</c:v>
                </c:pt>
                <c:pt idx="290">
                  <c:v>198.77799999999999</c:v>
                </c:pt>
                <c:pt idx="291">
                  <c:v>199.30799999999999</c:v>
                </c:pt>
                <c:pt idx="292">
                  <c:v>201.07499999999999</c:v>
                </c:pt>
                <c:pt idx="293">
                  <c:v>201.01599999999999</c:v>
                </c:pt>
                <c:pt idx="294">
                  <c:v>200.46700000000001</c:v>
                </c:pt>
                <c:pt idx="295">
                  <c:v>199.22300000000001</c:v>
                </c:pt>
                <c:pt idx="296">
                  <c:v>199.649</c:v>
                </c:pt>
                <c:pt idx="297">
                  <c:v>199.8</c:v>
                </c:pt>
                <c:pt idx="298">
                  <c:v>197.94800000000001</c:v>
                </c:pt>
                <c:pt idx="299">
                  <c:v>198.548</c:v>
                </c:pt>
                <c:pt idx="300">
                  <c:v>199.22</c:v>
                </c:pt>
                <c:pt idx="301">
                  <c:v>200.20500000000001</c:v>
                </c:pt>
                <c:pt idx="302">
                  <c:v>199.39400000000001</c:v>
                </c:pt>
                <c:pt idx="303">
                  <c:v>199.7</c:v>
                </c:pt>
                <c:pt idx="304">
                  <c:v>198.78700000000001</c:v>
                </c:pt>
                <c:pt idx="305">
                  <c:v>198.983</c:v>
                </c:pt>
                <c:pt idx="306">
                  <c:v>200.19300000000001</c:v>
                </c:pt>
                <c:pt idx="307">
                  <c:v>199.624</c:v>
                </c:pt>
                <c:pt idx="308">
                  <c:v>199.286</c:v>
                </c:pt>
                <c:pt idx="309">
                  <c:v>201.376</c:v>
                </c:pt>
                <c:pt idx="310">
                  <c:v>198.49</c:v>
                </c:pt>
                <c:pt idx="311">
                  <c:v>199.42699999999999</c:v>
                </c:pt>
                <c:pt idx="312">
                  <c:v>199.041</c:v>
                </c:pt>
                <c:pt idx="313">
                  <c:v>199.92</c:v>
                </c:pt>
                <c:pt idx="314">
                  <c:v>200.19399999999999</c:v>
                </c:pt>
                <c:pt idx="315">
                  <c:v>199.58199999999999</c:v>
                </c:pt>
                <c:pt idx="316">
                  <c:v>200.447</c:v>
                </c:pt>
                <c:pt idx="317">
                  <c:v>198.73400000000001</c:v>
                </c:pt>
                <c:pt idx="318">
                  <c:v>199.86500000000001</c:v>
                </c:pt>
                <c:pt idx="319">
                  <c:v>199.99199999999999</c:v>
                </c:pt>
                <c:pt idx="320">
                  <c:v>200.85400000000001</c:v>
                </c:pt>
                <c:pt idx="321">
                  <c:v>200.04400000000001</c:v>
                </c:pt>
                <c:pt idx="322">
                  <c:v>198.917</c:v>
                </c:pt>
                <c:pt idx="323">
                  <c:v>199.501</c:v>
                </c:pt>
                <c:pt idx="324">
                  <c:v>198.83699999999999</c:v>
                </c:pt>
                <c:pt idx="325">
                  <c:v>199.554</c:v>
                </c:pt>
                <c:pt idx="326">
                  <c:v>198.93</c:v>
                </c:pt>
                <c:pt idx="327">
                  <c:v>199.20599999999999</c:v>
                </c:pt>
                <c:pt idx="328">
                  <c:v>199.744</c:v>
                </c:pt>
                <c:pt idx="329">
                  <c:v>199.89500000000001</c:v>
                </c:pt>
                <c:pt idx="330">
                  <c:v>198.53700000000001</c:v>
                </c:pt>
                <c:pt idx="331">
                  <c:v>199.90100000000001</c:v>
                </c:pt>
                <c:pt idx="332">
                  <c:v>199.381</c:v>
                </c:pt>
                <c:pt idx="333">
                  <c:v>198.40899999999999</c:v>
                </c:pt>
                <c:pt idx="334">
                  <c:v>200.00700000000001</c:v>
                </c:pt>
                <c:pt idx="335">
                  <c:v>198.11799999999999</c:v>
                </c:pt>
                <c:pt idx="336">
                  <c:v>198.91</c:v>
                </c:pt>
                <c:pt idx="337">
                  <c:v>198.08600000000001</c:v>
                </c:pt>
                <c:pt idx="338">
                  <c:v>198.459</c:v>
                </c:pt>
                <c:pt idx="339">
                  <c:v>199.84700000000001</c:v>
                </c:pt>
                <c:pt idx="340">
                  <c:v>202.51</c:v>
                </c:pt>
                <c:pt idx="341">
                  <c:v>198.80199999999999</c:v>
                </c:pt>
                <c:pt idx="342">
                  <c:v>199.93600000000001</c:v>
                </c:pt>
                <c:pt idx="343">
                  <c:v>201.37100000000001</c:v>
                </c:pt>
                <c:pt idx="344">
                  <c:v>199.75299999999999</c:v>
                </c:pt>
                <c:pt idx="345">
                  <c:v>199.72200000000001</c:v>
                </c:pt>
                <c:pt idx="346">
                  <c:v>199.541</c:v>
                </c:pt>
                <c:pt idx="347">
                  <c:v>198.89</c:v>
                </c:pt>
                <c:pt idx="348">
                  <c:v>199.553</c:v>
                </c:pt>
                <c:pt idx="349">
                  <c:v>200.68100000000001</c:v>
                </c:pt>
                <c:pt idx="350">
                  <c:v>199.53899999999999</c:v>
                </c:pt>
                <c:pt idx="351">
                  <c:v>199.55</c:v>
                </c:pt>
                <c:pt idx="352">
                  <c:v>198.72900000000001</c:v>
                </c:pt>
                <c:pt idx="353">
                  <c:v>197.81</c:v>
                </c:pt>
                <c:pt idx="354">
                  <c:v>199.21799999999999</c:v>
                </c:pt>
                <c:pt idx="355">
                  <c:v>199.41499999999999</c:v>
                </c:pt>
                <c:pt idx="356">
                  <c:v>197.63900000000001</c:v>
                </c:pt>
                <c:pt idx="357">
                  <c:v>198.35300000000001</c:v>
                </c:pt>
                <c:pt idx="358">
                  <c:v>199.40600000000001</c:v>
                </c:pt>
                <c:pt idx="359">
                  <c:v>198.11</c:v>
                </c:pt>
                <c:pt idx="360">
                  <c:v>198.916</c:v>
                </c:pt>
                <c:pt idx="361">
                  <c:v>198.93600000000001</c:v>
                </c:pt>
                <c:pt idx="362">
                  <c:v>200.88300000000001</c:v>
                </c:pt>
                <c:pt idx="363">
                  <c:v>198.899</c:v>
                </c:pt>
                <c:pt idx="364">
                  <c:v>201.506</c:v>
                </c:pt>
                <c:pt idx="365">
                  <c:v>201.67599999999999</c:v>
                </c:pt>
                <c:pt idx="366">
                  <c:v>199.20500000000001</c:v>
                </c:pt>
                <c:pt idx="367">
                  <c:v>199.72399999999999</c:v>
                </c:pt>
                <c:pt idx="368">
                  <c:v>200.74</c:v>
                </c:pt>
                <c:pt idx="369">
                  <c:v>200.542</c:v>
                </c:pt>
                <c:pt idx="370">
                  <c:v>198.911</c:v>
                </c:pt>
                <c:pt idx="371">
                  <c:v>198.82300000000001</c:v>
                </c:pt>
                <c:pt idx="372">
                  <c:v>199.00800000000001</c:v>
                </c:pt>
                <c:pt idx="373">
                  <c:v>199.35300000000001</c:v>
                </c:pt>
                <c:pt idx="374">
                  <c:v>199.13900000000001</c:v>
                </c:pt>
                <c:pt idx="375">
                  <c:v>200.13900000000001</c:v>
                </c:pt>
                <c:pt idx="376">
                  <c:v>199.38</c:v>
                </c:pt>
                <c:pt idx="377">
                  <c:v>200.19499999999999</c:v>
                </c:pt>
                <c:pt idx="378">
                  <c:v>199.67599999999999</c:v>
                </c:pt>
                <c:pt idx="379">
                  <c:v>198.34299999999999</c:v>
                </c:pt>
                <c:pt idx="380">
                  <c:v>193.55</c:v>
                </c:pt>
                <c:pt idx="381">
                  <c:v>194.66</c:v>
                </c:pt>
                <c:pt idx="382">
                  <c:v>195.69499999999999</c:v>
                </c:pt>
                <c:pt idx="383">
                  <c:v>195.267</c:v>
                </c:pt>
                <c:pt idx="384">
                  <c:v>161.76599999999999</c:v>
                </c:pt>
                <c:pt idx="385">
                  <c:v>158.71299999999999</c:v>
                </c:pt>
                <c:pt idx="386">
                  <c:v>160.02000000000001</c:v>
                </c:pt>
                <c:pt idx="387">
                  <c:v>159.983</c:v>
                </c:pt>
                <c:pt idx="388">
                  <c:v>159.86199999999999</c:v>
                </c:pt>
                <c:pt idx="389">
                  <c:v>159.90799999999999</c:v>
                </c:pt>
                <c:pt idx="390">
                  <c:v>159.09299999999999</c:v>
                </c:pt>
                <c:pt idx="391">
                  <c:v>156.233</c:v>
                </c:pt>
                <c:pt idx="392">
                  <c:v>160.738</c:v>
                </c:pt>
                <c:pt idx="393">
                  <c:v>160.654</c:v>
                </c:pt>
                <c:pt idx="394">
                  <c:v>160.619</c:v>
                </c:pt>
                <c:pt idx="395">
                  <c:v>160.477</c:v>
                </c:pt>
                <c:pt idx="396">
                  <c:v>160.00200000000001</c:v>
                </c:pt>
                <c:pt idx="397">
                  <c:v>161.244</c:v>
                </c:pt>
                <c:pt idx="398">
                  <c:v>159.041</c:v>
                </c:pt>
                <c:pt idx="399">
                  <c:v>161.14699999999999</c:v>
                </c:pt>
                <c:pt idx="400">
                  <c:v>159.74600000000001</c:v>
                </c:pt>
                <c:pt idx="401">
                  <c:v>159.249</c:v>
                </c:pt>
                <c:pt idx="402">
                  <c:v>159.25800000000001</c:v>
                </c:pt>
                <c:pt idx="403">
                  <c:v>159.102</c:v>
                </c:pt>
                <c:pt idx="404">
                  <c:v>160.30600000000001</c:v>
                </c:pt>
                <c:pt idx="405">
                  <c:v>159.358</c:v>
                </c:pt>
                <c:pt idx="406">
                  <c:v>160.10300000000001</c:v>
                </c:pt>
                <c:pt idx="407">
                  <c:v>157.47900000000001</c:v>
                </c:pt>
                <c:pt idx="408">
                  <c:v>193.15899999999999</c:v>
                </c:pt>
                <c:pt idx="409">
                  <c:v>194.47200000000001</c:v>
                </c:pt>
                <c:pt idx="410">
                  <c:v>196.488</c:v>
                </c:pt>
                <c:pt idx="411">
                  <c:v>193.923</c:v>
                </c:pt>
                <c:pt idx="412">
                  <c:v>195.285</c:v>
                </c:pt>
                <c:pt idx="413">
                  <c:v>194.87100000000001</c:v>
                </c:pt>
                <c:pt idx="414">
                  <c:v>196.94300000000001</c:v>
                </c:pt>
                <c:pt idx="415">
                  <c:v>196.33</c:v>
                </c:pt>
                <c:pt idx="416">
                  <c:v>196.22300000000001</c:v>
                </c:pt>
                <c:pt idx="417">
                  <c:v>196.339</c:v>
                </c:pt>
                <c:pt idx="418">
                  <c:v>195.797</c:v>
                </c:pt>
                <c:pt idx="419">
                  <c:v>195.256</c:v>
                </c:pt>
                <c:pt idx="420">
                  <c:v>196.286</c:v>
                </c:pt>
                <c:pt idx="421">
                  <c:v>196.66499999999999</c:v>
                </c:pt>
                <c:pt idx="422">
                  <c:v>195.685</c:v>
                </c:pt>
                <c:pt idx="423">
                  <c:v>195.31200000000001</c:v>
                </c:pt>
                <c:pt idx="424">
                  <c:v>194.434</c:v>
                </c:pt>
                <c:pt idx="425">
                  <c:v>195.04400000000001</c:v>
                </c:pt>
                <c:pt idx="426">
                  <c:v>195.61</c:v>
                </c:pt>
                <c:pt idx="427">
                  <c:v>196.67500000000001</c:v>
                </c:pt>
                <c:pt idx="428">
                  <c:v>195.559</c:v>
                </c:pt>
                <c:pt idx="429">
                  <c:v>194.98099999999999</c:v>
                </c:pt>
                <c:pt idx="430">
                  <c:v>194.84700000000001</c:v>
                </c:pt>
                <c:pt idx="431">
                  <c:v>193.679</c:v>
                </c:pt>
                <c:pt idx="432">
                  <c:v>195.06100000000001</c:v>
                </c:pt>
                <c:pt idx="433">
                  <c:v>194.82</c:v>
                </c:pt>
                <c:pt idx="434">
                  <c:v>195.536</c:v>
                </c:pt>
                <c:pt idx="435">
                  <c:v>195.578</c:v>
                </c:pt>
                <c:pt idx="436">
                  <c:v>196.61500000000001</c:v>
                </c:pt>
                <c:pt idx="437">
                  <c:v>195.81700000000001</c:v>
                </c:pt>
                <c:pt idx="438">
                  <c:v>196.041</c:v>
                </c:pt>
                <c:pt idx="439">
                  <c:v>198.39</c:v>
                </c:pt>
                <c:pt idx="440">
                  <c:v>198.42599999999999</c:v>
                </c:pt>
                <c:pt idx="441">
                  <c:v>197.751</c:v>
                </c:pt>
                <c:pt idx="442">
                  <c:v>197.358</c:v>
                </c:pt>
                <c:pt idx="443">
                  <c:v>197.39099999999999</c:v>
                </c:pt>
                <c:pt idx="444">
                  <c:v>197.994</c:v>
                </c:pt>
                <c:pt idx="445">
                  <c:v>196.93899999999999</c:v>
                </c:pt>
                <c:pt idx="446">
                  <c:v>197.28</c:v>
                </c:pt>
                <c:pt idx="447">
                  <c:v>197.09700000000001</c:v>
                </c:pt>
                <c:pt idx="448">
                  <c:v>196.55500000000001</c:v>
                </c:pt>
                <c:pt idx="449">
                  <c:v>197.428</c:v>
                </c:pt>
                <c:pt idx="450">
                  <c:v>197.92599999999999</c:v>
                </c:pt>
                <c:pt idx="451">
                  <c:v>198.44399999999999</c:v>
                </c:pt>
                <c:pt idx="452">
                  <c:v>198.215</c:v>
                </c:pt>
                <c:pt idx="453">
                  <c:v>198.58099999999999</c:v>
                </c:pt>
                <c:pt idx="454">
                  <c:v>197.40799999999999</c:v>
                </c:pt>
                <c:pt idx="455">
                  <c:v>195.46299999999999</c:v>
                </c:pt>
                <c:pt idx="456">
                  <c:v>196.667</c:v>
                </c:pt>
                <c:pt idx="457">
                  <c:v>196.12799999999999</c:v>
                </c:pt>
                <c:pt idx="458">
                  <c:v>196.934</c:v>
                </c:pt>
                <c:pt idx="459">
                  <c:v>197.38499999999999</c:v>
                </c:pt>
                <c:pt idx="460">
                  <c:v>197.203</c:v>
                </c:pt>
                <c:pt idx="461">
                  <c:v>196.24799999999999</c:v>
                </c:pt>
                <c:pt idx="462">
                  <c:v>197.149</c:v>
                </c:pt>
                <c:pt idx="463">
                  <c:v>197.464</c:v>
                </c:pt>
                <c:pt idx="464">
                  <c:v>198.11199999999999</c:v>
                </c:pt>
                <c:pt idx="465">
                  <c:v>198.08</c:v>
                </c:pt>
                <c:pt idx="466">
                  <c:v>197.39599999999999</c:v>
                </c:pt>
                <c:pt idx="467">
                  <c:v>196.804</c:v>
                </c:pt>
                <c:pt idx="468">
                  <c:v>197.57599999999999</c:v>
                </c:pt>
                <c:pt idx="469">
                  <c:v>197.87</c:v>
                </c:pt>
                <c:pt idx="470">
                  <c:v>198.04499999999999</c:v>
                </c:pt>
                <c:pt idx="471">
                  <c:v>198.20500000000001</c:v>
                </c:pt>
                <c:pt idx="472">
                  <c:v>198.11</c:v>
                </c:pt>
                <c:pt idx="473">
                  <c:v>198.017</c:v>
                </c:pt>
                <c:pt idx="474">
                  <c:v>198.255</c:v>
                </c:pt>
                <c:pt idx="475">
                  <c:v>197.92599999999999</c:v>
                </c:pt>
                <c:pt idx="476">
                  <c:v>195.49100000000001</c:v>
                </c:pt>
                <c:pt idx="477">
                  <c:v>196.93899999999999</c:v>
                </c:pt>
                <c:pt idx="478">
                  <c:v>196.73099999999999</c:v>
                </c:pt>
                <c:pt idx="479">
                  <c:v>196.27199999999999</c:v>
                </c:pt>
                <c:pt idx="480">
                  <c:v>196.01400000000001</c:v>
                </c:pt>
                <c:pt idx="481">
                  <c:v>196.298</c:v>
                </c:pt>
                <c:pt idx="482">
                  <c:v>197.22800000000001</c:v>
                </c:pt>
                <c:pt idx="483">
                  <c:v>196.815</c:v>
                </c:pt>
                <c:pt idx="484">
                  <c:v>197.411</c:v>
                </c:pt>
                <c:pt idx="485">
                  <c:v>198.596</c:v>
                </c:pt>
                <c:pt idx="486">
                  <c:v>197.52699999999999</c:v>
                </c:pt>
                <c:pt idx="487">
                  <c:v>198.73400000000001</c:v>
                </c:pt>
                <c:pt idx="488">
                  <c:v>198.38800000000001</c:v>
                </c:pt>
                <c:pt idx="489">
                  <c:v>197.702</c:v>
                </c:pt>
                <c:pt idx="490">
                  <c:v>198.27799999999999</c:v>
                </c:pt>
                <c:pt idx="491">
                  <c:v>196.976</c:v>
                </c:pt>
                <c:pt idx="492">
                  <c:v>199.155</c:v>
                </c:pt>
                <c:pt idx="493">
                  <c:v>198.68199999999999</c:v>
                </c:pt>
                <c:pt idx="494">
                  <c:v>197.50399999999999</c:v>
                </c:pt>
                <c:pt idx="495">
                  <c:v>197.15199999999999</c:v>
                </c:pt>
                <c:pt idx="496">
                  <c:v>196.90899999999999</c:v>
                </c:pt>
                <c:pt idx="497">
                  <c:v>197.042</c:v>
                </c:pt>
                <c:pt idx="498">
                  <c:v>197.43199999999999</c:v>
                </c:pt>
                <c:pt idx="499">
                  <c:v>197.839</c:v>
                </c:pt>
                <c:pt idx="500">
                  <c:v>197.21100000000001</c:v>
                </c:pt>
                <c:pt idx="501">
                  <c:v>198.33600000000001</c:v>
                </c:pt>
                <c:pt idx="502">
                  <c:v>197.09</c:v>
                </c:pt>
                <c:pt idx="503">
                  <c:v>195.30199999999999</c:v>
                </c:pt>
                <c:pt idx="504">
                  <c:v>195.48699999999999</c:v>
                </c:pt>
                <c:pt idx="505">
                  <c:v>196.124</c:v>
                </c:pt>
                <c:pt idx="506">
                  <c:v>196.69300000000001</c:v>
                </c:pt>
                <c:pt idx="507">
                  <c:v>197.34700000000001</c:v>
                </c:pt>
                <c:pt idx="508">
                  <c:v>198.49700000000001</c:v>
                </c:pt>
                <c:pt idx="509">
                  <c:v>198.41399999999999</c:v>
                </c:pt>
                <c:pt idx="510">
                  <c:v>196.708</c:v>
                </c:pt>
                <c:pt idx="511">
                  <c:v>198.19200000000001</c:v>
                </c:pt>
                <c:pt idx="512">
                  <c:v>198.21899999999999</c:v>
                </c:pt>
                <c:pt idx="513">
                  <c:v>198.13300000000001</c:v>
                </c:pt>
                <c:pt idx="514">
                  <c:v>198.11799999999999</c:v>
                </c:pt>
                <c:pt idx="515">
                  <c:v>196.99100000000001</c:v>
                </c:pt>
                <c:pt idx="516">
                  <c:v>195.83199999999999</c:v>
                </c:pt>
                <c:pt idx="517">
                  <c:v>198.14500000000001</c:v>
                </c:pt>
                <c:pt idx="518">
                  <c:v>197.43799999999999</c:v>
                </c:pt>
                <c:pt idx="519">
                  <c:v>198.018</c:v>
                </c:pt>
                <c:pt idx="520">
                  <c:v>197.66399999999999</c:v>
                </c:pt>
                <c:pt idx="521">
                  <c:v>197.42400000000001</c:v>
                </c:pt>
                <c:pt idx="522">
                  <c:v>198.06399999999999</c:v>
                </c:pt>
                <c:pt idx="523">
                  <c:v>197.65899999999999</c:v>
                </c:pt>
                <c:pt idx="524">
                  <c:v>197.584</c:v>
                </c:pt>
                <c:pt idx="525">
                  <c:v>197.01900000000001</c:v>
                </c:pt>
                <c:pt idx="526">
                  <c:v>198.15899999999999</c:v>
                </c:pt>
                <c:pt idx="527">
                  <c:v>197.66300000000001</c:v>
                </c:pt>
                <c:pt idx="528">
                  <c:v>197.82599999999999</c:v>
                </c:pt>
                <c:pt idx="529">
                  <c:v>197.19300000000001</c:v>
                </c:pt>
                <c:pt idx="530">
                  <c:v>196.102</c:v>
                </c:pt>
                <c:pt idx="531">
                  <c:v>199.47399999999999</c:v>
                </c:pt>
                <c:pt idx="532">
                  <c:v>200.82599999999999</c:v>
                </c:pt>
                <c:pt idx="533">
                  <c:v>198.03700000000001</c:v>
                </c:pt>
                <c:pt idx="534">
                  <c:v>194.85</c:v>
                </c:pt>
                <c:pt idx="535">
                  <c:v>197.41200000000001</c:v>
                </c:pt>
                <c:pt idx="536">
                  <c:v>198.095</c:v>
                </c:pt>
                <c:pt idx="537">
                  <c:v>198.154</c:v>
                </c:pt>
                <c:pt idx="538">
                  <c:v>197.482</c:v>
                </c:pt>
                <c:pt idx="539">
                  <c:v>197.06100000000001</c:v>
                </c:pt>
                <c:pt idx="540">
                  <c:v>197.524</c:v>
                </c:pt>
                <c:pt idx="541">
                  <c:v>197.399</c:v>
                </c:pt>
                <c:pt idx="542">
                  <c:v>196.33</c:v>
                </c:pt>
                <c:pt idx="543">
                  <c:v>196.08600000000001</c:v>
                </c:pt>
                <c:pt idx="544">
                  <c:v>198.02099999999999</c:v>
                </c:pt>
                <c:pt idx="545">
                  <c:v>198.03</c:v>
                </c:pt>
                <c:pt idx="546">
                  <c:v>197.96799999999999</c:v>
                </c:pt>
                <c:pt idx="547">
                  <c:v>197.714</c:v>
                </c:pt>
                <c:pt idx="548">
                  <c:v>196.51400000000001</c:v>
                </c:pt>
                <c:pt idx="549">
                  <c:v>197.50299999999999</c:v>
                </c:pt>
                <c:pt idx="550">
                  <c:v>197.80600000000001</c:v>
                </c:pt>
                <c:pt idx="551">
                  <c:v>198.77500000000001</c:v>
                </c:pt>
                <c:pt idx="552">
                  <c:v>197.97499999999999</c:v>
                </c:pt>
                <c:pt idx="553">
                  <c:v>149.44399999999999</c:v>
                </c:pt>
                <c:pt idx="554">
                  <c:v>99.09</c:v>
                </c:pt>
                <c:pt idx="555">
                  <c:v>98.986000000000004</c:v>
                </c:pt>
                <c:pt idx="556">
                  <c:v>99.757000000000005</c:v>
                </c:pt>
                <c:pt idx="557">
                  <c:v>99.031000000000006</c:v>
                </c:pt>
                <c:pt idx="558">
                  <c:v>98.942999999999998</c:v>
                </c:pt>
                <c:pt idx="559">
                  <c:v>97.778999999999996</c:v>
                </c:pt>
                <c:pt idx="560">
                  <c:v>98.983999999999995</c:v>
                </c:pt>
                <c:pt idx="561">
                  <c:v>98.959000000000003</c:v>
                </c:pt>
                <c:pt idx="562">
                  <c:v>98.025999999999996</c:v>
                </c:pt>
                <c:pt idx="563">
                  <c:v>99.272999999999996</c:v>
                </c:pt>
                <c:pt idx="564">
                  <c:v>97.385000000000005</c:v>
                </c:pt>
                <c:pt idx="565">
                  <c:v>99.141000000000005</c:v>
                </c:pt>
                <c:pt idx="566">
                  <c:v>98.962000000000003</c:v>
                </c:pt>
                <c:pt idx="567">
                  <c:v>98.981999999999999</c:v>
                </c:pt>
                <c:pt idx="568">
                  <c:v>99.070999999999998</c:v>
                </c:pt>
                <c:pt idx="569">
                  <c:v>98.164000000000001</c:v>
                </c:pt>
                <c:pt idx="570">
                  <c:v>98.483999999999995</c:v>
                </c:pt>
                <c:pt idx="571">
                  <c:v>99.055000000000007</c:v>
                </c:pt>
                <c:pt idx="572">
                  <c:v>98.813999999999993</c:v>
                </c:pt>
                <c:pt idx="573">
                  <c:v>98.608000000000004</c:v>
                </c:pt>
                <c:pt idx="574">
                  <c:v>98.766999999999996</c:v>
                </c:pt>
                <c:pt idx="575">
                  <c:v>98.144000000000005</c:v>
                </c:pt>
                <c:pt idx="576">
                  <c:v>105.011</c:v>
                </c:pt>
                <c:pt idx="577">
                  <c:v>197.071</c:v>
                </c:pt>
                <c:pt idx="578">
                  <c:v>196.63</c:v>
                </c:pt>
                <c:pt idx="579">
                  <c:v>126.996</c:v>
                </c:pt>
                <c:pt idx="580">
                  <c:v>99.15</c:v>
                </c:pt>
                <c:pt idx="581">
                  <c:v>98.799000000000007</c:v>
                </c:pt>
                <c:pt idx="582">
                  <c:v>98.85</c:v>
                </c:pt>
                <c:pt idx="583">
                  <c:v>105.752</c:v>
                </c:pt>
                <c:pt idx="584">
                  <c:v>198.11099999999999</c:v>
                </c:pt>
                <c:pt idx="585">
                  <c:v>197.613</c:v>
                </c:pt>
                <c:pt idx="586">
                  <c:v>198.167</c:v>
                </c:pt>
                <c:pt idx="587">
                  <c:v>197.447</c:v>
                </c:pt>
                <c:pt idx="588">
                  <c:v>198.292</c:v>
                </c:pt>
                <c:pt idx="589">
                  <c:v>198.774</c:v>
                </c:pt>
                <c:pt idx="590">
                  <c:v>197.07900000000001</c:v>
                </c:pt>
                <c:pt idx="591">
                  <c:v>197.80500000000001</c:v>
                </c:pt>
                <c:pt idx="592">
                  <c:v>195.74199999999999</c:v>
                </c:pt>
                <c:pt idx="593">
                  <c:v>194.73400000000001</c:v>
                </c:pt>
                <c:pt idx="594">
                  <c:v>196.392</c:v>
                </c:pt>
                <c:pt idx="595">
                  <c:v>198.28</c:v>
                </c:pt>
                <c:pt idx="596">
                  <c:v>197.518</c:v>
                </c:pt>
                <c:pt idx="597">
                  <c:v>197.32599999999999</c:v>
                </c:pt>
                <c:pt idx="598">
                  <c:v>196.672</c:v>
                </c:pt>
                <c:pt idx="599">
                  <c:v>196.648</c:v>
                </c:pt>
                <c:pt idx="600">
                  <c:v>197.958</c:v>
                </c:pt>
                <c:pt idx="601">
                  <c:v>198.405</c:v>
                </c:pt>
                <c:pt idx="602">
                  <c:v>197.08199999999999</c:v>
                </c:pt>
                <c:pt idx="603">
                  <c:v>197.20500000000001</c:v>
                </c:pt>
                <c:pt idx="604">
                  <c:v>198.81</c:v>
                </c:pt>
                <c:pt idx="605">
                  <c:v>199.87100000000001</c:v>
                </c:pt>
                <c:pt idx="606">
                  <c:v>196.71299999999999</c:v>
                </c:pt>
                <c:pt idx="607">
                  <c:v>197.84800000000001</c:v>
                </c:pt>
                <c:pt idx="608">
                  <c:v>199.09</c:v>
                </c:pt>
                <c:pt idx="609">
                  <c:v>198.709</c:v>
                </c:pt>
                <c:pt idx="610">
                  <c:v>198.78700000000001</c:v>
                </c:pt>
                <c:pt idx="611">
                  <c:v>198.10300000000001</c:v>
                </c:pt>
                <c:pt idx="612">
                  <c:v>199.05699999999999</c:v>
                </c:pt>
                <c:pt idx="613">
                  <c:v>199.01400000000001</c:v>
                </c:pt>
                <c:pt idx="614">
                  <c:v>196.44800000000001</c:v>
                </c:pt>
                <c:pt idx="615">
                  <c:v>197.00700000000001</c:v>
                </c:pt>
                <c:pt idx="616">
                  <c:v>197.63</c:v>
                </c:pt>
                <c:pt idx="617">
                  <c:v>196.51499999999999</c:v>
                </c:pt>
                <c:pt idx="618">
                  <c:v>198.31299999999999</c:v>
                </c:pt>
                <c:pt idx="619">
                  <c:v>198.905</c:v>
                </c:pt>
                <c:pt idx="620">
                  <c:v>198.03200000000001</c:v>
                </c:pt>
                <c:pt idx="621">
                  <c:v>198.00800000000001</c:v>
                </c:pt>
                <c:pt idx="622">
                  <c:v>197.92400000000001</c:v>
                </c:pt>
                <c:pt idx="623">
                  <c:v>197.751</c:v>
                </c:pt>
                <c:pt idx="624">
                  <c:v>197.58199999999999</c:v>
                </c:pt>
                <c:pt idx="625">
                  <c:v>196.471</c:v>
                </c:pt>
                <c:pt idx="626">
                  <c:v>196.86600000000001</c:v>
                </c:pt>
                <c:pt idx="627">
                  <c:v>197.63800000000001</c:v>
                </c:pt>
                <c:pt idx="628">
                  <c:v>199.86099999999999</c:v>
                </c:pt>
                <c:pt idx="629">
                  <c:v>197.268</c:v>
                </c:pt>
                <c:pt idx="630">
                  <c:v>196.477</c:v>
                </c:pt>
                <c:pt idx="631">
                  <c:v>197.029</c:v>
                </c:pt>
                <c:pt idx="632">
                  <c:v>198.684</c:v>
                </c:pt>
                <c:pt idx="633">
                  <c:v>198.01400000000001</c:v>
                </c:pt>
                <c:pt idx="634">
                  <c:v>197.745</c:v>
                </c:pt>
                <c:pt idx="635">
                  <c:v>197.904</c:v>
                </c:pt>
                <c:pt idx="636">
                  <c:v>198.05</c:v>
                </c:pt>
                <c:pt idx="637">
                  <c:v>201.12899999999999</c:v>
                </c:pt>
                <c:pt idx="638">
                  <c:v>195.327</c:v>
                </c:pt>
                <c:pt idx="639">
                  <c:v>197.23699999999999</c:v>
                </c:pt>
                <c:pt idx="640">
                  <c:v>195.864</c:v>
                </c:pt>
                <c:pt idx="641">
                  <c:v>196.982</c:v>
                </c:pt>
                <c:pt idx="642">
                  <c:v>197.80500000000001</c:v>
                </c:pt>
                <c:pt idx="643">
                  <c:v>197.596</c:v>
                </c:pt>
                <c:pt idx="644">
                  <c:v>197.62299999999999</c:v>
                </c:pt>
                <c:pt idx="645">
                  <c:v>197.96100000000001</c:v>
                </c:pt>
                <c:pt idx="646">
                  <c:v>196.959</c:v>
                </c:pt>
                <c:pt idx="647">
                  <c:v>197.566</c:v>
                </c:pt>
                <c:pt idx="648">
                  <c:v>195.86500000000001</c:v>
                </c:pt>
                <c:pt idx="649">
                  <c:v>197.02199999999999</c:v>
                </c:pt>
                <c:pt idx="650">
                  <c:v>196.54900000000001</c:v>
                </c:pt>
                <c:pt idx="651">
                  <c:v>197.08799999999999</c:v>
                </c:pt>
                <c:pt idx="652">
                  <c:v>198.12299999999999</c:v>
                </c:pt>
                <c:pt idx="653">
                  <c:v>195.95699999999999</c:v>
                </c:pt>
                <c:pt idx="654">
                  <c:v>198.03299999999999</c:v>
                </c:pt>
                <c:pt idx="655">
                  <c:v>198.11600000000001</c:v>
                </c:pt>
                <c:pt idx="656">
                  <c:v>198.32400000000001</c:v>
                </c:pt>
                <c:pt idx="657">
                  <c:v>198.85900000000001</c:v>
                </c:pt>
                <c:pt idx="658">
                  <c:v>198.172</c:v>
                </c:pt>
                <c:pt idx="659">
                  <c:v>197.43299999999999</c:v>
                </c:pt>
                <c:pt idx="660">
                  <c:v>198.74600000000001</c:v>
                </c:pt>
                <c:pt idx="661">
                  <c:v>199.179</c:v>
                </c:pt>
                <c:pt idx="662">
                  <c:v>197.47900000000001</c:v>
                </c:pt>
                <c:pt idx="663">
                  <c:v>197.393</c:v>
                </c:pt>
                <c:pt idx="664">
                  <c:v>196.566</c:v>
                </c:pt>
                <c:pt idx="665">
                  <c:v>196.97900000000001</c:v>
                </c:pt>
                <c:pt idx="666">
                  <c:v>197.34800000000001</c:v>
                </c:pt>
                <c:pt idx="667">
                  <c:v>197.10400000000001</c:v>
                </c:pt>
                <c:pt idx="668">
                  <c:v>197.26400000000001</c:v>
                </c:pt>
                <c:pt idx="669">
                  <c:v>197.542</c:v>
                </c:pt>
                <c:pt idx="670">
                  <c:v>197.21600000000001</c:v>
                </c:pt>
                <c:pt idx="671">
                  <c:v>196.81200000000001</c:v>
                </c:pt>
                <c:pt idx="672">
                  <c:v>195.691</c:v>
                </c:pt>
                <c:pt idx="673">
                  <c:v>196.22300000000001</c:v>
                </c:pt>
                <c:pt idx="674">
                  <c:v>197.14500000000001</c:v>
                </c:pt>
                <c:pt idx="675">
                  <c:v>199.13900000000001</c:v>
                </c:pt>
                <c:pt idx="676">
                  <c:v>200.69800000000001</c:v>
                </c:pt>
                <c:pt idx="677">
                  <c:v>196.827</c:v>
                </c:pt>
                <c:pt idx="678">
                  <c:v>199.47399999999999</c:v>
                </c:pt>
                <c:pt idx="679">
                  <c:v>198.94900000000001</c:v>
                </c:pt>
                <c:pt idx="680">
                  <c:v>198.572</c:v>
                </c:pt>
                <c:pt idx="681">
                  <c:v>197.81</c:v>
                </c:pt>
                <c:pt idx="682">
                  <c:v>197.53899999999999</c:v>
                </c:pt>
                <c:pt idx="683">
                  <c:v>198.02600000000001</c:v>
                </c:pt>
                <c:pt idx="684">
                  <c:v>197.74100000000001</c:v>
                </c:pt>
                <c:pt idx="685">
                  <c:v>197.715</c:v>
                </c:pt>
                <c:pt idx="686">
                  <c:v>197.59</c:v>
                </c:pt>
                <c:pt idx="687">
                  <c:v>197.607</c:v>
                </c:pt>
                <c:pt idx="688">
                  <c:v>197.24199999999999</c:v>
                </c:pt>
                <c:pt idx="689">
                  <c:v>197.006</c:v>
                </c:pt>
                <c:pt idx="690">
                  <c:v>197.31800000000001</c:v>
                </c:pt>
                <c:pt idx="691">
                  <c:v>198.274</c:v>
                </c:pt>
                <c:pt idx="692">
                  <c:v>197.40700000000001</c:v>
                </c:pt>
                <c:pt idx="693">
                  <c:v>199.19300000000001</c:v>
                </c:pt>
                <c:pt idx="694">
                  <c:v>197.71899999999999</c:v>
                </c:pt>
                <c:pt idx="695">
                  <c:v>196.32</c:v>
                </c:pt>
                <c:pt idx="696">
                  <c:v>196.262</c:v>
                </c:pt>
                <c:pt idx="697">
                  <c:v>195.30099999999999</c:v>
                </c:pt>
                <c:pt idx="698">
                  <c:v>194.97</c:v>
                </c:pt>
                <c:pt idx="699">
                  <c:v>196.607</c:v>
                </c:pt>
                <c:pt idx="700">
                  <c:v>197.964</c:v>
                </c:pt>
                <c:pt idx="701">
                  <c:v>197.27199999999999</c:v>
                </c:pt>
                <c:pt idx="702">
                  <c:v>197.422</c:v>
                </c:pt>
                <c:pt idx="703">
                  <c:v>198.161</c:v>
                </c:pt>
                <c:pt idx="704">
                  <c:v>197.38200000000001</c:v>
                </c:pt>
                <c:pt idx="705">
                  <c:v>197.59399999999999</c:v>
                </c:pt>
                <c:pt idx="706">
                  <c:v>198.339</c:v>
                </c:pt>
                <c:pt idx="707">
                  <c:v>197.58500000000001</c:v>
                </c:pt>
                <c:pt idx="708">
                  <c:v>197.86500000000001</c:v>
                </c:pt>
                <c:pt idx="709">
                  <c:v>197.995</c:v>
                </c:pt>
                <c:pt idx="710">
                  <c:v>163.11799999999999</c:v>
                </c:pt>
                <c:pt idx="711">
                  <c:v>163.554</c:v>
                </c:pt>
                <c:pt idx="712">
                  <c:v>164.298</c:v>
                </c:pt>
                <c:pt idx="713">
                  <c:v>131.32300000000001</c:v>
                </c:pt>
                <c:pt idx="714">
                  <c:v>98.643000000000001</c:v>
                </c:pt>
                <c:pt idx="715">
                  <c:v>98.863</c:v>
                </c:pt>
                <c:pt idx="716">
                  <c:v>98.43</c:v>
                </c:pt>
                <c:pt idx="717">
                  <c:v>99.063999999999993</c:v>
                </c:pt>
                <c:pt idx="718">
                  <c:v>99.067999999999998</c:v>
                </c:pt>
                <c:pt idx="719">
                  <c:v>98.948999999999998</c:v>
                </c:pt>
                <c:pt idx="720">
                  <c:v>98.727000000000004</c:v>
                </c:pt>
                <c:pt idx="721">
                  <c:v>98.313000000000002</c:v>
                </c:pt>
                <c:pt idx="722">
                  <c:v>98.316000000000003</c:v>
                </c:pt>
                <c:pt idx="723">
                  <c:v>98.450999999999993</c:v>
                </c:pt>
                <c:pt idx="724">
                  <c:v>98.61</c:v>
                </c:pt>
                <c:pt idx="725">
                  <c:v>98.509</c:v>
                </c:pt>
                <c:pt idx="726">
                  <c:v>98.478999999999999</c:v>
                </c:pt>
                <c:pt idx="727">
                  <c:v>97.656000000000006</c:v>
                </c:pt>
                <c:pt idx="728">
                  <c:v>99.522000000000006</c:v>
                </c:pt>
                <c:pt idx="729">
                  <c:v>99.228999999999999</c:v>
                </c:pt>
                <c:pt idx="730">
                  <c:v>99.772000000000006</c:v>
                </c:pt>
                <c:pt idx="731">
                  <c:v>98.674999999999997</c:v>
                </c:pt>
                <c:pt idx="732">
                  <c:v>98.933999999999997</c:v>
                </c:pt>
                <c:pt idx="733">
                  <c:v>98.837000000000003</c:v>
                </c:pt>
                <c:pt idx="734">
                  <c:v>99.298000000000002</c:v>
                </c:pt>
                <c:pt idx="735">
                  <c:v>98.43</c:v>
                </c:pt>
                <c:pt idx="736">
                  <c:v>98.778999999999996</c:v>
                </c:pt>
                <c:pt idx="737">
                  <c:v>98.628</c:v>
                </c:pt>
                <c:pt idx="738">
                  <c:v>98.807000000000002</c:v>
                </c:pt>
                <c:pt idx="739">
                  <c:v>99.001000000000005</c:v>
                </c:pt>
                <c:pt idx="740">
                  <c:v>98.716999999999999</c:v>
                </c:pt>
                <c:pt idx="741">
                  <c:v>98.641999999999996</c:v>
                </c:pt>
                <c:pt idx="742">
                  <c:v>98.873000000000005</c:v>
                </c:pt>
                <c:pt idx="743">
                  <c:v>97.69</c:v>
                </c:pt>
                <c:pt idx="744">
                  <c:v>98.393000000000001</c:v>
                </c:pt>
                <c:pt idx="745">
                  <c:v>94.316000000000003</c:v>
                </c:pt>
                <c:pt idx="746">
                  <c:v>79.692999999999998</c:v>
                </c:pt>
                <c:pt idx="747">
                  <c:v>80.236999999999995</c:v>
                </c:pt>
                <c:pt idx="748">
                  <c:v>80.643000000000001</c:v>
                </c:pt>
                <c:pt idx="749">
                  <c:v>81.751999999999995</c:v>
                </c:pt>
                <c:pt idx="750">
                  <c:v>81.004999999999995</c:v>
                </c:pt>
                <c:pt idx="751">
                  <c:v>137.46600000000001</c:v>
                </c:pt>
                <c:pt idx="752">
                  <c:v>201.03899999999999</c:v>
                </c:pt>
                <c:pt idx="753">
                  <c:v>199.77600000000001</c:v>
                </c:pt>
                <c:pt idx="754">
                  <c:v>199.24</c:v>
                </c:pt>
                <c:pt idx="755">
                  <c:v>199.43199999999999</c:v>
                </c:pt>
                <c:pt idx="756">
                  <c:v>198.54</c:v>
                </c:pt>
                <c:pt idx="757">
                  <c:v>200.15100000000001</c:v>
                </c:pt>
                <c:pt idx="758">
                  <c:v>199.83699999999999</c:v>
                </c:pt>
                <c:pt idx="759">
                  <c:v>200.01</c:v>
                </c:pt>
                <c:pt idx="760">
                  <c:v>199.846</c:v>
                </c:pt>
                <c:pt idx="761">
                  <c:v>199.63800000000001</c:v>
                </c:pt>
                <c:pt idx="762">
                  <c:v>199.79599999999999</c:v>
                </c:pt>
                <c:pt idx="763">
                  <c:v>199.90199999999999</c:v>
                </c:pt>
                <c:pt idx="764">
                  <c:v>199.82400000000001</c:v>
                </c:pt>
                <c:pt idx="765">
                  <c:v>200.19900000000001</c:v>
                </c:pt>
                <c:pt idx="766">
                  <c:v>200.15600000000001</c:v>
                </c:pt>
                <c:pt idx="767">
                  <c:v>198.74199999999999</c:v>
                </c:pt>
                <c:pt idx="768">
                  <c:v>198.87700000000001</c:v>
                </c:pt>
                <c:pt idx="769">
                  <c:v>199.76900000000001</c:v>
                </c:pt>
                <c:pt idx="770">
                  <c:v>200.36699999999999</c:v>
                </c:pt>
                <c:pt idx="771">
                  <c:v>199.971</c:v>
                </c:pt>
                <c:pt idx="772">
                  <c:v>199.489</c:v>
                </c:pt>
                <c:pt idx="773">
                  <c:v>199.553</c:v>
                </c:pt>
                <c:pt idx="774">
                  <c:v>199.452</c:v>
                </c:pt>
                <c:pt idx="775">
                  <c:v>199.31200000000001</c:v>
                </c:pt>
                <c:pt idx="776">
                  <c:v>197.97300000000001</c:v>
                </c:pt>
                <c:pt idx="777">
                  <c:v>198.255</c:v>
                </c:pt>
                <c:pt idx="778">
                  <c:v>198.477</c:v>
                </c:pt>
                <c:pt idx="779">
                  <c:v>195.93700000000001</c:v>
                </c:pt>
                <c:pt idx="780">
                  <c:v>197.96199999999999</c:v>
                </c:pt>
                <c:pt idx="781">
                  <c:v>198.428</c:v>
                </c:pt>
                <c:pt idx="782">
                  <c:v>197.928</c:v>
                </c:pt>
                <c:pt idx="783">
                  <c:v>196.751</c:v>
                </c:pt>
                <c:pt idx="784">
                  <c:v>196.92400000000001</c:v>
                </c:pt>
                <c:pt idx="785">
                  <c:v>197.03899999999999</c:v>
                </c:pt>
                <c:pt idx="786">
                  <c:v>198.63300000000001</c:v>
                </c:pt>
                <c:pt idx="787">
                  <c:v>198.60400000000001</c:v>
                </c:pt>
                <c:pt idx="788">
                  <c:v>198.38300000000001</c:v>
                </c:pt>
                <c:pt idx="789">
                  <c:v>198.11799999999999</c:v>
                </c:pt>
                <c:pt idx="790">
                  <c:v>197.99600000000001</c:v>
                </c:pt>
                <c:pt idx="791">
                  <c:v>197.24100000000001</c:v>
                </c:pt>
                <c:pt idx="792">
                  <c:v>198.17400000000001</c:v>
                </c:pt>
                <c:pt idx="793">
                  <c:v>198.01900000000001</c:v>
                </c:pt>
                <c:pt idx="794">
                  <c:v>198.119</c:v>
                </c:pt>
                <c:pt idx="795">
                  <c:v>197.505</c:v>
                </c:pt>
                <c:pt idx="796">
                  <c:v>197.779</c:v>
                </c:pt>
                <c:pt idx="797">
                  <c:v>198.422</c:v>
                </c:pt>
                <c:pt idx="798">
                  <c:v>197.32400000000001</c:v>
                </c:pt>
                <c:pt idx="799">
                  <c:v>197.18799999999999</c:v>
                </c:pt>
                <c:pt idx="800">
                  <c:v>198.018</c:v>
                </c:pt>
                <c:pt idx="801">
                  <c:v>197.63800000000001</c:v>
                </c:pt>
                <c:pt idx="802">
                  <c:v>197.62799999999999</c:v>
                </c:pt>
                <c:pt idx="803">
                  <c:v>197.375</c:v>
                </c:pt>
                <c:pt idx="804">
                  <c:v>197.21100000000001</c:v>
                </c:pt>
                <c:pt idx="805">
                  <c:v>196.94800000000001</c:v>
                </c:pt>
                <c:pt idx="806">
                  <c:v>197.96199999999999</c:v>
                </c:pt>
                <c:pt idx="807">
                  <c:v>197.37799999999999</c:v>
                </c:pt>
                <c:pt idx="808">
                  <c:v>196.86600000000001</c:v>
                </c:pt>
                <c:pt idx="809">
                  <c:v>196.24299999999999</c:v>
                </c:pt>
                <c:pt idx="810">
                  <c:v>197.55199999999999</c:v>
                </c:pt>
                <c:pt idx="811">
                  <c:v>198.185</c:v>
                </c:pt>
                <c:pt idx="812">
                  <c:v>198.154</c:v>
                </c:pt>
                <c:pt idx="813">
                  <c:v>198.89599999999999</c:v>
                </c:pt>
                <c:pt idx="814">
                  <c:v>197.625</c:v>
                </c:pt>
                <c:pt idx="815">
                  <c:v>196.679</c:v>
                </c:pt>
                <c:pt idx="816">
                  <c:v>198.09</c:v>
                </c:pt>
                <c:pt idx="817">
                  <c:v>198.05099999999999</c:v>
                </c:pt>
                <c:pt idx="818">
                  <c:v>197.506</c:v>
                </c:pt>
                <c:pt idx="819">
                  <c:v>198.13</c:v>
                </c:pt>
                <c:pt idx="820">
                  <c:v>198.185</c:v>
                </c:pt>
                <c:pt idx="821">
                  <c:v>197.678</c:v>
                </c:pt>
                <c:pt idx="822">
                  <c:v>197.29599999999999</c:v>
                </c:pt>
                <c:pt idx="823">
                  <c:v>199.65799999999999</c:v>
                </c:pt>
                <c:pt idx="824">
                  <c:v>197.95500000000001</c:v>
                </c:pt>
                <c:pt idx="825">
                  <c:v>197.815</c:v>
                </c:pt>
                <c:pt idx="826">
                  <c:v>197.8</c:v>
                </c:pt>
                <c:pt idx="827">
                  <c:v>197.16499999999999</c:v>
                </c:pt>
                <c:pt idx="828">
                  <c:v>197.44300000000001</c:v>
                </c:pt>
                <c:pt idx="829">
                  <c:v>198.304</c:v>
                </c:pt>
                <c:pt idx="830">
                  <c:v>197.601</c:v>
                </c:pt>
                <c:pt idx="831">
                  <c:v>196.85400000000001</c:v>
                </c:pt>
                <c:pt idx="832">
                  <c:v>196.30500000000001</c:v>
                </c:pt>
                <c:pt idx="833">
                  <c:v>195.102</c:v>
                </c:pt>
                <c:pt idx="834">
                  <c:v>197.845</c:v>
                </c:pt>
                <c:pt idx="835">
                  <c:v>199.7</c:v>
                </c:pt>
                <c:pt idx="836">
                  <c:v>198.375</c:v>
                </c:pt>
                <c:pt idx="837">
                  <c:v>198.52799999999999</c:v>
                </c:pt>
                <c:pt idx="838">
                  <c:v>196.96199999999999</c:v>
                </c:pt>
                <c:pt idx="839">
                  <c:v>197.39099999999999</c:v>
                </c:pt>
                <c:pt idx="840">
                  <c:v>196.72900000000001</c:v>
                </c:pt>
                <c:pt idx="841">
                  <c:v>197.32300000000001</c:v>
                </c:pt>
                <c:pt idx="842">
                  <c:v>198.15</c:v>
                </c:pt>
                <c:pt idx="843">
                  <c:v>197.25800000000001</c:v>
                </c:pt>
                <c:pt idx="844">
                  <c:v>197.571</c:v>
                </c:pt>
                <c:pt idx="845">
                  <c:v>197.94800000000001</c:v>
                </c:pt>
                <c:pt idx="846">
                  <c:v>197.363</c:v>
                </c:pt>
                <c:pt idx="847">
                  <c:v>197.88499999999999</c:v>
                </c:pt>
                <c:pt idx="848">
                  <c:v>198.03299999999999</c:v>
                </c:pt>
                <c:pt idx="849">
                  <c:v>196.80600000000001</c:v>
                </c:pt>
                <c:pt idx="850">
                  <c:v>197.97399999999999</c:v>
                </c:pt>
                <c:pt idx="851">
                  <c:v>197.48699999999999</c:v>
                </c:pt>
                <c:pt idx="852">
                  <c:v>196.822</c:v>
                </c:pt>
                <c:pt idx="853">
                  <c:v>198.29400000000001</c:v>
                </c:pt>
                <c:pt idx="854">
                  <c:v>197.94499999999999</c:v>
                </c:pt>
                <c:pt idx="855">
                  <c:v>197.27799999999999</c:v>
                </c:pt>
                <c:pt idx="856">
                  <c:v>197.501</c:v>
                </c:pt>
                <c:pt idx="857">
                  <c:v>198.202</c:v>
                </c:pt>
                <c:pt idx="858">
                  <c:v>198.572</c:v>
                </c:pt>
                <c:pt idx="859">
                  <c:v>197.94800000000001</c:v>
                </c:pt>
                <c:pt idx="860">
                  <c:v>197.45099999999999</c:v>
                </c:pt>
                <c:pt idx="861">
                  <c:v>197.81100000000001</c:v>
                </c:pt>
                <c:pt idx="862">
                  <c:v>197.86600000000001</c:v>
                </c:pt>
                <c:pt idx="863">
                  <c:v>196.10900000000001</c:v>
                </c:pt>
                <c:pt idx="864">
                  <c:v>196.49100000000001</c:v>
                </c:pt>
                <c:pt idx="865">
                  <c:v>196.881</c:v>
                </c:pt>
                <c:pt idx="866">
                  <c:v>196.72</c:v>
                </c:pt>
                <c:pt idx="867">
                  <c:v>196.358</c:v>
                </c:pt>
                <c:pt idx="868">
                  <c:v>198.33199999999999</c:v>
                </c:pt>
                <c:pt idx="869">
                  <c:v>198.41800000000001</c:v>
                </c:pt>
                <c:pt idx="870">
                  <c:v>198.114</c:v>
                </c:pt>
                <c:pt idx="871">
                  <c:v>199.536</c:v>
                </c:pt>
                <c:pt idx="872">
                  <c:v>197.20500000000001</c:v>
                </c:pt>
                <c:pt idx="873">
                  <c:v>197.529</c:v>
                </c:pt>
                <c:pt idx="874">
                  <c:v>197.00299999999999</c:v>
                </c:pt>
                <c:pt idx="875">
                  <c:v>195.904</c:v>
                </c:pt>
                <c:pt idx="876">
                  <c:v>196.78800000000001</c:v>
                </c:pt>
                <c:pt idx="877">
                  <c:v>197.036</c:v>
                </c:pt>
                <c:pt idx="878">
                  <c:v>198.33799999999999</c:v>
                </c:pt>
                <c:pt idx="879">
                  <c:v>198.434</c:v>
                </c:pt>
                <c:pt idx="880">
                  <c:v>197.84399999999999</c:v>
                </c:pt>
                <c:pt idx="881">
                  <c:v>196.72</c:v>
                </c:pt>
                <c:pt idx="882">
                  <c:v>198.197</c:v>
                </c:pt>
                <c:pt idx="883">
                  <c:v>196.56899999999999</c:v>
                </c:pt>
                <c:pt idx="884">
                  <c:v>196.69</c:v>
                </c:pt>
                <c:pt idx="885">
                  <c:v>197.995</c:v>
                </c:pt>
                <c:pt idx="886">
                  <c:v>198.071</c:v>
                </c:pt>
                <c:pt idx="887">
                  <c:v>195.304</c:v>
                </c:pt>
                <c:pt idx="888">
                  <c:v>194.83099999999999</c:v>
                </c:pt>
                <c:pt idx="889">
                  <c:v>197.07300000000001</c:v>
                </c:pt>
                <c:pt idx="890">
                  <c:v>178.32900000000001</c:v>
                </c:pt>
                <c:pt idx="891">
                  <c:v>121.148</c:v>
                </c:pt>
                <c:pt idx="892">
                  <c:v>78.983999999999995</c:v>
                </c:pt>
                <c:pt idx="893">
                  <c:v>79.88</c:v>
                </c:pt>
                <c:pt idx="894">
                  <c:v>79.376999999999995</c:v>
                </c:pt>
                <c:pt idx="895">
                  <c:v>114.062</c:v>
                </c:pt>
                <c:pt idx="896">
                  <c:v>161.17699999999999</c:v>
                </c:pt>
                <c:pt idx="897">
                  <c:v>159.40100000000001</c:v>
                </c:pt>
                <c:pt idx="898">
                  <c:v>159.327</c:v>
                </c:pt>
                <c:pt idx="899">
                  <c:v>160.31100000000001</c:v>
                </c:pt>
                <c:pt idx="900">
                  <c:v>158.006</c:v>
                </c:pt>
                <c:pt idx="901">
                  <c:v>157.51499999999999</c:v>
                </c:pt>
                <c:pt idx="902">
                  <c:v>160.34</c:v>
                </c:pt>
                <c:pt idx="903">
                  <c:v>160.04599999999999</c:v>
                </c:pt>
                <c:pt idx="904">
                  <c:v>160.917</c:v>
                </c:pt>
                <c:pt idx="905">
                  <c:v>160.22200000000001</c:v>
                </c:pt>
                <c:pt idx="906">
                  <c:v>160</c:v>
                </c:pt>
                <c:pt idx="907">
                  <c:v>160.19499999999999</c:v>
                </c:pt>
                <c:pt idx="908">
                  <c:v>158.49100000000001</c:v>
                </c:pt>
                <c:pt idx="909">
                  <c:v>159.827</c:v>
                </c:pt>
                <c:pt idx="910">
                  <c:v>158.93100000000001</c:v>
                </c:pt>
                <c:pt idx="911">
                  <c:v>159.06700000000001</c:v>
                </c:pt>
                <c:pt idx="912">
                  <c:v>160.85599999999999</c:v>
                </c:pt>
                <c:pt idx="913">
                  <c:v>159.833</c:v>
                </c:pt>
                <c:pt idx="914">
                  <c:v>160.05600000000001</c:v>
                </c:pt>
                <c:pt idx="915">
                  <c:v>159.374</c:v>
                </c:pt>
                <c:pt idx="916">
                  <c:v>160.02500000000001</c:v>
                </c:pt>
                <c:pt idx="917">
                  <c:v>160.13499999999999</c:v>
                </c:pt>
                <c:pt idx="918">
                  <c:v>159.97499999999999</c:v>
                </c:pt>
                <c:pt idx="919">
                  <c:v>159.31299999999999</c:v>
                </c:pt>
                <c:pt idx="920">
                  <c:v>160.227</c:v>
                </c:pt>
                <c:pt idx="921">
                  <c:v>159.92400000000001</c:v>
                </c:pt>
                <c:pt idx="922">
                  <c:v>159.761</c:v>
                </c:pt>
                <c:pt idx="923">
                  <c:v>159.17400000000001</c:v>
                </c:pt>
                <c:pt idx="924">
                  <c:v>159.578</c:v>
                </c:pt>
                <c:pt idx="925">
                  <c:v>160.19800000000001</c:v>
                </c:pt>
                <c:pt idx="926">
                  <c:v>159.94399999999999</c:v>
                </c:pt>
                <c:pt idx="927">
                  <c:v>159.79900000000001</c:v>
                </c:pt>
                <c:pt idx="928">
                  <c:v>159.43700000000001</c:v>
                </c:pt>
                <c:pt idx="929">
                  <c:v>158.30699999999999</c:v>
                </c:pt>
                <c:pt idx="930">
                  <c:v>160.482</c:v>
                </c:pt>
                <c:pt idx="931">
                  <c:v>161.12299999999999</c:v>
                </c:pt>
                <c:pt idx="932">
                  <c:v>159.46100000000001</c:v>
                </c:pt>
                <c:pt idx="933">
                  <c:v>160.51</c:v>
                </c:pt>
                <c:pt idx="934">
                  <c:v>158.90100000000001</c:v>
                </c:pt>
                <c:pt idx="935">
                  <c:v>158.38800000000001</c:v>
                </c:pt>
                <c:pt idx="936">
                  <c:v>198.655</c:v>
                </c:pt>
                <c:pt idx="937">
                  <c:v>197.65600000000001</c:v>
                </c:pt>
                <c:pt idx="938">
                  <c:v>199.91399999999999</c:v>
                </c:pt>
                <c:pt idx="939">
                  <c:v>199.90700000000001</c:v>
                </c:pt>
                <c:pt idx="940">
                  <c:v>200.37200000000001</c:v>
                </c:pt>
                <c:pt idx="941">
                  <c:v>200.26300000000001</c:v>
                </c:pt>
                <c:pt idx="942">
                  <c:v>199.238</c:v>
                </c:pt>
                <c:pt idx="943">
                  <c:v>197.99299999999999</c:v>
                </c:pt>
                <c:pt idx="944">
                  <c:v>198.31</c:v>
                </c:pt>
                <c:pt idx="945">
                  <c:v>198.904</c:v>
                </c:pt>
                <c:pt idx="946">
                  <c:v>197.44</c:v>
                </c:pt>
                <c:pt idx="947">
                  <c:v>197.505</c:v>
                </c:pt>
                <c:pt idx="948">
                  <c:v>197.21</c:v>
                </c:pt>
                <c:pt idx="949">
                  <c:v>198.749</c:v>
                </c:pt>
                <c:pt idx="950">
                  <c:v>197.459</c:v>
                </c:pt>
                <c:pt idx="951">
                  <c:v>197.23699999999999</c:v>
                </c:pt>
                <c:pt idx="952">
                  <c:v>197.01</c:v>
                </c:pt>
                <c:pt idx="953">
                  <c:v>197.61600000000001</c:v>
                </c:pt>
                <c:pt idx="954">
                  <c:v>198.82900000000001</c:v>
                </c:pt>
                <c:pt idx="955">
                  <c:v>198.452</c:v>
                </c:pt>
                <c:pt idx="956">
                  <c:v>196.696</c:v>
                </c:pt>
                <c:pt idx="957">
                  <c:v>197.328</c:v>
                </c:pt>
                <c:pt idx="958">
                  <c:v>196.21</c:v>
                </c:pt>
                <c:pt idx="959">
                  <c:v>195.41399999999999</c:v>
                </c:pt>
                <c:pt idx="960">
                  <c:v>197.386</c:v>
                </c:pt>
                <c:pt idx="961">
                  <c:v>195.43299999999999</c:v>
                </c:pt>
                <c:pt idx="962">
                  <c:v>196.40899999999999</c:v>
                </c:pt>
                <c:pt idx="963">
                  <c:v>198.285</c:v>
                </c:pt>
                <c:pt idx="964">
                  <c:v>198.11600000000001</c:v>
                </c:pt>
                <c:pt idx="965">
                  <c:v>197.791</c:v>
                </c:pt>
                <c:pt idx="966">
                  <c:v>197.28899999999999</c:v>
                </c:pt>
                <c:pt idx="967">
                  <c:v>196.55699999999999</c:v>
                </c:pt>
                <c:pt idx="968">
                  <c:v>198.38499999999999</c:v>
                </c:pt>
                <c:pt idx="969">
                  <c:v>198.029</c:v>
                </c:pt>
                <c:pt idx="970">
                  <c:v>197.79</c:v>
                </c:pt>
                <c:pt idx="971">
                  <c:v>198.28100000000001</c:v>
                </c:pt>
                <c:pt idx="972">
                  <c:v>197.994</c:v>
                </c:pt>
                <c:pt idx="973">
                  <c:v>198.238</c:v>
                </c:pt>
                <c:pt idx="974">
                  <c:v>197.715</c:v>
                </c:pt>
                <c:pt idx="975">
                  <c:v>197.51</c:v>
                </c:pt>
                <c:pt idx="976">
                  <c:v>196.83600000000001</c:v>
                </c:pt>
                <c:pt idx="977">
                  <c:v>196.82900000000001</c:v>
                </c:pt>
                <c:pt idx="978">
                  <c:v>197.47399999999999</c:v>
                </c:pt>
                <c:pt idx="979">
                  <c:v>196.66800000000001</c:v>
                </c:pt>
                <c:pt idx="980">
                  <c:v>197.727</c:v>
                </c:pt>
                <c:pt idx="981">
                  <c:v>198.339</c:v>
                </c:pt>
                <c:pt idx="982">
                  <c:v>197.96100000000001</c:v>
                </c:pt>
                <c:pt idx="983">
                  <c:v>197.06700000000001</c:v>
                </c:pt>
                <c:pt idx="984">
                  <c:v>199.39400000000001</c:v>
                </c:pt>
                <c:pt idx="985">
                  <c:v>198.209</c:v>
                </c:pt>
                <c:pt idx="986">
                  <c:v>197.03200000000001</c:v>
                </c:pt>
                <c:pt idx="987">
                  <c:v>198.26900000000001</c:v>
                </c:pt>
                <c:pt idx="988">
                  <c:v>197.88800000000001</c:v>
                </c:pt>
                <c:pt idx="989">
                  <c:v>198.911</c:v>
                </c:pt>
                <c:pt idx="990">
                  <c:v>196.32499999999999</c:v>
                </c:pt>
                <c:pt idx="991">
                  <c:v>198.05199999999999</c:v>
                </c:pt>
                <c:pt idx="992">
                  <c:v>197.113</c:v>
                </c:pt>
                <c:pt idx="993">
                  <c:v>197.87799999999999</c:v>
                </c:pt>
                <c:pt idx="994">
                  <c:v>197.59200000000001</c:v>
                </c:pt>
                <c:pt idx="995">
                  <c:v>197.62899999999999</c:v>
                </c:pt>
                <c:pt idx="996">
                  <c:v>197.39500000000001</c:v>
                </c:pt>
                <c:pt idx="997">
                  <c:v>198.84800000000001</c:v>
                </c:pt>
                <c:pt idx="998">
                  <c:v>197.46100000000001</c:v>
                </c:pt>
                <c:pt idx="999">
                  <c:v>197.05099999999999</c:v>
                </c:pt>
                <c:pt idx="1000">
                  <c:v>197.28800000000001</c:v>
                </c:pt>
                <c:pt idx="1001">
                  <c:v>197.24600000000001</c:v>
                </c:pt>
                <c:pt idx="1002">
                  <c:v>198.18799999999999</c:v>
                </c:pt>
                <c:pt idx="1003">
                  <c:v>197.80500000000001</c:v>
                </c:pt>
                <c:pt idx="1004">
                  <c:v>197.51400000000001</c:v>
                </c:pt>
                <c:pt idx="1005">
                  <c:v>197.14099999999999</c:v>
                </c:pt>
                <c:pt idx="1006">
                  <c:v>196.85300000000001</c:v>
                </c:pt>
                <c:pt idx="1007">
                  <c:v>195.09200000000001</c:v>
                </c:pt>
                <c:pt idx="1008">
                  <c:v>196.489</c:v>
                </c:pt>
                <c:pt idx="1009">
                  <c:v>196.97800000000001</c:v>
                </c:pt>
                <c:pt idx="1010">
                  <c:v>196.78100000000001</c:v>
                </c:pt>
                <c:pt idx="1011">
                  <c:v>198.48500000000001</c:v>
                </c:pt>
                <c:pt idx="1012">
                  <c:v>198.10499999999999</c:v>
                </c:pt>
                <c:pt idx="1013">
                  <c:v>198.07300000000001</c:v>
                </c:pt>
                <c:pt idx="1014">
                  <c:v>197.41499999999999</c:v>
                </c:pt>
                <c:pt idx="1015">
                  <c:v>197.63300000000001</c:v>
                </c:pt>
                <c:pt idx="1016">
                  <c:v>197.154</c:v>
                </c:pt>
                <c:pt idx="1017">
                  <c:v>196.852</c:v>
                </c:pt>
                <c:pt idx="1018">
                  <c:v>197.72499999999999</c:v>
                </c:pt>
                <c:pt idx="1019">
                  <c:v>197.66</c:v>
                </c:pt>
                <c:pt idx="1020">
                  <c:v>196.01499999999999</c:v>
                </c:pt>
                <c:pt idx="1021">
                  <c:v>198.25700000000001</c:v>
                </c:pt>
                <c:pt idx="1022">
                  <c:v>196.83500000000001</c:v>
                </c:pt>
                <c:pt idx="1023">
                  <c:v>198.29499999999999</c:v>
                </c:pt>
                <c:pt idx="1024">
                  <c:v>195.83500000000001</c:v>
                </c:pt>
                <c:pt idx="1025">
                  <c:v>197.32</c:v>
                </c:pt>
                <c:pt idx="1026">
                  <c:v>198.494</c:v>
                </c:pt>
                <c:pt idx="1027">
                  <c:v>197.364</c:v>
                </c:pt>
                <c:pt idx="1028">
                  <c:v>196.964</c:v>
                </c:pt>
                <c:pt idx="1029">
                  <c:v>197.03399999999999</c:v>
                </c:pt>
                <c:pt idx="1030">
                  <c:v>196.98400000000001</c:v>
                </c:pt>
                <c:pt idx="1031">
                  <c:v>197.142</c:v>
                </c:pt>
                <c:pt idx="1032">
                  <c:v>164.96799999999999</c:v>
                </c:pt>
                <c:pt idx="1033">
                  <c:v>164.03700000000001</c:v>
                </c:pt>
                <c:pt idx="1034">
                  <c:v>164.054</c:v>
                </c:pt>
                <c:pt idx="1035">
                  <c:v>164.03200000000001</c:v>
                </c:pt>
                <c:pt idx="1036">
                  <c:v>164.38300000000001</c:v>
                </c:pt>
                <c:pt idx="1037">
                  <c:v>163.53</c:v>
                </c:pt>
                <c:pt idx="1038">
                  <c:v>162.32300000000001</c:v>
                </c:pt>
                <c:pt idx="1039">
                  <c:v>161.947</c:v>
                </c:pt>
                <c:pt idx="1040">
                  <c:v>164.09100000000001</c:v>
                </c:pt>
                <c:pt idx="1041">
                  <c:v>163.49600000000001</c:v>
                </c:pt>
                <c:pt idx="1042">
                  <c:v>165.59800000000001</c:v>
                </c:pt>
                <c:pt idx="1043">
                  <c:v>164.86500000000001</c:v>
                </c:pt>
                <c:pt idx="1044">
                  <c:v>164.196</c:v>
                </c:pt>
                <c:pt idx="1045">
                  <c:v>163.94300000000001</c:v>
                </c:pt>
                <c:pt idx="1046">
                  <c:v>163.74600000000001</c:v>
                </c:pt>
                <c:pt idx="1047">
                  <c:v>166.14</c:v>
                </c:pt>
                <c:pt idx="1048">
                  <c:v>163.65199999999999</c:v>
                </c:pt>
                <c:pt idx="1049">
                  <c:v>163.86600000000001</c:v>
                </c:pt>
                <c:pt idx="1050">
                  <c:v>164.589</c:v>
                </c:pt>
                <c:pt idx="1051">
                  <c:v>165.38300000000001</c:v>
                </c:pt>
                <c:pt idx="1052">
                  <c:v>163.518</c:v>
                </c:pt>
                <c:pt idx="1053">
                  <c:v>162.31299999999999</c:v>
                </c:pt>
                <c:pt idx="1054">
                  <c:v>163.61000000000001</c:v>
                </c:pt>
                <c:pt idx="1055">
                  <c:v>163.19900000000001</c:v>
                </c:pt>
                <c:pt idx="1056">
                  <c:v>130.89400000000001</c:v>
                </c:pt>
                <c:pt idx="1057">
                  <c:v>97.933000000000007</c:v>
                </c:pt>
                <c:pt idx="1058">
                  <c:v>90.013999999999996</c:v>
                </c:pt>
                <c:pt idx="1059">
                  <c:v>81.921999999999997</c:v>
                </c:pt>
                <c:pt idx="1060">
                  <c:v>81.680999999999997</c:v>
                </c:pt>
                <c:pt idx="1061">
                  <c:v>81.478999999999999</c:v>
                </c:pt>
                <c:pt idx="1062">
                  <c:v>81.896000000000001</c:v>
                </c:pt>
                <c:pt idx="1063">
                  <c:v>80.936000000000007</c:v>
                </c:pt>
                <c:pt idx="1064">
                  <c:v>82.274000000000001</c:v>
                </c:pt>
                <c:pt idx="1065">
                  <c:v>81.783000000000001</c:v>
                </c:pt>
                <c:pt idx="1066">
                  <c:v>82.47</c:v>
                </c:pt>
                <c:pt idx="1067">
                  <c:v>82.492000000000004</c:v>
                </c:pt>
                <c:pt idx="1068">
                  <c:v>81.182000000000002</c:v>
                </c:pt>
                <c:pt idx="1069">
                  <c:v>81.233999999999995</c:v>
                </c:pt>
                <c:pt idx="1070">
                  <c:v>81.948999999999998</c:v>
                </c:pt>
                <c:pt idx="1071">
                  <c:v>82.186000000000007</c:v>
                </c:pt>
                <c:pt idx="1072">
                  <c:v>82.305999999999997</c:v>
                </c:pt>
                <c:pt idx="1073">
                  <c:v>81.682000000000002</c:v>
                </c:pt>
                <c:pt idx="1074">
                  <c:v>90.507000000000005</c:v>
                </c:pt>
                <c:pt idx="1075">
                  <c:v>156.07599999999999</c:v>
                </c:pt>
                <c:pt idx="1076">
                  <c:v>158.995</c:v>
                </c:pt>
                <c:pt idx="1077">
                  <c:v>159.107</c:v>
                </c:pt>
                <c:pt idx="1078">
                  <c:v>159.42599999999999</c:v>
                </c:pt>
                <c:pt idx="1079">
                  <c:v>160.21799999999999</c:v>
                </c:pt>
                <c:pt idx="1080">
                  <c:v>158.26599999999999</c:v>
                </c:pt>
                <c:pt idx="1081">
                  <c:v>159.53200000000001</c:v>
                </c:pt>
                <c:pt idx="1082">
                  <c:v>158.17099999999999</c:v>
                </c:pt>
                <c:pt idx="1083">
                  <c:v>159.43700000000001</c:v>
                </c:pt>
                <c:pt idx="1084">
                  <c:v>159.63399999999999</c:v>
                </c:pt>
                <c:pt idx="1085">
                  <c:v>159.64400000000001</c:v>
                </c:pt>
                <c:pt idx="1086">
                  <c:v>159.852</c:v>
                </c:pt>
                <c:pt idx="1087">
                  <c:v>161.10900000000001</c:v>
                </c:pt>
                <c:pt idx="1088">
                  <c:v>160.065</c:v>
                </c:pt>
                <c:pt idx="1089">
                  <c:v>200.26599999999999</c:v>
                </c:pt>
                <c:pt idx="1090">
                  <c:v>200.47200000000001</c:v>
                </c:pt>
                <c:pt idx="1091">
                  <c:v>199.376</c:v>
                </c:pt>
                <c:pt idx="1092">
                  <c:v>199.80600000000001</c:v>
                </c:pt>
                <c:pt idx="1093">
                  <c:v>199.92400000000001</c:v>
                </c:pt>
                <c:pt idx="1094">
                  <c:v>197.352</c:v>
                </c:pt>
                <c:pt idx="1095">
                  <c:v>199.84700000000001</c:v>
                </c:pt>
                <c:pt idx="1096">
                  <c:v>199.85900000000001</c:v>
                </c:pt>
                <c:pt idx="1097">
                  <c:v>198.37200000000001</c:v>
                </c:pt>
                <c:pt idx="1098">
                  <c:v>199.55199999999999</c:v>
                </c:pt>
                <c:pt idx="1099">
                  <c:v>200.27500000000001</c:v>
                </c:pt>
                <c:pt idx="1100">
                  <c:v>199.79599999999999</c:v>
                </c:pt>
                <c:pt idx="1101">
                  <c:v>200.20099999999999</c:v>
                </c:pt>
                <c:pt idx="1102">
                  <c:v>199.12</c:v>
                </c:pt>
                <c:pt idx="1103">
                  <c:v>197.87799999999999</c:v>
                </c:pt>
                <c:pt idx="1104">
                  <c:v>159.535</c:v>
                </c:pt>
                <c:pt idx="1105">
                  <c:v>159.64400000000001</c:v>
                </c:pt>
                <c:pt idx="1106">
                  <c:v>160.39599999999999</c:v>
                </c:pt>
                <c:pt idx="1107">
                  <c:v>160.44499999999999</c:v>
                </c:pt>
                <c:pt idx="1108">
                  <c:v>160.33000000000001</c:v>
                </c:pt>
                <c:pt idx="1109">
                  <c:v>159.18899999999999</c:v>
                </c:pt>
                <c:pt idx="1110">
                  <c:v>158.94800000000001</c:v>
                </c:pt>
                <c:pt idx="1111">
                  <c:v>160.75899999999999</c:v>
                </c:pt>
                <c:pt idx="1112">
                  <c:v>161.34700000000001</c:v>
                </c:pt>
                <c:pt idx="1113">
                  <c:v>159.31700000000001</c:v>
                </c:pt>
                <c:pt idx="1114">
                  <c:v>160.08600000000001</c:v>
                </c:pt>
                <c:pt idx="1115">
                  <c:v>159.62799999999999</c:v>
                </c:pt>
                <c:pt idx="1116">
                  <c:v>160.535</c:v>
                </c:pt>
                <c:pt idx="1117">
                  <c:v>160.053</c:v>
                </c:pt>
                <c:pt idx="1118">
                  <c:v>160.38800000000001</c:v>
                </c:pt>
                <c:pt idx="1119">
                  <c:v>160.91</c:v>
                </c:pt>
                <c:pt idx="1120">
                  <c:v>159.29900000000001</c:v>
                </c:pt>
                <c:pt idx="1121">
                  <c:v>159.797</c:v>
                </c:pt>
                <c:pt idx="1122">
                  <c:v>161.90700000000001</c:v>
                </c:pt>
                <c:pt idx="1123">
                  <c:v>184.65899999999999</c:v>
                </c:pt>
                <c:pt idx="1124">
                  <c:v>158.91300000000001</c:v>
                </c:pt>
                <c:pt idx="1125">
                  <c:v>158.863</c:v>
                </c:pt>
                <c:pt idx="1126">
                  <c:v>158.51599999999999</c:v>
                </c:pt>
                <c:pt idx="1127">
                  <c:v>157.00899999999999</c:v>
                </c:pt>
                <c:pt idx="1128">
                  <c:v>159.352</c:v>
                </c:pt>
                <c:pt idx="1129">
                  <c:v>158.02799999999999</c:v>
                </c:pt>
                <c:pt idx="1130">
                  <c:v>160.20099999999999</c:v>
                </c:pt>
                <c:pt idx="1131">
                  <c:v>159.44</c:v>
                </c:pt>
                <c:pt idx="1132">
                  <c:v>160.34700000000001</c:v>
                </c:pt>
                <c:pt idx="1133">
                  <c:v>160.435</c:v>
                </c:pt>
                <c:pt idx="1134">
                  <c:v>160.43799999999999</c:v>
                </c:pt>
                <c:pt idx="1135">
                  <c:v>161.155</c:v>
                </c:pt>
                <c:pt idx="1136">
                  <c:v>159.946</c:v>
                </c:pt>
                <c:pt idx="1137">
                  <c:v>197.51499999999999</c:v>
                </c:pt>
                <c:pt idx="1138">
                  <c:v>198.136</c:v>
                </c:pt>
                <c:pt idx="1139">
                  <c:v>197.75299999999999</c:v>
                </c:pt>
                <c:pt idx="1140">
                  <c:v>197.584</c:v>
                </c:pt>
                <c:pt idx="1141">
                  <c:v>197.50200000000001</c:v>
                </c:pt>
                <c:pt idx="1142">
                  <c:v>198.41800000000001</c:v>
                </c:pt>
                <c:pt idx="1143">
                  <c:v>198.82</c:v>
                </c:pt>
                <c:pt idx="1144">
                  <c:v>198.59</c:v>
                </c:pt>
                <c:pt idx="1145">
                  <c:v>198.14500000000001</c:v>
                </c:pt>
                <c:pt idx="1146">
                  <c:v>198.28</c:v>
                </c:pt>
                <c:pt idx="1147">
                  <c:v>197.821</c:v>
                </c:pt>
                <c:pt idx="1148">
                  <c:v>197.04</c:v>
                </c:pt>
                <c:pt idx="1149">
                  <c:v>197.607</c:v>
                </c:pt>
                <c:pt idx="1150">
                  <c:v>196.80699999999999</c:v>
                </c:pt>
                <c:pt idx="1151">
                  <c:v>197.101</c:v>
                </c:pt>
                <c:pt idx="1152">
                  <c:v>197.70400000000001</c:v>
                </c:pt>
                <c:pt idx="1153">
                  <c:v>196.696</c:v>
                </c:pt>
                <c:pt idx="1154">
                  <c:v>180.02799999999999</c:v>
                </c:pt>
                <c:pt idx="1155">
                  <c:v>158.60499999999999</c:v>
                </c:pt>
                <c:pt idx="1156">
                  <c:v>159.62899999999999</c:v>
                </c:pt>
                <c:pt idx="1157">
                  <c:v>160.16</c:v>
                </c:pt>
                <c:pt idx="1158">
                  <c:v>160.07300000000001</c:v>
                </c:pt>
                <c:pt idx="1159">
                  <c:v>160.72900000000001</c:v>
                </c:pt>
                <c:pt idx="1160">
                  <c:v>160.042</c:v>
                </c:pt>
                <c:pt idx="1161">
                  <c:v>198.55199999999999</c:v>
                </c:pt>
                <c:pt idx="1162">
                  <c:v>200.20400000000001</c:v>
                </c:pt>
                <c:pt idx="1163">
                  <c:v>199.43100000000001</c:v>
                </c:pt>
                <c:pt idx="1164">
                  <c:v>199.70099999999999</c:v>
                </c:pt>
                <c:pt idx="1165">
                  <c:v>200.80500000000001</c:v>
                </c:pt>
                <c:pt idx="1166">
                  <c:v>199.29900000000001</c:v>
                </c:pt>
                <c:pt idx="1167">
                  <c:v>200.178</c:v>
                </c:pt>
                <c:pt idx="1168">
                  <c:v>198.38800000000001</c:v>
                </c:pt>
                <c:pt idx="1169">
                  <c:v>198.535</c:v>
                </c:pt>
                <c:pt idx="1170">
                  <c:v>199.96299999999999</c:v>
                </c:pt>
                <c:pt idx="1171">
                  <c:v>198.39500000000001</c:v>
                </c:pt>
                <c:pt idx="1172">
                  <c:v>199.553</c:v>
                </c:pt>
                <c:pt idx="1173">
                  <c:v>199.05799999999999</c:v>
                </c:pt>
                <c:pt idx="1174">
                  <c:v>199.57</c:v>
                </c:pt>
                <c:pt idx="1175">
                  <c:v>198.988</c:v>
                </c:pt>
                <c:pt idx="1176">
                  <c:v>199.46199999999999</c:v>
                </c:pt>
                <c:pt idx="1177">
                  <c:v>198.86199999999999</c:v>
                </c:pt>
                <c:pt idx="1178">
                  <c:v>201.78100000000001</c:v>
                </c:pt>
                <c:pt idx="1179">
                  <c:v>199.46600000000001</c:v>
                </c:pt>
                <c:pt idx="1180">
                  <c:v>199.422</c:v>
                </c:pt>
                <c:pt idx="1181">
                  <c:v>200.47300000000001</c:v>
                </c:pt>
                <c:pt idx="1182">
                  <c:v>200.13399999999999</c:v>
                </c:pt>
                <c:pt idx="1183">
                  <c:v>201.62700000000001</c:v>
                </c:pt>
                <c:pt idx="1184">
                  <c:v>199.964</c:v>
                </c:pt>
                <c:pt idx="1185">
                  <c:v>200.03700000000001</c:v>
                </c:pt>
                <c:pt idx="1186">
                  <c:v>200.011</c:v>
                </c:pt>
                <c:pt idx="1187">
                  <c:v>199.49</c:v>
                </c:pt>
                <c:pt idx="1188">
                  <c:v>200.238</c:v>
                </c:pt>
                <c:pt idx="1189">
                  <c:v>200.02099999999999</c:v>
                </c:pt>
                <c:pt idx="1190">
                  <c:v>199.791</c:v>
                </c:pt>
                <c:pt idx="1191">
                  <c:v>199.464</c:v>
                </c:pt>
                <c:pt idx="1192">
                  <c:v>201.31</c:v>
                </c:pt>
                <c:pt idx="1193">
                  <c:v>199.44200000000001</c:v>
                </c:pt>
                <c:pt idx="1194">
                  <c:v>199.89699999999999</c:v>
                </c:pt>
                <c:pt idx="1195">
                  <c:v>200.48</c:v>
                </c:pt>
                <c:pt idx="1196">
                  <c:v>198.03100000000001</c:v>
                </c:pt>
                <c:pt idx="1197">
                  <c:v>199.68</c:v>
                </c:pt>
                <c:pt idx="1198">
                  <c:v>198.994</c:v>
                </c:pt>
                <c:pt idx="1199">
                  <c:v>200.49700000000001</c:v>
                </c:pt>
                <c:pt idx="1200">
                  <c:v>179.22900000000001</c:v>
                </c:pt>
                <c:pt idx="1201">
                  <c:v>79.778000000000006</c:v>
                </c:pt>
                <c:pt idx="1202">
                  <c:v>79.144000000000005</c:v>
                </c:pt>
                <c:pt idx="1203">
                  <c:v>79.875</c:v>
                </c:pt>
                <c:pt idx="1204">
                  <c:v>80.218000000000004</c:v>
                </c:pt>
                <c:pt idx="1205">
                  <c:v>79.763000000000005</c:v>
                </c:pt>
                <c:pt idx="1206">
                  <c:v>79.400999999999996</c:v>
                </c:pt>
                <c:pt idx="1207">
                  <c:v>80.173000000000002</c:v>
                </c:pt>
                <c:pt idx="1208">
                  <c:v>80.335999999999999</c:v>
                </c:pt>
                <c:pt idx="1209">
                  <c:v>80.075999999999993</c:v>
                </c:pt>
                <c:pt idx="1210">
                  <c:v>80.114000000000004</c:v>
                </c:pt>
                <c:pt idx="1211">
                  <c:v>79.781000000000006</c:v>
                </c:pt>
                <c:pt idx="1212">
                  <c:v>79.819000000000003</c:v>
                </c:pt>
                <c:pt idx="1213">
                  <c:v>80.304000000000002</c:v>
                </c:pt>
                <c:pt idx="1214">
                  <c:v>81.186999999999998</c:v>
                </c:pt>
                <c:pt idx="1215">
                  <c:v>80.378</c:v>
                </c:pt>
                <c:pt idx="1216">
                  <c:v>80.91</c:v>
                </c:pt>
                <c:pt idx="1217">
                  <c:v>80.698999999999998</c:v>
                </c:pt>
                <c:pt idx="1218">
                  <c:v>80.516000000000005</c:v>
                </c:pt>
                <c:pt idx="1219">
                  <c:v>81.453999999999994</c:v>
                </c:pt>
                <c:pt idx="1220">
                  <c:v>80.712000000000003</c:v>
                </c:pt>
                <c:pt idx="1221">
                  <c:v>80.694000000000003</c:v>
                </c:pt>
                <c:pt idx="1222">
                  <c:v>81.016999999999996</c:v>
                </c:pt>
                <c:pt idx="1223">
                  <c:v>80.825000000000003</c:v>
                </c:pt>
                <c:pt idx="1224">
                  <c:v>79.162999999999997</c:v>
                </c:pt>
                <c:pt idx="1225">
                  <c:v>79.87</c:v>
                </c:pt>
                <c:pt idx="1226">
                  <c:v>80.926000000000002</c:v>
                </c:pt>
                <c:pt idx="1227">
                  <c:v>80.781999999999996</c:v>
                </c:pt>
                <c:pt idx="1228">
                  <c:v>80.466999999999999</c:v>
                </c:pt>
                <c:pt idx="1229">
                  <c:v>79.977999999999994</c:v>
                </c:pt>
                <c:pt idx="1230">
                  <c:v>80.02</c:v>
                </c:pt>
                <c:pt idx="1231">
                  <c:v>79.471999999999994</c:v>
                </c:pt>
                <c:pt idx="1232">
                  <c:v>80.236999999999995</c:v>
                </c:pt>
                <c:pt idx="1233">
                  <c:v>80.897999999999996</c:v>
                </c:pt>
                <c:pt idx="1234">
                  <c:v>81.218999999999994</c:v>
                </c:pt>
                <c:pt idx="1235">
                  <c:v>81.284999999999997</c:v>
                </c:pt>
                <c:pt idx="1236">
                  <c:v>81.069999999999993</c:v>
                </c:pt>
                <c:pt idx="1237">
                  <c:v>80.832999999999998</c:v>
                </c:pt>
                <c:pt idx="1238">
                  <c:v>80.873000000000005</c:v>
                </c:pt>
                <c:pt idx="1239">
                  <c:v>81.272999999999996</c:v>
                </c:pt>
                <c:pt idx="1240">
                  <c:v>80.927000000000007</c:v>
                </c:pt>
                <c:pt idx="1241">
                  <c:v>80.784000000000006</c:v>
                </c:pt>
                <c:pt idx="1242">
                  <c:v>81.046000000000006</c:v>
                </c:pt>
                <c:pt idx="1243">
                  <c:v>81.063999999999993</c:v>
                </c:pt>
                <c:pt idx="1244">
                  <c:v>80.772999999999996</c:v>
                </c:pt>
                <c:pt idx="1245">
                  <c:v>81.343999999999994</c:v>
                </c:pt>
                <c:pt idx="1246">
                  <c:v>80.558999999999997</c:v>
                </c:pt>
                <c:pt idx="1247">
                  <c:v>80.099000000000004</c:v>
                </c:pt>
                <c:pt idx="1248">
                  <c:v>80.287999999999997</c:v>
                </c:pt>
                <c:pt idx="1249">
                  <c:v>80.313000000000002</c:v>
                </c:pt>
                <c:pt idx="1250">
                  <c:v>80.900000000000006</c:v>
                </c:pt>
                <c:pt idx="1251">
                  <c:v>79.373000000000005</c:v>
                </c:pt>
                <c:pt idx="1252">
                  <c:v>80.661000000000001</c:v>
                </c:pt>
                <c:pt idx="1253">
                  <c:v>81.414000000000001</c:v>
                </c:pt>
                <c:pt idx="1254">
                  <c:v>120.798</c:v>
                </c:pt>
                <c:pt idx="1255">
                  <c:v>163.27600000000001</c:v>
                </c:pt>
                <c:pt idx="1256">
                  <c:v>162.69900000000001</c:v>
                </c:pt>
                <c:pt idx="1257">
                  <c:v>161.77600000000001</c:v>
                </c:pt>
                <c:pt idx="1258">
                  <c:v>162.39099999999999</c:v>
                </c:pt>
                <c:pt idx="1259">
                  <c:v>163.02099999999999</c:v>
                </c:pt>
                <c:pt idx="1260">
                  <c:v>161.89099999999999</c:v>
                </c:pt>
                <c:pt idx="1261">
                  <c:v>164.50800000000001</c:v>
                </c:pt>
                <c:pt idx="1262">
                  <c:v>161.61099999999999</c:v>
                </c:pt>
                <c:pt idx="1263">
                  <c:v>180.053</c:v>
                </c:pt>
                <c:pt idx="1264">
                  <c:v>199.018</c:v>
                </c:pt>
                <c:pt idx="1265">
                  <c:v>198.36099999999999</c:v>
                </c:pt>
                <c:pt idx="1266">
                  <c:v>200.054</c:v>
                </c:pt>
                <c:pt idx="1267">
                  <c:v>200.15700000000001</c:v>
                </c:pt>
                <c:pt idx="1268">
                  <c:v>199.37899999999999</c:v>
                </c:pt>
                <c:pt idx="1269">
                  <c:v>200.23099999999999</c:v>
                </c:pt>
                <c:pt idx="1270">
                  <c:v>199.261</c:v>
                </c:pt>
                <c:pt idx="1271">
                  <c:v>198.92</c:v>
                </c:pt>
                <c:pt idx="1272">
                  <c:v>162.488</c:v>
                </c:pt>
                <c:pt idx="1273">
                  <c:v>161.898</c:v>
                </c:pt>
                <c:pt idx="1274">
                  <c:v>161.626</c:v>
                </c:pt>
                <c:pt idx="1275">
                  <c:v>161.71700000000001</c:v>
                </c:pt>
                <c:pt idx="1276">
                  <c:v>161.81200000000001</c:v>
                </c:pt>
                <c:pt idx="1277">
                  <c:v>161.994</c:v>
                </c:pt>
                <c:pt idx="1278">
                  <c:v>160.80099999999999</c:v>
                </c:pt>
                <c:pt idx="1279">
                  <c:v>162.76599999999999</c:v>
                </c:pt>
                <c:pt idx="1280">
                  <c:v>161.85900000000001</c:v>
                </c:pt>
                <c:pt idx="1281">
                  <c:v>161.245</c:v>
                </c:pt>
                <c:pt idx="1282">
                  <c:v>162.399</c:v>
                </c:pt>
                <c:pt idx="1283">
                  <c:v>161.44</c:v>
                </c:pt>
                <c:pt idx="1284">
                  <c:v>198.53200000000001</c:v>
                </c:pt>
                <c:pt idx="1285">
                  <c:v>199.68899999999999</c:v>
                </c:pt>
                <c:pt idx="1286">
                  <c:v>200.36799999999999</c:v>
                </c:pt>
                <c:pt idx="1287">
                  <c:v>200.21899999999999</c:v>
                </c:pt>
                <c:pt idx="1288">
                  <c:v>199.72200000000001</c:v>
                </c:pt>
                <c:pt idx="1289">
                  <c:v>199.70400000000001</c:v>
                </c:pt>
                <c:pt idx="1290">
                  <c:v>199.459</c:v>
                </c:pt>
                <c:pt idx="1291">
                  <c:v>199.96700000000001</c:v>
                </c:pt>
                <c:pt idx="1292">
                  <c:v>199.97399999999999</c:v>
                </c:pt>
                <c:pt idx="1293">
                  <c:v>199.41300000000001</c:v>
                </c:pt>
                <c:pt idx="1294">
                  <c:v>200.227</c:v>
                </c:pt>
                <c:pt idx="1295">
                  <c:v>198.87100000000001</c:v>
                </c:pt>
                <c:pt idx="1296">
                  <c:v>161.80699999999999</c:v>
                </c:pt>
                <c:pt idx="1297">
                  <c:v>160.184</c:v>
                </c:pt>
                <c:pt idx="1298">
                  <c:v>162.27199999999999</c:v>
                </c:pt>
                <c:pt idx="1299">
                  <c:v>160.96899999999999</c:v>
                </c:pt>
                <c:pt idx="1300">
                  <c:v>160.60400000000001</c:v>
                </c:pt>
                <c:pt idx="1301">
                  <c:v>161.77500000000001</c:v>
                </c:pt>
                <c:pt idx="1302">
                  <c:v>161.80600000000001</c:v>
                </c:pt>
                <c:pt idx="1303">
                  <c:v>162.94300000000001</c:v>
                </c:pt>
                <c:pt idx="1304">
                  <c:v>162.489</c:v>
                </c:pt>
                <c:pt idx="1305">
                  <c:v>162.018</c:v>
                </c:pt>
                <c:pt idx="1306">
                  <c:v>161.81800000000001</c:v>
                </c:pt>
                <c:pt idx="1307">
                  <c:v>160.76300000000001</c:v>
                </c:pt>
                <c:pt idx="1308">
                  <c:v>197.84399999999999</c:v>
                </c:pt>
                <c:pt idx="1309">
                  <c:v>200.42599999999999</c:v>
                </c:pt>
                <c:pt idx="1310">
                  <c:v>198.679</c:v>
                </c:pt>
                <c:pt idx="1311">
                  <c:v>199.952</c:v>
                </c:pt>
                <c:pt idx="1312">
                  <c:v>198.596</c:v>
                </c:pt>
                <c:pt idx="1313">
                  <c:v>198.28100000000001</c:v>
                </c:pt>
                <c:pt idx="1314">
                  <c:v>199.70099999999999</c:v>
                </c:pt>
                <c:pt idx="1315">
                  <c:v>198.10300000000001</c:v>
                </c:pt>
                <c:pt idx="1316">
                  <c:v>198.32499999999999</c:v>
                </c:pt>
                <c:pt idx="1317">
                  <c:v>199.28</c:v>
                </c:pt>
                <c:pt idx="1318">
                  <c:v>198.23099999999999</c:v>
                </c:pt>
                <c:pt idx="1319">
                  <c:v>199.06</c:v>
                </c:pt>
                <c:pt idx="1320">
                  <c:v>160.834</c:v>
                </c:pt>
                <c:pt idx="1321">
                  <c:v>161.14699999999999</c:v>
                </c:pt>
                <c:pt idx="1322">
                  <c:v>162.43899999999999</c:v>
                </c:pt>
                <c:pt idx="1323">
                  <c:v>160.69499999999999</c:v>
                </c:pt>
                <c:pt idx="1324">
                  <c:v>162.49100000000001</c:v>
                </c:pt>
                <c:pt idx="1325">
                  <c:v>161.88800000000001</c:v>
                </c:pt>
                <c:pt idx="1326">
                  <c:v>162.43799999999999</c:v>
                </c:pt>
                <c:pt idx="1327">
                  <c:v>160.751</c:v>
                </c:pt>
                <c:pt idx="1328">
                  <c:v>162.06700000000001</c:v>
                </c:pt>
                <c:pt idx="1329">
                  <c:v>161.94800000000001</c:v>
                </c:pt>
                <c:pt idx="1330">
                  <c:v>161.69800000000001</c:v>
                </c:pt>
                <c:pt idx="1331">
                  <c:v>161.70400000000001</c:v>
                </c:pt>
                <c:pt idx="1332">
                  <c:v>198.70400000000001</c:v>
                </c:pt>
                <c:pt idx="1333">
                  <c:v>200.804</c:v>
                </c:pt>
                <c:pt idx="1334">
                  <c:v>200.024</c:v>
                </c:pt>
                <c:pt idx="1335">
                  <c:v>199.45699999999999</c:v>
                </c:pt>
                <c:pt idx="1336">
                  <c:v>199.69499999999999</c:v>
                </c:pt>
                <c:pt idx="1337">
                  <c:v>198.054</c:v>
                </c:pt>
                <c:pt idx="1338">
                  <c:v>199.596</c:v>
                </c:pt>
                <c:pt idx="1339">
                  <c:v>199.19900000000001</c:v>
                </c:pt>
                <c:pt idx="1340">
                  <c:v>199.476</c:v>
                </c:pt>
                <c:pt idx="1341">
                  <c:v>201.95400000000001</c:v>
                </c:pt>
                <c:pt idx="1342">
                  <c:v>199.60599999999999</c:v>
                </c:pt>
                <c:pt idx="1343">
                  <c:v>199.58699999999999</c:v>
                </c:pt>
                <c:pt idx="1344">
                  <c:v>199.73</c:v>
                </c:pt>
                <c:pt idx="1345">
                  <c:v>200.05500000000001</c:v>
                </c:pt>
                <c:pt idx="1346">
                  <c:v>198.66</c:v>
                </c:pt>
                <c:pt idx="1347">
                  <c:v>200.345</c:v>
                </c:pt>
                <c:pt idx="1348">
                  <c:v>200.059</c:v>
                </c:pt>
                <c:pt idx="1349">
                  <c:v>200.048</c:v>
                </c:pt>
                <c:pt idx="1350">
                  <c:v>199.32</c:v>
                </c:pt>
                <c:pt idx="1351">
                  <c:v>202.11799999999999</c:v>
                </c:pt>
                <c:pt idx="1352">
                  <c:v>200.017</c:v>
                </c:pt>
                <c:pt idx="1353">
                  <c:v>200.43199999999999</c:v>
                </c:pt>
                <c:pt idx="1354">
                  <c:v>200.24799999999999</c:v>
                </c:pt>
                <c:pt idx="1355">
                  <c:v>199.83</c:v>
                </c:pt>
                <c:pt idx="1356">
                  <c:v>199.20400000000001</c:v>
                </c:pt>
                <c:pt idx="1357">
                  <c:v>201.15899999999999</c:v>
                </c:pt>
                <c:pt idx="1358">
                  <c:v>196.709</c:v>
                </c:pt>
                <c:pt idx="1359">
                  <c:v>198.47399999999999</c:v>
                </c:pt>
                <c:pt idx="1360">
                  <c:v>198.14</c:v>
                </c:pt>
                <c:pt idx="1361">
                  <c:v>200.21600000000001</c:v>
                </c:pt>
                <c:pt idx="1362">
                  <c:v>200.30199999999999</c:v>
                </c:pt>
                <c:pt idx="1363">
                  <c:v>199.214</c:v>
                </c:pt>
                <c:pt idx="1364">
                  <c:v>199.13300000000001</c:v>
                </c:pt>
                <c:pt idx="1365">
                  <c:v>197.619</c:v>
                </c:pt>
                <c:pt idx="1366">
                  <c:v>199.358</c:v>
                </c:pt>
                <c:pt idx="1367">
                  <c:v>198.161</c:v>
                </c:pt>
                <c:pt idx="1368">
                  <c:v>83.034999999999997</c:v>
                </c:pt>
                <c:pt idx="1369">
                  <c:v>81.402000000000001</c:v>
                </c:pt>
                <c:pt idx="1370">
                  <c:v>82.156999999999996</c:v>
                </c:pt>
                <c:pt idx="1371">
                  <c:v>82.122</c:v>
                </c:pt>
                <c:pt idx="1372">
                  <c:v>81.346000000000004</c:v>
                </c:pt>
                <c:pt idx="1373">
                  <c:v>82.406999999999996</c:v>
                </c:pt>
                <c:pt idx="1374">
                  <c:v>81.343000000000004</c:v>
                </c:pt>
                <c:pt idx="1375">
                  <c:v>82.706000000000003</c:v>
                </c:pt>
                <c:pt idx="1376">
                  <c:v>81.552000000000007</c:v>
                </c:pt>
                <c:pt idx="1377">
                  <c:v>81.957999999999998</c:v>
                </c:pt>
                <c:pt idx="1378">
                  <c:v>81.798000000000002</c:v>
                </c:pt>
                <c:pt idx="1379">
                  <c:v>81.86</c:v>
                </c:pt>
                <c:pt idx="1380">
                  <c:v>81.584999999999994</c:v>
                </c:pt>
                <c:pt idx="1381">
                  <c:v>81.840999999999994</c:v>
                </c:pt>
                <c:pt idx="1382">
                  <c:v>81.697999999999993</c:v>
                </c:pt>
                <c:pt idx="1383">
                  <c:v>82.022999999999996</c:v>
                </c:pt>
                <c:pt idx="1384">
                  <c:v>82.156999999999996</c:v>
                </c:pt>
                <c:pt idx="1385">
                  <c:v>82.263000000000005</c:v>
                </c:pt>
                <c:pt idx="1386">
                  <c:v>82.328999999999994</c:v>
                </c:pt>
                <c:pt idx="1387">
                  <c:v>81.608999999999995</c:v>
                </c:pt>
                <c:pt idx="1388">
                  <c:v>81.495000000000005</c:v>
                </c:pt>
                <c:pt idx="1389">
                  <c:v>81.105000000000004</c:v>
                </c:pt>
                <c:pt idx="1390">
                  <c:v>81.581000000000003</c:v>
                </c:pt>
                <c:pt idx="1391">
                  <c:v>81.5</c:v>
                </c:pt>
                <c:pt idx="1392">
                  <c:v>81.98</c:v>
                </c:pt>
                <c:pt idx="1393">
                  <c:v>81.936000000000007</c:v>
                </c:pt>
                <c:pt idx="1394">
                  <c:v>81.683000000000007</c:v>
                </c:pt>
                <c:pt idx="1395">
                  <c:v>81.793000000000006</c:v>
                </c:pt>
                <c:pt idx="1396">
                  <c:v>81.492000000000004</c:v>
                </c:pt>
                <c:pt idx="1397">
                  <c:v>81.869</c:v>
                </c:pt>
                <c:pt idx="1398">
                  <c:v>81.332999999999998</c:v>
                </c:pt>
                <c:pt idx="1399">
                  <c:v>81.989000000000004</c:v>
                </c:pt>
                <c:pt idx="1400">
                  <c:v>81.662999999999997</c:v>
                </c:pt>
                <c:pt idx="1401">
                  <c:v>81.662000000000006</c:v>
                </c:pt>
                <c:pt idx="1402">
                  <c:v>81.55</c:v>
                </c:pt>
                <c:pt idx="1403">
                  <c:v>82.042000000000002</c:v>
                </c:pt>
                <c:pt idx="1404">
                  <c:v>81.430999999999997</c:v>
                </c:pt>
                <c:pt idx="1405">
                  <c:v>81.424000000000007</c:v>
                </c:pt>
                <c:pt idx="1406">
                  <c:v>81.510999999999996</c:v>
                </c:pt>
                <c:pt idx="1407">
                  <c:v>81.838999999999999</c:v>
                </c:pt>
                <c:pt idx="1408">
                  <c:v>81.289000000000001</c:v>
                </c:pt>
                <c:pt idx="1409">
                  <c:v>82.507999999999996</c:v>
                </c:pt>
                <c:pt idx="1410">
                  <c:v>82.63</c:v>
                </c:pt>
                <c:pt idx="1411">
                  <c:v>82.009</c:v>
                </c:pt>
                <c:pt idx="1412">
                  <c:v>82.085999999999999</c:v>
                </c:pt>
                <c:pt idx="1413">
                  <c:v>81.808999999999997</c:v>
                </c:pt>
                <c:pt idx="1414">
                  <c:v>81.944000000000003</c:v>
                </c:pt>
                <c:pt idx="1415">
                  <c:v>81.102000000000004</c:v>
                </c:pt>
                <c:pt idx="1416">
                  <c:v>81.53</c:v>
                </c:pt>
                <c:pt idx="1417">
                  <c:v>80.495000000000005</c:v>
                </c:pt>
                <c:pt idx="1418">
                  <c:v>80.938999999999993</c:v>
                </c:pt>
                <c:pt idx="1419">
                  <c:v>80.924999999999997</c:v>
                </c:pt>
                <c:pt idx="1420">
                  <c:v>82.492999999999995</c:v>
                </c:pt>
                <c:pt idx="1421">
                  <c:v>82.807000000000002</c:v>
                </c:pt>
                <c:pt idx="1422">
                  <c:v>81.685000000000002</c:v>
                </c:pt>
                <c:pt idx="1423">
                  <c:v>81.787000000000006</c:v>
                </c:pt>
                <c:pt idx="1424">
                  <c:v>81.748999999999995</c:v>
                </c:pt>
                <c:pt idx="1425">
                  <c:v>82.027000000000001</c:v>
                </c:pt>
                <c:pt idx="1426">
                  <c:v>90.625</c:v>
                </c:pt>
                <c:pt idx="1427">
                  <c:v>196.49199999999999</c:v>
                </c:pt>
                <c:pt idx="1428">
                  <c:v>199.83600000000001</c:v>
                </c:pt>
                <c:pt idx="1429">
                  <c:v>199.86</c:v>
                </c:pt>
                <c:pt idx="1430">
                  <c:v>199.40700000000001</c:v>
                </c:pt>
                <c:pt idx="1431">
                  <c:v>199.82599999999999</c:v>
                </c:pt>
                <c:pt idx="1432">
                  <c:v>199.47900000000001</c:v>
                </c:pt>
                <c:pt idx="1433">
                  <c:v>200.70400000000001</c:v>
                </c:pt>
                <c:pt idx="1434">
                  <c:v>201.7</c:v>
                </c:pt>
                <c:pt idx="1435">
                  <c:v>199.18299999999999</c:v>
                </c:pt>
                <c:pt idx="1436">
                  <c:v>199.27</c:v>
                </c:pt>
                <c:pt idx="1437">
                  <c:v>199.64</c:v>
                </c:pt>
                <c:pt idx="1438">
                  <c:v>197.94800000000001</c:v>
                </c:pt>
                <c:pt idx="1439">
                  <c:v>197.08099999999999</c:v>
                </c:pt>
                <c:pt idx="1440">
                  <c:v>162.68100000000001</c:v>
                </c:pt>
                <c:pt idx="1441">
                  <c:v>160.685</c:v>
                </c:pt>
                <c:pt idx="1442">
                  <c:v>160.29499999999999</c:v>
                </c:pt>
                <c:pt idx="1443">
                  <c:v>162.61600000000001</c:v>
                </c:pt>
                <c:pt idx="1444">
                  <c:v>162.68299999999999</c:v>
                </c:pt>
                <c:pt idx="1445">
                  <c:v>163.45400000000001</c:v>
                </c:pt>
                <c:pt idx="1446">
                  <c:v>162.37299999999999</c:v>
                </c:pt>
                <c:pt idx="1447">
                  <c:v>162.166</c:v>
                </c:pt>
                <c:pt idx="1448">
                  <c:v>161.53200000000001</c:v>
                </c:pt>
                <c:pt idx="1449">
                  <c:v>162.369</c:v>
                </c:pt>
                <c:pt idx="1450">
                  <c:v>161.56700000000001</c:v>
                </c:pt>
                <c:pt idx="1451">
                  <c:v>161.26400000000001</c:v>
                </c:pt>
                <c:pt idx="1452">
                  <c:v>162.20500000000001</c:v>
                </c:pt>
                <c:pt idx="1453">
                  <c:v>162.28399999999999</c:v>
                </c:pt>
                <c:pt idx="1454">
                  <c:v>161.93</c:v>
                </c:pt>
                <c:pt idx="1455">
                  <c:v>162.786</c:v>
                </c:pt>
                <c:pt idx="1456">
                  <c:v>161.03800000000001</c:v>
                </c:pt>
                <c:pt idx="1457">
                  <c:v>161.85300000000001</c:v>
                </c:pt>
                <c:pt idx="1458">
                  <c:v>162.77199999999999</c:v>
                </c:pt>
                <c:pt idx="1459">
                  <c:v>160.16900000000001</c:v>
                </c:pt>
                <c:pt idx="1460">
                  <c:v>160.59899999999999</c:v>
                </c:pt>
                <c:pt idx="1461">
                  <c:v>161.28800000000001</c:v>
                </c:pt>
                <c:pt idx="1462">
                  <c:v>159.96600000000001</c:v>
                </c:pt>
                <c:pt idx="1463">
                  <c:v>160.88900000000001</c:v>
                </c:pt>
                <c:pt idx="1464">
                  <c:v>162.17400000000001</c:v>
                </c:pt>
                <c:pt idx="1465">
                  <c:v>159.71799999999999</c:v>
                </c:pt>
                <c:pt idx="1466">
                  <c:v>162.16800000000001</c:v>
                </c:pt>
                <c:pt idx="1467">
                  <c:v>162.928</c:v>
                </c:pt>
                <c:pt idx="1468">
                  <c:v>161.80799999999999</c:v>
                </c:pt>
                <c:pt idx="1469">
                  <c:v>161.11099999999999</c:v>
                </c:pt>
                <c:pt idx="1470">
                  <c:v>160.72999999999999</c:v>
                </c:pt>
                <c:pt idx="1471">
                  <c:v>161.69399999999999</c:v>
                </c:pt>
                <c:pt idx="1472">
                  <c:v>162.15100000000001</c:v>
                </c:pt>
                <c:pt idx="1473">
                  <c:v>161.959</c:v>
                </c:pt>
                <c:pt idx="1474">
                  <c:v>162.346</c:v>
                </c:pt>
                <c:pt idx="1475">
                  <c:v>161.50899999999999</c:v>
                </c:pt>
                <c:pt idx="1476">
                  <c:v>161.773</c:v>
                </c:pt>
                <c:pt idx="1477">
                  <c:v>161.83699999999999</c:v>
                </c:pt>
                <c:pt idx="1478">
                  <c:v>162.33199999999999</c:v>
                </c:pt>
                <c:pt idx="1479">
                  <c:v>162.56800000000001</c:v>
                </c:pt>
                <c:pt idx="1480">
                  <c:v>162.15100000000001</c:v>
                </c:pt>
                <c:pt idx="1481">
                  <c:v>161.14400000000001</c:v>
                </c:pt>
                <c:pt idx="1482">
                  <c:v>161.46199999999999</c:v>
                </c:pt>
                <c:pt idx="1483">
                  <c:v>160.761</c:v>
                </c:pt>
                <c:pt idx="1484">
                  <c:v>160.36199999999999</c:v>
                </c:pt>
                <c:pt idx="1485">
                  <c:v>161.983</c:v>
                </c:pt>
                <c:pt idx="1486">
                  <c:v>160.30099999999999</c:v>
                </c:pt>
                <c:pt idx="1487">
                  <c:v>159.50899999999999</c:v>
                </c:pt>
                <c:pt idx="1488">
                  <c:v>121.373</c:v>
                </c:pt>
                <c:pt idx="1489">
                  <c:v>80.218999999999994</c:v>
                </c:pt>
                <c:pt idx="1490">
                  <c:v>80.382000000000005</c:v>
                </c:pt>
                <c:pt idx="1491">
                  <c:v>80.331999999999994</c:v>
                </c:pt>
                <c:pt idx="1492">
                  <c:v>80.994</c:v>
                </c:pt>
                <c:pt idx="1493">
                  <c:v>80.587000000000003</c:v>
                </c:pt>
                <c:pt idx="1494">
                  <c:v>80.497</c:v>
                </c:pt>
                <c:pt idx="1495">
                  <c:v>81.007000000000005</c:v>
                </c:pt>
                <c:pt idx="1496">
                  <c:v>172.28700000000001</c:v>
                </c:pt>
                <c:pt idx="1497">
                  <c:v>200.00399999999999</c:v>
                </c:pt>
                <c:pt idx="1498">
                  <c:v>200.35300000000001</c:v>
                </c:pt>
                <c:pt idx="1499">
                  <c:v>200.50299999999999</c:v>
                </c:pt>
                <c:pt idx="1500">
                  <c:v>200.01</c:v>
                </c:pt>
                <c:pt idx="1501">
                  <c:v>201.333</c:v>
                </c:pt>
                <c:pt idx="1502">
                  <c:v>199.84399999999999</c:v>
                </c:pt>
                <c:pt idx="1503">
                  <c:v>199.381</c:v>
                </c:pt>
                <c:pt idx="1504">
                  <c:v>199.80099999999999</c:v>
                </c:pt>
                <c:pt idx="1505">
                  <c:v>199.53200000000001</c:v>
                </c:pt>
                <c:pt idx="1506">
                  <c:v>200.03200000000001</c:v>
                </c:pt>
                <c:pt idx="1507">
                  <c:v>198.94200000000001</c:v>
                </c:pt>
                <c:pt idx="1508">
                  <c:v>199.416</c:v>
                </c:pt>
                <c:pt idx="1509">
                  <c:v>199.76900000000001</c:v>
                </c:pt>
                <c:pt idx="1510">
                  <c:v>198.82900000000001</c:v>
                </c:pt>
                <c:pt idx="1511">
                  <c:v>193.92500000000001</c:v>
                </c:pt>
                <c:pt idx="1512">
                  <c:v>159.595</c:v>
                </c:pt>
                <c:pt idx="1513">
                  <c:v>160.03800000000001</c:v>
                </c:pt>
                <c:pt idx="1514">
                  <c:v>81.489000000000004</c:v>
                </c:pt>
                <c:pt idx="1515">
                  <c:v>79.671999999999997</c:v>
                </c:pt>
                <c:pt idx="1516">
                  <c:v>80.947999999999993</c:v>
                </c:pt>
                <c:pt idx="1517">
                  <c:v>79.896000000000001</c:v>
                </c:pt>
                <c:pt idx="1518">
                  <c:v>80.244</c:v>
                </c:pt>
                <c:pt idx="1519">
                  <c:v>81.438000000000002</c:v>
                </c:pt>
                <c:pt idx="1520">
                  <c:v>119.443</c:v>
                </c:pt>
                <c:pt idx="1521">
                  <c:v>163.31</c:v>
                </c:pt>
                <c:pt idx="1522">
                  <c:v>163.70699999999999</c:v>
                </c:pt>
                <c:pt idx="1523">
                  <c:v>162.40600000000001</c:v>
                </c:pt>
                <c:pt idx="1524">
                  <c:v>162.29599999999999</c:v>
                </c:pt>
                <c:pt idx="1525">
                  <c:v>163.13900000000001</c:v>
                </c:pt>
                <c:pt idx="1526">
                  <c:v>162.423</c:v>
                </c:pt>
                <c:pt idx="1527">
                  <c:v>161.26499999999999</c:v>
                </c:pt>
                <c:pt idx="1528">
                  <c:v>162.75200000000001</c:v>
                </c:pt>
                <c:pt idx="1529">
                  <c:v>163.131</c:v>
                </c:pt>
                <c:pt idx="1530">
                  <c:v>162.92500000000001</c:v>
                </c:pt>
                <c:pt idx="1531">
                  <c:v>162.44399999999999</c:v>
                </c:pt>
                <c:pt idx="1532">
                  <c:v>163.26</c:v>
                </c:pt>
                <c:pt idx="1533">
                  <c:v>162.95400000000001</c:v>
                </c:pt>
                <c:pt idx="1534">
                  <c:v>163.39599999999999</c:v>
                </c:pt>
                <c:pt idx="1535">
                  <c:v>162.732</c:v>
                </c:pt>
                <c:pt idx="1536">
                  <c:v>82.521000000000001</c:v>
                </c:pt>
                <c:pt idx="1537">
                  <c:v>80.528999999999996</c:v>
                </c:pt>
                <c:pt idx="1538">
                  <c:v>80.382000000000005</c:v>
                </c:pt>
                <c:pt idx="1539">
                  <c:v>81</c:v>
                </c:pt>
                <c:pt idx="1540">
                  <c:v>80.433999999999997</c:v>
                </c:pt>
                <c:pt idx="1541">
                  <c:v>80.494</c:v>
                </c:pt>
                <c:pt idx="1542">
                  <c:v>80.331000000000003</c:v>
                </c:pt>
                <c:pt idx="1543">
                  <c:v>81.23</c:v>
                </c:pt>
                <c:pt idx="1544">
                  <c:v>100.023</c:v>
                </c:pt>
                <c:pt idx="1545">
                  <c:v>99.762</c:v>
                </c:pt>
                <c:pt idx="1546">
                  <c:v>99.53</c:v>
                </c:pt>
                <c:pt idx="1547">
                  <c:v>99.228999999999999</c:v>
                </c:pt>
                <c:pt idx="1548">
                  <c:v>99.826999999999998</c:v>
                </c:pt>
                <c:pt idx="1549">
                  <c:v>99.061000000000007</c:v>
                </c:pt>
                <c:pt idx="1550">
                  <c:v>99.040999999999997</c:v>
                </c:pt>
                <c:pt idx="1551">
                  <c:v>99.456999999999994</c:v>
                </c:pt>
                <c:pt idx="1552">
                  <c:v>100.901</c:v>
                </c:pt>
                <c:pt idx="1553">
                  <c:v>100.783</c:v>
                </c:pt>
                <c:pt idx="1554">
                  <c:v>100.843</c:v>
                </c:pt>
                <c:pt idx="1555">
                  <c:v>99.575999999999993</c:v>
                </c:pt>
                <c:pt idx="1556">
                  <c:v>98.686999999999998</c:v>
                </c:pt>
                <c:pt idx="1557">
                  <c:v>98.99</c:v>
                </c:pt>
                <c:pt idx="1558">
                  <c:v>100.389</c:v>
                </c:pt>
                <c:pt idx="1559">
                  <c:v>99.721999999999994</c:v>
                </c:pt>
                <c:pt idx="1560">
                  <c:v>80.210999999999999</c:v>
                </c:pt>
                <c:pt idx="1561">
                  <c:v>79.891000000000005</c:v>
                </c:pt>
                <c:pt idx="1562">
                  <c:v>80.221000000000004</c:v>
                </c:pt>
                <c:pt idx="1563">
                  <c:v>80.462999999999994</c:v>
                </c:pt>
                <c:pt idx="1564">
                  <c:v>79.924999999999997</c:v>
                </c:pt>
                <c:pt idx="1565">
                  <c:v>79.694000000000003</c:v>
                </c:pt>
                <c:pt idx="1566">
                  <c:v>80.257000000000005</c:v>
                </c:pt>
                <c:pt idx="1567">
                  <c:v>79.84</c:v>
                </c:pt>
                <c:pt idx="1568">
                  <c:v>80.266000000000005</c:v>
                </c:pt>
                <c:pt idx="1569">
                  <c:v>79.902000000000001</c:v>
                </c:pt>
                <c:pt idx="1570">
                  <c:v>80.462999999999994</c:v>
                </c:pt>
                <c:pt idx="1571">
                  <c:v>80.564999999999998</c:v>
                </c:pt>
                <c:pt idx="1572">
                  <c:v>79.724000000000004</c:v>
                </c:pt>
                <c:pt idx="1573">
                  <c:v>79.177999999999997</c:v>
                </c:pt>
                <c:pt idx="1574">
                  <c:v>80.051000000000002</c:v>
                </c:pt>
                <c:pt idx="1575">
                  <c:v>79.055000000000007</c:v>
                </c:pt>
                <c:pt idx="1576">
                  <c:v>80.566000000000003</c:v>
                </c:pt>
                <c:pt idx="1577">
                  <c:v>80.608000000000004</c:v>
                </c:pt>
                <c:pt idx="1578">
                  <c:v>81.007999999999996</c:v>
                </c:pt>
                <c:pt idx="1579">
                  <c:v>79.992999999999995</c:v>
                </c:pt>
                <c:pt idx="1580">
                  <c:v>79.531999999999996</c:v>
                </c:pt>
                <c:pt idx="1581">
                  <c:v>80.046000000000006</c:v>
                </c:pt>
                <c:pt idx="1582">
                  <c:v>79.480999999999995</c:v>
                </c:pt>
                <c:pt idx="1583">
                  <c:v>77.554000000000002</c:v>
                </c:pt>
                <c:pt idx="1584">
                  <c:v>80.016999999999996</c:v>
                </c:pt>
                <c:pt idx="1585">
                  <c:v>78.774000000000001</c:v>
                </c:pt>
                <c:pt idx="1586">
                  <c:v>79.378</c:v>
                </c:pt>
                <c:pt idx="1587">
                  <c:v>80.138999999999996</c:v>
                </c:pt>
                <c:pt idx="1588">
                  <c:v>80.204999999999998</c:v>
                </c:pt>
                <c:pt idx="1589">
                  <c:v>79.891999999999996</c:v>
                </c:pt>
                <c:pt idx="1590">
                  <c:v>79.930999999999997</c:v>
                </c:pt>
                <c:pt idx="1591">
                  <c:v>129.11500000000001</c:v>
                </c:pt>
                <c:pt idx="1592">
                  <c:v>197.99799999999999</c:v>
                </c:pt>
                <c:pt idx="1593">
                  <c:v>197.68100000000001</c:v>
                </c:pt>
                <c:pt idx="1594">
                  <c:v>197.59299999999999</c:v>
                </c:pt>
                <c:pt idx="1595">
                  <c:v>196.81100000000001</c:v>
                </c:pt>
                <c:pt idx="1596">
                  <c:v>197.02799999999999</c:v>
                </c:pt>
                <c:pt idx="1597">
                  <c:v>198.863</c:v>
                </c:pt>
                <c:pt idx="1598">
                  <c:v>197.71100000000001</c:v>
                </c:pt>
                <c:pt idx="1599">
                  <c:v>197.81100000000001</c:v>
                </c:pt>
                <c:pt idx="1600">
                  <c:v>197.291</c:v>
                </c:pt>
                <c:pt idx="1601">
                  <c:v>196.86</c:v>
                </c:pt>
                <c:pt idx="1602">
                  <c:v>199.524</c:v>
                </c:pt>
                <c:pt idx="1603">
                  <c:v>196.20599999999999</c:v>
                </c:pt>
                <c:pt idx="1604">
                  <c:v>195.845</c:v>
                </c:pt>
                <c:pt idx="1605">
                  <c:v>195.44399999999999</c:v>
                </c:pt>
                <c:pt idx="1606">
                  <c:v>195.72900000000001</c:v>
                </c:pt>
                <c:pt idx="1607">
                  <c:v>194.977</c:v>
                </c:pt>
                <c:pt idx="1608">
                  <c:v>197.21700000000001</c:v>
                </c:pt>
                <c:pt idx="1609">
                  <c:v>197.08600000000001</c:v>
                </c:pt>
                <c:pt idx="1610">
                  <c:v>197.47900000000001</c:v>
                </c:pt>
                <c:pt idx="1611">
                  <c:v>197.624</c:v>
                </c:pt>
                <c:pt idx="1612">
                  <c:v>196.79499999999999</c:v>
                </c:pt>
                <c:pt idx="1613">
                  <c:v>196.911</c:v>
                </c:pt>
                <c:pt idx="1614">
                  <c:v>198.00399999999999</c:v>
                </c:pt>
                <c:pt idx="1615">
                  <c:v>201.31800000000001</c:v>
                </c:pt>
                <c:pt idx="1616">
                  <c:v>198.553</c:v>
                </c:pt>
                <c:pt idx="1617">
                  <c:v>200.363</c:v>
                </c:pt>
                <c:pt idx="1618">
                  <c:v>200.56200000000001</c:v>
                </c:pt>
                <c:pt idx="1619">
                  <c:v>199.99299999999999</c:v>
                </c:pt>
                <c:pt idx="1620">
                  <c:v>199.52600000000001</c:v>
                </c:pt>
                <c:pt idx="1621">
                  <c:v>200.292</c:v>
                </c:pt>
                <c:pt idx="1622">
                  <c:v>200.00200000000001</c:v>
                </c:pt>
                <c:pt idx="1623">
                  <c:v>200.244</c:v>
                </c:pt>
                <c:pt idx="1624">
                  <c:v>200.16900000000001</c:v>
                </c:pt>
                <c:pt idx="1625">
                  <c:v>200.24100000000001</c:v>
                </c:pt>
                <c:pt idx="1626">
                  <c:v>200.934</c:v>
                </c:pt>
                <c:pt idx="1627">
                  <c:v>199.23500000000001</c:v>
                </c:pt>
                <c:pt idx="1628">
                  <c:v>200.351</c:v>
                </c:pt>
                <c:pt idx="1629">
                  <c:v>199.82300000000001</c:v>
                </c:pt>
                <c:pt idx="1630">
                  <c:v>200.154</c:v>
                </c:pt>
                <c:pt idx="1631">
                  <c:v>198.66399999999999</c:v>
                </c:pt>
                <c:pt idx="1632">
                  <c:v>198.80799999999999</c:v>
                </c:pt>
                <c:pt idx="1633">
                  <c:v>197.38800000000001</c:v>
                </c:pt>
                <c:pt idx="1634">
                  <c:v>197.923</c:v>
                </c:pt>
                <c:pt idx="1635">
                  <c:v>199.16300000000001</c:v>
                </c:pt>
                <c:pt idx="1636">
                  <c:v>198.15100000000001</c:v>
                </c:pt>
                <c:pt idx="1637">
                  <c:v>199.16300000000001</c:v>
                </c:pt>
                <c:pt idx="1638">
                  <c:v>198.63399999999999</c:v>
                </c:pt>
                <c:pt idx="1639">
                  <c:v>198.83199999999999</c:v>
                </c:pt>
                <c:pt idx="1640">
                  <c:v>198.18700000000001</c:v>
                </c:pt>
                <c:pt idx="1641">
                  <c:v>198.21299999999999</c:v>
                </c:pt>
                <c:pt idx="1642">
                  <c:v>199.02099999999999</c:v>
                </c:pt>
                <c:pt idx="1643">
                  <c:v>197.328</c:v>
                </c:pt>
                <c:pt idx="1644">
                  <c:v>198.62100000000001</c:v>
                </c:pt>
                <c:pt idx="1645">
                  <c:v>199.71600000000001</c:v>
                </c:pt>
                <c:pt idx="1646">
                  <c:v>198.87899999999999</c:v>
                </c:pt>
                <c:pt idx="1647">
                  <c:v>198.12200000000001</c:v>
                </c:pt>
                <c:pt idx="1648">
                  <c:v>198.64</c:v>
                </c:pt>
                <c:pt idx="1649">
                  <c:v>197.79900000000001</c:v>
                </c:pt>
                <c:pt idx="1650">
                  <c:v>199.51400000000001</c:v>
                </c:pt>
                <c:pt idx="1651">
                  <c:v>198.45099999999999</c:v>
                </c:pt>
                <c:pt idx="1652">
                  <c:v>198.28</c:v>
                </c:pt>
                <c:pt idx="1653">
                  <c:v>197.99199999999999</c:v>
                </c:pt>
                <c:pt idx="1654">
                  <c:v>198.185</c:v>
                </c:pt>
                <c:pt idx="1655">
                  <c:v>196.77699999999999</c:v>
                </c:pt>
                <c:pt idx="1656">
                  <c:v>161.18199999999999</c:v>
                </c:pt>
                <c:pt idx="1657">
                  <c:v>158.35</c:v>
                </c:pt>
                <c:pt idx="1658">
                  <c:v>81.126000000000005</c:v>
                </c:pt>
                <c:pt idx="1659">
                  <c:v>79.335999999999999</c:v>
                </c:pt>
                <c:pt idx="1660">
                  <c:v>79.841999999999999</c:v>
                </c:pt>
                <c:pt idx="1661">
                  <c:v>80.055999999999997</c:v>
                </c:pt>
                <c:pt idx="1662">
                  <c:v>79.968000000000004</c:v>
                </c:pt>
                <c:pt idx="1663">
                  <c:v>157.22200000000001</c:v>
                </c:pt>
                <c:pt idx="1664">
                  <c:v>158.84</c:v>
                </c:pt>
                <c:pt idx="1665">
                  <c:v>160.136</c:v>
                </c:pt>
                <c:pt idx="1666">
                  <c:v>160.18899999999999</c:v>
                </c:pt>
                <c:pt idx="1667">
                  <c:v>160.09100000000001</c:v>
                </c:pt>
                <c:pt idx="1668">
                  <c:v>160.03800000000001</c:v>
                </c:pt>
                <c:pt idx="1669">
                  <c:v>160.18899999999999</c:v>
                </c:pt>
                <c:pt idx="1670">
                  <c:v>159.24299999999999</c:v>
                </c:pt>
                <c:pt idx="1671">
                  <c:v>192.47300000000001</c:v>
                </c:pt>
                <c:pt idx="1672">
                  <c:v>199.22200000000001</c:v>
                </c:pt>
                <c:pt idx="1673">
                  <c:v>198.18799999999999</c:v>
                </c:pt>
                <c:pt idx="1674">
                  <c:v>200.49799999999999</c:v>
                </c:pt>
                <c:pt idx="1675">
                  <c:v>200.136</c:v>
                </c:pt>
                <c:pt idx="1676">
                  <c:v>199.91800000000001</c:v>
                </c:pt>
                <c:pt idx="1677">
                  <c:v>199.83600000000001</c:v>
                </c:pt>
                <c:pt idx="1678">
                  <c:v>198.61</c:v>
                </c:pt>
                <c:pt idx="1679">
                  <c:v>198.114</c:v>
                </c:pt>
                <c:pt idx="1680">
                  <c:v>159.25700000000001</c:v>
                </c:pt>
                <c:pt idx="1681">
                  <c:v>157.886</c:v>
                </c:pt>
                <c:pt idx="1682">
                  <c:v>80.459999999999994</c:v>
                </c:pt>
                <c:pt idx="1683">
                  <c:v>79.567999999999998</c:v>
                </c:pt>
                <c:pt idx="1684">
                  <c:v>79.917000000000002</c:v>
                </c:pt>
                <c:pt idx="1685">
                  <c:v>78.338999999999999</c:v>
                </c:pt>
                <c:pt idx="1686">
                  <c:v>79.805999999999997</c:v>
                </c:pt>
                <c:pt idx="1687">
                  <c:v>155.63399999999999</c:v>
                </c:pt>
                <c:pt idx="1688">
                  <c:v>159.78899999999999</c:v>
                </c:pt>
                <c:pt idx="1689">
                  <c:v>159.57599999999999</c:v>
                </c:pt>
                <c:pt idx="1690">
                  <c:v>160.06700000000001</c:v>
                </c:pt>
                <c:pt idx="1691">
                  <c:v>160.30699999999999</c:v>
                </c:pt>
                <c:pt idx="1692">
                  <c:v>159.64099999999999</c:v>
                </c:pt>
                <c:pt idx="1693">
                  <c:v>161.14400000000001</c:v>
                </c:pt>
                <c:pt idx="1694">
                  <c:v>159.16499999999999</c:v>
                </c:pt>
                <c:pt idx="1695">
                  <c:v>198.84299999999999</c:v>
                </c:pt>
                <c:pt idx="1696">
                  <c:v>198.48699999999999</c:v>
                </c:pt>
                <c:pt idx="1697">
                  <c:v>199.31800000000001</c:v>
                </c:pt>
                <c:pt idx="1698">
                  <c:v>200.209</c:v>
                </c:pt>
                <c:pt idx="1699">
                  <c:v>198.441</c:v>
                </c:pt>
                <c:pt idx="1700">
                  <c:v>199.78899999999999</c:v>
                </c:pt>
                <c:pt idx="1701">
                  <c:v>199.41900000000001</c:v>
                </c:pt>
                <c:pt idx="1702">
                  <c:v>199.19399999999999</c:v>
                </c:pt>
                <c:pt idx="1703">
                  <c:v>198.55600000000001</c:v>
                </c:pt>
                <c:pt idx="1704">
                  <c:v>198.589</c:v>
                </c:pt>
                <c:pt idx="1705">
                  <c:v>163.21799999999999</c:v>
                </c:pt>
                <c:pt idx="1706">
                  <c:v>88.387</c:v>
                </c:pt>
                <c:pt idx="1707">
                  <c:v>79.233999999999995</c:v>
                </c:pt>
                <c:pt idx="1708">
                  <c:v>80.522999999999996</c:v>
                </c:pt>
                <c:pt idx="1709">
                  <c:v>80.876000000000005</c:v>
                </c:pt>
                <c:pt idx="1710">
                  <c:v>80.959000000000003</c:v>
                </c:pt>
                <c:pt idx="1711">
                  <c:v>80.611000000000004</c:v>
                </c:pt>
                <c:pt idx="1712">
                  <c:v>80.126999999999995</c:v>
                </c:pt>
                <c:pt idx="1713">
                  <c:v>80.936999999999998</c:v>
                </c:pt>
                <c:pt idx="1714">
                  <c:v>81.423000000000002</c:v>
                </c:pt>
                <c:pt idx="1715">
                  <c:v>81.367000000000004</c:v>
                </c:pt>
                <c:pt idx="1716">
                  <c:v>80.921999999999997</c:v>
                </c:pt>
                <c:pt idx="1717">
                  <c:v>81.908000000000001</c:v>
                </c:pt>
                <c:pt idx="1718">
                  <c:v>81.873999999999995</c:v>
                </c:pt>
                <c:pt idx="1719">
                  <c:v>80.933999999999997</c:v>
                </c:pt>
                <c:pt idx="1720">
                  <c:v>80.319999999999993</c:v>
                </c:pt>
                <c:pt idx="1721">
                  <c:v>80.774000000000001</c:v>
                </c:pt>
                <c:pt idx="1722">
                  <c:v>81.433999999999997</c:v>
                </c:pt>
                <c:pt idx="1723">
                  <c:v>80.661000000000001</c:v>
                </c:pt>
                <c:pt idx="1724">
                  <c:v>80.738</c:v>
                </c:pt>
                <c:pt idx="1725">
                  <c:v>80.454999999999998</c:v>
                </c:pt>
                <c:pt idx="1726">
                  <c:v>81.001999999999995</c:v>
                </c:pt>
                <c:pt idx="1727">
                  <c:v>80.712000000000003</c:v>
                </c:pt>
                <c:pt idx="1728">
                  <c:v>80.822000000000003</c:v>
                </c:pt>
                <c:pt idx="1729">
                  <c:v>80.77</c:v>
                </c:pt>
                <c:pt idx="1730">
                  <c:v>80.739000000000004</c:v>
                </c:pt>
                <c:pt idx="1731">
                  <c:v>80.902000000000001</c:v>
                </c:pt>
                <c:pt idx="1732">
                  <c:v>81.114000000000004</c:v>
                </c:pt>
                <c:pt idx="1733">
                  <c:v>81.646000000000001</c:v>
                </c:pt>
                <c:pt idx="1734">
                  <c:v>80.790999999999997</c:v>
                </c:pt>
                <c:pt idx="1735">
                  <c:v>80.177999999999997</c:v>
                </c:pt>
                <c:pt idx="1736">
                  <c:v>80.585999999999999</c:v>
                </c:pt>
                <c:pt idx="1737">
                  <c:v>81.516999999999996</c:v>
                </c:pt>
                <c:pt idx="1738">
                  <c:v>81.751000000000005</c:v>
                </c:pt>
                <c:pt idx="1739">
                  <c:v>80.98</c:v>
                </c:pt>
                <c:pt idx="1740">
                  <c:v>80.846000000000004</c:v>
                </c:pt>
                <c:pt idx="1741">
                  <c:v>81.037000000000006</c:v>
                </c:pt>
                <c:pt idx="1742">
                  <c:v>80.685000000000002</c:v>
                </c:pt>
                <c:pt idx="1743">
                  <c:v>80.917000000000002</c:v>
                </c:pt>
                <c:pt idx="1744">
                  <c:v>81.278999999999996</c:v>
                </c:pt>
                <c:pt idx="1745">
                  <c:v>81.903999999999996</c:v>
                </c:pt>
                <c:pt idx="1746">
                  <c:v>81.081999999999994</c:v>
                </c:pt>
                <c:pt idx="1747">
                  <c:v>80.563000000000002</c:v>
                </c:pt>
                <c:pt idx="1748">
                  <c:v>80.341999999999999</c:v>
                </c:pt>
                <c:pt idx="1749">
                  <c:v>80.483000000000004</c:v>
                </c:pt>
                <c:pt idx="1750">
                  <c:v>79.122</c:v>
                </c:pt>
                <c:pt idx="1751">
                  <c:v>80.799000000000007</c:v>
                </c:pt>
                <c:pt idx="1752">
                  <c:v>80.459999999999994</c:v>
                </c:pt>
                <c:pt idx="1753">
                  <c:v>80.596999999999994</c:v>
                </c:pt>
                <c:pt idx="1754">
                  <c:v>79.917000000000002</c:v>
                </c:pt>
                <c:pt idx="1755">
                  <c:v>80.557000000000002</c:v>
                </c:pt>
                <c:pt idx="1756">
                  <c:v>81.316000000000003</c:v>
                </c:pt>
                <c:pt idx="1757">
                  <c:v>81.093999999999994</c:v>
                </c:pt>
                <c:pt idx="1758">
                  <c:v>79.656999999999996</c:v>
                </c:pt>
                <c:pt idx="1759">
                  <c:v>98.111999999999995</c:v>
                </c:pt>
                <c:pt idx="1760">
                  <c:v>98.033000000000001</c:v>
                </c:pt>
                <c:pt idx="1761">
                  <c:v>98.632999999999996</c:v>
                </c:pt>
                <c:pt idx="1762">
                  <c:v>98.893000000000001</c:v>
                </c:pt>
                <c:pt idx="1763">
                  <c:v>102.986</c:v>
                </c:pt>
                <c:pt idx="1764">
                  <c:v>198.70500000000001</c:v>
                </c:pt>
                <c:pt idx="1765">
                  <c:v>199.26499999999999</c:v>
                </c:pt>
                <c:pt idx="1766">
                  <c:v>197.352</c:v>
                </c:pt>
                <c:pt idx="1767">
                  <c:v>197.71700000000001</c:v>
                </c:pt>
                <c:pt idx="1768">
                  <c:v>198.035</c:v>
                </c:pt>
                <c:pt idx="1769">
                  <c:v>196.33099999999999</c:v>
                </c:pt>
                <c:pt idx="1770">
                  <c:v>198.047</c:v>
                </c:pt>
                <c:pt idx="1771">
                  <c:v>197.14400000000001</c:v>
                </c:pt>
                <c:pt idx="1772">
                  <c:v>198.60300000000001</c:v>
                </c:pt>
                <c:pt idx="1773">
                  <c:v>198.875</c:v>
                </c:pt>
                <c:pt idx="1774">
                  <c:v>197.94900000000001</c:v>
                </c:pt>
                <c:pt idx="1775">
                  <c:v>196.31299999999999</c:v>
                </c:pt>
                <c:pt idx="1776">
                  <c:v>196.214</c:v>
                </c:pt>
                <c:pt idx="1777">
                  <c:v>195.69200000000001</c:v>
                </c:pt>
                <c:pt idx="1778">
                  <c:v>197.02099999999999</c:v>
                </c:pt>
                <c:pt idx="1779">
                  <c:v>196.89699999999999</c:v>
                </c:pt>
                <c:pt idx="1780">
                  <c:v>195.994</c:v>
                </c:pt>
                <c:pt idx="1781">
                  <c:v>197.99799999999999</c:v>
                </c:pt>
                <c:pt idx="1782">
                  <c:v>198.119</c:v>
                </c:pt>
                <c:pt idx="1783">
                  <c:v>199.84399999999999</c:v>
                </c:pt>
                <c:pt idx="1784">
                  <c:v>198.18899999999999</c:v>
                </c:pt>
                <c:pt idx="1785">
                  <c:v>197.96199999999999</c:v>
                </c:pt>
                <c:pt idx="1786">
                  <c:v>197.67699999999999</c:v>
                </c:pt>
                <c:pt idx="1787">
                  <c:v>196.97</c:v>
                </c:pt>
                <c:pt idx="1788">
                  <c:v>197.21600000000001</c:v>
                </c:pt>
                <c:pt idx="1789">
                  <c:v>197.86</c:v>
                </c:pt>
                <c:pt idx="1790">
                  <c:v>197.40100000000001</c:v>
                </c:pt>
                <c:pt idx="1791">
                  <c:v>197.61600000000001</c:v>
                </c:pt>
                <c:pt idx="1792">
                  <c:v>196.898</c:v>
                </c:pt>
                <c:pt idx="1793">
                  <c:v>196.40100000000001</c:v>
                </c:pt>
                <c:pt idx="1794">
                  <c:v>197.44200000000001</c:v>
                </c:pt>
                <c:pt idx="1795">
                  <c:v>196.03299999999999</c:v>
                </c:pt>
                <c:pt idx="1796">
                  <c:v>196.38900000000001</c:v>
                </c:pt>
                <c:pt idx="1797">
                  <c:v>198.24299999999999</c:v>
                </c:pt>
                <c:pt idx="1798">
                  <c:v>197.29</c:v>
                </c:pt>
                <c:pt idx="1799">
                  <c:v>195.959</c:v>
                </c:pt>
                <c:pt idx="1800">
                  <c:v>197.57400000000001</c:v>
                </c:pt>
                <c:pt idx="1801">
                  <c:v>196.52799999999999</c:v>
                </c:pt>
                <c:pt idx="1802">
                  <c:v>196.39</c:v>
                </c:pt>
                <c:pt idx="1803">
                  <c:v>196.89599999999999</c:v>
                </c:pt>
                <c:pt idx="1804">
                  <c:v>198.02600000000001</c:v>
                </c:pt>
                <c:pt idx="1805">
                  <c:v>198.28299999999999</c:v>
                </c:pt>
                <c:pt idx="1806">
                  <c:v>197.53200000000001</c:v>
                </c:pt>
                <c:pt idx="1807">
                  <c:v>198.179</c:v>
                </c:pt>
                <c:pt idx="1808">
                  <c:v>197.25899999999999</c:v>
                </c:pt>
                <c:pt idx="1809">
                  <c:v>198.75700000000001</c:v>
                </c:pt>
                <c:pt idx="1810">
                  <c:v>197.374</c:v>
                </c:pt>
                <c:pt idx="1811">
                  <c:v>197.55600000000001</c:v>
                </c:pt>
                <c:pt idx="1812">
                  <c:v>198.05199999999999</c:v>
                </c:pt>
                <c:pt idx="1813">
                  <c:v>197.85400000000001</c:v>
                </c:pt>
                <c:pt idx="1814">
                  <c:v>197.95599999999999</c:v>
                </c:pt>
                <c:pt idx="1815">
                  <c:v>196.95500000000001</c:v>
                </c:pt>
                <c:pt idx="1816">
                  <c:v>198.102</c:v>
                </c:pt>
                <c:pt idx="1817">
                  <c:v>196.22200000000001</c:v>
                </c:pt>
                <c:pt idx="1818">
                  <c:v>199.33099999999999</c:v>
                </c:pt>
                <c:pt idx="1819">
                  <c:v>196.86</c:v>
                </c:pt>
                <c:pt idx="1820">
                  <c:v>198.52699999999999</c:v>
                </c:pt>
                <c:pt idx="1821">
                  <c:v>197.80099999999999</c:v>
                </c:pt>
                <c:pt idx="1822">
                  <c:v>197.15600000000001</c:v>
                </c:pt>
                <c:pt idx="1823">
                  <c:v>197.34700000000001</c:v>
                </c:pt>
                <c:pt idx="1824">
                  <c:v>197.22900000000001</c:v>
                </c:pt>
                <c:pt idx="1825">
                  <c:v>196.89099999999999</c:v>
                </c:pt>
                <c:pt idx="1826">
                  <c:v>196.535</c:v>
                </c:pt>
                <c:pt idx="1827">
                  <c:v>197.02500000000001</c:v>
                </c:pt>
                <c:pt idx="1828">
                  <c:v>198.38300000000001</c:v>
                </c:pt>
                <c:pt idx="1829">
                  <c:v>197.99799999999999</c:v>
                </c:pt>
                <c:pt idx="1830">
                  <c:v>197.17400000000001</c:v>
                </c:pt>
                <c:pt idx="1831">
                  <c:v>197.946</c:v>
                </c:pt>
                <c:pt idx="1832">
                  <c:v>197.84899999999999</c:v>
                </c:pt>
                <c:pt idx="1833">
                  <c:v>197.66</c:v>
                </c:pt>
                <c:pt idx="1834">
                  <c:v>198.15299999999999</c:v>
                </c:pt>
                <c:pt idx="1835">
                  <c:v>196.81899999999999</c:v>
                </c:pt>
                <c:pt idx="1836">
                  <c:v>196.61500000000001</c:v>
                </c:pt>
                <c:pt idx="1837">
                  <c:v>197.69499999999999</c:v>
                </c:pt>
                <c:pt idx="1838">
                  <c:v>196.38499999999999</c:v>
                </c:pt>
                <c:pt idx="1839">
                  <c:v>198.947</c:v>
                </c:pt>
                <c:pt idx="1840">
                  <c:v>196.49100000000001</c:v>
                </c:pt>
                <c:pt idx="1841">
                  <c:v>197.499</c:v>
                </c:pt>
                <c:pt idx="1842">
                  <c:v>198.97800000000001</c:v>
                </c:pt>
                <c:pt idx="1843">
                  <c:v>195.292</c:v>
                </c:pt>
                <c:pt idx="1844">
                  <c:v>197.53700000000001</c:v>
                </c:pt>
                <c:pt idx="1845">
                  <c:v>197.75899999999999</c:v>
                </c:pt>
                <c:pt idx="1846">
                  <c:v>196.17</c:v>
                </c:pt>
                <c:pt idx="1847">
                  <c:v>195.6</c:v>
                </c:pt>
                <c:pt idx="1848">
                  <c:v>196.94399999999999</c:v>
                </c:pt>
                <c:pt idx="1849">
                  <c:v>195.94200000000001</c:v>
                </c:pt>
                <c:pt idx="1850">
                  <c:v>196.899</c:v>
                </c:pt>
                <c:pt idx="1851">
                  <c:v>198.97399999999999</c:v>
                </c:pt>
                <c:pt idx="1852">
                  <c:v>198.405</c:v>
                </c:pt>
                <c:pt idx="1853">
                  <c:v>198.245</c:v>
                </c:pt>
                <c:pt idx="1854">
                  <c:v>198.38900000000001</c:v>
                </c:pt>
                <c:pt idx="1855">
                  <c:v>198.149</c:v>
                </c:pt>
                <c:pt idx="1856">
                  <c:v>196.833</c:v>
                </c:pt>
                <c:pt idx="1857">
                  <c:v>196.51499999999999</c:v>
                </c:pt>
                <c:pt idx="1858">
                  <c:v>197.43700000000001</c:v>
                </c:pt>
                <c:pt idx="1859">
                  <c:v>196.71899999999999</c:v>
                </c:pt>
                <c:pt idx="1860">
                  <c:v>196.702</c:v>
                </c:pt>
                <c:pt idx="1861">
                  <c:v>197.49600000000001</c:v>
                </c:pt>
                <c:pt idx="1862">
                  <c:v>196.44</c:v>
                </c:pt>
                <c:pt idx="1863">
                  <c:v>197.65799999999999</c:v>
                </c:pt>
                <c:pt idx="1864">
                  <c:v>196.15600000000001</c:v>
                </c:pt>
                <c:pt idx="1865">
                  <c:v>197.096</c:v>
                </c:pt>
                <c:pt idx="1866">
                  <c:v>199.245</c:v>
                </c:pt>
                <c:pt idx="1867">
                  <c:v>197.03700000000001</c:v>
                </c:pt>
                <c:pt idx="1868">
                  <c:v>195.68899999999999</c:v>
                </c:pt>
                <c:pt idx="1869">
                  <c:v>196.53100000000001</c:v>
                </c:pt>
                <c:pt idx="1870">
                  <c:v>196.50399999999999</c:v>
                </c:pt>
                <c:pt idx="1871">
                  <c:v>196.23099999999999</c:v>
                </c:pt>
                <c:pt idx="1872">
                  <c:v>90.256</c:v>
                </c:pt>
                <c:pt idx="1873">
                  <c:v>80.010999999999996</c:v>
                </c:pt>
                <c:pt idx="1874">
                  <c:v>80.953000000000003</c:v>
                </c:pt>
                <c:pt idx="1875">
                  <c:v>81.67</c:v>
                </c:pt>
                <c:pt idx="1876">
                  <c:v>82.012</c:v>
                </c:pt>
                <c:pt idx="1877">
                  <c:v>81.786000000000001</c:v>
                </c:pt>
                <c:pt idx="1878">
                  <c:v>82.155000000000001</c:v>
                </c:pt>
                <c:pt idx="1879">
                  <c:v>81.33</c:v>
                </c:pt>
                <c:pt idx="1880">
                  <c:v>81.397999999999996</c:v>
                </c:pt>
                <c:pt idx="1881">
                  <c:v>82.356999999999999</c:v>
                </c:pt>
                <c:pt idx="1882">
                  <c:v>82.06</c:v>
                </c:pt>
                <c:pt idx="1883">
                  <c:v>82.299000000000007</c:v>
                </c:pt>
                <c:pt idx="1884">
                  <c:v>82.269000000000005</c:v>
                </c:pt>
                <c:pt idx="1885">
                  <c:v>81.811000000000007</c:v>
                </c:pt>
                <c:pt idx="1886">
                  <c:v>81.370999999999995</c:v>
                </c:pt>
                <c:pt idx="1887">
                  <c:v>80.953000000000003</c:v>
                </c:pt>
                <c:pt idx="1888">
                  <c:v>86.527000000000001</c:v>
                </c:pt>
                <c:pt idx="1889">
                  <c:v>81.575999999999993</c:v>
                </c:pt>
                <c:pt idx="1890">
                  <c:v>83.619</c:v>
                </c:pt>
                <c:pt idx="1891">
                  <c:v>81.048000000000002</c:v>
                </c:pt>
                <c:pt idx="1892">
                  <c:v>81.89</c:v>
                </c:pt>
                <c:pt idx="1893">
                  <c:v>81.820999999999998</c:v>
                </c:pt>
                <c:pt idx="1894">
                  <c:v>81.674000000000007</c:v>
                </c:pt>
                <c:pt idx="1895">
                  <c:v>81.021000000000001</c:v>
                </c:pt>
                <c:pt idx="1896">
                  <c:v>81.801000000000002</c:v>
                </c:pt>
                <c:pt idx="1897">
                  <c:v>81.266999999999996</c:v>
                </c:pt>
                <c:pt idx="1898">
                  <c:v>81.203999999999994</c:v>
                </c:pt>
                <c:pt idx="1899">
                  <c:v>81.680000000000007</c:v>
                </c:pt>
                <c:pt idx="1900">
                  <c:v>81.62</c:v>
                </c:pt>
                <c:pt idx="1901">
                  <c:v>81.816999999999993</c:v>
                </c:pt>
                <c:pt idx="1902">
                  <c:v>81.405000000000001</c:v>
                </c:pt>
                <c:pt idx="1903">
                  <c:v>80.617999999999995</c:v>
                </c:pt>
                <c:pt idx="1904">
                  <c:v>81.706999999999994</c:v>
                </c:pt>
                <c:pt idx="1905">
                  <c:v>81.986000000000004</c:v>
                </c:pt>
                <c:pt idx="1906">
                  <c:v>82.033000000000001</c:v>
                </c:pt>
                <c:pt idx="1907">
                  <c:v>82.930999999999997</c:v>
                </c:pt>
                <c:pt idx="1908">
                  <c:v>81.204999999999998</c:v>
                </c:pt>
                <c:pt idx="1909">
                  <c:v>81.328000000000003</c:v>
                </c:pt>
                <c:pt idx="1910">
                  <c:v>81.960999999999999</c:v>
                </c:pt>
                <c:pt idx="1911">
                  <c:v>81.396000000000001</c:v>
                </c:pt>
                <c:pt idx="1912">
                  <c:v>81.820999999999998</c:v>
                </c:pt>
                <c:pt idx="1913">
                  <c:v>81.727000000000004</c:v>
                </c:pt>
                <c:pt idx="1914">
                  <c:v>83.343000000000004</c:v>
                </c:pt>
                <c:pt idx="1915">
                  <c:v>81.06</c:v>
                </c:pt>
                <c:pt idx="1916">
                  <c:v>81.125</c:v>
                </c:pt>
                <c:pt idx="1917">
                  <c:v>82.266000000000005</c:v>
                </c:pt>
                <c:pt idx="1918">
                  <c:v>81.861000000000004</c:v>
                </c:pt>
                <c:pt idx="1919">
                  <c:v>81.385999999999996</c:v>
                </c:pt>
                <c:pt idx="1920">
                  <c:v>81.432000000000002</c:v>
                </c:pt>
                <c:pt idx="1921">
                  <c:v>155.01400000000001</c:v>
                </c:pt>
                <c:pt idx="1922">
                  <c:v>162.239</c:v>
                </c:pt>
                <c:pt idx="1923">
                  <c:v>163.41300000000001</c:v>
                </c:pt>
                <c:pt idx="1924">
                  <c:v>164.17099999999999</c:v>
                </c:pt>
                <c:pt idx="1925">
                  <c:v>163.72499999999999</c:v>
                </c:pt>
                <c:pt idx="1926">
                  <c:v>164.32400000000001</c:v>
                </c:pt>
                <c:pt idx="1927">
                  <c:v>164.50800000000001</c:v>
                </c:pt>
                <c:pt idx="1928">
                  <c:v>207.8</c:v>
                </c:pt>
                <c:pt idx="1929">
                  <c:v>241.22800000000001</c:v>
                </c:pt>
                <c:pt idx="1930">
                  <c:v>216.73400000000001</c:v>
                </c:pt>
                <c:pt idx="1931">
                  <c:v>199.798</c:v>
                </c:pt>
                <c:pt idx="1932">
                  <c:v>199.25200000000001</c:v>
                </c:pt>
                <c:pt idx="1933">
                  <c:v>200.499</c:v>
                </c:pt>
                <c:pt idx="1934">
                  <c:v>199.72499999999999</c:v>
                </c:pt>
                <c:pt idx="1935">
                  <c:v>199.88399999999999</c:v>
                </c:pt>
                <c:pt idx="1936">
                  <c:v>199.76900000000001</c:v>
                </c:pt>
                <c:pt idx="1937">
                  <c:v>201.86500000000001</c:v>
                </c:pt>
                <c:pt idx="1938">
                  <c:v>199.65700000000001</c:v>
                </c:pt>
                <c:pt idx="1939">
                  <c:v>170.066</c:v>
                </c:pt>
                <c:pt idx="1940">
                  <c:v>169.48400000000001</c:v>
                </c:pt>
                <c:pt idx="1941">
                  <c:v>169.82900000000001</c:v>
                </c:pt>
                <c:pt idx="1942">
                  <c:v>169.72200000000001</c:v>
                </c:pt>
                <c:pt idx="1943">
                  <c:v>168.47900000000001</c:v>
                </c:pt>
                <c:pt idx="1944">
                  <c:v>177.92500000000001</c:v>
                </c:pt>
                <c:pt idx="1945">
                  <c:v>177.92699999999999</c:v>
                </c:pt>
                <c:pt idx="1946">
                  <c:v>176.858</c:v>
                </c:pt>
                <c:pt idx="1947">
                  <c:v>178.971</c:v>
                </c:pt>
                <c:pt idx="1948">
                  <c:v>179.29</c:v>
                </c:pt>
                <c:pt idx="1949">
                  <c:v>179.07499999999999</c:v>
                </c:pt>
                <c:pt idx="1950">
                  <c:v>176.703</c:v>
                </c:pt>
                <c:pt idx="1951">
                  <c:v>189.34399999999999</c:v>
                </c:pt>
                <c:pt idx="1952">
                  <c:v>199.16800000000001</c:v>
                </c:pt>
                <c:pt idx="1953">
                  <c:v>199.19200000000001</c:v>
                </c:pt>
                <c:pt idx="1954">
                  <c:v>199.488</c:v>
                </c:pt>
                <c:pt idx="1955">
                  <c:v>197.87299999999999</c:v>
                </c:pt>
                <c:pt idx="1956">
                  <c:v>199.702</c:v>
                </c:pt>
                <c:pt idx="1957">
                  <c:v>198.245</c:v>
                </c:pt>
                <c:pt idx="1958">
                  <c:v>199.4</c:v>
                </c:pt>
                <c:pt idx="1959">
                  <c:v>200.14699999999999</c:v>
                </c:pt>
                <c:pt idx="1960">
                  <c:v>181.351</c:v>
                </c:pt>
                <c:pt idx="1961">
                  <c:v>167.13300000000001</c:v>
                </c:pt>
                <c:pt idx="1962">
                  <c:v>189.80500000000001</c:v>
                </c:pt>
                <c:pt idx="1963">
                  <c:v>177.53100000000001</c:v>
                </c:pt>
                <c:pt idx="1964">
                  <c:v>178.47499999999999</c:v>
                </c:pt>
                <c:pt idx="1965">
                  <c:v>178.46700000000001</c:v>
                </c:pt>
                <c:pt idx="1966">
                  <c:v>178.714</c:v>
                </c:pt>
                <c:pt idx="1967">
                  <c:v>175.428</c:v>
                </c:pt>
                <c:pt idx="1968">
                  <c:v>167.27799999999999</c:v>
                </c:pt>
                <c:pt idx="1969">
                  <c:v>168.49199999999999</c:v>
                </c:pt>
                <c:pt idx="1970">
                  <c:v>168.97399999999999</c:v>
                </c:pt>
                <c:pt idx="1971">
                  <c:v>169.863</c:v>
                </c:pt>
                <c:pt idx="1972">
                  <c:v>168.809</c:v>
                </c:pt>
                <c:pt idx="1973">
                  <c:v>169.13</c:v>
                </c:pt>
                <c:pt idx="1974">
                  <c:v>166.786</c:v>
                </c:pt>
                <c:pt idx="1975">
                  <c:v>169.643</c:v>
                </c:pt>
                <c:pt idx="1976">
                  <c:v>167.78299999999999</c:v>
                </c:pt>
                <c:pt idx="1977">
                  <c:v>168.89699999999999</c:v>
                </c:pt>
                <c:pt idx="1978">
                  <c:v>169.02799999999999</c:v>
                </c:pt>
                <c:pt idx="1979">
                  <c:v>160.874</c:v>
                </c:pt>
                <c:pt idx="1980">
                  <c:v>147.93899999999999</c:v>
                </c:pt>
                <c:pt idx="1981">
                  <c:v>117.181</c:v>
                </c:pt>
                <c:pt idx="1982">
                  <c:v>158.22800000000001</c:v>
                </c:pt>
                <c:pt idx="1983">
                  <c:v>160.922</c:v>
                </c:pt>
                <c:pt idx="1984">
                  <c:v>160.916</c:v>
                </c:pt>
                <c:pt idx="1985">
                  <c:v>160.47399999999999</c:v>
                </c:pt>
                <c:pt idx="1986">
                  <c:v>162.785</c:v>
                </c:pt>
                <c:pt idx="1987">
                  <c:v>161.11799999999999</c:v>
                </c:pt>
                <c:pt idx="1988">
                  <c:v>158.44999999999999</c:v>
                </c:pt>
                <c:pt idx="1989">
                  <c:v>163.06200000000001</c:v>
                </c:pt>
                <c:pt idx="1990">
                  <c:v>160.92099999999999</c:v>
                </c:pt>
                <c:pt idx="1991">
                  <c:v>160.61600000000001</c:v>
                </c:pt>
                <c:pt idx="1992">
                  <c:v>161.303</c:v>
                </c:pt>
                <c:pt idx="1993">
                  <c:v>161.072</c:v>
                </c:pt>
                <c:pt idx="1994">
                  <c:v>161.423</c:v>
                </c:pt>
                <c:pt idx="1995">
                  <c:v>160.13</c:v>
                </c:pt>
                <c:pt idx="1996">
                  <c:v>160.191</c:v>
                </c:pt>
                <c:pt idx="1997">
                  <c:v>161.56200000000001</c:v>
                </c:pt>
                <c:pt idx="1998">
                  <c:v>160.68799999999999</c:v>
                </c:pt>
                <c:pt idx="1999">
                  <c:v>161.90799999999999</c:v>
                </c:pt>
                <c:pt idx="2000">
                  <c:v>162.953</c:v>
                </c:pt>
                <c:pt idx="2001">
                  <c:v>162.453</c:v>
                </c:pt>
                <c:pt idx="2002">
                  <c:v>161.83799999999999</c:v>
                </c:pt>
                <c:pt idx="2003">
                  <c:v>161.58000000000001</c:v>
                </c:pt>
                <c:pt idx="2004">
                  <c:v>161.58000000000001</c:v>
                </c:pt>
                <c:pt idx="2005">
                  <c:v>161.58000000000001</c:v>
                </c:pt>
                <c:pt idx="2006">
                  <c:v>161.58000000000001</c:v>
                </c:pt>
                <c:pt idx="2007">
                  <c:v>161.58000000000001</c:v>
                </c:pt>
                <c:pt idx="2008">
                  <c:v>179.74799999999999</c:v>
                </c:pt>
                <c:pt idx="2009">
                  <c:v>180.68600000000001</c:v>
                </c:pt>
                <c:pt idx="2010">
                  <c:v>181.53899999999999</c:v>
                </c:pt>
                <c:pt idx="2011">
                  <c:v>180.27600000000001</c:v>
                </c:pt>
                <c:pt idx="2012">
                  <c:v>170.80799999999999</c:v>
                </c:pt>
                <c:pt idx="2013">
                  <c:v>160.524</c:v>
                </c:pt>
                <c:pt idx="2014">
                  <c:v>158.68600000000001</c:v>
                </c:pt>
                <c:pt idx="2015">
                  <c:v>158.04400000000001</c:v>
                </c:pt>
                <c:pt idx="2016">
                  <c:v>91.171999999999997</c:v>
                </c:pt>
                <c:pt idx="2017">
                  <c:v>78.335999999999999</c:v>
                </c:pt>
                <c:pt idx="2018">
                  <c:v>78.335999999999999</c:v>
                </c:pt>
                <c:pt idx="2019">
                  <c:v>78.66</c:v>
                </c:pt>
                <c:pt idx="2020">
                  <c:v>78.83</c:v>
                </c:pt>
                <c:pt idx="2021">
                  <c:v>78.893000000000001</c:v>
                </c:pt>
                <c:pt idx="2022">
                  <c:v>79.185000000000002</c:v>
                </c:pt>
                <c:pt idx="2023">
                  <c:v>80.271000000000001</c:v>
                </c:pt>
                <c:pt idx="2024">
                  <c:v>81.569999999999993</c:v>
                </c:pt>
                <c:pt idx="2025">
                  <c:v>81.527000000000001</c:v>
                </c:pt>
                <c:pt idx="2026">
                  <c:v>81.787000000000006</c:v>
                </c:pt>
                <c:pt idx="2027">
                  <c:v>81.549000000000007</c:v>
                </c:pt>
                <c:pt idx="2028">
                  <c:v>119.544</c:v>
                </c:pt>
                <c:pt idx="2029">
                  <c:v>163.12200000000001</c:v>
                </c:pt>
                <c:pt idx="2030">
                  <c:v>163.864</c:v>
                </c:pt>
                <c:pt idx="2031">
                  <c:v>161.84</c:v>
                </c:pt>
                <c:pt idx="2032">
                  <c:v>159.904</c:v>
                </c:pt>
                <c:pt idx="2033">
                  <c:v>160.977</c:v>
                </c:pt>
                <c:pt idx="2034">
                  <c:v>161.38900000000001</c:v>
                </c:pt>
                <c:pt idx="2035">
                  <c:v>159.26300000000001</c:v>
                </c:pt>
                <c:pt idx="2036">
                  <c:v>159.93799999999999</c:v>
                </c:pt>
                <c:pt idx="2037">
                  <c:v>158.89599999999999</c:v>
                </c:pt>
                <c:pt idx="2038">
                  <c:v>160.172</c:v>
                </c:pt>
                <c:pt idx="2039">
                  <c:v>159.494</c:v>
                </c:pt>
                <c:pt idx="2040">
                  <c:v>92.757000000000005</c:v>
                </c:pt>
                <c:pt idx="2041">
                  <c:v>80.040000000000006</c:v>
                </c:pt>
                <c:pt idx="2042">
                  <c:v>79.762</c:v>
                </c:pt>
                <c:pt idx="2043">
                  <c:v>79.774000000000001</c:v>
                </c:pt>
                <c:pt idx="2044">
                  <c:v>79.983999999999995</c:v>
                </c:pt>
                <c:pt idx="2045">
                  <c:v>80.114999999999995</c:v>
                </c:pt>
                <c:pt idx="2046">
                  <c:v>80.066000000000003</c:v>
                </c:pt>
                <c:pt idx="2047">
                  <c:v>81.009</c:v>
                </c:pt>
                <c:pt idx="2048">
                  <c:v>81.147000000000006</c:v>
                </c:pt>
                <c:pt idx="2049">
                  <c:v>80.771000000000001</c:v>
                </c:pt>
                <c:pt idx="2050">
                  <c:v>80.748000000000005</c:v>
                </c:pt>
                <c:pt idx="2051">
                  <c:v>81.042000000000002</c:v>
                </c:pt>
                <c:pt idx="2052">
                  <c:v>79.918000000000006</c:v>
                </c:pt>
                <c:pt idx="2053">
                  <c:v>80.537999999999997</c:v>
                </c:pt>
                <c:pt idx="2054">
                  <c:v>80.641999999999996</c:v>
                </c:pt>
                <c:pt idx="2055">
                  <c:v>80.370999999999995</c:v>
                </c:pt>
                <c:pt idx="2056">
                  <c:v>79.887</c:v>
                </c:pt>
                <c:pt idx="2057">
                  <c:v>80.135999999999996</c:v>
                </c:pt>
                <c:pt idx="2058">
                  <c:v>80.778000000000006</c:v>
                </c:pt>
                <c:pt idx="2059">
                  <c:v>79.394999999999996</c:v>
                </c:pt>
                <c:pt idx="2060">
                  <c:v>79.796999999999997</c:v>
                </c:pt>
                <c:pt idx="2061">
                  <c:v>79.968000000000004</c:v>
                </c:pt>
                <c:pt idx="2062">
                  <c:v>80.027000000000001</c:v>
                </c:pt>
                <c:pt idx="2063">
                  <c:v>80.394999999999996</c:v>
                </c:pt>
                <c:pt idx="2064">
                  <c:v>80.111000000000004</c:v>
                </c:pt>
                <c:pt idx="2065">
                  <c:v>80.046000000000006</c:v>
                </c:pt>
                <c:pt idx="2066">
                  <c:v>80.061000000000007</c:v>
                </c:pt>
                <c:pt idx="2067">
                  <c:v>79.846000000000004</c:v>
                </c:pt>
                <c:pt idx="2068">
                  <c:v>80.144999999999996</c:v>
                </c:pt>
                <c:pt idx="2069">
                  <c:v>79.893000000000001</c:v>
                </c:pt>
                <c:pt idx="2070">
                  <c:v>82.259</c:v>
                </c:pt>
                <c:pt idx="2071">
                  <c:v>79.825999999999993</c:v>
                </c:pt>
                <c:pt idx="2072">
                  <c:v>81.084000000000003</c:v>
                </c:pt>
                <c:pt idx="2073">
                  <c:v>81.272999999999996</c:v>
                </c:pt>
                <c:pt idx="2074">
                  <c:v>81.524000000000001</c:v>
                </c:pt>
                <c:pt idx="2075">
                  <c:v>81.534000000000006</c:v>
                </c:pt>
                <c:pt idx="2076">
                  <c:v>80.772999999999996</c:v>
                </c:pt>
                <c:pt idx="2077">
                  <c:v>82.042000000000002</c:v>
                </c:pt>
                <c:pt idx="2078">
                  <c:v>81.132999999999996</c:v>
                </c:pt>
                <c:pt idx="2079">
                  <c:v>82.126999999999995</c:v>
                </c:pt>
                <c:pt idx="2080">
                  <c:v>80.966999999999999</c:v>
                </c:pt>
                <c:pt idx="2081">
                  <c:v>93.715000000000003</c:v>
                </c:pt>
                <c:pt idx="2082">
                  <c:v>99.801000000000002</c:v>
                </c:pt>
                <c:pt idx="2083">
                  <c:v>98.77</c:v>
                </c:pt>
                <c:pt idx="2084">
                  <c:v>98.974999999999994</c:v>
                </c:pt>
                <c:pt idx="2085">
                  <c:v>99.522999999999996</c:v>
                </c:pt>
                <c:pt idx="2086">
                  <c:v>98.834000000000003</c:v>
                </c:pt>
                <c:pt idx="2087">
                  <c:v>98.947999999999993</c:v>
                </c:pt>
                <c:pt idx="2088">
                  <c:v>148.15299999999999</c:v>
                </c:pt>
                <c:pt idx="2089">
                  <c:v>159.03800000000001</c:v>
                </c:pt>
                <c:pt idx="2090">
                  <c:v>159.09100000000001</c:v>
                </c:pt>
                <c:pt idx="2091">
                  <c:v>162.04</c:v>
                </c:pt>
                <c:pt idx="2092">
                  <c:v>161.33699999999999</c:v>
                </c:pt>
                <c:pt idx="2093">
                  <c:v>193.642</c:v>
                </c:pt>
                <c:pt idx="2094">
                  <c:v>194.93799999999999</c:v>
                </c:pt>
                <c:pt idx="2095">
                  <c:v>198.78200000000001</c:v>
                </c:pt>
                <c:pt idx="2096">
                  <c:v>196.648</c:v>
                </c:pt>
                <c:pt idx="2097">
                  <c:v>197.083</c:v>
                </c:pt>
                <c:pt idx="2098">
                  <c:v>196.554</c:v>
                </c:pt>
                <c:pt idx="2099">
                  <c:v>196.077</c:v>
                </c:pt>
                <c:pt idx="2100">
                  <c:v>197.345</c:v>
                </c:pt>
                <c:pt idx="2101">
                  <c:v>197.76499999999999</c:v>
                </c:pt>
                <c:pt idx="2102">
                  <c:v>197.102</c:v>
                </c:pt>
                <c:pt idx="2103">
                  <c:v>196.57499999999999</c:v>
                </c:pt>
                <c:pt idx="2104">
                  <c:v>196.637</c:v>
                </c:pt>
                <c:pt idx="2105">
                  <c:v>196.85900000000001</c:v>
                </c:pt>
                <c:pt idx="2106">
                  <c:v>197.74100000000001</c:v>
                </c:pt>
                <c:pt idx="2107">
                  <c:v>196.72</c:v>
                </c:pt>
                <c:pt idx="2108">
                  <c:v>197.02600000000001</c:v>
                </c:pt>
                <c:pt idx="2109">
                  <c:v>196.52500000000001</c:v>
                </c:pt>
                <c:pt idx="2110">
                  <c:v>195.86699999999999</c:v>
                </c:pt>
                <c:pt idx="2111">
                  <c:v>192.66800000000001</c:v>
                </c:pt>
                <c:pt idx="2112">
                  <c:v>160.89400000000001</c:v>
                </c:pt>
                <c:pt idx="2113">
                  <c:v>162.27000000000001</c:v>
                </c:pt>
                <c:pt idx="2114">
                  <c:v>162.654</c:v>
                </c:pt>
                <c:pt idx="2115">
                  <c:v>159.654</c:v>
                </c:pt>
                <c:pt idx="2116">
                  <c:v>162.554</c:v>
                </c:pt>
                <c:pt idx="2117">
                  <c:v>163.529</c:v>
                </c:pt>
                <c:pt idx="2118">
                  <c:v>161.93899999999999</c:v>
                </c:pt>
                <c:pt idx="2119">
                  <c:v>164.244</c:v>
                </c:pt>
                <c:pt idx="2120">
                  <c:v>162.36099999999999</c:v>
                </c:pt>
                <c:pt idx="2121">
                  <c:v>196.536</c:v>
                </c:pt>
                <c:pt idx="2122">
                  <c:v>198.69300000000001</c:v>
                </c:pt>
                <c:pt idx="2123">
                  <c:v>199.01300000000001</c:v>
                </c:pt>
                <c:pt idx="2124">
                  <c:v>200.48400000000001</c:v>
                </c:pt>
                <c:pt idx="2125">
                  <c:v>200.53299999999999</c:v>
                </c:pt>
                <c:pt idx="2126">
                  <c:v>200.072</c:v>
                </c:pt>
                <c:pt idx="2127">
                  <c:v>200.541</c:v>
                </c:pt>
                <c:pt idx="2128">
                  <c:v>200.55699999999999</c:v>
                </c:pt>
                <c:pt idx="2129">
                  <c:v>198.92400000000001</c:v>
                </c:pt>
                <c:pt idx="2130">
                  <c:v>200.53200000000001</c:v>
                </c:pt>
                <c:pt idx="2131">
                  <c:v>198.73400000000001</c:v>
                </c:pt>
                <c:pt idx="2132">
                  <c:v>199.60300000000001</c:v>
                </c:pt>
                <c:pt idx="2133">
                  <c:v>200.708</c:v>
                </c:pt>
                <c:pt idx="2134">
                  <c:v>200.119</c:v>
                </c:pt>
                <c:pt idx="2135">
                  <c:v>198.38300000000001</c:v>
                </c:pt>
                <c:pt idx="2136">
                  <c:v>160.393</c:v>
                </c:pt>
                <c:pt idx="2137">
                  <c:v>159.941</c:v>
                </c:pt>
                <c:pt idx="2138">
                  <c:v>161.22900000000001</c:v>
                </c:pt>
                <c:pt idx="2139">
                  <c:v>160.09299999999999</c:v>
                </c:pt>
                <c:pt idx="2140">
                  <c:v>161.37100000000001</c:v>
                </c:pt>
                <c:pt idx="2141">
                  <c:v>162.66200000000001</c:v>
                </c:pt>
                <c:pt idx="2142">
                  <c:v>161.17400000000001</c:v>
                </c:pt>
                <c:pt idx="2143">
                  <c:v>161.863</c:v>
                </c:pt>
                <c:pt idx="2144">
                  <c:v>161.95500000000001</c:v>
                </c:pt>
                <c:pt idx="2145">
                  <c:v>199.77</c:v>
                </c:pt>
                <c:pt idx="2146">
                  <c:v>199.97499999999999</c:v>
                </c:pt>
                <c:pt idx="2147">
                  <c:v>200.24100000000001</c:v>
                </c:pt>
                <c:pt idx="2148">
                  <c:v>201.14500000000001</c:v>
                </c:pt>
                <c:pt idx="2149">
                  <c:v>199.76400000000001</c:v>
                </c:pt>
                <c:pt idx="2150">
                  <c:v>200.13800000000001</c:v>
                </c:pt>
                <c:pt idx="2151">
                  <c:v>200.5</c:v>
                </c:pt>
                <c:pt idx="2152">
                  <c:v>199.71600000000001</c:v>
                </c:pt>
                <c:pt idx="2153">
                  <c:v>200.24600000000001</c:v>
                </c:pt>
                <c:pt idx="2154">
                  <c:v>200.25800000000001</c:v>
                </c:pt>
                <c:pt idx="2155">
                  <c:v>199.416</c:v>
                </c:pt>
                <c:pt idx="2156">
                  <c:v>199.95599999999999</c:v>
                </c:pt>
                <c:pt idx="2157">
                  <c:v>199.92</c:v>
                </c:pt>
                <c:pt idx="2158">
                  <c:v>199.61699999999999</c:v>
                </c:pt>
                <c:pt idx="2159">
                  <c:v>199.2</c:v>
                </c:pt>
                <c:pt idx="2160">
                  <c:v>200.393</c:v>
                </c:pt>
                <c:pt idx="2161">
                  <c:v>178.703</c:v>
                </c:pt>
                <c:pt idx="2162">
                  <c:v>119.14100000000001</c:v>
                </c:pt>
                <c:pt idx="2163">
                  <c:v>79.507000000000005</c:v>
                </c:pt>
                <c:pt idx="2164">
                  <c:v>80.539000000000001</c:v>
                </c:pt>
                <c:pt idx="2165">
                  <c:v>79.680000000000007</c:v>
                </c:pt>
                <c:pt idx="2166">
                  <c:v>79.531000000000006</c:v>
                </c:pt>
                <c:pt idx="2167">
                  <c:v>173.14400000000001</c:v>
                </c:pt>
                <c:pt idx="2168">
                  <c:v>197.947</c:v>
                </c:pt>
                <c:pt idx="2169">
                  <c:v>198.95400000000001</c:v>
                </c:pt>
                <c:pt idx="2170">
                  <c:v>199.87100000000001</c:v>
                </c:pt>
                <c:pt idx="2171">
                  <c:v>199.23</c:v>
                </c:pt>
                <c:pt idx="2172">
                  <c:v>200.31299999999999</c:v>
                </c:pt>
                <c:pt idx="2173">
                  <c:v>200.541</c:v>
                </c:pt>
                <c:pt idx="2174">
                  <c:v>165.86099999999999</c:v>
                </c:pt>
                <c:pt idx="2175">
                  <c:v>162.62299999999999</c:v>
                </c:pt>
                <c:pt idx="2176">
                  <c:v>162.44499999999999</c:v>
                </c:pt>
                <c:pt idx="2177">
                  <c:v>161.499</c:v>
                </c:pt>
                <c:pt idx="2178">
                  <c:v>162.78399999999999</c:v>
                </c:pt>
                <c:pt idx="2179">
                  <c:v>160.39599999999999</c:v>
                </c:pt>
                <c:pt idx="2180">
                  <c:v>160.125</c:v>
                </c:pt>
                <c:pt idx="2181">
                  <c:v>162.221</c:v>
                </c:pt>
                <c:pt idx="2182">
                  <c:v>161.303</c:v>
                </c:pt>
                <c:pt idx="2183">
                  <c:v>160.95400000000001</c:v>
                </c:pt>
                <c:pt idx="2184">
                  <c:v>124.154</c:v>
                </c:pt>
                <c:pt idx="2185">
                  <c:v>80.45</c:v>
                </c:pt>
                <c:pt idx="2186">
                  <c:v>81.040000000000006</c:v>
                </c:pt>
                <c:pt idx="2187">
                  <c:v>81.210999999999999</c:v>
                </c:pt>
                <c:pt idx="2188">
                  <c:v>81.995999999999995</c:v>
                </c:pt>
                <c:pt idx="2189">
                  <c:v>80.394999999999996</c:v>
                </c:pt>
                <c:pt idx="2190">
                  <c:v>79.789000000000001</c:v>
                </c:pt>
                <c:pt idx="2191">
                  <c:v>80.248999999999995</c:v>
                </c:pt>
                <c:pt idx="2192">
                  <c:v>80.135000000000005</c:v>
                </c:pt>
                <c:pt idx="2193">
                  <c:v>81.337999999999994</c:v>
                </c:pt>
                <c:pt idx="2194">
                  <c:v>80.715000000000003</c:v>
                </c:pt>
                <c:pt idx="2195">
                  <c:v>81.284000000000006</c:v>
                </c:pt>
                <c:pt idx="2196">
                  <c:v>81.147000000000006</c:v>
                </c:pt>
                <c:pt idx="2197">
                  <c:v>80.742999999999995</c:v>
                </c:pt>
                <c:pt idx="2198">
                  <c:v>80.656999999999996</c:v>
                </c:pt>
                <c:pt idx="2199">
                  <c:v>81.356999999999999</c:v>
                </c:pt>
                <c:pt idx="2200">
                  <c:v>81.141000000000005</c:v>
                </c:pt>
                <c:pt idx="2201">
                  <c:v>80.927000000000007</c:v>
                </c:pt>
                <c:pt idx="2202">
                  <c:v>80.962999999999994</c:v>
                </c:pt>
                <c:pt idx="2203">
                  <c:v>80.691000000000003</c:v>
                </c:pt>
                <c:pt idx="2204">
                  <c:v>80.643000000000001</c:v>
                </c:pt>
                <c:pt idx="2205">
                  <c:v>80.489999999999995</c:v>
                </c:pt>
                <c:pt idx="2206">
                  <c:v>80.793999999999997</c:v>
                </c:pt>
                <c:pt idx="2207">
                  <c:v>79.712000000000003</c:v>
                </c:pt>
                <c:pt idx="2208">
                  <c:v>79.822999999999993</c:v>
                </c:pt>
                <c:pt idx="2209">
                  <c:v>79.959000000000003</c:v>
                </c:pt>
                <c:pt idx="2210">
                  <c:v>79.097999999999999</c:v>
                </c:pt>
                <c:pt idx="2211">
                  <c:v>79.897999999999996</c:v>
                </c:pt>
                <c:pt idx="2212">
                  <c:v>81.290000000000006</c:v>
                </c:pt>
                <c:pt idx="2213">
                  <c:v>81.441000000000003</c:v>
                </c:pt>
                <c:pt idx="2214">
                  <c:v>80.144999999999996</c:v>
                </c:pt>
                <c:pt idx="2215">
                  <c:v>80.997</c:v>
                </c:pt>
                <c:pt idx="2216">
                  <c:v>80.86</c:v>
                </c:pt>
                <c:pt idx="2217">
                  <c:v>80.403000000000006</c:v>
                </c:pt>
                <c:pt idx="2218">
                  <c:v>81.009</c:v>
                </c:pt>
                <c:pt idx="2219">
                  <c:v>81.39</c:v>
                </c:pt>
                <c:pt idx="2220">
                  <c:v>80.483999999999995</c:v>
                </c:pt>
                <c:pt idx="2221">
                  <c:v>80.777000000000001</c:v>
                </c:pt>
                <c:pt idx="2222">
                  <c:v>80.83</c:v>
                </c:pt>
                <c:pt idx="2223">
                  <c:v>81.617000000000004</c:v>
                </c:pt>
                <c:pt idx="2224">
                  <c:v>81.269000000000005</c:v>
                </c:pt>
                <c:pt idx="2225">
                  <c:v>81.405000000000001</c:v>
                </c:pt>
                <c:pt idx="2226">
                  <c:v>80.819000000000003</c:v>
                </c:pt>
                <c:pt idx="2227">
                  <c:v>79.59</c:v>
                </c:pt>
                <c:pt idx="2228">
                  <c:v>80.251999999999995</c:v>
                </c:pt>
                <c:pt idx="2229">
                  <c:v>80.085999999999999</c:v>
                </c:pt>
                <c:pt idx="2230">
                  <c:v>80.129000000000005</c:v>
                </c:pt>
                <c:pt idx="2231">
                  <c:v>80.394999999999996</c:v>
                </c:pt>
                <c:pt idx="2232">
                  <c:v>79.635000000000005</c:v>
                </c:pt>
                <c:pt idx="2233">
                  <c:v>80.111000000000004</c:v>
                </c:pt>
                <c:pt idx="2234">
                  <c:v>80.878</c:v>
                </c:pt>
                <c:pt idx="2235">
                  <c:v>80.192999999999998</c:v>
                </c:pt>
                <c:pt idx="2236">
                  <c:v>81.126000000000005</c:v>
                </c:pt>
                <c:pt idx="2237">
                  <c:v>80.912000000000006</c:v>
                </c:pt>
                <c:pt idx="2238">
                  <c:v>80.89</c:v>
                </c:pt>
                <c:pt idx="2239">
                  <c:v>80.853999999999999</c:v>
                </c:pt>
                <c:pt idx="2240">
                  <c:v>80.180000000000007</c:v>
                </c:pt>
                <c:pt idx="2241">
                  <c:v>80.009</c:v>
                </c:pt>
                <c:pt idx="2242">
                  <c:v>79.944999999999993</c:v>
                </c:pt>
                <c:pt idx="2243">
                  <c:v>80.992000000000004</c:v>
                </c:pt>
                <c:pt idx="2244">
                  <c:v>79.87</c:v>
                </c:pt>
                <c:pt idx="2245">
                  <c:v>79.412999999999997</c:v>
                </c:pt>
                <c:pt idx="2246">
                  <c:v>80.87</c:v>
                </c:pt>
                <c:pt idx="2247">
                  <c:v>81.617000000000004</c:v>
                </c:pt>
                <c:pt idx="2248">
                  <c:v>80.742999999999995</c:v>
                </c:pt>
                <c:pt idx="2249">
                  <c:v>81.021000000000001</c:v>
                </c:pt>
                <c:pt idx="2250">
                  <c:v>81.087000000000003</c:v>
                </c:pt>
                <c:pt idx="2251">
                  <c:v>80.668999999999997</c:v>
                </c:pt>
                <c:pt idx="2252">
                  <c:v>79.709999999999994</c:v>
                </c:pt>
                <c:pt idx="2253">
                  <c:v>79.304000000000002</c:v>
                </c:pt>
                <c:pt idx="2254">
                  <c:v>80.251999999999995</c:v>
                </c:pt>
                <c:pt idx="2255">
                  <c:v>80.263000000000005</c:v>
                </c:pt>
                <c:pt idx="2256">
                  <c:v>80.209999999999994</c:v>
                </c:pt>
                <c:pt idx="2257">
                  <c:v>80.421999999999997</c:v>
                </c:pt>
                <c:pt idx="2258">
                  <c:v>80.637</c:v>
                </c:pt>
                <c:pt idx="2259">
                  <c:v>80.736000000000004</c:v>
                </c:pt>
                <c:pt idx="2260">
                  <c:v>80.884</c:v>
                </c:pt>
                <c:pt idx="2261">
                  <c:v>81.031000000000006</c:v>
                </c:pt>
                <c:pt idx="2262">
                  <c:v>81.183000000000007</c:v>
                </c:pt>
                <c:pt idx="2263">
                  <c:v>119.94499999999999</c:v>
                </c:pt>
                <c:pt idx="2264">
                  <c:v>162.55199999999999</c:v>
                </c:pt>
                <c:pt idx="2265">
                  <c:v>161.22900000000001</c:v>
                </c:pt>
                <c:pt idx="2266">
                  <c:v>162.101</c:v>
                </c:pt>
                <c:pt idx="2267">
                  <c:v>161.84</c:v>
                </c:pt>
                <c:pt idx="2268">
                  <c:v>160.94900000000001</c:v>
                </c:pt>
                <c:pt idx="2269">
                  <c:v>162.25700000000001</c:v>
                </c:pt>
                <c:pt idx="2270">
                  <c:v>162.50299999999999</c:v>
                </c:pt>
                <c:pt idx="2271">
                  <c:v>199.46199999999999</c:v>
                </c:pt>
                <c:pt idx="2272">
                  <c:v>199.36500000000001</c:v>
                </c:pt>
                <c:pt idx="2273">
                  <c:v>200.59</c:v>
                </c:pt>
                <c:pt idx="2274">
                  <c:v>200.62700000000001</c:v>
                </c:pt>
                <c:pt idx="2275">
                  <c:v>197.024</c:v>
                </c:pt>
                <c:pt idx="2276">
                  <c:v>200.41800000000001</c:v>
                </c:pt>
                <c:pt idx="2277">
                  <c:v>200.08500000000001</c:v>
                </c:pt>
                <c:pt idx="2278">
                  <c:v>177.72499999999999</c:v>
                </c:pt>
                <c:pt idx="2279">
                  <c:v>162.37799999999999</c:v>
                </c:pt>
                <c:pt idx="2280">
                  <c:v>163.61699999999999</c:v>
                </c:pt>
                <c:pt idx="2281">
                  <c:v>160.249</c:v>
                </c:pt>
                <c:pt idx="2282">
                  <c:v>161.24799999999999</c:v>
                </c:pt>
                <c:pt idx="2283">
                  <c:v>160.852</c:v>
                </c:pt>
                <c:pt idx="2284">
                  <c:v>162.202</c:v>
                </c:pt>
                <c:pt idx="2285">
                  <c:v>162.66499999999999</c:v>
                </c:pt>
                <c:pt idx="2286">
                  <c:v>160.13200000000001</c:v>
                </c:pt>
                <c:pt idx="2287">
                  <c:v>163.89400000000001</c:v>
                </c:pt>
                <c:pt idx="2288">
                  <c:v>201.21100000000001</c:v>
                </c:pt>
                <c:pt idx="2289">
                  <c:v>199.47800000000001</c:v>
                </c:pt>
                <c:pt idx="2290">
                  <c:v>200.72800000000001</c:v>
                </c:pt>
                <c:pt idx="2291">
                  <c:v>200.14</c:v>
                </c:pt>
                <c:pt idx="2292">
                  <c:v>200.36600000000001</c:v>
                </c:pt>
                <c:pt idx="2293">
                  <c:v>200.392</c:v>
                </c:pt>
                <c:pt idx="2294">
                  <c:v>200.13800000000001</c:v>
                </c:pt>
                <c:pt idx="2295">
                  <c:v>199.876</c:v>
                </c:pt>
                <c:pt idx="2296">
                  <c:v>200.84899999999999</c:v>
                </c:pt>
                <c:pt idx="2297">
                  <c:v>198.95099999999999</c:v>
                </c:pt>
                <c:pt idx="2298">
                  <c:v>197.26499999999999</c:v>
                </c:pt>
                <c:pt idx="2299">
                  <c:v>195.78299999999999</c:v>
                </c:pt>
                <c:pt idx="2300">
                  <c:v>196.83199999999999</c:v>
                </c:pt>
                <c:pt idx="2301">
                  <c:v>197.357</c:v>
                </c:pt>
                <c:pt idx="2302">
                  <c:v>197.73599999999999</c:v>
                </c:pt>
                <c:pt idx="2303">
                  <c:v>195.36500000000001</c:v>
                </c:pt>
                <c:pt idx="2304">
                  <c:v>197.4</c:v>
                </c:pt>
                <c:pt idx="2305">
                  <c:v>178.34899999999999</c:v>
                </c:pt>
                <c:pt idx="2306">
                  <c:v>82.588999999999999</c:v>
                </c:pt>
                <c:pt idx="2307">
                  <c:v>80.513000000000005</c:v>
                </c:pt>
                <c:pt idx="2308">
                  <c:v>81.278999999999996</c:v>
                </c:pt>
                <c:pt idx="2309">
                  <c:v>81.021000000000001</c:v>
                </c:pt>
                <c:pt idx="2310">
                  <c:v>119.42100000000001</c:v>
                </c:pt>
                <c:pt idx="2311">
                  <c:v>176.91399999999999</c:v>
                </c:pt>
                <c:pt idx="2312">
                  <c:v>199.96100000000001</c:v>
                </c:pt>
                <c:pt idx="2313">
                  <c:v>199.952</c:v>
                </c:pt>
                <c:pt idx="2314">
                  <c:v>199.62200000000001</c:v>
                </c:pt>
                <c:pt idx="2315">
                  <c:v>200.26400000000001</c:v>
                </c:pt>
                <c:pt idx="2316">
                  <c:v>199.81800000000001</c:v>
                </c:pt>
                <c:pt idx="2317">
                  <c:v>200.375</c:v>
                </c:pt>
                <c:pt idx="2318">
                  <c:v>200.434</c:v>
                </c:pt>
                <c:pt idx="2319">
                  <c:v>200.375</c:v>
                </c:pt>
                <c:pt idx="2320">
                  <c:v>199.33600000000001</c:v>
                </c:pt>
                <c:pt idx="2321">
                  <c:v>199.977</c:v>
                </c:pt>
                <c:pt idx="2322">
                  <c:v>199.72900000000001</c:v>
                </c:pt>
                <c:pt idx="2323">
                  <c:v>197.37700000000001</c:v>
                </c:pt>
                <c:pt idx="2324">
                  <c:v>198.072</c:v>
                </c:pt>
                <c:pt idx="2325">
                  <c:v>200.477</c:v>
                </c:pt>
                <c:pt idx="2326">
                  <c:v>198.85300000000001</c:v>
                </c:pt>
                <c:pt idx="2327">
                  <c:v>197.33099999999999</c:v>
                </c:pt>
                <c:pt idx="2328">
                  <c:v>95.147999999999996</c:v>
                </c:pt>
                <c:pt idx="2329">
                  <c:v>77.866</c:v>
                </c:pt>
                <c:pt idx="2330">
                  <c:v>78.173000000000002</c:v>
                </c:pt>
                <c:pt idx="2331">
                  <c:v>78.61</c:v>
                </c:pt>
                <c:pt idx="2332">
                  <c:v>79.399000000000001</c:v>
                </c:pt>
                <c:pt idx="2333">
                  <c:v>79.435000000000002</c:v>
                </c:pt>
                <c:pt idx="2334">
                  <c:v>79.825999999999993</c:v>
                </c:pt>
                <c:pt idx="2335">
                  <c:v>135.518</c:v>
                </c:pt>
                <c:pt idx="2336">
                  <c:v>200.16300000000001</c:v>
                </c:pt>
                <c:pt idx="2337">
                  <c:v>292.58800000000002</c:v>
                </c:pt>
                <c:pt idx="2338">
                  <c:v>299.3</c:v>
                </c:pt>
                <c:pt idx="2339">
                  <c:v>299.202</c:v>
                </c:pt>
                <c:pt idx="2340">
                  <c:v>298.66000000000003</c:v>
                </c:pt>
                <c:pt idx="2341">
                  <c:v>300.495</c:v>
                </c:pt>
                <c:pt idx="2342">
                  <c:v>301.09500000000003</c:v>
                </c:pt>
                <c:pt idx="2343">
                  <c:v>301.26100000000002</c:v>
                </c:pt>
                <c:pt idx="2344">
                  <c:v>300.93299999999999</c:v>
                </c:pt>
                <c:pt idx="2345">
                  <c:v>301.43200000000002</c:v>
                </c:pt>
                <c:pt idx="2346">
                  <c:v>301.79899999999998</c:v>
                </c:pt>
                <c:pt idx="2347">
                  <c:v>298.75</c:v>
                </c:pt>
                <c:pt idx="2348">
                  <c:v>299.79399999999998</c:v>
                </c:pt>
                <c:pt idx="2349">
                  <c:v>299.64999999999998</c:v>
                </c:pt>
                <c:pt idx="2350">
                  <c:v>298.83499999999998</c:v>
                </c:pt>
                <c:pt idx="2351">
                  <c:v>296.09500000000003</c:v>
                </c:pt>
                <c:pt idx="2352">
                  <c:v>104.471</c:v>
                </c:pt>
                <c:pt idx="2353">
                  <c:v>79.087999999999994</c:v>
                </c:pt>
                <c:pt idx="2354">
                  <c:v>78.563000000000002</c:v>
                </c:pt>
                <c:pt idx="2355">
                  <c:v>78.438999999999993</c:v>
                </c:pt>
                <c:pt idx="2356">
                  <c:v>79.763000000000005</c:v>
                </c:pt>
                <c:pt idx="2357">
                  <c:v>79.882999999999996</c:v>
                </c:pt>
                <c:pt idx="2358">
                  <c:v>80.11</c:v>
                </c:pt>
                <c:pt idx="2359">
                  <c:v>80.944000000000003</c:v>
                </c:pt>
                <c:pt idx="2360">
                  <c:v>80.381</c:v>
                </c:pt>
                <c:pt idx="2361">
                  <c:v>152.59299999999999</c:v>
                </c:pt>
                <c:pt idx="2362">
                  <c:v>277.64299999999997</c:v>
                </c:pt>
                <c:pt idx="2363">
                  <c:v>298.91800000000001</c:v>
                </c:pt>
                <c:pt idx="2364">
                  <c:v>300.96300000000002</c:v>
                </c:pt>
                <c:pt idx="2365">
                  <c:v>301.178</c:v>
                </c:pt>
                <c:pt idx="2366">
                  <c:v>232.172</c:v>
                </c:pt>
                <c:pt idx="2367">
                  <c:v>199.69</c:v>
                </c:pt>
                <c:pt idx="2368">
                  <c:v>199.75700000000001</c:v>
                </c:pt>
                <c:pt idx="2369">
                  <c:v>201.619</c:v>
                </c:pt>
                <c:pt idx="2370">
                  <c:v>200.52699999999999</c:v>
                </c:pt>
                <c:pt idx="2371">
                  <c:v>199.892</c:v>
                </c:pt>
                <c:pt idx="2372">
                  <c:v>201.09899999999999</c:v>
                </c:pt>
                <c:pt idx="2373">
                  <c:v>199.60599999999999</c:v>
                </c:pt>
                <c:pt idx="2374">
                  <c:v>200.768</c:v>
                </c:pt>
                <c:pt idx="2375">
                  <c:v>198.101</c:v>
                </c:pt>
                <c:pt idx="2376">
                  <c:v>80.828999999999994</c:v>
                </c:pt>
                <c:pt idx="2377">
                  <c:v>80.698999999999998</c:v>
                </c:pt>
                <c:pt idx="2378">
                  <c:v>80.370999999999995</c:v>
                </c:pt>
                <c:pt idx="2379">
                  <c:v>80.055999999999997</c:v>
                </c:pt>
                <c:pt idx="2380">
                  <c:v>80.373999999999995</c:v>
                </c:pt>
                <c:pt idx="2381">
                  <c:v>80.650999999999996</c:v>
                </c:pt>
                <c:pt idx="2382">
                  <c:v>80.114000000000004</c:v>
                </c:pt>
                <c:pt idx="2383">
                  <c:v>80.674000000000007</c:v>
                </c:pt>
                <c:pt idx="2384">
                  <c:v>81.221000000000004</c:v>
                </c:pt>
                <c:pt idx="2385">
                  <c:v>81.253</c:v>
                </c:pt>
                <c:pt idx="2386">
                  <c:v>80.909000000000006</c:v>
                </c:pt>
                <c:pt idx="2387">
                  <c:v>81.165999999999997</c:v>
                </c:pt>
                <c:pt idx="2388">
                  <c:v>81.195999999999998</c:v>
                </c:pt>
                <c:pt idx="2389">
                  <c:v>81.174000000000007</c:v>
                </c:pt>
                <c:pt idx="2390">
                  <c:v>81.811999999999998</c:v>
                </c:pt>
                <c:pt idx="2391">
                  <c:v>82.075000000000003</c:v>
                </c:pt>
                <c:pt idx="2392">
                  <c:v>80.846999999999994</c:v>
                </c:pt>
                <c:pt idx="2393">
                  <c:v>81.44</c:v>
                </c:pt>
                <c:pt idx="2394">
                  <c:v>81.39</c:v>
                </c:pt>
                <c:pt idx="2395">
                  <c:v>80.787999999999997</c:v>
                </c:pt>
                <c:pt idx="2396">
                  <c:v>80.733000000000004</c:v>
                </c:pt>
                <c:pt idx="2397">
                  <c:v>80.718999999999994</c:v>
                </c:pt>
                <c:pt idx="2398">
                  <c:v>80.497</c:v>
                </c:pt>
                <c:pt idx="2399">
                  <c:v>80.093000000000004</c:v>
                </c:pt>
                <c:pt idx="2400">
                  <c:v>80.671999999999997</c:v>
                </c:pt>
                <c:pt idx="2401">
                  <c:v>79.739999999999995</c:v>
                </c:pt>
                <c:pt idx="2402">
                  <c:v>80.350999999999999</c:v>
                </c:pt>
                <c:pt idx="2403">
                  <c:v>79.945999999999998</c:v>
                </c:pt>
                <c:pt idx="2404">
                  <c:v>80.474000000000004</c:v>
                </c:pt>
                <c:pt idx="2405">
                  <c:v>81.619</c:v>
                </c:pt>
                <c:pt idx="2406">
                  <c:v>80.531000000000006</c:v>
                </c:pt>
                <c:pt idx="2407">
                  <c:v>80.391000000000005</c:v>
                </c:pt>
                <c:pt idx="2408">
                  <c:v>80.576999999999998</c:v>
                </c:pt>
                <c:pt idx="2409">
                  <c:v>80.988</c:v>
                </c:pt>
                <c:pt idx="2410">
                  <c:v>81.188000000000002</c:v>
                </c:pt>
                <c:pt idx="2411">
                  <c:v>81.16</c:v>
                </c:pt>
                <c:pt idx="2412">
                  <c:v>80.768000000000001</c:v>
                </c:pt>
                <c:pt idx="2413">
                  <c:v>80.596999999999994</c:v>
                </c:pt>
                <c:pt idx="2414">
                  <c:v>81.168000000000006</c:v>
                </c:pt>
                <c:pt idx="2415">
                  <c:v>81.120999999999995</c:v>
                </c:pt>
                <c:pt idx="2416">
                  <c:v>81.435000000000002</c:v>
                </c:pt>
                <c:pt idx="2417">
                  <c:v>81.298000000000002</c:v>
                </c:pt>
                <c:pt idx="2418">
                  <c:v>81.012</c:v>
                </c:pt>
                <c:pt idx="2419">
                  <c:v>80.165999999999997</c:v>
                </c:pt>
                <c:pt idx="2420">
                  <c:v>80.569999999999993</c:v>
                </c:pt>
                <c:pt idx="2421">
                  <c:v>80.876999999999995</c:v>
                </c:pt>
                <c:pt idx="2422">
                  <c:v>81.013999999999996</c:v>
                </c:pt>
                <c:pt idx="2423">
                  <c:v>80.317999999999998</c:v>
                </c:pt>
                <c:pt idx="2424">
                  <c:v>154.94</c:v>
                </c:pt>
                <c:pt idx="2425">
                  <c:v>161.81800000000001</c:v>
                </c:pt>
                <c:pt idx="2426">
                  <c:v>162.22499999999999</c:v>
                </c:pt>
                <c:pt idx="2427">
                  <c:v>161.94900000000001</c:v>
                </c:pt>
                <c:pt idx="2428">
                  <c:v>162.393</c:v>
                </c:pt>
                <c:pt idx="2429">
                  <c:v>161.66300000000001</c:v>
                </c:pt>
                <c:pt idx="2430">
                  <c:v>161.52799999999999</c:v>
                </c:pt>
                <c:pt idx="2431">
                  <c:v>162.54599999999999</c:v>
                </c:pt>
                <c:pt idx="2432">
                  <c:v>162.76</c:v>
                </c:pt>
                <c:pt idx="2433">
                  <c:v>164.125</c:v>
                </c:pt>
                <c:pt idx="2434">
                  <c:v>163.08600000000001</c:v>
                </c:pt>
                <c:pt idx="2435">
                  <c:v>160.91300000000001</c:v>
                </c:pt>
                <c:pt idx="2436">
                  <c:v>160.77099999999999</c:v>
                </c:pt>
                <c:pt idx="2437">
                  <c:v>161.91900000000001</c:v>
                </c:pt>
                <c:pt idx="2438">
                  <c:v>160.88900000000001</c:v>
                </c:pt>
                <c:pt idx="2439">
                  <c:v>162.06100000000001</c:v>
                </c:pt>
                <c:pt idx="2440">
                  <c:v>162.54400000000001</c:v>
                </c:pt>
                <c:pt idx="2441">
                  <c:v>162.249</c:v>
                </c:pt>
                <c:pt idx="2442">
                  <c:v>161.767</c:v>
                </c:pt>
                <c:pt idx="2443">
                  <c:v>160.749</c:v>
                </c:pt>
                <c:pt idx="2444">
                  <c:v>161.964</c:v>
                </c:pt>
                <c:pt idx="2445">
                  <c:v>161.982</c:v>
                </c:pt>
                <c:pt idx="2446">
                  <c:v>161.62</c:v>
                </c:pt>
                <c:pt idx="2447">
                  <c:v>160.20599999999999</c:v>
                </c:pt>
                <c:pt idx="2448">
                  <c:v>162.56</c:v>
                </c:pt>
                <c:pt idx="2449">
                  <c:v>161.37700000000001</c:v>
                </c:pt>
                <c:pt idx="2450">
                  <c:v>163.191</c:v>
                </c:pt>
                <c:pt idx="2451">
                  <c:v>151.99199999999999</c:v>
                </c:pt>
                <c:pt idx="2452">
                  <c:v>81.100999999999999</c:v>
                </c:pt>
                <c:pt idx="2453">
                  <c:v>80.841999999999999</c:v>
                </c:pt>
                <c:pt idx="2454">
                  <c:v>80.697000000000003</c:v>
                </c:pt>
                <c:pt idx="2455">
                  <c:v>157.53200000000001</c:v>
                </c:pt>
                <c:pt idx="2456">
                  <c:v>163.94499999999999</c:v>
                </c:pt>
                <c:pt idx="2457">
                  <c:v>164.28100000000001</c:v>
                </c:pt>
                <c:pt idx="2458">
                  <c:v>163.57599999999999</c:v>
                </c:pt>
                <c:pt idx="2459">
                  <c:v>162.536</c:v>
                </c:pt>
                <c:pt idx="2460">
                  <c:v>163.006</c:v>
                </c:pt>
                <c:pt idx="2461">
                  <c:v>164.404</c:v>
                </c:pt>
                <c:pt idx="2462">
                  <c:v>163.684</c:v>
                </c:pt>
                <c:pt idx="2463">
                  <c:v>164.042</c:v>
                </c:pt>
                <c:pt idx="2464">
                  <c:v>164.33099999999999</c:v>
                </c:pt>
                <c:pt idx="2465">
                  <c:v>163.05500000000001</c:v>
                </c:pt>
                <c:pt idx="2466">
                  <c:v>163.62299999999999</c:v>
                </c:pt>
                <c:pt idx="2467">
                  <c:v>162.30500000000001</c:v>
                </c:pt>
                <c:pt idx="2468">
                  <c:v>162.07599999999999</c:v>
                </c:pt>
                <c:pt idx="2469">
                  <c:v>162.88200000000001</c:v>
                </c:pt>
                <c:pt idx="2470">
                  <c:v>163.042</c:v>
                </c:pt>
                <c:pt idx="2471">
                  <c:v>162.30099999999999</c:v>
                </c:pt>
                <c:pt idx="2472">
                  <c:v>163.52199999999999</c:v>
                </c:pt>
                <c:pt idx="2473">
                  <c:v>82.963999999999999</c:v>
                </c:pt>
                <c:pt idx="2474">
                  <c:v>81.554000000000002</c:v>
                </c:pt>
                <c:pt idx="2475">
                  <c:v>81.537999999999997</c:v>
                </c:pt>
                <c:pt idx="2476">
                  <c:v>82.165999999999997</c:v>
                </c:pt>
                <c:pt idx="2477">
                  <c:v>82.183000000000007</c:v>
                </c:pt>
                <c:pt idx="2478">
                  <c:v>81.242000000000004</c:v>
                </c:pt>
                <c:pt idx="2479">
                  <c:v>81.93</c:v>
                </c:pt>
                <c:pt idx="2480">
                  <c:v>157.077</c:v>
                </c:pt>
                <c:pt idx="2481">
                  <c:v>163.61000000000001</c:v>
                </c:pt>
                <c:pt idx="2482">
                  <c:v>164.32900000000001</c:v>
                </c:pt>
                <c:pt idx="2483">
                  <c:v>165.38800000000001</c:v>
                </c:pt>
                <c:pt idx="2484">
                  <c:v>163.90299999999999</c:v>
                </c:pt>
                <c:pt idx="2485">
                  <c:v>164.34700000000001</c:v>
                </c:pt>
                <c:pt idx="2486">
                  <c:v>164.05799999999999</c:v>
                </c:pt>
                <c:pt idx="2487">
                  <c:v>163.46299999999999</c:v>
                </c:pt>
                <c:pt idx="2488">
                  <c:v>164.185</c:v>
                </c:pt>
                <c:pt idx="2489">
                  <c:v>163.52699999999999</c:v>
                </c:pt>
                <c:pt idx="2490">
                  <c:v>164.55500000000001</c:v>
                </c:pt>
                <c:pt idx="2491">
                  <c:v>161.233</c:v>
                </c:pt>
                <c:pt idx="2492">
                  <c:v>163.298</c:v>
                </c:pt>
                <c:pt idx="2493">
                  <c:v>163.79300000000001</c:v>
                </c:pt>
                <c:pt idx="2494">
                  <c:v>162.88</c:v>
                </c:pt>
                <c:pt idx="2495">
                  <c:v>162.119</c:v>
                </c:pt>
                <c:pt idx="2496">
                  <c:v>163.05000000000001</c:v>
                </c:pt>
                <c:pt idx="2497">
                  <c:v>82.608000000000004</c:v>
                </c:pt>
                <c:pt idx="2498">
                  <c:v>81.504999999999995</c:v>
                </c:pt>
                <c:pt idx="2499">
                  <c:v>82.084999999999994</c:v>
                </c:pt>
                <c:pt idx="2500">
                  <c:v>81.834000000000003</c:v>
                </c:pt>
                <c:pt idx="2501">
                  <c:v>81.713999999999999</c:v>
                </c:pt>
                <c:pt idx="2502">
                  <c:v>81.581999999999994</c:v>
                </c:pt>
                <c:pt idx="2503">
                  <c:v>81.894999999999996</c:v>
                </c:pt>
                <c:pt idx="2504">
                  <c:v>160.48099999999999</c:v>
                </c:pt>
                <c:pt idx="2505">
                  <c:v>161.88800000000001</c:v>
                </c:pt>
                <c:pt idx="2506">
                  <c:v>182.49100000000001</c:v>
                </c:pt>
                <c:pt idx="2507">
                  <c:v>201.71199999999999</c:v>
                </c:pt>
                <c:pt idx="2508">
                  <c:v>199.477</c:v>
                </c:pt>
                <c:pt idx="2509">
                  <c:v>201.245</c:v>
                </c:pt>
                <c:pt idx="2510">
                  <c:v>202.36199999999999</c:v>
                </c:pt>
                <c:pt idx="2511">
                  <c:v>200.04</c:v>
                </c:pt>
                <c:pt idx="2512">
                  <c:v>199.06800000000001</c:v>
                </c:pt>
                <c:pt idx="2513">
                  <c:v>199.38800000000001</c:v>
                </c:pt>
                <c:pt idx="2514">
                  <c:v>197.57900000000001</c:v>
                </c:pt>
                <c:pt idx="2515">
                  <c:v>196.387</c:v>
                </c:pt>
                <c:pt idx="2516">
                  <c:v>196.36099999999999</c:v>
                </c:pt>
                <c:pt idx="2517">
                  <c:v>199.279</c:v>
                </c:pt>
                <c:pt idx="2518">
                  <c:v>196.624</c:v>
                </c:pt>
                <c:pt idx="2519">
                  <c:v>196.17599999999999</c:v>
                </c:pt>
                <c:pt idx="2520">
                  <c:v>158.13499999999999</c:v>
                </c:pt>
                <c:pt idx="2521">
                  <c:v>83.45</c:v>
                </c:pt>
                <c:pt idx="2522">
                  <c:v>79.543000000000006</c:v>
                </c:pt>
                <c:pt idx="2523">
                  <c:v>79.278000000000006</c:v>
                </c:pt>
                <c:pt idx="2524">
                  <c:v>80.236000000000004</c:v>
                </c:pt>
                <c:pt idx="2525">
                  <c:v>79.954999999999998</c:v>
                </c:pt>
                <c:pt idx="2526">
                  <c:v>79.438999999999993</c:v>
                </c:pt>
                <c:pt idx="2527">
                  <c:v>79.811000000000007</c:v>
                </c:pt>
                <c:pt idx="2528">
                  <c:v>158.20699999999999</c:v>
                </c:pt>
                <c:pt idx="2529">
                  <c:v>160.14099999999999</c:v>
                </c:pt>
                <c:pt idx="2530">
                  <c:v>171.68199999999999</c:v>
                </c:pt>
                <c:pt idx="2531">
                  <c:v>200.16900000000001</c:v>
                </c:pt>
                <c:pt idx="2532">
                  <c:v>198.36799999999999</c:v>
                </c:pt>
                <c:pt idx="2533">
                  <c:v>200.13499999999999</c:v>
                </c:pt>
                <c:pt idx="2534">
                  <c:v>200.465</c:v>
                </c:pt>
                <c:pt idx="2535">
                  <c:v>200.03700000000001</c:v>
                </c:pt>
                <c:pt idx="2536">
                  <c:v>199.75800000000001</c:v>
                </c:pt>
                <c:pt idx="2537">
                  <c:v>199.535</c:v>
                </c:pt>
                <c:pt idx="2538">
                  <c:v>199.785</c:v>
                </c:pt>
                <c:pt idx="2539">
                  <c:v>198.86699999999999</c:v>
                </c:pt>
                <c:pt idx="2540">
                  <c:v>199.292</c:v>
                </c:pt>
                <c:pt idx="2541">
                  <c:v>199.52600000000001</c:v>
                </c:pt>
                <c:pt idx="2542">
                  <c:v>199.518</c:v>
                </c:pt>
                <c:pt idx="2543">
                  <c:v>199.46700000000001</c:v>
                </c:pt>
                <c:pt idx="2544">
                  <c:v>96.061000000000007</c:v>
                </c:pt>
                <c:pt idx="2545">
                  <c:v>79.844999999999999</c:v>
                </c:pt>
                <c:pt idx="2546">
                  <c:v>79.102999999999994</c:v>
                </c:pt>
                <c:pt idx="2547">
                  <c:v>80.138999999999996</c:v>
                </c:pt>
                <c:pt idx="2548">
                  <c:v>79.442999999999998</c:v>
                </c:pt>
                <c:pt idx="2549">
                  <c:v>80.046000000000006</c:v>
                </c:pt>
                <c:pt idx="2550">
                  <c:v>80.346999999999994</c:v>
                </c:pt>
                <c:pt idx="2551">
                  <c:v>79.704999999999998</c:v>
                </c:pt>
                <c:pt idx="2552">
                  <c:v>80.506</c:v>
                </c:pt>
                <c:pt idx="2553">
                  <c:v>80.444000000000003</c:v>
                </c:pt>
                <c:pt idx="2554">
                  <c:v>80.543000000000006</c:v>
                </c:pt>
                <c:pt idx="2555">
                  <c:v>79.882000000000005</c:v>
                </c:pt>
                <c:pt idx="2556">
                  <c:v>79.366</c:v>
                </c:pt>
                <c:pt idx="2557">
                  <c:v>79.525999999999996</c:v>
                </c:pt>
                <c:pt idx="2558">
                  <c:v>80.453999999999994</c:v>
                </c:pt>
                <c:pt idx="2559">
                  <c:v>80.117999999999995</c:v>
                </c:pt>
                <c:pt idx="2560">
                  <c:v>79.873999999999995</c:v>
                </c:pt>
                <c:pt idx="2561">
                  <c:v>80.844999999999999</c:v>
                </c:pt>
                <c:pt idx="2562">
                  <c:v>80.364999999999995</c:v>
                </c:pt>
                <c:pt idx="2563">
                  <c:v>79.082999999999998</c:v>
                </c:pt>
                <c:pt idx="2564">
                  <c:v>79.576999999999998</c:v>
                </c:pt>
                <c:pt idx="2565">
                  <c:v>79.578999999999994</c:v>
                </c:pt>
                <c:pt idx="2566">
                  <c:v>79.091999999999999</c:v>
                </c:pt>
                <c:pt idx="2567">
                  <c:v>79.215999999999994</c:v>
                </c:pt>
                <c:pt idx="2568">
                  <c:v>79.67</c:v>
                </c:pt>
                <c:pt idx="2569">
                  <c:v>79.105000000000004</c:v>
                </c:pt>
                <c:pt idx="2570">
                  <c:v>79.483000000000004</c:v>
                </c:pt>
                <c:pt idx="2571">
                  <c:v>79.581000000000003</c:v>
                </c:pt>
                <c:pt idx="2572">
                  <c:v>79.340999999999994</c:v>
                </c:pt>
                <c:pt idx="2573">
                  <c:v>80.116</c:v>
                </c:pt>
                <c:pt idx="2574">
                  <c:v>78.238</c:v>
                </c:pt>
                <c:pt idx="2575">
                  <c:v>79.352999999999994</c:v>
                </c:pt>
                <c:pt idx="2576">
                  <c:v>79.052000000000007</c:v>
                </c:pt>
                <c:pt idx="2577">
                  <c:v>80.272000000000006</c:v>
                </c:pt>
                <c:pt idx="2578">
                  <c:v>79.697999999999993</c:v>
                </c:pt>
                <c:pt idx="2579">
                  <c:v>80.075999999999993</c:v>
                </c:pt>
                <c:pt idx="2580">
                  <c:v>79.552000000000007</c:v>
                </c:pt>
                <c:pt idx="2581">
                  <c:v>79.137</c:v>
                </c:pt>
                <c:pt idx="2582">
                  <c:v>79.284999999999997</c:v>
                </c:pt>
                <c:pt idx="2583">
                  <c:v>79.643000000000001</c:v>
                </c:pt>
                <c:pt idx="2584">
                  <c:v>79.647000000000006</c:v>
                </c:pt>
                <c:pt idx="2585">
                  <c:v>80.617999999999995</c:v>
                </c:pt>
                <c:pt idx="2586">
                  <c:v>79.864999999999995</c:v>
                </c:pt>
                <c:pt idx="2587">
                  <c:v>79.695999999999998</c:v>
                </c:pt>
                <c:pt idx="2588">
                  <c:v>79.768000000000001</c:v>
                </c:pt>
                <c:pt idx="2589">
                  <c:v>79.965999999999994</c:v>
                </c:pt>
                <c:pt idx="2590">
                  <c:v>79.396000000000001</c:v>
                </c:pt>
                <c:pt idx="2591">
                  <c:v>79.850999999999999</c:v>
                </c:pt>
                <c:pt idx="2592">
                  <c:v>85.004999999999995</c:v>
                </c:pt>
                <c:pt idx="2593">
                  <c:v>98.888000000000005</c:v>
                </c:pt>
                <c:pt idx="2594">
                  <c:v>98.512</c:v>
                </c:pt>
                <c:pt idx="2595">
                  <c:v>98.948999999999998</c:v>
                </c:pt>
                <c:pt idx="2596">
                  <c:v>99.513000000000005</c:v>
                </c:pt>
                <c:pt idx="2597">
                  <c:v>99.171000000000006</c:v>
                </c:pt>
                <c:pt idx="2598">
                  <c:v>99.228999999999999</c:v>
                </c:pt>
                <c:pt idx="2599">
                  <c:v>116.989</c:v>
                </c:pt>
                <c:pt idx="2600">
                  <c:v>198.524</c:v>
                </c:pt>
                <c:pt idx="2601">
                  <c:v>197.92099999999999</c:v>
                </c:pt>
                <c:pt idx="2602">
                  <c:v>197.875</c:v>
                </c:pt>
                <c:pt idx="2603">
                  <c:v>198.726</c:v>
                </c:pt>
                <c:pt idx="2604">
                  <c:v>203.476</c:v>
                </c:pt>
                <c:pt idx="2605">
                  <c:v>203.137</c:v>
                </c:pt>
                <c:pt idx="2606">
                  <c:v>204.68100000000001</c:v>
                </c:pt>
                <c:pt idx="2607">
                  <c:v>205.83199999999999</c:v>
                </c:pt>
                <c:pt idx="2608">
                  <c:v>204.833</c:v>
                </c:pt>
                <c:pt idx="2609">
                  <c:v>204.49700000000001</c:v>
                </c:pt>
                <c:pt idx="2610">
                  <c:v>200.245</c:v>
                </c:pt>
                <c:pt idx="2611">
                  <c:v>199.333</c:v>
                </c:pt>
                <c:pt idx="2612">
                  <c:v>200.1</c:v>
                </c:pt>
                <c:pt idx="2613">
                  <c:v>200.173</c:v>
                </c:pt>
                <c:pt idx="2614">
                  <c:v>208.51499999999999</c:v>
                </c:pt>
                <c:pt idx="2615">
                  <c:v>194.43899999999999</c:v>
                </c:pt>
                <c:pt idx="2616">
                  <c:v>199.95</c:v>
                </c:pt>
                <c:pt idx="2617">
                  <c:v>199.72499999999999</c:v>
                </c:pt>
                <c:pt idx="2618">
                  <c:v>199.88900000000001</c:v>
                </c:pt>
                <c:pt idx="2619">
                  <c:v>198.41300000000001</c:v>
                </c:pt>
                <c:pt idx="2620">
                  <c:v>199.93899999999999</c:v>
                </c:pt>
                <c:pt idx="2621">
                  <c:v>199.46700000000001</c:v>
                </c:pt>
                <c:pt idx="2622">
                  <c:v>199.72</c:v>
                </c:pt>
                <c:pt idx="2623">
                  <c:v>200.03899999999999</c:v>
                </c:pt>
                <c:pt idx="2624">
                  <c:v>199.85</c:v>
                </c:pt>
                <c:pt idx="2625">
                  <c:v>199.82900000000001</c:v>
                </c:pt>
                <c:pt idx="2626">
                  <c:v>200.03700000000001</c:v>
                </c:pt>
                <c:pt idx="2627">
                  <c:v>199.48599999999999</c:v>
                </c:pt>
                <c:pt idx="2628">
                  <c:v>199.43199999999999</c:v>
                </c:pt>
                <c:pt idx="2629">
                  <c:v>199.977</c:v>
                </c:pt>
                <c:pt idx="2630">
                  <c:v>200.23</c:v>
                </c:pt>
                <c:pt idx="2631">
                  <c:v>200.28800000000001</c:v>
                </c:pt>
                <c:pt idx="2632">
                  <c:v>199.417</c:v>
                </c:pt>
                <c:pt idx="2633">
                  <c:v>203.482</c:v>
                </c:pt>
                <c:pt idx="2634">
                  <c:v>201.43100000000001</c:v>
                </c:pt>
                <c:pt idx="2635">
                  <c:v>199.279</c:v>
                </c:pt>
                <c:pt idx="2636">
                  <c:v>180.90700000000001</c:v>
                </c:pt>
                <c:pt idx="2637">
                  <c:v>171.83799999999999</c:v>
                </c:pt>
                <c:pt idx="2638">
                  <c:v>159.297</c:v>
                </c:pt>
                <c:pt idx="2639">
                  <c:v>158.571</c:v>
                </c:pt>
                <c:pt idx="2640">
                  <c:v>161.065</c:v>
                </c:pt>
                <c:pt idx="2641">
                  <c:v>160.291</c:v>
                </c:pt>
                <c:pt idx="2642">
                  <c:v>155.173</c:v>
                </c:pt>
                <c:pt idx="2643">
                  <c:v>89.278000000000006</c:v>
                </c:pt>
                <c:pt idx="2644">
                  <c:v>89.855999999999995</c:v>
                </c:pt>
                <c:pt idx="2645">
                  <c:v>89.292000000000002</c:v>
                </c:pt>
                <c:pt idx="2646">
                  <c:v>89.081000000000003</c:v>
                </c:pt>
                <c:pt idx="2647">
                  <c:v>90.213999999999999</c:v>
                </c:pt>
                <c:pt idx="2648">
                  <c:v>89.590999999999994</c:v>
                </c:pt>
                <c:pt idx="2649">
                  <c:v>89.655000000000001</c:v>
                </c:pt>
                <c:pt idx="2650">
                  <c:v>90.322000000000003</c:v>
                </c:pt>
                <c:pt idx="2651">
                  <c:v>90.224999999999994</c:v>
                </c:pt>
                <c:pt idx="2652">
                  <c:v>89.768000000000001</c:v>
                </c:pt>
                <c:pt idx="2653">
                  <c:v>90.19</c:v>
                </c:pt>
                <c:pt idx="2654">
                  <c:v>90.138000000000005</c:v>
                </c:pt>
                <c:pt idx="2655">
                  <c:v>89.968000000000004</c:v>
                </c:pt>
                <c:pt idx="2656">
                  <c:v>90.361999999999995</c:v>
                </c:pt>
                <c:pt idx="2657">
                  <c:v>90.19</c:v>
                </c:pt>
                <c:pt idx="2658">
                  <c:v>90.225999999999999</c:v>
                </c:pt>
                <c:pt idx="2659">
                  <c:v>89.435000000000002</c:v>
                </c:pt>
                <c:pt idx="2660">
                  <c:v>89.941999999999993</c:v>
                </c:pt>
                <c:pt idx="2661">
                  <c:v>90.334000000000003</c:v>
                </c:pt>
                <c:pt idx="2662">
                  <c:v>89.778999999999996</c:v>
                </c:pt>
                <c:pt idx="2663">
                  <c:v>88.691000000000003</c:v>
                </c:pt>
                <c:pt idx="2664">
                  <c:v>99.563000000000002</c:v>
                </c:pt>
                <c:pt idx="2665">
                  <c:v>99.260999999999996</c:v>
                </c:pt>
                <c:pt idx="2666">
                  <c:v>99.423000000000002</c:v>
                </c:pt>
                <c:pt idx="2667">
                  <c:v>99.433000000000007</c:v>
                </c:pt>
                <c:pt idx="2668">
                  <c:v>99.793999999999997</c:v>
                </c:pt>
                <c:pt idx="2669">
                  <c:v>99.777000000000001</c:v>
                </c:pt>
                <c:pt idx="2670">
                  <c:v>99.066000000000003</c:v>
                </c:pt>
                <c:pt idx="2671">
                  <c:v>193.626</c:v>
                </c:pt>
                <c:pt idx="2672">
                  <c:v>199.73500000000001</c:v>
                </c:pt>
                <c:pt idx="2673">
                  <c:v>199.38499999999999</c:v>
                </c:pt>
                <c:pt idx="2674">
                  <c:v>199.28200000000001</c:v>
                </c:pt>
                <c:pt idx="2675">
                  <c:v>198.6</c:v>
                </c:pt>
                <c:pt idx="2676">
                  <c:v>199.44900000000001</c:v>
                </c:pt>
                <c:pt idx="2677">
                  <c:v>199.93299999999999</c:v>
                </c:pt>
                <c:pt idx="2678">
                  <c:v>200.06899999999999</c:v>
                </c:pt>
                <c:pt idx="2679">
                  <c:v>200.214</c:v>
                </c:pt>
                <c:pt idx="2680">
                  <c:v>200.37700000000001</c:v>
                </c:pt>
                <c:pt idx="2681">
                  <c:v>200.488</c:v>
                </c:pt>
                <c:pt idx="2682">
                  <c:v>200.13200000000001</c:v>
                </c:pt>
                <c:pt idx="2683">
                  <c:v>199.351</c:v>
                </c:pt>
                <c:pt idx="2684">
                  <c:v>199.381</c:v>
                </c:pt>
                <c:pt idx="2685">
                  <c:v>199.322</c:v>
                </c:pt>
                <c:pt idx="2686">
                  <c:v>199.33600000000001</c:v>
                </c:pt>
                <c:pt idx="2687">
                  <c:v>197.62899999999999</c:v>
                </c:pt>
                <c:pt idx="2688">
                  <c:v>200.559</c:v>
                </c:pt>
                <c:pt idx="2689">
                  <c:v>132.34800000000001</c:v>
                </c:pt>
                <c:pt idx="2690">
                  <c:v>79.744</c:v>
                </c:pt>
                <c:pt idx="2691">
                  <c:v>79.736999999999995</c:v>
                </c:pt>
                <c:pt idx="2692">
                  <c:v>78.466999999999999</c:v>
                </c:pt>
                <c:pt idx="2693">
                  <c:v>119.20699999999999</c:v>
                </c:pt>
                <c:pt idx="2694">
                  <c:v>159.71</c:v>
                </c:pt>
                <c:pt idx="2695">
                  <c:v>158.49</c:v>
                </c:pt>
                <c:pt idx="2696">
                  <c:v>196.42</c:v>
                </c:pt>
                <c:pt idx="2697">
                  <c:v>198.08</c:v>
                </c:pt>
                <c:pt idx="2698">
                  <c:v>287.50700000000001</c:v>
                </c:pt>
                <c:pt idx="2699">
                  <c:v>293.27300000000002</c:v>
                </c:pt>
                <c:pt idx="2700">
                  <c:v>296.23700000000002</c:v>
                </c:pt>
                <c:pt idx="2701">
                  <c:v>297.262</c:v>
                </c:pt>
                <c:pt idx="2702">
                  <c:v>297.09500000000003</c:v>
                </c:pt>
                <c:pt idx="2703">
                  <c:v>295.92399999999998</c:v>
                </c:pt>
                <c:pt idx="2704">
                  <c:v>296.43400000000003</c:v>
                </c:pt>
                <c:pt idx="2705">
                  <c:v>297.87099999999998</c:v>
                </c:pt>
                <c:pt idx="2706">
                  <c:v>297.34100000000001</c:v>
                </c:pt>
                <c:pt idx="2707">
                  <c:v>292.98200000000003</c:v>
                </c:pt>
                <c:pt idx="2708">
                  <c:v>294.60700000000003</c:v>
                </c:pt>
                <c:pt idx="2709">
                  <c:v>247.67599999999999</c:v>
                </c:pt>
                <c:pt idx="2710">
                  <c:v>200.83099999999999</c:v>
                </c:pt>
                <c:pt idx="2711">
                  <c:v>198.44800000000001</c:v>
                </c:pt>
                <c:pt idx="2712">
                  <c:v>198.98500000000001</c:v>
                </c:pt>
                <c:pt idx="2713">
                  <c:v>198.899</c:v>
                </c:pt>
                <c:pt idx="2714">
                  <c:v>197.54900000000001</c:v>
                </c:pt>
                <c:pt idx="2715">
                  <c:v>160.74100000000001</c:v>
                </c:pt>
                <c:pt idx="2716">
                  <c:v>161.60499999999999</c:v>
                </c:pt>
                <c:pt idx="2717">
                  <c:v>161.37899999999999</c:v>
                </c:pt>
                <c:pt idx="2718">
                  <c:v>160.84899999999999</c:v>
                </c:pt>
                <c:pt idx="2719">
                  <c:v>161.167</c:v>
                </c:pt>
                <c:pt idx="2720">
                  <c:v>161.065</c:v>
                </c:pt>
                <c:pt idx="2721">
                  <c:v>162.36099999999999</c:v>
                </c:pt>
                <c:pt idx="2722">
                  <c:v>162.59700000000001</c:v>
                </c:pt>
                <c:pt idx="2723">
                  <c:v>162.15899999999999</c:v>
                </c:pt>
                <c:pt idx="2724">
                  <c:v>161.88399999999999</c:v>
                </c:pt>
                <c:pt idx="2725">
                  <c:v>161.185</c:v>
                </c:pt>
                <c:pt idx="2726">
                  <c:v>161.167</c:v>
                </c:pt>
                <c:pt idx="2727">
                  <c:v>161.44800000000001</c:v>
                </c:pt>
                <c:pt idx="2728">
                  <c:v>161.685</c:v>
                </c:pt>
                <c:pt idx="2729">
                  <c:v>162.19499999999999</c:v>
                </c:pt>
                <c:pt idx="2730">
                  <c:v>162.83600000000001</c:v>
                </c:pt>
                <c:pt idx="2731">
                  <c:v>160.25700000000001</c:v>
                </c:pt>
                <c:pt idx="2732">
                  <c:v>160.07900000000001</c:v>
                </c:pt>
                <c:pt idx="2733">
                  <c:v>159.74600000000001</c:v>
                </c:pt>
                <c:pt idx="2734">
                  <c:v>162.28</c:v>
                </c:pt>
                <c:pt idx="2735">
                  <c:v>162.12</c:v>
                </c:pt>
                <c:pt idx="2736">
                  <c:v>162.24700000000001</c:v>
                </c:pt>
                <c:pt idx="2737">
                  <c:v>161.518</c:v>
                </c:pt>
                <c:pt idx="2738">
                  <c:v>160.595</c:v>
                </c:pt>
                <c:pt idx="2739">
                  <c:v>161.07900000000001</c:v>
                </c:pt>
                <c:pt idx="2740">
                  <c:v>83.548000000000002</c:v>
                </c:pt>
                <c:pt idx="2741">
                  <c:v>80.724999999999994</c:v>
                </c:pt>
                <c:pt idx="2742">
                  <c:v>80.793000000000006</c:v>
                </c:pt>
                <c:pt idx="2743">
                  <c:v>80.203999999999994</c:v>
                </c:pt>
                <c:pt idx="2744">
                  <c:v>80.751000000000005</c:v>
                </c:pt>
                <c:pt idx="2745">
                  <c:v>80.293000000000006</c:v>
                </c:pt>
                <c:pt idx="2746">
                  <c:v>81.283000000000001</c:v>
                </c:pt>
                <c:pt idx="2747">
                  <c:v>124.70099999999999</c:v>
                </c:pt>
                <c:pt idx="2748">
                  <c:v>159.96899999999999</c:v>
                </c:pt>
                <c:pt idx="2749">
                  <c:v>160.785</c:v>
                </c:pt>
                <c:pt idx="2750">
                  <c:v>159.99799999999999</c:v>
                </c:pt>
                <c:pt idx="2751">
                  <c:v>162.125</c:v>
                </c:pt>
                <c:pt idx="2752">
                  <c:v>162.584</c:v>
                </c:pt>
                <c:pt idx="2753">
                  <c:v>163.50700000000001</c:v>
                </c:pt>
                <c:pt idx="2754">
                  <c:v>170.619</c:v>
                </c:pt>
                <c:pt idx="2755">
                  <c:v>197.1</c:v>
                </c:pt>
                <c:pt idx="2756">
                  <c:v>197.39599999999999</c:v>
                </c:pt>
                <c:pt idx="2757">
                  <c:v>197.31299999999999</c:v>
                </c:pt>
                <c:pt idx="2758">
                  <c:v>196.37100000000001</c:v>
                </c:pt>
                <c:pt idx="2759">
                  <c:v>196.77</c:v>
                </c:pt>
                <c:pt idx="2760">
                  <c:v>197.31299999999999</c:v>
                </c:pt>
                <c:pt idx="2761">
                  <c:v>162.96299999999999</c:v>
                </c:pt>
                <c:pt idx="2762">
                  <c:v>161.351</c:v>
                </c:pt>
                <c:pt idx="2763">
                  <c:v>161.40899999999999</c:v>
                </c:pt>
                <c:pt idx="2764">
                  <c:v>161.137</c:v>
                </c:pt>
                <c:pt idx="2765">
                  <c:v>162.06800000000001</c:v>
                </c:pt>
                <c:pt idx="2766">
                  <c:v>163.16900000000001</c:v>
                </c:pt>
                <c:pt idx="2767">
                  <c:v>198.49299999999999</c:v>
                </c:pt>
                <c:pt idx="2768">
                  <c:v>198.42099999999999</c:v>
                </c:pt>
                <c:pt idx="2769">
                  <c:v>198.48699999999999</c:v>
                </c:pt>
                <c:pt idx="2770">
                  <c:v>199.601</c:v>
                </c:pt>
                <c:pt idx="2771">
                  <c:v>197.50200000000001</c:v>
                </c:pt>
                <c:pt idx="2772">
                  <c:v>196.72200000000001</c:v>
                </c:pt>
                <c:pt idx="2773">
                  <c:v>197.57599999999999</c:v>
                </c:pt>
                <c:pt idx="2774">
                  <c:v>196.46799999999999</c:v>
                </c:pt>
                <c:pt idx="2775">
                  <c:v>197.149</c:v>
                </c:pt>
                <c:pt idx="2776">
                  <c:v>197.357</c:v>
                </c:pt>
                <c:pt idx="2777">
                  <c:v>197.083</c:v>
                </c:pt>
                <c:pt idx="2778">
                  <c:v>195.51</c:v>
                </c:pt>
                <c:pt idx="2779">
                  <c:v>195.76900000000001</c:v>
                </c:pt>
                <c:pt idx="2780">
                  <c:v>196.005</c:v>
                </c:pt>
                <c:pt idx="2781">
                  <c:v>196.72</c:v>
                </c:pt>
                <c:pt idx="2782">
                  <c:v>196.631</c:v>
                </c:pt>
                <c:pt idx="2783">
                  <c:v>195.93799999999999</c:v>
                </c:pt>
                <c:pt idx="2784">
                  <c:v>161.38900000000001</c:v>
                </c:pt>
                <c:pt idx="2785">
                  <c:v>160.38999999999999</c:v>
                </c:pt>
                <c:pt idx="2786">
                  <c:v>161.59299999999999</c:v>
                </c:pt>
                <c:pt idx="2787">
                  <c:v>161.37100000000001</c:v>
                </c:pt>
                <c:pt idx="2788">
                  <c:v>162.38399999999999</c:v>
                </c:pt>
                <c:pt idx="2789">
                  <c:v>161.64099999999999</c:v>
                </c:pt>
                <c:pt idx="2790">
                  <c:v>162.63399999999999</c:v>
                </c:pt>
                <c:pt idx="2791">
                  <c:v>184.226</c:v>
                </c:pt>
                <c:pt idx="2792">
                  <c:v>201.79400000000001</c:v>
                </c:pt>
                <c:pt idx="2793">
                  <c:v>200.279</c:v>
                </c:pt>
                <c:pt idx="2794">
                  <c:v>200.935</c:v>
                </c:pt>
                <c:pt idx="2795">
                  <c:v>201.054</c:v>
                </c:pt>
                <c:pt idx="2796">
                  <c:v>200.506</c:v>
                </c:pt>
                <c:pt idx="2797">
                  <c:v>221.53899999999999</c:v>
                </c:pt>
                <c:pt idx="2798">
                  <c:v>300.36599999999999</c:v>
                </c:pt>
                <c:pt idx="2799">
                  <c:v>298.084</c:v>
                </c:pt>
                <c:pt idx="2800">
                  <c:v>298.375</c:v>
                </c:pt>
                <c:pt idx="2801">
                  <c:v>301.36500000000001</c:v>
                </c:pt>
                <c:pt idx="2802">
                  <c:v>297.34800000000001</c:v>
                </c:pt>
                <c:pt idx="2803">
                  <c:v>294.529</c:v>
                </c:pt>
                <c:pt idx="2804">
                  <c:v>250.404</c:v>
                </c:pt>
                <c:pt idx="2805">
                  <c:v>198.71199999999999</c:v>
                </c:pt>
                <c:pt idx="2806">
                  <c:v>158.31</c:v>
                </c:pt>
                <c:pt idx="2807">
                  <c:v>158.154</c:v>
                </c:pt>
                <c:pt idx="2808">
                  <c:v>160.85</c:v>
                </c:pt>
                <c:pt idx="2809">
                  <c:v>157.75200000000001</c:v>
                </c:pt>
                <c:pt idx="2810">
                  <c:v>158.358</c:v>
                </c:pt>
                <c:pt idx="2811">
                  <c:v>155.31100000000001</c:v>
                </c:pt>
                <c:pt idx="2812">
                  <c:v>155.364</c:v>
                </c:pt>
                <c:pt idx="2813">
                  <c:v>161.161</c:v>
                </c:pt>
                <c:pt idx="2814">
                  <c:v>160.28100000000001</c:v>
                </c:pt>
                <c:pt idx="2815">
                  <c:v>179.476</c:v>
                </c:pt>
                <c:pt idx="2816">
                  <c:v>200.28399999999999</c:v>
                </c:pt>
                <c:pt idx="2817">
                  <c:v>200.315</c:v>
                </c:pt>
                <c:pt idx="2818">
                  <c:v>200.27600000000001</c:v>
                </c:pt>
                <c:pt idx="2819">
                  <c:v>200.131</c:v>
                </c:pt>
                <c:pt idx="2820">
                  <c:v>199.84100000000001</c:v>
                </c:pt>
                <c:pt idx="2821">
                  <c:v>199.97499999999999</c:v>
                </c:pt>
                <c:pt idx="2822">
                  <c:v>299.113</c:v>
                </c:pt>
                <c:pt idx="2823">
                  <c:v>299.69400000000002</c:v>
                </c:pt>
                <c:pt idx="2824">
                  <c:v>299.65499999999997</c:v>
                </c:pt>
                <c:pt idx="2825">
                  <c:v>298.36900000000003</c:v>
                </c:pt>
                <c:pt idx="2826">
                  <c:v>299.28300000000002</c:v>
                </c:pt>
                <c:pt idx="2827">
                  <c:v>299.63900000000001</c:v>
                </c:pt>
                <c:pt idx="2828">
                  <c:v>250.80699999999999</c:v>
                </c:pt>
                <c:pt idx="2829">
                  <c:v>200.06299999999999</c:v>
                </c:pt>
                <c:pt idx="2830">
                  <c:v>158.83199999999999</c:v>
                </c:pt>
                <c:pt idx="2831">
                  <c:v>158.47</c:v>
                </c:pt>
                <c:pt idx="2832">
                  <c:v>119.959</c:v>
                </c:pt>
                <c:pt idx="2833">
                  <c:v>79.272999999999996</c:v>
                </c:pt>
                <c:pt idx="2834">
                  <c:v>79.525000000000006</c:v>
                </c:pt>
                <c:pt idx="2835">
                  <c:v>79.45</c:v>
                </c:pt>
                <c:pt idx="2836">
                  <c:v>80.138000000000005</c:v>
                </c:pt>
                <c:pt idx="2837">
                  <c:v>80.290000000000006</c:v>
                </c:pt>
                <c:pt idx="2838">
                  <c:v>79.921000000000006</c:v>
                </c:pt>
                <c:pt idx="2839">
                  <c:v>79.876999999999995</c:v>
                </c:pt>
                <c:pt idx="2840">
                  <c:v>157.36799999999999</c:v>
                </c:pt>
                <c:pt idx="2841">
                  <c:v>162.441</c:v>
                </c:pt>
                <c:pt idx="2842">
                  <c:v>162.59200000000001</c:v>
                </c:pt>
                <c:pt idx="2843">
                  <c:v>162.285</c:v>
                </c:pt>
                <c:pt idx="2844">
                  <c:v>161.92500000000001</c:v>
                </c:pt>
                <c:pt idx="2845">
                  <c:v>163.03200000000001</c:v>
                </c:pt>
                <c:pt idx="2846">
                  <c:v>162.39599999999999</c:v>
                </c:pt>
                <c:pt idx="2847">
                  <c:v>162.47499999999999</c:v>
                </c:pt>
                <c:pt idx="2848">
                  <c:v>162.673</c:v>
                </c:pt>
                <c:pt idx="2849">
                  <c:v>160.51400000000001</c:v>
                </c:pt>
                <c:pt idx="2850">
                  <c:v>159.55099999999999</c:v>
                </c:pt>
                <c:pt idx="2851">
                  <c:v>158.75</c:v>
                </c:pt>
                <c:pt idx="2852">
                  <c:v>159.09399999999999</c:v>
                </c:pt>
                <c:pt idx="2853">
                  <c:v>159.78700000000001</c:v>
                </c:pt>
                <c:pt idx="2854">
                  <c:v>159.10499999999999</c:v>
                </c:pt>
                <c:pt idx="2855">
                  <c:v>159.09</c:v>
                </c:pt>
                <c:pt idx="2856">
                  <c:v>91.587999999999994</c:v>
                </c:pt>
                <c:pt idx="2857">
                  <c:v>81.043999999999997</c:v>
                </c:pt>
                <c:pt idx="2858">
                  <c:v>80.768000000000001</c:v>
                </c:pt>
                <c:pt idx="2859">
                  <c:v>80.897000000000006</c:v>
                </c:pt>
                <c:pt idx="2860">
                  <c:v>82.531999999999996</c:v>
                </c:pt>
                <c:pt idx="2861">
                  <c:v>82.456000000000003</c:v>
                </c:pt>
                <c:pt idx="2862">
                  <c:v>81.998999999999995</c:v>
                </c:pt>
                <c:pt idx="2863">
                  <c:v>81.33</c:v>
                </c:pt>
                <c:pt idx="2864">
                  <c:v>90.555999999999997</c:v>
                </c:pt>
                <c:pt idx="2865">
                  <c:v>98.429000000000002</c:v>
                </c:pt>
                <c:pt idx="2866">
                  <c:v>99.686999999999998</c:v>
                </c:pt>
                <c:pt idx="2867">
                  <c:v>99.680999999999997</c:v>
                </c:pt>
                <c:pt idx="2868">
                  <c:v>99.866</c:v>
                </c:pt>
                <c:pt idx="2869">
                  <c:v>99.546000000000006</c:v>
                </c:pt>
                <c:pt idx="2870">
                  <c:v>99.766999999999996</c:v>
                </c:pt>
                <c:pt idx="2871">
                  <c:v>99.706000000000003</c:v>
                </c:pt>
                <c:pt idx="2872">
                  <c:v>99.956000000000003</c:v>
                </c:pt>
                <c:pt idx="2873">
                  <c:v>128.172</c:v>
                </c:pt>
                <c:pt idx="2874">
                  <c:v>158.708</c:v>
                </c:pt>
                <c:pt idx="2875">
                  <c:v>157.44900000000001</c:v>
                </c:pt>
                <c:pt idx="2876">
                  <c:v>133.61799999999999</c:v>
                </c:pt>
                <c:pt idx="2877">
                  <c:v>99.725999999999999</c:v>
                </c:pt>
                <c:pt idx="2878">
                  <c:v>100.21599999999999</c:v>
                </c:pt>
                <c:pt idx="2879">
                  <c:v>99.328999999999994</c:v>
                </c:pt>
                <c:pt idx="2880">
                  <c:v>80.584000000000003</c:v>
                </c:pt>
                <c:pt idx="2881">
                  <c:v>79.516000000000005</c:v>
                </c:pt>
                <c:pt idx="2882">
                  <c:v>79.94</c:v>
                </c:pt>
                <c:pt idx="2883">
                  <c:v>79.932000000000002</c:v>
                </c:pt>
                <c:pt idx="2884">
                  <c:v>80.296999999999997</c:v>
                </c:pt>
                <c:pt idx="2885">
                  <c:v>79.739000000000004</c:v>
                </c:pt>
                <c:pt idx="2886">
                  <c:v>79.599000000000004</c:v>
                </c:pt>
                <c:pt idx="2887">
                  <c:v>80.811999999999998</c:v>
                </c:pt>
                <c:pt idx="2888">
                  <c:v>100.246</c:v>
                </c:pt>
                <c:pt idx="2889">
                  <c:v>100.527</c:v>
                </c:pt>
                <c:pt idx="2890">
                  <c:v>100.074</c:v>
                </c:pt>
                <c:pt idx="2891">
                  <c:v>100.083</c:v>
                </c:pt>
                <c:pt idx="2892">
                  <c:v>100.023</c:v>
                </c:pt>
                <c:pt idx="2893">
                  <c:v>100.498</c:v>
                </c:pt>
                <c:pt idx="2894">
                  <c:v>99.491</c:v>
                </c:pt>
                <c:pt idx="2895">
                  <c:v>81.066000000000003</c:v>
                </c:pt>
                <c:pt idx="2896">
                  <c:v>80.602000000000004</c:v>
                </c:pt>
                <c:pt idx="2897">
                  <c:v>111.804</c:v>
                </c:pt>
                <c:pt idx="2898">
                  <c:v>160.87</c:v>
                </c:pt>
                <c:pt idx="2899">
                  <c:v>160.32499999999999</c:v>
                </c:pt>
                <c:pt idx="2900">
                  <c:v>161.114</c:v>
                </c:pt>
                <c:pt idx="2901">
                  <c:v>103.69799999999999</c:v>
                </c:pt>
                <c:pt idx="2902">
                  <c:v>99.679000000000002</c:v>
                </c:pt>
                <c:pt idx="2903">
                  <c:v>98.629000000000005</c:v>
                </c:pt>
                <c:pt idx="2904">
                  <c:v>79.454999999999998</c:v>
                </c:pt>
                <c:pt idx="2905">
                  <c:v>78.917000000000002</c:v>
                </c:pt>
                <c:pt idx="2906">
                  <c:v>79.155000000000001</c:v>
                </c:pt>
                <c:pt idx="2907">
                  <c:v>79.808000000000007</c:v>
                </c:pt>
                <c:pt idx="2908">
                  <c:v>80.760000000000005</c:v>
                </c:pt>
                <c:pt idx="2909">
                  <c:v>80.825999999999993</c:v>
                </c:pt>
                <c:pt idx="2910">
                  <c:v>79.876999999999995</c:v>
                </c:pt>
                <c:pt idx="2911">
                  <c:v>80.870999999999995</c:v>
                </c:pt>
                <c:pt idx="2912">
                  <c:v>80.19</c:v>
                </c:pt>
                <c:pt idx="2913">
                  <c:v>81.096999999999994</c:v>
                </c:pt>
                <c:pt idx="2914">
                  <c:v>82.227999999999994</c:v>
                </c:pt>
                <c:pt idx="2915">
                  <c:v>81.230999999999995</c:v>
                </c:pt>
                <c:pt idx="2916">
                  <c:v>90.429000000000002</c:v>
                </c:pt>
                <c:pt idx="2917">
                  <c:v>99.197000000000003</c:v>
                </c:pt>
                <c:pt idx="2918">
                  <c:v>99.947999999999993</c:v>
                </c:pt>
                <c:pt idx="2919">
                  <c:v>99.671999999999997</c:v>
                </c:pt>
                <c:pt idx="2920">
                  <c:v>100.053</c:v>
                </c:pt>
                <c:pt idx="2921">
                  <c:v>100.19199999999999</c:v>
                </c:pt>
                <c:pt idx="2922">
                  <c:v>99.850999999999999</c:v>
                </c:pt>
                <c:pt idx="2923">
                  <c:v>99.540999999999997</c:v>
                </c:pt>
                <c:pt idx="2924">
                  <c:v>99.347999999999999</c:v>
                </c:pt>
                <c:pt idx="2925">
                  <c:v>99.326999999999998</c:v>
                </c:pt>
                <c:pt idx="2926">
                  <c:v>98.567999999999998</c:v>
                </c:pt>
                <c:pt idx="2927">
                  <c:v>99.263999999999996</c:v>
                </c:pt>
                <c:pt idx="2928">
                  <c:v>79.064999999999998</c:v>
                </c:pt>
                <c:pt idx="2929">
                  <c:v>79.150000000000006</c:v>
                </c:pt>
                <c:pt idx="2930">
                  <c:v>79.239000000000004</c:v>
                </c:pt>
                <c:pt idx="2931">
                  <c:v>79.174999999999997</c:v>
                </c:pt>
                <c:pt idx="2932">
                  <c:v>80.248000000000005</c:v>
                </c:pt>
                <c:pt idx="2933">
                  <c:v>80.177999999999997</c:v>
                </c:pt>
                <c:pt idx="2934">
                  <c:v>80.097999999999999</c:v>
                </c:pt>
                <c:pt idx="2935">
                  <c:v>79.516999999999996</c:v>
                </c:pt>
                <c:pt idx="2936">
                  <c:v>79.215000000000003</c:v>
                </c:pt>
                <c:pt idx="2937">
                  <c:v>80.091999999999999</c:v>
                </c:pt>
                <c:pt idx="2938">
                  <c:v>80.234999999999999</c:v>
                </c:pt>
                <c:pt idx="2939">
                  <c:v>79.641000000000005</c:v>
                </c:pt>
                <c:pt idx="2940">
                  <c:v>115.874</c:v>
                </c:pt>
                <c:pt idx="2941">
                  <c:v>163.328</c:v>
                </c:pt>
                <c:pt idx="2942">
                  <c:v>163.19399999999999</c:v>
                </c:pt>
                <c:pt idx="2943">
                  <c:v>200.50200000000001</c:v>
                </c:pt>
                <c:pt idx="2944">
                  <c:v>200.143</c:v>
                </c:pt>
                <c:pt idx="2945">
                  <c:v>199.93899999999999</c:v>
                </c:pt>
                <c:pt idx="2946">
                  <c:v>199.26400000000001</c:v>
                </c:pt>
                <c:pt idx="2947">
                  <c:v>198.017</c:v>
                </c:pt>
                <c:pt idx="2948">
                  <c:v>160.73099999999999</c:v>
                </c:pt>
                <c:pt idx="2949">
                  <c:v>161.601</c:v>
                </c:pt>
                <c:pt idx="2950">
                  <c:v>161.476</c:v>
                </c:pt>
                <c:pt idx="2951">
                  <c:v>161.64099999999999</c:v>
                </c:pt>
                <c:pt idx="2952">
                  <c:v>119.251</c:v>
                </c:pt>
                <c:pt idx="2953">
                  <c:v>80.454999999999998</c:v>
                </c:pt>
                <c:pt idx="2954">
                  <c:v>80.308000000000007</c:v>
                </c:pt>
                <c:pt idx="2955">
                  <c:v>81.102000000000004</c:v>
                </c:pt>
                <c:pt idx="2956">
                  <c:v>81.180000000000007</c:v>
                </c:pt>
                <c:pt idx="2957">
                  <c:v>81.251000000000005</c:v>
                </c:pt>
                <c:pt idx="2958">
                  <c:v>79.878</c:v>
                </c:pt>
                <c:pt idx="2959">
                  <c:v>80.635999999999996</c:v>
                </c:pt>
                <c:pt idx="2960">
                  <c:v>115.364</c:v>
                </c:pt>
                <c:pt idx="2961">
                  <c:v>161.21700000000001</c:v>
                </c:pt>
                <c:pt idx="2962">
                  <c:v>162.685</c:v>
                </c:pt>
                <c:pt idx="2963">
                  <c:v>161.386</c:v>
                </c:pt>
                <c:pt idx="2964">
                  <c:v>161.78700000000001</c:v>
                </c:pt>
                <c:pt idx="2965">
                  <c:v>163.04599999999999</c:v>
                </c:pt>
                <c:pt idx="2966">
                  <c:v>162.38999999999999</c:v>
                </c:pt>
                <c:pt idx="2967">
                  <c:v>163.309</c:v>
                </c:pt>
                <c:pt idx="2968">
                  <c:v>162.02000000000001</c:v>
                </c:pt>
                <c:pt idx="2969">
                  <c:v>161.876</c:v>
                </c:pt>
                <c:pt idx="2970">
                  <c:v>161.68899999999999</c:v>
                </c:pt>
                <c:pt idx="2971">
                  <c:v>160.964</c:v>
                </c:pt>
                <c:pt idx="2972">
                  <c:v>161.93899999999999</c:v>
                </c:pt>
                <c:pt idx="2973">
                  <c:v>162.32900000000001</c:v>
                </c:pt>
                <c:pt idx="2974">
                  <c:v>160.69999999999999</c:v>
                </c:pt>
                <c:pt idx="2975">
                  <c:v>161.53</c:v>
                </c:pt>
                <c:pt idx="2976">
                  <c:v>138.267</c:v>
                </c:pt>
                <c:pt idx="2977">
                  <c:v>80.149000000000001</c:v>
                </c:pt>
                <c:pt idx="2978">
                  <c:v>80.724999999999994</c:v>
                </c:pt>
                <c:pt idx="2979">
                  <c:v>80.900000000000006</c:v>
                </c:pt>
                <c:pt idx="2980">
                  <c:v>80.992000000000004</c:v>
                </c:pt>
                <c:pt idx="2981">
                  <c:v>81.320999999999998</c:v>
                </c:pt>
                <c:pt idx="2982">
                  <c:v>81.003</c:v>
                </c:pt>
                <c:pt idx="2983">
                  <c:v>80.415999999999997</c:v>
                </c:pt>
                <c:pt idx="2984">
                  <c:v>118.639</c:v>
                </c:pt>
                <c:pt idx="2985">
                  <c:v>162.49299999999999</c:v>
                </c:pt>
                <c:pt idx="2986">
                  <c:v>163.738</c:v>
                </c:pt>
                <c:pt idx="2987">
                  <c:v>162.30500000000001</c:v>
                </c:pt>
                <c:pt idx="2988">
                  <c:v>161.31899999999999</c:v>
                </c:pt>
                <c:pt idx="2989">
                  <c:v>163.654</c:v>
                </c:pt>
                <c:pt idx="2990">
                  <c:v>161.53299999999999</c:v>
                </c:pt>
                <c:pt idx="2991">
                  <c:v>162.12700000000001</c:v>
                </c:pt>
                <c:pt idx="2992">
                  <c:v>161.45400000000001</c:v>
                </c:pt>
                <c:pt idx="2993">
                  <c:v>163.27099999999999</c:v>
                </c:pt>
                <c:pt idx="2994">
                  <c:v>160.07900000000001</c:v>
                </c:pt>
                <c:pt idx="2995">
                  <c:v>161.40600000000001</c:v>
                </c:pt>
                <c:pt idx="2996">
                  <c:v>161.44499999999999</c:v>
                </c:pt>
                <c:pt idx="2997">
                  <c:v>161.23500000000001</c:v>
                </c:pt>
                <c:pt idx="2998">
                  <c:v>159.73099999999999</c:v>
                </c:pt>
                <c:pt idx="2999">
                  <c:v>158.91</c:v>
                </c:pt>
                <c:pt idx="3000">
                  <c:v>120.004</c:v>
                </c:pt>
                <c:pt idx="3001">
                  <c:v>79.238</c:v>
                </c:pt>
                <c:pt idx="3002">
                  <c:v>81.013999999999996</c:v>
                </c:pt>
                <c:pt idx="3003">
                  <c:v>80.86</c:v>
                </c:pt>
                <c:pt idx="3004">
                  <c:v>81.129000000000005</c:v>
                </c:pt>
                <c:pt idx="3005">
                  <c:v>80.950999999999993</c:v>
                </c:pt>
                <c:pt idx="3006">
                  <c:v>81.012</c:v>
                </c:pt>
                <c:pt idx="3007">
                  <c:v>80.212000000000003</c:v>
                </c:pt>
                <c:pt idx="3008">
                  <c:v>107.2</c:v>
                </c:pt>
                <c:pt idx="3009">
                  <c:v>161.863</c:v>
                </c:pt>
                <c:pt idx="3010">
                  <c:v>163.24700000000001</c:v>
                </c:pt>
                <c:pt idx="3011">
                  <c:v>196.95599999999999</c:v>
                </c:pt>
                <c:pt idx="3012">
                  <c:v>200.886</c:v>
                </c:pt>
                <c:pt idx="3013">
                  <c:v>201.76599999999999</c:v>
                </c:pt>
                <c:pt idx="3014">
                  <c:v>198.184</c:v>
                </c:pt>
                <c:pt idx="3015">
                  <c:v>199.58199999999999</c:v>
                </c:pt>
                <c:pt idx="3016">
                  <c:v>200.18700000000001</c:v>
                </c:pt>
                <c:pt idx="3017">
                  <c:v>198.72200000000001</c:v>
                </c:pt>
                <c:pt idx="3018">
                  <c:v>198.06299999999999</c:v>
                </c:pt>
                <c:pt idx="3019">
                  <c:v>196.626</c:v>
                </c:pt>
                <c:pt idx="3020">
                  <c:v>197.96299999999999</c:v>
                </c:pt>
                <c:pt idx="3021">
                  <c:v>199.33</c:v>
                </c:pt>
                <c:pt idx="3022">
                  <c:v>180.751</c:v>
                </c:pt>
                <c:pt idx="3023">
                  <c:v>81.72</c:v>
                </c:pt>
                <c:pt idx="3024">
                  <c:v>79.798000000000002</c:v>
                </c:pt>
                <c:pt idx="3025">
                  <c:v>79.823999999999998</c:v>
                </c:pt>
                <c:pt idx="3026">
                  <c:v>80.244</c:v>
                </c:pt>
                <c:pt idx="3027">
                  <c:v>80.153000000000006</c:v>
                </c:pt>
                <c:pt idx="3028">
                  <c:v>80.385000000000005</c:v>
                </c:pt>
                <c:pt idx="3029">
                  <c:v>80.168999999999997</c:v>
                </c:pt>
                <c:pt idx="3030">
                  <c:v>79.415999999999997</c:v>
                </c:pt>
                <c:pt idx="3031">
                  <c:v>79.41</c:v>
                </c:pt>
                <c:pt idx="3032">
                  <c:v>81.055000000000007</c:v>
                </c:pt>
                <c:pt idx="3033">
                  <c:v>80.861999999999995</c:v>
                </c:pt>
                <c:pt idx="3034">
                  <c:v>190.66499999999999</c:v>
                </c:pt>
                <c:pt idx="3035">
                  <c:v>198.214</c:v>
                </c:pt>
                <c:pt idx="3036">
                  <c:v>196.06</c:v>
                </c:pt>
                <c:pt idx="3037">
                  <c:v>200.26499999999999</c:v>
                </c:pt>
                <c:pt idx="3038">
                  <c:v>201.37299999999999</c:v>
                </c:pt>
                <c:pt idx="3039">
                  <c:v>198.876</c:v>
                </c:pt>
                <c:pt idx="3040">
                  <c:v>199.999</c:v>
                </c:pt>
                <c:pt idx="3041">
                  <c:v>198.68899999999999</c:v>
                </c:pt>
                <c:pt idx="3042">
                  <c:v>199.869</c:v>
                </c:pt>
                <c:pt idx="3043">
                  <c:v>198.673</c:v>
                </c:pt>
                <c:pt idx="3044">
                  <c:v>200.684</c:v>
                </c:pt>
                <c:pt idx="3045">
                  <c:v>161.57300000000001</c:v>
                </c:pt>
                <c:pt idx="3046">
                  <c:v>80.677999999999997</c:v>
                </c:pt>
                <c:pt idx="3047">
                  <c:v>80.022999999999996</c:v>
                </c:pt>
                <c:pt idx="3048">
                  <c:v>80.635999999999996</c:v>
                </c:pt>
                <c:pt idx="3049">
                  <c:v>81.14</c:v>
                </c:pt>
                <c:pt idx="3050">
                  <c:v>80.350999999999999</c:v>
                </c:pt>
                <c:pt idx="3051">
                  <c:v>80.917000000000002</c:v>
                </c:pt>
                <c:pt idx="3052">
                  <c:v>81.620999999999995</c:v>
                </c:pt>
                <c:pt idx="3053">
                  <c:v>81.771000000000001</c:v>
                </c:pt>
                <c:pt idx="3054">
                  <c:v>81.275000000000006</c:v>
                </c:pt>
                <c:pt idx="3055">
                  <c:v>81.498999999999995</c:v>
                </c:pt>
                <c:pt idx="3056">
                  <c:v>80.983999999999995</c:v>
                </c:pt>
                <c:pt idx="3057">
                  <c:v>80.471000000000004</c:v>
                </c:pt>
                <c:pt idx="3058">
                  <c:v>81.28</c:v>
                </c:pt>
                <c:pt idx="3059">
                  <c:v>81.156999999999996</c:v>
                </c:pt>
                <c:pt idx="3060">
                  <c:v>80.834000000000003</c:v>
                </c:pt>
                <c:pt idx="3061">
                  <c:v>80.832999999999998</c:v>
                </c:pt>
                <c:pt idx="3062">
                  <c:v>80.650000000000006</c:v>
                </c:pt>
                <c:pt idx="3063">
                  <c:v>81.054000000000002</c:v>
                </c:pt>
                <c:pt idx="3064">
                  <c:v>80.872</c:v>
                </c:pt>
                <c:pt idx="3065">
                  <c:v>81.444000000000003</c:v>
                </c:pt>
                <c:pt idx="3066">
                  <c:v>80.698999999999998</c:v>
                </c:pt>
                <c:pt idx="3067">
                  <c:v>80.593000000000004</c:v>
                </c:pt>
                <c:pt idx="3068">
                  <c:v>81.105999999999995</c:v>
                </c:pt>
                <c:pt idx="3069">
                  <c:v>80.831999999999994</c:v>
                </c:pt>
                <c:pt idx="3070">
                  <c:v>81.275999999999996</c:v>
                </c:pt>
                <c:pt idx="3071">
                  <c:v>81.147000000000006</c:v>
                </c:pt>
                <c:pt idx="3072">
                  <c:v>81.153999999999996</c:v>
                </c:pt>
                <c:pt idx="3073">
                  <c:v>81.05</c:v>
                </c:pt>
                <c:pt idx="3074">
                  <c:v>80.981999999999999</c:v>
                </c:pt>
                <c:pt idx="3075">
                  <c:v>80.819999999999993</c:v>
                </c:pt>
                <c:pt idx="3076">
                  <c:v>80.930999999999997</c:v>
                </c:pt>
                <c:pt idx="3077">
                  <c:v>80.945999999999998</c:v>
                </c:pt>
                <c:pt idx="3078">
                  <c:v>81.049000000000007</c:v>
                </c:pt>
                <c:pt idx="3079">
                  <c:v>80.558999999999997</c:v>
                </c:pt>
                <c:pt idx="3080">
                  <c:v>80.950999999999993</c:v>
                </c:pt>
                <c:pt idx="3081">
                  <c:v>80.504000000000005</c:v>
                </c:pt>
                <c:pt idx="3082">
                  <c:v>81.116</c:v>
                </c:pt>
                <c:pt idx="3083">
                  <c:v>90.215000000000003</c:v>
                </c:pt>
                <c:pt idx="3084">
                  <c:v>98.373000000000005</c:v>
                </c:pt>
                <c:pt idx="3085">
                  <c:v>99.691000000000003</c:v>
                </c:pt>
                <c:pt idx="3086">
                  <c:v>99.623999999999995</c:v>
                </c:pt>
                <c:pt idx="3087">
                  <c:v>100.202</c:v>
                </c:pt>
                <c:pt idx="3088">
                  <c:v>100.785</c:v>
                </c:pt>
                <c:pt idx="3089">
                  <c:v>159.97399999999999</c:v>
                </c:pt>
                <c:pt idx="3090">
                  <c:v>159.85400000000001</c:v>
                </c:pt>
                <c:pt idx="3091">
                  <c:v>160.46</c:v>
                </c:pt>
                <c:pt idx="3092">
                  <c:v>161.57300000000001</c:v>
                </c:pt>
                <c:pt idx="3093">
                  <c:v>101.17</c:v>
                </c:pt>
                <c:pt idx="3094">
                  <c:v>99.393000000000001</c:v>
                </c:pt>
                <c:pt idx="3095">
                  <c:v>99.143000000000001</c:v>
                </c:pt>
                <c:pt idx="3096">
                  <c:v>80.131</c:v>
                </c:pt>
                <c:pt idx="3097">
                  <c:v>80.305000000000007</c:v>
                </c:pt>
                <c:pt idx="3098">
                  <c:v>80.311999999999998</c:v>
                </c:pt>
                <c:pt idx="3099">
                  <c:v>79.975999999999999</c:v>
                </c:pt>
                <c:pt idx="3100">
                  <c:v>80.259</c:v>
                </c:pt>
                <c:pt idx="3101">
                  <c:v>80.546999999999997</c:v>
                </c:pt>
                <c:pt idx="3102">
                  <c:v>79.814999999999998</c:v>
                </c:pt>
                <c:pt idx="3103">
                  <c:v>160.363</c:v>
                </c:pt>
                <c:pt idx="3104">
                  <c:v>199.85599999999999</c:v>
                </c:pt>
                <c:pt idx="3105">
                  <c:v>198.334</c:v>
                </c:pt>
                <c:pt idx="3106">
                  <c:v>200.40899999999999</c:v>
                </c:pt>
                <c:pt idx="3107">
                  <c:v>198.196</c:v>
                </c:pt>
                <c:pt idx="3108">
                  <c:v>199.32499999999999</c:v>
                </c:pt>
                <c:pt idx="3109">
                  <c:v>201.15199999999999</c:v>
                </c:pt>
                <c:pt idx="3110">
                  <c:v>199.19</c:v>
                </c:pt>
                <c:pt idx="3111">
                  <c:v>199.99299999999999</c:v>
                </c:pt>
                <c:pt idx="3112">
                  <c:v>200.59800000000001</c:v>
                </c:pt>
                <c:pt idx="3113">
                  <c:v>200.21700000000001</c:v>
                </c:pt>
                <c:pt idx="3114">
                  <c:v>200.029</c:v>
                </c:pt>
                <c:pt idx="3115">
                  <c:v>198.113</c:v>
                </c:pt>
                <c:pt idx="3116">
                  <c:v>199.29</c:v>
                </c:pt>
                <c:pt idx="3117">
                  <c:v>199.55799999999999</c:v>
                </c:pt>
                <c:pt idx="3118">
                  <c:v>199.93700000000001</c:v>
                </c:pt>
                <c:pt idx="3119">
                  <c:v>198.33699999999999</c:v>
                </c:pt>
                <c:pt idx="3120">
                  <c:v>102.039</c:v>
                </c:pt>
                <c:pt idx="3121">
                  <c:v>100.205</c:v>
                </c:pt>
                <c:pt idx="3122">
                  <c:v>99.927999999999997</c:v>
                </c:pt>
                <c:pt idx="3123">
                  <c:v>99.75</c:v>
                </c:pt>
                <c:pt idx="3124">
                  <c:v>100.005</c:v>
                </c:pt>
                <c:pt idx="3125">
                  <c:v>100.30200000000001</c:v>
                </c:pt>
                <c:pt idx="3126">
                  <c:v>99.825999999999993</c:v>
                </c:pt>
                <c:pt idx="3127">
                  <c:v>146.00700000000001</c:v>
                </c:pt>
                <c:pt idx="3128">
                  <c:v>198.04400000000001</c:v>
                </c:pt>
                <c:pt idx="3129">
                  <c:v>196.41499999999999</c:v>
                </c:pt>
                <c:pt idx="3130">
                  <c:v>198.803</c:v>
                </c:pt>
                <c:pt idx="3131">
                  <c:v>199.09700000000001</c:v>
                </c:pt>
                <c:pt idx="3132">
                  <c:v>199.19499999999999</c:v>
                </c:pt>
                <c:pt idx="3133">
                  <c:v>199.75899999999999</c:v>
                </c:pt>
                <c:pt idx="3134">
                  <c:v>199.38300000000001</c:v>
                </c:pt>
                <c:pt idx="3135">
                  <c:v>199.244</c:v>
                </c:pt>
                <c:pt idx="3136">
                  <c:v>200.399</c:v>
                </c:pt>
                <c:pt idx="3137">
                  <c:v>199.99100000000001</c:v>
                </c:pt>
                <c:pt idx="3138">
                  <c:v>197.584</c:v>
                </c:pt>
                <c:pt idx="3139">
                  <c:v>196.34200000000001</c:v>
                </c:pt>
                <c:pt idx="3140">
                  <c:v>198.25800000000001</c:v>
                </c:pt>
                <c:pt idx="3141">
                  <c:v>198.596</c:v>
                </c:pt>
                <c:pt idx="3142">
                  <c:v>197.09800000000001</c:v>
                </c:pt>
                <c:pt idx="3143">
                  <c:v>194.76400000000001</c:v>
                </c:pt>
                <c:pt idx="3144">
                  <c:v>163.678</c:v>
                </c:pt>
                <c:pt idx="3145">
                  <c:v>161.41499999999999</c:v>
                </c:pt>
                <c:pt idx="3146">
                  <c:v>162.447</c:v>
                </c:pt>
                <c:pt idx="3147">
                  <c:v>161.88499999999999</c:v>
                </c:pt>
                <c:pt idx="3148">
                  <c:v>162.08799999999999</c:v>
                </c:pt>
                <c:pt idx="3149">
                  <c:v>162.28399999999999</c:v>
                </c:pt>
                <c:pt idx="3150">
                  <c:v>161.29599999999999</c:v>
                </c:pt>
                <c:pt idx="3151">
                  <c:v>179.142</c:v>
                </c:pt>
                <c:pt idx="3152">
                  <c:v>199.02</c:v>
                </c:pt>
                <c:pt idx="3153">
                  <c:v>200.566</c:v>
                </c:pt>
                <c:pt idx="3154">
                  <c:v>200.82900000000001</c:v>
                </c:pt>
                <c:pt idx="3155">
                  <c:v>201.09</c:v>
                </c:pt>
                <c:pt idx="3156">
                  <c:v>200.66</c:v>
                </c:pt>
                <c:pt idx="3157">
                  <c:v>200.227</c:v>
                </c:pt>
                <c:pt idx="3158">
                  <c:v>199.96700000000001</c:v>
                </c:pt>
                <c:pt idx="3159">
                  <c:v>199.97300000000001</c:v>
                </c:pt>
                <c:pt idx="3160">
                  <c:v>200.845</c:v>
                </c:pt>
                <c:pt idx="3161">
                  <c:v>198.773</c:v>
                </c:pt>
                <c:pt idx="3162">
                  <c:v>197.047</c:v>
                </c:pt>
                <c:pt idx="3163">
                  <c:v>196.33</c:v>
                </c:pt>
                <c:pt idx="3164">
                  <c:v>197.91900000000001</c:v>
                </c:pt>
                <c:pt idx="3165">
                  <c:v>197.86799999999999</c:v>
                </c:pt>
                <c:pt idx="3166">
                  <c:v>197.68</c:v>
                </c:pt>
                <c:pt idx="3167">
                  <c:v>197.72</c:v>
                </c:pt>
                <c:pt idx="3168">
                  <c:v>198.13900000000001</c:v>
                </c:pt>
                <c:pt idx="3169">
                  <c:v>197.922</c:v>
                </c:pt>
                <c:pt idx="3170">
                  <c:v>198.185</c:v>
                </c:pt>
                <c:pt idx="3171">
                  <c:v>198.227</c:v>
                </c:pt>
                <c:pt idx="3172">
                  <c:v>198.036</c:v>
                </c:pt>
                <c:pt idx="3173">
                  <c:v>198.137</c:v>
                </c:pt>
                <c:pt idx="3174">
                  <c:v>197.80799999999999</c:v>
                </c:pt>
                <c:pt idx="3175">
                  <c:v>198.46700000000001</c:v>
                </c:pt>
                <c:pt idx="3176">
                  <c:v>197.95400000000001</c:v>
                </c:pt>
                <c:pt idx="3177">
                  <c:v>197.32900000000001</c:v>
                </c:pt>
                <c:pt idx="3178">
                  <c:v>158.85900000000001</c:v>
                </c:pt>
                <c:pt idx="3179">
                  <c:v>198.696</c:v>
                </c:pt>
                <c:pt idx="3180">
                  <c:v>198.73</c:v>
                </c:pt>
                <c:pt idx="3181">
                  <c:v>198.84200000000001</c:v>
                </c:pt>
                <c:pt idx="3182">
                  <c:v>198.983</c:v>
                </c:pt>
                <c:pt idx="3183">
                  <c:v>198.898</c:v>
                </c:pt>
                <c:pt idx="3184">
                  <c:v>199.07400000000001</c:v>
                </c:pt>
                <c:pt idx="3185">
                  <c:v>199.24199999999999</c:v>
                </c:pt>
                <c:pt idx="3186">
                  <c:v>198.94399999999999</c:v>
                </c:pt>
                <c:pt idx="3187">
                  <c:v>197.77</c:v>
                </c:pt>
                <c:pt idx="3188">
                  <c:v>198.62100000000001</c:v>
                </c:pt>
                <c:pt idx="3189">
                  <c:v>199.18</c:v>
                </c:pt>
                <c:pt idx="3190">
                  <c:v>198.554</c:v>
                </c:pt>
                <c:pt idx="3191">
                  <c:v>198.886</c:v>
                </c:pt>
                <c:pt idx="3192">
                  <c:v>199.77600000000001</c:v>
                </c:pt>
                <c:pt idx="3193">
                  <c:v>199.24299999999999</c:v>
                </c:pt>
                <c:pt idx="3194">
                  <c:v>200.09299999999999</c:v>
                </c:pt>
                <c:pt idx="3195">
                  <c:v>200.095</c:v>
                </c:pt>
                <c:pt idx="3196">
                  <c:v>200.001</c:v>
                </c:pt>
                <c:pt idx="3197">
                  <c:v>198.58099999999999</c:v>
                </c:pt>
                <c:pt idx="3198">
                  <c:v>198.33600000000001</c:v>
                </c:pt>
                <c:pt idx="3199">
                  <c:v>198.14599999999999</c:v>
                </c:pt>
                <c:pt idx="3200">
                  <c:v>198.643</c:v>
                </c:pt>
                <c:pt idx="3201">
                  <c:v>199.00800000000001</c:v>
                </c:pt>
                <c:pt idx="3202">
                  <c:v>200.51</c:v>
                </c:pt>
                <c:pt idx="3203">
                  <c:v>200.55600000000001</c:v>
                </c:pt>
                <c:pt idx="3204">
                  <c:v>200.45599999999999</c:v>
                </c:pt>
                <c:pt idx="3205">
                  <c:v>177.452</c:v>
                </c:pt>
                <c:pt idx="3206">
                  <c:v>200.27199999999999</c:v>
                </c:pt>
                <c:pt idx="3207">
                  <c:v>200.27699999999999</c:v>
                </c:pt>
                <c:pt idx="3208">
                  <c:v>199.95500000000001</c:v>
                </c:pt>
                <c:pt idx="3209">
                  <c:v>200.167</c:v>
                </c:pt>
                <c:pt idx="3210">
                  <c:v>200.023</c:v>
                </c:pt>
                <c:pt idx="3211">
                  <c:v>199.06200000000001</c:v>
                </c:pt>
                <c:pt idx="3212">
                  <c:v>198.59100000000001</c:v>
                </c:pt>
                <c:pt idx="3213">
                  <c:v>199.66499999999999</c:v>
                </c:pt>
                <c:pt idx="3214">
                  <c:v>199.39500000000001</c:v>
                </c:pt>
                <c:pt idx="3215">
                  <c:v>199.773</c:v>
                </c:pt>
                <c:pt idx="3216">
                  <c:v>101.556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100</c:v>
                </c:pt>
                <c:pt idx="3229">
                  <c:v>100</c:v>
                </c:pt>
                <c:pt idx="3230">
                  <c:v>100</c:v>
                </c:pt>
                <c:pt idx="3231">
                  <c:v>100</c:v>
                </c:pt>
                <c:pt idx="3232">
                  <c:v>100</c:v>
                </c:pt>
                <c:pt idx="3233">
                  <c:v>100</c:v>
                </c:pt>
                <c:pt idx="3234">
                  <c:v>100</c:v>
                </c:pt>
                <c:pt idx="3235">
                  <c:v>100</c:v>
                </c:pt>
                <c:pt idx="3236">
                  <c:v>100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100</c:v>
                </c:pt>
                <c:pt idx="3253">
                  <c:v>100</c:v>
                </c:pt>
                <c:pt idx="3254">
                  <c:v>100</c:v>
                </c:pt>
                <c:pt idx="3255">
                  <c:v>100</c:v>
                </c:pt>
                <c:pt idx="3256">
                  <c:v>100</c:v>
                </c:pt>
                <c:pt idx="3257">
                  <c:v>100</c:v>
                </c:pt>
                <c:pt idx="3258">
                  <c:v>100</c:v>
                </c:pt>
                <c:pt idx="3259">
                  <c:v>100</c:v>
                </c:pt>
                <c:pt idx="3260">
                  <c:v>100</c:v>
                </c:pt>
                <c:pt idx="3261">
                  <c:v>100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138.358</c:v>
                </c:pt>
                <c:pt idx="3271">
                  <c:v>180.38499999999999</c:v>
                </c:pt>
                <c:pt idx="3272">
                  <c:v>180.30199999999999</c:v>
                </c:pt>
                <c:pt idx="3273">
                  <c:v>180.65700000000001</c:v>
                </c:pt>
                <c:pt idx="3274">
                  <c:v>180.90799999999999</c:v>
                </c:pt>
                <c:pt idx="3275">
                  <c:v>189.87</c:v>
                </c:pt>
                <c:pt idx="3276">
                  <c:v>199.79499999999999</c:v>
                </c:pt>
                <c:pt idx="3277">
                  <c:v>200.155</c:v>
                </c:pt>
                <c:pt idx="3278">
                  <c:v>199.26900000000001</c:v>
                </c:pt>
                <c:pt idx="3279">
                  <c:v>199.46199999999999</c:v>
                </c:pt>
                <c:pt idx="3280">
                  <c:v>199.65199999999999</c:v>
                </c:pt>
                <c:pt idx="3281">
                  <c:v>200.47499999999999</c:v>
                </c:pt>
                <c:pt idx="3282">
                  <c:v>199.55</c:v>
                </c:pt>
                <c:pt idx="3283">
                  <c:v>199.548</c:v>
                </c:pt>
                <c:pt idx="3284">
                  <c:v>200.31700000000001</c:v>
                </c:pt>
                <c:pt idx="3285">
                  <c:v>189.56200000000001</c:v>
                </c:pt>
                <c:pt idx="3286">
                  <c:v>180.203</c:v>
                </c:pt>
                <c:pt idx="3287">
                  <c:v>172.43600000000001</c:v>
                </c:pt>
                <c:pt idx="3288">
                  <c:v>201.834</c:v>
                </c:pt>
                <c:pt idx="3289">
                  <c:v>199.37899999999999</c:v>
                </c:pt>
                <c:pt idx="3290">
                  <c:v>199.48099999999999</c:v>
                </c:pt>
                <c:pt idx="3291">
                  <c:v>199.202</c:v>
                </c:pt>
                <c:pt idx="3292">
                  <c:v>199.51599999999999</c:v>
                </c:pt>
                <c:pt idx="3293">
                  <c:v>200.15100000000001</c:v>
                </c:pt>
                <c:pt idx="3294">
                  <c:v>200.81700000000001</c:v>
                </c:pt>
                <c:pt idx="3295">
                  <c:v>201.322</c:v>
                </c:pt>
                <c:pt idx="3296">
                  <c:v>199.75</c:v>
                </c:pt>
                <c:pt idx="3297">
                  <c:v>201.41900000000001</c:v>
                </c:pt>
                <c:pt idx="3298">
                  <c:v>200.25899999999999</c:v>
                </c:pt>
                <c:pt idx="3299">
                  <c:v>199.78800000000001</c:v>
                </c:pt>
                <c:pt idx="3300">
                  <c:v>199.601</c:v>
                </c:pt>
                <c:pt idx="3301">
                  <c:v>199.952</c:v>
                </c:pt>
                <c:pt idx="3302">
                  <c:v>199.73099999999999</c:v>
                </c:pt>
                <c:pt idx="3303">
                  <c:v>199.74299999999999</c:v>
                </c:pt>
                <c:pt idx="3304">
                  <c:v>200.95599999999999</c:v>
                </c:pt>
                <c:pt idx="3305">
                  <c:v>199.37200000000001</c:v>
                </c:pt>
                <c:pt idx="3306">
                  <c:v>199.06299999999999</c:v>
                </c:pt>
                <c:pt idx="3307">
                  <c:v>198.959</c:v>
                </c:pt>
                <c:pt idx="3308">
                  <c:v>199.66499999999999</c:v>
                </c:pt>
                <c:pt idx="3309">
                  <c:v>199.345</c:v>
                </c:pt>
                <c:pt idx="3310">
                  <c:v>199.66399999999999</c:v>
                </c:pt>
                <c:pt idx="3311">
                  <c:v>199.43</c:v>
                </c:pt>
                <c:pt idx="3312">
                  <c:v>160.71100000000001</c:v>
                </c:pt>
                <c:pt idx="3313">
                  <c:v>159.10599999999999</c:v>
                </c:pt>
                <c:pt idx="3314">
                  <c:v>159.81700000000001</c:v>
                </c:pt>
                <c:pt idx="3315">
                  <c:v>158.22900000000001</c:v>
                </c:pt>
                <c:pt idx="3316">
                  <c:v>158.55699999999999</c:v>
                </c:pt>
                <c:pt idx="3317">
                  <c:v>160.45599999999999</c:v>
                </c:pt>
                <c:pt idx="3318">
                  <c:v>159.30600000000001</c:v>
                </c:pt>
                <c:pt idx="3319">
                  <c:v>160.19</c:v>
                </c:pt>
                <c:pt idx="3320">
                  <c:v>160.63800000000001</c:v>
                </c:pt>
                <c:pt idx="3321">
                  <c:v>159.52699999999999</c:v>
                </c:pt>
                <c:pt idx="3322">
                  <c:v>159.41300000000001</c:v>
                </c:pt>
                <c:pt idx="3323">
                  <c:v>159.98599999999999</c:v>
                </c:pt>
                <c:pt idx="3324">
                  <c:v>159.96700000000001</c:v>
                </c:pt>
                <c:pt idx="3325">
                  <c:v>160.268</c:v>
                </c:pt>
                <c:pt idx="3326">
                  <c:v>199.07499999999999</c:v>
                </c:pt>
                <c:pt idx="3327">
                  <c:v>200.57599999999999</c:v>
                </c:pt>
                <c:pt idx="3328">
                  <c:v>200.86</c:v>
                </c:pt>
                <c:pt idx="3329">
                  <c:v>200.303</c:v>
                </c:pt>
                <c:pt idx="3330">
                  <c:v>199.577</c:v>
                </c:pt>
                <c:pt idx="3331">
                  <c:v>198.21700000000001</c:v>
                </c:pt>
                <c:pt idx="3332">
                  <c:v>198.81200000000001</c:v>
                </c:pt>
                <c:pt idx="3333">
                  <c:v>199.499</c:v>
                </c:pt>
                <c:pt idx="3334">
                  <c:v>198.04400000000001</c:v>
                </c:pt>
                <c:pt idx="3335">
                  <c:v>198.05</c:v>
                </c:pt>
                <c:pt idx="3336">
                  <c:v>198.05</c:v>
                </c:pt>
                <c:pt idx="3337">
                  <c:v>198.05</c:v>
                </c:pt>
                <c:pt idx="3338">
                  <c:v>198.05</c:v>
                </c:pt>
                <c:pt idx="3339">
                  <c:v>191.19</c:v>
                </c:pt>
                <c:pt idx="3340">
                  <c:v>160</c:v>
                </c:pt>
                <c:pt idx="3341">
                  <c:v>160</c:v>
                </c:pt>
                <c:pt idx="3342">
                  <c:v>160</c:v>
                </c:pt>
                <c:pt idx="3343">
                  <c:v>160</c:v>
                </c:pt>
                <c:pt idx="3344">
                  <c:v>160</c:v>
                </c:pt>
                <c:pt idx="3345">
                  <c:v>160</c:v>
                </c:pt>
                <c:pt idx="3346">
                  <c:v>162.70599999999999</c:v>
                </c:pt>
                <c:pt idx="3347">
                  <c:v>161.83699999999999</c:v>
                </c:pt>
                <c:pt idx="3348">
                  <c:v>162.25200000000001</c:v>
                </c:pt>
                <c:pt idx="3349">
                  <c:v>162.547</c:v>
                </c:pt>
                <c:pt idx="3350">
                  <c:v>162.31399999999999</c:v>
                </c:pt>
                <c:pt idx="3351">
                  <c:v>162.398</c:v>
                </c:pt>
                <c:pt idx="3352">
                  <c:v>161.869</c:v>
                </c:pt>
                <c:pt idx="3353">
                  <c:v>162.71199999999999</c:v>
                </c:pt>
                <c:pt idx="3354">
                  <c:v>161.05500000000001</c:v>
                </c:pt>
                <c:pt idx="3355">
                  <c:v>161.096</c:v>
                </c:pt>
                <c:pt idx="3356">
                  <c:v>161.59</c:v>
                </c:pt>
                <c:pt idx="3357">
                  <c:v>161.46100000000001</c:v>
                </c:pt>
                <c:pt idx="3358">
                  <c:v>162.84899999999999</c:v>
                </c:pt>
                <c:pt idx="3359">
                  <c:v>161.54</c:v>
                </c:pt>
                <c:pt idx="3360">
                  <c:v>161.30000000000001</c:v>
                </c:pt>
                <c:pt idx="3361">
                  <c:v>161.30000000000001</c:v>
                </c:pt>
                <c:pt idx="3362">
                  <c:v>161.30000000000001</c:v>
                </c:pt>
                <c:pt idx="3363">
                  <c:v>161.30000000000001</c:v>
                </c:pt>
                <c:pt idx="3364">
                  <c:v>161.30000000000001</c:v>
                </c:pt>
                <c:pt idx="3365">
                  <c:v>131.80600000000001</c:v>
                </c:pt>
                <c:pt idx="3366">
                  <c:v>82.421999999999997</c:v>
                </c:pt>
                <c:pt idx="3367">
                  <c:v>160</c:v>
                </c:pt>
                <c:pt idx="3368">
                  <c:v>160</c:v>
                </c:pt>
                <c:pt idx="3369">
                  <c:v>160</c:v>
                </c:pt>
                <c:pt idx="3370">
                  <c:v>160</c:v>
                </c:pt>
                <c:pt idx="3371">
                  <c:v>160</c:v>
                </c:pt>
                <c:pt idx="3372">
                  <c:v>160</c:v>
                </c:pt>
                <c:pt idx="3373">
                  <c:v>160</c:v>
                </c:pt>
                <c:pt idx="3374">
                  <c:v>160</c:v>
                </c:pt>
                <c:pt idx="3375">
                  <c:v>160</c:v>
                </c:pt>
                <c:pt idx="3376">
                  <c:v>185.917</c:v>
                </c:pt>
                <c:pt idx="3377">
                  <c:v>200.255</c:v>
                </c:pt>
                <c:pt idx="3378">
                  <c:v>199.876</c:v>
                </c:pt>
                <c:pt idx="3379">
                  <c:v>199.72200000000001</c:v>
                </c:pt>
                <c:pt idx="3380">
                  <c:v>199.60499999999999</c:v>
                </c:pt>
                <c:pt idx="3381">
                  <c:v>171.73</c:v>
                </c:pt>
                <c:pt idx="3382">
                  <c:v>161.25200000000001</c:v>
                </c:pt>
                <c:pt idx="3383">
                  <c:v>159.809</c:v>
                </c:pt>
                <c:pt idx="3384">
                  <c:v>130.649</c:v>
                </c:pt>
                <c:pt idx="3385">
                  <c:v>78.513999999999996</c:v>
                </c:pt>
                <c:pt idx="3386">
                  <c:v>79.016999999999996</c:v>
                </c:pt>
                <c:pt idx="3387">
                  <c:v>78.203999999999994</c:v>
                </c:pt>
                <c:pt idx="3388">
                  <c:v>80.224999999999994</c:v>
                </c:pt>
                <c:pt idx="3389">
                  <c:v>78.805999999999997</c:v>
                </c:pt>
                <c:pt idx="3390">
                  <c:v>79.447000000000003</c:v>
                </c:pt>
                <c:pt idx="3391">
                  <c:v>89.921999999999997</c:v>
                </c:pt>
                <c:pt idx="3392">
                  <c:v>99.694000000000003</c:v>
                </c:pt>
                <c:pt idx="3393">
                  <c:v>99.126000000000005</c:v>
                </c:pt>
                <c:pt idx="3394">
                  <c:v>100.22799999999999</c:v>
                </c:pt>
                <c:pt idx="3395">
                  <c:v>100.273</c:v>
                </c:pt>
                <c:pt idx="3396">
                  <c:v>99.97</c:v>
                </c:pt>
                <c:pt idx="3397">
                  <c:v>100.04300000000001</c:v>
                </c:pt>
                <c:pt idx="3398">
                  <c:v>100.077</c:v>
                </c:pt>
                <c:pt idx="3399">
                  <c:v>100.655</c:v>
                </c:pt>
                <c:pt idx="3400">
                  <c:v>99.968000000000004</c:v>
                </c:pt>
                <c:pt idx="3401">
                  <c:v>99.834000000000003</c:v>
                </c:pt>
                <c:pt idx="3402">
                  <c:v>99.659000000000006</c:v>
                </c:pt>
                <c:pt idx="3403">
                  <c:v>99.564999999999998</c:v>
                </c:pt>
                <c:pt idx="3404">
                  <c:v>99.638999999999996</c:v>
                </c:pt>
                <c:pt idx="3405">
                  <c:v>99.849000000000004</c:v>
                </c:pt>
                <c:pt idx="3406">
                  <c:v>99.814999999999998</c:v>
                </c:pt>
                <c:pt idx="3407">
                  <c:v>99.263999999999996</c:v>
                </c:pt>
                <c:pt idx="3408">
                  <c:v>84.748999999999995</c:v>
                </c:pt>
                <c:pt idx="3409">
                  <c:v>79.63</c:v>
                </c:pt>
                <c:pt idx="3410">
                  <c:v>79.417000000000002</c:v>
                </c:pt>
                <c:pt idx="3411">
                  <c:v>79.978999999999999</c:v>
                </c:pt>
                <c:pt idx="3412">
                  <c:v>80.134</c:v>
                </c:pt>
                <c:pt idx="3413">
                  <c:v>80.194000000000003</c:v>
                </c:pt>
                <c:pt idx="3414">
                  <c:v>79.748000000000005</c:v>
                </c:pt>
                <c:pt idx="3415">
                  <c:v>79.596000000000004</c:v>
                </c:pt>
                <c:pt idx="3416">
                  <c:v>80.084000000000003</c:v>
                </c:pt>
                <c:pt idx="3417">
                  <c:v>78.888999999999996</c:v>
                </c:pt>
                <c:pt idx="3418">
                  <c:v>79.852000000000004</c:v>
                </c:pt>
                <c:pt idx="3419">
                  <c:v>100.379</c:v>
                </c:pt>
                <c:pt idx="3420">
                  <c:v>100.04300000000001</c:v>
                </c:pt>
                <c:pt idx="3421">
                  <c:v>99.873999999999995</c:v>
                </c:pt>
                <c:pt idx="3422">
                  <c:v>99.992000000000004</c:v>
                </c:pt>
                <c:pt idx="3423">
                  <c:v>100.12</c:v>
                </c:pt>
                <c:pt idx="3424">
                  <c:v>100.18</c:v>
                </c:pt>
                <c:pt idx="3425">
                  <c:v>100.208</c:v>
                </c:pt>
                <c:pt idx="3426">
                  <c:v>99.84</c:v>
                </c:pt>
                <c:pt idx="3427">
                  <c:v>100.03</c:v>
                </c:pt>
                <c:pt idx="3428">
                  <c:v>100.03700000000001</c:v>
                </c:pt>
                <c:pt idx="3429">
                  <c:v>99.641999999999996</c:v>
                </c:pt>
                <c:pt idx="3430">
                  <c:v>100.041</c:v>
                </c:pt>
                <c:pt idx="3431">
                  <c:v>99.448999999999998</c:v>
                </c:pt>
                <c:pt idx="3432">
                  <c:v>100.065</c:v>
                </c:pt>
                <c:pt idx="3433">
                  <c:v>99.91</c:v>
                </c:pt>
                <c:pt idx="3434">
                  <c:v>99.447999999999993</c:v>
                </c:pt>
                <c:pt idx="3435">
                  <c:v>99.168999999999997</c:v>
                </c:pt>
                <c:pt idx="3436">
                  <c:v>99.225999999999999</c:v>
                </c:pt>
                <c:pt idx="3437">
                  <c:v>79.608999999999995</c:v>
                </c:pt>
                <c:pt idx="3438">
                  <c:v>79.465999999999994</c:v>
                </c:pt>
                <c:pt idx="3439">
                  <c:v>79.328999999999994</c:v>
                </c:pt>
                <c:pt idx="3440">
                  <c:v>78.997</c:v>
                </c:pt>
                <c:pt idx="3441">
                  <c:v>79.155000000000001</c:v>
                </c:pt>
                <c:pt idx="3442">
                  <c:v>79.766999999999996</c:v>
                </c:pt>
                <c:pt idx="3443">
                  <c:v>79.424000000000007</c:v>
                </c:pt>
                <c:pt idx="3444">
                  <c:v>110.316</c:v>
                </c:pt>
                <c:pt idx="3445">
                  <c:v>159.76499999999999</c:v>
                </c:pt>
                <c:pt idx="3446">
                  <c:v>159.80600000000001</c:v>
                </c:pt>
                <c:pt idx="3447">
                  <c:v>159.08099999999999</c:v>
                </c:pt>
                <c:pt idx="3448">
                  <c:v>160.667</c:v>
                </c:pt>
                <c:pt idx="3449">
                  <c:v>163.285</c:v>
                </c:pt>
                <c:pt idx="3450">
                  <c:v>180.44499999999999</c:v>
                </c:pt>
                <c:pt idx="3451">
                  <c:v>196.99199999999999</c:v>
                </c:pt>
                <c:pt idx="3452">
                  <c:v>197.411</c:v>
                </c:pt>
                <c:pt idx="3453">
                  <c:v>178.88499999999999</c:v>
                </c:pt>
                <c:pt idx="3454">
                  <c:v>159.34299999999999</c:v>
                </c:pt>
                <c:pt idx="3455">
                  <c:v>160.066</c:v>
                </c:pt>
                <c:pt idx="3456">
                  <c:v>80.88</c:v>
                </c:pt>
                <c:pt idx="3457">
                  <c:v>80.602000000000004</c:v>
                </c:pt>
                <c:pt idx="3458">
                  <c:v>80.311000000000007</c:v>
                </c:pt>
                <c:pt idx="3459">
                  <c:v>80.647000000000006</c:v>
                </c:pt>
                <c:pt idx="3460">
                  <c:v>80.843000000000004</c:v>
                </c:pt>
                <c:pt idx="3461">
                  <c:v>80.793000000000006</c:v>
                </c:pt>
                <c:pt idx="3462">
                  <c:v>80.59</c:v>
                </c:pt>
                <c:pt idx="3463">
                  <c:v>80.055000000000007</c:v>
                </c:pt>
                <c:pt idx="3464">
                  <c:v>81.213999999999999</c:v>
                </c:pt>
                <c:pt idx="3465">
                  <c:v>81.105000000000004</c:v>
                </c:pt>
                <c:pt idx="3466">
                  <c:v>81.272999999999996</c:v>
                </c:pt>
                <c:pt idx="3467">
                  <c:v>81.06</c:v>
                </c:pt>
                <c:pt idx="3468">
                  <c:v>155.30600000000001</c:v>
                </c:pt>
                <c:pt idx="3469">
                  <c:v>162.80199999999999</c:v>
                </c:pt>
                <c:pt idx="3470">
                  <c:v>161.72</c:v>
                </c:pt>
                <c:pt idx="3471">
                  <c:v>161.947</c:v>
                </c:pt>
                <c:pt idx="3472">
                  <c:v>162.709</c:v>
                </c:pt>
                <c:pt idx="3473">
                  <c:v>161.565</c:v>
                </c:pt>
                <c:pt idx="3474">
                  <c:v>177.02600000000001</c:v>
                </c:pt>
                <c:pt idx="3475">
                  <c:v>194.91200000000001</c:v>
                </c:pt>
                <c:pt idx="3476">
                  <c:v>196.39500000000001</c:v>
                </c:pt>
                <c:pt idx="3477">
                  <c:v>182.56700000000001</c:v>
                </c:pt>
                <c:pt idx="3478">
                  <c:v>157.96</c:v>
                </c:pt>
                <c:pt idx="3479">
                  <c:v>158.988</c:v>
                </c:pt>
                <c:pt idx="3480">
                  <c:v>120.556</c:v>
                </c:pt>
                <c:pt idx="3481">
                  <c:v>78.86</c:v>
                </c:pt>
                <c:pt idx="3482">
                  <c:v>79.317999999999998</c:v>
                </c:pt>
                <c:pt idx="3483">
                  <c:v>79.25</c:v>
                </c:pt>
                <c:pt idx="3484">
                  <c:v>80.094999999999999</c:v>
                </c:pt>
                <c:pt idx="3485">
                  <c:v>79.876999999999995</c:v>
                </c:pt>
                <c:pt idx="3486">
                  <c:v>80.266000000000005</c:v>
                </c:pt>
                <c:pt idx="3487">
                  <c:v>80.245999999999995</c:v>
                </c:pt>
                <c:pt idx="3488">
                  <c:v>157.88900000000001</c:v>
                </c:pt>
                <c:pt idx="3489">
                  <c:v>160.44499999999999</c:v>
                </c:pt>
                <c:pt idx="3490">
                  <c:v>160.49100000000001</c:v>
                </c:pt>
                <c:pt idx="3491">
                  <c:v>159.97800000000001</c:v>
                </c:pt>
                <c:pt idx="3492">
                  <c:v>160.42500000000001</c:v>
                </c:pt>
                <c:pt idx="3493">
                  <c:v>160.977</c:v>
                </c:pt>
                <c:pt idx="3494">
                  <c:v>195.363</c:v>
                </c:pt>
                <c:pt idx="3495">
                  <c:v>199.44300000000001</c:v>
                </c:pt>
                <c:pt idx="3496">
                  <c:v>199.905</c:v>
                </c:pt>
                <c:pt idx="3497">
                  <c:v>199.41499999999999</c:v>
                </c:pt>
                <c:pt idx="3498">
                  <c:v>196.029</c:v>
                </c:pt>
                <c:pt idx="3499">
                  <c:v>194.524</c:v>
                </c:pt>
                <c:pt idx="3500">
                  <c:v>195.84</c:v>
                </c:pt>
                <c:pt idx="3501">
                  <c:v>199.21100000000001</c:v>
                </c:pt>
                <c:pt idx="3502">
                  <c:v>169.48599999999999</c:v>
                </c:pt>
                <c:pt idx="3503">
                  <c:v>159.17699999999999</c:v>
                </c:pt>
                <c:pt idx="3504">
                  <c:v>159.46199999999999</c:v>
                </c:pt>
                <c:pt idx="3505">
                  <c:v>158.06399999999999</c:v>
                </c:pt>
                <c:pt idx="3506">
                  <c:v>159.083</c:v>
                </c:pt>
                <c:pt idx="3507">
                  <c:v>162.041</c:v>
                </c:pt>
                <c:pt idx="3508">
                  <c:v>161.98400000000001</c:v>
                </c:pt>
                <c:pt idx="3509">
                  <c:v>161.85</c:v>
                </c:pt>
                <c:pt idx="3510">
                  <c:v>160.614</c:v>
                </c:pt>
                <c:pt idx="3511">
                  <c:v>161.83600000000001</c:v>
                </c:pt>
                <c:pt idx="3512">
                  <c:v>162.02500000000001</c:v>
                </c:pt>
                <c:pt idx="3513">
                  <c:v>161.94800000000001</c:v>
                </c:pt>
                <c:pt idx="3514">
                  <c:v>161.995</c:v>
                </c:pt>
                <c:pt idx="3515">
                  <c:v>161.453</c:v>
                </c:pt>
                <c:pt idx="3516">
                  <c:v>161.23599999999999</c:v>
                </c:pt>
                <c:pt idx="3517">
                  <c:v>162.52000000000001</c:v>
                </c:pt>
                <c:pt idx="3518">
                  <c:v>197.99700000000001</c:v>
                </c:pt>
                <c:pt idx="3519">
                  <c:v>197.941</c:v>
                </c:pt>
                <c:pt idx="3520">
                  <c:v>198.06800000000001</c:v>
                </c:pt>
                <c:pt idx="3521">
                  <c:v>198.43299999999999</c:v>
                </c:pt>
                <c:pt idx="3522">
                  <c:v>197.13</c:v>
                </c:pt>
                <c:pt idx="3523">
                  <c:v>196.20500000000001</c:v>
                </c:pt>
                <c:pt idx="3524">
                  <c:v>197.27699999999999</c:v>
                </c:pt>
                <c:pt idx="3525">
                  <c:v>197.697</c:v>
                </c:pt>
                <c:pt idx="3526">
                  <c:v>178.971</c:v>
                </c:pt>
                <c:pt idx="3527">
                  <c:v>157.934</c:v>
                </c:pt>
                <c:pt idx="3528">
                  <c:v>196.297</c:v>
                </c:pt>
                <c:pt idx="3529">
                  <c:v>195.87</c:v>
                </c:pt>
                <c:pt idx="3530">
                  <c:v>197.66399999999999</c:v>
                </c:pt>
                <c:pt idx="3531">
                  <c:v>195.67599999999999</c:v>
                </c:pt>
                <c:pt idx="3532">
                  <c:v>197.53700000000001</c:v>
                </c:pt>
                <c:pt idx="3533">
                  <c:v>197.32499999999999</c:v>
                </c:pt>
                <c:pt idx="3534">
                  <c:v>196.80699999999999</c:v>
                </c:pt>
                <c:pt idx="3535">
                  <c:v>198.10900000000001</c:v>
                </c:pt>
                <c:pt idx="3536">
                  <c:v>197.65100000000001</c:v>
                </c:pt>
                <c:pt idx="3537">
                  <c:v>197.82</c:v>
                </c:pt>
                <c:pt idx="3538">
                  <c:v>199.43700000000001</c:v>
                </c:pt>
                <c:pt idx="3539">
                  <c:v>194.01300000000001</c:v>
                </c:pt>
                <c:pt idx="3540">
                  <c:v>198.12899999999999</c:v>
                </c:pt>
                <c:pt idx="3541">
                  <c:v>198.56800000000001</c:v>
                </c:pt>
                <c:pt idx="3542">
                  <c:v>197.02199999999999</c:v>
                </c:pt>
                <c:pt idx="3543">
                  <c:v>197.48699999999999</c:v>
                </c:pt>
                <c:pt idx="3544">
                  <c:v>196.315</c:v>
                </c:pt>
                <c:pt idx="3545">
                  <c:v>197.44499999999999</c:v>
                </c:pt>
                <c:pt idx="3546">
                  <c:v>196.47399999999999</c:v>
                </c:pt>
                <c:pt idx="3547">
                  <c:v>196.15600000000001</c:v>
                </c:pt>
                <c:pt idx="3548">
                  <c:v>197.65199999999999</c:v>
                </c:pt>
                <c:pt idx="3549">
                  <c:v>197.304</c:v>
                </c:pt>
                <c:pt idx="3550">
                  <c:v>197.36699999999999</c:v>
                </c:pt>
                <c:pt idx="3551">
                  <c:v>160.77000000000001</c:v>
                </c:pt>
                <c:pt idx="3552">
                  <c:v>98.013000000000005</c:v>
                </c:pt>
                <c:pt idx="3553">
                  <c:v>98.512</c:v>
                </c:pt>
                <c:pt idx="3554">
                  <c:v>98.311000000000007</c:v>
                </c:pt>
                <c:pt idx="3555">
                  <c:v>98.247</c:v>
                </c:pt>
                <c:pt idx="3556">
                  <c:v>98.070999999999998</c:v>
                </c:pt>
                <c:pt idx="3557">
                  <c:v>98.703000000000003</c:v>
                </c:pt>
                <c:pt idx="3558">
                  <c:v>98.260999999999996</c:v>
                </c:pt>
                <c:pt idx="3559">
                  <c:v>97.798000000000002</c:v>
                </c:pt>
                <c:pt idx="3560">
                  <c:v>98.097999999999999</c:v>
                </c:pt>
                <c:pt idx="3561">
                  <c:v>98.206999999999994</c:v>
                </c:pt>
                <c:pt idx="3562">
                  <c:v>98.662000000000006</c:v>
                </c:pt>
                <c:pt idx="3563">
                  <c:v>117.64700000000001</c:v>
                </c:pt>
                <c:pt idx="3564">
                  <c:v>112.72799999999999</c:v>
                </c:pt>
                <c:pt idx="3565">
                  <c:v>98.138999999999996</c:v>
                </c:pt>
                <c:pt idx="3566">
                  <c:v>109.22799999999999</c:v>
                </c:pt>
                <c:pt idx="3567">
                  <c:v>99.542000000000002</c:v>
                </c:pt>
                <c:pt idx="3568">
                  <c:v>99.744</c:v>
                </c:pt>
                <c:pt idx="3569">
                  <c:v>194.48599999999999</c:v>
                </c:pt>
                <c:pt idx="3570">
                  <c:v>199.44300000000001</c:v>
                </c:pt>
                <c:pt idx="3571">
                  <c:v>197.745</c:v>
                </c:pt>
                <c:pt idx="3572">
                  <c:v>198.79400000000001</c:v>
                </c:pt>
                <c:pt idx="3573">
                  <c:v>198.49100000000001</c:v>
                </c:pt>
                <c:pt idx="3574">
                  <c:v>108.715</c:v>
                </c:pt>
                <c:pt idx="3575">
                  <c:v>98.724000000000004</c:v>
                </c:pt>
                <c:pt idx="3576">
                  <c:v>99.162999999999997</c:v>
                </c:pt>
                <c:pt idx="3577">
                  <c:v>79.277000000000001</c:v>
                </c:pt>
                <c:pt idx="3578">
                  <c:v>79.572000000000003</c:v>
                </c:pt>
                <c:pt idx="3579">
                  <c:v>81.218000000000004</c:v>
                </c:pt>
                <c:pt idx="3580">
                  <c:v>81.093999999999994</c:v>
                </c:pt>
                <c:pt idx="3581">
                  <c:v>80.185000000000002</c:v>
                </c:pt>
                <c:pt idx="3582">
                  <c:v>80.091999999999999</c:v>
                </c:pt>
                <c:pt idx="3583">
                  <c:v>79.659000000000006</c:v>
                </c:pt>
                <c:pt idx="3584">
                  <c:v>80.33</c:v>
                </c:pt>
                <c:pt idx="3585">
                  <c:v>79.823999999999998</c:v>
                </c:pt>
                <c:pt idx="3586">
                  <c:v>80.435000000000002</c:v>
                </c:pt>
                <c:pt idx="3587">
                  <c:v>79.971000000000004</c:v>
                </c:pt>
                <c:pt idx="3588">
                  <c:v>79.646000000000001</c:v>
                </c:pt>
                <c:pt idx="3589">
                  <c:v>79.661000000000001</c:v>
                </c:pt>
                <c:pt idx="3590">
                  <c:v>79.45</c:v>
                </c:pt>
                <c:pt idx="3591">
                  <c:v>79.373000000000005</c:v>
                </c:pt>
                <c:pt idx="3592">
                  <c:v>98.5</c:v>
                </c:pt>
                <c:pt idx="3593">
                  <c:v>100.224</c:v>
                </c:pt>
                <c:pt idx="3594">
                  <c:v>99.751999999999995</c:v>
                </c:pt>
                <c:pt idx="3595">
                  <c:v>99.716999999999999</c:v>
                </c:pt>
                <c:pt idx="3596">
                  <c:v>99.872</c:v>
                </c:pt>
                <c:pt idx="3597">
                  <c:v>99.59</c:v>
                </c:pt>
                <c:pt idx="3598">
                  <c:v>99.179000000000002</c:v>
                </c:pt>
                <c:pt idx="3599">
                  <c:v>99.384</c:v>
                </c:pt>
                <c:pt idx="3600">
                  <c:v>79.332999999999998</c:v>
                </c:pt>
                <c:pt idx="3601">
                  <c:v>79.569000000000003</c:v>
                </c:pt>
                <c:pt idx="3602">
                  <c:v>79.754000000000005</c:v>
                </c:pt>
                <c:pt idx="3603">
                  <c:v>79.834000000000003</c:v>
                </c:pt>
                <c:pt idx="3604">
                  <c:v>80.36</c:v>
                </c:pt>
                <c:pt idx="3605">
                  <c:v>79.826999999999998</c:v>
                </c:pt>
                <c:pt idx="3606">
                  <c:v>79.974000000000004</c:v>
                </c:pt>
                <c:pt idx="3607">
                  <c:v>80.102000000000004</c:v>
                </c:pt>
                <c:pt idx="3608">
                  <c:v>191.45400000000001</c:v>
                </c:pt>
                <c:pt idx="3609">
                  <c:v>198.393</c:v>
                </c:pt>
                <c:pt idx="3610">
                  <c:v>197.04300000000001</c:v>
                </c:pt>
                <c:pt idx="3611">
                  <c:v>196.53800000000001</c:v>
                </c:pt>
                <c:pt idx="3612">
                  <c:v>195.80099999999999</c:v>
                </c:pt>
                <c:pt idx="3613">
                  <c:v>197.14099999999999</c:v>
                </c:pt>
                <c:pt idx="3614">
                  <c:v>196.86500000000001</c:v>
                </c:pt>
                <c:pt idx="3615">
                  <c:v>196.73699999999999</c:v>
                </c:pt>
                <c:pt idx="3616">
                  <c:v>197.005</c:v>
                </c:pt>
                <c:pt idx="3617">
                  <c:v>197.03100000000001</c:v>
                </c:pt>
                <c:pt idx="3618">
                  <c:v>196.429</c:v>
                </c:pt>
                <c:pt idx="3619">
                  <c:v>195.875</c:v>
                </c:pt>
                <c:pt idx="3620">
                  <c:v>196.55699999999999</c:v>
                </c:pt>
                <c:pt idx="3621">
                  <c:v>196.10499999999999</c:v>
                </c:pt>
                <c:pt idx="3622">
                  <c:v>196.422</c:v>
                </c:pt>
                <c:pt idx="3623">
                  <c:v>196.102</c:v>
                </c:pt>
                <c:pt idx="3624">
                  <c:v>160.82400000000001</c:v>
                </c:pt>
                <c:pt idx="3625">
                  <c:v>158.27799999999999</c:v>
                </c:pt>
                <c:pt idx="3626">
                  <c:v>157.51400000000001</c:v>
                </c:pt>
                <c:pt idx="3627">
                  <c:v>156.78700000000001</c:v>
                </c:pt>
                <c:pt idx="3628">
                  <c:v>159.07599999999999</c:v>
                </c:pt>
                <c:pt idx="3629">
                  <c:v>159.435</c:v>
                </c:pt>
                <c:pt idx="3630">
                  <c:v>157.98099999999999</c:v>
                </c:pt>
                <c:pt idx="3631">
                  <c:v>158.108</c:v>
                </c:pt>
                <c:pt idx="3632">
                  <c:v>159.64699999999999</c:v>
                </c:pt>
                <c:pt idx="3633">
                  <c:v>177.22399999999999</c:v>
                </c:pt>
                <c:pt idx="3634">
                  <c:v>199.553</c:v>
                </c:pt>
                <c:pt idx="3635">
                  <c:v>198.631</c:v>
                </c:pt>
                <c:pt idx="3636">
                  <c:v>199.38</c:v>
                </c:pt>
                <c:pt idx="3637">
                  <c:v>199.35499999999999</c:v>
                </c:pt>
                <c:pt idx="3638">
                  <c:v>199.52699999999999</c:v>
                </c:pt>
                <c:pt idx="3639">
                  <c:v>199.816</c:v>
                </c:pt>
                <c:pt idx="3640">
                  <c:v>199.702</c:v>
                </c:pt>
                <c:pt idx="3641">
                  <c:v>199.863</c:v>
                </c:pt>
                <c:pt idx="3642">
                  <c:v>199.346</c:v>
                </c:pt>
                <c:pt idx="3643">
                  <c:v>199.25899999999999</c:v>
                </c:pt>
                <c:pt idx="3644">
                  <c:v>199.96199999999999</c:v>
                </c:pt>
                <c:pt idx="3645">
                  <c:v>199.18700000000001</c:v>
                </c:pt>
                <c:pt idx="3646">
                  <c:v>199.18</c:v>
                </c:pt>
                <c:pt idx="3647">
                  <c:v>198.43299999999999</c:v>
                </c:pt>
                <c:pt idx="3648">
                  <c:v>290.76499999999999</c:v>
                </c:pt>
                <c:pt idx="3649">
                  <c:v>297.86</c:v>
                </c:pt>
                <c:pt idx="3650">
                  <c:v>294.00599999999997</c:v>
                </c:pt>
                <c:pt idx="3651">
                  <c:v>293.77600000000001</c:v>
                </c:pt>
                <c:pt idx="3652">
                  <c:v>293.54899999999998</c:v>
                </c:pt>
                <c:pt idx="3653">
                  <c:v>296.61599999999999</c:v>
                </c:pt>
                <c:pt idx="3654">
                  <c:v>294.19099999999997</c:v>
                </c:pt>
                <c:pt idx="3655">
                  <c:v>292.565</c:v>
                </c:pt>
                <c:pt idx="3656">
                  <c:v>296.44799999999998</c:v>
                </c:pt>
                <c:pt idx="3657">
                  <c:v>294.92200000000003</c:v>
                </c:pt>
                <c:pt idx="3658">
                  <c:v>295.14400000000001</c:v>
                </c:pt>
                <c:pt idx="3659">
                  <c:v>295.20800000000003</c:v>
                </c:pt>
                <c:pt idx="3660">
                  <c:v>295.71100000000001</c:v>
                </c:pt>
                <c:pt idx="3661">
                  <c:v>296.262</c:v>
                </c:pt>
                <c:pt idx="3662">
                  <c:v>295.745</c:v>
                </c:pt>
                <c:pt idx="3663">
                  <c:v>295.71199999999999</c:v>
                </c:pt>
                <c:pt idx="3664">
                  <c:v>294.58600000000001</c:v>
                </c:pt>
                <c:pt idx="3665">
                  <c:v>295.08199999999999</c:v>
                </c:pt>
                <c:pt idx="3666">
                  <c:v>294.39499999999998</c:v>
                </c:pt>
                <c:pt idx="3667">
                  <c:v>289.96300000000002</c:v>
                </c:pt>
                <c:pt idx="3668">
                  <c:v>292.25799999999998</c:v>
                </c:pt>
                <c:pt idx="3669">
                  <c:v>296.60000000000002</c:v>
                </c:pt>
                <c:pt idx="3670">
                  <c:v>294.334</c:v>
                </c:pt>
                <c:pt idx="3671">
                  <c:v>293.88400000000001</c:v>
                </c:pt>
                <c:pt idx="3672">
                  <c:v>294.09100000000001</c:v>
                </c:pt>
                <c:pt idx="3673">
                  <c:v>293.76400000000001</c:v>
                </c:pt>
                <c:pt idx="3674">
                  <c:v>294.35700000000003</c:v>
                </c:pt>
                <c:pt idx="3675">
                  <c:v>294.11099999999999</c:v>
                </c:pt>
                <c:pt idx="3676">
                  <c:v>295.577</c:v>
                </c:pt>
                <c:pt idx="3677">
                  <c:v>295.80799999999999</c:v>
                </c:pt>
                <c:pt idx="3678">
                  <c:v>294.83600000000001</c:v>
                </c:pt>
                <c:pt idx="3679">
                  <c:v>293.65499999999997</c:v>
                </c:pt>
                <c:pt idx="3680">
                  <c:v>294.02800000000002</c:v>
                </c:pt>
                <c:pt idx="3681">
                  <c:v>296.85700000000003</c:v>
                </c:pt>
                <c:pt idx="3682">
                  <c:v>295.60700000000003</c:v>
                </c:pt>
                <c:pt idx="3683">
                  <c:v>296.78399999999999</c:v>
                </c:pt>
                <c:pt idx="3684">
                  <c:v>294.92700000000002</c:v>
                </c:pt>
                <c:pt idx="3685">
                  <c:v>296.61399999999998</c:v>
                </c:pt>
                <c:pt idx="3686">
                  <c:v>296.00599999999997</c:v>
                </c:pt>
                <c:pt idx="3687">
                  <c:v>295.56900000000002</c:v>
                </c:pt>
                <c:pt idx="3688">
                  <c:v>295.18</c:v>
                </c:pt>
                <c:pt idx="3689">
                  <c:v>297.07499999999999</c:v>
                </c:pt>
                <c:pt idx="3690">
                  <c:v>294.58800000000002</c:v>
                </c:pt>
                <c:pt idx="3691">
                  <c:v>294.173</c:v>
                </c:pt>
                <c:pt idx="3692">
                  <c:v>294.67599999999999</c:v>
                </c:pt>
                <c:pt idx="3693">
                  <c:v>294.113</c:v>
                </c:pt>
                <c:pt idx="3694">
                  <c:v>294.29599999999999</c:v>
                </c:pt>
                <c:pt idx="3695">
                  <c:v>293.75299999999999</c:v>
                </c:pt>
                <c:pt idx="3696">
                  <c:v>295.32900000000001</c:v>
                </c:pt>
                <c:pt idx="3697">
                  <c:v>293.68200000000002</c:v>
                </c:pt>
                <c:pt idx="3698">
                  <c:v>294.22500000000002</c:v>
                </c:pt>
                <c:pt idx="3699">
                  <c:v>295.25700000000001</c:v>
                </c:pt>
                <c:pt idx="3700">
                  <c:v>294.32600000000002</c:v>
                </c:pt>
                <c:pt idx="3701">
                  <c:v>295.06400000000002</c:v>
                </c:pt>
                <c:pt idx="3702">
                  <c:v>294.83199999999999</c:v>
                </c:pt>
                <c:pt idx="3703">
                  <c:v>294.892</c:v>
                </c:pt>
                <c:pt idx="3704">
                  <c:v>294.90199999999999</c:v>
                </c:pt>
                <c:pt idx="3705">
                  <c:v>295.14600000000002</c:v>
                </c:pt>
                <c:pt idx="3706">
                  <c:v>298.517</c:v>
                </c:pt>
                <c:pt idx="3707">
                  <c:v>295.45</c:v>
                </c:pt>
                <c:pt idx="3708">
                  <c:v>295.51400000000001</c:v>
                </c:pt>
                <c:pt idx="3709">
                  <c:v>295.81700000000001</c:v>
                </c:pt>
                <c:pt idx="3710">
                  <c:v>295.85500000000002</c:v>
                </c:pt>
                <c:pt idx="3711">
                  <c:v>297.39499999999998</c:v>
                </c:pt>
                <c:pt idx="3712">
                  <c:v>295.66000000000003</c:v>
                </c:pt>
                <c:pt idx="3713">
                  <c:v>296.27100000000002</c:v>
                </c:pt>
                <c:pt idx="3714">
                  <c:v>294.30700000000002</c:v>
                </c:pt>
                <c:pt idx="3715">
                  <c:v>292.63400000000001</c:v>
                </c:pt>
                <c:pt idx="3716">
                  <c:v>294.61599999999999</c:v>
                </c:pt>
                <c:pt idx="3717">
                  <c:v>294.79300000000001</c:v>
                </c:pt>
                <c:pt idx="3718">
                  <c:v>295.089</c:v>
                </c:pt>
                <c:pt idx="3719">
                  <c:v>293.56200000000001</c:v>
                </c:pt>
                <c:pt idx="3720">
                  <c:v>227.393</c:v>
                </c:pt>
                <c:pt idx="3721">
                  <c:v>159.44499999999999</c:v>
                </c:pt>
                <c:pt idx="3722">
                  <c:v>159.02799999999999</c:v>
                </c:pt>
                <c:pt idx="3723">
                  <c:v>158.804</c:v>
                </c:pt>
                <c:pt idx="3724">
                  <c:v>80.808999999999997</c:v>
                </c:pt>
                <c:pt idx="3725">
                  <c:v>78.941000000000003</c:v>
                </c:pt>
                <c:pt idx="3726">
                  <c:v>80.239999999999995</c:v>
                </c:pt>
                <c:pt idx="3727">
                  <c:v>79.364000000000004</c:v>
                </c:pt>
                <c:pt idx="3728">
                  <c:v>79.542000000000002</c:v>
                </c:pt>
                <c:pt idx="3729">
                  <c:v>79.713999999999999</c:v>
                </c:pt>
                <c:pt idx="3730">
                  <c:v>79.590999999999994</c:v>
                </c:pt>
                <c:pt idx="3731">
                  <c:v>173.625</c:v>
                </c:pt>
                <c:pt idx="3732">
                  <c:v>237.89699999999999</c:v>
                </c:pt>
                <c:pt idx="3733">
                  <c:v>237.76300000000001</c:v>
                </c:pt>
                <c:pt idx="3734">
                  <c:v>239.851</c:v>
                </c:pt>
                <c:pt idx="3735">
                  <c:v>285.57799999999997</c:v>
                </c:pt>
                <c:pt idx="3736">
                  <c:v>295.17</c:v>
                </c:pt>
                <c:pt idx="3737">
                  <c:v>297.83100000000002</c:v>
                </c:pt>
                <c:pt idx="3738">
                  <c:v>295.12599999999998</c:v>
                </c:pt>
                <c:pt idx="3739">
                  <c:v>294.84199999999998</c:v>
                </c:pt>
                <c:pt idx="3740">
                  <c:v>294.49599999999998</c:v>
                </c:pt>
                <c:pt idx="3741">
                  <c:v>294.23899999999998</c:v>
                </c:pt>
                <c:pt idx="3742">
                  <c:v>271.57600000000002</c:v>
                </c:pt>
                <c:pt idx="3743">
                  <c:v>238.202</c:v>
                </c:pt>
                <c:pt idx="3744">
                  <c:v>298.71699999999998</c:v>
                </c:pt>
                <c:pt idx="3745">
                  <c:v>295.44099999999997</c:v>
                </c:pt>
                <c:pt idx="3746">
                  <c:v>245.28399999999999</c:v>
                </c:pt>
                <c:pt idx="3747">
                  <c:v>81.168999999999997</c:v>
                </c:pt>
                <c:pt idx="3748">
                  <c:v>81.058000000000007</c:v>
                </c:pt>
                <c:pt idx="3749">
                  <c:v>81.557000000000002</c:v>
                </c:pt>
                <c:pt idx="3750">
                  <c:v>80.244</c:v>
                </c:pt>
                <c:pt idx="3751">
                  <c:v>80.546000000000006</c:v>
                </c:pt>
                <c:pt idx="3752">
                  <c:v>79.781000000000006</c:v>
                </c:pt>
                <c:pt idx="3753">
                  <c:v>80.849999999999994</c:v>
                </c:pt>
                <c:pt idx="3754">
                  <c:v>81.545000000000002</c:v>
                </c:pt>
                <c:pt idx="3755">
                  <c:v>140.875</c:v>
                </c:pt>
                <c:pt idx="3756">
                  <c:v>290.81799999999998</c:v>
                </c:pt>
                <c:pt idx="3757">
                  <c:v>294.97000000000003</c:v>
                </c:pt>
                <c:pt idx="3758">
                  <c:v>294.541</c:v>
                </c:pt>
                <c:pt idx="3759">
                  <c:v>296.74200000000002</c:v>
                </c:pt>
                <c:pt idx="3760">
                  <c:v>296.54899999999998</c:v>
                </c:pt>
                <c:pt idx="3761">
                  <c:v>299.96100000000001</c:v>
                </c:pt>
                <c:pt idx="3762">
                  <c:v>295.28500000000003</c:v>
                </c:pt>
                <c:pt idx="3763">
                  <c:v>294.738</c:v>
                </c:pt>
                <c:pt idx="3764">
                  <c:v>294.76</c:v>
                </c:pt>
                <c:pt idx="3765">
                  <c:v>295.62200000000001</c:v>
                </c:pt>
                <c:pt idx="3766">
                  <c:v>295.279</c:v>
                </c:pt>
                <c:pt idx="3767">
                  <c:v>294.83100000000002</c:v>
                </c:pt>
                <c:pt idx="3768">
                  <c:v>294.637</c:v>
                </c:pt>
                <c:pt idx="3769">
                  <c:v>293.88299999999998</c:v>
                </c:pt>
                <c:pt idx="3770">
                  <c:v>294.55500000000001</c:v>
                </c:pt>
                <c:pt idx="3771">
                  <c:v>293.19499999999999</c:v>
                </c:pt>
                <c:pt idx="3772">
                  <c:v>294.161</c:v>
                </c:pt>
                <c:pt idx="3773">
                  <c:v>295.15300000000002</c:v>
                </c:pt>
                <c:pt idx="3774">
                  <c:v>294.51299999999998</c:v>
                </c:pt>
                <c:pt idx="3775">
                  <c:v>296.04500000000002</c:v>
                </c:pt>
                <c:pt idx="3776">
                  <c:v>296.79199999999997</c:v>
                </c:pt>
                <c:pt idx="3777">
                  <c:v>296.404</c:v>
                </c:pt>
                <c:pt idx="3778">
                  <c:v>295.19200000000001</c:v>
                </c:pt>
                <c:pt idx="3779">
                  <c:v>295.03399999999999</c:v>
                </c:pt>
                <c:pt idx="3780">
                  <c:v>290.83499999999998</c:v>
                </c:pt>
                <c:pt idx="3781">
                  <c:v>295.952</c:v>
                </c:pt>
                <c:pt idx="3782">
                  <c:v>296.11399999999998</c:v>
                </c:pt>
                <c:pt idx="3783">
                  <c:v>296.64800000000002</c:v>
                </c:pt>
                <c:pt idx="3784">
                  <c:v>296.53800000000001</c:v>
                </c:pt>
                <c:pt idx="3785">
                  <c:v>296.44499999999999</c:v>
                </c:pt>
                <c:pt idx="3786">
                  <c:v>292.43700000000001</c:v>
                </c:pt>
                <c:pt idx="3787">
                  <c:v>293.71199999999999</c:v>
                </c:pt>
                <c:pt idx="3788">
                  <c:v>295.10300000000001</c:v>
                </c:pt>
                <c:pt idx="3789">
                  <c:v>294.43299999999999</c:v>
                </c:pt>
                <c:pt idx="3790">
                  <c:v>293.625</c:v>
                </c:pt>
                <c:pt idx="3791">
                  <c:v>295.245</c:v>
                </c:pt>
                <c:pt idx="3792">
                  <c:v>299.02199999999999</c:v>
                </c:pt>
                <c:pt idx="3793">
                  <c:v>285.935</c:v>
                </c:pt>
                <c:pt idx="3794">
                  <c:v>240.37799999999999</c:v>
                </c:pt>
                <c:pt idx="3795">
                  <c:v>241.238</c:v>
                </c:pt>
                <c:pt idx="3796">
                  <c:v>286.11799999999999</c:v>
                </c:pt>
                <c:pt idx="3797">
                  <c:v>298.60599999999999</c:v>
                </c:pt>
                <c:pt idx="3798">
                  <c:v>298.24599999999998</c:v>
                </c:pt>
                <c:pt idx="3799">
                  <c:v>297.78199999999998</c:v>
                </c:pt>
                <c:pt idx="3800">
                  <c:v>299.42399999999998</c:v>
                </c:pt>
                <c:pt idx="3801">
                  <c:v>298.60199999999998</c:v>
                </c:pt>
                <c:pt idx="3802">
                  <c:v>299.02499999999998</c:v>
                </c:pt>
                <c:pt idx="3803">
                  <c:v>297.96800000000002</c:v>
                </c:pt>
                <c:pt idx="3804">
                  <c:v>298.57799999999997</c:v>
                </c:pt>
                <c:pt idx="3805">
                  <c:v>299.755</c:v>
                </c:pt>
                <c:pt idx="3806">
                  <c:v>299.63299999999998</c:v>
                </c:pt>
                <c:pt idx="3807">
                  <c:v>298.57100000000003</c:v>
                </c:pt>
                <c:pt idx="3808">
                  <c:v>299.661</c:v>
                </c:pt>
                <c:pt idx="3809">
                  <c:v>300.52600000000001</c:v>
                </c:pt>
                <c:pt idx="3810">
                  <c:v>295.45</c:v>
                </c:pt>
                <c:pt idx="3811">
                  <c:v>294.67099999999999</c:v>
                </c:pt>
                <c:pt idx="3812">
                  <c:v>297.61500000000001</c:v>
                </c:pt>
                <c:pt idx="3813">
                  <c:v>300.01900000000001</c:v>
                </c:pt>
                <c:pt idx="3814">
                  <c:v>297.36399999999998</c:v>
                </c:pt>
                <c:pt idx="3815">
                  <c:v>294.12599999999998</c:v>
                </c:pt>
                <c:pt idx="3816">
                  <c:v>297.952</c:v>
                </c:pt>
                <c:pt idx="3817">
                  <c:v>296.75700000000001</c:v>
                </c:pt>
                <c:pt idx="3818">
                  <c:v>296.90300000000002</c:v>
                </c:pt>
                <c:pt idx="3819">
                  <c:v>300.11099999999999</c:v>
                </c:pt>
                <c:pt idx="3820">
                  <c:v>298.63799999999998</c:v>
                </c:pt>
                <c:pt idx="3821">
                  <c:v>295.209</c:v>
                </c:pt>
                <c:pt idx="3822">
                  <c:v>296.185</c:v>
                </c:pt>
                <c:pt idx="3823">
                  <c:v>298.726</c:v>
                </c:pt>
                <c:pt idx="3824">
                  <c:v>298.90600000000001</c:v>
                </c:pt>
                <c:pt idx="3825">
                  <c:v>299.25900000000001</c:v>
                </c:pt>
                <c:pt idx="3826">
                  <c:v>299.00599999999997</c:v>
                </c:pt>
                <c:pt idx="3827">
                  <c:v>297.89800000000002</c:v>
                </c:pt>
                <c:pt idx="3828">
                  <c:v>298.209</c:v>
                </c:pt>
                <c:pt idx="3829">
                  <c:v>298.91500000000002</c:v>
                </c:pt>
                <c:pt idx="3830">
                  <c:v>298.04199999999997</c:v>
                </c:pt>
                <c:pt idx="3831">
                  <c:v>297.39</c:v>
                </c:pt>
                <c:pt idx="3832">
                  <c:v>299.49400000000003</c:v>
                </c:pt>
                <c:pt idx="3833">
                  <c:v>298.63200000000001</c:v>
                </c:pt>
                <c:pt idx="3834">
                  <c:v>298.16699999999997</c:v>
                </c:pt>
                <c:pt idx="3835">
                  <c:v>297.428</c:v>
                </c:pt>
                <c:pt idx="3836">
                  <c:v>298.654</c:v>
                </c:pt>
                <c:pt idx="3837">
                  <c:v>298.44499999999999</c:v>
                </c:pt>
                <c:pt idx="3838">
                  <c:v>298.52199999999999</c:v>
                </c:pt>
                <c:pt idx="3839">
                  <c:v>295.85000000000002</c:v>
                </c:pt>
                <c:pt idx="3840">
                  <c:v>296.33199999999999</c:v>
                </c:pt>
                <c:pt idx="3841">
                  <c:v>297.89800000000002</c:v>
                </c:pt>
                <c:pt idx="3842">
                  <c:v>299.29000000000002</c:v>
                </c:pt>
                <c:pt idx="3843">
                  <c:v>299.649</c:v>
                </c:pt>
                <c:pt idx="3844">
                  <c:v>297.87</c:v>
                </c:pt>
                <c:pt idx="3845">
                  <c:v>297.13200000000001</c:v>
                </c:pt>
                <c:pt idx="3846">
                  <c:v>296.976</c:v>
                </c:pt>
                <c:pt idx="3847">
                  <c:v>296.53500000000003</c:v>
                </c:pt>
                <c:pt idx="3848">
                  <c:v>297.685</c:v>
                </c:pt>
                <c:pt idx="3849">
                  <c:v>299.089</c:v>
                </c:pt>
                <c:pt idx="3850">
                  <c:v>297.52800000000002</c:v>
                </c:pt>
                <c:pt idx="3851">
                  <c:v>295.58300000000003</c:v>
                </c:pt>
                <c:pt idx="3852">
                  <c:v>296.315</c:v>
                </c:pt>
                <c:pt idx="3853">
                  <c:v>298.27300000000002</c:v>
                </c:pt>
                <c:pt idx="3854">
                  <c:v>299.38200000000001</c:v>
                </c:pt>
                <c:pt idx="3855">
                  <c:v>297.48500000000001</c:v>
                </c:pt>
                <c:pt idx="3856">
                  <c:v>300.32299999999998</c:v>
                </c:pt>
                <c:pt idx="3857">
                  <c:v>300.53399999999999</c:v>
                </c:pt>
                <c:pt idx="3858">
                  <c:v>296.95699999999999</c:v>
                </c:pt>
                <c:pt idx="3859">
                  <c:v>297.238</c:v>
                </c:pt>
                <c:pt idx="3860">
                  <c:v>298.85500000000002</c:v>
                </c:pt>
                <c:pt idx="3861">
                  <c:v>298.20600000000002</c:v>
                </c:pt>
                <c:pt idx="3862">
                  <c:v>299.45800000000003</c:v>
                </c:pt>
                <c:pt idx="3863">
                  <c:v>295.35899999999998</c:v>
                </c:pt>
                <c:pt idx="3864">
                  <c:v>298.12700000000001</c:v>
                </c:pt>
                <c:pt idx="3865">
                  <c:v>297.16399999999999</c:v>
                </c:pt>
                <c:pt idx="3866">
                  <c:v>296.37799999999999</c:v>
                </c:pt>
                <c:pt idx="3867">
                  <c:v>296.09199999999998</c:v>
                </c:pt>
                <c:pt idx="3868">
                  <c:v>299.83699999999999</c:v>
                </c:pt>
                <c:pt idx="3869">
                  <c:v>299.10300000000001</c:v>
                </c:pt>
                <c:pt idx="3870">
                  <c:v>299.01900000000001</c:v>
                </c:pt>
                <c:pt idx="3871">
                  <c:v>298.31099999999998</c:v>
                </c:pt>
                <c:pt idx="3872">
                  <c:v>297.98500000000001</c:v>
                </c:pt>
                <c:pt idx="3873">
                  <c:v>298.65600000000001</c:v>
                </c:pt>
                <c:pt idx="3874">
                  <c:v>299.08100000000002</c:v>
                </c:pt>
                <c:pt idx="3875">
                  <c:v>298.24700000000001</c:v>
                </c:pt>
                <c:pt idx="3876">
                  <c:v>298.79700000000003</c:v>
                </c:pt>
                <c:pt idx="3877">
                  <c:v>299.613</c:v>
                </c:pt>
                <c:pt idx="3878">
                  <c:v>298.43200000000002</c:v>
                </c:pt>
                <c:pt idx="3879">
                  <c:v>298.47000000000003</c:v>
                </c:pt>
                <c:pt idx="3880">
                  <c:v>299.26499999999999</c:v>
                </c:pt>
                <c:pt idx="3881">
                  <c:v>299.60000000000002</c:v>
                </c:pt>
                <c:pt idx="3882">
                  <c:v>298.19200000000001</c:v>
                </c:pt>
                <c:pt idx="3883">
                  <c:v>296.45400000000001</c:v>
                </c:pt>
                <c:pt idx="3884">
                  <c:v>297.66699999999997</c:v>
                </c:pt>
                <c:pt idx="3885">
                  <c:v>298.42899999999997</c:v>
                </c:pt>
                <c:pt idx="3886">
                  <c:v>296.08199999999999</c:v>
                </c:pt>
                <c:pt idx="3887">
                  <c:v>295.70699999999999</c:v>
                </c:pt>
                <c:pt idx="3888">
                  <c:v>297.81</c:v>
                </c:pt>
                <c:pt idx="3889">
                  <c:v>264.09199999999998</c:v>
                </c:pt>
                <c:pt idx="3890">
                  <c:v>238.62100000000001</c:v>
                </c:pt>
                <c:pt idx="3891">
                  <c:v>239.01599999999999</c:v>
                </c:pt>
                <c:pt idx="3892">
                  <c:v>238.636</c:v>
                </c:pt>
                <c:pt idx="3893">
                  <c:v>240.46899999999999</c:v>
                </c:pt>
                <c:pt idx="3894">
                  <c:v>236.68100000000001</c:v>
                </c:pt>
                <c:pt idx="3895">
                  <c:v>238.41800000000001</c:v>
                </c:pt>
                <c:pt idx="3896">
                  <c:v>242.583</c:v>
                </c:pt>
                <c:pt idx="3897">
                  <c:v>242.947</c:v>
                </c:pt>
                <c:pt idx="3898">
                  <c:v>242.88900000000001</c:v>
                </c:pt>
                <c:pt idx="3899">
                  <c:v>242.85499999999999</c:v>
                </c:pt>
                <c:pt idx="3900">
                  <c:v>240.61099999999999</c:v>
                </c:pt>
                <c:pt idx="3901">
                  <c:v>240.29400000000001</c:v>
                </c:pt>
                <c:pt idx="3902">
                  <c:v>242.863</c:v>
                </c:pt>
                <c:pt idx="3903">
                  <c:v>241.04400000000001</c:v>
                </c:pt>
                <c:pt idx="3904">
                  <c:v>244.50200000000001</c:v>
                </c:pt>
                <c:pt idx="3905">
                  <c:v>244.72800000000001</c:v>
                </c:pt>
                <c:pt idx="3906">
                  <c:v>242.43</c:v>
                </c:pt>
                <c:pt idx="3907">
                  <c:v>240.154</c:v>
                </c:pt>
                <c:pt idx="3908">
                  <c:v>241.126</c:v>
                </c:pt>
                <c:pt idx="3909">
                  <c:v>241.089</c:v>
                </c:pt>
                <c:pt idx="3910">
                  <c:v>241.94800000000001</c:v>
                </c:pt>
                <c:pt idx="3911">
                  <c:v>242.30099999999999</c:v>
                </c:pt>
                <c:pt idx="3912">
                  <c:v>139.78399999999999</c:v>
                </c:pt>
                <c:pt idx="3913">
                  <c:v>80.704999999999998</c:v>
                </c:pt>
                <c:pt idx="3914">
                  <c:v>80.201999999999998</c:v>
                </c:pt>
                <c:pt idx="3915">
                  <c:v>79.840999999999994</c:v>
                </c:pt>
                <c:pt idx="3916">
                  <c:v>81.611999999999995</c:v>
                </c:pt>
                <c:pt idx="3917">
                  <c:v>81.260999999999996</c:v>
                </c:pt>
                <c:pt idx="3918">
                  <c:v>81.587999999999994</c:v>
                </c:pt>
                <c:pt idx="3919">
                  <c:v>80.8</c:v>
                </c:pt>
                <c:pt idx="3920">
                  <c:v>81.25</c:v>
                </c:pt>
                <c:pt idx="3921">
                  <c:v>80.099000000000004</c:v>
                </c:pt>
                <c:pt idx="3922">
                  <c:v>81.013000000000005</c:v>
                </c:pt>
                <c:pt idx="3923">
                  <c:v>151.006</c:v>
                </c:pt>
                <c:pt idx="3924">
                  <c:v>162.26400000000001</c:v>
                </c:pt>
                <c:pt idx="3925">
                  <c:v>159.66200000000001</c:v>
                </c:pt>
                <c:pt idx="3926">
                  <c:v>160.43199999999999</c:v>
                </c:pt>
                <c:pt idx="3927">
                  <c:v>202.37</c:v>
                </c:pt>
                <c:pt idx="3928">
                  <c:v>244.56399999999999</c:v>
                </c:pt>
                <c:pt idx="3929">
                  <c:v>241.77699999999999</c:v>
                </c:pt>
                <c:pt idx="3930">
                  <c:v>298.52300000000002</c:v>
                </c:pt>
                <c:pt idx="3931">
                  <c:v>297.03699999999998</c:v>
                </c:pt>
                <c:pt idx="3932">
                  <c:v>298.58600000000001</c:v>
                </c:pt>
                <c:pt idx="3933">
                  <c:v>298.62900000000002</c:v>
                </c:pt>
                <c:pt idx="3934">
                  <c:v>271.97300000000001</c:v>
                </c:pt>
                <c:pt idx="3935">
                  <c:v>241.00399999999999</c:v>
                </c:pt>
                <c:pt idx="3936">
                  <c:v>240.905</c:v>
                </c:pt>
                <c:pt idx="3937">
                  <c:v>241.51900000000001</c:v>
                </c:pt>
                <c:pt idx="3938">
                  <c:v>239.86099999999999</c:v>
                </c:pt>
                <c:pt idx="3939">
                  <c:v>253.31299999999999</c:v>
                </c:pt>
                <c:pt idx="3940">
                  <c:v>300.024</c:v>
                </c:pt>
                <c:pt idx="3941">
                  <c:v>303.06599999999997</c:v>
                </c:pt>
                <c:pt idx="3942">
                  <c:v>301.238</c:v>
                </c:pt>
                <c:pt idx="3943">
                  <c:v>300.73700000000002</c:v>
                </c:pt>
                <c:pt idx="3944">
                  <c:v>296.61599999999999</c:v>
                </c:pt>
                <c:pt idx="3945">
                  <c:v>296.95</c:v>
                </c:pt>
                <c:pt idx="3946">
                  <c:v>300.73899999999998</c:v>
                </c:pt>
                <c:pt idx="3947">
                  <c:v>297.81900000000002</c:v>
                </c:pt>
                <c:pt idx="3948">
                  <c:v>295.755</c:v>
                </c:pt>
                <c:pt idx="3949">
                  <c:v>299.67700000000002</c:v>
                </c:pt>
                <c:pt idx="3950">
                  <c:v>299.827</c:v>
                </c:pt>
                <c:pt idx="3951">
                  <c:v>301.24200000000002</c:v>
                </c:pt>
                <c:pt idx="3952">
                  <c:v>300.07499999999999</c:v>
                </c:pt>
                <c:pt idx="3953">
                  <c:v>300.25400000000002</c:v>
                </c:pt>
                <c:pt idx="3954">
                  <c:v>299.96199999999999</c:v>
                </c:pt>
                <c:pt idx="3955">
                  <c:v>299.64100000000002</c:v>
                </c:pt>
                <c:pt idx="3956">
                  <c:v>299.22300000000001</c:v>
                </c:pt>
                <c:pt idx="3957">
                  <c:v>295.85199999999998</c:v>
                </c:pt>
                <c:pt idx="3958">
                  <c:v>296.21100000000001</c:v>
                </c:pt>
                <c:pt idx="3959">
                  <c:v>295.84100000000001</c:v>
                </c:pt>
                <c:pt idx="3960">
                  <c:v>298.2</c:v>
                </c:pt>
                <c:pt idx="3961">
                  <c:v>300.488</c:v>
                </c:pt>
                <c:pt idx="3962">
                  <c:v>298.8</c:v>
                </c:pt>
                <c:pt idx="3963">
                  <c:v>299.233</c:v>
                </c:pt>
                <c:pt idx="3964">
                  <c:v>301.14400000000001</c:v>
                </c:pt>
                <c:pt idx="3965">
                  <c:v>297.22699999999998</c:v>
                </c:pt>
                <c:pt idx="3966">
                  <c:v>298.61099999999999</c:v>
                </c:pt>
                <c:pt idx="3967">
                  <c:v>299.505</c:v>
                </c:pt>
                <c:pt idx="3968">
                  <c:v>299.94200000000001</c:v>
                </c:pt>
                <c:pt idx="3969">
                  <c:v>300.01499999999999</c:v>
                </c:pt>
                <c:pt idx="3970">
                  <c:v>299.51799999999997</c:v>
                </c:pt>
                <c:pt idx="3971">
                  <c:v>299.61</c:v>
                </c:pt>
                <c:pt idx="3972">
                  <c:v>298.79700000000003</c:v>
                </c:pt>
                <c:pt idx="3973">
                  <c:v>299.714</c:v>
                </c:pt>
                <c:pt idx="3974">
                  <c:v>299.43</c:v>
                </c:pt>
                <c:pt idx="3975">
                  <c:v>299.21800000000002</c:v>
                </c:pt>
                <c:pt idx="3976">
                  <c:v>299.64100000000002</c:v>
                </c:pt>
                <c:pt idx="3977">
                  <c:v>300.36500000000001</c:v>
                </c:pt>
                <c:pt idx="3978">
                  <c:v>299.017</c:v>
                </c:pt>
                <c:pt idx="3979">
                  <c:v>297.93</c:v>
                </c:pt>
                <c:pt idx="3980">
                  <c:v>298.64100000000002</c:v>
                </c:pt>
                <c:pt idx="3981">
                  <c:v>298.09100000000001</c:v>
                </c:pt>
                <c:pt idx="3982">
                  <c:v>297.48399999999998</c:v>
                </c:pt>
                <c:pt idx="3983">
                  <c:v>297.49099999999999</c:v>
                </c:pt>
                <c:pt idx="3984">
                  <c:v>299.31700000000001</c:v>
                </c:pt>
                <c:pt idx="3985">
                  <c:v>297.80599999999998</c:v>
                </c:pt>
                <c:pt idx="3986">
                  <c:v>298.20400000000001</c:v>
                </c:pt>
                <c:pt idx="3987">
                  <c:v>299.45699999999999</c:v>
                </c:pt>
                <c:pt idx="3988">
                  <c:v>299.73</c:v>
                </c:pt>
                <c:pt idx="3989">
                  <c:v>299.904</c:v>
                </c:pt>
                <c:pt idx="3990">
                  <c:v>299.21499999999997</c:v>
                </c:pt>
                <c:pt idx="3991">
                  <c:v>298.32299999999998</c:v>
                </c:pt>
                <c:pt idx="3992">
                  <c:v>300.84100000000001</c:v>
                </c:pt>
                <c:pt idx="3993">
                  <c:v>300.21699999999998</c:v>
                </c:pt>
                <c:pt idx="3994">
                  <c:v>302.43299999999999</c:v>
                </c:pt>
                <c:pt idx="3995">
                  <c:v>299.423</c:v>
                </c:pt>
                <c:pt idx="3996">
                  <c:v>296.83300000000003</c:v>
                </c:pt>
                <c:pt idx="3997">
                  <c:v>299.762</c:v>
                </c:pt>
                <c:pt idx="3998">
                  <c:v>299.77100000000002</c:v>
                </c:pt>
                <c:pt idx="3999">
                  <c:v>299.51400000000001</c:v>
                </c:pt>
                <c:pt idx="4000">
                  <c:v>299.85599999999999</c:v>
                </c:pt>
                <c:pt idx="4001">
                  <c:v>300.36900000000003</c:v>
                </c:pt>
                <c:pt idx="4002">
                  <c:v>299.03899999999999</c:v>
                </c:pt>
                <c:pt idx="4003">
                  <c:v>296.625</c:v>
                </c:pt>
                <c:pt idx="4004">
                  <c:v>299.56799999999998</c:v>
                </c:pt>
                <c:pt idx="4005">
                  <c:v>300.25200000000001</c:v>
                </c:pt>
                <c:pt idx="4006">
                  <c:v>297.05799999999999</c:v>
                </c:pt>
                <c:pt idx="4007">
                  <c:v>296.387</c:v>
                </c:pt>
                <c:pt idx="4008">
                  <c:v>299.39999999999998</c:v>
                </c:pt>
                <c:pt idx="4009">
                  <c:v>294.87200000000001</c:v>
                </c:pt>
                <c:pt idx="4010">
                  <c:v>296.476</c:v>
                </c:pt>
                <c:pt idx="4011">
                  <c:v>297.02800000000002</c:v>
                </c:pt>
                <c:pt idx="4012">
                  <c:v>298.27300000000002</c:v>
                </c:pt>
                <c:pt idx="4013">
                  <c:v>300.00700000000001</c:v>
                </c:pt>
                <c:pt idx="4014">
                  <c:v>298.27199999999999</c:v>
                </c:pt>
                <c:pt idx="4015">
                  <c:v>299.64999999999998</c:v>
                </c:pt>
                <c:pt idx="4016">
                  <c:v>300.78300000000002</c:v>
                </c:pt>
                <c:pt idx="4017">
                  <c:v>300.11200000000002</c:v>
                </c:pt>
                <c:pt idx="4018">
                  <c:v>300.54000000000002</c:v>
                </c:pt>
                <c:pt idx="4019">
                  <c:v>299.04000000000002</c:v>
                </c:pt>
                <c:pt idx="4020">
                  <c:v>299.255</c:v>
                </c:pt>
                <c:pt idx="4021">
                  <c:v>299.87</c:v>
                </c:pt>
                <c:pt idx="4022">
                  <c:v>298.21800000000002</c:v>
                </c:pt>
                <c:pt idx="4023">
                  <c:v>299.404</c:v>
                </c:pt>
                <c:pt idx="4024">
                  <c:v>299.12099999999998</c:v>
                </c:pt>
                <c:pt idx="4025">
                  <c:v>297.82600000000002</c:v>
                </c:pt>
                <c:pt idx="4026">
                  <c:v>298.37900000000002</c:v>
                </c:pt>
                <c:pt idx="4027">
                  <c:v>299.72699999999998</c:v>
                </c:pt>
                <c:pt idx="4028">
                  <c:v>300.19799999999998</c:v>
                </c:pt>
                <c:pt idx="4029">
                  <c:v>300.673</c:v>
                </c:pt>
                <c:pt idx="4030">
                  <c:v>300.08199999999999</c:v>
                </c:pt>
                <c:pt idx="4031">
                  <c:v>299.654</c:v>
                </c:pt>
                <c:pt idx="4032">
                  <c:v>300.065</c:v>
                </c:pt>
                <c:pt idx="4033">
                  <c:v>297.30399999999997</c:v>
                </c:pt>
                <c:pt idx="4034">
                  <c:v>299.10500000000002</c:v>
                </c:pt>
                <c:pt idx="4035">
                  <c:v>299.03800000000001</c:v>
                </c:pt>
                <c:pt idx="4036">
                  <c:v>299.52999999999997</c:v>
                </c:pt>
                <c:pt idx="4037">
                  <c:v>299.303</c:v>
                </c:pt>
                <c:pt idx="4038">
                  <c:v>298.62400000000002</c:v>
                </c:pt>
                <c:pt idx="4039">
                  <c:v>299.02199999999999</c:v>
                </c:pt>
                <c:pt idx="4040">
                  <c:v>299.53300000000002</c:v>
                </c:pt>
                <c:pt idx="4041">
                  <c:v>299.74700000000001</c:v>
                </c:pt>
                <c:pt idx="4042">
                  <c:v>300.113</c:v>
                </c:pt>
                <c:pt idx="4043">
                  <c:v>297.86099999999999</c:v>
                </c:pt>
                <c:pt idx="4044">
                  <c:v>299.33</c:v>
                </c:pt>
                <c:pt idx="4045">
                  <c:v>299.42700000000002</c:v>
                </c:pt>
                <c:pt idx="4046">
                  <c:v>299.83</c:v>
                </c:pt>
                <c:pt idx="4047">
                  <c:v>299.83</c:v>
                </c:pt>
                <c:pt idx="4048">
                  <c:v>299.83</c:v>
                </c:pt>
                <c:pt idx="4049">
                  <c:v>299.83</c:v>
                </c:pt>
                <c:pt idx="4050">
                  <c:v>298.33100000000002</c:v>
                </c:pt>
                <c:pt idx="4051">
                  <c:v>295.96300000000002</c:v>
                </c:pt>
                <c:pt idx="4052">
                  <c:v>299.16300000000001</c:v>
                </c:pt>
                <c:pt idx="4053">
                  <c:v>296.411</c:v>
                </c:pt>
                <c:pt idx="4054">
                  <c:v>299.85700000000003</c:v>
                </c:pt>
                <c:pt idx="4055">
                  <c:v>296.786</c:v>
                </c:pt>
                <c:pt idx="4056">
                  <c:v>246.88499999999999</c:v>
                </c:pt>
                <c:pt idx="4057">
                  <c:v>179.23400000000001</c:v>
                </c:pt>
                <c:pt idx="4058">
                  <c:v>161.89099999999999</c:v>
                </c:pt>
                <c:pt idx="4059">
                  <c:v>160.084</c:v>
                </c:pt>
                <c:pt idx="4060">
                  <c:v>162.09899999999999</c:v>
                </c:pt>
                <c:pt idx="4061">
                  <c:v>159.85599999999999</c:v>
                </c:pt>
                <c:pt idx="4062">
                  <c:v>160.959</c:v>
                </c:pt>
                <c:pt idx="4063">
                  <c:v>170.30699999999999</c:v>
                </c:pt>
                <c:pt idx="4064">
                  <c:v>199.84299999999999</c:v>
                </c:pt>
                <c:pt idx="4065">
                  <c:v>199.70400000000001</c:v>
                </c:pt>
                <c:pt idx="4066">
                  <c:v>200.572</c:v>
                </c:pt>
                <c:pt idx="4067">
                  <c:v>198.94200000000001</c:v>
                </c:pt>
                <c:pt idx="4068">
                  <c:v>199.333</c:v>
                </c:pt>
                <c:pt idx="4069">
                  <c:v>199.43700000000001</c:v>
                </c:pt>
                <c:pt idx="4070">
                  <c:v>198.994</c:v>
                </c:pt>
                <c:pt idx="4071">
                  <c:v>199.42400000000001</c:v>
                </c:pt>
                <c:pt idx="4072">
                  <c:v>199.89400000000001</c:v>
                </c:pt>
                <c:pt idx="4073">
                  <c:v>199.423</c:v>
                </c:pt>
                <c:pt idx="4074">
                  <c:v>198.834</c:v>
                </c:pt>
                <c:pt idx="4075">
                  <c:v>198.828</c:v>
                </c:pt>
                <c:pt idx="4076">
                  <c:v>198.70099999999999</c:v>
                </c:pt>
                <c:pt idx="4077">
                  <c:v>198.14400000000001</c:v>
                </c:pt>
                <c:pt idx="4078">
                  <c:v>199.989</c:v>
                </c:pt>
                <c:pt idx="4079">
                  <c:v>198.16200000000001</c:v>
                </c:pt>
                <c:pt idx="4080">
                  <c:v>99.828000000000003</c:v>
                </c:pt>
                <c:pt idx="4081">
                  <c:v>99.326999999999998</c:v>
                </c:pt>
                <c:pt idx="4082">
                  <c:v>99.905000000000001</c:v>
                </c:pt>
                <c:pt idx="4083">
                  <c:v>100.45</c:v>
                </c:pt>
                <c:pt idx="4084">
                  <c:v>99.878</c:v>
                </c:pt>
                <c:pt idx="4085">
                  <c:v>99.61</c:v>
                </c:pt>
                <c:pt idx="4086">
                  <c:v>100.578</c:v>
                </c:pt>
                <c:pt idx="4087">
                  <c:v>99.067999999999998</c:v>
                </c:pt>
                <c:pt idx="4088">
                  <c:v>100.404</c:v>
                </c:pt>
                <c:pt idx="4089">
                  <c:v>99.742000000000004</c:v>
                </c:pt>
                <c:pt idx="4090">
                  <c:v>99.751999999999995</c:v>
                </c:pt>
                <c:pt idx="4091">
                  <c:v>100.405</c:v>
                </c:pt>
                <c:pt idx="4092">
                  <c:v>99.774000000000001</c:v>
                </c:pt>
                <c:pt idx="4093">
                  <c:v>99.74</c:v>
                </c:pt>
                <c:pt idx="4094">
                  <c:v>99.366</c:v>
                </c:pt>
                <c:pt idx="4095">
                  <c:v>99.802999999999997</c:v>
                </c:pt>
                <c:pt idx="4096">
                  <c:v>99.853999999999999</c:v>
                </c:pt>
                <c:pt idx="4097">
                  <c:v>154.21</c:v>
                </c:pt>
                <c:pt idx="4098">
                  <c:v>158.785</c:v>
                </c:pt>
                <c:pt idx="4099">
                  <c:v>158.77799999999999</c:v>
                </c:pt>
                <c:pt idx="4100">
                  <c:v>159.35599999999999</c:v>
                </c:pt>
                <c:pt idx="4101">
                  <c:v>159.179</c:v>
                </c:pt>
                <c:pt idx="4102">
                  <c:v>159.571</c:v>
                </c:pt>
                <c:pt idx="4103">
                  <c:v>157.994</c:v>
                </c:pt>
                <c:pt idx="4104">
                  <c:v>158.251</c:v>
                </c:pt>
                <c:pt idx="4105">
                  <c:v>160.733</c:v>
                </c:pt>
                <c:pt idx="4106">
                  <c:v>158.12899999999999</c:v>
                </c:pt>
                <c:pt idx="4107">
                  <c:v>157.941</c:v>
                </c:pt>
                <c:pt idx="4108">
                  <c:v>160.01</c:v>
                </c:pt>
                <c:pt idx="4109">
                  <c:v>186.60300000000001</c:v>
                </c:pt>
                <c:pt idx="4110">
                  <c:v>199.82900000000001</c:v>
                </c:pt>
                <c:pt idx="4111">
                  <c:v>265.43</c:v>
                </c:pt>
                <c:pt idx="4112">
                  <c:v>299.82100000000003</c:v>
                </c:pt>
                <c:pt idx="4113">
                  <c:v>300.82</c:v>
                </c:pt>
                <c:pt idx="4114">
                  <c:v>298.36700000000002</c:v>
                </c:pt>
                <c:pt idx="4115">
                  <c:v>296.76799999999997</c:v>
                </c:pt>
                <c:pt idx="4116">
                  <c:v>297.73700000000002</c:v>
                </c:pt>
                <c:pt idx="4117">
                  <c:v>298.74</c:v>
                </c:pt>
                <c:pt idx="4118">
                  <c:v>296.96699999999998</c:v>
                </c:pt>
                <c:pt idx="4119">
                  <c:v>295.81299999999999</c:v>
                </c:pt>
                <c:pt idx="4120">
                  <c:v>297.82900000000001</c:v>
                </c:pt>
                <c:pt idx="4121">
                  <c:v>298.92700000000002</c:v>
                </c:pt>
                <c:pt idx="4122">
                  <c:v>296.35000000000002</c:v>
                </c:pt>
                <c:pt idx="4123">
                  <c:v>297.65100000000001</c:v>
                </c:pt>
                <c:pt idx="4124">
                  <c:v>297.89499999999998</c:v>
                </c:pt>
                <c:pt idx="4125">
                  <c:v>296.5</c:v>
                </c:pt>
                <c:pt idx="4126">
                  <c:v>298.21199999999999</c:v>
                </c:pt>
                <c:pt idx="4127">
                  <c:v>294.50700000000001</c:v>
                </c:pt>
                <c:pt idx="4128">
                  <c:v>298.17099999999999</c:v>
                </c:pt>
                <c:pt idx="4129">
                  <c:v>300.19299999999998</c:v>
                </c:pt>
                <c:pt idx="4130">
                  <c:v>295.435</c:v>
                </c:pt>
                <c:pt idx="4131">
                  <c:v>302.11599999999999</c:v>
                </c:pt>
                <c:pt idx="4132">
                  <c:v>300.86200000000002</c:v>
                </c:pt>
                <c:pt idx="4133">
                  <c:v>298.17200000000003</c:v>
                </c:pt>
                <c:pt idx="4134">
                  <c:v>299.59500000000003</c:v>
                </c:pt>
                <c:pt idx="4135">
                  <c:v>298.78500000000003</c:v>
                </c:pt>
                <c:pt idx="4136">
                  <c:v>298.68</c:v>
                </c:pt>
                <c:pt idx="4137">
                  <c:v>299.51100000000002</c:v>
                </c:pt>
                <c:pt idx="4138">
                  <c:v>300.09199999999998</c:v>
                </c:pt>
                <c:pt idx="4139">
                  <c:v>297.28199999999998</c:v>
                </c:pt>
                <c:pt idx="4140">
                  <c:v>298.7</c:v>
                </c:pt>
                <c:pt idx="4141">
                  <c:v>298.58199999999999</c:v>
                </c:pt>
                <c:pt idx="4142">
                  <c:v>298.214</c:v>
                </c:pt>
                <c:pt idx="4143">
                  <c:v>299.64999999999998</c:v>
                </c:pt>
                <c:pt idx="4144">
                  <c:v>297.93599999999998</c:v>
                </c:pt>
                <c:pt idx="4145">
                  <c:v>297.84100000000001</c:v>
                </c:pt>
                <c:pt idx="4146">
                  <c:v>297.58999999999997</c:v>
                </c:pt>
                <c:pt idx="4147">
                  <c:v>294.30900000000003</c:v>
                </c:pt>
                <c:pt idx="4148">
                  <c:v>298.78500000000003</c:v>
                </c:pt>
                <c:pt idx="4149">
                  <c:v>298.44200000000001</c:v>
                </c:pt>
                <c:pt idx="4150">
                  <c:v>296.50700000000001</c:v>
                </c:pt>
                <c:pt idx="4151">
                  <c:v>297.53199999999998</c:v>
                </c:pt>
                <c:pt idx="4152">
                  <c:v>299.93599999999998</c:v>
                </c:pt>
                <c:pt idx="4153">
                  <c:v>299.05599999999998</c:v>
                </c:pt>
                <c:pt idx="4154">
                  <c:v>275.11599999999999</c:v>
                </c:pt>
                <c:pt idx="4155">
                  <c:v>238.68100000000001</c:v>
                </c:pt>
                <c:pt idx="4156">
                  <c:v>270.262</c:v>
                </c:pt>
                <c:pt idx="4157">
                  <c:v>300.28699999999998</c:v>
                </c:pt>
                <c:pt idx="4158">
                  <c:v>299.03899999999999</c:v>
                </c:pt>
                <c:pt idx="4159">
                  <c:v>299.73</c:v>
                </c:pt>
                <c:pt idx="4160">
                  <c:v>298.48599999999999</c:v>
                </c:pt>
                <c:pt idx="4161">
                  <c:v>296.83100000000002</c:v>
                </c:pt>
                <c:pt idx="4162">
                  <c:v>299.91399999999999</c:v>
                </c:pt>
                <c:pt idx="4163">
                  <c:v>300.23200000000003</c:v>
                </c:pt>
                <c:pt idx="4164">
                  <c:v>299.642</c:v>
                </c:pt>
                <c:pt idx="4165">
                  <c:v>300.10300000000001</c:v>
                </c:pt>
                <c:pt idx="4166">
                  <c:v>300.43400000000003</c:v>
                </c:pt>
                <c:pt idx="4167">
                  <c:v>299.61900000000003</c:v>
                </c:pt>
                <c:pt idx="4168">
                  <c:v>300.40600000000001</c:v>
                </c:pt>
                <c:pt idx="4169">
                  <c:v>299.93799999999999</c:v>
                </c:pt>
                <c:pt idx="4170">
                  <c:v>299.43599999999998</c:v>
                </c:pt>
                <c:pt idx="4171">
                  <c:v>296.70299999999997</c:v>
                </c:pt>
                <c:pt idx="4172">
                  <c:v>295.755</c:v>
                </c:pt>
                <c:pt idx="4173">
                  <c:v>299.36099999999999</c:v>
                </c:pt>
                <c:pt idx="4174">
                  <c:v>296.87900000000002</c:v>
                </c:pt>
                <c:pt idx="4175">
                  <c:v>297.755</c:v>
                </c:pt>
                <c:pt idx="4176">
                  <c:v>298.154</c:v>
                </c:pt>
                <c:pt idx="4177">
                  <c:v>299.20699999999999</c:v>
                </c:pt>
                <c:pt idx="4178">
                  <c:v>297.12599999999998</c:v>
                </c:pt>
                <c:pt idx="4179">
                  <c:v>297.00799999999998</c:v>
                </c:pt>
                <c:pt idx="4180">
                  <c:v>300.68</c:v>
                </c:pt>
                <c:pt idx="4181">
                  <c:v>301.142</c:v>
                </c:pt>
                <c:pt idx="4182">
                  <c:v>298.32400000000001</c:v>
                </c:pt>
                <c:pt idx="4183">
                  <c:v>299.03399999999999</c:v>
                </c:pt>
                <c:pt idx="4184">
                  <c:v>299.26</c:v>
                </c:pt>
                <c:pt idx="4185">
                  <c:v>298.09800000000001</c:v>
                </c:pt>
                <c:pt idx="4186">
                  <c:v>298.33499999999998</c:v>
                </c:pt>
                <c:pt idx="4187">
                  <c:v>297.37200000000001</c:v>
                </c:pt>
                <c:pt idx="4188">
                  <c:v>296.64800000000002</c:v>
                </c:pt>
                <c:pt idx="4189">
                  <c:v>296.90899999999999</c:v>
                </c:pt>
                <c:pt idx="4190">
                  <c:v>297.48399999999998</c:v>
                </c:pt>
                <c:pt idx="4191">
                  <c:v>297.37400000000002</c:v>
                </c:pt>
                <c:pt idx="4192">
                  <c:v>298.31900000000002</c:v>
                </c:pt>
                <c:pt idx="4193">
                  <c:v>296.73899999999998</c:v>
                </c:pt>
                <c:pt idx="4194">
                  <c:v>296.75099999999998</c:v>
                </c:pt>
                <c:pt idx="4195">
                  <c:v>295.55</c:v>
                </c:pt>
                <c:pt idx="4196">
                  <c:v>295.60899999999998</c:v>
                </c:pt>
                <c:pt idx="4197">
                  <c:v>296.33</c:v>
                </c:pt>
                <c:pt idx="4198">
                  <c:v>297.339</c:v>
                </c:pt>
                <c:pt idx="4199">
                  <c:v>295.08</c:v>
                </c:pt>
                <c:pt idx="4200">
                  <c:v>296.39400000000001</c:v>
                </c:pt>
                <c:pt idx="4201">
                  <c:v>263.80399999999997</c:v>
                </c:pt>
                <c:pt idx="4202">
                  <c:v>197.68600000000001</c:v>
                </c:pt>
                <c:pt idx="4203">
                  <c:v>233.87799999999999</c:v>
                </c:pt>
                <c:pt idx="4204">
                  <c:v>298.26400000000001</c:v>
                </c:pt>
                <c:pt idx="4205">
                  <c:v>297.79199999999997</c:v>
                </c:pt>
                <c:pt idx="4206">
                  <c:v>297.15600000000001</c:v>
                </c:pt>
                <c:pt idx="4207">
                  <c:v>297.16399999999999</c:v>
                </c:pt>
                <c:pt idx="4208">
                  <c:v>298.459</c:v>
                </c:pt>
                <c:pt idx="4209">
                  <c:v>299.31400000000002</c:v>
                </c:pt>
                <c:pt idx="4210">
                  <c:v>296.58600000000001</c:v>
                </c:pt>
                <c:pt idx="4211">
                  <c:v>296.92599999999999</c:v>
                </c:pt>
                <c:pt idx="4212">
                  <c:v>296.8</c:v>
                </c:pt>
                <c:pt idx="4213">
                  <c:v>299.15899999999999</c:v>
                </c:pt>
                <c:pt idx="4214">
                  <c:v>299.09899999999999</c:v>
                </c:pt>
                <c:pt idx="4215">
                  <c:v>298.005</c:v>
                </c:pt>
                <c:pt idx="4216">
                  <c:v>296.435</c:v>
                </c:pt>
                <c:pt idx="4217">
                  <c:v>298.79500000000002</c:v>
                </c:pt>
                <c:pt idx="4218">
                  <c:v>297.96300000000002</c:v>
                </c:pt>
                <c:pt idx="4219">
                  <c:v>296.03899999999999</c:v>
                </c:pt>
                <c:pt idx="4220">
                  <c:v>296.53199999999998</c:v>
                </c:pt>
                <c:pt idx="4221">
                  <c:v>296.92</c:v>
                </c:pt>
                <c:pt idx="4222">
                  <c:v>296.41699999999997</c:v>
                </c:pt>
                <c:pt idx="4223">
                  <c:v>295.238</c:v>
                </c:pt>
                <c:pt idx="4224">
                  <c:v>288.858</c:v>
                </c:pt>
                <c:pt idx="4225">
                  <c:v>245.249</c:v>
                </c:pt>
                <c:pt idx="4226">
                  <c:v>241.80600000000001</c:v>
                </c:pt>
                <c:pt idx="4227">
                  <c:v>240.27699999999999</c:v>
                </c:pt>
                <c:pt idx="4228">
                  <c:v>242.75399999999999</c:v>
                </c:pt>
                <c:pt idx="4229">
                  <c:v>245.745</c:v>
                </c:pt>
                <c:pt idx="4230">
                  <c:v>236.24199999999999</c:v>
                </c:pt>
                <c:pt idx="4231">
                  <c:v>237.30099999999999</c:v>
                </c:pt>
                <c:pt idx="4232">
                  <c:v>240.54599999999999</c:v>
                </c:pt>
                <c:pt idx="4233">
                  <c:v>239.958</c:v>
                </c:pt>
                <c:pt idx="4234">
                  <c:v>241.179</c:v>
                </c:pt>
                <c:pt idx="4235">
                  <c:v>242.14500000000001</c:v>
                </c:pt>
                <c:pt idx="4236">
                  <c:v>241.7</c:v>
                </c:pt>
                <c:pt idx="4237">
                  <c:v>240.32</c:v>
                </c:pt>
                <c:pt idx="4238">
                  <c:v>241.31899999999999</c:v>
                </c:pt>
                <c:pt idx="4239">
                  <c:v>239.809</c:v>
                </c:pt>
                <c:pt idx="4240">
                  <c:v>239.702</c:v>
                </c:pt>
                <c:pt idx="4241">
                  <c:v>242.316</c:v>
                </c:pt>
                <c:pt idx="4242">
                  <c:v>240.19499999999999</c:v>
                </c:pt>
                <c:pt idx="4243">
                  <c:v>238.786</c:v>
                </c:pt>
                <c:pt idx="4244">
                  <c:v>238.80600000000001</c:v>
                </c:pt>
                <c:pt idx="4245">
                  <c:v>238.93899999999999</c:v>
                </c:pt>
                <c:pt idx="4246">
                  <c:v>239.99600000000001</c:v>
                </c:pt>
                <c:pt idx="4247">
                  <c:v>239.21799999999999</c:v>
                </c:pt>
                <c:pt idx="4248">
                  <c:v>80.849999999999994</c:v>
                </c:pt>
                <c:pt idx="4249">
                  <c:v>79.355999999999995</c:v>
                </c:pt>
                <c:pt idx="4250">
                  <c:v>80.796000000000006</c:v>
                </c:pt>
                <c:pt idx="4251">
                  <c:v>80.227999999999994</c:v>
                </c:pt>
                <c:pt idx="4252">
                  <c:v>79.855999999999995</c:v>
                </c:pt>
                <c:pt idx="4253">
                  <c:v>80.661000000000001</c:v>
                </c:pt>
                <c:pt idx="4254">
                  <c:v>79.070999999999998</c:v>
                </c:pt>
                <c:pt idx="4255">
                  <c:v>79.792000000000002</c:v>
                </c:pt>
                <c:pt idx="4256">
                  <c:v>79.766999999999996</c:v>
                </c:pt>
                <c:pt idx="4257">
                  <c:v>80.195999999999998</c:v>
                </c:pt>
                <c:pt idx="4258">
                  <c:v>79.900999999999996</c:v>
                </c:pt>
                <c:pt idx="4259">
                  <c:v>79.903000000000006</c:v>
                </c:pt>
                <c:pt idx="4260">
                  <c:v>79.998000000000005</c:v>
                </c:pt>
                <c:pt idx="4261">
                  <c:v>79.236000000000004</c:v>
                </c:pt>
                <c:pt idx="4262">
                  <c:v>103.208</c:v>
                </c:pt>
                <c:pt idx="4263">
                  <c:v>171.15700000000001</c:v>
                </c:pt>
                <c:pt idx="4264">
                  <c:v>193.233</c:v>
                </c:pt>
                <c:pt idx="4265">
                  <c:v>192.94399999999999</c:v>
                </c:pt>
                <c:pt idx="4266">
                  <c:v>192.696</c:v>
                </c:pt>
                <c:pt idx="4267">
                  <c:v>191.55</c:v>
                </c:pt>
                <c:pt idx="4268">
                  <c:v>191.13</c:v>
                </c:pt>
                <c:pt idx="4269">
                  <c:v>191.40299999999999</c:v>
                </c:pt>
                <c:pt idx="4270">
                  <c:v>191.88300000000001</c:v>
                </c:pt>
                <c:pt idx="4271">
                  <c:v>190.73599999999999</c:v>
                </c:pt>
                <c:pt idx="4272">
                  <c:v>190.17500000000001</c:v>
                </c:pt>
                <c:pt idx="4273">
                  <c:v>190.518</c:v>
                </c:pt>
                <c:pt idx="4274">
                  <c:v>189.953</c:v>
                </c:pt>
                <c:pt idx="4275">
                  <c:v>190.749</c:v>
                </c:pt>
                <c:pt idx="4276">
                  <c:v>193.25700000000001</c:v>
                </c:pt>
                <c:pt idx="4277">
                  <c:v>221.608</c:v>
                </c:pt>
                <c:pt idx="4278">
                  <c:v>290.82799999999997</c:v>
                </c:pt>
                <c:pt idx="4279">
                  <c:v>291.54599999999999</c:v>
                </c:pt>
                <c:pt idx="4280">
                  <c:v>293.20100000000002</c:v>
                </c:pt>
                <c:pt idx="4281">
                  <c:v>291.81900000000002</c:v>
                </c:pt>
                <c:pt idx="4282">
                  <c:v>301.62299999999999</c:v>
                </c:pt>
                <c:pt idx="4283">
                  <c:v>303.93099999999998</c:v>
                </c:pt>
                <c:pt idx="4284">
                  <c:v>307.80200000000002</c:v>
                </c:pt>
                <c:pt idx="4285">
                  <c:v>311.83699999999999</c:v>
                </c:pt>
                <c:pt idx="4286">
                  <c:v>305.09100000000001</c:v>
                </c:pt>
                <c:pt idx="4287">
                  <c:v>299.00599999999997</c:v>
                </c:pt>
                <c:pt idx="4288">
                  <c:v>312.96600000000001</c:v>
                </c:pt>
                <c:pt idx="4289">
                  <c:v>310.67899999999997</c:v>
                </c:pt>
                <c:pt idx="4290">
                  <c:v>307.09399999999999</c:v>
                </c:pt>
                <c:pt idx="4291">
                  <c:v>307.88900000000001</c:v>
                </c:pt>
                <c:pt idx="4292">
                  <c:v>306.83100000000002</c:v>
                </c:pt>
                <c:pt idx="4293">
                  <c:v>307.71199999999999</c:v>
                </c:pt>
                <c:pt idx="4294">
                  <c:v>305.74700000000001</c:v>
                </c:pt>
                <c:pt idx="4295">
                  <c:v>304.16899999999998</c:v>
                </c:pt>
                <c:pt idx="4296">
                  <c:v>306.774</c:v>
                </c:pt>
                <c:pt idx="4297">
                  <c:v>308.43799999999999</c:v>
                </c:pt>
                <c:pt idx="4298">
                  <c:v>306.94600000000003</c:v>
                </c:pt>
                <c:pt idx="4299">
                  <c:v>312.435</c:v>
                </c:pt>
                <c:pt idx="4300">
                  <c:v>318.84800000000001</c:v>
                </c:pt>
                <c:pt idx="4301">
                  <c:v>311.27499999999998</c:v>
                </c:pt>
                <c:pt idx="4302">
                  <c:v>314.63299999999998</c:v>
                </c:pt>
                <c:pt idx="4303">
                  <c:v>312.27800000000002</c:v>
                </c:pt>
                <c:pt idx="4304">
                  <c:v>312.67700000000002</c:v>
                </c:pt>
                <c:pt idx="4305">
                  <c:v>320.13900000000001</c:v>
                </c:pt>
                <c:pt idx="4306">
                  <c:v>298.37900000000002</c:v>
                </c:pt>
                <c:pt idx="4307">
                  <c:v>292.64699999999999</c:v>
                </c:pt>
                <c:pt idx="4308">
                  <c:v>305.346</c:v>
                </c:pt>
                <c:pt idx="4309">
                  <c:v>310.56799999999998</c:v>
                </c:pt>
                <c:pt idx="4310">
                  <c:v>308.37700000000001</c:v>
                </c:pt>
                <c:pt idx="4311">
                  <c:v>310.58100000000002</c:v>
                </c:pt>
                <c:pt idx="4312">
                  <c:v>302.65499999999997</c:v>
                </c:pt>
                <c:pt idx="4313">
                  <c:v>397.17</c:v>
                </c:pt>
                <c:pt idx="4314">
                  <c:v>398.18400000000003</c:v>
                </c:pt>
                <c:pt idx="4315">
                  <c:v>394.803</c:v>
                </c:pt>
                <c:pt idx="4316">
                  <c:v>396.59300000000002</c:v>
                </c:pt>
                <c:pt idx="4317">
                  <c:v>397.74400000000003</c:v>
                </c:pt>
                <c:pt idx="4318">
                  <c:v>395.68400000000003</c:v>
                </c:pt>
                <c:pt idx="4319">
                  <c:v>397.19400000000002</c:v>
                </c:pt>
                <c:pt idx="4320">
                  <c:v>395.95</c:v>
                </c:pt>
                <c:pt idx="4321">
                  <c:v>395.62900000000002</c:v>
                </c:pt>
                <c:pt idx="4322">
                  <c:v>393.005</c:v>
                </c:pt>
                <c:pt idx="4323">
                  <c:v>396.072</c:v>
                </c:pt>
                <c:pt idx="4324">
                  <c:v>399.584</c:v>
                </c:pt>
                <c:pt idx="4325">
                  <c:v>398.99700000000001</c:v>
                </c:pt>
                <c:pt idx="4326">
                  <c:v>397.33499999999998</c:v>
                </c:pt>
                <c:pt idx="4327">
                  <c:v>397.55500000000001</c:v>
                </c:pt>
                <c:pt idx="4328">
                  <c:v>397.93599999999998</c:v>
                </c:pt>
                <c:pt idx="4329">
                  <c:v>396.35300000000001</c:v>
                </c:pt>
                <c:pt idx="4330">
                  <c:v>395.62900000000002</c:v>
                </c:pt>
                <c:pt idx="4331">
                  <c:v>395.42899999999997</c:v>
                </c:pt>
                <c:pt idx="4332">
                  <c:v>395.98200000000003</c:v>
                </c:pt>
                <c:pt idx="4333">
                  <c:v>343.73899999999998</c:v>
                </c:pt>
                <c:pt idx="4334">
                  <c:v>313.26299999999998</c:v>
                </c:pt>
                <c:pt idx="4335">
                  <c:v>298.173</c:v>
                </c:pt>
                <c:pt idx="4336">
                  <c:v>297.83499999999998</c:v>
                </c:pt>
                <c:pt idx="4337">
                  <c:v>297.899</c:v>
                </c:pt>
                <c:pt idx="4338">
                  <c:v>305.87599999999998</c:v>
                </c:pt>
                <c:pt idx="4339">
                  <c:v>299.34699999999998</c:v>
                </c:pt>
                <c:pt idx="4340">
                  <c:v>299.64499999999998</c:v>
                </c:pt>
                <c:pt idx="4341">
                  <c:v>300.37400000000002</c:v>
                </c:pt>
                <c:pt idx="4342">
                  <c:v>299.38099999999997</c:v>
                </c:pt>
                <c:pt idx="4343">
                  <c:v>295.09500000000003</c:v>
                </c:pt>
                <c:pt idx="4344">
                  <c:v>298.76900000000001</c:v>
                </c:pt>
                <c:pt idx="4345">
                  <c:v>299.36</c:v>
                </c:pt>
                <c:pt idx="4346">
                  <c:v>297.23</c:v>
                </c:pt>
                <c:pt idx="4347">
                  <c:v>296.35199999999998</c:v>
                </c:pt>
                <c:pt idx="4348">
                  <c:v>296.065</c:v>
                </c:pt>
                <c:pt idx="4349">
                  <c:v>298.94900000000001</c:v>
                </c:pt>
                <c:pt idx="4350">
                  <c:v>295.80700000000002</c:v>
                </c:pt>
                <c:pt idx="4351">
                  <c:v>298.24400000000003</c:v>
                </c:pt>
                <c:pt idx="4352">
                  <c:v>294.37099999999998</c:v>
                </c:pt>
                <c:pt idx="4353">
                  <c:v>297.51</c:v>
                </c:pt>
                <c:pt idx="4354">
                  <c:v>297.83499999999998</c:v>
                </c:pt>
                <c:pt idx="4355">
                  <c:v>299.24799999999999</c:v>
                </c:pt>
                <c:pt idx="4356">
                  <c:v>300.80700000000002</c:v>
                </c:pt>
                <c:pt idx="4357">
                  <c:v>300.95499999999998</c:v>
                </c:pt>
                <c:pt idx="4358">
                  <c:v>300.54300000000001</c:v>
                </c:pt>
                <c:pt idx="4359">
                  <c:v>300.005</c:v>
                </c:pt>
                <c:pt idx="4360">
                  <c:v>298.28699999999998</c:v>
                </c:pt>
                <c:pt idx="4361">
                  <c:v>299.435</c:v>
                </c:pt>
                <c:pt idx="4362">
                  <c:v>299.71699999999998</c:v>
                </c:pt>
                <c:pt idx="4363">
                  <c:v>297.745</c:v>
                </c:pt>
                <c:pt idx="4364">
                  <c:v>300.255</c:v>
                </c:pt>
                <c:pt idx="4365">
                  <c:v>299.70600000000002</c:v>
                </c:pt>
                <c:pt idx="4366">
                  <c:v>300.06200000000001</c:v>
                </c:pt>
                <c:pt idx="4367">
                  <c:v>297.428</c:v>
                </c:pt>
                <c:pt idx="4368">
                  <c:v>239.601</c:v>
                </c:pt>
                <c:pt idx="4369">
                  <c:v>239.30199999999999</c:v>
                </c:pt>
                <c:pt idx="4370">
                  <c:v>240.18</c:v>
                </c:pt>
                <c:pt idx="4371">
                  <c:v>241.98099999999999</c:v>
                </c:pt>
                <c:pt idx="4372">
                  <c:v>241.71299999999999</c:v>
                </c:pt>
                <c:pt idx="4373">
                  <c:v>240.19900000000001</c:v>
                </c:pt>
                <c:pt idx="4374">
                  <c:v>240.298</c:v>
                </c:pt>
                <c:pt idx="4375">
                  <c:v>240.22900000000001</c:v>
                </c:pt>
                <c:pt idx="4376">
                  <c:v>238.119</c:v>
                </c:pt>
                <c:pt idx="4377">
                  <c:v>239.20500000000001</c:v>
                </c:pt>
                <c:pt idx="4378">
                  <c:v>239.995</c:v>
                </c:pt>
                <c:pt idx="4379">
                  <c:v>239.22200000000001</c:v>
                </c:pt>
                <c:pt idx="4380">
                  <c:v>294.81</c:v>
                </c:pt>
                <c:pt idx="4381">
                  <c:v>297.16500000000002</c:v>
                </c:pt>
                <c:pt idx="4382">
                  <c:v>296.27999999999997</c:v>
                </c:pt>
                <c:pt idx="4383">
                  <c:v>296.40199999999999</c:v>
                </c:pt>
                <c:pt idx="4384">
                  <c:v>296.976</c:v>
                </c:pt>
                <c:pt idx="4385">
                  <c:v>297.21800000000002</c:v>
                </c:pt>
                <c:pt idx="4386">
                  <c:v>298.06400000000002</c:v>
                </c:pt>
                <c:pt idx="4387">
                  <c:v>298.97399999999999</c:v>
                </c:pt>
                <c:pt idx="4388">
                  <c:v>300.02699999999999</c:v>
                </c:pt>
                <c:pt idx="4389">
                  <c:v>301.60700000000003</c:v>
                </c:pt>
                <c:pt idx="4390">
                  <c:v>300.529</c:v>
                </c:pt>
                <c:pt idx="4391">
                  <c:v>298.69099999999997</c:v>
                </c:pt>
                <c:pt idx="4392">
                  <c:v>165.75</c:v>
                </c:pt>
                <c:pt idx="4393">
                  <c:v>159.982</c:v>
                </c:pt>
                <c:pt idx="4394">
                  <c:v>161.15</c:v>
                </c:pt>
                <c:pt idx="4395">
                  <c:v>159.37899999999999</c:v>
                </c:pt>
                <c:pt idx="4396">
                  <c:v>160.929</c:v>
                </c:pt>
                <c:pt idx="4397">
                  <c:v>159.65600000000001</c:v>
                </c:pt>
                <c:pt idx="4398">
                  <c:v>159.953</c:v>
                </c:pt>
                <c:pt idx="4399">
                  <c:v>159.648</c:v>
                </c:pt>
                <c:pt idx="4400">
                  <c:v>160.327</c:v>
                </c:pt>
                <c:pt idx="4401">
                  <c:v>160.154</c:v>
                </c:pt>
                <c:pt idx="4402">
                  <c:v>160.071</c:v>
                </c:pt>
                <c:pt idx="4403">
                  <c:v>161.19300000000001</c:v>
                </c:pt>
                <c:pt idx="4404">
                  <c:v>159.36600000000001</c:v>
                </c:pt>
                <c:pt idx="4405">
                  <c:v>159.648</c:v>
                </c:pt>
                <c:pt idx="4406">
                  <c:v>160.35900000000001</c:v>
                </c:pt>
                <c:pt idx="4407">
                  <c:v>159.17400000000001</c:v>
                </c:pt>
                <c:pt idx="4408">
                  <c:v>161.08500000000001</c:v>
                </c:pt>
                <c:pt idx="4409">
                  <c:v>160.55699999999999</c:v>
                </c:pt>
                <c:pt idx="4410">
                  <c:v>162.51300000000001</c:v>
                </c:pt>
                <c:pt idx="4411">
                  <c:v>157.90700000000001</c:v>
                </c:pt>
                <c:pt idx="4412">
                  <c:v>159.73099999999999</c:v>
                </c:pt>
                <c:pt idx="4413">
                  <c:v>159.435</c:v>
                </c:pt>
                <c:pt idx="4414">
                  <c:v>158.648</c:v>
                </c:pt>
                <c:pt idx="4415">
                  <c:v>138.28100000000001</c:v>
                </c:pt>
                <c:pt idx="4416">
                  <c:v>80.090999999999994</c:v>
                </c:pt>
                <c:pt idx="4417">
                  <c:v>79.048000000000002</c:v>
                </c:pt>
                <c:pt idx="4418">
                  <c:v>79.998000000000005</c:v>
                </c:pt>
                <c:pt idx="4419">
                  <c:v>79.742000000000004</c:v>
                </c:pt>
                <c:pt idx="4420">
                  <c:v>79.483000000000004</c:v>
                </c:pt>
                <c:pt idx="4421">
                  <c:v>81.465999999999994</c:v>
                </c:pt>
                <c:pt idx="4422">
                  <c:v>80.296000000000006</c:v>
                </c:pt>
                <c:pt idx="4423">
                  <c:v>79.072000000000003</c:v>
                </c:pt>
                <c:pt idx="4424">
                  <c:v>79.367999999999995</c:v>
                </c:pt>
                <c:pt idx="4425">
                  <c:v>81.501999999999995</c:v>
                </c:pt>
                <c:pt idx="4426">
                  <c:v>80.063000000000002</c:v>
                </c:pt>
                <c:pt idx="4427">
                  <c:v>81.064999999999998</c:v>
                </c:pt>
                <c:pt idx="4428">
                  <c:v>79.168999999999997</c:v>
                </c:pt>
                <c:pt idx="4429">
                  <c:v>78.44</c:v>
                </c:pt>
                <c:pt idx="4430">
                  <c:v>80.257000000000005</c:v>
                </c:pt>
                <c:pt idx="4431">
                  <c:v>81.007999999999996</c:v>
                </c:pt>
                <c:pt idx="4432">
                  <c:v>80.570999999999998</c:v>
                </c:pt>
                <c:pt idx="4433">
                  <c:v>91.192999999999998</c:v>
                </c:pt>
                <c:pt idx="4434">
                  <c:v>98.846999999999994</c:v>
                </c:pt>
                <c:pt idx="4435">
                  <c:v>98.504999999999995</c:v>
                </c:pt>
                <c:pt idx="4436">
                  <c:v>98.664000000000001</c:v>
                </c:pt>
                <c:pt idx="4437">
                  <c:v>98.024000000000001</c:v>
                </c:pt>
                <c:pt idx="4438">
                  <c:v>99.652000000000001</c:v>
                </c:pt>
                <c:pt idx="4439">
                  <c:v>103.15600000000001</c:v>
                </c:pt>
                <c:pt idx="4440">
                  <c:v>198.09299999999999</c:v>
                </c:pt>
                <c:pt idx="4441">
                  <c:v>198.03200000000001</c:v>
                </c:pt>
                <c:pt idx="4442">
                  <c:v>200.09399999999999</c:v>
                </c:pt>
                <c:pt idx="4443">
                  <c:v>199.874</c:v>
                </c:pt>
                <c:pt idx="4444">
                  <c:v>202.44499999999999</c:v>
                </c:pt>
                <c:pt idx="4445">
                  <c:v>200.96799999999999</c:v>
                </c:pt>
                <c:pt idx="4446">
                  <c:v>200.256</c:v>
                </c:pt>
                <c:pt idx="4447">
                  <c:v>200.613</c:v>
                </c:pt>
                <c:pt idx="4448">
                  <c:v>200.43299999999999</c:v>
                </c:pt>
                <c:pt idx="4449">
                  <c:v>202.27199999999999</c:v>
                </c:pt>
                <c:pt idx="4450">
                  <c:v>200.339</c:v>
                </c:pt>
                <c:pt idx="4451">
                  <c:v>199.44300000000001</c:v>
                </c:pt>
                <c:pt idx="4452">
                  <c:v>197.77799999999999</c:v>
                </c:pt>
                <c:pt idx="4453">
                  <c:v>246.892</c:v>
                </c:pt>
                <c:pt idx="4454">
                  <c:v>300.19400000000002</c:v>
                </c:pt>
                <c:pt idx="4455">
                  <c:v>300.358</c:v>
                </c:pt>
                <c:pt idx="4456">
                  <c:v>301.37599999999998</c:v>
                </c:pt>
                <c:pt idx="4457">
                  <c:v>299.26100000000002</c:v>
                </c:pt>
                <c:pt idx="4458">
                  <c:v>299.58699999999999</c:v>
                </c:pt>
                <c:pt idx="4459">
                  <c:v>297.01299999999998</c:v>
                </c:pt>
                <c:pt idx="4460">
                  <c:v>298.88600000000002</c:v>
                </c:pt>
                <c:pt idx="4461">
                  <c:v>297.71699999999998</c:v>
                </c:pt>
                <c:pt idx="4462">
                  <c:v>297.98500000000001</c:v>
                </c:pt>
                <c:pt idx="4463">
                  <c:v>298.72800000000001</c:v>
                </c:pt>
                <c:pt idx="4464">
                  <c:v>247.54</c:v>
                </c:pt>
                <c:pt idx="4465">
                  <c:v>244.02799999999999</c:v>
                </c:pt>
                <c:pt idx="4466">
                  <c:v>240.887</c:v>
                </c:pt>
                <c:pt idx="4467">
                  <c:v>240.74700000000001</c:v>
                </c:pt>
                <c:pt idx="4468">
                  <c:v>243.03</c:v>
                </c:pt>
                <c:pt idx="4469">
                  <c:v>240.34399999999999</c:v>
                </c:pt>
                <c:pt idx="4470">
                  <c:v>240.292</c:v>
                </c:pt>
                <c:pt idx="4471">
                  <c:v>240.71100000000001</c:v>
                </c:pt>
                <c:pt idx="4472">
                  <c:v>239.82599999999999</c:v>
                </c:pt>
                <c:pt idx="4473">
                  <c:v>240.26300000000001</c:v>
                </c:pt>
                <c:pt idx="4474">
                  <c:v>295.97699999999998</c:v>
                </c:pt>
                <c:pt idx="4475">
                  <c:v>296.93400000000003</c:v>
                </c:pt>
                <c:pt idx="4476">
                  <c:v>296.94200000000001</c:v>
                </c:pt>
                <c:pt idx="4477">
                  <c:v>298.28100000000001</c:v>
                </c:pt>
                <c:pt idx="4478">
                  <c:v>297.98599999999999</c:v>
                </c:pt>
                <c:pt idx="4479">
                  <c:v>296.45</c:v>
                </c:pt>
                <c:pt idx="4480">
                  <c:v>298.21100000000001</c:v>
                </c:pt>
                <c:pt idx="4481">
                  <c:v>295.92</c:v>
                </c:pt>
                <c:pt idx="4482">
                  <c:v>295.78300000000002</c:v>
                </c:pt>
                <c:pt idx="4483">
                  <c:v>294.89699999999999</c:v>
                </c:pt>
                <c:pt idx="4484">
                  <c:v>296.89499999999998</c:v>
                </c:pt>
                <c:pt idx="4485">
                  <c:v>296.32600000000002</c:v>
                </c:pt>
                <c:pt idx="4486">
                  <c:v>293.11900000000003</c:v>
                </c:pt>
                <c:pt idx="4487">
                  <c:v>292.71300000000002</c:v>
                </c:pt>
                <c:pt idx="4488">
                  <c:v>238.505</c:v>
                </c:pt>
                <c:pt idx="4489">
                  <c:v>242.61099999999999</c:v>
                </c:pt>
                <c:pt idx="4490">
                  <c:v>242.96899999999999</c:v>
                </c:pt>
                <c:pt idx="4491">
                  <c:v>245.77500000000001</c:v>
                </c:pt>
                <c:pt idx="4492">
                  <c:v>247.97499999999999</c:v>
                </c:pt>
                <c:pt idx="4493">
                  <c:v>250.5</c:v>
                </c:pt>
                <c:pt idx="4494">
                  <c:v>246.70500000000001</c:v>
                </c:pt>
                <c:pt idx="4495">
                  <c:v>246.667</c:v>
                </c:pt>
                <c:pt idx="4496">
                  <c:v>246.57599999999999</c:v>
                </c:pt>
                <c:pt idx="4497">
                  <c:v>246.46199999999999</c:v>
                </c:pt>
                <c:pt idx="4498">
                  <c:v>247.04599999999999</c:v>
                </c:pt>
                <c:pt idx="4499">
                  <c:v>246.672</c:v>
                </c:pt>
                <c:pt idx="4500">
                  <c:v>244.54</c:v>
                </c:pt>
                <c:pt idx="4501">
                  <c:v>247.22800000000001</c:v>
                </c:pt>
                <c:pt idx="4502">
                  <c:v>245.29400000000001</c:v>
                </c:pt>
                <c:pt idx="4503">
                  <c:v>247.506</c:v>
                </c:pt>
                <c:pt idx="4504">
                  <c:v>245.857</c:v>
                </c:pt>
                <c:pt idx="4505">
                  <c:v>245.96899999999999</c:v>
                </c:pt>
                <c:pt idx="4506">
                  <c:v>245.16</c:v>
                </c:pt>
                <c:pt idx="4507">
                  <c:v>244.488</c:v>
                </c:pt>
                <c:pt idx="4508">
                  <c:v>245.072</c:v>
                </c:pt>
                <c:pt idx="4509">
                  <c:v>245.779</c:v>
                </c:pt>
                <c:pt idx="4510">
                  <c:v>245.37</c:v>
                </c:pt>
                <c:pt idx="4511">
                  <c:v>244.64599999999999</c:v>
                </c:pt>
                <c:pt idx="4512">
                  <c:v>246.26900000000001</c:v>
                </c:pt>
                <c:pt idx="4513">
                  <c:v>245.83699999999999</c:v>
                </c:pt>
                <c:pt idx="4514">
                  <c:v>246.58600000000001</c:v>
                </c:pt>
                <c:pt idx="4515">
                  <c:v>247.148</c:v>
                </c:pt>
                <c:pt idx="4516">
                  <c:v>246.489</c:v>
                </c:pt>
                <c:pt idx="4517">
                  <c:v>248.04599999999999</c:v>
                </c:pt>
                <c:pt idx="4518">
                  <c:v>246.34</c:v>
                </c:pt>
                <c:pt idx="4519">
                  <c:v>244.61500000000001</c:v>
                </c:pt>
                <c:pt idx="4520">
                  <c:v>238.96700000000001</c:v>
                </c:pt>
                <c:pt idx="4521">
                  <c:v>238.999</c:v>
                </c:pt>
                <c:pt idx="4522">
                  <c:v>240.3</c:v>
                </c:pt>
                <c:pt idx="4523">
                  <c:v>239.179</c:v>
                </c:pt>
                <c:pt idx="4524">
                  <c:v>299.78899999999999</c:v>
                </c:pt>
                <c:pt idx="4525">
                  <c:v>301.02300000000002</c:v>
                </c:pt>
                <c:pt idx="4526">
                  <c:v>301.245</c:v>
                </c:pt>
                <c:pt idx="4527">
                  <c:v>299.76900000000001</c:v>
                </c:pt>
                <c:pt idx="4528">
                  <c:v>294.90699999999998</c:v>
                </c:pt>
                <c:pt idx="4529">
                  <c:v>298.11799999999999</c:v>
                </c:pt>
                <c:pt idx="4530">
                  <c:v>293.93799999999999</c:v>
                </c:pt>
                <c:pt idx="4531">
                  <c:v>295.94299999999998</c:v>
                </c:pt>
                <c:pt idx="4532">
                  <c:v>296.26299999999998</c:v>
                </c:pt>
                <c:pt idx="4533">
                  <c:v>297.60500000000002</c:v>
                </c:pt>
                <c:pt idx="4534">
                  <c:v>297.786</c:v>
                </c:pt>
                <c:pt idx="4535">
                  <c:v>295.87400000000002</c:v>
                </c:pt>
                <c:pt idx="4536">
                  <c:v>240.405</c:v>
                </c:pt>
                <c:pt idx="4537">
                  <c:v>238.74100000000001</c:v>
                </c:pt>
                <c:pt idx="4538">
                  <c:v>239.46700000000001</c:v>
                </c:pt>
                <c:pt idx="4539">
                  <c:v>240.005</c:v>
                </c:pt>
                <c:pt idx="4540">
                  <c:v>240.679</c:v>
                </c:pt>
                <c:pt idx="4541">
                  <c:v>239.58600000000001</c:v>
                </c:pt>
                <c:pt idx="4542">
                  <c:v>241.566</c:v>
                </c:pt>
                <c:pt idx="4543">
                  <c:v>241.637</c:v>
                </c:pt>
                <c:pt idx="4544">
                  <c:v>240.62700000000001</c:v>
                </c:pt>
                <c:pt idx="4545">
                  <c:v>240.16399999999999</c:v>
                </c:pt>
                <c:pt idx="4546">
                  <c:v>240.38900000000001</c:v>
                </c:pt>
                <c:pt idx="4547">
                  <c:v>239.249</c:v>
                </c:pt>
                <c:pt idx="4548">
                  <c:v>295.267</c:v>
                </c:pt>
                <c:pt idx="4549">
                  <c:v>302.28899999999999</c:v>
                </c:pt>
                <c:pt idx="4550">
                  <c:v>300.30799999999999</c:v>
                </c:pt>
                <c:pt idx="4551">
                  <c:v>299.92200000000003</c:v>
                </c:pt>
                <c:pt idx="4552">
                  <c:v>297.42399999999998</c:v>
                </c:pt>
                <c:pt idx="4553">
                  <c:v>297.20499999999998</c:v>
                </c:pt>
                <c:pt idx="4554">
                  <c:v>294.29300000000001</c:v>
                </c:pt>
                <c:pt idx="4555">
                  <c:v>295.60500000000002</c:v>
                </c:pt>
                <c:pt idx="4556">
                  <c:v>297.39100000000002</c:v>
                </c:pt>
                <c:pt idx="4557">
                  <c:v>296.11200000000002</c:v>
                </c:pt>
                <c:pt idx="4558">
                  <c:v>297.38400000000001</c:v>
                </c:pt>
                <c:pt idx="4559">
                  <c:v>294.61700000000002</c:v>
                </c:pt>
                <c:pt idx="4560">
                  <c:v>294.84800000000001</c:v>
                </c:pt>
                <c:pt idx="4561">
                  <c:v>296.36599999999999</c:v>
                </c:pt>
                <c:pt idx="4562">
                  <c:v>231.167</c:v>
                </c:pt>
                <c:pt idx="4563">
                  <c:v>159.541</c:v>
                </c:pt>
                <c:pt idx="4564">
                  <c:v>159.833</c:v>
                </c:pt>
                <c:pt idx="4565">
                  <c:v>160.80199999999999</c:v>
                </c:pt>
                <c:pt idx="4566">
                  <c:v>159.22399999999999</c:v>
                </c:pt>
                <c:pt idx="4567">
                  <c:v>160.09</c:v>
                </c:pt>
                <c:pt idx="4568">
                  <c:v>160.679</c:v>
                </c:pt>
                <c:pt idx="4569">
                  <c:v>160.24100000000001</c:v>
                </c:pt>
                <c:pt idx="4570">
                  <c:v>160.46600000000001</c:v>
                </c:pt>
                <c:pt idx="4571">
                  <c:v>159.965</c:v>
                </c:pt>
                <c:pt idx="4572">
                  <c:v>157.702</c:v>
                </c:pt>
                <c:pt idx="4573">
                  <c:v>160.41999999999999</c:v>
                </c:pt>
                <c:pt idx="4574">
                  <c:v>160.05199999999999</c:v>
                </c:pt>
                <c:pt idx="4575">
                  <c:v>160.43100000000001</c:v>
                </c:pt>
                <c:pt idx="4576">
                  <c:v>160.173</c:v>
                </c:pt>
                <c:pt idx="4577">
                  <c:v>160.273</c:v>
                </c:pt>
                <c:pt idx="4578">
                  <c:v>169.93100000000001</c:v>
                </c:pt>
                <c:pt idx="4579">
                  <c:v>198.51300000000001</c:v>
                </c:pt>
                <c:pt idx="4580">
                  <c:v>199.99199999999999</c:v>
                </c:pt>
                <c:pt idx="4581">
                  <c:v>172.97800000000001</c:v>
                </c:pt>
                <c:pt idx="4582">
                  <c:v>159.74700000000001</c:v>
                </c:pt>
                <c:pt idx="4583">
                  <c:v>158.29599999999999</c:v>
                </c:pt>
                <c:pt idx="4584">
                  <c:v>159.80699999999999</c:v>
                </c:pt>
                <c:pt idx="4585">
                  <c:v>128.43</c:v>
                </c:pt>
                <c:pt idx="4586">
                  <c:v>99.51</c:v>
                </c:pt>
                <c:pt idx="4587">
                  <c:v>98.119</c:v>
                </c:pt>
                <c:pt idx="4588">
                  <c:v>98.844999999999999</c:v>
                </c:pt>
                <c:pt idx="4589">
                  <c:v>98.394000000000005</c:v>
                </c:pt>
                <c:pt idx="4590">
                  <c:v>100.676</c:v>
                </c:pt>
                <c:pt idx="4591">
                  <c:v>99.25</c:v>
                </c:pt>
                <c:pt idx="4592">
                  <c:v>99.483999999999995</c:v>
                </c:pt>
                <c:pt idx="4593">
                  <c:v>99.22</c:v>
                </c:pt>
                <c:pt idx="4594">
                  <c:v>100.625</c:v>
                </c:pt>
                <c:pt idx="4595">
                  <c:v>98.956000000000003</c:v>
                </c:pt>
                <c:pt idx="4596">
                  <c:v>99.102999999999994</c:v>
                </c:pt>
                <c:pt idx="4597">
                  <c:v>98.674000000000007</c:v>
                </c:pt>
                <c:pt idx="4598">
                  <c:v>99.150999999999996</c:v>
                </c:pt>
                <c:pt idx="4599">
                  <c:v>87.918000000000006</c:v>
                </c:pt>
                <c:pt idx="4600">
                  <c:v>101.473</c:v>
                </c:pt>
                <c:pt idx="4601">
                  <c:v>101.226</c:v>
                </c:pt>
                <c:pt idx="4602">
                  <c:v>101.42400000000001</c:v>
                </c:pt>
                <c:pt idx="4603">
                  <c:v>101.476</c:v>
                </c:pt>
                <c:pt idx="4604">
                  <c:v>101.44499999999999</c:v>
                </c:pt>
                <c:pt idx="4605">
                  <c:v>101.053</c:v>
                </c:pt>
                <c:pt idx="4606">
                  <c:v>99.602999999999994</c:v>
                </c:pt>
                <c:pt idx="4607">
                  <c:v>98.31</c:v>
                </c:pt>
                <c:pt idx="4608">
                  <c:v>128.55000000000001</c:v>
                </c:pt>
                <c:pt idx="4609">
                  <c:v>158.874</c:v>
                </c:pt>
                <c:pt idx="4610">
                  <c:v>160.273</c:v>
                </c:pt>
                <c:pt idx="4611">
                  <c:v>159.16399999999999</c:v>
                </c:pt>
                <c:pt idx="4612">
                  <c:v>161.45099999999999</c:v>
                </c:pt>
                <c:pt idx="4613">
                  <c:v>160.97499999999999</c:v>
                </c:pt>
                <c:pt idx="4614">
                  <c:v>160.65</c:v>
                </c:pt>
                <c:pt idx="4615">
                  <c:v>182.34</c:v>
                </c:pt>
                <c:pt idx="4616">
                  <c:v>200.00899999999999</c:v>
                </c:pt>
                <c:pt idx="4617">
                  <c:v>199.72499999999999</c:v>
                </c:pt>
                <c:pt idx="4618">
                  <c:v>200.51</c:v>
                </c:pt>
                <c:pt idx="4619">
                  <c:v>245.59700000000001</c:v>
                </c:pt>
                <c:pt idx="4620">
                  <c:v>300.28199999999998</c:v>
                </c:pt>
                <c:pt idx="4621">
                  <c:v>399.048</c:v>
                </c:pt>
                <c:pt idx="4622">
                  <c:v>400.15300000000002</c:v>
                </c:pt>
                <c:pt idx="4623">
                  <c:v>399.666</c:v>
                </c:pt>
                <c:pt idx="4624">
                  <c:v>399.11599999999999</c:v>
                </c:pt>
                <c:pt idx="4625">
                  <c:v>400.15499999999997</c:v>
                </c:pt>
                <c:pt idx="4626">
                  <c:v>401.17099999999999</c:v>
                </c:pt>
                <c:pt idx="4627">
                  <c:v>398.411</c:v>
                </c:pt>
                <c:pt idx="4628">
                  <c:v>398.61</c:v>
                </c:pt>
                <c:pt idx="4629">
                  <c:v>398.57799999999997</c:v>
                </c:pt>
                <c:pt idx="4630">
                  <c:v>399.00900000000001</c:v>
                </c:pt>
                <c:pt idx="4631">
                  <c:v>300.41300000000001</c:v>
                </c:pt>
                <c:pt idx="4632">
                  <c:v>244.02799999999999</c:v>
                </c:pt>
                <c:pt idx="4633">
                  <c:v>241.66300000000001</c:v>
                </c:pt>
                <c:pt idx="4634">
                  <c:v>241.81700000000001</c:v>
                </c:pt>
                <c:pt idx="4635">
                  <c:v>243.178</c:v>
                </c:pt>
                <c:pt idx="4636">
                  <c:v>240.58799999999999</c:v>
                </c:pt>
                <c:pt idx="4637">
                  <c:v>241.274</c:v>
                </c:pt>
                <c:pt idx="4638">
                  <c:v>241.78200000000001</c:v>
                </c:pt>
                <c:pt idx="4639">
                  <c:v>242.03100000000001</c:v>
                </c:pt>
                <c:pt idx="4640">
                  <c:v>240.315</c:v>
                </c:pt>
                <c:pt idx="4641">
                  <c:v>239.21700000000001</c:v>
                </c:pt>
                <c:pt idx="4642">
                  <c:v>270.13900000000001</c:v>
                </c:pt>
                <c:pt idx="4643">
                  <c:v>299.72000000000003</c:v>
                </c:pt>
                <c:pt idx="4644">
                  <c:v>298.017</c:v>
                </c:pt>
                <c:pt idx="4645">
                  <c:v>394.06900000000002</c:v>
                </c:pt>
                <c:pt idx="4646">
                  <c:v>395.66199999999998</c:v>
                </c:pt>
                <c:pt idx="4647">
                  <c:v>397.21600000000001</c:v>
                </c:pt>
                <c:pt idx="4648">
                  <c:v>393.98700000000002</c:v>
                </c:pt>
                <c:pt idx="4649">
                  <c:v>396.71300000000002</c:v>
                </c:pt>
                <c:pt idx="4650">
                  <c:v>399.62700000000001</c:v>
                </c:pt>
                <c:pt idx="4651">
                  <c:v>395.38400000000001</c:v>
                </c:pt>
                <c:pt idx="4652">
                  <c:v>397.75599999999997</c:v>
                </c:pt>
                <c:pt idx="4653">
                  <c:v>394.35199999999998</c:v>
                </c:pt>
                <c:pt idx="4654">
                  <c:v>394.55</c:v>
                </c:pt>
                <c:pt idx="4655">
                  <c:v>294.92</c:v>
                </c:pt>
                <c:pt idx="4656">
                  <c:v>163.14599999999999</c:v>
                </c:pt>
                <c:pt idx="4657">
                  <c:v>159.98500000000001</c:v>
                </c:pt>
                <c:pt idx="4658">
                  <c:v>159.96299999999999</c:v>
                </c:pt>
                <c:pt idx="4659">
                  <c:v>159.56</c:v>
                </c:pt>
                <c:pt idx="4660">
                  <c:v>160.916</c:v>
                </c:pt>
                <c:pt idx="4661">
                  <c:v>160.90100000000001</c:v>
                </c:pt>
                <c:pt idx="4662">
                  <c:v>160.97200000000001</c:v>
                </c:pt>
                <c:pt idx="4663">
                  <c:v>159.55699999999999</c:v>
                </c:pt>
                <c:pt idx="4664">
                  <c:v>181.19300000000001</c:v>
                </c:pt>
                <c:pt idx="4665">
                  <c:v>200.608</c:v>
                </c:pt>
                <c:pt idx="4666">
                  <c:v>241.488</c:v>
                </c:pt>
                <c:pt idx="4667">
                  <c:v>274.87299999999999</c:v>
                </c:pt>
                <c:pt idx="4668">
                  <c:v>313.19400000000002</c:v>
                </c:pt>
                <c:pt idx="4669">
                  <c:v>323.94</c:v>
                </c:pt>
                <c:pt idx="4670">
                  <c:v>388.298</c:v>
                </c:pt>
                <c:pt idx="4671">
                  <c:v>401.04300000000001</c:v>
                </c:pt>
                <c:pt idx="4672">
                  <c:v>398.60399999999998</c:v>
                </c:pt>
                <c:pt idx="4673">
                  <c:v>402.33699999999999</c:v>
                </c:pt>
                <c:pt idx="4674">
                  <c:v>399.77</c:v>
                </c:pt>
                <c:pt idx="4675">
                  <c:v>398.01299999999998</c:v>
                </c:pt>
                <c:pt idx="4676">
                  <c:v>397.38900000000001</c:v>
                </c:pt>
                <c:pt idx="4677">
                  <c:v>400.11700000000002</c:v>
                </c:pt>
                <c:pt idx="4678">
                  <c:v>400.505</c:v>
                </c:pt>
                <c:pt idx="4679">
                  <c:v>300.38499999999999</c:v>
                </c:pt>
                <c:pt idx="4680">
                  <c:v>163.05199999999999</c:v>
                </c:pt>
                <c:pt idx="4681">
                  <c:v>162.059</c:v>
                </c:pt>
                <c:pt idx="4682">
                  <c:v>162.10300000000001</c:v>
                </c:pt>
                <c:pt idx="4683">
                  <c:v>160.21199999999999</c:v>
                </c:pt>
                <c:pt idx="4684">
                  <c:v>162.65100000000001</c:v>
                </c:pt>
                <c:pt idx="4685">
                  <c:v>163.36699999999999</c:v>
                </c:pt>
                <c:pt idx="4686">
                  <c:v>161.34299999999999</c:v>
                </c:pt>
                <c:pt idx="4687">
                  <c:v>161.74299999999999</c:v>
                </c:pt>
                <c:pt idx="4688">
                  <c:v>179.94200000000001</c:v>
                </c:pt>
                <c:pt idx="4689">
                  <c:v>199.98500000000001</c:v>
                </c:pt>
                <c:pt idx="4690">
                  <c:v>238.63800000000001</c:v>
                </c:pt>
                <c:pt idx="4691">
                  <c:v>273.42200000000003</c:v>
                </c:pt>
                <c:pt idx="4692">
                  <c:v>320.279</c:v>
                </c:pt>
                <c:pt idx="4693">
                  <c:v>338.96</c:v>
                </c:pt>
                <c:pt idx="4694">
                  <c:v>398.52600000000001</c:v>
                </c:pt>
                <c:pt idx="4695">
                  <c:v>400.85899999999998</c:v>
                </c:pt>
                <c:pt idx="4696">
                  <c:v>398.52499999999998</c:v>
                </c:pt>
                <c:pt idx="4697">
                  <c:v>397.85199999999998</c:v>
                </c:pt>
                <c:pt idx="4698">
                  <c:v>396.18</c:v>
                </c:pt>
                <c:pt idx="4699">
                  <c:v>396.56099999999998</c:v>
                </c:pt>
                <c:pt idx="4700">
                  <c:v>397.24700000000001</c:v>
                </c:pt>
                <c:pt idx="4701">
                  <c:v>398.59699999999998</c:v>
                </c:pt>
                <c:pt idx="4702">
                  <c:v>396.00200000000001</c:v>
                </c:pt>
                <c:pt idx="4703">
                  <c:v>293.964</c:v>
                </c:pt>
                <c:pt idx="4704">
                  <c:v>161.244</c:v>
                </c:pt>
                <c:pt idx="4705">
                  <c:v>159.61000000000001</c:v>
                </c:pt>
                <c:pt idx="4706">
                  <c:v>159.499</c:v>
                </c:pt>
                <c:pt idx="4707">
                  <c:v>159.578</c:v>
                </c:pt>
                <c:pt idx="4708">
                  <c:v>160.51599999999999</c:v>
                </c:pt>
                <c:pt idx="4709">
                  <c:v>160.67699999999999</c:v>
                </c:pt>
                <c:pt idx="4710">
                  <c:v>160.37100000000001</c:v>
                </c:pt>
                <c:pt idx="4711">
                  <c:v>160.666</c:v>
                </c:pt>
                <c:pt idx="4712">
                  <c:v>179.785</c:v>
                </c:pt>
                <c:pt idx="4713">
                  <c:v>241.42</c:v>
                </c:pt>
                <c:pt idx="4714">
                  <c:v>326.89</c:v>
                </c:pt>
                <c:pt idx="4715">
                  <c:v>318.83499999999998</c:v>
                </c:pt>
                <c:pt idx="4716">
                  <c:v>318.72399999999999</c:v>
                </c:pt>
                <c:pt idx="4717">
                  <c:v>360.303</c:v>
                </c:pt>
                <c:pt idx="4718">
                  <c:v>401.71100000000001</c:v>
                </c:pt>
                <c:pt idx="4719">
                  <c:v>400.524</c:v>
                </c:pt>
                <c:pt idx="4720">
                  <c:v>401.42200000000003</c:v>
                </c:pt>
                <c:pt idx="4721">
                  <c:v>405.2</c:v>
                </c:pt>
                <c:pt idx="4722">
                  <c:v>403.78899999999999</c:v>
                </c:pt>
                <c:pt idx="4723">
                  <c:v>398.65800000000002</c:v>
                </c:pt>
                <c:pt idx="4724">
                  <c:v>401.53399999999999</c:v>
                </c:pt>
                <c:pt idx="4725">
                  <c:v>401.07499999999999</c:v>
                </c:pt>
                <c:pt idx="4726">
                  <c:v>400.77800000000002</c:v>
                </c:pt>
                <c:pt idx="4727">
                  <c:v>309.09100000000001</c:v>
                </c:pt>
                <c:pt idx="4728">
                  <c:v>295.40899999999999</c:v>
                </c:pt>
                <c:pt idx="4729">
                  <c:v>296.012</c:v>
                </c:pt>
                <c:pt idx="4730">
                  <c:v>300.68799999999999</c:v>
                </c:pt>
                <c:pt idx="4731">
                  <c:v>300.59399999999999</c:v>
                </c:pt>
                <c:pt idx="4732">
                  <c:v>201.76</c:v>
                </c:pt>
                <c:pt idx="4733">
                  <c:v>200.61799999999999</c:v>
                </c:pt>
                <c:pt idx="4734">
                  <c:v>200.12299999999999</c:v>
                </c:pt>
                <c:pt idx="4735">
                  <c:v>200.63499999999999</c:v>
                </c:pt>
                <c:pt idx="4736">
                  <c:v>200.05500000000001</c:v>
                </c:pt>
                <c:pt idx="4737">
                  <c:v>200.31200000000001</c:v>
                </c:pt>
                <c:pt idx="4738">
                  <c:v>198.261</c:v>
                </c:pt>
                <c:pt idx="4739">
                  <c:v>196.21899999999999</c:v>
                </c:pt>
                <c:pt idx="4740">
                  <c:v>197.94300000000001</c:v>
                </c:pt>
                <c:pt idx="4741">
                  <c:v>196.917</c:v>
                </c:pt>
                <c:pt idx="4742">
                  <c:v>197.22800000000001</c:v>
                </c:pt>
                <c:pt idx="4743">
                  <c:v>197.405</c:v>
                </c:pt>
                <c:pt idx="4744">
                  <c:v>196.83799999999999</c:v>
                </c:pt>
                <c:pt idx="4745">
                  <c:v>197.09</c:v>
                </c:pt>
                <c:pt idx="4746">
                  <c:v>197.22200000000001</c:v>
                </c:pt>
                <c:pt idx="4747">
                  <c:v>196.988</c:v>
                </c:pt>
                <c:pt idx="4748">
                  <c:v>197.374</c:v>
                </c:pt>
                <c:pt idx="4749">
                  <c:v>196.72399999999999</c:v>
                </c:pt>
                <c:pt idx="4750">
                  <c:v>197.565</c:v>
                </c:pt>
                <c:pt idx="4751">
                  <c:v>196.22499999999999</c:v>
                </c:pt>
                <c:pt idx="4752">
                  <c:v>158.762</c:v>
                </c:pt>
                <c:pt idx="4753">
                  <c:v>157.98099999999999</c:v>
                </c:pt>
                <c:pt idx="4754">
                  <c:v>157.142</c:v>
                </c:pt>
                <c:pt idx="4755">
                  <c:v>132.22800000000001</c:v>
                </c:pt>
                <c:pt idx="4756">
                  <c:v>99.281999999999996</c:v>
                </c:pt>
                <c:pt idx="4757">
                  <c:v>98.515000000000001</c:v>
                </c:pt>
                <c:pt idx="4758">
                  <c:v>98.775000000000006</c:v>
                </c:pt>
                <c:pt idx="4759">
                  <c:v>98.709000000000003</c:v>
                </c:pt>
                <c:pt idx="4760">
                  <c:v>100.093</c:v>
                </c:pt>
                <c:pt idx="4761">
                  <c:v>99.153000000000006</c:v>
                </c:pt>
                <c:pt idx="4762">
                  <c:v>99.486999999999995</c:v>
                </c:pt>
                <c:pt idx="4763">
                  <c:v>99.296000000000006</c:v>
                </c:pt>
                <c:pt idx="4764">
                  <c:v>99.013999999999996</c:v>
                </c:pt>
                <c:pt idx="4765">
                  <c:v>98.637</c:v>
                </c:pt>
                <c:pt idx="4766">
                  <c:v>99.290999999999997</c:v>
                </c:pt>
                <c:pt idx="4767">
                  <c:v>99.031999999999996</c:v>
                </c:pt>
                <c:pt idx="4768">
                  <c:v>99.272999999999996</c:v>
                </c:pt>
                <c:pt idx="4769">
                  <c:v>99.399000000000001</c:v>
                </c:pt>
                <c:pt idx="4770">
                  <c:v>99.605000000000004</c:v>
                </c:pt>
                <c:pt idx="4771">
                  <c:v>97.933000000000007</c:v>
                </c:pt>
                <c:pt idx="4772">
                  <c:v>99.001000000000005</c:v>
                </c:pt>
                <c:pt idx="4773">
                  <c:v>99.171000000000006</c:v>
                </c:pt>
                <c:pt idx="4774">
                  <c:v>99.16</c:v>
                </c:pt>
                <c:pt idx="4775">
                  <c:v>98.591999999999999</c:v>
                </c:pt>
                <c:pt idx="4776">
                  <c:v>98.631</c:v>
                </c:pt>
                <c:pt idx="4777">
                  <c:v>192.01900000000001</c:v>
                </c:pt>
                <c:pt idx="4778">
                  <c:v>197.75399999999999</c:v>
                </c:pt>
                <c:pt idx="4779">
                  <c:v>200.881</c:v>
                </c:pt>
                <c:pt idx="4780">
                  <c:v>198.767</c:v>
                </c:pt>
                <c:pt idx="4781">
                  <c:v>376.142</c:v>
                </c:pt>
                <c:pt idx="4782">
                  <c:v>399.577</c:v>
                </c:pt>
                <c:pt idx="4783">
                  <c:v>400.42700000000002</c:v>
                </c:pt>
                <c:pt idx="4784">
                  <c:v>400.03</c:v>
                </c:pt>
                <c:pt idx="4785">
                  <c:v>398.00200000000001</c:v>
                </c:pt>
                <c:pt idx="4786">
                  <c:v>396.83800000000002</c:v>
                </c:pt>
                <c:pt idx="4787">
                  <c:v>395.64600000000002</c:v>
                </c:pt>
                <c:pt idx="4788">
                  <c:v>353.07</c:v>
                </c:pt>
                <c:pt idx="4789">
                  <c:v>397.89299999999997</c:v>
                </c:pt>
                <c:pt idx="4790">
                  <c:v>397.23399999999998</c:v>
                </c:pt>
                <c:pt idx="4791">
                  <c:v>397.99299999999999</c:v>
                </c:pt>
                <c:pt idx="4792">
                  <c:v>398.29399999999998</c:v>
                </c:pt>
                <c:pt idx="4793">
                  <c:v>396.85300000000001</c:v>
                </c:pt>
                <c:pt idx="4794">
                  <c:v>391.685</c:v>
                </c:pt>
                <c:pt idx="4795">
                  <c:v>389.62099999999998</c:v>
                </c:pt>
                <c:pt idx="4796">
                  <c:v>389.36399999999998</c:v>
                </c:pt>
                <c:pt idx="4797">
                  <c:v>390.31400000000002</c:v>
                </c:pt>
                <c:pt idx="4798">
                  <c:v>389.94099999999997</c:v>
                </c:pt>
                <c:pt idx="4799">
                  <c:v>390.26</c:v>
                </c:pt>
                <c:pt idx="4800">
                  <c:v>329.80500000000001</c:v>
                </c:pt>
                <c:pt idx="4801">
                  <c:v>320.983</c:v>
                </c:pt>
                <c:pt idx="4802">
                  <c:v>323.02600000000001</c:v>
                </c:pt>
                <c:pt idx="4803">
                  <c:v>322.21499999999997</c:v>
                </c:pt>
                <c:pt idx="4804">
                  <c:v>327.43200000000002</c:v>
                </c:pt>
                <c:pt idx="4805">
                  <c:v>326.75599999999997</c:v>
                </c:pt>
                <c:pt idx="4806">
                  <c:v>327.55500000000001</c:v>
                </c:pt>
                <c:pt idx="4807">
                  <c:v>319.74599999999998</c:v>
                </c:pt>
                <c:pt idx="4808">
                  <c:v>320.22000000000003</c:v>
                </c:pt>
                <c:pt idx="4809">
                  <c:v>317.12700000000001</c:v>
                </c:pt>
                <c:pt idx="4810">
                  <c:v>316.13799999999998</c:v>
                </c:pt>
                <c:pt idx="4811">
                  <c:v>343.29599999999999</c:v>
                </c:pt>
                <c:pt idx="4812">
                  <c:v>372.21699999999998</c:v>
                </c:pt>
                <c:pt idx="4813">
                  <c:v>375.91399999999999</c:v>
                </c:pt>
                <c:pt idx="4814">
                  <c:v>375.30599999999998</c:v>
                </c:pt>
                <c:pt idx="4815">
                  <c:v>387.02499999999998</c:v>
                </c:pt>
                <c:pt idx="4816">
                  <c:v>396.13900000000001</c:v>
                </c:pt>
                <c:pt idx="4817">
                  <c:v>395.57</c:v>
                </c:pt>
                <c:pt idx="4818">
                  <c:v>394.86799999999999</c:v>
                </c:pt>
                <c:pt idx="4819">
                  <c:v>393.84100000000001</c:v>
                </c:pt>
                <c:pt idx="4820">
                  <c:v>395.82100000000003</c:v>
                </c:pt>
                <c:pt idx="4821">
                  <c:v>394.84800000000001</c:v>
                </c:pt>
                <c:pt idx="4822">
                  <c:v>394.202</c:v>
                </c:pt>
                <c:pt idx="4823">
                  <c:v>391.024</c:v>
                </c:pt>
                <c:pt idx="4824">
                  <c:v>316.584</c:v>
                </c:pt>
                <c:pt idx="4825">
                  <c:v>313.28399999999999</c:v>
                </c:pt>
                <c:pt idx="4826">
                  <c:v>312.63299999999998</c:v>
                </c:pt>
                <c:pt idx="4827">
                  <c:v>318.95699999999999</c:v>
                </c:pt>
                <c:pt idx="4828">
                  <c:v>315.99299999999999</c:v>
                </c:pt>
                <c:pt idx="4829">
                  <c:v>317.80200000000002</c:v>
                </c:pt>
                <c:pt idx="4830">
                  <c:v>316.27699999999999</c:v>
                </c:pt>
                <c:pt idx="4831">
                  <c:v>314.91500000000002</c:v>
                </c:pt>
                <c:pt idx="4832">
                  <c:v>371.89299999999997</c:v>
                </c:pt>
                <c:pt idx="4833">
                  <c:v>396.04</c:v>
                </c:pt>
                <c:pt idx="4834">
                  <c:v>393.47899999999998</c:v>
                </c:pt>
                <c:pt idx="4835">
                  <c:v>396.41699999999997</c:v>
                </c:pt>
                <c:pt idx="4836">
                  <c:v>393.69099999999997</c:v>
                </c:pt>
                <c:pt idx="4837">
                  <c:v>396.29399999999998</c:v>
                </c:pt>
                <c:pt idx="4838">
                  <c:v>394.30700000000002</c:v>
                </c:pt>
                <c:pt idx="4839">
                  <c:v>393.35</c:v>
                </c:pt>
                <c:pt idx="4840">
                  <c:v>394.85599999999999</c:v>
                </c:pt>
                <c:pt idx="4841">
                  <c:v>397.077</c:v>
                </c:pt>
                <c:pt idx="4842">
                  <c:v>393.64299999999997</c:v>
                </c:pt>
                <c:pt idx="4843">
                  <c:v>313.34300000000002</c:v>
                </c:pt>
                <c:pt idx="4844">
                  <c:v>313.541</c:v>
                </c:pt>
                <c:pt idx="4845">
                  <c:v>315.53399999999999</c:v>
                </c:pt>
                <c:pt idx="4846">
                  <c:v>314.12599999999998</c:v>
                </c:pt>
                <c:pt idx="4847">
                  <c:v>312.49200000000002</c:v>
                </c:pt>
                <c:pt idx="4848">
                  <c:v>311.36200000000002</c:v>
                </c:pt>
                <c:pt idx="4849">
                  <c:v>315.22199999999998</c:v>
                </c:pt>
                <c:pt idx="4850">
                  <c:v>316.91000000000003</c:v>
                </c:pt>
                <c:pt idx="4851">
                  <c:v>313.22399999999999</c:v>
                </c:pt>
                <c:pt idx="4852">
                  <c:v>314.49</c:v>
                </c:pt>
                <c:pt idx="4853">
                  <c:v>315.524</c:v>
                </c:pt>
                <c:pt idx="4854">
                  <c:v>315.71199999999999</c:v>
                </c:pt>
                <c:pt idx="4855">
                  <c:v>316.21699999999998</c:v>
                </c:pt>
                <c:pt idx="4856">
                  <c:v>316.084</c:v>
                </c:pt>
                <c:pt idx="4857">
                  <c:v>315.93299999999999</c:v>
                </c:pt>
                <c:pt idx="4858">
                  <c:v>320.16500000000002</c:v>
                </c:pt>
                <c:pt idx="4859">
                  <c:v>319.24700000000001</c:v>
                </c:pt>
                <c:pt idx="4860">
                  <c:v>319.96800000000002</c:v>
                </c:pt>
                <c:pt idx="4861">
                  <c:v>357.59399999999999</c:v>
                </c:pt>
                <c:pt idx="4862">
                  <c:v>398.565</c:v>
                </c:pt>
                <c:pt idx="4863">
                  <c:v>400.05</c:v>
                </c:pt>
                <c:pt idx="4864">
                  <c:v>397.97800000000001</c:v>
                </c:pt>
                <c:pt idx="4865">
                  <c:v>399.20800000000003</c:v>
                </c:pt>
                <c:pt idx="4866">
                  <c:v>401.89400000000001</c:v>
                </c:pt>
                <c:pt idx="4867">
                  <c:v>393.51499999999999</c:v>
                </c:pt>
                <c:pt idx="4868">
                  <c:v>393.60199999999998</c:v>
                </c:pt>
                <c:pt idx="4869">
                  <c:v>394.404</c:v>
                </c:pt>
                <c:pt idx="4870">
                  <c:v>392.76900000000001</c:v>
                </c:pt>
                <c:pt idx="4871">
                  <c:v>391.79</c:v>
                </c:pt>
                <c:pt idx="4872">
                  <c:v>161.99100000000001</c:v>
                </c:pt>
                <c:pt idx="4873">
                  <c:v>159.56200000000001</c:v>
                </c:pt>
                <c:pt idx="4874">
                  <c:v>226.053</c:v>
                </c:pt>
                <c:pt idx="4875">
                  <c:v>319.14</c:v>
                </c:pt>
                <c:pt idx="4876">
                  <c:v>321.209</c:v>
                </c:pt>
                <c:pt idx="4877">
                  <c:v>359.93</c:v>
                </c:pt>
                <c:pt idx="4878">
                  <c:v>398.98200000000003</c:v>
                </c:pt>
                <c:pt idx="4879">
                  <c:v>399.44600000000003</c:v>
                </c:pt>
                <c:pt idx="4880">
                  <c:v>397.98200000000003</c:v>
                </c:pt>
                <c:pt idx="4881">
                  <c:v>401.45600000000002</c:v>
                </c:pt>
                <c:pt idx="4882">
                  <c:v>399.90800000000002</c:v>
                </c:pt>
                <c:pt idx="4883">
                  <c:v>397.798</c:v>
                </c:pt>
                <c:pt idx="4884">
                  <c:v>397.07299999999998</c:v>
                </c:pt>
                <c:pt idx="4885">
                  <c:v>401.42099999999999</c:v>
                </c:pt>
                <c:pt idx="4886">
                  <c:v>399.11900000000003</c:v>
                </c:pt>
                <c:pt idx="4887">
                  <c:v>397.24700000000001</c:v>
                </c:pt>
                <c:pt idx="4888">
                  <c:v>398.09800000000001</c:v>
                </c:pt>
                <c:pt idx="4889">
                  <c:v>400.85899999999998</c:v>
                </c:pt>
                <c:pt idx="4890">
                  <c:v>403.45699999999999</c:v>
                </c:pt>
                <c:pt idx="4891">
                  <c:v>396.255</c:v>
                </c:pt>
                <c:pt idx="4892">
                  <c:v>396.95</c:v>
                </c:pt>
                <c:pt idx="4893">
                  <c:v>398.85</c:v>
                </c:pt>
                <c:pt idx="4894">
                  <c:v>395.34100000000001</c:v>
                </c:pt>
                <c:pt idx="4895">
                  <c:v>394.096</c:v>
                </c:pt>
                <c:pt idx="4896">
                  <c:v>395.96300000000002</c:v>
                </c:pt>
                <c:pt idx="4897">
                  <c:v>318.03199999999998</c:v>
                </c:pt>
                <c:pt idx="4898">
                  <c:v>318.04599999999999</c:v>
                </c:pt>
                <c:pt idx="4899">
                  <c:v>198.58500000000001</c:v>
                </c:pt>
                <c:pt idx="4900">
                  <c:v>196.928</c:v>
                </c:pt>
                <c:pt idx="4901">
                  <c:v>197.67500000000001</c:v>
                </c:pt>
                <c:pt idx="4902">
                  <c:v>196.83699999999999</c:v>
                </c:pt>
                <c:pt idx="4903">
                  <c:v>198.18799999999999</c:v>
                </c:pt>
                <c:pt idx="4904">
                  <c:v>199.107</c:v>
                </c:pt>
                <c:pt idx="4905">
                  <c:v>198.86099999999999</c:v>
                </c:pt>
                <c:pt idx="4906">
                  <c:v>197.941</c:v>
                </c:pt>
                <c:pt idx="4907">
                  <c:v>198.31399999999999</c:v>
                </c:pt>
                <c:pt idx="4908">
                  <c:v>197.52199999999999</c:v>
                </c:pt>
                <c:pt idx="4909">
                  <c:v>196.69800000000001</c:v>
                </c:pt>
                <c:pt idx="4910">
                  <c:v>198.506</c:v>
                </c:pt>
                <c:pt idx="4911">
                  <c:v>197.76499999999999</c:v>
                </c:pt>
                <c:pt idx="4912">
                  <c:v>199.239</c:v>
                </c:pt>
                <c:pt idx="4913">
                  <c:v>199.52600000000001</c:v>
                </c:pt>
                <c:pt idx="4914">
                  <c:v>199.529</c:v>
                </c:pt>
                <c:pt idx="4915">
                  <c:v>198.35300000000001</c:v>
                </c:pt>
                <c:pt idx="4916">
                  <c:v>198.03399999999999</c:v>
                </c:pt>
                <c:pt idx="4917">
                  <c:v>198.63499999999999</c:v>
                </c:pt>
                <c:pt idx="4918">
                  <c:v>197.98400000000001</c:v>
                </c:pt>
                <c:pt idx="4919">
                  <c:v>197.184</c:v>
                </c:pt>
                <c:pt idx="4920">
                  <c:v>179.00899999999999</c:v>
                </c:pt>
                <c:pt idx="4921">
                  <c:v>177.31899999999999</c:v>
                </c:pt>
                <c:pt idx="4922">
                  <c:v>180.346</c:v>
                </c:pt>
                <c:pt idx="4923">
                  <c:v>180.47800000000001</c:v>
                </c:pt>
                <c:pt idx="4924">
                  <c:v>180.08099999999999</c:v>
                </c:pt>
                <c:pt idx="4925">
                  <c:v>91.721999999999994</c:v>
                </c:pt>
                <c:pt idx="4926">
                  <c:v>89.783000000000001</c:v>
                </c:pt>
                <c:pt idx="4927">
                  <c:v>89.688999999999993</c:v>
                </c:pt>
                <c:pt idx="4928">
                  <c:v>90.691999999999993</c:v>
                </c:pt>
                <c:pt idx="4929">
                  <c:v>90.513000000000005</c:v>
                </c:pt>
                <c:pt idx="4930">
                  <c:v>130.393</c:v>
                </c:pt>
                <c:pt idx="4931">
                  <c:v>180.05</c:v>
                </c:pt>
                <c:pt idx="4932">
                  <c:v>195.31399999999999</c:v>
                </c:pt>
                <c:pt idx="4933">
                  <c:v>199.53</c:v>
                </c:pt>
                <c:pt idx="4934">
                  <c:v>291.47899999999998</c:v>
                </c:pt>
                <c:pt idx="4935">
                  <c:v>297.76600000000002</c:v>
                </c:pt>
                <c:pt idx="4936">
                  <c:v>298.113</c:v>
                </c:pt>
                <c:pt idx="4937">
                  <c:v>298.52100000000002</c:v>
                </c:pt>
                <c:pt idx="4938">
                  <c:v>298.74099999999999</c:v>
                </c:pt>
                <c:pt idx="4939">
                  <c:v>182.553</c:v>
                </c:pt>
                <c:pt idx="4940">
                  <c:v>178.55600000000001</c:v>
                </c:pt>
                <c:pt idx="4941">
                  <c:v>98.525000000000006</c:v>
                </c:pt>
                <c:pt idx="4942">
                  <c:v>96.850999999999999</c:v>
                </c:pt>
                <c:pt idx="4943">
                  <c:v>96.843999999999994</c:v>
                </c:pt>
                <c:pt idx="4944">
                  <c:v>368.77</c:v>
                </c:pt>
                <c:pt idx="4945">
                  <c:v>394.21899999999999</c:v>
                </c:pt>
                <c:pt idx="4946">
                  <c:v>391.85599999999999</c:v>
                </c:pt>
                <c:pt idx="4947">
                  <c:v>391.79899999999998</c:v>
                </c:pt>
                <c:pt idx="4948">
                  <c:v>392.38400000000001</c:v>
                </c:pt>
                <c:pt idx="4949">
                  <c:v>394.78300000000002</c:v>
                </c:pt>
                <c:pt idx="4950">
                  <c:v>397.72199999999998</c:v>
                </c:pt>
                <c:pt idx="4951">
                  <c:v>395.90499999999997</c:v>
                </c:pt>
                <c:pt idx="4952">
                  <c:v>398.315</c:v>
                </c:pt>
                <c:pt idx="4953">
                  <c:v>395.65199999999999</c:v>
                </c:pt>
                <c:pt idx="4954">
                  <c:v>396.34800000000001</c:v>
                </c:pt>
                <c:pt idx="4955">
                  <c:v>394.66800000000001</c:v>
                </c:pt>
                <c:pt idx="4956">
                  <c:v>393.39499999999998</c:v>
                </c:pt>
                <c:pt idx="4957">
                  <c:v>395.95499999999998</c:v>
                </c:pt>
                <c:pt idx="4958">
                  <c:v>395.87099999999998</c:v>
                </c:pt>
                <c:pt idx="4959">
                  <c:v>397.149</c:v>
                </c:pt>
                <c:pt idx="4960">
                  <c:v>397.06</c:v>
                </c:pt>
                <c:pt idx="4961">
                  <c:v>367.35599999999999</c:v>
                </c:pt>
                <c:pt idx="4962">
                  <c:v>298.88400000000001</c:v>
                </c:pt>
                <c:pt idx="4963">
                  <c:v>389.28800000000001</c:v>
                </c:pt>
                <c:pt idx="4964">
                  <c:v>395.55900000000003</c:v>
                </c:pt>
                <c:pt idx="4965">
                  <c:v>395.92099999999999</c:v>
                </c:pt>
                <c:pt idx="4966">
                  <c:v>397.53</c:v>
                </c:pt>
                <c:pt idx="4967">
                  <c:v>394.28100000000001</c:v>
                </c:pt>
                <c:pt idx="4968">
                  <c:v>397.57499999999999</c:v>
                </c:pt>
                <c:pt idx="4969">
                  <c:v>394.28</c:v>
                </c:pt>
                <c:pt idx="4970">
                  <c:v>392.62900000000002</c:v>
                </c:pt>
                <c:pt idx="4971">
                  <c:v>397.137</c:v>
                </c:pt>
                <c:pt idx="4972">
                  <c:v>399.017</c:v>
                </c:pt>
                <c:pt idx="4973">
                  <c:v>397.81</c:v>
                </c:pt>
                <c:pt idx="4974">
                  <c:v>399.17599999999999</c:v>
                </c:pt>
                <c:pt idx="4975">
                  <c:v>398.35300000000001</c:v>
                </c:pt>
                <c:pt idx="4976">
                  <c:v>397.911</c:v>
                </c:pt>
                <c:pt idx="4977">
                  <c:v>395.77100000000002</c:v>
                </c:pt>
                <c:pt idx="4978">
                  <c:v>401.57</c:v>
                </c:pt>
                <c:pt idx="4979">
                  <c:v>399.14299999999997</c:v>
                </c:pt>
                <c:pt idx="4980">
                  <c:v>393.65699999999998</c:v>
                </c:pt>
                <c:pt idx="4981">
                  <c:v>395.17</c:v>
                </c:pt>
                <c:pt idx="4982">
                  <c:v>394.32</c:v>
                </c:pt>
                <c:pt idx="4983">
                  <c:v>397.07299999999998</c:v>
                </c:pt>
                <c:pt idx="4984">
                  <c:v>401.786</c:v>
                </c:pt>
                <c:pt idx="4985">
                  <c:v>394.62</c:v>
                </c:pt>
                <c:pt idx="4986">
                  <c:v>395.44799999999998</c:v>
                </c:pt>
                <c:pt idx="4987">
                  <c:v>394.70699999999999</c:v>
                </c:pt>
                <c:pt idx="4988">
                  <c:v>394.54</c:v>
                </c:pt>
                <c:pt idx="4989">
                  <c:v>395.41899999999998</c:v>
                </c:pt>
                <c:pt idx="4990">
                  <c:v>395.58199999999999</c:v>
                </c:pt>
                <c:pt idx="4991">
                  <c:v>394.52300000000002</c:v>
                </c:pt>
                <c:pt idx="4992">
                  <c:v>399.24900000000002</c:v>
                </c:pt>
                <c:pt idx="4993">
                  <c:v>394.95299999999997</c:v>
                </c:pt>
                <c:pt idx="4994">
                  <c:v>395.54500000000002</c:v>
                </c:pt>
                <c:pt idx="4995">
                  <c:v>396.39499999999998</c:v>
                </c:pt>
                <c:pt idx="4996">
                  <c:v>398.32799999999997</c:v>
                </c:pt>
                <c:pt idx="4997">
                  <c:v>398.27800000000002</c:v>
                </c:pt>
                <c:pt idx="4998">
                  <c:v>397.99099999999999</c:v>
                </c:pt>
                <c:pt idx="4999">
                  <c:v>395.49200000000002</c:v>
                </c:pt>
                <c:pt idx="5000">
                  <c:v>397.59800000000001</c:v>
                </c:pt>
                <c:pt idx="5001">
                  <c:v>401.01299999999998</c:v>
                </c:pt>
                <c:pt idx="5002">
                  <c:v>400.267</c:v>
                </c:pt>
                <c:pt idx="5003">
                  <c:v>399.49200000000002</c:v>
                </c:pt>
                <c:pt idx="5004">
                  <c:v>395.19799999999998</c:v>
                </c:pt>
                <c:pt idx="5005">
                  <c:v>399.23399999999998</c:v>
                </c:pt>
                <c:pt idx="5006">
                  <c:v>395.61500000000001</c:v>
                </c:pt>
                <c:pt idx="5007">
                  <c:v>396.286</c:v>
                </c:pt>
                <c:pt idx="5008">
                  <c:v>398.01400000000001</c:v>
                </c:pt>
                <c:pt idx="5009">
                  <c:v>393.71300000000002</c:v>
                </c:pt>
                <c:pt idx="5010">
                  <c:v>392.82799999999997</c:v>
                </c:pt>
                <c:pt idx="5011">
                  <c:v>394.72199999999998</c:v>
                </c:pt>
                <c:pt idx="5012">
                  <c:v>398.05</c:v>
                </c:pt>
                <c:pt idx="5013">
                  <c:v>399.35</c:v>
                </c:pt>
                <c:pt idx="5014">
                  <c:v>394.613</c:v>
                </c:pt>
                <c:pt idx="5015">
                  <c:v>394.60500000000002</c:v>
                </c:pt>
                <c:pt idx="5016">
                  <c:v>393.97500000000002</c:v>
                </c:pt>
                <c:pt idx="5017">
                  <c:v>394.42500000000001</c:v>
                </c:pt>
                <c:pt idx="5018">
                  <c:v>395.73899999999998</c:v>
                </c:pt>
                <c:pt idx="5019">
                  <c:v>395.19400000000002</c:v>
                </c:pt>
                <c:pt idx="5020">
                  <c:v>397.40199999999999</c:v>
                </c:pt>
                <c:pt idx="5021">
                  <c:v>397.291</c:v>
                </c:pt>
                <c:pt idx="5022">
                  <c:v>396.98500000000001</c:v>
                </c:pt>
                <c:pt idx="5023">
                  <c:v>396.24700000000001</c:v>
                </c:pt>
                <c:pt idx="5024">
                  <c:v>398.60500000000002</c:v>
                </c:pt>
                <c:pt idx="5025">
                  <c:v>397.99200000000002</c:v>
                </c:pt>
                <c:pt idx="5026">
                  <c:v>394.40100000000001</c:v>
                </c:pt>
                <c:pt idx="5027">
                  <c:v>392.56400000000002</c:v>
                </c:pt>
                <c:pt idx="5028">
                  <c:v>393.59800000000001</c:v>
                </c:pt>
                <c:pt idx="5029">
                  <c:v>398.04300000000001</c:v>
                </c:pt>
                <c:pt idx="5030">
                  <c:v>398.77800000000002</c:v>
                </c:pt>
                <c:pt idx="5031">
                  <c:v>391.10899999999998</c:v>
                </c:pt>
                <c:pt idx="5032">
                  <c:v>396.20600000000002</c:v>
                </c:pt>
                <c:pt idx="5033">
                  <c:v>393.30500000000001</c:v>
                </c:pt>
                <c:pt idx="5034">
                  <c:v>393.99599999999998</c:v>
                </c:pt>
                <c:pt idx="5035">
                  <c:v>389.488</c:v>
                </c:pt>
                <c:pt idx="5036">
                  <c:v>394.40100000000001</c:v>
                </c:pt>
                <c:pt idx="5037">
                  <c:v>396.464</c:v>
                </c:pt>
                <c:pt idx="5038">
                  <c:v>389.91199999999998</c:v>
                </c:pt>
                <c:pt idx="5039">
                  <c:v>394.40100000000001</c:v>
                </c:pt>
                <c:pt idx="5040">
                  <c:v>395.38099999999997</c:v>
                </c:pt>
                <c:pt idx="5041">
                  <c:v>396.45600000000002</c:v>
                </c:pt>
                <c:pt idx="5042">
                  <c:v>396.221</c:v>
                </c:pt>
                <c:pt idx="5043">
                  <c:v>393.39699999999999</c:v>
                </c:pt>
                <c:pt idx="5044">
                  <c:v>395.58199999999999</c:v>
                </c:pt>
                <c:pt idx="5045">
                  <c:v>396.16699999999997</c:v>
                </c:pt>
                <c:pt idx="5046">
                  <c:v>396.57499999999999</c:v>
                </c:pt>
                <c:pt idx="5047">
                  <c:v>397.05</c:v>
                </c:pt>
                <c:pt idx="5048">
                  <c:v>395.279</c:v>
                </c:pt>
                <c:pt idx="5049">
                  <c:v>394.33499999999998</c:v>
                </c:pt>
                <c:pt idx="5050">
                  <c:v>395.83600000000001</c:v>
                </c:pt>
                <c:pt idx="5051">
                  <c:v>396.88</c:v>
                </c:pt>
                <c:pt idx="5052">
                  <c:v>395.54300000000001</c:v>
                </c:pt>
                <c:pt idx="5053">
                  <c:v>399.32100000000003</c:v>
                </c:pt>
                <c:pt idx="5054">
                  <c:v>398.91800000000001</c:v>
                </c:pt>
                <c:pt idx="5055">
                  <c:v>395.93900000000002</c:v>
                </c:pt>
                <c:pt idx="5056">
                  <c:v>399.70100000000002</c:v>
                </c:pt>
                <c:pt idx="5057">
                  <c:v>398.666</c:v>
                </c:pt>
                <c:pt idx="5058">
                  <c:v>401.17099999999999</c:v>
                </c:pt>
                <c:pt idx="5059">
                  <c:v>393.26299999999998</c:v>
                </c:pt>
                <c:pt idx="5060">
                  <c:v>394.822</c:v>
                </c:pt>
                <c:pt idx="5061">
                  <c:v>398.077</c:v>
                </c:pt>
                <c:pt idx="5062">
                  <c:v>396.83199999999999</c:v>
                </c:pt>
                <c:pt idx="5063">
                  <c:v>393.589</c:v>
                </c:pt>
                <c:pt idx="5064">
                  <c:v>397.01799999999997</c:v>
                </c:pt>
                <c:pt idx="5065">
                  <c:v>274.07900000000001</c:v>
                </c:pt>
                <c:pt idx="5066">
                  <c:v>239.059</c:v>
                </c:pt>
                <c:pt idx="5067">
                  <c:v>239.655</c:v>
                </c:pt>
                <c:pt idx="5068">
                  <c:v>242.03200000000001</c:v>
                </c:pt>
                <c:pt idx="5069">
                  <c:v>240.62700000000001</c:v>
                </c:pt>
                <c:pt idx="5070">
                  <c:v>237.79300000000001</c:v>
                </c:pt>
                <c:pt idx="5071">
                  <c:v>239.49799999999999</c:v>
                </c:pt>
                <c:pt idx="5072">
                  <c:v>240.791</c:v>
                </c:pt>
                <c:pt idx="5073">
                  <c:v>240.054</c:v>
                </c:pt>
                <c:pt idx="5074">
                  <c:v>241.5</c:v>
                </c:pt>
                <c:pt idx="5075">
                  <c:v>239.89</c:v>
                </c:pt>
                <c:pt idx="5076">
                  <c:v>240.93799999999999</c:v>
                </c:pt>
                <c:pt idx="5077">
                  <c:v>240.583</c:v>
                </c:pt>
                <c:pt idx="5078">
                  <c:v>241.81899999999999</c:v>
                </c:pt>
                <c:pt idx="5079">
                  <c:v>240.98400000000001</c:v>
                </c:pt>
                <c:pt idx="5080">
                  <c:v>292.279</c:v>
                </c:pt>
                <c:pt idx="5081">
                  <c:v>296.30099999999999</c:v>
                </c:pt>
                <c:pt idx="5082">
                  <c:v>295.613</c:v>
                </c:pt>
                <c:pt idx="5083">
                  <c:v>295.50799999999998</c:v>
                </c:pt>
                <c:pt idx="5084">
                  <c:v>295.32</c:v>
                </c:pt>
                <c:pt idx="5085">
                  <c:v>294.32900000000001</c:v>
                </c:pt>
                <c:pt idx="5086">
                  <c:v>295.24299999999999</c:v>
                </c:pt>
                <c:pt idx="5087">
                  <c:v>294.80700000000002</c:v>
                </c:pt>
                <c:pt idx="5088">
                  <c:v>297.44799999999998</c:v>
                </c:pt>
                <c:pt idx="5089">
                  <c:v>271.23500000000001</c:v>
                </c:pt>
                <c:pt idx="5090">
                  <c:v>12.608000000000001</c:v>
                </c:pt>
                <c:pt idx="5091">
                  <c:v>3.2869999999999999</c:v>
                </c:pt>
                <c:pt idx="5092">
                  <c:v>1.1140000000000001</c:v>
                </c:pt>
                <c:pt idx="5093">
                  <c:v>14.648999999999999</c:v>
                </c:pt>
                <c:pt idx="5094">
                  <c:v>69.784000000000006</c:v>
                </c:pt>
                <c:pt idx="5095">
                  <c:v>68.864000000000004</c:v>
                </c:pt>
                <c:pt idx="5096">
                  <c:v>69.694999999999993</c:v>
                </c:pt>
                <c:pt idx="5097">
                  <c:v>81.213999999999999</c:v>
                </c:pt>
                <c:pt idx="5098">
                  <c:v>79.923000000000002</c:v>
                </c:pt>
                <c:pt idx="5099">
                  <c:v>80.911000000000001</c:v>
                </c:pt>
                <c:pt idx="5100">
                  <c:v>79.608000000000004</c:v>
                </c:pt>
                <c:pt idx="5101">
                  <c:v>78.786000000000001</c:v>
                </c:pt>
                <c:pt idx="5102">
                  <c:v>80.213999999999999</c:v>
                </c:pt>
                <c:pt idx="5103">
                  <c:v>80.325000000000003</c:v>
                </c:pt>
                <c:pt idx="5104">
                  <c:v>79.352000000000004</c:v>
                </c:pt>
                <c:pt idx="5105">
                  <c:v>80.481999999999999</c:v>
                </c:pt>
                <c:pt idx="5106">
                  <c:v>81.013999999999996</c:v>
                </c:pt>
                <c:pt idx="5107">
                  <c:v>79.695999999999998</c:v>
                </c:pt>
                <c:pt idx="5108">
                  <c:v>79.700999999999993</c:v>
                </c:pt>
                <c:pt idx="5109">
                  <c:v>80.379000000000005</c:v>
                </c:pt>
                <c:pt idx="5110">
                  <c:v>79.341999999999999</c:v>
                </c:pt>
                <c:pt idx="5111">
                  <c:v>78.986000000000004</c:v>
                </c:pt>
                <c:pt idx="5112">
                  <c:v>283.86500000000001</c:v>
                </c:pt>
                <c:pt idx="5113">
                  <c:v>317.16000000000003</c:v>
                </c:pt>
                <c:pt idx="5114">
                  <c:v>317.66000000000003</c:v>
                </c:pt>
                <c:pt idx="5115">
                  <c:v>321.80399999999997</c:v>
                </c:pt>
                <c:pt idx="5116">
                  <c:v>321.11099999999999</c:v>
                </c:pt>
                <c:pt idx="5117">
                  <c:v>321.964</c:v>
                </c:pt>
                <c:pt idx="5118">
                  <c:v>320.661</c:v>
                </c:pt>
                <c:pt idx="5119">
                  <c:v>397.54300000000001</c:v>
                </c:pt>
                <c:pt idx="5120">
                  <c:v>398.83</c:v>
                </c:pt>
                <c:pt idx="5121">
                  <c:v>397.76900000000001</c:v>
                </c:pt>
                <c:pt idx="5122">
                  <c:v>401.03399999999999</c:v>
                </c:pt>
                <c:pt idx="5123">
                  <c:v>396.17200000000003</c:v>
                </c:pt>
                <c:pt idx="5124">
                  <c:v>395.375</c:v>
                </c:pt>
                <c:pt idx="5125">
                  <c:v>401.01799999999997</c:v>
                </c:pt>
                <c:pt idx="5126">
                  <c:v>395.96199999999999</c:v>
                </c:pt>
                <c:pt idx="5127">
                  <c:v>399.93599999999998</c:v>
                </c:pt>
                <c:pt idx="5128">
                  <c:v>400.48099999999999</c:v>
                </c:pt>
                <c:pt idx="5129">
                  <c:v>400.30399999999997</c:v>
                </c:pt>
                <c:pt idx="5130">
                  <c:v>399.52</c:v>
                </c:pt>
                <c:pt idx="5131">
                  <c:v>397.952</c:v>
                </c:pt>
                <c:pt idx="5132">
                  <c:v>396.58499999999998</c:v>
                </c:pt>
                <c:pt idx="5133">
                  <c:v>399.51600000000002</c:v>
                </c:pt>
                <c:pt idx="5134">
                  <c:v>395.76499999999999</c:v>
                </c:pt>
                <c:pt idx="5135">
                  <c:v>395.411</c:v>
                </c:pt>
                <c:pt idx="5136">
                  <c:v>400.77199999999999</c:v>
                </c:pt>
                <c:pt idx="5137">
                  <c:v>397.512</c:v>
                </c:pt>
                <c:pt idx="5138">
                  <c:v>398.95100000000002</c:v>
                </c:pt>
                <c:pt idx="5139">
                  <c:v>398.08699999999999</c:v>
                </c:pt>
                <c:pt idx="5140">
                  <c:v>397.995</c:v>
                </c:pt>
                <c:pt idx="5141">
                  <c:v>400.71600000000001</c:v>
                </c:pt>
                <c:pt idx="5142">
                  <c:v>400.27300000000002</c:v>
                </c:pt>
                <c:pt idx="5143">
                  <c:v>401.11</c:v>
                </c:pt>
                <c:pt idx="5144">
                  <c:v>401.76499999999999</c:v>
                </c:pt>
                <c:pt idx="5145">
                  <c:v>399.42099999999999</c:v>
                </c:pt>
                <c:pt idx="5146">
                  <c:v>398.84699999999998</c:v>
                </c:pt>
                <c:pt idx="5147">
                  <c:v>400.435</c:v>
                </c:pt>
                <c:pt idx="5148">
                  <c:v>399.84399999999999</c:v>
                </c:pt>
                <c:pt idx="5149">
                  <c:v>400.13600000000002</c:v>
                </c:pt>
                <c:pt idx="5150">
                  <c:v>398.73700000000002</c:v>
                </c:pt>
                <c:pt idx="5151">
                  <c:v>399.238</c:v>
                </c:pt>
                <c:pt idx="5152">
                  <c:v>401.38299999999998</c:v>
                </c:pt>
                <c:pt idx="5153">
                  <c:v>400.46100000000001</c:v>
                </c:pt>
                <c:pt idx="5154">
                  <c:v>399.91</c:v>
                </c:pt>
                <c:pt idx="5155">
                  <c:v>395.81400000000002</c:v>
                </c:pt>
                <c:pt idx="5156">
                  <c:v>399.55799999999999</c:v>
                </c:pt>
                <c:pt idx="5157">
                  <c:v>397.92</c:v>
                </c:pt>
                <c:pt idx="5158">
                  <c:v>396.81299999999999</c:v>
                </c:pt>
                <c:pt idx="5159">
                  <c:v>395.72800000000001</c:v>
                </c:pt>
                <c:pt idx="5160">
                  <c:v>396.79199999999997</c:v>
                </c:pt>
                <c:pt idx="5161">
                  <c:v>389.83699999999999</c:v>
                </c:pt>
                <c:pt idx="5162">
                  <c:v>395.12200000000001</c:v>
                </c:pt>
                <c:pt idx="5163">
                  <c:v>399.84</c:v>
                </c:pt>
                <c:pt idx="5164">
                  <c:v>400.702</c:v>
                </c:pt>
                <c:pt idx="5165">
                  <c:v>405.12299999999999</c:v>
                </c:pt>
                <c:pt idx="5166">
                  <c:v>400.06799999999998</c:v>
                </c:pt>
                <c:pt idx="5167">
                  <c:v>398.26400000000001</c:v>
                </c:pt>
                <c:pt idx="5168">
                  <c:v>398.98</c:v>
                </c:pt>
                <c:pt idx="5169">
                  <c:v>399.55900000000003</c:v>
                </c:pt>
                <c:pt idx="5170">
                  <c:v>399.452</c:v>
                </c:pt>
                <c:pt idx="5171">
                  <c:v>399.64699999999999</c:v>
                </c:pt>
                <c:pt idx="5172">
                  <c:v>397.16300000000001</c:v>
                </c:pt>
                <c:pt idx="5173">
                  <c:v>400.53699999999998</c:v>
                </c:pt>
                <c:pt idx="5174">
                  <c:v>398.65100000000001</c:v>
                </c:pt>
                <c:pt idx="5175">
                  <c:v>398.72399999999999</c:v>
                </c:pt>
                <c:pt idx="5176">
                  <c:v>398.661</c:v>
                </c:pt>
                <c:pt idx="5177">
                  <c:v>399.05900000000003</c:v>
                </c:pt>
                <c:pt idx="5178">
                  <c:v>398.01299999999998</c:v>
                </c:pt>
                <c:pt idx="5179">
                  <c:v>391.89499999999998</c:v>
                </c:pt>
                <c:pt idx="5180">
                  <c:v>395.26600000000002</c:v>
                </c:pt>
                <c:pt idx="5181">
                  <c:v>396.46600000000001</c:v>
                </c:pt>
                <c:pt idx="5182">
                  <c:v>396.39299999999997</c:v>
                </c:pt>
                <c:pt idx="5183">
                  <c:v>393.286</c:v>
                </c:pt>
                <c:pt idx="5184">
                  <c:v>393.96600000000001</c:v>
                </c:pt>
                <c:pt idx="5185">
                  <c:v>388.99200000000002</c:v>
                </c:pt>
                <c:pt idx="5186">
                  <c:v>391.00200000000001</c:v>
                </c:pt>
                <c:pt idx="5187">
                  <c:v>398.19499999999999</c:v>
                </c:pt>
                <c:pt idx="5188">
                  <c:v>399.435</c:v>
                </c:pt>
                <c:pt idx="5189">
                  <c:v>399.74599999999998</c:v>
                </c:pt>
                <c:pt idx="5190">
                  <c:v>398.38</c:v>
                </c:pt>
                <c:pt idx="5191">
                  <c:v>396.83300000000003</c:v>
                </c:pt>
                <c:pt idx="5192">
                  <c:v>395.65100000000001</c:v>
                </c:pt>
                <c:pt idx="5193">
                  <c:v>394.81700000000001</c:v>
                </c:pt>
                <c:pt idx="5194">
                  <c:v>399.084</c:v>
                </c:pt>
                <c:pt idx="5195">
                  <c:v>396.66800000000001</c:v>
                </c:pt>
                <c:pt idx="5196">
                  <c:v>395.59</c:v>
                </c:pt>
                <c:pt idx="5197">
                  <c:v>396.50400000000002</c:v>
                </c:pt>
                <c:pt idx="5198">
                  <c:v>394.41</c:v>
                </c:pt>
                <c:pt idx="5199">
                  <c:v>397.19200000000001</c:v>
                </c:pt>
                <c:pt idx="5200">
                  <c:v>396.83199999999999</c:v>
                </c:pt>
                <c:pt idx="5201">
                  <c:v>395.3</c:v>
                </c:pt>
                <c:pt idx="5202">
                  <c:v>397.07499999999999</c:v>
                </c:pt>
                <c:pt idx="5203">
                  <c:v>393.78399999999999</c:v>
                </c:pt>
                <c:pt idx="5204">
                  <c:v>394.43799999999999</c:v>
                </c:pt>
                <c:pt idx="5205">
                  <c:v>394.81200000000001</c:v>
                </c:pt>
                <c:pt idx="5206">
                  <c:v>393.33800000000002</c:v>
                </c:pt>
                <c:pt idx="5207">
                  <c:v>394.21600000000001</c:v>
                </c:pt>
                <c:pt idx="5208">
                  <c:v>392.44900000000001</c:v>
                </c:pt>
                <c:pt idx="5209">
                  <c:v>391.86099999999999</c:v>
                </c:pt>
                <c:pt idx="5210">
                  <c:v>393.22500000000002</c:v>
                </c:pt>
                <c:pt idx="5211">
                  <c:v>391.69</c:v>
                </c:pt>
                <c:pt idx="5212">
                  <c:v>393.77699999999999</c:v>
                </c:pt>
                <c:pt idx="5213">
                  <c:v>398.322</c:v>
                </c:pt>
                <c:pt idx="5214">
                  <c:v>398.10199999999998</c:v>
                </c:pt>
                <c:pt idx="5215">
                  <c:v>395.92</c:v>
                </c:pt>
                <c:pt idx="5216">
                  <c:v>397.01600000000002</c:v>
                </c:pt>
                <c:pt idx="5217">
                  <c:v>397.35</c:v>
                </c:pt>
                <c:pt idx="5218">
                  <c:v>399.27100000000002</c:v>
                </c:pt>
                <c:pt idx="5219">
                  <c:v>393.01299999999998</c:v>
                </c:pt>
                <c:pt idx="5220">
                  <c:v>394.02800000000002</c:v>
                </c:pt>
                <c:pt idx="5221">
                  <c:v>397.70400000000001</c:v>
                </c:pt>
                <c:pt idx="5222">
                  <c:v>396.471</c:v>
                </c:pt>
                <c:pt idx="5223">
                  <c:v>394.48599999999999</c:v>
                </c:pt>
                <c:pt idx="5224">
                  <c:v>398.9</c:v>
                </c:pt>
                <c:pt idx="5225">
                  <c:v>398.00700000000001</c:v>
                </c:pt>
                <c:pt idx="5226">
                  <c:v>395.197</c:v>
                </c:pt>
                <c:pt idx="5227">
                  <c:v>392.94200000000001</c:v>
                </c:pt>
                <c:pt idx="5228">
                  <c:v>393.95600000000002</c:v>
                </c:pt>
                <c:pt idx="5229">
                  <c:v>395.17500000000001</c:v>
                </c:pt>
                <c:pt idx="5230">
                  <c:v>395.85</c:v>
                </c:pt>
                <c:pt idx="5231">
                  <c:v>395.62799999999999</c:v>
                </c:pt>
                <c:pt idx="5232">
                  <c:v>399.38900000000001</c:v>
                </c:pt>
                <c:pt idx="5233">
                  <c:v>403.358</c:v>
                </c:pt>
                <c:pt idx="5234">
                  <c:v>319.57100000000003</c:v>
                </c:pt>
                <c:pt idx="5235">
                  <c:v>294.625</c:v>
                </c:pt>
                <c:pt idx="5236">
                  <c:v>303.089</c:v>
                </c:pt>
                <c:pt idx="5237">
                  <c:v>300.10199999999998</c:v>
                </c:pt>
                <c:pt idx="5238">
                  <c:v>220.39</c:v>
                </c:pt>
                <c:pt idx="5239">
                  <c:v>158.19399999999999</c:v>
                </c:pt>
                <c:pt idx="5240">
                  <c:v>201.232</c:v>
                </c:pt>
                <c:pt idx="5241">
                  <c:v>241.178</c:v>
                </c:pt>
                <c:pt idx="5242">
                  <c:v>240.619</c:v>
                </c:pt>
                <c:pt idx="5243">
                  <c:v>238.57</c:v>
                </c:pt>
                <c:pt idx="5244">
                  <c:v>239.035</c:v>
                </c:pt>
                <c:pt idx="5245">
                  <c:v>198.85499999999999</c:v>
                </c:pt>
                <c:pt idx="5246">
                  <c:v>159.67500000000001</c:v>
                </c:pt>
                <c:pt idx="5247">
                  <c:v>159.755</c:v>
                </c:pt>
                <c:pt idx="5248">
                  <c:v>159.81</c:v>
                </c:pt>
                <c:pt idx="5249">
                  <c:v>160.47200000000001</c:v>
                </c:pt>
                <c:pt idx="5250">
                  <c:v>160.215</c:v>
                </c:pt>
                <c:pt idx="5251">
                  <c:v>158.90700000000001</c:v>
                </c:pt>
                <c:pt idx="5252">
                  <c:v>160.34399999999999</c:v>
                </c:pt>
                <c:pt idx="5253">
                  <c:v>160.06299999999999</c:v>
                </c:pt>
                <c:pt idx="5254">
                  <c:v>159.95500000000001</c:v>
                </c:pt>
                <c:pt idx="5255">
                  <c:v>159.477</c:v>
                </c:pt>
                <c:pt idx="5256">
                  <c:v>158.571</c:v>
                </c:pt>
                <c:pt idx="5257">
                  <c:v>197.33500000000001</c:v>
                </c:pt>
                <c:pt idx="5258">
                  <c:v>238.33500000000001</c:v>
                </c:pt>
                <c:pt idx="5259">
                  <c:v>239.875</c:v>
                </c:pt>
                <c:pt idx="5260">
                  <c:v>240.214</c:v>
                </c:pt>
                <c:pt idx="5261">
                  <c:v>241.31899999999999</c:v>
                </c:pt>
                <c:pt idx="5262">
                  <c:v>242.31899999999999</c:v>
                </c:pt>
                <c:pt idx="5263">
                  <c:v>242.99</c:v>
                </c:pt>
                <c:pt idx="5264">
                  <c:v>239.43899999999999</c:v>
                </c:pt>
                <c:pt idx="5265">
                  <c:v>241.22499999999999</c:v>
                </c:pt>
                <c:pt idx="5266">
                  <c:v>240.602</c:v>
                </c:pt>
                <c:pt idx="5267">
                  <c:v>302.53500000000003</c:v>
                </c:pt>
                <c:pt idx="5268">
                  <c:v>296.76299999999998</c:v>
                </c:pt>
                <c:pt idx="5269">
                  <c:v>301.39100000000002</c:v>
                </c:pt>
                <c:pt idx="5270">
                  <c:v>296.43700000000001</c:v>
                </c:pt>
                <c:pt idx="5271">
                  <c:v>344.952</c:v>
                </c:pt>
                <c:pt idx="5272">
                  <c:v>394.02499999999998</c:v>
                </c:pt>
                <c:pt idx="5273">
                  <c:v>394.64499999999998</c:v>
                </c:pt>
                <c:pt idx="5274">
                  <c:v>396.81900000000002</c:v>
                </c:pt>
                <c:pt idx="5275">
                  <c:v>394.86</c:v>
                </c:pt>
                <c:pt idx="5276">
                  <c:v>396.47500000000002</c:v>
                </c:pt>
                <c:pt idx="5277">
                  <c:v>396.03</c:v>
                </c:pt>
                <c:pt idx="5278">
                  <c:v>397.32100000000003</c:v>
                </c:pt>
                <c:pt idx="5279">
                  <c:v>392.69600000000003</c:v>
                </c:pt>
                <c:pt idx="5280">
                  <c:v>258.01900000000001</c:v>
                </c:pt>
                <c:pt idx="5281">
                  <c:v>239.035</c:v>
                </c:pt>
                <c:pt idx="5282">
                  <c:v>239.762</c:v>
                </c:pt>
                <c:pt idx="5283">
                  <c:v>239.97900000000001</c:v>
                </c:pt>
                <c:pt idx="5284">
                  <c:v>241.08500000000001</c:v>
                </c:pt>
                <c:pt idx="5285">
                  <c:v>241.102</c:v>
                </c:pt>
                <c:pt idx="5286">
                  <c:v>241.36</c:v>
                </c:pt>
                <c:pt idx="5287">
                  <c:v>239.28700000000001</c:v>
                </c:pt>
                <c:pt idx="5288">
                  <c:v>239.47900000000001</c:v>
                </c:pt>
                <c:pt idx="5289">
                  <c:v>240.05199999999999</c:v>
                </c:pt>
                <c:pt idx="5290">
                  <c:v>244.346</c:v>
                </c:pt>
                <c:pt idx="5291">
                  <c:v>301.86700000000002</c:v>
                </c:pt>
                <c:pt idx="5292">
                  <c:v>305.67099999999999</c:v>
                </c:pt>
                <c:pt idx="5293">
                  <c:v>321.47699999999998</c:v>
                </c:pt>
                <c:pt idx="5294">
                  <c:v>320.18599999999998</c:v>
                </c:pt>
                <c:pt idx="5295">
                  <c:v>361.71499999999997</c:v>
                </c:pt>
                <c:pt idx="5296">
                  <c:v>396.036</c:v>
                </c:pt>
                <c:pt idx="5297">
                  <c:v>394.86099999999999</c:v>
                </c:pt>
                <c:pt idx="5298">
                  <c:v>396.44499999999999</c:v>
                </c:pt>
                <c:pt idx="5299">
                  <c:v>393.94499999999999</c:v>
                </c:pt>
                <c:pt idx="5300">
                  <c:v>396.63499999999999</c:v>
                </c:pt>
                <c:pt idx="5301">
                  <c:v>395.81099999999998</c:v>
                </c:pt>
                <c:pt idx="5302">
                  <c:v>395.26799999999997</c:v>
                </c:pt>
                <c:pt idx="5303">
                  <c:v>391.23399999999998</c:v>
                </c:pt>
                <c:pt idx="5304">
                  <c:v>242.54</c:v>
                </c:pt>
                <c:pt idx="5305">
                  <c:v>238.845</c:v>
                </c:pt>
                <c:pt idx="5306">
                  <c:v>240.14400000000001</c:v>
                </c:pt>
                <c:pt idx="5307">
                  <c:v>241.352</c:v>
                </c:pt>
                <c:pt idx="5308">
                  <c:v>242.05099999999999</c:v>
                </c:pt>
                <c:pt idx="5309">
                  <c:v>241.77600000000001</c:v>
                </c:pt>
                <c:pt idx="5310">
                  <c:v>241.33699999999999</c:v>
                </c:pt>
                <c:pt idx="5311">
                  <c:v>240.66399999999999</c:v>
                </c:pt>
                <c:pt idx="5312">
                  <c:v>240.30099999999999</c:v>
                </c:pt>
                <c:pt idx="5313">
                  <c:v>240.839</c:v>
                </c:pt>
                <c:pt idx="5314">
                  <c:v>391.28800000000001</c:v>
                </c:pt>
                <c:pt idx="5315">
                  <c:v>399.28699999999998</c:v>
                </c:pt>
                <c:pt idx="5316">
                  <c:v>398.48899999999998</c:v>
                </c:pt>
                <c:pt idx="5317">
                  <c:v>402.35199999999998</c:v>
                </c:pt>
                <c:pt idx="5318">
                  <c:v>399.65199999999999</c:v>
                </c:pt>
                <c:pt idx="5319">
                  <c:v>403.07799999999997</c:v>
                </c:pt>
                <c:pt idx="5320">
                  <c:v>405.49799999999999</c:v>
                </c:pt>
                <c:pt idx="5321">
                  <c:v>398.19900000000001</c:v>
                </c:pt>
                <c:pt idx="5322">
                  <c:v>399.22899999999998</c:v>
                </c:pt>
                <c:pt idx="5323">
                  <c:v>395.4</c:v>
                </c:pt>
                <c:pt idx="5324">
                  <c:v>399.43900000000002</c:v>
                </c:pt>
                <c:pt idx="5325">
                  <c:v>402.62700000000001</c:v>
                </c:pt>
                <c:pt idx="5326">
                  <c:v>397.59899999999999</c:v>
                </c:pt>
                <c:pt idx="5327">
                  <c:v>397.09699999999998</c:v>
                </c:pt>
                <c:pt idx="5328">
                  <c:v>299.81299999999999</c:v>
                </c:pt>
                <c:pt idx="5329">
                  <c:v>298.31299999999999</c:v>
                </c:pt>
                <c:pt idx="5330">
                  <c:v>298.28800000000001</c:v>
                </c:pt>
                <c:pt idx="5331">
                  <c:v>298.39499999999998</c:v>
                </c:pt>
                <c:pt idx="5332">
                  <c:v>300.18700000000001</c:v>
                </c:pt>
                <c:pt idx="5333">
                  <c:v>301.488</c:v>
                </c:pt>
                <c:pt idx="5334">
                  <c:v>302.238</c:v>
                </c:pt>
                <c:pt idx="5335">
                  <c:v>300.67099999999999</c:v>
                </c:pt>
                <c:pt idx="5336">
                  <c:v>302.05500000000001</c:v>
                </c:pt>
                <c:pt idx="5337">
                  <c:v>300.64999999999998</c:v>
                </c:pt>
                <c:pt idx="5338">
                  <c:v>403.80799999999999</c:v>
                </c:pt>
                <c:pt idx="5339">
                  <c:v>396.08600000000001</c:v>
                </c:pt>
                <c:pt idx="5340">
                  <c:v>397.00900000000001</c:v>
                </c:pt>
                <c:pt idx="5341">
                  <c:v>400.041</c:v>
                </c:pt>
                <c:pt idx="5342">
                  <c:v>396.577</c:v>
                </c:pt>
                <c:pt idx="5343">
                  <c:v>396.49200000000002</c:v>
                </c:pt>
                <c:pt idx="5344">
                  <c:v>399.53399999999999</c:v>
                </c:pt>
                <c:pt idx="5345">
                  <c:v>397.65499999999997</c:v>
                </c:pt>
                <c:pt idx="5346">
                  <c:v>393.45800000000003</c:v>
                </c:pt>
                <c:pt idx="5347">
                  <c:v>396.66199999999998</c:v>
                </c:pt>
                <c:pt idx="5348">
                  <c:v>398.5</c:v>
                </c:pt>
                <c:pt idx="5349">
                  <c:v>400.78100000000001</c:v>
                </c:pt>
                <c:pt idx="5350">
                  <c:v>397.29199999999997</c:v>
                </c:pt>
                <c:pt idx="5351">
                  <c:v>366.91500000000002</c:v>
                </c:pt>
                <c:pt idx="5352">
                  <c:v>242.98</c:v>
                </c:pt>
                <c:pt idx="5353">
                  <c:v>240.34800000000001</c:v>
                </c:pt>
                <c:pt idx="5354">
                  <c:v>239.94800000000001</c:v>
                </c:pt>
                <c:pt idx="5355">
                  <c:v>239.86199999999999</c:v>
                </c:pt>
                <c:pt idx="5356">
                  <c:v>241.76300000000001</c:v>
                </c:pt>
                <c:pt idx="5357">
                  <c:v>244.126</c:v>
                </c:pt>
                <c:pt idx="5358">
                  <c:v>241.67599999999999</c:v>
                </c:pt>
                <c:pt idx="5359">
                  <c:v>242.989</c:v>
                </c:pt>
                <c:pt idx="5360">
                  <c:v>242.404</c:v>
                </c:pt>
                <c:pt idx="5361">
                  <c:v>240.94200000000001</c:v>
                </c:pt>
                <c:pt idx="5362">
                  <c:v>385.29</c:v>
                </c:pt>
                <c:pt idx="5363">
                  <c:v>393.03300000000002</c:v>
                </c:pt>
                <c:pt idx="5364">
                  <c:v>394.30799999999999</c:v>
                </c:pt>
                <c:pt idx="5365">
                  <c:v>394.90899999999999</c:v>
                </c:pt>
                <c:pt idx="5366">
                  <c:v>394.69299999999998</c:v>
                </c:pt>
                <c:pt idx="5367">
                  <c:v>398.80399999999997</c:v>
                </c:pt>
                <c:pt idx="5368">
                  <c:v>397.87799999999999</c:v>
                </c:pt>
                <c:pt idx="5369">
                  <c:v>396.56900000000002</c:v>
                </c:pt>
                <c:pt idx="5370">
                  <c:v>394.31599999999997</c:v>
                </c:pt>
                <c:pt idx="5371">
                  <c:v>393.96100000000001</c:v>
                </c:pt>
                <c:pt idx="5372">
                  <c:v>394.74900000000002</c:v>
                </c:pt>
                <c:pt idx="5373">
                  <c:v>394.33100000000002</c:v>
                </c:pt>
                <c:pt idx="5374">
                  <c:v>392.88200000000001</c:v>
                </c:pt>
                <c:pt idx="5375">
                  <c:v>391.64299999999997</c:v>
                </c:pt>
                <c:pt idx="5376">
                  <c:v>397.89400000000001</c:v>
                </c:pt>
                <c:pt idx="5377">
                  <c:v>321.16399999999999</c:v>
                </c:pt>
                <c:pt idx="5378">
                  <c:v>238.822</c:v>
                </c:pt>
                <c:pt idx="5379">
                  <c:v>162.85900000000001</c:v>
                </c:pt>
                <c:pt idx="5380">
                  <c:v>160.78899999999999</c:v>
                </c:pt>
                <c:pt idx="5381">
                  <c:v>160.82300000000001</c:v>
                </c:pt>
                <c:pt idx="5382">
                  <c:v>160.017</c:v>
                </c:pt>
                <c:pt idx="5383">
                  <c:v>273.02600000000001</c:v>
                </c:pt>
                <c:pt idx="5384">
                  <c:v>393.79500000000002</c:v>
                </c:pt>
                <c:pt idx="5385">
                  <c:v>397.286</c:v>
                </c:pt>
                <c:pt idx="5386">
                  <c:v>397.77199999999999</c:v>
                </c:pt>
                <c:pt idx="5387">
                  <c:v>398.19799999999998</c:v>
                </c:pt>
                <c:pt idx="5388">
                  <c:v>395.09100000000001</c:v>
                </c:pt>
                <c:pt idx="5389">
                  <c:v>398.16800000000001</c:v>
                </c:pt>
                <c:pt idx="5390">
                  <c:v>398.30599999999998</c:v>
                </c:pt>
                <c:pt idx="5391">
                  <c:v>395.22500000000002</c:v>
                </c:pt>
                <c:pt idx="5392">
                  <c:v>395.81599999999997</c:v>
                </c:pt>
                <c:pt idx="5393">
                  <c:v>395.976</c:v>
                </c:pt>
                <c:pt idx="5394">
                  <c:v>396.15899999999999</c:v>
                </c:pt>
                <c:pt idx="5395">
                  <c:v>393.36200000000002</c:v>
                </c:pt>
                <c:pt idx="5396">
                  <c:v>395.09800000000001</c:v>
                </c:pt>
                <c:pt idx="5397">
                  <c:v>394.69299999999998</c:v>
                </c:pt>
                <c:pt idx="5398">
                  <c:v>395.26</c:v>
                </c:pt>
                <c:pt idx="5399">
                  <c:v>394.25700000000001</c:v>
                </c:pt>
                <c:pt idx="5400">
                  <c:v>201.87799999999999</c:v>
                </c:pt>
                <c:pt idx="5401">
                  <c:v>196.64</c:v>
                </c:pt>
                <c:pt idx="5402">
                  <c:v>179.95</c:v>
                </c:pt>
                <c:pt idx="5403">
                  <c:v>161.44999999999999</c:v>
                </c:pt>
                <c:pt idx="5404">
                  <c:v>160.21299999999999</c:v>
                </c:pt>
                <c:pt idx="5405">
                  <c:v>81.164000000000001</c:v>
                </c:pt>
                <c:pt idx="5406">
                  <c:v>80.099000000000004</c:v>
                </c:pt>
                <c:pt idx="5407">
                  <c:v>79.581000000000003</c:v>
                </c:pt>
                <c:pt idx="5408">
                  <c:v>81.257000000000005</c:v>
                </c:pt>
                <c:pt idx="5409">
                  <c:v>112.422</c:v>
                </c:pt>
                <c:pt idx="5410">
                  <c:v>159.904</c:v>
                </c:pt>
                <c:pt idx="5411">
                  <c:v>161.03700000000001</c:v>
                </c:pt>
                <c:pt idx="5412">
                  <c:v>159.09800000000001</c:v>
                </c:pt>
                <c:pt idx="5413">
                  <c:v>159.10300000000001</c:v>
                </c:pt>
                <c:pt idx="5414">
                  <c:v>158.58099999999999</c:v>
                </c:pt>
                <c:pt idx="5415">
                  <c:v>178.39599999999999</c:v>
                </c:pt>
                <c:pt idx="5416">
                  <c:v>200.286</c:v>
                </c:pt>
                <c:pt idx="5417">
                  <c:v>294.51</c:v>
                </c:pt>
                <c:pt idx="5418">
                  <c:v>298.34699999999998</c:v>
                </c:pt>
                <c:pt idx="5419">
                  <c:v>296.40699999999998</c:v>
                </c:pt>
                <c:pt idx="5420">
                  <c:v>297.52699999999999</c:v>
                </c:pt>
                <c:pt idx="5421">
                  <c:v>201.56100000000001</c:v>
                </c:pt>
                <c:pt idx="5422">
                  <c:v>197.56200000000001</c:v>
                </c:pt>
                <c:pt idx="5423">
                  <c:v>195.80699999999999</c:v>
                </c:pt>
                <c:pt idx="5424">
                  <c:v>158.62700000000001</c:v>
                </c:pt>
                <c:pt idx="5425">
                  <c:v>159.37899999999999</c:v>
                </c:pt>
                <c:pt idx="5426">
                  <c:v>161.024</c:v>
                </c:pt>
                <c:pt idx="5427">
                  <c:v>158.08799999999999</c:v>
                </c:pt>
                <c:pt idx="5428">
                  <c:v>162.79900000000001</c:v>
                </c:pt>
                <c:pt idx="5429">
                  <c:v>198.59299999999999</c:v>
                </c:pt>
                <c:pt idx="5430">
                  <c:v>280.75099999999998</c:v>
                </c:pt>
                <c:pt idx="5431">
                  <c:v>322.67700000000002</c:v>
                </c:pt>
                <c:pt idx="5432">
                  <c:v>320.93599999999998</c:v>
                </c:pt>
                <c:pt idx="5433">
                  <c:v>320.52600000000001</c:v>
                </c:pt>
                <c:pt idx="5434">
                  <c:v>323.49099999999999</c:v>
                </c:pt>
                <c:pt idx="5435">
                  <c:v>321.012</c:v>
                </c:pt>
                <c:pt idx="5436">
                  <c:v>320.95100000000002</c:v>
                </c:pt>
                <c:pt idx="5437">
                  <c:v>323.92099999999999</c:v>
                </c:pt>
                <c:pt idx="5438">
                  <c:v>319.74799999999999</c:v>
                </c:pt>
                <c:pt idx="5439">
                  <c:v>320.90100000000001</c:v>
                </c:pt>
                <c:pt idx="5440">
                  <c:v>376.31400000000002</c:v>
                </c:pt>
                <c:pt idx="5441">
                  <c:v>396.17</c:v>
                </c:pt>
                <c:pt idx="5442">
                  <c:v>398.24700000000001</c:v>
                </c:pt>
                <c:pt idx="5443">
                  <c:v>393.84699999999998</c:v>
                </c:pt>
                <c:pt idx="5444">
                  <c:v>395.24099999999999</c:v>
                </c:pt>
                <c:pt idx="5445">
                  <c:v>395.16</c:v>
                </c:pt>
                <c:pt idx="5446">
                  <c:v>397.13099999999997</c:v>
                </c:pt>
                <c:pt idx="5447">
                  <c:v>391.20699999999999</c:v>
                </c:pt>
                <c:pt idx="5448">
                  <c:v>395.35399999999998</c:v>
                </c:pt>
                <c:pt idx="5449">
                  <c:v>395.71100000000001</c:v>
                </c:pt>
                <c:pt idx="5450">
                  <c:v>396.702</c:v>
                </c:pt>
                <c:pt idx="5451">
                  <c:v>391.64499999999998</c:v>
                </c:pt>
                <c:pt idx="5452">
                  <c:v>397.68900000000002</c:v>
                </c:pt>
                <c:pt idx="5453">
                  <c:v>398.89600000000002</c:v>
                </c:pt>
                <c:pt idx="5454">
                  <c:v>396.49</c:v>
                </c:pt>
                <c:pt idx="5455">
                  <c:v>399.75900000000001</c:v>
                </c:pt>
                <c:pt idx="5456">
                  <c:v>400.80099999999999</c:v>
                </c:pt>
                <c:pt idx="5457">
                  <c:v>323.83300000000003</c:v>
                </c:pt>
                <c:pt idx="5458">
                  <c:v>320.54899999999998</c:v>
                </c:pt>
                <c:pt idx="5459">
                  <c:v>319.774</c:v>
                </c:pt>
                <c:pt idx="5460">
                  <c:v>320.64</c:v>
                </c:pt>
                <c:pt idx="5461">
                  <c:v>323.54300000000001</c:v>
                </c:pt>
                <c:pt idx="5462">
                  <c:v>324.69099999999997</c:v>
                </c:pt>
                <c:pt idx="5463">
                  <c:v>319.94400000000002</c:v>
                </c:pt>
                <c:pt idx="5464">
                  <c:v>323.01799999999997</c:v>
                </c:pt>
                <c:pt idx="5465">
                  <c:v>378.48700000000002</c:v>
                </c:pt>
                <c:pt idx="5466">
                  <c:v>395.90100000000001</c:v>
                </c:pt>
                <c:pt idx="5467">
                  <c:v>394.48899999999998</c:v>
                </c:pt>
                <c:pt idx="5468">
                  <c:v>396.80099999999999</c:v>
                </c:pt>
                <c:pt idx="5469">
                  <c:v>394.798</c:v>
                </c:pt>
                <c:pt idx="5470">
                  <c:v>392.74400000000003</c:v>
                </c:pt>
                <c:pt idx="5471">
                  <c:v>392.928</c:v>
                </c:pt>
                <c:pt idx="5472">
                  <c:v>398.36500000000001</c:v>
                </c:pt>
                <c:pt idx="5473">
                  <c:v>393.48599999999999</c:v>
                </c:pt>
                <c:pt idx="5474">
                  <c:v>395.32799999999997</c:v>
                </c:pt>
                <c:pt idx="5475">
                  <c:v>394.02800000000002</c:v>
                </c:pt>
                <c:pt idx="5476">
                  <c:v>397.00599999999997</c:v>
                </c:pt>
                <c:pt idx="5477">
                  <c:v>398.19900000000001</c:v>
                </c:pt>
                <c:pt idx="5478">
                  <c:v>395.89400000000001</c:v>
                </c:pt>
                <c:pt idx="5479">
                  <c:v>400.39600000000002</c:v>
                </c:pt>
                <c:pt idx="5480">
                  <c:v>399.54599999999999</c:v>
                </c:pt>
                <c:pt idx="5481">
                  <c:v>399.76799999999997</c:v>
                </c:pt>
                <c:pt idx="5482">
                  <c:v>320.74299999999999</c:v>
                </c:pt>
                <c:pt idx="5483">
                  <c:v>318.30900000000003</c:v>
                </c:pt>
                <c:pt idx="5484">
                  <c:v>318.92899999999997</c:v>
                </c:pt>
                <c:pt idx="5485">
                  <c:v>353.93700000000001</c:v>
                </c:pt>
                <c:pt idx="5486">
                  <c:v>398.36799999999999</c:v>
                </c:pt>
                <c:pt idx="5487">
                  <c:v>395.14600000000002</c:v>
                </c:pt>
                <c:pt idx="5488">
                  <c:v>397.15800000000002</c:v>
                </c:pt>
                <c:pt idx="5489">
                  <c:v>395.56</c:v>
                </c:pt>
                <c:pt idx="5490">
                  <c:v>395.42899999999997</c:v>
                </c:pt>
                <c:pt idx="5491">
                  <c:v>394.75200000000001</c:v>
                </c:pt>
                <c:pt idx="5492">
                  <c:v>396.51400000000001</c:v>
                </c:pt>
                <c:pt idx="5493">
                  <c:v>396.47</c:v>
                </c:pt>
                <c:pt idx="5494">
                  <c:v>396.77600000000001</c:v>
                </c:pt>
                <c:pt idx="5495">
                  <c:v>392.84100000000001</c:v>
                </c:pt>
                <c:pt idx="5496">
                  <c:v>320.44900000000001</c:v>
                </c:pt>
                <c:pt idx="5497">
                  <c:v>316.40800000000002</c:v>
                </c:pt>
                <c:pt idx="5498">
                  <c:v>319.59100000000001</c:v>
                </c:pt>
                <c:pt idx="5499">
                  <c:v>320.65699999999998</c:v>
                </c:pt>
                <c:pt idx="5500">
                  <c:v>320.94200000000001</c:v>
                </c:pt>
                <c:pt idx="5501">
                  <c:v>322.86599999999999</c:v>
                </c:pt>
                <c:pt idx="5502">
                  <c:v>318.42599999999999</c:v>
                </c:pt>
                <c:pt idx="5503">
                  <c:v>320.45100000000002</c:v>
                </c:pt>
                <c:pt idx="5504">
                  <c:v>320.24900000000002</c:v>
                </c:pt>
                <c:pt idx="5505">
                  <c:v>316.00200000000001</c:v>
                </c:pt>
                <c:pt idx="5506">
                  <c:v>319.745</c:v>
                </c:pt>
                <c:pt idx="5507">
                  <c:v>393.78699999999998</c:v>
                </c:pt>
                <c:pt idx="5508">
                  <c:v>393.82499999999999</c:v>
                </c:pt>
                <c:pt idx="5509">
                  <c:v>398.11799999999999</c:v>
                </c:pt>
                <c:pt idx="5510">
                  <c:v>395.988</c:v>
                </c:pt>
                <c:pt idx="5511">
                  <c:v>396.51900000000001</c:v>
                </c:pt>
                <c:pt idx="5512">
                  <c:v>397.03699999999998</c:v>
                </c:pt>
                <c:pt idx="5513">
                  <c:v>398.84699999999998</c:v>
                </c:pt>
                <c:pt idx="5514">
                  <c:v>401.83100000000002</c:v>
                </c:pt>
                <c:pt idx="5515">
                  <c:v>396.46800000000002</c:v>
                </c:pt>
                <c:pt idx="5516">
                  <c:v>397.96899999999999</c:v>
                </c:pt>
                <c:pt idx="5517">
                  <c:v>399.14800000000002</c:v>
                </c:pt>
                <c:pt idx="5518">
                  <c:v>400.93099999999998</c:v>
                </c:pt>
                <c:pt idx="5519">
                  <c:v>395.95600000000002</c:v>
                </c:pt>
                <c:pt idx="5520">
                  <c:v>325.87400000000002</c:v>
                </c:pt>
                <c:pt idx="5521">
                  <c:v>323.66899999999998</c:v>
                </c:pt>
                <c:pt idx="5522">
                  <c:v>321.83600000000001</c:v>
                </c:pt>
                <c:pt idx="5523">
                  <c:v>323.64999999999998</c:v>
                </c:pt>
                <c:pt idx="5524">
                  <c:v>325.488</c:v>
                </c:pt>
                <c:pt idx="5525">
                  <c:v>324.08800000000002</c:v>
                </c:pt>
                <c:pt idx="5526">
                  <c:v>324.14400000000001</c:v>
                </c:pt>
                <c:pt idx="5527">
                  <c:v>396.27300000000002</c:v>
                </c:pt>
                <c:pt idx="5528">
                  <c:v>399.96100000000001</c:v>
                </c:pt>
                <c:pt idx="5529">
                  <c:v>396.202</c:v>
                </c:pt>
                <c:pt idx="5530">
                  <c:v>399.22500000000002</c:v>
                </c:pt>
                <c:pt idx="5531">
                  <c:v>396.214</c:v>
                </c:pt>
                <c:pt idx="5532">
                  <c:v>398.54700000000003</c:v>
                </c:pt>
                <c:pt idx="5533">
                  <c:v>399.99599999999998</c:v>
                </c:pt>
                <c:pt idx="5534">
                  <c:v>394.74700000000001</c:v>
                </c:pt>
                <c:pt idx="5535">
                  <c:v>397.47</c:v>
                </c:pt>
                <c:pt idx="5536">
                  <c:v>396.75299999999999</c:v>
                </c:pt>
                <c:pt idx="5537">
                  <c:v>396.55799999999999</c:v>
                </c:pt>
                <c:pt idx="5538">
                  <c:v>398.298</c:v>
                </c:pt>
                <c:pt idx="5539">
                  <c:v>397.79599999999999</c:v>
                </c:pt>
                <c:pt idx="5540">
                  <c:v>396.92700000000002</c:v>
                </c:pt>
                <c:pt idx="5541">
                  <c:v>399.75299999999999</c:v>
                </c:pt>
                <c:pt idx="5542">
                  <c:v>400.37400000000002</c:v>
                </c:pt>
                <c:pt idx="5543">
                  <c:v>395.32499999999999</c:v>
                </c:pt>
                <c:pt idx="5544">
                  <c:v>300.35199999999998</c:v>
                </c:pt>
                <c:pt idx="5545">
                  <c:v>298.93200000000002</c:v>
                </c:pt>
                <c:pt idx="5546">
                  <c:v>254.21</c:v>
                </c:pt>
                <c:pt idx="5547">
                  <c:v>197.46899999999999</c:v>
                </c:pt>
                <c:pt idx="5548">
                  <c:v>197.79900000000001</c:v>
                </c:pt>
                <c:pt idx="5549">
                  <c:v>198.05699999999999</c:v>
                </c:pt>
                <c:pt idx="5550">
                  <c:v>196.13200000000001</c:v>
                </c:pt>
                <c:pt idx="5551">
                  <c:v>197.86099999999999</c:v>
                </c:pt>
                <c:pt idx="5552">
                  <c:v>198.90700000000001</c:v>
                </c:pt>
                <c:pt idx="5553">
                  <c:v>198.238</c:v>
                </c:pt>
                <c:pt idx="5554">
                  <c:v>198.489</c:v>
                </c:pt>
                <c:pt idx="5555">
                  <c:v>199.06100000000001</c:v>
                </c:pt>
                <c:pt idx="5556">
                  <c:v>198.363</c:v>
                </c:pt>
                <c:pt idx="5557">
                  <c:v>197.23099999999999</c:v>
                </c:pt>
                <c:pt idx="5558">
                  <c:v>196.83600000000001</c:v>
                </c:pt>
                <c:pt idx="5559">
                  <c:v>196.90299999999999</c:v>
                </c:pt>
                <c:pt idx="5560">
                  <c:v>197.417</c:v>
                </c:pt>
                <c:pt idx="5561">
                  <c:v>195.99299999999999</c:v>
                </c:pt>
                <c:pt idx="5562">
                  <c:v>197.88900000000001</c:v>
                </c:pt>
                <c:pt idx="5563">
                  <c:v>195.55500000000001</c:v>
                </c:pt>
                <c:pt idx="5564">
                  <c:v>195.536</c:v>
                </c:pt>
                <c:pt idx="5565">
                  <c:v>195.339</c:v>
                </c:pt>
                <c:pt idx="5566">
                  <c:v>198.02699999999999</c:v>
                </c:pt>
                <c:pt idx="5567">
                  <c:v>198.143</c:v>
                </c:pt>
                <c:pt idx="5568">
                  <c:v>180.62</c:v>
                </c:pt>
                <c:pt idx="5569">
                  <c:v>100.06699999999999</c:v>
                </c:pt>
                <c:pt idx="5570">
                  <c:v>99.305999999999997</c:v>
                </c:pt>
                <c:pt idx="5571">
                  <c:v>99.634</c:v>
                </c:pt>
                <c:pt idx="5572">
                  <c:v>101.364</c:v>
                </c:pt>
                <c:pt idx="5573">
                  <c:v>99.927999999999997</c:v>
                </c:pt>
                <c:pt idx="5574">
                  <c:v>100.10299999999999</c:v>
                </c:pt>
                <c:pt idx="5575">
                  <c:v>98.524000000000001</c:v>
                </c:pt>
                <c:pt idx="5576">
                  <c:v>98.103999999999999</c:v>
                </c:pt>
                <c:pt idx="5577">
                  <c:v>99.545000000000002</c:v>
                </c:pt>
                <c:pt idx="5578">
                  <c:v>99.352999999999994</c:v>
                </c:pt>
                <c:pt idx="5579">
                  <c:v>99.179000000000002</c:v>
                </c:pt>
                <c:pt idx="5580">
                  <c:v>99.004999999999995</c:v>
                </c:pt>
                <c:pt idx="5581">
                  <c:v>98.186999999999998</c:v>
                </c:pt>
                <c:pt idx="5582">
                  <c:v>98.207999999999998</c:v>
                </c:pt>
                <c:pt idx="5583">
                  <c:v>99.221000000000004</c:v>
                </c:pt>
                <c:pt idx="5584">
                  <c:v>99.245999999999995</c:v>
                </c:pt>
                <c:pt idx="5585">
                  <c:v>99.052999999999997</c:v>
                </c:pt>
                <c:pt idx="5586">
                  <c:v>100.898</c:v>
                </c:pt>
                <c:pt idx="5587">
                  <c:v>98.753</c:v>
                </c:pt>
                <c:pt idx="5588">
                  <c:v>98.594999999999999</c:v>
                </c:pt>
                <c:pt idx="5589">
                  <c:v>98.811000000000007</c:v>
                </c:pt>
                <c:pt idx="5590">
                  <c:v>98.718999999999994</c:v>
                </c:pt>
                <c:pt idx="5591">
                  <c:v>98.417000000000002</c:v>
                </c:pt>
                <c:pt idx="5592">
                  <c:v>98.385000000000005</c:v>
                </c:pt>
                <c:pt idx="5593">
                  <c:v>144.53200000000001</c:v>
                </c:pt>
                <c:pt idx="5594">
                  <c:v>198.77699999999999</c:v>
                </c:pt>
                <c:pt idx="5595">
                  <c:v>199.79</c:v>
                </c:pt>
                <c:pt idx="5596">
                  <c:v>196.69900000000001</c:v>
                </c:pt>
                <c:pt idx="5597">
                  <c:v>199.00700000000001</c:v>
                </c:pt>
                <c:pt idx="5598">
                  <c:v>198.33799999999999</c:v>
                </c:pt>
                <c:pt idx="5599">
                  <c:v>198.15100000000001</c:v>
                </c:pt>
                <c:pt idx="5600">
                  <c:v>198.96899999999999</c:v>
                </c:pt>
                <c:pt idx="5601">
                  <c:v>199.29499999999999</c:v>
                </c:pt>
                <c:pt idx="5602">
                  <c:v>199.33</c:v>
                </c:pt>
                <c:pt idx="5603">
                  <c:v>197.53100000000001</c:v>
                </c:pt>
                <c:pt idx="5604">
                  <c:v>301.54899999999998</c:v>
                </c:pt>
                <c:pt idx="5605">
                  <c:v>401.06099999999998</c:v>
                </c:pt>
                <c:pt idx="5606">
                  <c:v>396.56900000000002</c:v>
                </c:pt>
                <c:pt idx="5607">
                  <c:v>399.19099999999997</c:v>
                </c:pt>
                <c:pt idx="5608">
                  <c:v>399.11099999999999</c:v>
                </c:pt>
                <c:pt idx="5609">
                  <c:v>395.55900000000003</c:v>
                </c:pt>
                <c:pt idx="5610">
                  <c:v>395.91300000000001</c:v>
                </c:pt>
                <c:pt idx="5611">
                  <c:v>396.399</c:v>
                </c:pt>
                <c:pt idx="5612">
                  <c:v>399.34699999999998</c:v>
                </c:pt>
                <c:pt idx="5613">
                  <c:v>398.94200000000001</c:v>
                </c:pt>
                <c:pt idx="5614">
                  <c:v>397.51799999999997</c:v>
                </c:pt>
                <c:pt idx="5615">
                  <c:v>393.08199999999999</c:v>
                </c:pt>
                <c:pt idx="5616">
                  <c:v>302.81700000000001</c:v>
                </c:pt>
                <c:pt idx="5617">
                  <c:v>198.429</c:v>
                </c:pt>
                <c:pt idx="5618">
                  <c:v>198.197</c:v>
                </c:pt>
                <c:pt idx="5619">
                  <c:v>198.87299999999999</c:v>
                </c:pt>
                <c:pt idx="5620">
                  <c:v>198.22300000000001</c:v>
                </c:pt>
                <c:pt idx="5621">
                  <c:v>198.03200000000001</c:v>
                </c:pt>
                <c:pt idx="5622">
                  <c:v>198.09800000000001</c:v>
                </c:pt>
                <c:pt idx="5623">
                  <c:v>197.876</c:v>
                </c:pt>
                <c:pt idx="5624">
                  <c:v>198.51900000000001</c:v>
                </c:pt>
                <c:pt idx="5625">
                  <c:v>199.202</c:v>
                </c:pt>
                <c:pt idx="5626">
                  <c:v>199.55500000000001</c:v>
                </c:pt>
                <c:pt idx="5627">
                  <c:v>197.63800000000001</c:v>
                </c:pt>
                <c:pt idx="5628">
                  <c:v>295.16699999999997</c:v>
                </c:pt>
                <c:pt idx="5629">
                  <c:v>396.32799999999997</c:v>
                </c:pt>
                <c:pt idx="5630">
                  <c:v>397.87400000000002</c:v>
                </c:pt>
                <c:pt idx="5631">
                  <c:v>396.19799999999998</c:v>
                </c:pt>
                <c:pt idx="5632">
                  <c:v>394.20600000000002</c:v>
                </c:pt>
                <c:pt idx="5633">
                  <c:v>395.76600000000002</c:v>
                </c:pt>
                <c:pt idx="5634">
                  <c:v>396.15699999999998</c:v>
                </c:pt>
                <c:pt idx="5635">
                  <c:v>394.07900000000001</c:v>
                </c:pt>
                <c:pt idx="5636">
                  <c:v>399.73899999999998</c:v>
                </c:pt>
                <c:pt idx="5637">
                  <c:v>396.50900000000001</c:v>
                </c:pt>
                <c:pt idx="5638">
                  <c:v>395.56700000000001</c:v>
                </c:pt>
                <c:pt idx="5639">
                  <c:v>391.185</c:v>
                </c:pt>
                <c:pt idx="5640">
                  <c:v>296.95299999999997</c:v>
                </c:pt>
                <c:pt idx="5641">
                  <c:v>198.68199999999999</c:v>
                </c:pt>
                <c:pt idx="5642">
                  <c:v>198.065</c:v>
                </c:pt>
                <c:pt idx="5643">
                  <c:v>198.20599999999999</c:v>
                </c:pt>
                <c:pt idx="5644">
                  <c:v>196.76400000000001</c:v>
                </c:pt>
                <c:pt idx="5645">
                  <c:v>197.364</c:v>
                </c:pt>
                <c:pt idx="5646">
                  <c:v>197.31399999999999</c:v>
                </c:pt>
                <c:pt idx="5647">
                  <c:v>198.09899999999999</c:v>
                </c:pt>
                <c:pt idx="5648">
                  <c:v>198.61799999999999</c:v>
                </c:pt>
                <c:pt idx="5649">
                  <c:v>198.30199999999999</c:v>
                </c:pt>
                <c:pt idx="5650">
                  <c:v>197.80600000000001</c:v>
                </c:pt>
                <c:pt idx="5651">
                  <c:v>197.94300000000001</c:v>
                </c:pt>
                <c:pt idx="5652">
                  <c:v>293.23700000000002</c:v>
                </c:pt>
                <c:pt idx="5653">
                  <c:v>393.74599999999998</c:v>
                </c:pt>
                <c:pt idx="5654">
                  <c:v>397.20699999999999</c:v>
                </c:pt>
                <c:pt idx="5655">
                  <c:v>398.66800000000001</c:v>
                </c:pt>
                <c:pt idx="5656">
                  <c:v>399.53500000000003</c:v>
                </c:pt>
                <c:pt idx="5657">
                  <c:v>393.05799999999999</c:v>
                </c:pt>
                <c:pt idx="5658">
                  <c:v>396.76499999999999</c:v>
                </c:pt>
                <c:pt idx="5659">
                  <c:v>394.97500000000002</c:v>
                </c:pt>
                <c:pt idx="5660">
                  <c:v>395.55599999999998</c:v>
                </c:pt>
                <c:pt idx="5661">
                  <c:v>400.14100000000002</c:v>
                </c:pt>
                <c:pt idx="5662">
                  <c:v>394.65800000000002</c:v>
                </c:pt>
                <c:pt idx="5663">
                  <c:v>394.14800000000002</c:v>
                </c:pt>
                <c:pt idx="5664">
                  <c:v>319.44200000000001</c:v>
                </c:pt>
                <c:pt idx="5665">
                  <c:v>202.227</c:v>
                </c:pt>
                <c:pt idx="5666">
                  <c:v>159.63300000000001</c:v>
                </c:pt>
                <c:pt idx="5667">
                  <c:v>159.93899999999999</c:v>
                </c:pt>
                <c:pt idx="5668">
                  <c:v>159.845</c:v>
                </c:pt>
                <c:pt idx="5669">
                  <c:v>160.43199999999999</c:v>
                </c:pt>
                <c:pt idx="5670">
                  <c:v>160.08099999999999</c:v>
                </c:pt>
                <c:pt idx="5671">
                  <c:v>160.197</c:v>
                </c:pt>
                <c:pt idx="5672">
                  <c:v>160.35599999999999</c:v>
                </c:pt>
                <c:pt idx="5673">
                  <c:v>159.36699999999999</c:v>
                </c:pt>
                <c:pt idx="5674">
                  <c:v>161.01499999999999</c:v>
                </c:pt>
                <c:pt idx="5675">
                  <c:v>159.85300000000001</c:v>
                </c:pt>
                <c:pt idx="5676">
                  <c:v>185.68199999999999</c:v>
                </c:pt>
                <c:pt idx="5677">
                  <c:v>271.77800000000002</c:v>
                </c:pt>
                <c:pt idx="5678">
                  <c:v>298.11200000000002</c:v>
                </c:pt>
                <c:pt idx="5679">
                  <c:v>298.47699999999998</c:v>
                </c:pt>
                <c:pt idx="5680">
                  <c:v>296.52300000000002</c:v>
                </c:pt>
                <c:pt idx="5681">
                  <c:v>295.03699999999998</c:v>
                </c:pt>
                <c:pt idx="5682">
                  <c:v>296.202</c:v>
                </c:pt>
                <c:pt idx="5683">
                  <c:v>294.83199999999999</c:v>
                </c:pt>
                <c:pt idx="5684">
                  <c:v>296.077</c:v>
                </c:pt>
                <c:pt idx="5685">
                  <c:v>296.19900000000001</c:v>
                </c:pt>
                <c:pt idx="5686">
                  <c:v>297.09300000000002</c:v>
                </c:pt>
                <c:pt idx="5687">
                  <c:v>295.39999999999998</c:v>
                </c:pt>
                <c:pt idx="5688">
                  <c:v>297.786</c:v>
                </c:pt>
                <c:pt idx="5689">
                  <c:v>201.06100000000001</c:v>
                </c:pt>
                <c:pt idx="5690">
                  <c:v>158.339</c:v>
                </c:pt>
                <c:pt idx="5691">
                  <c:v>158.667</c:v>
                </c:pt>
                <c:pt idx="5692">
                  <c:v>161.08000000000001</c:v>
                </c:pt>
                <c:pt idx="5693">
                  <c:v>161.114</c:v>
                </c:pt>
                <c:pt idx="5694">
                  <c:v>160.84800000000001</c:v>
                </c:pt>
                <c:pt idx="5695">
                  <c:v>159.636</c:v>
                </c:pt>
                <c:pt idx="5696">
                  <c:v>160.839</c:v>
                </c:pt>
                <c:pt idx="5697">
                  <c:v>160.00399999999999</c:v>
                </c:pt>
                <c:pt idx="5698">
                  <c:v>161.04300000000001</c:v>
                </c:pt>
                <c:pt idx="5699">
                  <c:v>158.714</c:v>
                </c:pt>
                <c:pt idx="5700">
                  <c:v>158.75800000000001</c:v>
                </c:pt>
                <c:pt idx="5701">
                  <c:v>268.25200000000001</c:v>
                </c:pt>
                <c:pt idx="5702">
                  <c:v>296.80399999999997</c:v>
                </c:pt>
                <c:pt idx="5703">
                  <c:v>296.52499999999998</c:v>
                </c:pt>
                <c:pt idx="5704">
                  <c:v>295.78800000000001</c:v>
                </c:pt>
                <c:pt idx="5705">
                  <c:v>297.87299999999999</c:v>
                </c:pt>
                <c:pt idx="5706">
                  <c:v>297.99400000000003</c:v>
                </c:pt>
                <c:pt idx="5707">
                  <c:v>295.46499999999997</c:v>
                </c:pt>
                <c:pt idx="5708">
                  <c:v>296.68099999999998</c:v>
                </c:pt>
                <c:pt idx="5709">
                  <c:v>297.00599999999997</c:v>
                </c:pt>
                <c:pt idx="5710">
                  <c:v>296.92899999999997</c:v>
                </c:pt>
                <c:pt idx="5711">
                  <c:v>295.46600000000001</c:v>
                </c:pt>
                <c:pt idx="5712">
                  <c:v>196.52799999999999</c:v>
                </c:pt>
                <c:pt idx="5713">
                  <c:v>99.241</c:v>
                </c:pt>
                <c:pt idx="5714">
                  <c:v>81.253</c:v>
                </c:pt>
                <c:pt idx="5715">
                  <c:v>81.653000000000006</c:v>
                </c:pt>
                <c:pt idx="5716">
                  <c:v>81.539000000000001</c:v>
                </c:pt>
                <c:pt idx="5717">
                  <c:v>80.977000000000004</c:v>
                </c:pt>
                <c:pt idx="5718">
                  <c:v>80.763999999999996</c:v>
                </c:pt>
                <c:pt idx="5719">
                  <c:v>81.004999999999995</c:v>
                </c:pt>
                <c:pt idx="5720">
                  <c:v>81.036000000000001</c:v>
                </c:pt>
                <c:pt idx="5721">
                  <c:v>81.326999999999998</c:v>
                </c:pt>
                <c:pt idx="5722">
                  <c:v>81.694999999999993</c:v>
                </c:pt>
                <c:pt idx="5723">
                  <c:v>81.710999999999999</c:v>
                </c:pt>
                <c:pt idx="5724">
                  <c:v>80.87</c:v>
                </c:pt>
                <c:pt idx="5725">
                  <c:v>80.813000000000002</c:v>
                </c:pt>
                <c:pt idx="5726">
                  <c:v>80.968999999999994</c:v>
                </c:pt>
                <c:pt idx="5727">
                  <c:v>80.686000000000007</c:v>
                </c:pt>
                <c:pt idx="5728">
                  <c:v>81.165000000000006</c:v>
                </c:pt>
                <c:pt idx="5729">
                  <c:v>98.745999999999995</c:v>
                </c:pt>
                <c:pt idx="5730">
                  <c:v>159.66200000000001</c:v>
                </c:pt>
                <c:pt idx="5731">
                  <c:v>161.196</c:v>
                </c:pt>
                <c:pt idx="5732">
                  <c:v>161.46299999999999</c:v>
                </c:pt>
                <c:pt idx="5733">
                  <c:v>132.21100000000001</c:v>
                </c:pt>
                <c:pt idx="5734">
                  <c:v>99.662000000000006</c:v>
                </c:pt>
                <c:pt idx="5735">
                  <c:v>99.185000000000002</c:v>
                </c:pt>
                <c:pt idx="5736">
                  <c:v>99.347999999999999</c:v>
                </c:pt>
                <c:pt idx="5737">
                  <c:v>98.885000000000005</c:v>
                </c:pt>
                <c:pt idx="5738">
                  <c:v>98.662999999999997</c:v>
                </c:pt>
                <c:pt idx="5739">
                  <c:v>98.963999999999999</c:v>
                </c:pt>
                <c:pt idx="5740">
                  <c:v>101.11499999999999</c:v>
                </c:pt>
                <c:pt idx="5741">
                  <c:v>100.145</c:v>
                </c:pt>
                <c:pt idx="5742">
                  <c:v>100.658</c:v>
                </c:pt>
                <c:pt idx="5743">
                  <c:v>100.69199999999999</c:v>
                </c:pt>
                <c:pt idx="5744">
                  <c:v>195.33799999999999</c:v>
                </c:pt>
                <c:pt idx="5745">
                  <c:v>199.09899999999999</c:v>
                </c:pt>
                <c:pt idx="5746">
                  <c:v>199.49600000000001</c:v>
                </c:pt>
                <c:pt idx="5747">
                  <c:v>199.578</c:v>
                </c:pt>
                <c:pt idx="5748">
                  <c:v>342.63900000000001</c:v>
                </c:pt>
                <c:pt idx="5749">
                  <c:v>399.50900000000001</c:v>
                </c:pt>
                <c:pt idx="5750">
                  <c:v>399.84399999999999</c:v>
                </c:pt>
                <c:pt idx="5751">
                  <c:v>399.55399999999997</c:v>
                </c:pt>
                <c:pt idx="5752">
                  <c:v>399.57600000000002</c:v>
                </c:pt>
                <c:pt idx="5753">
                  <c:v>396.93200000000002</c:v>
                </c:pt>
                <c:pt idx="5754">
                  <c:v>395.94499999999999</c:v>
                </c:pt>
                <c:pt idx="5755">
                  <c:v>393.93400000000003</c:v>
                </c:pt>
                <c:pt idx="5756">
                  <c:v>395.79399999999998</c:v>
                </c:pt>
                <c:pt idx="5757">
                  <c:v>394.22</c:v>
                </c:pt>
                <c:pt idx="5758">
                  <c:v>394.21300000000002</c:v>
                </c:pt>
                <c:pt idx="5759">
                  <c:v>391.96</c:v>
                </c:pt>
                <c:pt idx="5760">
                  <c:v>100.578</c:v>
                </c:pt>
                <c:pt idx="5761">
                  <c:v>98.344999999999999</c:v>
                </c:pt>
                <c:pt idx="5762">
                  <c:v>99.004999999999995</c:v>
                </c:pt>
                <c:pt idx="5763">
                  <c:v>99.21</c:v>
                </c:pt>
                <c:pt idx="5764">
                  <c:v>99.463999999999999</c:v>
                </c:pt>
                <c:pt idx="5765">
                  <c:v>99.016999999999996</c:v>
                </c:pt>
                <c:pt idx="5766">
                  <c:v>98.593999999999994</c:v>
                </c:pt>
                <c:pt idx="5767">
                  <c:v>98.593000000000004</c:v>
                </c:pt>
                <c:pt idx="5768">
                  <c:v>196.37200000000001</c:v>
                </c:pt>
                <c:pt idx="5769">
                  <c:v>197.33199999999999</c:v>
                </c:pt>
                <c:pt idx="5770">
                  <c:v>198.26599999999999</c:v>
                </c:pt>
                <c:pt idx="5771">
                  <c:v>197.45</c:v>
                </c:pt>
                <c:pt idx="5772">
                  <c:v>293.61700000000002</c:v>
                </c:pt>
                <c:pt idx="5773">
                  <c:v>393.02300000000002</c:v>
                </c:pt>
                <c:pt idx="5774">
                  <c:v>394.995</c:v>
                </c:pt>
                <c:pt idx="5775">
                  <c:v>396.94200000000001</c:v>
                </c:pt>
                <c:pt idx="5776">
                  <c:v>395.5</c:v>
                </c:pt>
                <c:pt idx="5777">
                  <c:v>394.71100000000001</c:v>
                </c:pt>
                <c:pt idx="5778">
                  <c:v>397.27199999999999</c:v>
                </c:pt>
                <c:pt idx="5779">
                  <c:v>395.02699999999999</c:v>
                </c:pt>
                <c:pt idx="5780">
                  <c:v>394.37799999999999</c:v>
                </c:pt>
                <c:pt idx="5781">
                  <c:v>393.62599999999998</c:v>
                </c:pt>
                <c:pt idx="5782">
                  <c:v>392.62900000000002</c:v>
                </c:pt>
                <c:pt idx="5783">
                  <c:v>392.35599999999999</c:v>
                </c:pt>
                <c:pt idx="5784">
                  <c:v>249.38300000000001</c:v>
                </c:pt>
                <c:pt idx="5785">
                  <c:v>99.141000000000005</c:v>
                </c:pt>
                <c:pt idx="5786">
                  <c:v>98.914000000000001</c:v>
                </c:pt>
                <c:pt idx="5787">
                  <c:v>98.462000000000003</c:v>
                </c:pt>
                <c:pt idx="5788">
                  <c:v>99.061000000000007</c:v>
                </c:pt>
                <c:pt idx="5789">
                  <c:v>99.08</c:v>
                </c:pt>
                <c:pt idx="5790">
                  <c:v>99.048000000000002</c:v>
                </c:pt>
                <c:pt idx="5791">
                  <c:v>144.25</c:v>
                </c:pt>
                <c:pt idx="5792">
                  <c:v>197.29300000000001</c:v>
                </c:pt>
                <c:pt idx="5793">
                  <c:v>166.72800000000001</c:v>
                </c:pt>
                <c:pt idx="5794">
                  <c:v>160.81399999999999</c:v>
                </c:pt>
                <c:pt idx="5795">
                  <c:v>159.43299999999999</c:v>
                </c:pt>
                <c:pt idx="5796">
                  <c:v>160.059</c:v>
                </c:pt>
                <c:pt idx="5797">
                  <c:v>178.85400000000001</c:v>
                </c:pt>
                <c:pt idx="5798">
                  <c:v>396.89800000000002</c:v>
                </c:pt>
                <c:pt idx="5799">
                  <c:v>395.50299999999999</c:v>
                </c:pt>
                <c:pt idx="5800">
                  <c:v>394.423</c:v>
                </c:pt>
                <c:pt idx="5801">
                  <c:v>394.96699999999998</c:v>
                </c:pt>
                <c:pt idx="5802">
                  <c:v>396.18</c:v>
                </c:pt>
                <c:pt idx="5803">
                  <c:v>393.726</c:v>
                </c:pt>
                <c:pt idx="5804">
                  <c:v>390.55399999999997</c:v>
                </c:pt>
                <c:pt idx="5805">
                  <c:v>391.512</c:v>
                </c:pt>
                <c:pt idx="5806">
                  <c:v>392.79399999999998</c:v>
                </c:pt>
                <c:pt idx="5807">
                  <c:v>382.35399999999998</c:v>
                </c:pt>
                <c:pt idx="5808">
                  <c:v>178.292</c:v>
                </c:pt>
                <c:pt idx="5809">
                  <c:v>98.927999999999997</c:v>
                </c:pt>
                <c:pt idx="5810">
                  <c:v>98.778999999999996</c:v>
                </c:pt>
                <c:pt idx="5811">
                  <c:v>98.849000000000004</c:v>
                </c:pt>
                <c:pt idx="5812">
                  <c:v>99.483000000000004</c:v>
                </c:pt>
                <c:pt idx="5813">
                  <c:v>99.603999999999999</c:v>
                </c:pt>
                <c:pt idx="5814">
                  <c:v>98.656999999999996</c:v>
                </c:pt>
                <c:pt idx="5815">
                  <c:v>98.628</c:v>
                </c:pt>
                <c:pt idx="5816">
                  <c:v>98.272000000000006</c:v>
                </c:pt>
                <c:pt idx="5817">
                  <c:v>193.607</c:v>
                </c:pt>
                <c:pt idx="5818">
                  <c:v>197.76400000000001</c:v>
                </c:pt>
                <c:pt idx="5819">
                  <c:v>196.27</c:v>
                </c:pt>
                <c:pt idx="5820">
                  <c:v>296.28199999999998</c:v>
                </c:pt>
                <c:pt idx="5821">
                  <c:v>397.142</c:v>
                </c:pt>
                <c:pt idx="5822">
                  <c:v>395.69600000000003</c:v>
                </c:pt>
                <c:pt idx="5823">
                  <c:v>394.26400000000001</c:v>
                </c:pt>
                <c:pt idx="5824">
                  <c:v>396.524</c:v>
                </c:pt>
                <c:pt idx="5825">
                  <c:v>395.57400000000001</c:v>
                </c:pt>
                <c:pt idx="5826">
                  <c:v>399.00700000000001</c:v>
                </c:pt>
                <c:pt idx="5827">
                  <c:v>393.72500000000002</c:v>
                </c:pt>
                <c:pt idx="5828">
                  <c:v>395.01799999999997</c:v>
                </c:pt>
                <c:pt idx="5829">
                  <c:v>394.41399999999999</c:v>
                </c:pt>
                <c:pt idx="5830">
                  <c:v>397.03699999999998</c:v>
                </c:pt>
                <c:pt idx="5831">
                  <c:v>391.95100000000002</c:v>
                </c:pt>
                <c:pt idx="5832">
                  <c:v>248.77500000000001</c:v>
                </c:pt>
                <c:pt idx="5833">
                  <c:v>99.2</c:v>
                </c:pt>
                <c:pt idx="5834">
                  <c:v>98.581999999999994</c:v>
                </c:pt>
                <c:pt idx="5835">
                  <c:v>98.715000000000003</c:v>
                </c:pt>
                <c:pt idx="5836">
                  <c:v>99.010999999999996</c:v>
                </c:pt>
                <c:pt idx="5837">
                  <c:v>98.936999999999998</c:v>
                </c:pt>
                <c:pt idx="5838">
                  <c:v>98.522000000000006</c:v>
                </c:pt>
                <c:pt idx="5839">
                  <c:v>99.168000000000006</c:v>
                </c:pt>
                <c:pt idx="5840">
                  <c:v>99.353999999999999</c:v>
                </c:pt>
                <c:pt idx="5841">
                  <c:v>99.283000000000001</c:v>
                </c:pt>
                <c:pt idx="5842">
                  <c:v>194.37100000000001</c:v>
                </c:pt>
                <c:pt idx="5843">
                  <c:v>198.536</c:v>
                </c:pt>
                <c:pt idx="5844">
                  <c:v>291.23899999999998</c:v>
                </c:pt>
                <c:pt idx="5845">
                  <c:v>299.26100000000002</c:v>
                </c:pt>
                <c:pt idx="5846">
                  <c:v>296.423</c:v>
                </c:pt>
                <c:pt idx="5847">
                  <c:v>296.81299999999999</c:v>
                </c:pt>
                <c:pt idx="5848">
                  <c:v>342.56</c:v>
                </c:pt>
                <c:pt idx="5849">
                  <c:v>396.23599999999999</c:v>
                </c:pt>
                <c:pt idx="5850">
                  <c:v>395.63</c:v>
                </c:pt>
                <c:pt idx="5851">
                  <c:v>394.21199999999999</c:v>
                </c:pt>
                <c:pt idx="5852">
                  <c:v>396.31599999999997</c:v>
                </c:pt>
                <c:pt idx="5853">
                  <c:v>395.928</c:v>
                </c:pt>
                <c:pt idx="5854">
                  <c:v>396.48899999999998</c:v>
                </c:pt>
                <c:pt idx="5855">
                  <c:v>393.56599999999997</c:v>
                </c:pt>
                <c:pt idx="5856">
                  <c:v>344.72300000000001</c:v>
                </c:pt>
                <c:pt idx="5857">
                  <c:v>147.03200000000001</c:v>
                </c:pt>
                <c:pt idx="5858">
                  <c:v>98.257999999999996</c:v>
                </c:pt>
                <c:pt idx="5859">
                  <c:v>98.748000000000005</c:v>
                </c:pt>
                <c:pt idx="5860">
                  <c:v>98.134</c:v>
                </c:pt>
                <c:pt idx="5861">
                  <c:v>98.686000000000007</c:v>
                </c:pt>
                <c:pt idx="5862">
                  <c:v>98.134</c:v>
                </c:pt>
                <c:pt idx="5863">
                  <c:v>99.326999999999998</c:v>
                </c:pt>
                <c:pt idx="5864">
                  <c:v>99.227999999999994</c:v>
                </c:pt>
                <c:pt idx="5865">
                  <c:v>98.706000000000003</c:v>
                </c:pt>
                <c:pt idx="5866">
                  <c:v>99.238</c:v>
                </c:pt>
                <c:pt idx="5867">
                  <c:v>146.214</c:v>
                </c:pt>
                <c:pt idx="5868">
                  <c:v>197.52099999999999</c:v>
                </c:pt>
                <c:pt idx="5869">
                  <c:v>196.566</c:v>
                </c:pt>
                <c:pt idx="5870">
                  <c:v>160.155</c:v>
                </c:pt>
                <c:pt idx="5871">
                  <c:v>163.40700000000001</c:v>
                </c:pt>
                <c:pt idx="5872">
                  <c:v>197.959</c:v>
                </c:pt>
                <c:pt idx="5873">
                  <c:v>293.27800000000002</c:v>
                </c:pt>
                <c:pt idx="5874">
                  <c:v>397.97399999999999</c:v>
                </c:pt>
                <c:pt idx="5875">
                  <c:v>393.67700000000002</c:v>
                </c:pt>
                <c:pt idx="5876">
                  <c:v>393.57100000000003</c:v>
                </c:pt>
                <c:pt idx="5877">
                  <c:v>319.30200000000002</c:v>
                </c:pt>
                <c:pt idx="5878">
                  <c:v>296.31799999999998</c:v>
                </c:pt>
                <c:pt idx="5879">
                  <c:v>295.55500000000001</c:v>
                </c:pt>
                <c:pt idx="5880">
                  <c:v>212.88499999999999</c:v>
                </c:pt>
                <c:pt idx="5881">
                  <c:v>197.167</c:v>
                </c:pt>
                <c:pt idx="5882">
                  <c:v>98.628</c:v>
                </c:pt>
                <c:pt idx="5883">
                  <c:v>98.962000000000003</c:v>
                </c:pt>
                <c:pt idx="5884">
                  <c:v>99.052999999999997</c:v>
                </c:pt>
                <c:pt idx="5885">
                  <c:v>98.272999999999996</c:v>
                </c:pt>
                <c:pt idx="5886">
                  <c:v>97.096999999999994</c:v>
                </c:pt>
                <c:pt idx="5887">
                  <c:v>97.414000000000001</c:v>
                </c:pt>
                <c:pt idx="5888">
                  <c:v>99.225999999999999</c:v>
                </c:pt>
                <c:pt idx="5889">
                  <c:v>99.614000000000004</c:v>
                </c:pt>
                <c:pt idx="5890">
                  <c:v>99.301000000000002</c:v>
                </c:pt>
                <c:pt idx="5891">
                  <c:v>99.725999999999999</c:v>
                </c:pt>
                <c:pt idx="5892">
                  <c:v>98.531000000000006</c:v>
                </c:pt>
                <c:pt idx="5893">
                  <c:v>98.603999999999999</c:v>
                </c:pt>
                <c:pt idx="5894">
                  <c:v>99.930999999999997</c:v>
                </c:pt>
                <c:pt idx="5895">
                  <c:v>119.202</c:v>
                </c:pt>
                <c:pt idx="5896">
                  <c:v>160.649</c:v>
                </c:pt>
                <c:pt idx="5897">
                  <c:v>162.22900000000001</c:v>
                </c:pt>
                <c:pt idx="5898">
                  <c:v>163.506</c:v>
                </c:pt>
                <c:pt idx="5899">
                  <c:v>161.69999999999999</c:v>
                </c:pt>
                <c:pt idx="5900">
                  <c:v>160.88200000000001</c:v>
                </c:pt>
                <c:pt idx="5901">
                  <c:v>161.423</c:v>
                </c:pt>
                <c:pt idx="5902">
                  <c:v>161.98400000000001</c:v>
                </c:pt>
                <c:pt idx="5903">
                  <c:v>162.36099999999999</c:v>
                </c:pt>
                <c:pt idx="5904">
                  <c:v>81.751999999999995</c:v>
                </c:pt>
                <c:pt idx="5905">
                  <c:v>81.090999999999994</c:v>
                </c:pt>
                <c:pt idx="5906">
                  <c:v>81.125</c:v>
                </c:pt>
                <c:pt idx="5907">
                  <c:v>80.561999999999998</c:v>
                </c:pt>
                <c:pt idx="5908">
                  <c:v>80.784999999999997</c:v>
                </c:pt>
                <c:pt idx="5909">
                  <c:v>80.495999999999995</c:v>
                </c:pt>
                <c:pt idx="5910">
                  <c:v>80.724000000000004</c:v>
                </c:pt>
                <c:pt idx="5911">
                  <c:v>80.965999999999994</c:v>
                </c:pt>
                <c:pt idx="5912">
                  <c:v>98.82</c:v>
                </c:pt>
                <c:pt idx="5913">
                  <c:v>161.77500000000001</c:v>
                </c:pt>
                <c:pt idx="5914">
                  <c:v>161.99799999999999</c:v>
                </c:pt>
                <c:pt idx="5915">
                  <c:v>160.125</c:v>
                </c:pt>
                <c:pt idx="5916">
                  <c:v>160.55799999999999</c:v>
                </c:pt>
                <c:pt idx="5917">
                  <c:v>161.078</c:v>
                </c:pt>
                <c:pt idx="5918">
                  <c:v>196.21</c:v>
                </c:pt>
                <c:pt idx="5919">
                  <c:v>260.94499999999999</c:v>
                </c:pt>
                <c:pt idx="5920">
                  <c:v>253.26</c:v>
                </c:pt>
                <c:pt idx="5921">
                  <c:v>319.07799999999997</c:v>
                </c:pt>
                <c:pt idx="5922">
                  <c:v>396.30599999999998</c:v>
                </c:pt>
                <c:pt idx="5923">
                  <c:v>393.83100000000002</c:v>
                </c:pt>
                <c:pt idx="5924">
                  <c:v>394.988</c:v>
                </c:pt>
                <c:pt idx="5925">
                  <c:v>396.78699999999998</c:v>
                </c:pt>
                <c:pt idx="5926">
                  <c:v>398.37799999999999</c:v>
                </c:pt>
                <c:pt idx="5927">
                  <c:v>394.15</c:v>
                </c:pt>
                <c:pt idx="5928">
                  <c:v>393.77600000000001</c:v>
                </c:pt>
                <c:pt idx="5929">
                  <c:v>296.495</c:v>
                </c:pt>
                <c:pt idx="5930">
                  <c:v>198.84800000000001</c:v>
                </c:pt>
                <c:pt idx="5931">
                  <c:v>101.13</c:v>
                </c:pt>
                <c:pt idx="5932">
                  <c:v>98.695999999999998</c:v>
                </c:pt>
                <c:pt idx="5933">
                  <c:v>99.528999999999996</c:v>
                </c:pt>
                <c:pt idx="5934">
                  <c:v>99.150999999999996</c:v>
                </c:pt>
                <c:pt idx="5935">
                  <c:v>98.722999999999999</c:v>
                </c:pt>
                <c:pt idx="5936">
                  <c:v>98.52</c:v>
                </c:pt>
                <c:pt idx="5937">
                  <c:v>99.087999999999994</c:v>
                </c:pt>
                <c:pt idx="5938">
                  <c:v>98.968999999999994</c:v>
                </c:pt>
                <c:pt idx="5939">
                  <c:v>98.822999999999993</c:v>
                </c:pt>
                <c:pt idx="5940">
                  <c:v>98.896000000000001</c:v>
                </c:pt>
                <c:pt idx="5941">
                  <c:v>98.786000000000001</c:v>
                </c:pt>
                <c:pt idx="5942">
                  <c:v>99.28</c:v>
                </c:pt>
                <c:pt idx="5943">
                  <c:v>99.040999999999997</c:v>
                </c:pt>
                <c:pt idx="5944">
                  <c:v>98.561999999999998</c:v>
                </c:pt>
                <c:pt idx="5945">
                  <c:v>99.013000000000005</c:v>
                </c:pt>
                <c:pt idx="5946">
                  <c:v>99.557000000000002</c:v>
                </c:pt>
                <c:pt idx="5947">
                  <c:v>98.992999999999995</c:v>
                </c:pt>
                <c:pt idx="5948">
                  <c:v>99.022999999999996</c:v>
                </c:pt>
                <c:pt idx="5949">
                  <c:v>99.177999999999997</c:v>
                </c:pt>
                <c:pt idx="5950">
                  <c:v>98.507999999999996</c:v>
                </c:pt>
                <c:pt idx="5951">
                  <c:v>98.370999999999995</c:v>
                </c:pt>
                <c:pt idx="5952">
                  <c:v>97.944999999999993</c:v>
                </c:pt>
                <c:pt idx="5953">
                  <c:v>98.808000000000007</c:v>
                </c:pt>
                <c:pt idx="5954">
                  <c:v>98.382999999999996</c:v>
                </c:pt>
                <c:pt idx="5955">
                  <c:v>99.191000000000003</c:v>
                </c:pt>
                <c:pt idx="5956">
                  <c:v>99.793999999999997</c:v>
                </c:pt>
                <c:pt idx="5957">
                  <c:v>99.191999999999993</c:v>
                </c:pt>
                <c:pt idx="5958">
                  <c:v>98.748999999999995</c:v>
                </c:pt>
                <c:pt idx="5959">
                  <c:v>99.260999999999996</c:v>
                </c:pt>
                <c:pt idx="5960">
                  <c:v>100.315</c:v>
                </c:pt>
                <c:pt idx="5961">
                  <c:v>128.953</c:v>
                </c:pt>
                <c:pt idx="5962">
                  <c:v>160.017</c:v>
                </c:pt>
                <c:pt idx="5963">
                  <c:v>159.90700000000001</c:v>
                </c:pt>
                <c:pt idx="5964">
                  <c:v>160.97900000000001</c:v>
                </c:pt>
                <c:pt idx="5965">
                  <c:v>160.905</c:v>
                </c:pt>
                <c:pt idx="5966">
                  <c:v>199.488</c:v>
                </c:pt>
                <c:pt idx="5967">
                  <c:v>241.839</c:v>
                </c:pt>
                <c:pt idx="5968">
                  <c:v>291.79000000000002</c:v>
                </c:pt>
                <c:pt idx="5969">
                  <c:v>398.87</c:v>
                </c:pt>
                <c:pt idx="5970">
                  <c:v>399.3</c:v>
                </c:pt>
                <c:pt idx="5971">
                  <c:v>398.053</c:v>
                </c:pt>
                <c:pt idx="5972">
                  <c:v>402.29300000000001</c:v>
                </c:pt>
                <c:pt idx="5973">
                  <c:v>396.14600000000002</c:v>
                </c:pt>
                <c:pt idx="5974">
                  <c:v>396.64</c:v>
                </c:pt>
                <c:pt idx="5975">
                  <c:v>392.08300000000003</c:v>
                </c:pt>
                <c:pt idx="5976">
                  <c:v>112.54600000000001</c:v>
                </c:pt>
                <c:pt idx="5977">
                  <c:v>98.634</c:v>
                </c:pt>
                <c:pt idx="5978">
                  <c:v>99.313999999999993</c:v>
                </c:pt>
                <c:pt idx="5979">
                  <c:v>98.513000000000005</c:v>
                </c:pt>
                <c:pt idx="5980">
                  <c:v>98.557000000000002</c:v>
                </c:pt>
                <c:pt idx="5981">
                  <c:v>98.724000000000004</c:v>
                </c:pt>
                <c:pt idx="5982">
                  <c:v>99.391999999999996</c:v>
                </c:pt>
                <c:pt idx="5983">
                  <c:v>100.35899999999999</c:v>
                </c:pt>
                <c:pt idx="5984">
                  <c:v>99.963999999999999</c:v>
                </c:pt>
                <c:pt idx="5985">
                  <c:v>123.976</c:v>
                </c:pt>
                <c:pt idx="5986">
                  <c:v>161.11600000000001</c:v>
                </c:pt>
                <c:pt idx="5987">
                  <c:v>160.691</c:v>
                </c:pt>
                <c:pt idx="5988">
                  <c:v>159.59100000000001</c:v>
                </c:pt>
                <c:pt idx="5989">
                  <c:v>198.27199999999999</c:v>
                </c:pt>
                <c:pt idx="5990">
                  <c:v>318.649</c:v>
                </c:pt>
                <c:pt idx="5991">
                  <c:v>401.16300000000001</c:v>
                </c:pt>
                <c:pt idx="5992">
                  <c:v>401.029</c:v>
                </c:pt>
                <c:pt idx="5993">
                  <c:v>398.78699999999998</c:v>
                </c:pt>
                <c:pt idx="5994">
                  <c:v>400.36099999999999</c:v>
                </c:pt>
                <c:pt idx="5995">
                  <c:v>398.98500000000001</c:v>
                </c:pt>
                <c:pt idx="5996">
                  <c:v>398.827</c:v>
                </c:pt>
                <c:pt idx="5997">
                  <c:v>398.98599999999999</c:v>
                </c:pt>
                <c:pt idx="5998">
                  <c:v>297.37400000000002</c:v>
                </c:pt>
                <c:pt idx="5999">
                  <c:v>239.267</c:v>
                </c:pt>
                <c:pt idx="6000">
                  <c:v>239.31899999999999</c:v>
                </c:pt>
                <c:pt idx="6001">
                  <c:v>240.38200000000001</c:v>
                </c:pt>
                <c:pt idx="6002">
                  <c:v>238.96799999999999</c:v>
                </c:pt>
                <c:pt idx="6003">
                  <c:v>241.453</c:v>
                </c:pt>
                <c:pt idx="6004">
                  <c:v>240.55600000000001</c:v>
                </c:pt>
                <c:pt idx="6005">
                  <c:v>239.709</c:v>
                </c:pt>
                <c:pt idx="6006">
                  <c:v>239.96299999999999</c:v>
                </c:pt>
                <c:pt idx="6007">
                  <c:v>241.79499999999999</c:v>
                </c:pt>
                <c:pt idx="6008">
                  <c:v>243.905</c:v>
                </c:pt>
                <c:pt idx="6009">
                  <c:v>241.208</c:v>
                </c:pt>
                <c:pt idx="6010">
                  <c:v>243.29599999999999</c:v>
                </c:pt>
                <c:pt idx="6011">
                  <c:v>238.26400000000001</c:v>
                </c:pt>
                <c:pt idx="6012">
                  <c:v>241.751</c:v>
                </c:pt>
                <c:pt idx="6013">
                  <c:v>241.87299999999999</c:v>
                </c:pt>
                <c:pt idx="6014">
                  <c:v>320.303</c:v>
                </c:pt>
                <c:pt idx="6015">
                  <c:v>397.11099999999999</c:v>
                </c:pt>
                <c:pt idx="6016">
                  <c:v>394.46899999999999</c:v>
                </c:pt>
                <c:pt idx="6017">
                  <c:v>391.1</c:v>
                </c:pt>
                <c:pt idx="6018">
                  <c:v>395.78699999999998</c:v>
                </c:pt>
                <c:pt idx="6019">
                  <c:v>390.73700000000002</c:v>
                </c:pt>
                <c:pt idx="6020">
                  <c:v>393.89699999999999</c:v>
                </c:pt>
                <c:pt idx="6021">
                  <c:v>394.27800000000002</c:v>
                </c:pt>
                <c:pt idx="6022">
                  <c:v>317.51600000000002</c:v>
                </c:pt>
                <c:pt idx="6023">
                  <c:v>239.524</c:v>
                </c:pt>
                <c:pt idx="6024">
                  <c:v>131.57300000000001</c:v>
                </c:pt>
                <c:pt idx="6025">
                  <c:v>100.125</c:v>
                </c:pt>
                <c:pt idx="6026">
                  <c:v>100.249</c:v>
                </c:pt>
                <c:pt idx="6027">
                  <c:v>99.924999999999997</c:v>
                </c:pt>
                <c:pt idx="6028">
                  <c:v>100.825</c:v>
                </c:pt>
                <c:pt idx="6029">
                  <c:v>100.807</c:v>
                </c:pt>
                <c:pt idx="6030">
                  <c:v>99.658000000000001</c:v>
                </c:pt>
                <c:pt idx="6031">
                  <c:v>195.89</c:v>
                </c:pt>
                <c:pt idx="6032">
                  <c:v>199.107</c:v>
                </c:pt>
                <c:pt idx="6033">
                  <c:v>199.047</c:v>
                </c:pt>
                <c:pt idx="6034">
                  <c:v>248.268</c:v>
                </c:pt>
                <c:pt idx="6035">
                  <c:v>298.71800000000002</c:v>
                </c:pt>
                <c:pt idx="6036">
                  <c:v>296.83999999999997</c:v>
                </c:pt>
                <c:pt idx="6037">
                  <c:v>298.01600000000002</c:v>
                </c:pt>
                <c:pt idx="6038">
                  <c:v>299.43900000000002</c:v>
                </c:pt>
                <c:pt idx="6039">
                  <c:v>299.00599999999997</c:v>
                </c:pt>
                <c:pt idx="6040">
                  <c:v>295.95</c:v>
                </c:pt>
                <c:pt idx="6041">
                  <c:v>298.02800000000002</c:v>
                </c:pt>
                <c:pt idx="6042">
                  <c:v>299.46699999999998</c:v>
                </c:pt>
                <c:pt idx="6043">
                  <c:v>294.63200000000001</c:v>
                </c:pt>
                <c:pt idx="6044">
                  <c:v>294.82299999999998</c:v>
                </c:pt>
                <c:pt idx="6045">
                  <c:v>248.32300000000001</c:v>
                </c:pt>
                <c:pt idx="6046">
                  <c:v>197.155</c:v>
                </c:pt>
                <c:pt idx="6047">
                  <c:v>198.76499999999999</c:v>
                </c:pt>
                <c:pt idx="6048">
                  <c:v>94.625</c:v>
                </c:pt>
                <c:pt idx="6049">
                  <c:v>79.525000000000006</c:v>
                </c:pt>
                <c:pt idx="6050">
                  <c:v>79.543000000000006</c:v>
                </c:pt>
                <c:pt idx="6051">
                  <c:v>79.751999999999995</c:v>
                </c:pt>
                <c:pt idx="6052">
                  <c:v>79.697999999999993</c:v>
                </c:pt>
                <c:pt idx="6053">
                  <c:v>79.84</c:v>
                </c:pt>
                <c:pt idx="6054">
                  <c:v>78.825999999999993</c:v>
                </c:pt>
                <c:pt idx="6055">
                  <c:v>77.484999999999999</c:v>
                </c:pt>
                <c:pt idx="6056">
                  <c:v>80.141999999999996</c:v>
                </c:pt>
                <c:pt idx="6057">
                  <c:v>79.564999999999998</c:v>
                </c:pt>
                <c:pt idx="6058">
                  <c:v>79.552999999999997</c:v>
                </c:pt>
                <c:pt idx="6059">
                  <c:v>79.703999999999994</c:v>
                </c:pt>
                <c:pt idx="6060">
                  <c:v>80.010000000000005</c:v>
                </c:pt>
                <c:pt idx="6061">
                  <c:v>80.164000000000001</c:v>
                </c:pt>
                <c:pt idx="6062">
                  <c:v>80.155000000000001</c:v>
                </c:pt>
                <c:pt idx="6063">
                  <c:v>80.680000000000007</c:v>
                </c:pt>
                <c:pt idx="6064">
                  <c:v>80.283000000000001</c:v>
                </c:pt>
                <c:pt idx="6065">
                  <c:v>80.242000000000004</c:v>
                </c:pt>
                <c:pt idx="6066">
                  <c:v>79.397999999999996</c:v>
                </c:pt>
                <c:pt idx="6067">
                  <c:v>79.245999999999995</c:v>
                </c:pt>
                <c:pt idx="6068">
                  <c:v>79.849999999999994</c:v>
                </c:pt>
                <c:pt idx="6069">
                  <c:v>79.989000000000004</c:v>
                </c:pt>
                <c:pt idx="6070">
                  <c:v>79.457999999999998</c:v>
                </c:pt>
                <c:pt idx="6071">
                  <c:v>79.212999999999994</c:v>
                </c:pt>
                <c:pt idx="6072">
                  <c:v>80.382000000000005</c:v>
                </c:pt>
                <c:pt idx="6073">
                  <c:v>80.304000000000002</c:v>
                </c:pt>
                <c:pt idx="6074">
                  <c:v>80.844999999999999</c:v>
                </c:pt>
                <c:pt idx="6075">
                  <c:v>80.683999999999997</c:v>
                </c:pt>
                <c:pt idx="6076">
                  <c:v>80.793999999999997</c:v>
                </c:pt>
                <c:pt idx="6077">
                  <c:v>81.132999999999996</c:v>
                </c:pt>
                <c:pt idx="6078">
                  <c:v>81.257999999999996</c:v>
                </c:pt>
                <c:pt idx="6079">
                  <c:v>81.123999999999995</c:v>
                </c:pt>
                <c:pt idx="6080">
                  <c:v>117.378</c:v>
                </c:pt>
                <c:pt idx="6081">
                  <c:v>162.53</c:v>
                </c:pt>
                <c:pt idx="6082">
                  <c:v>162.85900000000001</c:v>
                </c:pt>
                <c:pt idx="6083">
                  <c:v>161.816</c:v>
                </c:pt>
                <c:pt idx="6084">
                  <c:v>161.78</c:v>
                </c:pt>
                <c:pt idx="6085">
                  <c:v>162.08199999999999</c:v>
                </c:pt>
                <c:pt idx="6086">
                  <c:v>162.36000000000001</c:v>
                </c:pt>
                <c:pt idx="6087">
                  <c:v>161.964</c:v>
                </c:pt>
                <c:pt idx="6088">
                  <c:v>164.23699999999999</c:v>
                </c:pt>
                <c:pt idx="6089">
                  <c:v>339.596</c:v>
                </c:pt>
                <c:pt idx="6090">
                  <c:v>393.78399999999999</c:v>
                </c:pt>
                <c:pt idx="6091">
                  <c:v>394.62099999999998</c:v>
                </c:pt>
                <c:pt idx="6092">
                  <c:v>396.05599999999998</c:v>
                </c:pt>
                <c:pt idx="6093">
                  <c:v>397.34500000000003</c:v>
                </c:pt>
                <c:pt idx="6094">
                  <c:v>396.22199999999998</c:v>
                </c:pt>
                <c:pt idx="6095">
                  <c:v>349.18299999999999</c:v>
                </c:pt>
                <c:pt idx="6096">
                  <c:v>297.30200000000002</c:v>
                </c:pt>
                <c:pt idx="6097">
                  <c:v>110.145</c:v>
                </c:pt>
                <c:pt idx="6098">
                  <c:v>100.178</c:v>
                </c:pt>
                <c:pt idx="6099">
                  <c:v>99.972999999999999</c:v>
                </c:pt>
                <c:pt idx="6100">
                  <c:v>101.254</c:v>
                </c:pt>
                <c:pt idx="6101">
                  <c:v>100.01900000000001</c:v>
                </c:pt>
                <c:pt idx="6102">
                  <c:v>98.831000000000003</c:v>
                </c:pt>
                <c:pt idx="6103">
                  <c:v>99.966999999999999</c:v>
                </c:pt>
                <c:pt idx="6104">
                  <c:v>100.65600000000001</c:v>
                </c:pt>
                <c:pt idx="6105">
                  <c:v>195.04300000000001</c:v>
                </c:pt>
                <c:pt idx="6106">
                  <c:v>200.61799999999999</c:v>
                </c:pt>
                <c:pt idx="6107">
                  <c:v>200.65</c:v>
                </c:pt>
                <c:pt idx="6108">
                  <c:v>198.27199999999999</c:v>
                </c:pt>
                <c:pt idx="6109">
                  <c:v>200.53399999999999</c:v>
                </c:pt>
                <c:pt idx="6110">
                  <c:v>199.68199999999999</c:v>
                </c:pt>
                <c:pt idx="6111">
                  <c:v>199.608</c:v>
                </c:pt>
                <c:pt idx="6112">
                  <c:v>294.71499999999997</c:v>
                </c:pt>
                <c:pt idx="6113">
                  <c:v>297.28300000000002</c:v>
                </c:pt>
                <c:pt idx="6114">
                  <c:v>298.36799999999999</c:v>
                </c:pt>
                <c:pt idx="6115">
                  <c:v>395.36</c:v>
                </c:pt>
                <c:pt idx="6116">
                  <c:v>398.81900000000002</c:v>
                </c:pt>
                <c:pt idx="6117">
                  <c:v>400.726</c:v>
                </c:pt>
                <c:pt idx="6118">
                  <c:v>398.53</c:v>
                </c:pt>
                <c:pt idx="6119">
                  <c:v>297.62599999999998</c:v>
                </c:pt>
                <c:pt idx="6120">
                  <c:v>200.20400000000001</c:v>
                </c:pt>
                <c:pt idx="6121">
                  <c:v>101.46899999999999</c:v>
                </c:pt>
                <c:pt idx="6122">
                  <c:v>99.710999999999999</c:v>
                </c:pt>
                <c:pt idx="6123">
                  <c:v>99.99</c:v>
                </c:pt>
                <c:pt idx="6124">
                  <c:v>100.349</c:v>
                </c:pt>
                <c:pt idx="6125">
                  <c:v>100.295</c:v>
                </c:pt>
                <c:pt idx="6126">
                  <c:v>99.99</c:v>
                </c:pt>
                <c:pt idx="6127">
                  <c:v>100.319</c:v>
                </c:pt>
                <c:pt idx="6128">
                  <c:v>100.19799999999999</c:v>
                </c:pt>
                <c:pt idx="6129">
                  <c:v>99.59</c:v>
                </c:pt>
                <c:pt idx="6130">
                  <c:v>99.525000000000006</c:v>
                </c:pt>
                <c:pt idx="6131">
                  <c:v>192.82400000000001</c:v>
                </c:pt>
                <c:pt idx="6132">
                  <c:v>200.315</c:v>
                </c:pt>
                <c:pt idx="6133">
                  <c:v>201.74100000000001</c:v>
                </c:pt>
                <c:pt idx="6134">
                  <c:v>200.85499999999999</c:v>
                </c:pt>
                <c:pt idx="6135">
                  <c:v>200.322</c:v>
                </c:pt>
                <c:pt idx="6136">
                  <c:v>199.51</c:v>
                </c:pt>
                <c:pt idx="6137">
                  <c:v>199.59700000000001</c:v>
                </c:pt>
                <c:pt idx="6138">
                  <c:v>200.32300000000001</c:v>
                </c:pt>
                <c:pt idx="6139">
                  <c:v>199.34899999999999</c:v>
                </c:pt>
                <c:pt idx="6140">
                  <c:v>260.601</c:v>
                </c:pt>
                <c:pt idx="6141">
                  <c:v>402.10700000000003</c:v>
                </c:pt>
                <c:pt idx="6142">
                  <c:v>398.27300000000002</c:v>
                </c:pt>
                <c:pt idx="6143">
                  <c:v>299.15800000000002</c:v>
                </c:pt>
                <c:pt idx="6144">
                  <c:v>252.643</c:v>
                </c:pt>
                <c:pt idx="6145">
                  <c:v>120.39</c:v>
                </c:pt>
                <c:pt idx="6146">
                  <c:v>80.811000000000007</c:v>
                </c:pt>
                <c:pt idx="6147">
                  <c:v>80.171000000000006</c:v>
                </c:pt>
                <c:pt idx="6148">
                  <c:v>80.456000000000003</c:v>
                </c:pt>
                <c:pt idx="6149">
                  <c:v>80.370999999999995</c:v>
                </c:pt>
                <c:pt idx="6150">
                  <c:v>80.489999999999995</c:v>
                </c:pt>
                <c:pt idx="6151">
                  <c:v>152.65</c:v>
                </c:pt>
                <c:pt idx="6152">
                  <c:v>159.98500000000001</c:v>
                </c:pt>
                <c:pt idx="6153">
                  <c:v>178.6</c:v>
                </c:pt>
                <c:pt idx="6154">
                  <c:v>200.505</c:v>
                </c:pt>
                <c:pt idx="6155">
                  <c:v>200.01300000000001</c:v>
                </c:pt>
                <c:pt idx="6156">
                  <c:v>199.92699999999999</c:v>
                </c:pt>
                <c:pt idx="6157">
                  <c:v>201.25299999999999</c:v>
                </c:pt>
                <c:pt idx="6158">
                  <c:v>201.374</c:v>
                </c:pt>
                <c:pt idx="6159">
                  <c:v>249.98599999999999</c:v>
                </c:pt>
                <c:pt idx="6160">
                  <c:v>298.827</c:v>
                </c:pt>
                <c:pt idx="6161">
                  <c:v>298.053</c:v>
                </c:pt>
                <c:pt idx="6162">
                  <c:v>297.839</c:v>
                </c:pt>
                <c:pt idx="6163">
                  <c:v>297.77</c:v>
                </c:pt>
                <c:pt idx="6164">
                  <c:v>300.32799999999997</c:v>
                </c:pt>
                <c:pt idx="6165">
                  <c:v>299.40199999999999</c:v>
                </c:pt>
                <c:pt idx="6166">
                  <c:v>299.46499999999997</c:v>
                </c:pt>
                <c:pt idx="6167">
                  <c:v>263.68900000000002</c:v>
                </c:pt>
                <c:pt idx="6168">
                  <c:v>161.92099999999999</c:v>
                </c:pt>
                <c:pt idx="6169">
                  <c:v>122.309</c:v>
                </c:pt>
                <c:pt idx="6170">
                  <c:v>80.635000000000005</c:v>
                </c:pt>
                <c:pt idx="6171">
                  <c:v>81.137</c:v>
                </c:pt>
                <c:pt idx="6172">
                  <c:v>81.132000000000005</c:v>
                </c:pt>
                <c:pt idx="6173">
                  <c:v>81.268000000000001</c:v>
                </c:pt>
                <c:pt idx="6174">
                  <c:v>80.37</c:v>
                </c:pt>
                <c:pt idx="6175">
                  <c:v>81.194000000000003</c:v>
                </c:pt>
                <c:pt idx="6176">
                  <c:v>81.006</c:v>
                </c:pt>
                <c:pt idx="6177">
                  <c:v>80.971000000000004</c:v>
                </c:pt>
                <c:pt idx="6178">
                  <c:v>80.906999999999996</c:v>
                </c:pt>
                <c:pt idx="6179">
                  <c:v>80.489999999999995</c:v>
                </c:pt>
                <c:pt idx="6180">
                  <c:v>81.099999999999994</c:v>
                </c:pt>
                <c:pt idx="6181">
                  <c:v>81.149000000000001</c:v>
                </c:pt>
                <c:pt idx="6182">
                  <c:v>115.021</c:v>
                </c:pt>
                <c:pt idx="6183">
                  <c:v>197.83</c:v>
                </c:pt>
                <c:pt idx="6184">
                  <c:v>198.40799999999999</c:v>
                </c:pt>
                <c:pt idx="6185">
                  <c:v>239.75700000000001</c:v>
                </c:pt>
                <c:pt idx="6186">
                  <c:v>293.92899999999997</c:v>
                </c:pt>
                <c:pt idx="6187">
                  <c:v>294.92599999999999</c:v>
                </c:pt>
                <c:pt idx="6188">
                  <c:v>296.53399999999999</c:v>
                </c:pt>
                <c:pt idx="6189">
                  <c:v>231.56899999999999</c:v>
                </c:pt>
                <c:pt idx="6190">
                  <c:v>159.221</c:v>
                </c:pt>
                <c:pt idx="6191">
                  <c:v>158.24199999999999</c:v>
                </c:pt>
                <c:pt idx="6192">
                  <c:v>80.805000000000007</c:v>
                </c:pt>
                <c:pt idx="6193">
                  <c:v>79.069999999999993</c:v>
                </c:pt>
                <c:pt idx="6194">
                  <c:v>79.2</c:v>
                </c:pt>
                <c:pt idx="6195">
                  <c:v>79.894000000000005</c:v>
                </c:pt>
                <c:pt idx="6196">
                  <c:v>79.891999999999996</c:v>
                </c:pt>
                <c:pt idx="6197">
                  <c:v>80.09</c:v>
                </c:pt>
                <c:pt idx="6198">
                  <c:v>78.543000000000006</c:v>
                </c:pt>
                <c:pt idx="6199">
                  <c:v>79.756</c:v>
                </c:pt>
                <c:pt idx="6200">
                  <c:v>81.203000000000003</c:v>
                </c:pt>
                <c:pt idx="6201">
                  <c:v>79.978999999999999</c:v>
                </c:pt>
                <c:pt idx="6202">
                  <c:v>80.236000000000004</c:v>
                </c:pt>
                <c:pt idx="6203">
                  <c:v>79.445999999999998</c:v>
                </c:pt>
                <c:pt idx="6204">
                  <c:v>79.397999999999996</c:v>
                </c:pt>
                <c:pt idx="6205">
                  <c:v>80.378</c:v>
                </c:pt>
                <c:pt idx="6206">
                  <c:v>79.986999999999995</c:v>
                </c:pt>
                <c:pt idx="6207">
                  <c:v>80.052000000000007</c:v>
                </c:pt>
                <c:pt idx="6208">
                  <c:v>79.878</c:v>
                </c:pt>
                <c:pt idx="6209">
                  <c:v>80.084999999999994</c:v>
                </c:pt>
                <c:pt idx="6210">
                  <c:v>79.802000000000007</c:v>
                </c:pt>
                <c:pt idx="6211">
                  <c:v>79.457999999999998</c:v>
                </c:pt>
                <c:pt idx="6212">
                  <c:v>79.91</c:v>
                </c:pt>
                <c:pt idx="6213">
                  <c:v>79.293000000000006</c:v>
                </c:pt>
                <c:pt idx="6214">
                  <c:v>80.338999999999999</c:v>
                </c:pt>
                <c:pt idx="6215">
                  <c:v>80.102999999999994</c:v>
                </c:pt>
                <c:pt idx="6216">
                  <c:v>79.796999999999997</c:v>
                </c:pt>
                <c:pt idx="6217">
                  <c:v>79.811999999999998</c:v>
                </c:pt>
                <c:pt idx="6218">
                  <c:v>79.516999999999996</c:v>
                </c:pt>
                <c:pt idx="6219">
                  <c:v>79.730999999999995</c:v>
                </c:pt>
                <c:pt idx="6220">
                  <c:v>80.278999999999996</c:v>
                </c:pt>
                <c:pt idx="6221">
                  <c:v>80.495000000000005</c:v>
                </c:pt>
                <c:pt idx="6222">
                  <c:v>79.388000000000005</c:v>
                </c:pt>
                <c:pt idx="6223">
                  <c:v>79.391000000000005</c:v>
                </c:pt>
                <c:pt idx="6224">
                  <c:v>80.076999999999998</c:v>
                </c:pt>
                <c:pt idx="6225">
                  <c:v>79.885000000000005</c:v>
                </c:pt>
                <c:pt idx="6226">
                  <c:v>80.353999999999999</c:v>
                </c:pt>
                <c:pt idx="6227">
                  <c:v>80.147000000000006</c:v>
                </c:pt>
                <c:pt idx="6228">
                  <c:v>80.284999999999997</c:v>
                </c:pt>
                <c:pt idx="6229">
                  <c:v>79.602000000000004</c:v>
                </c:pt>
                <c:pt idx="6230">
                  <c:v>80.704999999999998</c:v>
                </c:pt>
                <c:pt idx="6231">
                  <c:v>80.703000000000003</c:v>
                </c:pt>
                <c:pt idx="6232">
                  <c:v>79.944999999999993</c:v>
                </c:pt>
                <c:pt idx="6233">
                  <c:v>79.953999999999994</c:v>
                </c:pt>
                <c:pt idx="6234">
                  <c:v>80.2</c:v>
                </c:pt>
                <c:pt idx="6235">
                  <c:v>80.081999999999994</c:v>
                </c:pt>
                <c:pt idx="6236">
                  <c:v>80.194999999999993</c:v>
                </c:pt>
                <c:pt idx="6237">
                  <c:v>80.039000000000001</c:v>
                </c:pt>
                <c:pt idx="6238">
                  <c:v>80.188999999999993</c:v>
                </c:pt>
                <c:pt idx="6239">
                  <c:v>79.381</c:v>
                </c:pt>
                <c:pt idx="6240">
                  <c:v>79.430000000000007</c:v>
                </c:pt>
                <c:pt idx="6241">
                  <c:v>80.506</c:v>
                </c:pt>
                <c:pt idx="6242">
                  <c:v>80.537999999999997</c:v>
                </c:pt>
                <c:pt idx="6243">
                  <c:v>79.313000000000002</c:v>
                </c:pt>
                <c:pt idx="6244">
                  <c:v>80.271000000000001</c:v>
                </c:pt>
                <c:pt idx="6245">
                  <c:v>80.268000000000001</c:v>
                </c:pt>
                <c:pt idx="6246">
                  <c:v>80.483999999999995</c:v>
                </c:pt>
                <c:pt idx="6247">
                  <c:v>80.320999999999998</c:v>
                </c:pt>
                <c:pt idx="6248">
                  <c:v>106.17</c:v>
                </c:pt>
                <c:pt idx="6249">
                  <c:v>159.66200000000001</c:v>
                </c:pt>
                <c:pt idx="6250">
                  <c:v>159.76400000000001</c:v>
                </c:pt>
                <c:pt idx="6251">
                  <c:v>159.04900000000001</c:v>
                </c:pt>
                <c:pt idx="6252">
                  <c:v>178.596</c:v>
                </c:pt>
                <c:pt idx="6253">
                  <c:v>200.13800000000001</c:v>
                </c:pt>
                <c:pt idx="6254">
                  <c:v>199.72800000000001</c:v>
                </c:pt>
                <c:pt idx="6255">
                  <c:v>200.309</c:v>
                </c:pt>
                <c:pt idx="6256">
                  <c:v>202.51400000000001</c:v>
                </c:pt>
                <c:pt idx="6257">
                  <c:v>198.77199999999999</c:v>
                </c:pt>
                <c:pt idx="6258">
                  <c:v>160.88900000000001</c:v>
                </c:pt>
                <c:pt idx="6259">
                  <c:v>159.85900000000001</c:v>
                </c:pt>
                <c:pt idx="6260">
                  <c:v>160.172</c:v>
                </c:pt>
                <c:pt idx="6261">
                  <c:v>159.81899999999999</c:v>
                </c:pt>
                <c:pt idx="6262">
                  <c:v>159.76900000000001</c:v>
                </c:pt>
                <c:pt idx="6263">
                  <c:v>159.67599999999999</c:v>
                </c:pt>
                <c:pt idx="6264">
                  <c:v>122.16200000000001</c:v>
                </c:pt>
                <c:pt idx="6265">
                  <c:v>80.138999999999996</c:v>
                </c:pt>
                <c:pt idx="6266">
                  <c:v>80.700999999999993</c:v>
                </c:pt>
                <c:pt idx="6267">
                  <c:v>79.766999999999996</c:v>
                </c:pt>
                <c:pt idx="6268">
                  <c:v>79.908000000000001</c:v>
                </c:pt>
                <c:pt idx="6269">
                  <c:v>79.525000000000006</c:v>
                </c:pt>
                <c:pt idx="6270">
                  <c:v>80.067999999999998</c:v>
                </c:pt>
                <c:pt idx="6271">
                  <c:v>80.683999999999997</c:v>
                </c:pt>
                <c:pt idx="6272">
                  <c:v>116.142</c:v>
                </c:pt>
                <c:pt idx="6273">
                  <c:v>162.49199999999999</c:v>
                </c:pt>
                <c:pt idx="6274">
                  <c:v>162.52500000000001</c:v>
                </c:pt>
                <c:pt idx="6275">
                  <c:v>157.898</c:v>
                </c:pt>
                <c:pt idx="6276">
                  <c:v>178.345</c:v>
                </c:pt>
                <c:pt idx="6277">
                  <c:v>200.143</c:v>
                </c:pt>
                <c:pt idx="6278">
                  <c:v>199.52099999999999</c:v>
                </c:pt>
                <c:pt idx="6279">
                  <c:v>200.22900000000001</c:v>
                </c:pt>
                <c:pt idx="6280">
                  <c:v>201.303</c:v>
                </c:pt>
                <c:pt idx="6281">
                  <c:v>295.09899999999999</c:v>
                </c:pt>
                <c:pt idx="6282">
                  <c:v>297.464</c:v>
                </c:pt>
                <c:pt idx="6283">
                  <c:v>297.29599999999999</c:v>
                </c:pt>
                <c:pt idx="6284">
                  <c:v>299.63099999999997</c:v>
                </c:pt>
                <c:pt idx="6285">
                  <c:v>300.67</c:v>
                </c:pt>
                <c:pt idx="6286">
                  <c:v>200.036</c:v>
                </c:pt>
                <c:pt idx="6287">
                  <c:v>199.87700000000001</c:v>
                </c:pt>
                <c:pt idx="6288">
                  <c:v>160.35900000000001</c:v>
                </c:pt>
                <c:pt idx="6289">
                  <c:v>159.935</c:v>
                </c:pt>
                <c:pt idx="6290">
                  <c:v>150.89400000000001</c:v>
                </c:pt>
                <c:pt idx="6291">
                  <c:v>79.766999999999996</c:v>
                </c:pt>
                <c:pt idx="6292">
                  <c:v>80.167000000000002</c:v>
                </c:pt>
                <c:pt idx="6293">
                  <c:v>80.492000000000004</c:v>
                </c:pt>
                <c:pt idx="6294">
                  <c:v>79.924999999999997</c:v>
                </c:pt>
                <c:pt idx="6295">
                  <c:v>80.123999999999995</c:v>
                </c:pt>
                <c:pt idx="6296">
                  <c:v>80.093999999999994</c:v>
                </c:pt>
                <c:pt idx="6297">
                  <c:v>156.64599999999999</c:v>
                </c:pt>
                <c:pt idx="6298">
                  <c:v>198.666</c:v>
                </c:pt>
                <c:pt idx="6299">
                  <c:v>199.87899999999999</c:v>
                </c:pt>
                <c:pt idx="6300">
                  <c:v>198.745</c:v>
                </c:pt>
                <c:pt idx="6301">
                  <c:v>200.874</c:v>
                </c:pt>
                <c:pt idx="6302">
                  <c:v>201.39099999999999</c:v>
                </c:pt>
                <c:pt idx="6303">
                  <c:v>287.04500000000002</c:v>
                </c:pt>
                <c:pt idx="6304">
                  <c:v>299.64800000000002</c:v>
                </c:pt>
                <c:pt idx="6305">
                  <c:v>299.53199999999998</c:v>
                </c:pt>
                <c:pt idx="6306">
                  <c:v>299.27800000000002</c:v>
                </c:pt>
                <c:pt idx="6307">
                  <c:v>299.64800000000002</c:v>
                </c:pt>
                <c:pt idx="6308">
                  <c:v>299.548</c:v>
                </c:pt>
                <c:pt idx="6309">
                  <c:v>300.19799999999998</c:v>
                </c:pt>
                <c:pt idx="6310">
                  <c:v>201.68600000000001</c:v>
                </c:pt>
                <c:pt idx="6311">
                  <c:v>195.91</c:v>
                </c:pt>
                <c:pt idx="6312">
                  <c:v>78.537000000000006</c:v>
                </c:pt>
                <c:pt idx="6313">
                  <c:v>79.19</c:v>
                </c:pt>
                <c:pt idx="6314">
                  <c:v>79.570999999999998</c:v>
                </c:pt>
                <c:pt idx="6315">
                  <c:v>80.055000000000007</c:v>
                </c:pt>
                <c:pt idx="6316">
                  <c:v>80.484999999999999</c:v>
                </c:pt>
                <c:pt idx="6317">
                  <c:v>80.218999999999994</c:v>
                </c:pt>
                <c:pt idx="6318">
                  <c:v>79.484999999999999</c:v>
                </c:pt>
                <c:pt idx="6319">
                  <c:v>80.959999999999994</c:v>
                </c:pt>
                <c:pt idx="6320">
                  <c:v>80.72</c:v>
                </c:pt>
                <c:pt idx="6321">
                  <c:v>80.195999999999998</c:v>
                </c:pt>
                <c:pt idx="6322">
                  <c:v>79.751999999999995</c:v>
                </c:pt>
                <c:pt idx="6323">
                  <c:v>79.646000000000001</c:v>
                </c:pt>
                <c:pt idx="6324">
                  <c:v>79.61</c:v>
                </c:pt>
                <c:pt idx="6325">
                  <c:v>80.162000000000006</c:v>
                </c:pt>
                <c:pt idx="6326">
                  <c:v>79.912999999999997</c:v>
                </c:pt>
                <c:pt idx="6327">
                  <c:v>79.847999999999999</c:v>
                </c:pt>
                <c:pt idx="6328">
                  <c:v>79.995000000000005</c:v>
                </c:pt>
                <c:pt idx="6329">
                  <c:v>142.69499999999999</c:v>
                </c:pt>
                <c:pt idx="6330">
                  <c:v>240.11099999999999</c:v>
                </c:pt>
                <c:pt idx="6331">
                  <c:v>238.667</c:v>
                </c:pt>
                <c:pt idx="6332">
                  <c:v>200.374</c:v>
                </c:pt>
                <c:pt idx="6333">
                  <c:v>122.53700000000001</c:v>
                </c:pt>
                <c:pt idx="6334">
                  <c:v>79.647999999999996</c:v>
                </c:pt>
                <c:pt idx="6335">
                  <c:v>79.754999999999995</c:v>
                </c:pt>
                <c:pt idx="6336">
                  <c:v>79.06</c:v>
                </c:pt>
                <c:pt idx="6337">
                  <c:v>78.427999999999997</c:v>
                </c:pt>
                <c:pt idx="6338">
                  <c:v>80.299000000000007</c:v>
                </c:pt>
                <c:pt idx="6339">
                  <c:v>80.103999999999999</c:v>
                </c:pt>
                <c:pt idx="6340">
                  <c:v>81.209999999999994</c:v>
                </c:pt>
                <c:pt idx="6341">
                  <c:v>80.100999999999999</c:v>
                </c:pt>
                <c:pt idx="6342">
                  <c:v>80.372</c:v>
                </c:pt>
                <c:pt idx="6343">
                  <c:v>80.534000000000006</c:v>
                </c:pt>
                <c:pt idx="6344">
                  <c:v>80.596999999999994</c:v>
                </c:pt>
                <c:pt idx="6345">
                  <c:v>79.78</c:v>
                </c:pt>
                <c:pt idx="6346">
                  <c:v>80.566000000000003</c:v>
                </c:pt>
                <c:pt idx="6347">
                  <c:v>79.369</c:v>
                </c:pt>
                <c:pt idx="6348">
                  <c:v>79.614999999999995</c:v>
                </c:pt>
                <c:pt idx="6349">
                  <c:v>80.248999999999995</c:v>
                </c:pt>
                <c:pt idx="6350">
                  <c:v>80.402000000000001</c:v>
                </c:pt>
                <c:pt idx="6351">
                  <c:v>80.376000000000005</c:v>
                </c:pt>
                <c:pt idx="6352">
                  <c:v>79.540999999999997</c:v>
                </c:pt>
                <c:pt idx="6353">
                  <c:v>87.34</c:v>
                </c:pt>
                <c:pt idx="6354">
                  <c:v>215.83799999999999</c:v>
                </c:pt>
                <c:pt idx="6355">
                  <c:v>240.31299999999999</c:v>
                </c:pt>
                <c:pt idx="6356">
                  <c:v>201.80600000000001</c:v>
                </c:pt>
                <c:pt idx="6357">
                  <c:v>79.984999999999999</c:v>
                </c:pt>
                <c:pt idx="6358">
                  <c:v>79.706000000000003</c:v>
                </c:pt>
                <c:pt idx="6359">
                  <c:v>79.198999999999998</c:v>
                </c:pt>
                <c:pt idx="6360">
                  <c:v>79.852000000000004</c:v>
                </c:pt>
                <c:pt idx="6361">
                  <c:v>79.433000000000007</c:v>
                </c:pt>
                <c:pt idx="6362">
                  <c:v>80.100999999999999</c:v>
                </c:pt>
                <c:pt idx="6363">
                  <c:v>79.384</c:v>
                </c:pt>
                <c:pt idx="6364">
                  <c:v>81.180999999999997</c:v>
                </c:pt>
                <c:pt idx="6365">
                  <c:v>80.070999999999998</c:v>
                </c:pt>
                <c:pt idx="6366">
                  <c:v>79.369</c:v>
                </c:pt>
                <c:pt idx="6367">
                  <c:v>80.218000000000004</c:v>
                </c:pt>
                <c:pt idx="6368">
                  <c:v>80.619</c:v>
                </c:pt>
                <c:pt idx="6369">
                  <c:v>80.614000000000004</c:v>
                </c:pt>
                <c:pt idx="6370">
                  <c:v>79.588999999999999</c:v>
                </c:pt>
                <c:pt idx="6371">
                  <c:v>80.316999999999993</c:v>
                </c:pt>
                <c:pt idx="6372">
                  <c:v>80.275000000000006</c:v>
                </c:pt>
                <c:pt idx="6373">
                  <c:v>80.831000000000003</c:v>
                </c:pt>
                <c:pt idx="6374">
                  <c:v>80.331000000000003</c:v>
                </c:pt>
                <c:pt idx="6375">
                  <c:v>79.724000000000004</c:v>
                </c:pt>
                <c:pt idx="6376">
                  <c:v>80.203000000000003</c:v>
                </c:pt>
                <c:pt idx="6377">
                  <c:v>80.028999999999996</c:v>
                </c:pt>
                <c:pt idx="6378">
                  <c:v>80.027000000000001</c:v>
                </c:pt>
                <c:pt idx="6379">
                  <c:v>79.572000000000003</c:v>
                </c:pt>
                <c:pt idx="6380">
                  <c:v>79.718999999999994</c:v>
                </c:pt>
                <c:pt idx="6381">
                  <c:v>79.804000000000002</c:v>
                </c:pt>
                <c:pt idx="6382">
                  <c:v>79.742999999999995</c:v>
                </c:pt>
                <c:pt idx="6383">
                  <c:v>80.105000000000004</c:v>
                </c:pt>
                <c:pt idx="6384">
                  <c:v>78.741</c:v>
                </c:pt>
                <c:pt idx="6385">
                  <c:v>79.637</c:v>
                </c:pt>
                <c:pt idx="6386">
                  <c:v>79.406999999999996</c:v>
                </c:pt>
                <c:pt idx="6387">
                  <c:v>79.867000000000004</c:v>
                </c:pt>
                <c:pt idx="6388">
                  <c:v>80.063999999999993</c:v>
                </c:pt>
                <c:pt idx="6389">
                  <c:v>79.238</c:v>
                </c:pt>
                <c:pt idx="6390">
                  <c:v>79.891000000000005</c:v>
                </c:pt>
                <c:pt idx="6391">
                  <c:v>79.236000000000004</c:v>
                </c:pt>
                <c:pt idx="6392">
                  <c:v>80.353999999999999</c:v>
                </c:pt>
                <c:pt idx="6393">
                  <c:v>80.239000000000004</c:v>
                </c:pt>
                <c:pt idx="6394">
                  <c:v>80.638000000000005</c:v>
                </c:pt>
                <c:pt idx="6395">
                  <c:v>80.525000000000006</c:v>
                </c:pt>
                <c:pt idx="6396">
                  <c:v>80.040000000000006</c:v>
                </c:pt>
                <c:pt idx="6397">
                  <c:v>80.593000000000004</c:v>
                </c:pt>
                <c:pt idx="6398">
                  <c:v>79.92</c:v>
                </c:pt>
                <c:pt idx="6399">
                  <c:v>80.704999999999998</c:v>
                </c:pt>
                <c:pt idx="6400">
                  <c:v>79.789000000000001</c:v>
                </c:pt>
                <c:pt idx="6401">
                  <c:v>80.113</c:v>
                </c:pt>
                <c:pt idx="6402">
                  <c:v>80.664000000000001</c:v>
                </c:pt>
                <c:pt idx="6403">
                  <c:v>79.522000000000006</c:v>
                </c:pt>
                <c:pt idx="6404">
                  <c:v>80.319999999999993</c:v>
                </c:pt>
                <c:pt idx="6405">
                  <c:v>80.191999999999993</c:v>
                </c:pt>
                <c:pt idx="6406">
                  <c:v>79.180999999999997</c:v>
                </c:pt>
                <c:pt idx="6407">
                  <c:v>79.635999999999996</c:v>
                </c:pt>
                <c:pt idx="6408">
                  <c:v>99.066999999999993</c:v>
                </c:pt>
                <c:pt idx="6409">
                  <c:v>99.433000000000007</c:v>
                </c:pt>
                <c:pt idx="6410">
                  <c:v>99.188999999999993</c:v>
                </c:pt>
                <c:pt idx="6411">
                  <c:v>99.616</c:v>
                </c:pt>
                <c:pt idx="6412">
                  <c:v>99.933000000000007</c:v>
                </c:pt>
                <c:pt idx="6413">
                  <c:v>100.565</c:v>
                </c:pt>
                <c:pt idx="6414">
                  <c:v>99.93</c:v>
                </c:pt>
                <c:pt idx="6415">
                  <c:v>100.467</c:v>
                </c:pt>
                <c:pt idx="6416">
                  <c:v>100.529</c:v>
                </c:pt>
                <c:pt idx="6417">
                  <c:v>100.04300000000001</c:v>
                </c:pt>
                <c:pt idx="6418">
                  <c:v>100.831</c:v>
                </c:pt>
                <c:pt idx="6419">
                  <c:v>99.6</c:v>
                </c:pt>
                <c:pt idx="6420">
                  <c:v>99.906999999999996</c:v>
                </c:pt>
                <c:pt idx="6421">
                  <c:v>194.63300000000001</c:v>
                </c:pt>
                <c:pt idx="6422">
                  <c:v>199.846</c:v>
                </c:pt>
                <c:pt idx="6423">
                  <c:v>200.02</c:v>
                </c:pt>
                <c:pt idx="6424">
                  <c:v>248.59100000000001</c:v>
                </c:pt>
                <c:pt idx="6425">
                  <c:v>298.83699999999999</c:v>
                </c:pt>
                <c:pt idx="6426">
                  <c:v>299.428</c:v>
                </c:pt>
                <c:pt idx="6427">
                  <c:v>298.37400000000002</c:v>
                </c:pt>
                <c:pt idx="6428">
                  <c:v>253.37100000000001</c:v>
                </c:pt>
                <c:pt idx="6429">
                  <c:v>149.142</c:v>
                </c:pt>
                <c:pt idx="6430">
                  <c:v>99.715000000000003</c:v>
                </c:pt>
                <c:pt idx="6431">
                  <c:v>99.212000000000003</c:v>
                </c:pt>
                <c:pt idx="6432">
                  <c:v>91.305000000000007</c:v>
                </c:pt>
                <c:pt idx="6433">
                  <c:v>82.063999999999993</c:v>
                </c:pt>
                <c:pt idx="6434">
                  <c:v>81.724000000000004</c:v>
                </c:pt>
                <c:pt idx="6435">
                  <c:v>81.930999999999997</c:v>
                </c:pt>
                <c:pt idx="6436">
                  <c:v>82.385999999999996</c:v>
                </c:pt>
                <c:pt idx="6437">
                  <c:v>81.805000000000007</c:v>
                </c:pt>
                <c:pt idx="6438">
                  <c:v>81.596000000000004</c:v>
                </c:pt>
                <c:pt idx="6439">
                  <c:v>82.599000000000004</c:v>
                </c:pt>
                <c:pt idx="6440">
                  <c:v>82.912999999999997</c:v>
                </c:pt>
                <c:pt idx="6441">
                  <c:v>82.207999999999998</c:v>
                </c:pt>
                <c:pt idx="6442">
                  <c:v>90.79</c:v>
                </c:pt>
                <c:pt idx="6443">
                  <c:v>98.903000000000006</c:v>
                </c:pt>
                <c:pt idx="6444">
                  <c:v>98.656999999999996</c:v>
                </c:pt>
                <c:pt idx="6445">
                  <c:v>178.77799999999999</c:v>
                </c:pt>
                <c:pt idx="6446">
                  <c:v>238.33</c:v>
                </c:pt>
                <c:pt idx="6447">
                  <c:v>296.85899999999998</c:v>
                </c:pt>
                <c:pt idx="6448">
                  <c:v>297.15699999999998</c:v>
                </c:pt>
                <c:pt idx="6449">
                  <c:v>297.13799999999998</c:v>
                </c:pt>
                <c:pt idx="6450">
                  <c:v>297.69900000000001</c:v>
                </c:pt>
                <c:pt idx="6451">
                  <c:v>297.02800000000002</c:v>
                </c:pt>
                <c:pt idx="6452">
                  <c:v>252.39699999999999</c:v>
                </c:pt>
                <c:pt idx="6453">
                  <c:v>167.68899999999999</c:v>
                </c:pt>
                <c:pt idx="6454">
                  <c:v>98.718999999999994</c:v>
                </c:pt>
                <c:pt idx="6455">
                  <c:v>98.88</c:v>
                </c:pt>
                <c:pt idx="6456">
                  <c:v>99.43</c:v>
                </c:pt>
                <c:pt idx="6457">
                  <c:v>99.063999999999993</c:v>
                </c:pt>
                <c:pt idx="6458">
                  <c:v>99.304000000000002</c:v>
                </c:pt>
                <c:pt idx="6459">
                  <c:v>99.349000000000004</c:v>
                </c:pt>
                <c:pt idx="6460">
                  <c:v>98.781999999999996</c:v>
                </c:pt>
                <c:pt idx="6461">
                  <c:v>99.192999999999998</c:v>
                </c:pt>
                <c:pt idx="6462">
                  <c:v>98.486999999999995</c:v>
                </c:pt>
                <c:pt idx="6463">
                  <c:v>144.61500000000001</c:v>
                </c:pt>
                <c:pt idx="6464">
                  <c:v>198.376</c:v>
                </c:pt>
                <c:pt idx="6465">
                  <c:v>197.72800000000001</c:v>
                </c:pt>
                <c:pt idx="6466">
                  <c:v>198.26900000000001</c:v>
                </c:pt>
                <c:pt idx="6467">
                  <c:v>196.61199999999999</c:v>
                </c:pt>
                <c:pt idx="6468">
                  <c:v>266.13200000000001</c:v>
                </c:pt>
                <c:pt idx="6469">
                  <c:v>297.64</c:v>
                </c:pt>
                <c:pt idx="6470">
                  <c:v>296.32</c:v>
                </c:pt>
                <c:pt idx="6471">
                  <c:v>296.33600000000001</c:v>
                </c:pt>
                <c:pt idx="6472">
                  <c:v>296.24700000000001</c:v>
                </c:pt>
                <c:pt idx="6473">
                  <c:v>296.52999999999997</c:v>
                </c:pt>
                <c:pt idx="6474">
                  <c:v>296.64</c:v>
                </c:pt>
                <c:pt idx="6475">
                  <c:v>294.71199999999999</c:v>
                </c:pt>
                <c:pt idx="6476">
                  <c:v>297.77</c:v>
                </c:pt>
                <c:pt idx="6477">
                  <c:v>297.63</c:v>
                </c:pt>
                <c:pt idx="6478">
                  <c:v>200.614</c:v>
                </c:pt>
                <c:pt idx="6479">
                  <c:v>195.97900000000001</c:v>
                </c:pt>
                <c:pt idx="6480">
                  <c:v>103.178</c:v>
                </c:pt>
                <c:pt idx="6481">
                  <c:v>98.253</c:v>
                </c:pt>
                <c:pt idx="6482">
                  <c:v>98.516999999999996</c:v>
                </c:pt>
                <c:pt idx="6483">
                  <c:v>98.643000000000001</c:v>
                </c:pt>
                <c:pt idx="6484">
                  <c:v>98.570999999999998</c:v>
                </c:pt>
                <c:pt idx="6485">
                  <c:v>99.691000000000003</c:v>
                </c:pt>
                <c:pt idx="6486">
                  <c:v>98.870999999999995</c:v>
                </c:pt>
                <c:pt idx="6487">
                  <c:v>155.636</c:v>
                </c:pt>
                <c:pt idx="6488">
                  <c:v>160.29400000000001</c:v>
                </c:pt>
                <c:pt idx="6489">
                  <c:v>160.67099999999999</c:v>
                </c:pt>
                <c:pt idx="6490">
                  <c:v>159.78</c:v>
                </c:pt>
                <c:pt idx="6491">
                  <c:v>159.23500000000001</c:v>
                </c:pt>
                <c:pt idx="6492">
                  <c:v>261.358</c:v>
                </c:pt>
                <c:pt idx="6493">
                  <c:v>302.30700000000002</c:v>
                </c:pt>
                <c:pt idx="6494">
                  <c:v>302.32</c:v>
                </c:pt>
                <c:pt idx="6495">
                  <c:v>297.68099999999998</c:v>
                </c:pt>
                <c:pt idx="6496">
                  <c:v>299.23700000000002</c:v>
                </c:pt>
                <c:pt idx="6497">
                  <c:v>296.38499999999999</c:v>
                </c:pt>
                <c:pt idx="6498">
                  <c:v>298.24099999999999</c:v>
                </c:pt>
                <c:pt idx="6499">
                  <c:v>295.67</c:v>
                </c:pt>
                <c:pt idx="6500">
                  <c:v>297.97899999999998</c:v>
                </c:pt>
                <c:pt idx="6501">
                  <c:v>299.50599999999997</c:v>
                </c:pt>
                <c:pt idx="6502">
                  <c:v>296.74700000000001</c:v>
                </c:pt>
                <c:pt idx="6503">
                  <c:v>202.739</c:v>
                </c:pt>
                <c:pt idx="6504">
                  <c:v>99.988</c:v>
                </c:pt>
                <c:pt idx="6505">
                  <c:v>98.974999999999994</c:v>
                </c:pt>
                <c:pt idx="6506">
                  <c:v>98.918999999999997</c:v>
                </c:pt>
                <c:pt idx="6507">
                  <c:v>99.040999999999997</c:v>
                </c:pt>
                <c:pt idx="6508">
                  <c:v>99.287999999999997</c:v>
                </c:pt>
                <c:pt idx="6509">
                  <c:v>99.242999999999995</c:v>
                </c:pt>
                <c:pt idx="6510">
                  <c:v>99.141999999999996</c:v>
                </c:pt>
                <c:pt idx="6511">
                  <c:v>126.577</c:v>
                </c:pt>
                <c:pt idx="6512">
                  <c:v>162.721</c:v>
                </c:pt>
                <c:pt idx="6513">
                  <c:v>159.99700000000001</c:v>
                </c:pt>
                <c:pt idx="6514">
                  <c:v>159.69399999999999</c:v>
                </c:pt>
                <c:pt idx="6515">
                  <c:v>159.51300000000001</c:v>
                </c:pt>
                <c:pt idx="6516">
                  <c:v>184.74799999999999</c:v>
                </c:pt>
                <c:pt idx="6517">
                  <c:v>282.68</c:v>
                </c:pt>
                <c:pt idx="6518">
                  <c:v>298.96600000000001</c:v>
                </c:pt>
                <c:pt idx="6519">
                  <c:v>300.22399999999999</c:v>
                </c:pt>
                <c:pt idx="6520">
                  <c:v>299.37900000000002</c:v>
                </c:pt>
                <c:pt idx="6521">
                  <c:v>299.52</c:v>
                </c:pt>
                <c:pt idx="6522">
                  <c:v>299.17399999999998</c:v>
                </c:pt>
                <c:pt idx="6523">
                  <c:v>299.32600000000002</c:v>
                </c:pt>
                <c:pt idx="6524">
                  <c:v>298.82799999999997</c:v>
                </c:pt>
                <c:pt idx="6525">
                  <c:v>299.52600000000001</c:v>
                </c:pt>
                <c:pt idx="6526">
                  <c:v>299.09699999999998</c:v>
                </c:pt>
                <c:pt idx="6527">
                  <c:v>281.01900000000001</c:v>
                </c:pt>
                <c:pt idx="6528">
                  <c:v>99.701999999999998</c:v>
                </c:pt>
                <c:pt idx="6529">
                  <c:v>100.276</c:v>
                </c:pt>
                <c:pt idx="6530">
                  <c:v>100.004</c:v>
                </c:pt>
                <c:pt idx="6531">
                  <c:v>100.81100000000001</c:v>
                </c:pt>
                <c:pt idx="6532">
                  <c:v>99.611000000000004</c:v>
                </c:pt>
                <c:pt idx="6533">
                  <c:v>99.430999999999997</c:v>
                </c:pt>
                <c:pt idx="6534">
                  <c:v>99.596999999999994</c:v>
                </c:pt>
                <c:pt idx="6535">
                  <c:v>100.529</c:v>
                </c:pt>
                <c:pt idx="6536">
                  <c:v>100.995</c:v>
                </c:pt>
                <c:pt idx="6537">
                  <c:v>100.703</c:v>
                </c:pt>
                <c:pt idx="6538">
                  <c:v>100.11</c:v>
                </c:pt>
                <c:pt idx="6539">
                  <c:v>100.462</c:v>
                </c:pt>
                <c:pt idx="6540">
                  <c:v>99.597999999999999</c:v>
                </c:pt>
                <c:pt idx="6541">
                  <c:v>99.557000000000002</c:v>
                </c:pt>
                <c:pt idx="6542">
                  <c:v>100.09699999999999</c:v>
                </c:pt>
                <c:pt idx="6543">
                  <c:v>100.523</c:v>
                </c:pt>
                <c:pt idx="6544">
                  <c:v>100.143</c:v>
                </c:pt>
                <c:pt idx="6545">
                  <c:v>99.808000000000007</c:v>
                </c:pt>
                <c:pt idx="6546">
                  <c:v>147.214</c:v>
                </c:pt>
                <c:pt idx="6547">
                  <c:v>199.102</c:v>
                </c:pt>
                <c:pt idx="6548">
                  <c:v>199.46899999999999</c:v>
                </c:pt>
                <c:pt idx="6549">
                  <c:v>199.137</c:v>
                </c:pt>
                <c:pt idx="6550">
                  <c:v>199.64400000000001</c:v>
                </c:pt>
                <c:pt idx="6551">
                  <c:v>200.21299999999999</c:v>
                </c:pt>
                <c:pt idx="6552">
                  <c:v>198.292</c:v>
                </c:pt>
                <c:pt idx="6553">
                  <c:v>199.35599999999999</c:v>
                </c:pt>
                <c:pt idx="6554">
                  <c:v>123.688</c:v>
                </c:pt>
                <c:pt idx="6555">
                  <c:v>79.543000000000006</c:v>
                </c:pt>
                <c:pt idx="6556">
                  <c:v>79.787000000000006</c:v>
                </c:pt>
                <c:pt idx="6557">
                  <c:v>79.111999999999995</c:v>
                </c:pt>
                <c:pt idx="6558">
                  <c:v>80.331999999999994</c:v>
                </c:pt>
                <c:pt idx="6559">
                  <c:v>78.328999999999994</c:v>
                </c:pt>
                <c:pt idx="6560">
                  <c:v>80.597999999999999</c:v>
                </c:pt>
                <c:pt idx="6561">
                  <c:v>80.131</c:v>
                </c:pt>
                <c:pt idx="6562">
                  <c:v>80.245000000000005</c:v>
                </c:pt>
                <c:pt idx="6563">
                  <c:v>80.722999999999999</c:v>
                </c:pt>
                <c:pt idx="6564">
                  <c:v>79.959999999999994</c:v>
                </c:pt>
                <c:pt idx="6565">
                  <c:v>79.369</c:v>
                </c:pt>
                <c:pt idx="6566">
                  <c:v>80.332999999999998</c:v>
                </c:pt>
                <c:pt idx="6567">
                  <c:v>80.741</c:v>
                </c:pt>
                <c:pt idx="6568">
                  <c:v>79.974000000000004</c:v>
                </c:pt>
                <c:pt idx="6569">
                  <c:v>79.97</c:v>
                </c:pt>
                <c:pt idx="6570">
                  <c:v>79.628</c:v>
                </c:pt>
                <c:pt idx="6571">
                  <c:v>80.405000000000001</c:v>
                </c:pt>
                <c:pt idx="6572">
                  <c:v>80.216999999999999</c:v>
                </c:pt>
                <c:pt idx="6573">
                  <c:v>80.093999999999994</c:v>
                </c:pt>
                <c:pt idx="6574">
                  <c:v>79.917000000000002</c:v>
                </c:pt>
                <c:pt idx="6575">
                  <c:v>79.551000000000002</c:v>
                </c:pt>
                <c:pt idx="6576">
                  <c:v>79.209999999999994</c:v>
                </c:pt>
                <c:pt idx="6577">
                  <c:v>78.67</c:v>
                </c:pt>
                <c:pt idx="6578">
                  <c:v>79.644000000000005</c:v>
                </c:pt>
                <c:pt idx="6579">
                  <c:v>80.001999999999995</c:v>
                </c:pt>
                <c:pt idx="6580">
                  <c:v>80.320999999999998</c:v>
                </c:pt>
                <c:pt idx="6581">
                  <c:v>80.328999999999994</c:v>
                </c:pt>
                <c:pt idx="6582">
                  <c:v>79.72</c:v>
                </c:pt>
                <c:pt idx="6583">
                  <c:v>80.495999999999995</c:v>
                </c:pt>
                <c:pt idx="6584">
                  <c:v>80.332999999999998</c:v>
                </c:pt>
                <c:pt idx="6585">
                  <c:v>159.01499999999999</c:v>
                </c:pt>
                <c:pt idx="6586">
                  <c:v>162.62200000000001</c:v>
                </c:pt>
                <c:pt idx="6587">
                  <c:v>158.38900000000001</c:v>
                </c:pt>
                <c:pt idx="6588">
                  <c:v>234.60900000000001</c:v>
                </c:pt>
                <c:pt idx="6589">
                  <c:v>241.511</c:v>
                </c:pt>
                <c:pt idx="6590">
                  <c:v>239.19200000000001</c:v>
                </c:pt>
                <c:pt idx="6591">
                  <c:v>241.48400000000001</c:v>
                </c:pt>
                <c:pt idx="6592">
                  <c:v>241.15199999999999</c:v>
                </c:pt>
                <c:pt idx="6593">
                  <c:v>158.46799999999999</c:v>
                </c:pt>
                <c:pt idx="6594">
                  <c:v>159.54400000000001</c:v>
                </c:pt>
                <c:pt idx="6595">
                  <c:v>158.86500000000001</c:v>
                </c:pt>
                <c:pt idx="6596">
                  <c:v>161.411</c:v>
                </c:pt>
                <c:pt idx="6597">
                  <c:v>121.89100000000001</c:v>
                </c:pt>
                <c:pt idx="6598">
                  <c:v>80.426000000000002</c:v>
                </c:pt>
                <c:pt idx="6599">
                  <c:v>79.001000000000005</c:v>
                </c:pt>
                <c:pt idx="6600">
                  <c:v>79.143000000000001</c:v>
                </c:pt>
                <c:pt idx="6601">
                  <c:v>79.713999999999999</c:v>
                </c:pt>
                <c:pt idx="6602">
                  <c:v>79.870999999999995</c:v>
                </c:pt>
                <c:pt idx="6603">
                  <c:v>79.617999999999995</c:v>
                </c:pt>
                <c:pt idx="6604">
                  <c:v>80.783000000000001</c:v>
                </c:pt>
                <c:pt idx="6605">
                  <c:v>80.814999999999998</c:v>
                </c:pt>
                <c:pt idx="6606">
                  <c:v>80.19</c:v>
                </c:pt>
                <c:pt idx="6607">
                  <c:v>80.262</c:v>
                </c:pt>
                <c:pt idx="6608">
                  <c:v>80.117000000000004</c:v>
                </c:pt>
                <c:pt idx="6609">
                  <c:v>157.27699999999999</c:v>
                </c:pt>
                <c:pt idx="6610">
                  <c:v>162.18899999999999</c:v>
                </c:pt>
                <c:pt idx="6611">
                  <c:v>159.32599999999999</c:v>
                </c:pt>
                <c:pt idx="6612">
                  <c:v>161.221</c:v>
                </c:pt>
                <c:pt idx="6613">
                  <c:v>161.21</c:v>
                </c:pt>
                <c:pt idx="6614">
                  <c:v>172.76400000000001</c:v>
                </c:pt>
                <c:pt idx="6615">
                  <c:v>237.49600000000001</c:v>
                </c:pt>
                <c:pt idx="6616">
                  <c:v>242.678</c:v>
                </c:pt>
                <c:pt idx="6617">
                  <c:v>239.18199999999999</c:v>
                </c:pt>
                <c:pt idx="6618">
                  <c:v>241.81</c:v>
                </c:pt>
                <c:pt idx="6619">
                  <c:v>158.988</c:v>
                </c:pt>
                <c:pt idx="6620">
                  <c:v>159.536</c:v>
                </c:pt>
                <c:pt idx="6621">
                  <c:v>158.99299999999999</c:v>
                </c:pt>
                <c:pt idx="6622">
                  <c:v>157.31899999999999</c:v>
                </c:pt>
                <c:pt idx="6623">
                  <c:v>158.72900000000001</c:v>
                </c:pt>
                <c:pt idx="6624">
                  <c:v>80.156000000000006</c:v>
                </c:pt>
                <c:pt idx="6625">
                  <c:v>79.611000000000004</c:v>
                </c:pt>
                <c:pt idx="6626">
                  <c:v>79.548000000000002</c:v>
                </c:pt>
                <c:pt idx="6627">
                  <c:v>80.486999999999995</c:v>
                </c:pt>
                <c:pt idx="6628">
                  <c:v>80.518000000000001</c:v>
                </c:pt>
                <c:pt idx="6629">
                  <c:v>80.260999999999996</c:v>
                </c:pt>
                <c:pt idx="6630">
                  <c:v>80.134</c:v>
                </c:pt>
                <c:pt idx="6631">
                  <c:v>80.311999999999998</c:v>
                </c:pt>
                <c:pt idx="6632">
                  <c:v>80.403000000000006</c:v>
                </c:pt>
                <c:pt idx="6633">
                  <c:v>159.45500000000001</c:v>
                </c:pt>
                <c:pt idx="6634">
                  <c:v>161.78800000000001</c:v>
                </c:pt>
                <c:pt idx="6635">
                  <c:v>198.096</c:v>
                </c:pt>
                <c:pt idx="6636">
                  <c:v>239.80500000000001</c:v>
                </c:pt>
                <c:pt idx="6637">
                  <c:v>240.9</c:v>
                </c:pt>
                <c:pt idx="6638">
                  <c:v>239.34800000000001</c:v>
                </c:pt>
                <c:pt idx="6639">
                  <c:v>239.50800000000001</c:v>
                </c:pt>
                <c:pt idx="6640">
                  <c:v>241.108</c:v>
                </c:pt>
                <c:pt idx="6641">
                  <c:v>239.07</c:v>
                </c:pt>
                <c:pt idx="6642">
                  <c:v>241.15100000000001</c:v>
                </c:pt>
                <c:pt idx="6643">
                  <c:v>159.68299999999999</c:v>
                </c:pt>
                <c:pt idx="6644">
                  <c:v>159.43799999999999</c:v>
                </c:pt>
                <c:pt idx="6645">
                  <c:v>160.64699999999999</c:v>
                </c:pt>
                <c:pt idx="6646">
                  <c:v>160.52199999999999</c:v>
                </c:pt>
                <c:pt idx="6647">
                  <c:v>157.905</c:v>
                </c:pt>
                <c:pt idx="6648">
                  <c:v>79.692999999999998</c:v>
                </c:pt>
                <c:pt idx="6649">
                  <c:v>79.819999999999993</c:v>
                </c:pt>
                <c:pt idx="6650">
                  <c:v>79.635999999999996</c:v>
                </c:pt>
                <c:pt idx="6651">
                  <c:v>79.778999999999996</c:v>
                </c:pt>
                <c:pt idx="6652">
                  <c:v>80.033000000000001</c:v>
                </c:pt>
                <c:pt idx="6653">
                  <c:v>80.718999999999994</c:v>
                </c:pt>
                <c:pt idx="6654">
                  <c:v>79.456999999999994</c:v>
                </c:pt>
                <c:pt idx="6655">
                  <c:v>79.930000000000007</c:v>
                </c:pt>
                <c:pt idx="6656">
                  <c:v>81.013999999999996</c:v>
                </c:pt>
                <c:pt idx="6657">
                  <c:v>159.858</c:v>
                </c:pt>
                <c:pt idx="6658">
                  <c:v>159.75</c:v>
                </c:pt>
                <c:pt idx="6659">
                  <c:v>198.18</c:v>
                </c:pt>
                <c:pt idx="6660">
                  <c:v>240.00700000000001</c:v>
                </c:pt>
                <c:pt idx="6661">
                  <c:v>240.66900000000001</c:v>
                </c:pt>
                <c:pt idx="6662">
                  <c:v>240.898</c:v>
                </c:pt>
                <c:pt idx="6663">
                  <c:v>240.88</c:v>
                </c:pt>
                <c:pt idx="6664">
                  <c:v>243.50700000000001</c:v>
                </c:pt>
                <c:pt idx="6665">
                  <c:v>242.27699999999999</c:v>
                </c:pt>
                <c:pt idx="6666">
                  <c:v>239.86</c:v>
                </c:pt>
                <c:pt idx="6667">
                  <c:v>160.053</c:v>
                </c:pt>
                <c:pt idx="6668">
                  <c:v>159.84899999999999</c:v>
                </c:pt>
                <c:pt idx="6669">
                  <c:v>160.14400000000001</c:v>
                </c:pt>
                <c:pt idx="6670">
                  <c:v>159.14099999999999</c:v>
                </c:pt>
                <c:pt idx="6671">
                  <c:v>157.542</c:v>
                </c:pt>
                <c:pt idx="6672">
                  <c:v>81.989000000000004</c:v>
                </c:pt>
                <c:pt idx="6673">
                  <c:v>78.831000000000003</c:v>
                </c:pt>
                <c:pt idx="6674">
                  <c:v>79.864000000000004</c:v>
                </c:pt>
                <c:pt idx="6675">
                  <c:v>79.88</c:v>
                </c:pt>
                <c:pt idx="6676">
                  <c:v>80.311999999999998</c:v>
                </c:pt>
                <c:pt idx="6677">
                  <c:v>80.284999999999997</c:v>
                </c:pt>
                <c:pt idx="6678">
                  <c:v>79.332999999999998</c:v>
                </c:pt>
                <c:pt idx="6679">
                  <c:v>81.117999999999995</c:v>
                </c:pt>
                <c:pt idx="6680">
                  <c:v>80.891999999999996</c:v>
                </c:pt>
                <c:pt idx="6681">
                  <c:v>158.535</c:v>
                </c:pt>
                <c:pt idx="6682">
                  <c:v>161.05799999999999</c:v>
                </c:pt>
                <c:pt idx="6683">
                  <c:v>198.44900000000001</c:v>
                </c:pt>
                <c:pt idx="6684">
                  <c:v>241.23400000000001</c:v>
                </c:pt>
                <c:pt idx="6685">
                  <c:v>241.25800000000001</c:v>
                </c:pt>
                <c:pt idx="6686">
                  <c:v>240.142</c:v>
                </c:pt>
                <c:pt idx="6687">
                  <c:v>244.12299999999999</c:v>
                </c:pt>
                <c:pt idx="6688">
                  <c:v>243.79300000000001</c:v>
                </c:pt>
                <c:pt idx="6689">
                  <c:v>243.30699999999999</c:v>
                </c:pt>
                <c:pt idx="6690">
                  <c:v>243.59</c:v>
                </c:pt>
                <c:pt idx="6691">
                  <c:v>160.43600000000001</c:v>
                </c:pt>
                <c:pt idx="6692">
                  <c:v>159.45099999999999</c:v>
                </c:pt>
                <c:pt idx="6693">
                  <c:v>160.02500000000001</c:v>
                </c:pt>
                <c:pt idx="6694">
                  <c:v>159.74600000000001</c:v>
                </c:pt>
                <c:pt idx="6695">
                  <c:v>158.005</c:v>
                </c:pt>
                <c:pt idx="6696">
                  <c:v>82.375</c:v>
                </c:pt>
                <c:pt idx="6697">
                  <c:v>79.775000000000006</c:v>
                </c:pt>
                <c:pt idx="6698">
                  <c:v>79.584999999999994</c:v>
                </c:pt>
                <c:pt idx="6699">
                  <c:v>80.171999999999997</c:v>
                </c:pt>
                <c:pt idx="6700">
                  <c:v>80.228999999999999</c:v>
                </c:pt>
                <c:pt idx="6701">
                  <c:v>79.36</c:v>
                </c:pt>
                <c:pt idx="6702">
                  <c:v>78.72</c:v>
                </c:pt>
                <c:pt idx="6703">
                  <c:v>79.908000000000001</c:v>
                </c:pt>
                <c:pt idx="6704">
                  <c:v>79.902000000000001</c:v>
                </c:pt>
                <c:pt idx="6705">
                  <c:v>152.976</c:v>
                </c:pt>
                <c:pt idx="6706">
                  <c:v>158.60900000000001</c:v>
                </c:pt>
                <c:pt idx="6707">
                  <c:v>159.952</c:v>
                </c:pt>
                <c:pt idx="6708">
                  <c:v>159.63300000000001</c:v>
                </c:pt>
                <c:pt idx="6709">
                  <c:v>199.45099999999999</c:v>
                </c:pt>
                <c:pt idx="6710">
                  <c:v>240.01900000000001</c:v>
                </c:pt>
                <c:pt idx="6711">
                  <c:v>238.87</c:v>
                </c:pt>
                <c:pt idx="6712">
                  <c:v>239.75299999999999</c:v>
                </c:pt>
                <c:pt idx="6713">
                  <c:v>240.83699999999999</c:v>
                </c:pt>
                <c:pt idx="6714">
                  <c:v>239.23599999999999</c:v>
                </c:pt>
                <c:pt idx="6715">
                  <c:v>237.78</c:v>
                </c:pt>
                <c:pt idx="6716">
                  <c:v>238.99100000000001</c:v>
                </c:pt>
                <c:pt idx="6717">
                  <c:v>237.46199999999999</c:v>
                </c:pt>
                <c:pt idx="6718">
                  <c:v>237.93600000000001</c:v>
                </c:pt>
                <c:pt idx="6719">
                  <c:v>197.01900000000001</c:v>
                </c:pt>
                <c:pt idx="6720">
                  <c:v>80.016999999999996</c:v>
                </c:pt>
                <c:pt idx="6721">
                  <c:v>80.269000000000005</c:v>
                </c:pt>
                <c:pt idx="6722">
                  <c:v>80.715999999999994</c:v>
                </c:pt>
                <c:pt idx="6723">
                  <c:v>80.471999999999994</c:v>
                </c:pt>
                <c:pt idx="6724">
                  <c:v>80.58</c:v>
                </c:pt>
                <c:pt idx="6725">
                  <c:v>79.48</c:v>
                </c:pt>
                <c:pt idx="6726">
                  <c:v>80.643000000000001</c:v>
                </c:pt>
                <c:pt idx="6727">
                  <c:v>80.537000000000006</c:v>
                </c:pt>
                <c:pt idx="6728">
                  <c:v>78.304000000000002</c:v>
                </c:pt>
                <c:pt idx="6729">
                  <c:v>81.007000000000005</c:v>
                </c:pt>
                <c:pt idx="6730">
                  <c:v>80.954999999999998</c:v>
                </c:pt>
                <c:pt idx="6731">
                  <c:v>79.695999999999998</c:v>
                </c:pt>
                <c:pt idx="6732">
                  <c:v>80.204999999999998</c:v>
                </c:pt>
                <c:pt idx="6733">
                  <c:v>79.869</c:v>
                </c:pt>
                <c:pt idx="6734">
                  <c:v>79.793999999999997</c:v>
                </c:pt>
                <c:pt idx="6735">
                  <c:v>79.760000000000005</c:v>
                </c:pt>
                <c:pt idx="6736">
                  <c:v>79.983999999999995</c:v>
                </c:pt>
                <c:pt idx="6737">
                  <c:v>79.891000000000005</c:v>
                </c:pt>
                <c:pt idx="6738">
                  <c:v>80.162999999999997</c:v>
                </c:pt>
                <c:pt idx="6739">
                  <c:v>79.765000000000001</c:v>
                </c:pt>
                <c:pt idx="6740">
                  <c:v>80.058999999999997</c:v>
                </c:pt>
                <c:pt idx="6741">
                  <c:v>79.459999999999994</c:v>
                </c:pt>
                <c:pt idx="6742">
                  <c:v>79.087000000000003</c:v>
                </c:pt>
                <c:pt idx="6743">
                  <c:v>80.195999999999998</c:v>
                </c:pt>
                <c:pt idx="6744">
                  <c:v>99.941999999999993</c:v>
                </c:pt>
                <c:pt idx="6745">
                  <c:v>99.846000000000004</c:v>
                </c:pt>
                <c:pt idx="6746">
                  <c:v>100.119</c:v>
                </c:pt>
                <c:pt idx="6747">
                  <c:v>100.509</c:v>
                </c:pt>
                <c:pt idx="6748">
                  <c:v>100.384</c:v>
                </c:pt>
                <c:pt idx="6749">
                  <c:v>100.033</c:v>
                </c:pt>
                <c:pt idx="6750">
                  <c:v>100.44499999999999</c:v>
                </c:pt>
                <c:pt idx="6751">
                  <c:v>100.684</c:v>
                </c:pt>
                <c:pt idx="6752">
                  <c:v>100.294</c:v>
                </c:pt>
                <c:pt idx="6753">
                  <c:v>100.358</c:v>
                </c:pt>
                <c:pt idx="6754">
                  <c:v>100.41</c:v>
                </c:pt>
                <c:pt idx="6755">
                  <c:v>99.287999999999997</c:v>
                </c:pt>
                <c:pt idx="6756">
                  <c:v>99.786000000000001</c:v>
                </c:pt>
                <c:pt idx="6757">
                  <c:v>100.92400000000001</c:v>
                </c:pt>
                <c:pt idx="6758">
                  <c:v>180.98099999999999</c:v>
                </c:pt>
                <c:pt idx="6759">
                  <c:v>200.07300000000001</c:v>
                </c:pt>
                <c:pt idx="6760">
                  <c:v>197.59200000000001</c:v>
                </c:pt>
                <c:pt idx="6761">
                  <c:v>198.78899999999999</c:v>
                </c:pt>
                <c:pt idx="6762">
                  <c:v>200.26400000000001</c:v>
                </c:pt>
                <c:pt idx="6763">
                  <c:v>199.11500000000001</c:v>
                </c:pt>
                <c:pt idx="6764">
                  <c:v>199.39</c:v>
                </c:pt>
                <c:pt idx="6765">
                  <c:v>199.953</c:v>
                </c:pt>
                <c:pt idx="6766">
                  <c:v>199.65799999999999</c:v>
                </c:pt>
                <c:pt idx="6767">
                  <c:v>198.042</c:v>
                </c:pt>
                <c:pt idx="6768">
                  <c:v>80.712999999999994</c:v>
                </c:pt>
                <c:pt idx="6769">
                  <c:v>79.376999999999995</c:v>
                </c:pt>
                <c:pt idx="6770">
                  <c:v>79.84</c:v>
                </c:pt>
                <c:pt idx="6771">
                  <c:v>79.834000000000003</c:v>
                </c:pt>
                <c:pt idx="6772">
                  <c:v>80.052000000000007</c:v>
                </c:pt>
                <c:pt idx="6773">
                  <c:v>79.47</c:v>
                </c:pt>
                <c:pt idx="6774">
                  <c:v>78.959999999999994</c:v>
                </c:pt>
                <c:pt idx="6775">
                  <c:v>80.097999999999999</c:v>
                </c:pt>
                <c:pt idx="6776">
                  <c:v>79.786000000000001</c:v>
                </c:pt>
                <c:pt idx="6777">
                  <c:v>80.266999999999996</c:v>
                </c:pt>
                <c:pt idx="6778">
                  <c:v>80.043000000000006</c:v>
                </c:pt>
                <c:pt idx="6779">
                  <c:v>80.162000000000006</c:v>
                </c:pt>
                <c:pt idx="6780">
                  <c:v>80.171000000000006</c:v>
                </c:pt>
                <c:pt idx="6781">
                  <c:v>79.590999999999994</c:v>
                </c:pt>
                <c:pt idx="6782">
                  <c:v>78.730999999999995</c:v>
                </c:pt>
                <c:pt idx="6783">
                  <c:v>80.382999999999996</c:v>
                </c:pt>
                <c:pt idx="6784">
                  <c:v>80.307000000000002</c:v>
                </c:pt>
                <c:pt idx="6785">
                  <c:v>80.105000000000004</c:v>
                </c:pt>
                <c:pt idx="6786">
                  <c:v>80.774000000000001</c:v>
                </c:pt>
                <c:pt idx="6787">
                  <c:v>80.016000000000005</c:v>
                </c:pt>
                <c:pt idx="6788">
                  <c:v>80.180999999999997</c:v>
                </c:pt>
                <c:pt idx="6789">
                  <c:v>79.956999999999994</c:v>
                </c:pt>
                <c:pt idx="6790">
                  <c:v>80.176000000000002</c:v>
                </c:pt>
                <c:pt idx="6791">
                  <c:v>80.716999999999999</c:v>
                </c:pt>
                <c:pt idx="6792">
                  <c:v>98.203000000000003</c:v>
                </c:pt>
                <c:pt idx="6793">
                  <c:v>98.67</c:v>
                </c:pt>
                <c:pt idx="6794">
                  <c:v>98.126000000000005</c:v>
                </c:pt>
                <c:pt idx="6795">
                  <c:v>98.593000000000004</c:v>
                </c:pt>
                <c:pt idx="6796">
                  <c:v>99.38</c:v>
                </c:pt>
                <c:pt idx="6797">
                  <c:v>99.31</c:v>
                </c:pt>
                <c:pt idx="6798">
                  <c:v>99.537999999999997</c:v>
                </c:pt>
                <c:pt idx="6799">
                  <c:v>99.668000000000006</c:v>
                </c:pt>
                <c:pt idx="6800">
                  <c:v>99.314999999999998</c:v>
                </c:pt>
                <c:pt idx="6801">
                  <c:v>98.742999999999995</c:v>
                </c:pt>
                <c:pt idx="6802">
                  <c:v>99.043000000000006</c:v>
                </c:pt>
                <c:pt idx="6803">
                  <c:v>98.572999999999993</c:v>
                </c:pt>
                <c:pt idx="6804">
                  <c:v>98.975999999999999</c:v>
                </c:pt>
                <c:pt idx="6805">
                  <c:v>188.80500000000001</c:v>
                </c:pt>
                <c:pt idx="6806">
                  <c:v>297.52499999999998</c:v>
                </c:pt>
                <c:pt idx="6807">
                  <c:v>296.529</c:v>
                </c:pt>
                <c:pt idx="6808">
                  <c:v>296.27100000000002</c:v>
                </c:pt>
                <c:pt idx="6809">
                  <c:v>296.19499999999999</c:v>
                </c:pt>
                <c:pt idx="6810">
                  <c:v>296.89100000000002</c:v>
                </c:pt>
                <c:pt idx="6811">
                  <c:v>297.53300000000002</c:v>
                </c:pt>
                <c:pt idx="6812">
                  <c:v>297.65199999999999</c:v>
                </c:pt>
                <c:pt idx="6813">
                  <c:v>297.16899999999998</c:v>
                </c:pt>
                <c:pt idx="6814">
                  <c:v>295.80399999999997</c:v>
                </c:pt>
                <c:pt idx="6815">
                  <c:v>294.57900000000001</c:v>
                </c:pt>
                <c:pt idx="6816">
                  <c:v>101.524</c:v>
                </c:pt>
                <c:pt idx="6817">
                  <c:v>98.016999999999996</c:v>
                </c:pt>
                <c:pt idx="6818">
                  <c:v>98.869</c:v>
                </c:pt>
                <c:pt idx="6819">
                  <c:v>98.582999999999998</c:v>
                </c:pt>
                <c:pt idx="6820">
                  <c:v>98.933999999999997</c:v>
                </c:pt>
                <c:pt idx="6821">
                  <c:v>99.424999999999997</c:v>
                </c:pt>
                <c:pt idx="6822">
                  <c:v>99.697999999999993</c:v>
                </c:pt>
                <c:pt idx="6823">
                  <c:v>100.066</c:v>
                </c:pt>
                <c:pt idx="6824">
                  <c:v>99.554000000000002</c:v>
                </c:pt>
                <c:pt idx="6825">
                  <c:v>99.361000000000004</c:v>
                </c:pt>
                <c:pt idx="6826">
                  <c:v>99.832999999999998</c:v>
                </c:pt>
                <c:pt idx="6827">
                  <c:v>98.730999999999995</c:v>
                </c:pt>
                <c:pt idx="6828">
                  <c:v>98.832999999999998</c:v>
                </c:pt>
                <c:pt idx="6829">
                  <c:v>177.23699999999999</c:v>
                </c:pt>
                <c:pt idx="6830">
                  <c:v>297.02300000000002</c:v>
                </c:pt>
                <c:pt idx="6831">
                  <c:v>298.08999999999997</c:v>
                </c:pt>
                <c:pt idx="6832">
                  <c:v>295.97000000000003</c:v>
                </c:pt>
                <c:pt idx="6833">
                  <c:v>296.09300000000002</c:v>
                </c:pt>
                <c:pt idx="6834">
                  <c:v>297.39999999999998</c:v>
                </c:pt>
                <c:pt idx="6835">
                  <c:v>295.22800000000001</c:v>
                </c:pt>
                <c:pt idx="6836">
                  <c:v>295.53500000000003</c:v>
                </c:pt>
                <c:pt idx="6837">
                  <c:v>298.94299999999998</c:v>
                </c:pt>
                <c:pt idx="6838">
                  <c:v>295.726</c:v>
                </c:pt>
                <c:pt idx="6839">
                  <c:v>295.35000000000002</c:v>
                </c:pt>
                <c:pt idx="6840">
                  <c:v>102.274</c:v>
                </c:pt>
                <c:pt idx="6841">
                  <c:v>99.093000000000004</c:v>
                </c:pt>
                <c:pt idx="6842">
                  <c:v>97.912000000000006</c:v>
                </c:pt>
                <c:pt idx="6843">
                  <c:v>98.587999999999994</c:v>
                </c:pt>
                <c:pt idx="6844">
                  <c:v>99.602000000000004</c:v>
                </c:pt>
                <c:pt idx="6845">
                  <c:v>100.172</c:v>
                </c:pt>
                <c:pt idx="6846">
                  <c:v>100.408</c:v>
                </c:pt>
                <c:pt idx="6847">
                  <c:v>99.822000000000003</c:v>
                </c:pt>
                <c:pt idx="6848">
                  <c:v>99.786000000000001</c:v>
                </c:pt>
                <c:pt idx="6849">
                  <c:v>94.543999999999997</c:v>
                </c:pt>
                <c:pt idx="6850">
                  <c:v>78.099000000000004</c:v>
                </c:pt>
                <c:pt idx="6851">
                  <c:v>62.600999999999999</c:v>
                </c:pt>
                <c:pt idx="6852">
                  <c:v>32.707000000000001</c:v>
                </c:pt>
                <c:pt idx="6853">
                  <c:v>184.744</c:v>
                </c:pt>
                <c:pt idx="6854">
                  <c:v>279.63499999999999</c:v>
                </c:pt>
                <c:pt idx="6855">
                  <c:v>295.26799999999997</c:v>
                </c:pt>
                <c:pt idx="6856">
                  <c:v>299.46699999999998</c:v>
                </c:pt>
                <c:pt idx="6857">
                  <c:v>300.77199999999999</c:v>
                </c:pt>
                <c:pt idx="6858">
                  <c:v>299.88200000000001</c:v>
                </c:pt>
                <c:pt idx="6859">
                  <c:v>300.11399999999998</c:v>
                </c:pt>
                <c:pt idx="6860">
                  <c:v>302.75400000000002</c:v>
                </c:pt>
                <c:pt idx="6861">
                  <c:v>301.14600000000002</c:v>
                </c:pt>
                <c:pt idx="6862">
                  <c:v>302.45600000000002</c:v>
                </c:pt>
                <c:pt idx="6863">
                  <c:v>299.726</c:v>
                </c:pt>
                <c:pt idx="6864">
                  <c:v>201.48699999999999</c:v>
                </c:pt>
                <c:pt idx="6865">
                  <c:v>99.168000000000006</c:v>
                </c:pt>
                <c:pt idx="6866">
                  <c:v>99.75</c:v>
                </c:pt>
                <c:pt idx="6867">
                  <c:v>98.903000000000006</c:v>
                </c:pt>
                <c:pt idx="6868">
                  <c:v>100.86</c:v>
                </c:pt>
                <c:pt idx="6869">
                  <c:v>99.364000000000004</c:v>
                </c:pt>
                <c:pt idx="6870">
                  <c:v>99.287999999999997</c:v>
                </c:pt>
                <c:pt idx="6871">
                  <c:v>101.236</c:v>
                </c:pt>
                <c:pt idx="6872">
                  <c:v>99.841999999999999</c:v>
                </c:pt>
                <c:pt idx="6873">
                  <c:v>100.251</c:v>
                </c:pt>
                <c:pt idx="6874">
                  <c:v>99.826999999999998</c:v>
                </c:pt>
                <c:pt idx="6875">
                  <c:v>100.054</c:v>
                </c:pt>
                <c:pt idx="6876">
                  <c:v>100.113</c:v>
                </c:pt>
                <c:pt idx="6877">
                  <c:v>99.828000000000003</c:v>
                </c:pt>
                <c:pt idx="6878">
                  <c:v>100.34</c:v>
                </c:pt>
                <c:pt idx="6879">
                  <c:v>100.21299999999999</c:v>
                </c:pt>
                <c:pt idx="6880">
                  <c:v>100.575</c:v>
                </c:pt>
                <c:pt idx="6881">
                  <c:v>100.20099999999999</c:v>
                </c:pt>
                <c:pt idx="6882">
                  <c:v>193.41499999999999</c:v>
                </c:pt>
                <c:pt idx="6883">
                  <c:v>198.995</c:v>
                </c:pt>
                <c:pt idx="6884">
                  <c:v>199.846</c:v>
                </c:pt>
                <c:pt idx="6885">
                  <c:v>199.52099999999999</c:v>
                </c:pt>
                <c:pt idx="6886">
                  <c:v>145.63399999999999</c:v>
                </c:pt>
                <c:pt idx="6887">
                  <c:v>97.88</c:v>
                </c:pt>
                <c:pt idx="6888">
                  <c:v>90.323999999999998</c:v>
                </c:pt>
                <c:pt idx="6889">
                  <c:v>89.631</c:v>
                </c:pt>
                <c:pt idx="6890">
                  <c:v>89.908000000000001</c:v>
                </c:pt>
                <c:pt idx="6891">
                  <c:v>89.459000000000003</c:v>
                </c:pt>
                <c:pt idx="6892">
                  <c:v>90.394000000000005</c:v>
                </c:pt>
                <c:pt idx="6893">
                  <c:v>88.614000000000004</c:v>
                </c:pt>
                <c:pt idx="6894">
                  <c:v>90.372</c:v>
                </c:pt>
                <c:pt idx="6895">
                  <c:v>90.076999999999998</c:v>
                </c:pt>
                <c:pt idx="6896">
                  <c:v>90.326999999999998</c:v>
                </c:pt>
                <c:pt idx="6897">
                  <c:v>90.736000000000004</c:v>
                </c:pt>
                <c:pt idx="6898">
                  <c:v>90.105000000000004</c:v>
                </c:pt>
                <c:pt idx="6899">
                  <c:v>90.674000000000007</c:v>
                </c:pt>
                <c:pt idx="6900">
                  <c:v>89.864000000000004</c:v>
                </c:pt>
                <c:pt idx="6901">
                  <c:v>89.313999999999993</c:v>
                </c:pt>
                <c:pt idx="6902">
                  <c:v>90.406999999999996</c:v>
                </c:pt>
                <c:pt idx="6903">
                  <c:v>91.072999999999993</c:v>
                </c:pt>
                <c:pt idx="6904">
                  <c:v>88.852000000000004</c:v>
                </c:pt>
                <c:pt idx="6905">
                  <c:v>90.072999999999993</c:v>
                </c:pt>
                <c:pt idx="6906">
                  <c:v>90.191000000000003</c:v>
                </c:pt>
                <c:pt idx="6907">
                  <c:v>89.811000000000007</c:v>
                </c:pt>
                <c:pt idx="6908">
                  <c:v>90.384</c:v>
                </c:pt>
                <c:pt idx="6909">
                  <c:v>89.462999999999994</c:v>
                </c:pt>
                <c:pt idx="6910">
                  <c:v>90.572000000000003</c:v>
                </c:pt>
                <c:pt idx="6911">
                  <c:v>89.837000000000003</c:v>
                </c:pt>
                <c:pt idx="6912">
                  <c:v>100.80200000000001</c:v>
                </c:pt>
                <c:pt idx="6913">
                  <c:v>99.688000000000002</c:v>
                </c:pt>
                <c:pt idx="6914">
                  <c:v>100.35899999999999</c:v>
                </c:pt>
                <c:pt idx="6915">
                  <c:v>100.262</c:v>
                </c:pt>
                <c:pt idx="6916">
                  <c:v>100.286</c:v>
                </c:pt>
                <c:pt idx="6917">
                  <c:v>99.983000000000004</c:v>
                </c:pt>
                <c:pt idx="6918">
                  <c:v>99.765000000000001</c:v>
                </c:pt>
                <c:pt idx="6919">
                  <c:v>101.42</c:v>
                </c:pt>
                <c:pt idx="6920">
                  <c:v>100.494</c:v>
                </c:pt>
                <c:pt idx="6921">
                  <c:v>99.478999999999999</c:v>
                </c:pt>
                <c:pt idx="6922">
                  <c:v>100.04600000000001</c:v>
                </c:pt>
                <c:pt idx="6923">
                  <c:v>100.1</c:v>
                </c:pt>
                <c:pt idx="6924">
                  <c:v>99.867000000000004</c:v>
                </c:pt>
                <c:pt idx="6925">
                  <c:v>197.45599999999999</c:v>
                </c:pt>
                <c:pt idx="6926">
                  <c:v>198.70699999999999</c:v>
                </c:pt>
                <c:pt idx="6927">
                  <c:v>243.977</c:v>
                </c:pt>
                <c:pt idx="6928">
                  <c:v>296.84800000000001</c:v>
                </c:pt>
                <c:pt idx="6929">
                  <c:v>297.262</c:v>
                </c:pt>
                <c:pt idx="6930">
                  <c:v>297.40600000000001</c:v>
                </c:pt>
                <c:pt idx="6931">
                  <c:v>297.81700000000001</c:v>
                </c:pt>
                <c:pt idx="6932">
                  <c:v>297.779</c:v>
                </c:pt>
                <c:pt idx="6933">
                  <c:v>296.52</c:v>
                </c:pt>
                <c:pt idx="6934">
                  <c:v>199.13900000000001</c:v>
                </c:pt>
                <c:pt idx="6935">
                  <c:v>196.54</c:v>
                </c:pt>
                <c:pt idx="6936">
                  <c:v>101.455</c:v>
                </c:pt>
                <c:pt idx="6937">
                  <c:v>99.311999999999998</c:v>
                </c:pt>
                <c:pt idx="6938">
                  <c:v>99.355999999999995</c:v>
                </c:pt>
                <c:pt idx="6939">
                  <c:v>100.14</c:v>
                </c:pt>
                <c:pt idx="6940">
                  <c:v>100.959</c:v>
                </c:pt>
                <c:pt idx="6941">
                  <c:v>100.081</c:v>
                </c:pt>
                <c:pt idx="6942">
                  <c:v>100.283</c:v>
                </c:pt>
                <c:pt idx="6943">
                  <c:v>100.28100000000001</c:v>
                </c:pt>
                <c:pt idx="6944">
                  <c:v>100.244</c:v>
                </c:pt>
                <c:pt idx="6945">
                  <c:v>100.276</c:v>
                </c:pt>
                <c:pt idx="6946">
                  <c:v>100.339</c:v>
                </c:pt>
                <c:pt idx="6947">
                  <c:v>99.938999999999993</c:v>
                </c:pt>
                <c:pt idx="6948">
                  <c:v>99.789000000000001</c:v>
                </c:pt>
                <c:pt idx="6949">
                  <c:v>100.363</c:v>
                </c:pt>
                <c:pt idx="6950">
                  <c:v>100.188</c:v>
                </c:pt>
                <c:pt idx="6951">
                  <c:v>144.62799999999999</c:v>
                </c:pt>
                <c:pt idx="6952">
                  <c:v>294.64299999999997</c:v>
                </c:pt>
                <c:pt idx="6953">
                  <c:v>296.75299999999999</c:v>
                </c:pt>
                <c:pt idx="6954">
                  <c:v>297.40800000000002</c:v>
                </c:pt>
                <c:pt idx="6955">
                  <c:v>296.89600000000002</c:v>
                </c:pt>
                <c:pt idx="6956">
                  <c:v>296.11799999999999</c:v>
                </c:pt>
                <c:pt idx="6957">
                  <c:v>295.47500000000002</c:v>
                </c:pt>
                <c:pt idx="6958">
                  <c:v>296.13799999999998</c:v>
                </c:pt>
                <c:pt idx="6959">
                  <c:v>291.51400000000001</c:v>
                </c:pt>
                <c:pt idx="6960">
                  <c:v>99.748000000000005</c:v>
                </c:pt>
                <c:pt idx="6961">
                  <c:v>98.563999999999993</c:v>
                </c:pt>
                <c:pt idx="6962">
                  <c:v>98.58</c:v>
                </c:pt>
                <c:pt idx="6963">
                  <c:v>98.766000000000005</c:v>
                </c:pt>
                <c:pt idx="6964">
                  <c:v>99.072000000000003</c:v>
                </c:pt>
                <c:pt idx="6965">
                  <c:v>98.798000000000002</c:v>
                </c:pt>
                <c:pt idx="6966">
                  <c:v>99.066999999999993</c:v>
                </c:pt>
                <c:pt idx="6967">
                  <c:v>99.545000000000002</c:v>
                </c:pt>
                <c:pt idx="6968">
                  <c:v>98.402000000000001</c:v>
                </c:pt>
                <c:pt idx="6969">
                  <c:v>99.251999999999995</c:v>
                </c:pt>
                <c:pt idx="6970">
                  <c:v>98.944999999999993</c:v>
                </c:pt>
                <c:pt idx="6971">
                  <c:v>99.075999999999993</c:v>
                </c:pt>
                <c:pt idx="6972">
                  <c:v>127.92</c:v>
                </c:pt>
                <c:pt idx="6973">
                  <c:v>200.19900000000001</c:v>
                </c:pt>
                <c:pt idx="6974">
                  <c:v>200.33</c:v>
                </c:pt>
                <c:pt idx="6975">
                  <c:v>198.09299999999999</c:v>
                </c:pt>
                <c:pt idx="6976">
                  <c:v>244.58</c:v>
                </c:pt>
                <c:pt idx="6977">
                  <c:v>300.86500000000001</c:v>
                </c:pt>
                <c:pt idx="6978">
                  <c:v>300.69299999999998</c:v>
                </c:pt>
                <c:pt idx="6979">
                  <c:v>299.63900000000001</c:v>
                </c:pt>
                <c:pt idx="6980">
                  <c:v>299.09899999999999</c:v>
                </c:pt>
                <c:pt idx="6981">
                  <c:v>200.197</c:v>
                </c:pt>
                <c:pt idx="6982">
                  <c:v>199.089</c:v>
                </c:pt>
                <c:pt idx="6983">
                  <c:v>199.47</c:v>
                </c:pt>
                <c:pt idx="6984">
                  <c:v>100.934</c:v>
                </c:pt>
                <c:pt idx="6985">
                  <c:v>80.096999999999994</c:v>
                </c:pt>
                <c:pt idx="6986">
                  <c:v>79.811999999999998</c:v>
                </c:pt>
                <c:pt idx="6987">
                  <c:v>80.786000000000001</c:v>
                </c:pt>
                <c:pt idx="6988">
                  <c:v>80.393000000000001</c:v>
                </c:pt>
                <c:pt idx="6989">
                  <c:v>79.802999999999997</c:v>
                </c:pt>
                <c:pt idx="6990">
                  <c:v>99.266999999999996</c:v>
                </c:pt>
                <c:pt idx="6991">
                  <c:v>143.63900000000001</c:v>
                </c:pt>
                <c:pt idx="6992">
                  <c:v>163.96600000000001</c:v>
                </c:pt>
                <c:pt idx="6993">
                  <c:v>163.447</c:v>
                </c:pt>
                <c:pt idx="6994">
                  <c:v>163.22</c:v>
                </c:pt>
                <c:pt idx="6995">
                  <c:v>162.19800000000001</c:v>
                </c:pt>
                <c:pt idx="6996">
                  <c:v>162.178</c:v>
                </c:pt>
                <c:pt idx="6997">
                  <c:v>192.47900000000001</c:v>
                </c:pt>
                <c:pt idx="6998">
                  <c:v>198.608</c:v>
                </c:pt>
                <c:pt idx="6999">
                  <c:v>199.97900000000001</c:v>
                </c:pt>
                <c:pt idx="7000">
                  <c:v>198.26300000000001</c:v>
                </c:pt>
                <c:pt idx="7001">
                  <c:v>197.92</c:v>
                </c:pt>
                <c:pt idx="7002">
                  <c:v>246.874</c:v>
                </c:pt>
                <c:pt idx="7003">
                  <c:v>297.834</c:v>
                </c:pt>
                <c:pt idx="7004">
                  <c:v>296.68200000000002</c:v>
                </c:pt>
                <c:pt idx="7005">
                  <c:v>294.78199999999998</c:v>
                </c:pt>
                <c:pt idx="7006">
                  <c:v>196.703</c:v>
                </c:pt>
                <c:pt idx="7007">
                  <c:v>197.66300000000001</c:v>
                </c:pt>
                <c:pt idx="7008">
                  <c:v>93.061999999999998</c:v>
                </c:pt>
                <c:pt idx="7009">
                  <c:v>79.691000000000003</c:v>
                </c:pt>
                <c:pt idx="7010">
                  <c:v>79.387</c:v>
                </c:pt>
                <c:pt idx="7011">
                  <c:v>79.468999999999994</c:v>
                </c:pt>
                <c:pt idx="7012">
                  <c:v>80.882000000000005</c:v>
                </c:pt>
                <c:pt idx="7013">
                  <c:v>80.334000000000003</c:v>
                </c:pt>
                <c:pt idx="7014">
                  <c:v>79.778000000000006</c:v>
                </c:pt>
                <c:pt idx="7015">
                  <c:v>81.043000000000006</c:v>
                </c:pt>
                <c:pt idx="7016">
                  <c:v>80.460999999999999</c:v>
                </c:pt>
                <c:pt idx="7017">
                  <c:v>127.318</c:v>
                </c:pt>
                <c:pt idx="7018">
                  <c:v>197.90199999999999</c:v>
                </c:pt>
                <c:pt idx="7019">
                  <c:v>198.04599999999999</c:v>
                </c:pt>
                <c:pt idx="7020">
                  <c:v>200.40299999999999</c:v>
                </c:pt>
                <c:pt idx="7021">
                  <c:v>201.59700000000001</c:v>
                </c:pt>
                <c:pt idx="7022">
                  <c:v>201.066</c:v>
                </c:pt>
                <c:pt idx="7023">
                  <c:v>199.92</c:v>
                </c:pt>
                <c:pt idx="7024">
                  <c:v>292.846</c:v>
                </c:pt>
                <c:pt idx="7025">
                  <c:v>300.233</c:v>
                </c:pt>
                <c:pt idx="7026">
                  <c:v>296.24599999999998</c:v>
                </c:pt>
                <c:pt idx="7027">
                  <c:v>293.86399999999998</c:v>
                </c:pt>
                <c:pt idx="7028">
                  <c:v>294.03100000000001</c:v>
                </c:pt>
                <c:pt idx="7029">
                  <c:v>293.05099999999999</c:v>
                </c:pt>
                <c:pt idx="7030">
                  <c:v>195.774</c:v>
                </c:pt>
                <c:pt idx="7031">
                  <c:v>100.123</c:v>
                </c:pt>
                <c:pt idx="7032">
                  <c:v>100.18899999999999</c:v>
                </c:pt>
                <c:pt idx="7033">
                  <c:v>98.885000000000005</c:v>
                </c:pt>
                <c:pt idx="7034">
                  <c:v>99.665999999999997</c:v>
                </c:pt>
                <c:pt idx="7035">
                  <c:v>99.713999999999999</c:v>
                </c:pt>
                <c:pt idx="7036">
                  <c:v>100.33199999999999</c:v>
                </c:pt>
                <c:pt idx="7037">
                  <c:v>99.611999999999995</c:v>
                </c:pt>
                <c:pt idx="7038">
                  <c:v>99.817999999999998</c:v>
                </c:pt>
                <c:pt idx="7039">
                  <c:v>100.626</c:v>
                </c:pt>
                <c:pt idx="7040">
                  <c:v>100.827</c:v>
                </c:pt>
                <c:pt idx="7041">
                  <c:v>101.205</c:v>
                </c:pt>
                <c:pt idx="7042">
                  <c:v>99.861999999999995</c:v>
                </c:pt>
                <c:pt idx="7043">
                  <c:v>100.27200000000001</c:v>
                </c:pt>
                <c:pt idx="7044">
                  <c:v>99.92</c:v>
                </c:pt>
                <c:pt idx="7045">
                  <c:v>195.29400000000001</c:v>
                </c:pt>
                <c:pt idx="7046">
                  <c:v>197.857</c:v>
                </c:pt>
                <c:pt idx="7047">
                  <c:v>195.31700000000001</c:v>
                </c:pt>
                <c:pt idx="7048">
                  <c:v>195.71100000000001</c:v>
                </c:pt>
                <c:pt idx="7049">
                  <c:v>196.238</c:v>
                </c:pt>
                <c:pt idx="7050">
                  <c:v>343.33300000000003</c:v>
                </c:pt>
                <c:pt idx="7051">
                  <c:v>391.02</c:v>
                </c:pt>
                <c:pt idx="7052">
                  <c:v>389.93799999999999</c:v>
                </c:pt>
                <c:pt idx="7053">
                  <c:v>277.09199999999998</c:v>
                </c:pt>
                <c:pt idx="7054">
                  <c:v>146.715</c:v>
                </c:pt>
                <c:pt idx="7055">
                  <c:v>96.682000000000002</c:v>
                </c:pt>
                <c:pt idx="7056">
                  <c:v>82.195999999999998</c:v>
                </c:pt>
                <c:pt idx="7057">
                  <c:v>81.674999999999997</c:v>
                </c:pt>
                <c:pt idx="7058">
                  <c:v>82.084000000000003</c:v>
                </c:pt>
                <c:pt idx="7059">
                  <c:v>81.712999999999994</c:v>
                </c:pt>
                <c:pt idx="7060">
                  <c:v>81.813999999999993</c:v>
                </c:pt>
                <c:pt idx="7061">
                  <c:v>81.674000000000007</c:v>
                </c:pt>
                <c:pt idx="7062">
                  <c:v>80.611999999999995</c:v>
                </c:pt>
                <c:pt idx="7063">
                  <c:v>81.117000000000004</c:v>
                </c:pt>
                <c:pt idx="7064">
                  <c:v>82.849000000000004</c:v>
                </c:pt>
                <c:pt idx="7065">
                  <c:v>81.305000000000007</c:v>
                </c:pt>
                <c:pt idx="7066">
                  <c:v>81.299000000000007</c:v>
                </c:pt>
                <c:pt idx="7067">
                  <c:v>81.671999999999997</c:v>
                </c:pt>
                <c:pt idx="7068">
                  <c:v>79.444000000000003</c:v>
                </c:pt>
                <c:pt idx="7069">
                  <c:v>81.369</c:v>
                </c:pt>
                <c:pt idx="7070">
                  <c:v>81.433000000000007</c:v>
                </c:pt>
                <c:pt idx="7071">
                  <c:v>94.849000000000004</c:v>
                </c:pt>
                <c:pt idx="7072">
                  <c:v>82.245000000000005</c:v>
                </c:pt>
                <c:pt idx="7073">
                  <c:v>82.340999999999994</c:v>
                </c:pt>
                <c:pt idx="7074">
                  <c:v>82.221000000000004</c:v>
                </c:pt>
                <c:pt idx="7075">
                  <c:v>81.908000000000001</c:v>
                </c:pt>
                <c:pt idx="7076">
                  <c:v>81.694000000000003</c:v>
                </c:pt>
                <c:pt idx="7077">
                  <c:v>81.412999999999997</c:v>
                </c:pt>
                <c:pt idx="7078">
                  <c:v>81.551000000000002</c:v>
                </c:pt>
                <c:pt idx="7079">
                  <c:v>80.644999999999996</c:v>
                </c:pt>
                <c:pt idx="7080">
                  <c:v>80.941000000000003</c:v>
                </c:pt>
                <c:pt idx="7081">
                  <c:v>80.433000000000007</c:v>
                </c:pt>
                <c:pt idx="7082">
                  <c:v>80.364000000000004</c:v>
                </c:pt>
                <c:pt idx="7083">
                  <c:v>80.051000000000002</c:v>
                </c:pt>
                <c:pt idx="7084">
                  <c:v>82.927999999999997</c:v>
                </c:pt>
                <c:pt idx="7085">
                  <c:v>81.762</c:v>
                </c:pt>
                <c:pt idx="7086">
                  <c:v>81.569000000000003</c:v>
                </c:pt>
                <c:pt idx="7087">
                  <c:v>82.355999999999995</c:v>
                </c:pt>
                <c:pt idx="7088">
                  <c:v>81.784999999999997</c:v>
                </c:pt>
                <c:pt idx="7089">
                  <c:v>81.53</c:v>
                </c:pt>
                <c:pt idx="7090">
                  <c:v>82.296999999999997</c:v>
                </c:pt>
                <c:pt idx="7091">
                  <c:v>82.21</c:v>
                </c:pt>
                <c:pt idx="7092">
                  <c:v>81.680000000000007</c:v>
                </c:pt>
                <c:pt idx="7093">
                  <c:v>114.788</c:v>
                </c:pt>
                <c:pt idx="7094">
                  <c:v>159.05600000000001</c:v>
                </c:pt>
                <c:pt idx="7095">
                  <c:v>159.14400000000001</c:v>
                </c:pt>
                <c:pt idx="7096">
                  <c:v>190.643</c:v>
                </c:pt>
                <c:pt idx="7097">
                  <c:v>199.892</c:v>
                </c:pt>
                <c:pt idx="7098">
                  <c:v>200.76499999999999</c:v>
                </c:pt>
                <c:pt idx="7099">
                  <c:v>200.15299999999999</c:v>
                </c:pt>
                <c:pt idx="7100">
                  <c:v>200.90600000000001</c:v>
                </c:pt>
                <c:pt idx="7101">
                  <c:v>198.53200000000001</c:v>
                </c:pt>
                <c:pt idx="7102">
                  <c:v>196.88200000000001</c:v>
                </c:pt>
                <c:pt idx="7103">
                  <c:v>132.72</c:v>
                </c:pt>
                <c:pt idx="7104">
                  <c:v>82.25</c:v>
                </c:pt>
                <c:pt idx="7105">
                  <c:v>81.290999999999997</c:v>
                </c:pt>
                <c:pt idx="7106">
                  <c:v>81.230999999999995</c:v>
                </c:pt>
                <c:pt idx="7107">
                  <c:v>81.864999999999995</c:v>
                </c:pt>
                <c:pt idx="7108">
                  <c:v>82.878</c:v>
                </c:pt>
                <c:pt idx="7109">
                  <c:v>81.691999999999993</c:v>
                </c:pt>
                <c:pt idx="7110">
                  <c:v>82.111999999999995</c:v>
                </c:pt>
                <c:pt idx="7111">
                  <c:v>83.203999999999994</c:v>
                </c:pt>
                <c:pt idx="7112">
                  <c:v>81.908000000000001</c:v>
                </c:pt>
                <c:pt idx="7113">
                  <c:v>81.887</c:v>
                </c:pt>
                <c:pt idx="7114">
                  <c:v>126.535</c:v>
                </c:pt>
                <c:pt idx="7115">
                  <c:v>164.66900000000001</c:v>
                </c:pt>
                <c:pt idx="7116">
                  <c:v>164.017</c:v>
                </c:pt>
                <c:pt idx="7117">
                  <c:v>191.96</c:v>
                </c:pt>
                <c:pt idx="7118">
                  <c:v>199.69399999999999</c:v>
                </c:pt>
                <c:pt idx="7119">
                  <c:v>200.41200000000001</c:v>
                </c:pt>
                <c:pt idx="7120">
                  <c:v>200.33799999999999</c:v>
                </c:pt>
                <c:pt idx="7121">
                  <c:v>199.51900000000001</c:v>
                </c:pt>
                <c:pt idx="7122">
                  <c:v>198.33</c:v>
                </c:pt>
                <c:pt idx="7123">
                  <c:v>198.048</c:v>
                </c:pt>
                <c:pt idx="7124">
                  <c:v>198.376</c:v>
                </c:pt>
                <c:pt idx="7125">
                  <c:v>196.89</c:v>
                </c:pt>
                <c:pt idx="7126">
                  <c:v>198.559</c:v>
                </c:pt>
                <c:pt idx="7127">
                  <c:v>159.86600000000001</c:v>
                </c:pt>
                <c:pt idx="7128">
                  <c:v>123.783</c:v>
                </c:pt>
                <c:pt idx="7129">
                  <c:v>81.093999999999994</c:v>
                </c:pt>
                <c:pt idx="7130">
                  <c:v>80.236999999999995</c:v>
                </c:pt>
                <c:pt idx="7131">
                  <c:v>80.596000000000004</c:v>
                </c:pt>
                <c:pt idx="7132">
                  <c:v>81.641999999999996</c:v>
                </c:pt>
                <c:pt idx="7133">
                  <c:v>81.284999999999997</c:v>
                </c:pt>
                <c:pt idx="7134">
                  <c:v>81.352000000000004</c:v>
                </c:pt>
                <c:pt idx="7135">
                  <c:v>80.475999999999999</c:v>
                </c:pt>
                <c:pt idx="7136">
                  <c:v>80.588999999999999</c:v>
                </c:pt>
                <c:pt idx="7137">
                  <c:v>81.41</c:v>
                </c:pt>
                <c:pt idx="7138">
                  <c:v>112.218</c:v>
                </c:pt>
                <c:pt idx="7139">
                  <c:v>160.886</c:v>
                </c:pt>
                <c:pt idx="7140">
                  <c:v>159.607</c:v>
                </c:pt>
                <c:pt idx="7141">
                  <c:v>171.78800000000001</c:v>
                </c:pt>
                <c:pt idx="7142">
                  <c:v>199.661</c:v>
                </c:pt>
                <c:pt idx="7143">
                  <c:v>201.73599999999999</c:v>
                </c:pt>
                <c:pt idx="7144">
                  <c:v>201.06899999999999</c:v>
                </c:pt>
                <c:pt idx="7145">
                  <c:v>199.625</c:v>
                </c:pt>
                <c:pt idx="7146">
                  <c:v>201.80099999999999</c:v>
                </c:pt>
                <c:pt idx="7147">
                  <c:v>198.739</c:v>
                </c:pt>
                <c:pt idx="7148">
                  <c:v>199.72499999999999</c:v>
                </c:pt>
                <c:pt idx="7149">
                  <c:v>199.66800000000001</c:v>
                </c:pt>
                <c:pt idx="7150">
                  <c:v>168.72200000000001</c:v>
                </c:pt>
                <c:pt idx="7151">
                  <c:v>158.953</c:v>
                </c:pt>
                <c:pt idx="7152">
                  <c:v>158.65100000000001</c:v>
                </c:pt>
                <c:pt idx="7153">
                  <c:v>159.34200000000001</c:v>
                </c:pt>
                <c:pt idx="7154">
                  <c:v>160.215</c:v>
                </c:pt>
                <c:pt idx="7155">
                  <c:v>158.72800000000001</c:v>
                </c:pt>
                <c:pt idx="7156">
                  <c:v>160.90799999999999</c:v>
                </c:pt>
                <c:pt idx="7157">
                  <c:v>161.31</c:v>
                </c:pt>
                <c:pt idx="7158">
                  <c:v>160.74700000000001</c:v>
                </c:pt>
                <c:pt idx="7159">
                  <c:v>162.49299999999999</c:v>
                </c:pt>
                <c:pt idx="7160">
                  <c:v>159.4</c:v>
                </c:pt>
                <c:pt idx="7161">
                  <c:v>157.84800000000001</c:v>
                </c:pt>
                <c:pt idx="7162">
                  <c:v>160.79599999999999</c:v>
                </c:pt>
                <c:pt idx="7163">
                  <c:v>200.00200000000001</c:v>
                </c:pt>
                <c:pt idx="7164">
                  <c:v>201.08799999999999</c:v>
                </c:pt>
                <c:pt idx="7165">
                  <c:v>200.12799999999999</c:v>
                </c:pt>
                <c:pt idx="7166">
                  <c:v>200.97900000000001</c:v>
                </c:pt>
                <c:pt idx="7167">
                  <c:v>201.136</c:v>
                </c:pt>
                <c:pt idx="7168">
                  <c:v>200.102</c:v>
                </c:pt>
                <c:pt idx="7169">
                  <c:v>199.886</c:v>
                </c:pt>
                <c:pt idx="7170">
                  <c:v>199.46799999999999</c:v>
                </c:pt>
                <c:pt idx="7171">
                  <c:v>199.512</c:v>
                </c:pt>
                <c:pt idx="7172">
                  <c:v>200.56700000000001</c:v>
                </c:pt>
                <c:pt idx="7173">
                  <c:v>180.28299999999999</c:v>
                </c:pt>
                <c:pt idx="7174">
                  <c:v>158.38300000000001</c:v>
                </c:pt>
                <c:pt idx="7175">
                  <c:v>155.52000000000001</c:v>
                </c:pt>
                <c:pt idx="7176">
                  <c:v>159.381</c:v>
                </c:pt>
                <c:pt idx="7177">
                  <c:v>160.495</c:v>
                </c:pt>
                <c:pt idx="7178">
                  <c:v>161.18199999999999</c:v>
                </c:pt>
                <c:pt idx="7179">
                  <c:v>160.20400000000001</c:v>
                </c:pt>
                <c:pt idx="7180">
                  <c:v>160.578</c:v>
                </c:pt>
                <c:pt idx="7181">
                  <c:v>160.06399999999999</c:v>
                </c:pt>
                <c:pt idx="7182">
                  <c:v>159.47999999999999</c:v>
                </c:pt>
                <c:pt idx="7183">
                  <c:v>160.661</c:v>
                </c:pt>
                <c:pt idx="7184">
                  <c:v>159.85400000000001</c:v>
                </c:pt>
                <c:pt idx="7185">
                  <c:v>160.38200000000001</c:v>
                </c:pt>
                <c:pt idx="7186">
                  <c:v>159.761</c:v>
                </c:pt>
                <c:pt idx="7187">
                  <c:v>160.36099999999999</c:v>
                </c:pt>
                <c:pt idx="7188">
                  <c:v>160.048</c:v>
                </c:pt>
                <c:pt idx="7189">
                  <c:v>181.977</c:v>
                </c:pt>
                <c:pt idx="7190">
                  <c:v>198.87899999999999</c:v>
                </c:pt>
                <c:pt idx="7191">
                  <c:v>199.88399999999999</c:v>
                </c:pt>
                <c:pt idx="7192">
                  <c:v>200.17400000000001</c:v>
                </c:pt>
                <c:pt idx="7193">
                  <c:v>201.11500000000001</c:v>
                </c:pt>
                <c:pt idx="7194">
                  <c:v>199.91499999999999</c:v>
                </c:pt>
                <c:pt idx="7195">
                  <c:v>199.00299999999999</c:v>
                </c:pt>
                <c:pt idx="7196">
                  <c:v>199.68700000000001</c:v>
                </c:pt>
                <c:pt idx="7197">
                  <c:v>199.60900000000001</c:v>
                </c:pt>
                <c:pt idx="7198">
                  <c:v>197.04900000000001</c:v>
                </c:pt>
                <c:pt idx="7199">
                  <c:v>199.55</c:v>
                </c:pt>
                <c:pt idx="7200">
                  <c:v>102.663</c:v>
                </c:pt>
                <c:pt idx="7201">
                  <c:v>99.367999999999995</c:v>
                </c:pt>
                <c:pt idx="7202">
                  <c:v>99.637</c:v>
                </c:pt>
                <c:pt idx="7203">
                  <c:v>100.51600000000001</c:v>
                </c:pt>
                <c:pt idx="7204">
                  <c:v>100.524</c:v>
                </c:pt>
                <c:pt idx="7205">
                  <c:v>98.677999999999997</c:v>
                </c:pt>
                <c:pt idx="7206">
                  <c:v>99.296999999999997</c:v>
                </c:pt>
                <c:pt idx="7207">
                  <c:v>99.186000000000007</c:v>
                </c:pt>
                <c:pt idx="7208">
                  <c:v>101.01900000000001</c:v>
                </c:pt>
                <c:pt idx="7209">
                  <c:v>100.309</c:v>
                </c:pt>
                <c:pt idx="7210">
                  <c:v>99.585999999999999</c:v>
                </c:pt>
                <c:pt idx="7211">
                  <c:v>99.617999999999995</c:v>
                </c:pt>
                <c:pt idx="7212">
                  <c:v>100.32</c:v>
                </c:pt>
                <c:pt idx="7213">
                  <c:v>196.86600000000001</c:v>
                </c:pt>
                <c:pt idx="7214">
                  <c:v>201.28</c:v>
                </c:pt>
                <c:pt idx="7215">
                  <c:v>199.80799999999999</c:v>
                </c:pt>
                <c:pt idx="7216">
                  <c:v>200.005</c:v>
                </c:pt>
                <c:pt idx="7217">
                  <c:v>200.167</c:v>
                </c:pt>
                <c:pt idx="7218">
                  <c:v>200.262</c:v>
                </c:pt>
                <c:pt idx="7219">
                  <c:v>198.98400000000001</c:v>
                </c:pt>
                <c:pt idx="7220">
                  <c:v>199.12</c:v>
                </c:pt>
                <c:pt idx="7221">
                  <c:v>198.26900000000001</c:v>
                </c:pt>
                <c:pt idx="7222">
                  <c:v>150.91800000000001</c:v>
                </c:pt>
                <c:pt idx="7223">
                  <c:v>99.426000000000002</c:v>
                </c:pt>
                <c:pt idx="7224">
                  <c:v>80.739999999999995</c:v>
                </c:pt>
                <c:pt idx="7225">
                  <c:v>79.408000000000001</c:v>
                </c:pt>
                <c:pt idx="7226">
                  <c:v>79.766999999999996</c:v>
                </c:pt>
                <c:pt idx="7227">
                  <c:v>79.97</c:v>
                </c:pt>
                <c:pt idx="7228">
                  <c:v>80.843000000000004</c:v>
                </c:pt>
                <c:pt idx="7229">
                  <c:v>79.626999999999995</c:v>
                </c:pt>
                <c:pt idx="7230">
                  <c:v>79.978999999999999</c:v>
                </c:pt>
                <c:pt idx="7231">
                  <c:v>81.108000000000004</c:v>
                </c:pt>
                <c:pt idx="7232">
                  <c:v>78.596999999999994</c:v>
                </c:pt>
                <c:pt idx="7233">
                  <c:v>81.010999999999996</c:v>
                </c:pt>
                <c:pt idx="7234">
                  <c:v>80.599000000000004</c:v>
                </c:pt>
                <c:pt idx="7235">
                  <c:v>80.701999999999998</c:v>
                </c:pt>
                <c:pt idx="7236">
                  <c:v>79.239000000000004</c:v>
                </c:pt>
                <c:pt idx="7237">
                  <c:v>79.531000000000006</c:v>
                </c:pt>
                <c:pt idx="7238">
                  <c:v>80.090999999999994</c:v>
                </c:pt>
                <c:pt idx="7239">
                  <c:v>80.825999999999993</c:v>
                </c:pt>
                <c:pt idx="7240">
                  <c:v>79.442999999999998</c:v>
                </c:pt>
                <c:pt idx="7241">
                  <c:v>79.506</c:v>
                </c:pt>
                <c:pt idx="7242">
                  <c:v>80.325000000000003</c:v>
                </c:pt>
                <c:pt idx="7243">
                  <c:v>79.938999999999993</c:v>
                </c:pt>
                <c:pt idx="7244">
                  <c:v>79.626000000000005</c:v>
                </c:pt>
                <c:pt idx="7245">
                  <c:v>79.778999999999996</c:v>
                </c:pt>
                <c:pt idx="7246">
                  <c:v>79.481999999999999</c:v>
                </c:pt>
                <c:pt idx="7247">
                  <c:v>80.13</c:v>
                </c:pt>
                <c:pt idx="7248">
                  <c:v>80.132999999999996</c:v>
                </c:pt>
                <c:pt idx="7249">
                  <c:v>79.046000000000006</c:v>
                </c:pt>
                <c:pt idx="7250">
                  <c:v>79.08</c:v>
                </c:pt>
                <c:pt idx="7251">
                  <c:v>79.438999999999993</c:v>
                </c:pt>
                <c:pt idx="7252">
                  <c:v>79.325000000000003</c:v>
                </c:pt>
                <c:pt idx="7253">
                  <c:v>80.093000000000004</c:v>
                </c:pt>
                <c:pt idx="7254">
                  <c:v>79.271000000000001</c:v>
                </c:pt>
                <c:pt idx="7255">
                  <c:v>80.706999999999994</c:v>
                </c:pt>
                <c:pt idx="7256">
                  <c:v>81.266999999999996</c:v>
                </c:pt>
                <c:pt idx="7257">
                  <c:v>81.293000000000006</c:v>
                </c:pt>
                <c:pt idx="7258">
                  <c:v>91.02</c:v>
                </c:pt>
                <c:pt idx="7259">
                  <c:v>100.18899999999999</c:v>
                </c:pt>
                <c:pt idx="7260">
                  <c:v>100.078</c:v>
                </c:pt>
                <c:pt idx="7261">
                  <c:v>144.93600000000001</c:v>
                </c:pt>
                <c:pt idx="7262">
                  <c:v>198.91300000000001</c:v>
                </c:pt>
                <c:pt idx="7263">
                  <c:v>198.93</c:v>
                </c:pt>
                <c:pt idx="7264">
                  <c:v>198.88200000000001</c:v>
                </c:pt>
                <c:pt idx="7265">
                  <c:v>200.095</c:v>
                </c:pt>
                <c:pt idx="7266">
                  <c:v>200.65899999999999</c:v>
                </c:pt>
                <c:pt idx="7267">
                  <c:v>199.25800000000001</c:v>
                </c:pt>
                <c:pt idx="7268">
                  <c:v>197.90100000000001</c:v>
                </c:pt>
                <c:pt idx="7269">
                  <c:v>199.37200000000001</c:v>
                </c:pt>
                <c:pt idx="7270">
                  <c:v>199.554</c:v>
                </c:pt>
                <c:pt idx="7271">
                  <c:v>198.374</c:v>
                </c:pt>
                <c:pt idx="7272">
                  <c:v>200.161</c:v>
                </c:pt>
                <c:pt idx="7273">
                  <c:v>91.477999999999994</c:v>
                </c:pt>
                <c:pt idx="7274">
                  <c:v>81.135000000000005</c:v>
                </c:pt>
                <c:pt idx="7275">
                  <c:v>80.953999999999994</c:v>
                </c:pt>
                <c:pt idx="7276">
                  <c:v>81.587999999999994</c:v>
                </c:pt>
                <c:pt idx="7277">
                  <c:v>80.558000000000007</c:v>
                </c:pt>
                <c:pt idx="7278">
                  <c:v>81.129000000000005</c:v>
                </c:pt>
                <c:pt idx="7279">
                  <c:v>80.832999999999998</c:v>
                </c:pt>
                <c:pt idx="7280">
                  <c:v>80.631</c:v>
                </c:pt>
                <c:pt idx="7281">
                  <c:v>81.13</c:v>
                </c:pt>
                <c:pt idx="7282">
                  <c:v>81.512</c:v>
                </c:pt>
                <c:pt idx="7283">
                  <c:v>81.971000000000004</c:v>
                </c:pt>
                <c:pt idx="7284">
                  <c:v>80.948999999999998</c:v>
                </c:pt>
                <c:pt idx="7285">
                  <c:v>81.075999999999993</c:v>
                </c:pt>
                <c:pt idx="7286">
                  <c:v>79.89</c:v>
                </c:pt>
                <c:pt idx="7287">
                  <c:v>80.914000000000001</c:v>
                </c:pt>
                <c:pt idx="7288">
                  <c:v>80.831000000000003</c:v>
                </c:pt>
                <c:pt idx="7289">
                  <c:v>90.938999999999993</c:v>
                </c:pt>
                <c:pt idx="7290">
                  <c:v>160.40199999999999</c:v>
                </c:pt>
                <c:pt idx="7291">
                  <c:v>161.94</c:v>
                </c:pt>
                <c:pt idx="7292">
                  <c:v>162.524</c:v>
                </c:pt>
                <c:pt idx="7293">
                  <c:v>161.727</c:v>
                </c:pt>
                <c:pt idx="7294">
                  <c:v>161.636</c:v>
                </c:pt>
                <c:pt idx="7295">
                  <c:v>119.404</c:v>
                </c:pt>
                <c:pt idx="7296">
                  <c:v>81.254000000000005</c:v>
                </c:pt>
                <c:pt idx="7297">
                  <c:v>80.995999999999995</c:v>
                </c:pt>
                <c:pt idx="7298">
                  <c:v>80.034000000000006</c:v>
                </c:pt>
                <c:pt idx="7299">
                  <c:v>80.263000000000005</c:v>
                </c:pt>
                <c:pt idx="7300">
                  <c:v>80.994</c:v>
                </c:pt>
                <c:pt idx="7301">
                  <c:v>80.974999999999994</c:v>
                </c:pt>
                <c:pt idx="7302">
                  <c:v>81.126000000000005</c:v>
                </c:pt>
                <c:pt idx="7303">
                  <c:v>90.730999999999995</c:v>
                </c:pt>
                <c:pt idx="7304">
                  <c:v>170.22</c:v>
                </c:pt>
                <c:pt idx="7305">
                  <c:v>239.041</c:v>
                </c:pt>
                <c:pt idx="7306">
                  <c:v>297.51600000000002</c:v>
                </c:pt>
                <c:pt idx="7307">
                  <c:v>295.95699999999999</c:v>
                </c:pt>
                <c:pt idx="7308">
                  <c:v>296.25900000000001</c:v>
                </c:pt>
                <c:pt idx="7309">
                  <c:v>297.79000000000002</c:v>
                </c:pt>
                <c:pt idx="7310">
                  <c:v>298.04899999999998</c:v>
                </c:pt>
                <c:pt idx="7311">
                  <c:v>373.52199999999999</c:v>
                </c:pt>
                <c:pt idx="7312">
                  <c:v>395.709</c:v>
                </c:pt>
                <c:pt idx="7313">
                  <c:v>395.75599999999997</c:v>
                </c:pt>
                <c:pt idx="7314">
                  <c:v>395.71499999999997</c:v>
                </c:pt>
                <c:pt idx="7315">
                  <c:v>396.029</c:v>
                </c:pt>
                <c:pt idx="7316">
                  <c:v>397.54300000000001</c:v>
                </c:pt>
                <c:pt idx="7317">
                  <c:v>395.97500000000002</c:v>
                </c:pt>
                <c:pt idx="7318">
                  <c:v>348.10500000000002</c:v>
                </c:pt>
                <c:pt idx="7319">
                  <c:v>245.477</c:v>
                </c:pt>
                <c:pt idx="7320">
                  <c:v>162.24299999999999</c:v>
                </c:pt>
                <c:pt idx="7321">
                  <c:v>160.26</c:v>
                </c:pt>
                <c:pt idx="7322">
                  <c:v>162.489</c:v>
                </c:pt>
                <c:pt idx="7323">
                  <c:v>161.958</c:v>
                </c:pt>
                <c:pt idx="7324">
                  <c:v>162.52500000000001</c:v>
                </c:pt>
                <c:pt idx="7325">
                  <c:v>161.59700000000001</c:v>
                </c:pt>
                <c:pt idx="7326">
                  <c:v>161.89099999999999</c:v>
                </c:pt>
                <c:pt idx="7327">
                  <c:v>162.423</c:v>
                </c:pt>
                <c:pt idx="7328">
                  <c:v>161.47399999999999</c:v>
                </c:pt>
                <c:pt idx="7329">
                  <c:v>161.685</c:v>
                </c:pt>
                <c:pt idx="7330">
                  <c:v>216.2</c:v>
                </c:pt>
                <c:pt idx="7331">
                  <c:v>294.43799999999999</c:v>
                </c:pt>
                <c:pt idx="7332">
                  <c:v>293.00299999999999</c:v>
                </c:pt>
                <c:pt idx="7333">
                  <c:v>296.24599999999998</c:v>
                </c:pt>
                <c:pt idx="7334">
                  <c:v>295.18299999999999</c:v>
                </c:pt>
                <c:pt idx="7335">
                  <c:v>333.17200000000003</c:v>
                </c:pt>
                <c:pt idx="7336">
                  <c:v>395.399</c:v>
                </c:pt>
                <c:pt idx="7337">
                  <c:v>392.68599999999998</c:v>
                </c:pt>
                <c:pt idx="7338">
                  <c:v>395.721</c:v>
                </c:pt>
                <c:pt idx="7339">
                  <c:v>395.8</c:v>
                </c:pt>
                <c:pt idx="7340">
                  <c:v>390.47300000000001</c:v>
                </c:pt>
                <c:pt idx="7341">
                  <c:v>396.39299999999997</c:v>
                </c:pt>
                <c:pt idx="7342">
                  <c:v>346.58600000000001</c:v>
                </c:pt>
                <c:pt idx="7343">
                  <c:v>247.352</c:v>
                </c:pt>
                <c:pt idx="7344">
                  <c:v>162.15799999999999</c:v>
                </c:pt>
                <c:pt idx="7345">
                  <c:v>161.797</c:v>
                </c:pt>
                <c:pt idx="7346">
                  <c:v>162.26599999999999</c:v>
                </c:pt>
                <c:pt idx="7347">
                  <c:v>162.464</c:v>
                </c:pt>
                <c:pt idx="7348">
                  <c:v>163.934</c:v>
                </c:pt>
                <c:pt idx="7349">
                  <c:v>161.09100000000001</c:v>
                </c:pt>
                <c:pt idx="7350">
                  <c:v>162.88900000000001</c:v>
                </c:pt>
                <c:pt idx="7351">
                  <c:v>163.42099999999999</c:v>
                </c:pt>
                <c:pt idx="7352">
                  <c:v>222.005</c:v>
                </c:pt>
                <c:pt idx="7353">
                  <c:v>297.57900000000001</c:v>
                </c:pt>
                <c:pt idx="7354">
                  <c:v>296.625</c:v>
                </c:pt>
                <c:pt idx="7355">
                  <c:v>391.76499999999999</c:v>
                </c:pt>
                <c:pt idx="7356">
                  <c:v>394.75900000000001</c:v>
                </c:pt>
                <c:pt idx="7357">
                  <c:v>399.67399999999998</c:v>
                </c:pt>
                <c:pt idx="7358">
                  <c:v>398.78300000000002</c:v>
                </c:pt>
                <c:pt idx="7359">
                  <c:v>396.57100000000003</c:v>
                </c:pt>
                <c:pt idx="7360">
                  <c:v>395.67099999999999</c:v>
                </c:pt>
                <c:pt idx="7361">
                  <c:v>395.44200000000001</c:v>
                </c:pt>
                <c:pt idx="7362">
                  <c:v>397.89800000000002</c:v>
                </c:pt>
                <c:pt idx="7363">
                  <c:v>396.71600000000001</c:v>
                </c:pt>
                <c:pt idx="7364">
                  <c:v>396.041</c:v>
                </c:pt>
                <c:pt idx="7365">
                  <c:v>398.97</c:v>
                </c:pt>
                <c:pt idx="7366">
                  <c:v>397.01</c:v>
                </c:pt>
                <c:pt idx="7367">
                  <c:v>396.07100000000003</c:v>
                </c:pt>
                <c:pt idx="7368">
                  <c:v>393.548</c:v>
                </c:pt>
                <c:pt idx="7369">
                  <c:v>392.28800000000001</c:v>
                </c:pt>
                <c:pt idx="7370">
                  <c:v>394.15199999999999</c:v>
                </c:pt>
                <c:pt idx="7371">
                  <c:v>392.70699999999999</c:v>
                </c:pt>
                <c:pt idx="7372">
                  <c:v>348.39600000000002</c:v>
                </c:pt>
                <c:pt idx="7373">
                  <c:v>136.20099999999999</c:v>
                </c:pt>
                <c:pt idx="7374">
                  <c:v>98.866</c:v>
                </c:pt>
                <c:pt idx="7375">
                  <c:v>100.90300000000001</c:v>
                </c:pt>
                <c:pt idx="7376">
                  <c:v>99.221000000000004</c:v>
                </c:pt>
                <c:pt idx="7377">
                  <c:v>98.989000000000004</c:v>
                </c:pt>
                <c:pt idx="7378">
                  <c:v>99.007000000000005</c:v>
                </c:pt>
                <c:pt idx="7379">
                  <c:v>99.015000000000001</c:v>
                </c:pt>
                <c:pt idx="7380">
                  <c:v>99.626000000000005</c:v>
                </c:pt>
                <c:pt idx="7381">
                  <c:v>98.46</c:v>
                </c:pt>
                <c:pt idx="7382">
                  <c:v>99.186000000000007</c:v>
                </c:pt>
                <c:pt idx="7383">
                  <c:v>98.844999999999999</c:v>
                </c:pt>
                <c:pt idx="7384">
                  <c:v>98.674999999999997</c:v>
                </c:pt>
                <c:pt idx="7385">
                  <c:v>99.043999999999997</c:v>
                </c:pt>
                <c:pt idx="7386">
                  <c:v>99.209000000000003</c:v>
                </c:pt>
                <c:pt idx="7387">
                  <c:v>99.156000000000006</c:v>
                </c:pt>
                <c:pt idx="7388">
                  <c:v>99.129000000000005</c:v>
                </c:pt>
                <c:pt idx="7389">
                  <c:v>90.141000000000005</c:v>
                </c:pt>
                <c:pt idx="7390">
                  <c:v>80.542000000000002</c:v>
                </c:pt>
                <c:pt idx="7391">
                  <c:v>80.858000000000004</c:v>
                </c:pt>
                <c:pt idx="7392">
                  <c:v>81.05</c:v>
                </c:pt>
                <c:pt idx="7393">
                  <c:v>80.968999999999994</c:v>
                </c:pt>
                <c:pt idx="7394">
                  <c:v>80.436999999999998</c:v>
                </c:pt>
                <c:pt idx="7395">
                  <c:v>81.525000000000006</c:v>
                </c:pt>
                <c:pt idx="7396">
                  <c:v>80.721000000000004</c:v>
                </c:pt>
                <c:pt idx="7397">
                  <c:v>79.807000000000002</c:v>
                </c:pt>
                <c:pt idx="7398">
                  <c:v>80.277000000000001</c:v>
                </c:pt>
                <c:pt idx="7399">
                  <c:v>80.108999999999995</c:v>
                </c:pt>
                <c:pt idx="7400">
                  <c:v>81.013999999999996</c:v>
                </c:pt>
                <c:pt idx="7401">
                  <c:v>81.44</c:v>
                </c:pt>
                <c:pt idx="7402">
                  <c:v>81.777000000000001</c:v>
                </c:pt>
                <c:pt idx="7403">
                  <c:v>80.844999999999999</c:v>
                </c:pt>
                <c:pt idx="7404">
                  <c:v>80.822999999999993</c:v>
                </c:pt>
                <c:pt idx="7405">
                  <c:v>80.513999999999996</c:v>
                </c:pt>
                <c:pt idx="7406">
                  <c:v>81.275999999999996</c:v>
                </c:pt>
                <c:pt idx="7407">
                  <c:v>81.256</c:v>
                </c:pt>
                <c:pt idx="7408">
                  <c:v>80.364999999999995</c:v>
                </c:pt>
                <c:pt idx="7409">
                  <c:v>80.727999999999994</c:v>
                </c:pt>
                <c:pt idx="7410">
                  <c:v>81.019000000000005</c:v>
                </c:pt>
                <c:pt idx="7411">
                  <c:v>81.156999999999996</c:v>
                </c:pt>
                <c:pt idx="7412">
                  <c:v>81.239000000000004</c:v>
                </c:pt>
                <c:pt idx="7413">
                  <c:v>81.366</c:v>
                </c:pt>
                <c:pt idx="7414">
                  <c:v>80.984999999999999</c:v>
                </c:pt>
                <c:pt idx="7415">
                  <c:v>80.957999999999998</c:v>
                </c:pt>
                <c:pt idx="7416">
                  <c:v>81.447000000000003</c:v>
                </c:pt>
                <c:pt idx="7417">
                  <c:v>80.694999999999993</c:v>
                </c:pt>
                <c:pt idx="7418">
                  <c:v>80.956000000000003</c:v>
                </c:pt>
                <c:pt idx="7419">
                  <c:v>81.423000000000002</c:v>
                </c:pt>
                <c:pt idx="7420">
                  <c:v>80.789000000000001</c:v>
                </c:pt>
                <c:pt idx="7421">
                  <c:v>80.680000000000007</c:v>
                </c:pt>
                <c:pt idx="7422">
                  <c:v>81.197999999999993</c:v>
                </c:pt>
                <c:pt idx="7423">
                  <c:v>200.334</c:v>
                </c:pt>
                <c:pt idx="7424">
                  <c:v>242.96700000000001</c:v>
                </c:pt>
                <c:pt idx="7425">
                  <c:v>243.14</c:v>
                </c:pt>
                <c:pt idx="7426">
                  <c:v>271.43700000000001</c:v>
                </c:pt>
                <c:pt idx="7427">
                  <c:v>308.834</c:v>
                </c:pt>
                <c:pt idx="7428">
                  <c:v>320.35700000000003</c:v>
                </c:pt>
                <c:pt idx="7429">
                  <c:v>397.54599999999999</c:v>
                </c:pt>
                <c:pt idx="7430">
                  <c:v>395.91199999999998</c:v>
                </c:pt>
                <c:pt idx="7431">
                  <c:v>396.12599999999998</c:v>
                </c:pt>
                <c:pt idx="7432">
                  <c:v>395.18200000000002</c:v>
                </c:pt>
                <c:pt idx="7433">
                  <c:v>395.78399999999999</c:v>
                </c:pt>
                <c:pt idx="7434">
                  <c:v>395.72199999999998</c:v>
                </c:pt>
                <c:pt idx="7435">
                  <c:v>396.02300000000002</c:v>
                </c:pt>
                <c:pt idx="7436">
                  <c:v>397.79899999999998</c:v>
                </c:pt>
                <c:pt idx="7437">
                  <c:v>396.33600000000001</c:v>
                </c:pt>
                <c:pt idx="7438">
                  <c:v>392.42</c:v>
                </c:pt>
                <c:pt idx="7439">
                  <c:v>244.79599999999999</c:v>
                </c:pt>
                <c:pt idx="7440">
                  <c:v>197.39400000000001</c:v>
                </c:pt>
                <c:pt idx="7441">
                  <c:v>197.608</c:v>
                </c:pt>
                <c:pt idx="7442">
                  <c:v>197.99299999999999</c:v>
                </c:pt>
                <c:pt idx="7443">
                  <c:v>160.03899999999999</c:v>
                </c:pt>
                <c:pt idx="7444">
                  <c:v>159.50800000000001</c:v>
                </c:pt>
                <c:pt idx="7445">
                  <c:v>159.875</c:v>
                </c:pt>
                <c:pt idx="7446">
                  <c:v>185.92099999999999</c:v>
                </c:pt>
                <c:pt idx="7447">
                  <c:v>197.91800000000001</c:v>
                </c:pt>
                <c:pt idx="7448">
                  <c:v>245.024</c:v>
                </c:pt>
                <c:pt idx="7449">
                  <c:v>296.96600000000001</c:v>
                </c:pt>
                <c:pt idx="7450">
                  <c:v>393.26600000000002</c:v>
                </c:pt>
                <c:pt idx="7451">
                  <c:v>319.66399999999999</c:v>
                </c:pt>
                <c:pt idx="7452">
                  <c:v>316.589</c:v>
                </c:pt>
                <c:pt idx="7453">
                  <c:v>318.95400000000001</c:v>
                </c:pt>
                <c:pt idx="7454">
                  <c:v>318.05</c:v>
                </c:pt>
                <c:pt idx="7455">
                  <c:v>318.798</c:v>
                </c:pt>
                <c:pt idx="7456">
                  <c:v>318.3</c:v>
                </c:pt>
                <c:pt idx="7457">
                  <c:v>317.49700000000001</c:v>
                </c:pt>
                <c:pt idx="7458">
                  <c:v>318.01600000000002</c:v>
                </c:pt>
                <c:pt idx="7459">
                  <c:v>317.14800000000002</c:v>
                </c:pt>
                <c:pt idx="7460">
                  <c:v>317.14</c:v>
                </c:pt>
                <c:pt idx="7461">
                  <c:v>318.82799999999997</c:v>
                </c:pt>
                <c:pt idx="7462">
                  <c:v>316.74799999999999</c:v>
                </c:pt>
                <c:pt idx="7463">
                  <c:v>314.22199999999998</c:v>
                </c:pt>
                <c:pt idx="7464">
                  <c:v>246.92099999999999</c:v>
                </c:pt>
                <c:pt idx="7465">
                  <c:v>101.03700000000001</c:v>
                </c:pt>
                <c:pt idx="7466">
                  <c:v>98.685000000000002</c:v>
                </c:pt>
                <c:pt idx="7467">
                  <c:v>99.218999999999994</c:v>
                </c:pt>
                <c:pt idx="7468">
                  <c:v>99.843000000000004</c:v>
                </c:pt>
                <c:pt idx="7469">
                  <c:v>98.716999999999999</c:v>
                </c:pt>
                <c:pt idx="7470">
                  <c:v>98.796000000000006</c:v>
                </c:pt>
                <c:pt idx="7471">
                  <c:v>99.227000000000004</c:v>
                </c:pt>
                <c:pt idx="7472">
                  <c:v>99.066999999999993</c:v>
                </c:pt>
                <c:pt idx="7473">
                  <c:v>142.82900000000001</c:v>
                </c:pt>
                <c:pt idx="7474">
                  <c:v>262.553</c:v>
                </c:pt>
                <c:pt idx="7475">
                  <c:v>294.82</c:v>
                </c:pt>
                <c:pt idx="7476">
                  <c:v>338.88299999999998</c:v>
                </c:pt>
                <c:pt idx="7477">
                  <c:v>396.74900000000002</c:v>
                </c:pt>
                <c:pt idx="7478">
                  <c:v>396.14400000000001</c:v>
                </c:pt>
                <c:pt idx="7479">
                  <c:v>393.98099999999999</c:v>
                </c:pt>
                <c:pt idx="7480">
                  <c:v>394.35599999999999</c:v>
                </c:pt>
                <c:pt idx="7481">
                  <c:v>393.17599999999999</c:v>
                </c:pt>
                <c:pt idx="7482">
                  <c:v>394.75900000000001</c:v>
                </c:pt>
                <c:pt idx="7483">
                  <c:v>389.923</c:v>
                </c:pt>
                <c:pt idx="7484">
                  <c:v>389.01499999999999</c:v>
                </c:pt>
                <c:pt idx="7485">
                  <c:v>397.18099999999998</c:v>
                </c:pt>
                <c:pt idx="7486">
                  <c:v>395.84500000000003</c:v>
                </c:pt>
                <c:pt idx="7487">
                  <c:v>395.33199999999999</c:v>
                </c:pt>
                <c:pt idx="7488">
                  <c:v>391.89600000000002</c:v>
                </c:pt>
                <c:pt idx="7489">
                  <c:v>322.79899999999998</c:v>
                </c:pt>
                <c:pt idx="7490">
                  <c:v>244.85</c:v>
                </c:pt>
                <c:pt idx="7491">
                  <c:v>246.209</c:v>
                </c:pt>
                <c:pt idx="7492">
                  <c:v>246.92699999999999</c:v>
                </c:pt>
                <c:pt idx="7493">
                  <c:v>247.97399999999999</c:v>
                </c:pt>
                <c:pt idx="7494">
                  <c:v>295.363</c:v>
                </c:pt>
                <c:pt idx="7495">
                  <c:v>302.97500000000002</c:v>
                </c:pt>
                <c:pt idx="7496">
                  <c:v>298.995</c:v>
                </c:pt>
                <c:pt idx="7497">
                  <c:v>300.84399999999999</c:v>
                </c:pt>
                <c:pt idx="7498">
                  <c:v>301.39299999999997</c:v>
                </c:pt>
                <c:pt idx="7499">
                  <c:v>298.34899999999999</c:v>
                </c:pt>
                <c:pt idx="7500">
                  <c:v>296.29300000000001</c:v>
                </c:pt>
                <c:pt idx="7501">
                  <c:v>300.30099999999999</c:v>
                </c:pt>
                <c:pt idx="7502">
                  <c:v>300.48500000000001</c:v>
                </c:pt>
                <c:pt idx="7503">
                  <c:v>299.63200000000001</c:v>
                </c:pt>
                <c:pt idx="7504">
                  <c:v>300.26900000000001</c:v>
                </c:pt>
                <c:pt idx="7505">
                  <c:v>301.29199999999997</c:v>
                </c:pt>
                <c:pt idx="7506">
                  <c:v>299.61200000000002</c:v>
                </c:pt>
                <c:pt idx="7507">
                  <c:v>296.56200000000001</c:v>
                </c:pt>
                <c:pt idx="7508">
                  <c:v>296.39</c:v>
                </c:pt>
                <c:pt idx="7509">
                  <c:v>300.06299999999999</c:v>
                </c:pt>
                <c:pt idx="7510">
                  <c:v>297.33</c:v>
                </c:pt>
                <c:pt idx="7511">
                  <c:v>296.09500000000003</c:v>
                </c:pt>
                <c:pt idx="7512">
                  <c:v>297.90899999999999</c:v>
                </c:pt>
                <c:pt idx="7513">
                  <c:v>281.56900000000002</c:v>
                </c:pt>
                <c:pt idx="7514">
                  <c:v>243.679</c:v>
                </c:pt>
                <c:pt idx="7515">
                  <c:v>249.16200000000001</c:v>
                </c:pt>
                <c:pt idx="7516">
                  <c:v>250.76599999999999</c:v>
                </c:pt>
                <c:pt idx="7517">
                  <c:v>245.65799999999999</c:v>
                </c:pt>
                <c:pt idx="7518">
                  <c:v>245.56899999999999</c:v>
                </c:pt>
                <c:pt idx="7519">
                  <c:v>274.19900000000001</c:v>
                </c:pt>
                <c:pt idx="7520">
                  <c:v>299.42399999999998</c:v>
                </c:pt>
                <c:pt idx="7521">
                  <c:v>396.62299999999999</c:v>
                </c:pt>
                <c:pt idx="7522">
                  <c:v>399.27300000000002</c:v>
                </c:pt>
                <c:pt idx="7523">
                  <c:v>396.83199999999999</c:v>
                </c:pt>
                <c:pt idx="7524">
                  <c:v>397.36200000000002</c:v>
                </c:pt>
                <c:pt idx="7525">
                  <c:v>399.29</c:v>
                </c:pt>
                <c:pt idx="7526">
                  <c:v>398.43900000000002</c:v>
                </c:pt>
                <c:pt idx="7527">
                  <c:v>397.81700000000001</c:v>
                </c:pt>
                <c:pt idx="7528">
                  <c:v>396.36900000000003</c:v>
                </c:pt>
                <c:pt idx="7529">
                  <c:v>395.70499999999998</c:v>
                </c:pt>
                <c:pt idx="7530">
                  <c:v>396.25200000000001</c:v>
                </c:pt>
                <c:pt idx="7531">
                  <c:v>393.88</c:v>
                </c:pt>
                <c:pt idx="7532">
                  <c:v>392.60700000000003</c:v>
                </c:pt>
                <c:pt idx="7533">
                  <c:v>394.52600000000001</c:v>
                </c:pt>
                <c:pt idx="7534">
                  <c:v>377.93400000000003</c:v>
                </c:pt>
                <c:pt idx="7535">
                  <c:v>295.03699999999998</c:v>
                </c:pt>
                <c:pt idx="7536">
                  <c:v>152.67599999999999</c:v>
                </c:pt>
                <c:pt idx="7537">
                  <c:v>98.7</c:v>
                </c:pt>
                <c:pt idx="7538">
                  <c:v>98.549000000000007</c:v>
                </c:pt>
                <c:pt idx="7539">
                  <c:v>99.125</c:v>
                </c:pt>
                <c:pt idx="7540">
                  <c:v>99.088999999999999</c:v>
                </c:pt>
                <c:pt idx="7541">
                  <c:v>98.759</c:v>
                </c:pt>
                <c:pt idx="7542">
                  <c:v>98.989000000000004</c:v>
                </c:pt>
                <c:pt idx="7543">
                  <c:v>98.97</c:v>
                </c:pt>
                <c:pt idx="7544">
                  <c:v>98.506</c:v>
                </c:pt>
                <c:pt idx="7545">
                  <c:v>98.822000000000003</c:v>
                </c:pt>
                <c:pt idx="7546">
                  <c:v>98.998000000000005</c:v>
                </c:pt>
                <c:pt idx="7547">
                  <c:v>99.162999999999997</c:v>
                </c:pt>
                <c:pt idx="7548">
                  <c:v>99.486000000000004</c:v>
                </c:pt>
                <c:pt idx="7549">
                  <c:v>98.715000000000003</c:v>
                </c:pt>
                <c:pt idx="7550">
                  <c:v>97.745999999999995</c:v>
                </c:pt>
                <c:pt idx="7551">
                  <c:v>99.090999999999994</c:v>
                </c:pt>
                <c:pt idx="7552">
                  <c:v>99.186000000000007</c:v>
                </c:pt>
                <c:pt idx="7553">
                  <c:v>149.02000000000001</c:v>
                </c:pt>
                <c:pt idx="7554">
                  <c:v>298.541</c:v>
                </c:pt>
                <c:pt idx="7555">
                  <c:v>297.95</c:v>
                </c:pt>
                <c:pt idx="7556">
                  <c:v>297.46899999999999</c:v>
                </c:pt>
                <c:pt idx="7557">
                  <c:v>297.51400000000001</c:v>
                </c:pt>
                <c:pt idx="7558">
                  <c:v>297.709</c:v>
                </c:pt>
                <c:pt idx="7559">
                  <c:v>244.494</c:v>
                </c:pt>
                <c:pt idx="7560">
                  <c:v>79.664000000000001</c:v>
                </c:pt>
                <c:pt idx="7561">
                  <c:v>79.778999999999996</c:v>
                </c:pt>
                <c:pt idx="7562">
                  <c:v>79.704999999999998</c:v>
                </c:pt>
                <c:pt idx="7563">
                  <c:v>79.272000000000006</c:v>
                </c:pt>
                <c:pt idx="7564">
                  <c:v>80.516000000000005</c:v>
                </c:pt>
                <c:pt idx="7565">
                  <c:v>78.876999999999995</c:v>
                </c:pt>
                <c:pt idx="7566">
                  <c:v>79.924000000000007</c:v>
                </c:pt>
                <c:pt idx="7567">
                  <c:v>80.287000000000006</c:v>
                </c:pt>
                <c:pt idx="7568">
                  <c:v>80.167000000000002</c:v>
                </c:pt>
                <c:pt idx="7569">
                  <c:v>80.221999999999994</c:v>
                </c:pt>
                <c:pt idx="7570">
                  <c:v>80.397999999999996</c:v>
                </c:pt>
                <c:pt idx="7571">
                  <c:v>80.221000000000004</c:v>
                </c:pt>
                <c:pt idx="7572">
                  <c:v>80.072999999999993</c:v>
                </c:pt>
                <c:pt idx="7573">
                  <c:v>80.335999999999999</c:v>
                </c:pt>
                <c:pt idx="7574">
                  <c:v>79.808000000000007</c:v>
                </c:pt>
                <c:pt idx="7575">
                  <c:v>81.396000000000001</c:v>
                </c:pt>
                <c:pt idx="7576">
                  <c:v>80.075999999999993</c:v>
                </c:pt>
                <c:pt idx="7577">
                  <c:v>80.162000000000006</c:v>
                </c:pt>
                <c:pt idx="7578">
                  <c:v>80.628</c:v>
                </c:pt>
                <c:pt idx="7579">
                  <c:v>79.894999999999996</c:v>
                </c:pt>
                <c:pt idx="7580">
                  <c:v>79.552999999999997</c:v>
                </c:pt>
                <c:pt idx="7581">
                  <c:v>79.620999999999995</c:v>
                </c:pt>
                <c:pt idx="7582">
                  <c:v>79.710999999999999</c:v>
                </c:pt>
                <c:pt idx="7583">
                  <c:v>79.313999999999993</c:v>
                </c:pt>
                <c:pt idx="7584">
                  <c:v>79.938999999999993</c:v>
                </c:pt>
                <c:pt idx="7585">
                  <c:v>80.004999999999995</c:v>
                </c:pt>
                <c:pt idx="7586">
                  <c:v>79.72</c:v>
                </c:pt>
                <c:pt idx="7587">
                  <c:v>80.284000000000006</c:v>
                </c:pt>
                <c:pt idx="7588">
                  <c:v>81.53</c:v>
                </c:pt>
                <c:pt idx="7589">
                  <c:v>80.641999999999996</c:v>
                </c:pt>
                <c:pt idx="7590">
                  <c:v>80.638000000000005</c:v>
                </c:pt>
                <c:pt idx="7591">
                  <c:v>80.551000000000002</c:v>
                </c:pt>
                <c:pt idx="7592">
                  <c:v>79.542000000000002</c:v>
                </c:pt>
                <c:pt idx="7593">
                  <c:v>79.457999999999998</c:v>
                </c:pt>
                <c:pt idx="7594">
                  <c:v>79.576999999999998</c:v>
                </c:pt>
                <c:pt idx="7595">
                  <c:v>80.441000000000003</c:v>
                </c:pt>
                <c:pt idx="7596">
                  <c:v>80.432000000000002</c:v>
                </c:pt>
                <c:pt idx="7597">
                  <c:v>79.97</c:v>
                </c:pt>
                <c:pt idx="7598">
                  <c:v>80.179000000000002</c:v>
                </c:pt>
                <c:pt idx="7599">
                  <c:v>80.08</c:v>
                </c:pt>
                <c:pt idx="7600">
                  <c:v>79.747</c:v>
                </c:pt>
                <c:pt idx="7601">
                  <c:v>80.006</c:v>
                </c:pt>
                <c:pt idx="7602">
                  <c:v>80.248000000000005</c:v>
                </c:pt>
                <c:pt idx="7603">
                  <c:v>80.263000000000005</c:v>
                </c:pt>
                <c:pt idx="7604">
                  <c:v>80.031000000000006</c:v>
                </c:pt>
                <c:pt idx="7605">
                  <c:v>79.856999999999999</c:v>
                </c:pt>
                <c:pt idx="7606">
                  <c:v>79.826999999999998</c:v>
                </c:pt>
                <c:pt idx="7607">
                  <c:v>79.289000000000001</c:v>
                </c:pt>
                <c:pt idx="7608">
                  <c:v>79.662999999999997</c:v>
                </c:pt>
                <c:pt idx="7609">
                  <c:v>84.774000000000001</c:v>
                </c:pt>
                <c:pt idx="7610">
                  <c:v>201.62</c:v>
                </c:pt>
                <c:pt idx="7611">
                  <c:v>200.798</c:v>
                </c:pt>
                <c:pt idx="7612">
                  <c:v>200.554</c:v>
                </c:pt>
                <c:pt idx="7613">
                  <c:v>199.31200000000001</c:v>
                </c:pt>
                <c:pt idx="7614">
                  <c:v>200.256</c:v>
                </c:pt>
                <c:pt idx="7615">
                  <c:v>200.959</c:v>
                </c:pt>
                <c:pt idx="7616">
                  <c:v>283.01299999999998</c:v>
                </c:pt>
                <c:pt idx="7617">
                  <c:v>300.53300000000002</c:v>
                </c:pt>
                <c:pt idx="7618">
                  <c:v>359.92200000000003</c:v>
                </c:pt>
                <c:pt idx="7619">
                  <c:v>396.041</c:v>
                </c:pt>
                <c:pt idx="7620">
                  <c:v>395.03500000000003</c:v>
                </c:pt>
                <c:pt idx="7621">
                  <c:v>396.59</c:v>
                </c:pt>
                <c:pt idx="7622">
                  <c:v>397.55599999999998</c:v>
                </c:pt>
                <c:pt idx="7623">
                  <c:v>393.97199999999998</c:v>
                </c:pt>
                <c:pt idx="7624">
                  <c:v>392.58699999999999</c:v>
                </c:pt>
                <c:pt idx="7625">
                  <c:v>395.54399999999998</c:v>
                </c:pt>
                <c:pt idx="7626">
                  <c:v>395.64</c:v>
                </c:pt>
                <c:pt idx="7627">
                  <c:v>396.43200000000002</c:v>
                </c:pt>
                <c:pt idx="7628">
                  <c:v>395.06700000000001</c:v>
                </c:pt>
                <c:pt idx="7629">
                  <c:v>396.483</c:v>
                </c:pt>
                <c:pt idx="7630">
                  <c:v>394.59199999999998</c:v>
                </c:pt>
                <c:pt idx="7631">
                  <c:v>390.62400000000002</c:v>
                </c:pt>
                <c:pt idx="7632">
                  <c:v>395.02600000000001</c:v>
                </c:pt>
                <c:pt idx="7633">
                  <c:v>254.083</c:v>
                </c:pt>
                <c:pt idx="7634">
                  <c:v>196.554</c:v>
                </c:pt>
                <c:pt idx="7635">
                  <c:v>197.31399999999999</c:v>
                </c:pt>
                <c:pt idx="7636">
                  <c:v>198.23099999999999</c:v>
                </c:pt>
                <c:pt idx="7637">
                  <c:v>198.059</c:v>
                </c:pt>
                <c:pt idx="7638">
                  <c:v>336.16699999999997</c:v>
                </c:pt>
                <c:pt idx="7639">
                  <c:v>399.57</c:v>
                </c:pt>
                <c:pt idx="7640">
                  <c:v>402.96499999999997</c:v>
                </c:pt>
                <c:pt idx="7641">
                  <c:v>398.25200000000001</c:v>
                </c:pt>
                <c:pt idx="7642">
                  <c:v>399.911</c:v>
                </c:pt>
                <c:pt idx="7643">
                  <c:v>398.12400000000002</c:v>
                </c:pt>
                <c:pt idx="7644">
                  <c:v>395.976</c:v>
                </c:pt>
                <c:pt idx="7645">
                  <c:v>400.38400000000001</c:v>
                </c:pt>
                <c:pt idx="7646">
                  <c:v>396.27199999999999</c:v>
                </c:pt>
                <c:pt idx="7647">
                  <c:v>395.14800000000002</c:v>
                </c:pt>
                <c:pt idx="7648">
                  <c:v>394.05</c:v>
                </c:pt>
                <c:pt idx="7649">
                  <c:v>395.99700000000001</c:v>
                </c:pt>
                <c:pt idx="7650">
                  <c:v>397.38400000000001</c:v>
                </c:pt>
                <c:pt idx="7651">
                  <c:v>395.04599999999999</c:v>
                </c:pt>
                <c:pt idx="7652">
                  <c:v>393.90600000000001</c:v>
                </c:pt>
                <c:pt idx="7653">
                  <c:v>394.59</c:v>
                </c:pt>
                <c:pt idx="7654">
                  <c:v>395.15300000000002</c:v>
                </c:pt>
                <c:pt idx="7655">
                  <c:v>394.24700000000001</c:v>
                </c:pt>
                <c:pt idx="7656">
                  <c:v>397.279</c:v>
                </c:pt>
                <c:pt idx="7657">
                  <c:v>301.25099999999998</c:v>
                </c:pt>
                <c:pt idx="7658">
                  <c:v>199.02</c:v>
                </c:pt>
                <c:pt idx="7659">
                  <c:v>198.32599999999999</c:v>
                </c:pt>
                <c:pt idx="7660">
                  <c:v>198.71100000000001</c:v>
                </c:pt>
                <c:pt idx="7661">
                  <c:v>197.62200000000001</c:v>
                </c:pt>
                <c:pt idx="7662">
                  <c:v>341.08199999999999</c:v>
                </c:pt>
                <c:pt idx="7663">
                  <c:v>397.78199999999998</c:v>
                </c:pt>
                <c:pt idx="7664">
                  <c:v>396.03500000000003</c:v>
                </c:pt>
                <c:pt idx="7665">
                  <c:v>395.68099999999998</c:v>
                </c:pt>
                <c:pt idx="7666">
                  <c:v>397.60899999999998</c:v>
                </c:pt>
                <c:pt idx="7667">
                  <c:v>395.88600000000002</c:v>
                </c:pt>
                <c:pt idx="7668">
                  <c:v>395.435</c:v>
                </c:pt>
                <c:pt idx="7669">
                  <c:v>396.39400000000001</c:v>
                </c:pt>
                <c:pt idx="7670">
                  <c:v>395.96100000000001</c:v>
                </c:pt>
                <c:pt idx="7671">
                  <c:v>395.512</c:v>
                </c:pt>
                <c:pt idx="7672">
                  <c:v>395.94900000000001</c:v>
                </c:pt>
                <c:pt idx="7673">
                  <c:v>392.76600000000002</c:v>
                </c:pt>
                <c:pt idx="7674">
                  <c:v>395.79700000000003</c:v>
                </c:pt>
                <c:pt idx="7675">
                  <c:v>396.07400000000001</c:v>
                </c:pt>
                <c:pt idx="7676">
                  <c:v>395.964</c:v>
                </c:pt>
                <c:pt idx="7677">
                  <c:v>396.37599999999998</c:v>
                </c:pt>
                <c:pt idx="7678">
                  <c:v>393.416</c:v>
                </c:pt>
                <c:pt idx="7679">
                  <c:v>391</c:v>
                </c:pt>
                <c:pt idx="7680">
                  <c:v>392.899</c:v>
                </c:pt>
                <c:pt idx="7681">
                  <c:v>251.51</c:v>
                </c:pt>
                <c:pt idx="7682">
                  <c:v>199.10599999999999</c:v>
                </c:pt>
                <c:pt idx="7683">
                  <c:v>199.31</c:v>
                </c:pt>
                <c:pt idx="7684">
                  <c:v>199.714</c:v>
                </c:pt>
                <c:pt idx="7685">
                  <c:v>199.321</c:v>
                </c:pt>
                <c:pt idx="7686">
                  <c:v>282.12700000000001</c:v>
                </c:pt>
                <c:pt idx="7687">
                  <c:v>398.18299999999999</c:v>
                </c:pt>
                <c:pt idx="7688">
                  <c:v>397.483</c:v>
                </c:pt>
                <c:pt idx="7689">
                  <c:v>398.637</c:v>
                </c:pt>
                <c:pt idx="7690">
                  <c:v>394.411</c:v>
                </c:pt>
                <c:pt idx="7691">
                  <c:v>393.53399999999999</c:v>
                </c:pt>
                <c:pt idx="7692">
                  <c:v>395.41699999999997</c:v>
                </c:pt>
                <c:pt idx="7693">
                  <c:v>396.23700000000002</c:v>
                </c:pt>
                <c:pt idx="7694">
                  <c:v>394.72</c:v>
                </c:pt>
                <c:pt idx="7695">
                  <c:v>395.005</c:v>
                </c:pt>
                <c:pt idx="7696">
                  <c:v>397.09300000000002</c:v>
                </c:pt>
                <c:pt idx="7697">
                  <c:v>392.13200000000001</c:v>
                </c:pt>
                <c:pt idx="7698">
                  <c:v>393.173</c:v>
                </c:pt>
                <c:pt idx="7699">
                  <c:v>394.62599999999998</c:v>
                </c:pt>
                <c:pt idx="7700">
                  <c:v>390.46499999999997</c:v>
                </c:pt>
                <c:pt idx="7701">
                  <c:v>388.995</c:v>
                </c:pt>
                <c:pt idx="7702">
                  <c:v>394.81</c:v>
                </c:pt>
                <c:pt idx="7703">
                  <c:v>391.70400000000001</c:v>
                </c:pt>
                <c:pt idx="7704">
                  <c:v>232.90299999999999</c:v>
                </c:pt>
                <c:pt idx="7705">
                  <c:v>160.208</c:v>
                </c:pt>
                <c:pt idx="7706">
                  <c:v>159.29499999999999</c:v>
                </c:pt>
                <c:pt idx="7707">
                  <c:v>161.011</c:v>
                </c:pt>
                <c:pt idx="7708">
                  <c:v>160.571</c:v>
                </c:pt>
                <c:pt idx="7709">
                  <c:v>158.93100000000001</c:v>
                </c:pt>
                <c:pt idx="7710">
                  <c:v>158.68700000000001</c:v>
                </c:pt>
                <c:pt idx="7711">
                  <c:v>160.898</c:v>
                </c:pt>
                <c:pt idx="7712">
                  <c:v>179.24100000000001</c:v>
                </c:pt>
                <c:pt idx="7713">
                  <c:v>198.54499999999999</c:v>
                </c:pt>
                <c:pt idx="7714">
                  <c:v>198.023</c:v>
                </c:pt>
                <c:pt idx="7715">
                  <c:v>199.33699999999999</c:v>
                </c:pt>
                <c:pt idx="7716">
                  <c:v>198.256</c:v>
                </c:pt>
                <c:pt idx="7717">
                  <c:v>198.98400000000001</c:v>
                </c:pt>
                <c:pt idx="7718">
                  <c:v>198.423</c:v>
                </c:pt>
                <c:pt idx="7719">
                  <c:v>197.89400000000001</c:v>
                </c:pt>
                <c:pt idx="7720">
                  <c:v>197.941</c:v>
                </c:pt>
                <c:pt idx="7721">
                  <c:v>198.13399999999999</c:v>
                </c:pt>
                <c:pt idx="7722">
                  <c:v>198.13399999999999</c:v>
                </c:pt>
                <c:pt idx="7723">
                  <c:v>197.773</c:v>
                </c:pt>
                <c:pt idx="7724">
                  <c:v>197.465</c:v>
                </c:pt>
                <c:pt idx="7725">
                  <c:v>198.11500000000001</c:v>
                </c:pt>
                <c:pt idx="7726">
                  <c:v>198.37799999999999</c:v>
                </c:pt>
                <c:pt idx="7727">
                  <c:v>192.929</c:v>
                </c:pt>
                <c:pt idx="7728">
                  <c:v>156.65100000000001</c:v>
                </c:pt>
                <c:pt idx="7729">
                  <c:v>159.881</c:v>
                </c:pt>
                <c:pt idx="7730">
                  <c:v>160.18899999999999</c:v>
                </c:pt>
                <c:pt idx="7731">
                  <c:v>160.29599999999999</c:v>
                </c:pt>
                <c:pt idx="7732">
                  <c:v>160.13999999999999</c:v>
                </c:pt>
                <c:pt idx="7733">
                  <c:v>159.363</c:v>
                </c:pt>
                <c:pt idx="7734">
                  <c:v>161.09200000000001</c:v>
                </c:pt>
                <c:pt idx="7735">
                  <c:v>160.613</c:v>
                </c:pt>
                <c:pt idx="7736">
                  <c:v>180.07599999999999</c:v>
                </c:pt>
                <c:pt idx="7737">
                  <c:v>199.92099999999999</c:v>
                </c:pt>
                <c:pt idx="7738">
                  <c:v>201.208</c:v>
                </c:pt>
                <c:pt idx="7739">
                  <c:v>200.04900000000001</c:v>
                </c:pt>
                <c:pt idx="7740">
                  <c:v>199.36799999999999</c:v>
                </c:pt>
                <c:pt idx="7741">
                  <c:v>200.584</c:v>
                </c:pt>
                <c:pt idx="7742">
                  <c:v>199.27199999999999</c:v>
                </c:pt>
                <c:pt idx="7743">
                  <c:v>199.88300000000001</c:v>
                </c:pt>
                <c:pt idx="7744">
                  <c:v>201.024</c:v>
                </c:pt>
                <c:pt idx="7745">
                  <c:v>201.405</c:v>
                </c:pt>
                <c:pt idx="7746">
                  <c:v>200.61600000000001</c:v>
                </c:pt>
                <c:pt idx="7747">
                  <c:v>200.28299999999999</c:v>
                </c:pt>
                <c:pt idx="7748">
                  <c:v>199.98099999999999</c:v>
                </c:pt>
                <c:pt idx="7749">
                  <c:v>200.37200000000001</c:v>
                </c:pt>
                <c:pt idx="7750">
                  <c:v>201.03100000000001</c:v>
                </c:pt>
                <c:pt idx="7751">
                  <c:v>200.024</c:v>
                </c:pt>
                <c:pt idx="7752">
                  <c:v>296.13200000000001</c:v>
                </c:pt>
                <c:pt idx="7753">
                  <c:v>299.37900000000002</c:v>
                </c:pt>
                <c:pt idx="7754">
                  <c:v>298.25599999999997</c:v>
                </c:pt>
                <c:pt idx="7755">
                  <c:v>296.83499999999998</c:v>
                </c:pt>
                <c:pt idx="7756">
                  <c:v>297.73500000000001</c:v>
                </c:pt>
                <c:pt idx="7757">
                  <c:v>296.39800000000002</c:v>
                </c:pt>
                <c:pt idx="7758">
                  <c:v>343.83199999999999</c:v>
                </c:pt>
                <c:pt idx="7759">
                  <c:v>398.601</c:v>
                </c:pt>
                <c:pt idx="7760">
                  <c:v>399.20299999999997</c:v>
                </c:pt>
                <c:pt idx="7761">
                  <c:v>397.43</c:v>
                </c:pt>
                <c:pt idx="7762">
                  <c:v>399.92099999999999</c:v>
                </c:pt>
                <c:pt idx="7763">
                  <c:v>395.17099999999999</c:v>
                </c:pt>
                <c:pt idx="7764">
                  <c:v>396.13499999999999</c:v>
                </c:pt>
                <c:pt idx="7765">
                  <c:v>398.03100000000001</c:v>
                </c:pt>
                <c:pt idx="7766">
                  <c:v>398.04500000000002</c:v>
                </c:pt>
                <c:pt idx="7767">
                  <c:v>395.51600000000002</c:v>
                </c:pt>
                <c:pt idx="7768">
                  <c:v>395.47699999999998</c:v>
                </c:pt>
                <c:pt idx="7769">
                  <c:v>394.53100000000001</c:v>
                </c:pt>
                <c:pt idx="7770">
                  <c:v>395.7</c:v>
                </c:pt>
                <c:pt idx="7771">
                  <c:v>396.53899999999999</c:v>
                </c:pt>
                <c:pt idx="7772">
                  <c:v>395.947</c:v>
                </c:pt>
                <c:pt idx="7773">
                  <c:v>396.28300000000002</c:v>
                </c:pt>
                <c:pt idx="7774">
                  <c:v>396.11900000000003</c:v>
                </c:pt>
                <c:pt idx="7775">
                  <c:v>393.61900000000003</c:v>
                </c:pt>
                <c:pt idx="7776">
                  <c:v>396.49799999999999</c:v>
                </c:pt>
                <c:pt idx="7777">
                  <c:v>298.20999999999998</c:v>
                </c:pt>
                <c:pt idx="7778">
                  <c:v>298.09199999999998</c:v>
                </c:pt>
                <c:pt idx="7779">
                  <c:v>297.541</c:v>
                </c:pt>
                <c:pt idx="7780">
                  <c:v>393.51600000000002</c:v>
                </c:pt>
                <c:pt idx="7781">
                  <c:v>392.851</c:v>
                </c:pt>
                <c:pt idx="7782">
                  <c:v>394.56700000000001</c:v>
                </c:pt>
                <c:pt idx="7783">
                  <c:v>397.27600000000001</c:v>
                </c:pt>
                <c:pt idx="7784">
                  <c:v>395.81200000000001</c:v>
                </c:pt>
                <c:pt idx="7785">
                  <c:v>396.05799999999999</c:v>
                </c:pt>
                <c:pt idx="7786">
                  <c:v>396.49799999999999</c:v>
                </c:pt>
                <c:pt idx="7787">
                  <c:v>395.22500000000002</c:v>
                </c:pt>
                <c:pt idx="7788">
                  <c:v>394.72399999999999</c:v>
                </c:pt>
                <c:pt idx="7789">
                  <c:v>398.86599999999999</c:v>
                </c:pt>
                <c:pt idx="7790">
                  <c:v>396.93200000000002</c:v>
                </c:pt>
                <c:pt idx="7791">
                  <c:v>397.35700000000003</c:v>
                </c:pt>
                <c:pt idx="7792">
                  <c:v>395.28699999999998</c:v>
                </c:pt>
                <c:pt idx="7793">
                  <c:v>391.65800000000002</c:v>
                </c:pt>
                <c:pt idx="7794">
                  <c:v>397.084</c:v>
                </c:pt>
                <c:pt idx="7795">
                  <c:v>397.48500000000001</c:v>
                </c:pt>
                <c:pt idx="7796">
                  <c:v>397.447</c:v>
                </c:pt>
                <c:pt idx="7797">
                  <c:v>398.03699999999998</c:v>
                </c:pt>
                <c:pt idx="7798">
                  <c:v>397.06799999999998</c:v>
                </c:pt>
                <c:pt idx="7799">
                  <c:v>395.06400000000002</c:v>
                </c:pt>
                <c:pt idx="7800">
                  <c:v>394.678</c:v>
                </c:pt>
                <c:pt idx="7801">
                  <c:v>395.38099999999997</c:v>
                </c:pt>
                <c:pt idx="7802">
                  <c:v>395.48599999999999</c:v>
                </c:pt>
                <c:pt idx="7803">
                  <c:v>396.24299999999999</c:v>
                </c:pt>
                <c:pt idx="7804">
                  <c:v>395.245</c:v>
                </c:pt>
                <c:pt idx="7805">
                  <c:v>397.37</c:v>
                </c:pt>
                <c:pt idx="7806">
                  <c:v>394.49900000000002</c:v>
                </c:pt>
                <c:pt idx="7807">
                  <c:v>395.654</c:v>
                </c:pt>
                <c:pt idx="7808">
                  <c:v>395.721</c:v>
                </c:pt>
                <c:pt idx="7809">
                  <c:v>397.51</c:v>
                </c:pt>
                <c:pt idx="7810">
                  <c:v>398.82299999999998</c:v>
                </c:pt>
                <c:pt idx="7811">
                  <c:v>394.291</c:v>
                </c:pt>
                <c:pt idx="7812">
                  <c:v>391.49700000000001</c:v>
                </c:pt>
                <c:pt idx="7813">
                  <c:v>396.64400000000001</c:v>
                </c:pt>
                <c:pt idx="7814">
                  <c:v>397.22899999999998</c:v>
                </c:pt>
                <c:pt idx="7815">
                  <c:v>396.084</c:v>
                </c:pt>
                <c:pt idx="7816">
                  <c:v>396.92399999999998</c:v>
                </c:pt>
                <c:pt idx="7817">
                  <c:v>394.27699999999999</c:v>
                </c:pt>
                <c:pt idx="7818">
                  <c:v>397.10899999999998</c:v>
                </c:pt>
                <c:pt idx="7819">
                  <c:v>396.60700000000003</c:v>
                </c:pt>
                <c:pt idx="7820">
                  <c:v>395.14699999999999</c:v>
                </c:pt>
                <c:pt idx="7821">
                  <c:v>395.27800000000002</c:v>
                </c:pt>
                <c:pt idx="7822">
                  <c:v>394.786</c:v>
                </c:pt>
                <c:pt idx="7823">
                  <c:v>394.67399999999998</c:v>
                </c:pt>
                <c:pt idx="7824">
                  <c:v>394.666</c:v>
                </c:pt>
                <c:pt idx="7825">
                  <c:v>394.18700000000001</c:v>
                </c:pt>
                <c:pt idx="7826">
                  <c:v>395.48500000000001</c:v>
                </c:pt>
                <c:pt idx="7827">
                  <c:v>393.495</c:v>
                </c:pt>
                <c:pt idx="7828">
                  <c:v>400.34699999999998</c:v>
                </c:pt>
                <c:pt idx="7829">
                  <c:v>394.91300000000001</c:v>
                </c:pt>
                <c:pt idx="7830">
                  <c:v>394.089</c:v>
                </c:pt>
                <c:pt idx="7831">
                  <c:v>394.74799999999999</c:v>
                </c:pt>
                <c:pt idx="7832">
                  <c:v>394.52300000000002</c:v>
                </c:pt>
                <c:pt idx="7833">
                  <c:v>396.476</c:v>
                </c:pt>
                <c:pt idx="7834">
                  <c:v>395.66199999999998</c:v>
                </c:pt>
                <c:pt idx="7835">
                  <c:v>395.76600000000002</c:v>
                </c:pt>
                <c:pt idx="7836">
                  <c:v>396.86599999999999</c:v>
                </c:pt>
                <c:pt idx="7837">
                  <c:v>401.56799999999998</c:v>
                </c:pt>
                <c:pt idx="7838">
                  <c:v>397.91199999999998</c:v>
                </c:pt>
                <c:pt idx="7839">
                  <c:v>395.78300000000002</c:v>
                </c:pt>
                <c:pt idx="7840">
                  <c:v>394.47899999999998</c:v>
                </c:pt>
                <c:pt idx="7841">
                  <c:v>392.38099999999997</c:v>
                </c:pt>
                <c:pt idx="7842">
                  <c:v>394.541</c:v>
                </c:pt>
                <c:pt idx="7843">
                  <c:v>393.62700000000001</c:v>
                </c:pt>
                <c:pt idx="7844">
                  <c:v>396.947</c:v>
                </c:pt>
                <c:pt idx="7845">
                  <c:v>397.26</c:v>
                </c:pt>
                <c:pt idx="7846">
                  <c:v>394.46899999999999</c:v>
                </c:pt>
                <c:pt idx="7847">
                  <c:v>395.02499999999998</c:v>
                </c:pt>
                <c:pt idx="7848">
                  <c:v>248.52600000000001</c:v>
                </c:pt>
                <c:pt idx="7849">
                  <c:v>99.266000000000005</c:v>
                </c:pt>
                <c:pt idx="7850">
                  <c:v>99.302000000000007</c:v>
                </c:pt>
                <c:pt idx="7851">
                  <c:v>99.016999999999996</c:v>
                </c:pt>
                <c:pt idx="7852">
                  <c:v>98.864000000000004</c:v>
                </c:pt>
                <c:pt idx="7853">
                  <c:v>99.32</c:v>
                </c:pt>
                <c:pt idx="7854">
                  <c:v>99.867000000000004</c:v>
                </c:pt>
                <c:pt idx="7855">
                  <c:v>99.673000000000002</c:v>
                </c:pt>
                <c:pt idx="7856">
                  <c:v>98.936000000000007</c:v>
                </c:pt>
                <c:pt idx="7857">
                  <c:v>193.45099999999999</c:v>
                </c:pt>
                <c:pt idx="7858">
                  <c:v>197.80500000000001</c:v>
                </c:pt>
                <c:pt idx="7859">
                  <c:v>197.166</c:v>
                </c:pt>
                <c:pt idx="7860">
                  <c:v>197.78200000000001</c:v>
                </c:pt>
                <c:pt idx="7861">
                  <c:v>294.95</c:v>
                </c:pt>
                <c:pt idx="7862">
                  <c:v>296.82900000000001</c:v>
                </c:pt>
                <c:pt idx="7863">
                  <c:v>295.77</c:v>
                </c:pt>
                <c:pt idx="7864">
                  <c:v>297.15899999999999</c:v>
                </c:pt>
                <c:pt idx="7865">
                  <c:v>296.09300000000002</c:v>
                </c:pt>
                <c:pt idx="7866">
                  <c:v>296.55399999999997</c:v>
                </c:pt>
                <c:pt idx="7867">
                  <c:v>297.83800000000002</c:v>
                </c:pt>
                <c:pt idx="7868">
                  <c:v>296.27300000000002</c:v>
                </c:pt>
                <c:pt idx="7869">
                  <c:v>297.58800000000002</c:v>
                </c:pt>
                <c:pt idx="7870">
                  <c:v>296.75900000000001</c:v>
                </c:pt>
                <c:pt idx="7871">
                  <c:v>293.70999999999998</c:v>
                </c:pt>
                <c:pt idx="7872">
                  <c:v>200.75399999999999</c:v>
                </c:pt>
                <c:pt idx="7873">
                  <c:v>197.93799999999999</c:v>
                </c:pt>
                <c:pt idx="7874">
                  <c:v>197.649</c:v>
                </c:pt>
                <c:pt idx="7875">
                  <c:v>199.53</c:v>
                </c:pt>
                <c:pt idx="7876">
                  <c:v>198.71700000000001</c:v>
                </c:pt>
                <c:pt idx="7877">
                  <c:v>196.00200000000001</c:v>
                </c:pt>
                <c:pt idx="7878">
                  <c:v>198.46</c:v>
                </c:pt>
                <c:pt idx="7879">
                  <c:v>199.215</c:v>
                </c:pt>
                <c:pt idx="7880">
                  <c:v>199.495</c:v>
                </c:pt>
                <c:pt idx="7881">
                  <c:v>198.285</c:v>
                </c:pt>
                <c:pt idx="7882">
                  <c:v>198.30699999999999</c:v>
                </c:pt>
                <c:pt idx="7883">
                  <c:v>199.012</c:v>
                </c:pt>
                <c:pt idx="7884">
                  <c:v>194.672</c:v>
                </c:pt>
                <c:pt idx="7885">
                  <c:v>195.11199999999999</c:v>
                </c:pt>
                <c:pt idx="7886">
                  <c:v>196.465</c:v>
                </c:pt>
                <c:pt idx="7887">
                  <c:v>197.46299999999999</c:v>
                </c:pt>
                <c:pt idx="7888">
                  <c:v>197.64699999999999</c:v>
                </c:pt>
                <c:pt idx="7889">
                  <c:v>197.75399999999999</c:v>
                </c:pt>
                <c:pt idx="7890">
                  <c:v>197.47499999999999</c:v>
                </c:pt>
                <c:pt idx="7891">
                  <c:v>196.054</c:v>
                </c:pt>
                <c:pt idx="7892">
                  <c:v>196.78899999999999</c:v>
                </c:pt>
                <c:pt idx="7893">
                  <c:v>197.21600000000001</c:v>
                </c:pt>
                <c:pt idx="7894">
                  <c:v>197.7</c:v>
                </c:pt>
                <c:pt idx="7895">
                  <c:v>196.53299999999999</c:v>
                </c:pt>
                <c:pt idx="7896">
                  <c:v>196.46899999999999</c:v>
                </c:pt>
                <c:pt idx="7897">
                  <c:v>195.66399999999999</c:v>
                </c:pt>
                <c:pt idx="7898">
                  <c:v>196.767</c:v>
                </c:pt>
                <c:pt idx="7899">
                  <c:v>197.31200000000001</c:v>
                </c:pt>
                <c:pt idx="7900">
                  <c:v>199.30799999999999</c:v>
                </c:pt>
                <c:pt idx="7901">
                  <c:v>195.00700000000001</c:v>
                </c:pt>
                <c:pt idx="7902">
                  <c:v>197.42099999999999</c:v>
                </c:pt>
                <c:pt idx="7903">
                  <c:v>196.964</c:v>
                </c:pt>
                <c:pt idx="7904">
                  <c:v>196.95500000000001</c:v>
                </c:pt>
                <c:pt idx="7905">
                  <c:v>197.21199999999999</c:v>
                </c:pt>
                <c:pt idx="7906">
                  <c:v>197.727</c:v>
                </c:pt>
                <c:pt idx="7907">
                  <c:v>197.13200000000001</c:v>
                </c:pt>
                <c:pt idx="7908">
                  <c:v>197.047</c:v>
                </c:pt>
                <c:pt idx="7909">
                  <c:v>196.54499999999999</c:v>
                </c:pt>
                <c:pt idx="7910">
                  <c:v>196.73400000000001</c:v>
                </c:pt>
                <c:pt idx="7911">
                  <c:v>195.55199999999999</c:v>
                </c:pt>
                <c:pt idx="7912">
                  <c:v>195.75399999999999</c:v>
                </c:pt>
                <c:pt idx="7913">
                  <c:v>196.36</c:v>
                </c:pt>
                <c:pt idx="7914">
                  <c:v>197.92500000000001</c:v>
                </c:pt>
                <c:pt idx="7915">
                  <c:v>196.81700000000001</c:v>
                </c:pt>
                <c:pt idx="7916">
                  <c:v>197.08699999999999</c:v>
                </c:pt>
                <c:pt idx="7917">
                  <c:v>196.63900000000001</c:v>
                </c:pt>
                <c:pt idx="7918">
                  <c:v>196.393</c:v>
                </c:pt>
                <c:pt idx="7919">
                  <c:v>195.84800000000001</c:v>
                </c:pt>
                <c:pt idx="7920">
                  <c:v>185.41800000000001</c:v>
                </c:pt>
                <c:pt idx="7921">
                  <c:v>184.452</c:v>
                </c:pt>
                <c:pt idx="7922">
                  <c:v>184.958</c:v>
                </c:pt>
                <c:pt idx="7923">
                  <c:v>185.10599999999999</c:v>
                </c:pt>
                <c:pt idx="7924">
                  <c:v>185.643</c:v>
                </c:pt>
                <c:pt idx="7925">
                  <c:v>185.21</c:v>
                </c:pt>
                <c:pt idx="7926">
                  <c:v>185.19300000000001</c:v>
                </c:pt>
                <c:pt idx="7927">
                  <c:v>187.167</c:v>
                </c:pt>
                <c:pt idx="7928">
                  <c:v>186.29900000000001</c:v>
                </c:pt>
                <c:pt idx="7929">
                  <c:v>184.672</c:v>
                </c:pt>
                <c:pt idx="7930">
                  <c:v>184.51300000000001</c:v>
                </c:pt>
                <c:pt idx="7931">
                  <c:v>183.84</c:v>
                </c:pt>
                <c:pt idx="7932">
                  <c:v>182.62</c:v>
                </c:pt>
                <c:pt idx="7933">
                  <c:v>185.07400000000001</c:v>
                </c:pt>
                <c:pt idx="7934">
                  <c:v>185.5</c:v>
                </c:pt>
                <c:pt idx="7935">
                  <c:v>185.559</c:v>
                </c:pt>
                <c:pt idx="7936">
                  <c:v>185.08099999999999</c:v>
                </c:pt>
                <c:pt idx="7937">
                  <c:v>184.26400000000001</c:v>
                </c:pt>
                <c:pt idx="7938">
                  <c:v>185.74799999999999</c:v>
                </c:pt>
                <c:pt idx="7939">
                  <c:v>185.52199999999999</c:v>
                </c:pt>
                <c:pt idx="7940">
                  <c:v>185.245</c:v>
                </c:pt>
                <c:pt idx="7941">
                  <c:v>185.30199999999999</c:v>
                </c:pt>
                <c:pt idx="7942">
                  <c:v>184.898</c:v>
                </c:pt>
                <c:pt idx="7943">
                  <c:v>184.73500000000001</c:v>
                </c:pt>
                <c:pt idx="7944">
                  <c:v>186.04400000000001</c:v>
                </c:pt>
                <c:pt idx="7945">
                  <c:v>184.517</c:v>
                </c:pt>
                <c:pt idx="7946">
                  <c:v>185.78899999999999</c:v>
                </c:pt>
                <c:pt idx="7947">
                  <c:v>187.369</c:v>
                </c:pt>
                <c:pt idx="7948">
                  <c:v>185.77099999999999</c:v>
                </c:pt>
                <c:pt idx="7949">
                  <c:v>184.88200000000001</c:v>
                </c:pt>
                <c:pt idx="7950">
                  <c:v>185.56</c:v>
                </c:pt>
                <c:pt idx="7951">
                  <c:v>185.37200000000001</c:v>
                </c:pt>
                <c:pt idx="7952">
                  <c:v>184.51400000000001</c:v>
                </c:pt>
                <c:pt idx="7953">
                  <c:v>183.76599999999999</c:v>
                </c:pt>
                <c:pt idx="7954">
                  <c:v>185.387</c:v>
                </c:pt>
                <c:pt idx="7955">
                  <c:v>184.46299999999999</c:v>
                </c:pt>
                <c:pt idx="7956">
                  <c:v>184.28399999999999</c:v>
                </c:pt>
                <c:pt idx="7957">
                  <c:v>186.22900000000001</c:v>
                </c:pt>
                <c:pt idx="7958">
                  <c:v>184.92400000000001</c:v>
                </c:pt>
                <c:pt idx="7959">
                  <c:v>185.16</c:v>
                </c:pt>
                <c:pt idx="7960">
                  <c:v>185.18100000000001</c:v>
                </c:pt>
                <c:pt idx="7961">
                  <c:v>184.47</c:v>
                </c:pt>
                <c:pt idx="7962">
                  <c:v>185.53100000000001</c:v>
                </c:pt>
                <c:pt idx="7963">
                  <c:v>185.34700000000001</c:v>
                </c:pt>
                <c:pt idx="7964">
                  <c:v>184.46100000000001</c:v>
                </c:pt>
                <c:pt idx="7965">
                  <c:v>185.357</c:v>
                </c:pt>
                <c:pt idx="7966">
                  <c:v>184.68</c:v>
                </c:pt>
                <c:pt idx="7967">
                  <c:v>183.77600000000001</c:v>
                </c:pt>
                <c:pt idx="7968">
                  <c:v>185.518</c:v>
                </c:pt>
                <c:pt idx="7969">
                  <c:v>185.488</c:v>
                </c:pt>
                <c:pt idx="7970">
                  <c:v>185.107</c:v>
                </c:pt>
                <c:pt idx="7971">
                  <c:v>185.041</c:v>
                </c:pt>
                <c:pt idx="7972">
                  <c:v>184.947</c:v>
                </c:pt>
                <c:pt idx="7973">
                  <c:v>184.524</c:v>
                </c:pt>
                <c:pt idx="7974">
                  <c:v>184.072</c:v>
                </c:pt>
                <c:pt idx="7975">
                  <c:v>186.12700000000001</c:v>
                </c:pt>
                <c:pt idx="7976">
                  <c:v>186.14</c:v>
                </c:pt>
                <c:pt idx="7977">
                  <c:v>186.02199999999999</c:v>
                </c:pt>
                <c:pt idx="7978">
                  <c:v>185.946</c:v>
                </c:pt>
                <c:pt idx="7979">
                  <c:v>184.24700000000001</c:v>
                </c:pt>
                <c:pt idx="7980">
                  <c:v>184.97399999999999</c:v>
                </c:pt>
                <c:pt idx="7981">
                  <c:v>185.40600000000001</c:v>
                </c:pt>
                <c:pt idx="7982">
                  <c:v>185.06</c:v>
                </c:pt>
                <c:pt idx="7983">
                  <c:v>184.39699999999999</c:v>
                </c:pt>
                <c:pt idx="7984">
                  <c:v>185.226</c:v>
                </c:pt>
                <c:pt idx="7985">
                  <c:v>184.404</c:v>
                </c:pt>
                <c:pt idx="7986">
                  <c:v>184.39699999999999</c:v>
                </c:pt>
                <c:pt idx="7987">
                  <c:v>185.09</c:v>
                </c:pt>
                <c:pt idx="7988">
                  <c:v>185.31</c:v>
                </c:pt>
                <c:pt idx="7989">
                  <c:v>185.95</c:v>
                </c:pt>
                <c:pt idx="7990">
                  <c:v>184.37899999999999</c:v>
                </c:pt>
                <c:pt idx="7991">
                  <c:v>184.09700000000001</c:v>
                </c:pt>
                <c:pt idx="7992">
                  <c:v>183.12899999999999</c:v>
                </c:pt>
                <c:pt idx="7993">
                  <c:v>184.739</c:v>
                </c:pt>
                <c:pt idx="7994">
                  <c:v>184.63200000000001</c:v>
                </c:pt>
                <c:pt idx="7995">
                  <c:v>184.107</c:v>
                </c:pt>
                <c:pt idx="7996">
                  <c:v>186.029</c:v>
                </c:pt>
                <c:pt idx="7997">
                  <c:v>184.48</c:v>
                </c:pt>
                <c:pt idx="7998">
                  <c:v>184.84700000000001</c:v>
                </c:pt>
                <c:pt idx="7999">
                  <c:v>185.71700000000001</c:v>
                </c:pt>
                <c:pt idx="8000">
                  <c:v>186.11799999999999</c:v>
                </c:pt>
                <c:pt idx="8001">
                  <c:v>184.61099999999999</c:v>
                </c:pt>
                <c:pt idx="8002">
                  <c:v>185.274</c:v>
                </c:pt>
                <c:pt idx="8003">
                  <c:v>184.73400000000001</c:v>
                </c:pt>
                <c:pt idx="8004">
                  <c:v>183.989</c:v>
                </c:pt>
                <c:pt idx="8005">
                  <c:v>186.197</c:v>
                </c:pt>
                <c:pt idx="8006">
                  <c:v>185.56200000000001</c:v>
                </c:pt>
                <c:pt idx="8007">
                  <c:v>185.40899999999999</c:v>
                </c:pt>
                <c:pt idx="8008">
                  <c:v>185.52199999999999</c:v>
                </c:pt>
                <c:pt idx="8009">
                  <c:v>184.94900000000001</c:v>
                </c:pt>
                <c:pt idx="8010">
                  <c:v>185.738</c:v>
                </c:pt>
                <c:pt idx="8011">
                  <c:v>184.435</c:v>
                </c:pt>
                <c:pt idx="8012">
                  <c:v>185.01900000000001</c:v>
                </c:pt>
                <c:pt idx="8013">
                  <c:v>185.21299999999999</c:v>
                </c:pt>
                <c:pt idx="8014">
                  <c:v>184.952</c:v>
                </c:pt>
                <c:pt idx="8015">
                  <c:v>183.47300000000001</c:v>
                </c:pt>
                <c:pt idx="8016">
                  <c:v>184.85499999999999</c:v>
                </c:pt>
                <c:pt idx="8017">
                  <c:v>184.56800000000001</c:v>
                </c:pt>
                <c:pt idx="8018">
                  <c:v>184.82499999999999</c:v>
                </c:pt>
                <c:pt idx="8019">
                  <c:v>184.273</c:v>
                </c:pt>
                <c:pt idx="8020">
                  <c:v>184.81800000000001</c:v>
                </c:pt>
                <c:pt idx="8021">
                  <c:v>184.39599999999999</c:v>
                </c:pt>
                <c:pt idx="8022">
                  <c:v>184.15899999999999</c:v>
                </c:pt>
                <c:pt idx="8023">
                  <c:v>184.625</c:v>
                </c:pt>
                <c:pt idx="8024">
                  <c:v>185.72300000000001</c:v>
                </c:pt>
                <c:pt idx="8025">
                  <c:v>186.22</c:v>
                </c:pt>
                <c:pt idx="8026">
                  <c:v>185.70500000000001</c:v>
                </c:pt>
                <c:pt idx="8027">
                  <c:v>184.89</c:v>
                </c:pt>
                <c:pt idx="8028">
                  <c:v>184.93899999999999</c:v>
                </c:pt>
                <c:pt idx="8029">
                  <c:v>185.797</c:v>
                </c:pt>
                <c:pt idx="8030">
                  <c:v>184.59299999999999</c:v>
                </c:pt>
                <c:pt idx="8031">
                  <c:v>184.529</c:v>
                </c:pt>
                <c:pt idx="8032">
                  <c:v>185.15899999999999</c:v>
                </c:pt>
                <c:pt idx="8033">
                  <c:v>184.58500000000001</c:v>
                </c:pt>
                <c:pt idx="8034">
                  <c:v>184.15799999999999</c:v>
                </c:pt>
                <c:pt idx="8035">
                  <c:v>184.57599999999999</c:v>
                </c:pt>
                <c:pt idx="8036">
                  <c:v>185.624</c:v>
                </c:pt>
                <c:pt idx="8037">
                  <c:v>185.99100000000001</c:v>
                </c:pt>
                <c:pt idx="8038">
                  <c:v>185.45599999999999</c:v>
                </c:pt>
                <c:pt idx="8039">
                  <c:v>183.72200000000001</c:v>
                </c:pt>
                <c:pt idx="8040">
                  <c:v>160.25200000000001</c:v>
                </c:pt>
                <c:pt idx="8041">
                  <c:v>160.58600000000001</c:v>
                </c:pt>
                <c:pt idx="8042">
                  <c:v>159.69200000000001</c:v>
                </c:pt>
                <c:pt idx="8043">
                  <c:v>158.85400000000001</c:v>
                </c:pt>
                <c:pt idx="8044">
                  <c:v>158.54</c:v>
                </c:pt>
                <c:pt idx="8045">
                  <c:v>157.803</c:v>
                </c:pt>
                <c:pt idx="8046">
                  <c:v>160.27699999999999</c:v>
                </c:pt>
                <c:pt idx="8047">
                  <c:v>157.88999999999999</c:v>
                </c:pt>
                <c:pt idx="8048">
                  <c:v>158.959</c:v>
                </c:pt>
                <c:pt idx="8049">
                  <c:v>160.988</c:v>
                </c:pt>
                <c:pt idx="8050">
                  <c:v>160.68</c:v>
                </c:pt>
                <c:pt idx="8051">
                  <c:v>159.779</c:v>
                </c:pt>
                <c:pt idx="8052">
                  <c:v>160.62299999999999</c:v>
                </c:pt>
                <c:pt idx="8053">
                  <c:v>160.12700000000001</c:v>
                </c:pt>
                <c:pt idx="8054">
                  <c:v>159.71199999999999</c:v>
                </c:pt>
                <c:pt idx="8055">
                  <c:v>160.363</c:v>
                </c:pt>
                <c:pt idx="8056">
                  <c:v>159.983</c:v>
                </c:pt>
                <c:pt idx="8057">
                  <c:v>160.523</c:v>
                </c:pt>
                <c:pt idx="8058">
                  <c:v>161.16399999999999</c:v>
                </c:pt>
                <c:pt idx="8059">
                  <c:v>160.83099999999999</c:v>
                </c:pt>
                <c:pt idx="8060">
                  <c:v>158.53200000000001</c:v>
                </c:pt>
                <c:pt idx="8061">
                  <c:v>159.053</c:v>
                </c:pt>
                <c:pt idx="8062">
                  <c:v>158.898</c:v>
                </c:pt>
                <c:pt idx="8063">
                  <c:v>158.96799999999999</c:v>
                </c:pt>
                <c:pt idx="8064">
                  <c:v>90.683000000000007</c:v>
                </c:pt>
                <c:pt idx="8065">
                  <c:v>90.286000000000001</c:v>
                </c:pt>
                <c:pt idx="8066">
                  <c:v>89.509</c:v>
                </c:pt>
                <c:pt idx="8067">
                  <c:v>89.555999999999997</c:v>
                </c:pt>
                <c:pt idx="8068">
                  <c:v>89.754999999999995</c:v>
                </c:pt>
                <c:pt idx="8069">
                  <c:v>89.293999999999997</c:v>
                </c:pt>
                <c:pt idx="8070">
                  <c:v>88.975999999999999</c:v>
                </c:pt>
                <c:pt idx="8071">
                  <c:v>88.42</c:v>
                </c:pt>
                <c:pt idx="8072">
                  <c:v>87.933000000000007</c:v>
                </c:pt>
                <c:pt idx="8073">
                  <c:v>88.506</c:v>
                </c:pt>
                <c:pt idx="8074">
                  <c:v>90.504000000000005</c:v>
                </c:pt>
                <c:pt idx="8075">
                  <c:v>88.870999999999995</c:v>
                </c:pt>
                <c:pt idx="8076">
                  <c:v>89.51</c:v>
                </c:pt>
                <c:pt idx="8077">
                  <c:v>89.662000000000006</c:v>
                </c:pt>
                <c:pt idx="8078">
                  <c:v>90.18</c:v>
                </c:pt>
                <c:pt idx="8079">
                  <c:v>89.992000000000004</c:v>
                </c:pt>
                <c:pt idx="8080">
                  <c:v>89.668999999999997</c:v>
                </c:pt>
                <c:pt idx="8081">
                  <c:v>89.754000000000005</c:v>
                </c:pt>
                <c:pt idx="8082">
                  <c:v>90.378</c:v>
                </c:pt>
                <c:pt idx="8083">
                  <c:v>90.05</c:v>
                </c:pt>
                <c:pt idx="8084">
                  <c:v>89.855999999999995</c:v>
                </c:pt>
                <c:pt idx="8085">
                  <c:v>90.17</c:v>
                </c:pt>
                <c:pt idx="8086">
                  <c:v>90.316000000000003</c:v>
                </c:pt>
                <c:pt idx="8087">
                  <c:v>89.637</c:v>
                </c:pt>
                <c:pt idx="8088">
                  <c:v>88.325000000000003</c:v>
                </c:pt>
                <c:pt idx="8089">
                  <c:v>89.191999999999993</c:v>
                </c:pt>
                <c:pt idx="8090">
                  <c:v>90.81</c:v>
                </c:pt>
                <c:pt idx="8091">
                  <c:v>90.188000000000002</c:v>
                </c:pt>
                <c:pt idx="8092">
                  <c:v>90.134</c:v>
                </c:pt>
                <c:pt idx="8093">
                  <c:v>89.918999999999997</c:v>
                </c:pt>
                <c:pt idx="8094">
                  <c:v>89.533000000000001</c:v>
                </c:pt>
                <c:pt idx="8095">
                  <c:v>89.596999999999994</c:v>
                </c:pt>
                <c:pt idx="8096">
                  <c:v>163.72399999999999</c:v>
                </c:pt>
                <c:pt idx="8097">
                  <c:v>170</c:v>
                </c:pt>
                <c:pt idx="8098">
                  <c:v>170</c:v>
                </c:pt>
                <c:pt idx="8099">
                  <c:v>170</c:v>
                </c:pt>
                <c:pt idx="8100">
                  <c:v>170</c:v>
                </c:pt>
                <c:pt idx="8101">
                  <c:v>170</c:v>
                </c:pt>
                <c:pt idx="8102">
                  <c:v>170</c:v>
                </c:pt>
                <c:pt idx="8103">
                  <c:v>170</c:v>
                </c:pt>
                <c:pt idx="8104">
                  <c:v>170</c:v>
                </c:pt>
                <c:pt idx="8105">
                  <c:v>170</c:v>
                </c:pt>
                <c:pt idx="8106">
                  <c:v>170</c:v>
                </c:pt>
                <c:pt idx="8107">
                  <c:v>170</c:v>
                </c:pt>
                <c:pt idx="8108">
                  <c:v>170</c:v>
                </c:pt>
                <c:pt idx="8109">
                  <c:v>170</c:v>
                </c:pt>
                <c:pt idx="8110">
                  <c:v>170</c:v>
                </c:pt>
                <c:pt idx="8111">
                  <c:v>170</c:v>
                </c:pt>
                <c:pt idx="8112">
                  <c:v>170</c:v>
                </c:pt>
                <c:pt idx="8113">
                  <c:v>170</c:v>
                </c:pt>
                <c:pt idx="8114">
                  <c:v>148.06700000000001</c:v>
                </c:pt>
                <c:pt idx="8115">
                  <c:v>90.174999999999997</c:v>
                </c:pt>
                <c:pt idx="8116">
                  <c:v>90.53</c:v>
                </c:pt>
                <c:pt idx="8117">
                  <c:v>90.209000000000003</c:v>
                </c:pt>
                <c:pt idx="8118">
                  <c:v>90.137</c:v>
                </c:pt>
                <c:pt idx="8119">
                  <c:v>92.180999999999997</c:v>
                </c:pt>
                <c:pt idx="8120">
                  <c:v>90.935000000000002</c:v>
                </c:pt>
                <c:pt idx="8121">
                  <c:v>90.495999999999995</c:v>
                </c:pt>
                <c:pt idx="8122">
                  <c:v>103.25700000000001</c:v>
                </c:pt>
                <c:pt idx="8123">
                  <c:v>170.47200000000001</c:v>
                </c:pt>
                <c:pt idx="8124">
                  <c:v>167.685</c:v>
                </c:pt>
                <c:pt idx="8125">
                  <c:v>168.441</c:v>
                </c:pt>
                <c:pt idx="8126">
                  <c:v>170.45699999999999</c:v>
                </c:pt>
                <c:pt idx="8127">
                  <c:v>171.03800000000001</c:v>
                </c:pt>
                <c:pt idx="8128">
                  <c:v>170.87299999999999</c:v>
                </c:pt>
                <c:pt idx="8129">
                  <c:v>166.71100000000001</c:v>
                </c:pt>
                <c:pt idx="8130">
                  <c:v>169.92699999999999</c:v>
                </c:pt>
                <c:pt idx="8131">
                  <c:v>169.435</c:v>
                </c:pt>
                <c:pt idx="8132">
                  <c:v>168.643</c:v>
                </c:pt>
                <c:pt idx="8133">
                  <c:v>171.84800000000001</c:v>
                </c:pt>
                <c:pt idx="8134">
                  <c:v>169.749</c:v>
                </c:pt>
                <c:pt idx="8135">
                  <c:v>169.39599999999999</c:v>
                </c:pt>
                <c:pt idx="8136">
                  <c:v>100.697</c:v>
                </c:pt>
                <c:pt idx="8137">
                  <c:v>90</c:v>
                </c:pt>
                <c:pt idx="8138">
                  <c:v>90</c:v>
                </c:pt>
                <c:pt idx="8139">
                  <c:v>90</c:v>
                </c:pt>
                <c:pt idx="8140">
                  <c:v>90</c:v>
                </c:pt>
                <c:pt idx="8141">
                  <c:v>90</c:v>
                </c:pt>
                <c:pt idx="8142">
                  <c:v>90</c:v>
                </c:pt>
                <c:pt idx="8143">
                  <c:v>90</c:v>
                </c:pt>
                <c:pt idx="8144">
                  <c:v>89.48</c:v>
                </c:pt>
                <c:pt idx="8145">
                  <c:v>124.523</c:v>
                </c:pt>
                <c:pt idx="8146">
                  <c:v>177.29400000000001</c:v>
                </c:pt>
                <c:pt idx="8147">
                  <c:v>174.017</c:v>
                </c:pt>
                <c:pt idx="8148">
                  <c:v>173.87100000000001</c:v>
                </c:pt>
                <c:pt idx="8149">
                  <c:v>176.536</c:v>
                </c:pt>
                <c:pt idx="8150">
                  <c:v>175.33199999999999</c:v>
                </c:pt>
                <c:pt idx="8151">
                  <c:v>175.749</c:v>
                </c:pt>
                <c:pt idx="8152">
                  <c:v>178.119</c:v>
                </c:pt>
                <c:pt idx="8153">
                  <c:v>172.25399999999999</c:v>
                </c:pt>
                <c:pt idx="8154">
                  <c:v>177.339</c:v>
                </c:pt>
                <c:pt idx="8155">
                  <c:v>175.166</c:v>
                </c:pt>
                <c:pt idx="8156">
                  <c:v>175.99799999999999</c:v>
                </c:pt>
                <c:pt idx="8157">
                  <c:v>175.11199999999999</c:v>
                </c:pt>
                <c:pt idx="8158">
                  <c:v>175.44399999999999</c:v>
                </c:pt>
                <c:pt idx="8159">
                  <c:v>175.07300000000001</c:v>
                </c:pt>
                <c:pt idx="8160">
                  <c:v>135.25</c:v>
                </c:pt>
                <c:pt idx="8161">
                  <c:v>99.078999999999994</c:v>
                </c:pt>
                <c:pt idx="8162">
                  <c:v>97.747</c:v>
                </c:pt>
                <c:pt idx="8163">
                  <c:v>99.632000000000005</c:v>
                </c:pt>
                <c:pt idx="8164">
                  <c:v>99.244</c:v>
                </c:pt>
                <c:pt idx="8165">
                  <c:v>98.997</c:v>
                </c:pt>
                <c:pt idx="8166">
                  <c:v>99.664000000000001</c:v>
                </c:pt>
                <c:pt idx="8167">
                  <c:v>98.79</c:v>
                </c:pt>
                <c:pt idx="8168">
                  <c:v>99.097999999999999</c:v>
                </c:pt>
                <c:pt idx="8169">
                  <c:v>98.382000000000005</c:v>
                </c:pt>
                <c:pt idx="8170">
                  <c:v>135.12899999999999</c:v>
                </c:pt>
                <c:pt idx="8171">
                  <c:v>197.69499999999999</c:v>
                </c:pt>
                <c:pt idx="8172">
                  <c:v>197.8</c:v>
                </c:pt>
                <c:pt idx="8173">
                  <c:v>198.779</c:v>
                </c:pt>
                <c:pt idx="8174">
                  <c:v>198.06299999999999</c:v>
                </c:pt>
                <c:pt idx="8175">
                  <c:v>198.77099999999999</c:v>
                </c:pt>
                <c:pt idx="8176">
                  <c:v>198.41499999999999</c:v>
                </c:pt>
                <c:pt idx="8177">
                  <c:v>197.16</c:v>
                </c:pt>
                <c:pt idx="8178">
                  <c:v>196.30799999999999</c:v>
                </c:pt>
                <c:pt idx="8179">
                  <c:v>197.89500000000001</c:v>
                </c:pt>
                <c:pt idx="8180">
                  <c:v>197.56100000000001</c:v>
                </c:pt>
                <c:pt idx="8181">
                  <c:v>199.15199999999999</c:v>
                </c:pt>
                <c:pt idx="8182">
                  <c:v>197.30099999999999</c:v>
                </c:pt>
                <c:pt idx="8183">
                  <c:v>199.25</c:v>
                </c:pt>
                <c:pt idx="8184">
                  <c:v>178.482</c:v>
                </c:pt>
                <c:pt idx="8185">
                  <c:v>99.262</c:v>
                </c:pt>
                <c:pt idx="8186">
                  <c:v>97.16</c:v>
                </c:pt>
                <c:pt idx="8187">
                  <c:v>98.953999999999994</c:v>
                </c:pt>
                <c:pt idx="8188">
                  <c:v>99.933999999999997</c:v>
                </c:pt>
                <c:pt idx="8189">
                  <c:v>99.146000000000001</c:v>
                </c:pt>
                <c:pt idx="8190">
                  <c:v>100.29</c:v>
                </c:pt>
                <c:pt idx="8191">
                  <c:v>98.042000000000002</c:v>
                </c:pt>
                <c:pt idx="8192">
                  <c:v>98.980999999999995</c:v>
                </c:pt>
                <c:pt idx="8193">
                  <c:v>99.259</c:v>
                </c:pt>
                <c:pt idx="8194">
                  <c:v>134.79</c:v>
                </c:pt>
                <c:pt idx="8195">
                  <c:v>198.09</c:v>
                </c:pt>
                <c:pt idx="8196">
                  <c:v>197.864</c:v>
                </c:pt>
                <c:pt idx="8197">
                  <c:v>198.21</c:v>
                </c:pt>
                <c:pt idx="8198">
                  <c:v>197.46600000000001</c:v>
                </c:pt>
                <c:pt idx="8199">
                  <c:v>198.96299999999999</c:v>
                </c:pt>
                <c:pt idx="8200">
                  <c:v>197.42500000000001</c:v>
                </c:pt>
                <c:pt idx="8201">
                  <c:v>199.97399999999999</c:v>
                </c:pt>
                <c:pt idx="8202">
                  <c:v>196.892</c:v>
                </c:pt>
                <c:pt idx="8203">
                  <c:v>202.04</c:v>
                </c:pt>
                <c:pt idx="8204">
                  <c:v>199.28100000000001</c:v>
                </c:pt>
                <c:pt idx="8205">
                  <c:v>200.38399999999999</c:v>
                </c:pt>
                <c:pt idx="8206">
                  <c:v>198.523</c:v>
                </c:pt>
                <c:pt idx="8207">
                  <c:v>198.36500000000001</c:v>
                </c:pt>
                <c:pt idx="8208">
                  <c:v>199.35300000000001</c:v>
                </c:pt>
                <c:pt idx="8209">
                  <c:v>199.08500000000001</c:v>
                </c:pt>
                <c:pt idx="8210">
                  <c:v>200.14599999999999</c:v>
                </c:pt>
                <c:pt idx="8211">
                  <c:v>188.035</c:v>
                </c:pt>
                <c:pt idx="8212">
                  <c:v>99.504000000000005</c:v>
                </c:pt>
                <c:pt idx="8213">
                  <c:v>99.542000000000002</c:v>
                </c:pt>
                <c:pt idx="8214">
                  <c:v>99.638999999999996</c:v>
                </c:pt>
                <c:pt idx="8215">
                  <c:v>99.11</c:v>
                </c:pt>
                <c:pt idx="8216">
                  <c:v>100.36</c:v>
                </c:pt>
                <c:pt idx="8217">
                  <c:v>99.759</c:v>
                </c:pt>
                <c:pt idx="8218">
                  <c:v>99.548000000000002</c:v>
                </c:pt>
                <c:pt idx="8219">
                  <c:v>99.733999999999995</c:v>
                </c:pt>
                <c:pt idx="8220">
                  <c:v>100.47799999999999</c:v>
                </c:pt>
                <c:pt idx="8221">
                  <c:v>100.10299999999999</c:v>
                </c:pt>
                <c:pt idx="8222">
                  <c:v>167.178</c:v>
                </c:pt>
                <c:pt idx="8223">
                  <c:v>202.483</c:v>
                </c:pt>
                <c:pt idx="8224">
                  <c:v>199.38900000000001</c:v>
                </c:pt>
                <c:pt idx="8225">
                  <c:v>199.625</c:v>
                </c:pt>
                <c:pt idx="8226">
                  <c:v>198.90299999999999</c:v>
                </c:pt>
                <c:pt idx="8227">
                  <c:v>200.16</c:v>
                </c:pt>
                <c:pt idx="8228">
                  <c:v>198.13900000000001</c:v>
                </c:pt>
                <c:pt idx="8229">
                  <c:v>200.00899999999999</c:v>
                </c:pt>
                <c:pt idx="8230">
                  <c:v>199.08600000000001</c:v>
                </c:pt>
                <c:pt idx="8231">
                  <c:v>197.38900000000001</c:v>
                </c:pt>
                <c:pt idx="8232">
                  <c:v>110.971</c:v>
                </c:pt>
                <c:pt idx="8233">
                  <c:v>98.954999999999998</c:v>
                </c:pt>
                <c:pt idx="8234">
                  <c:v>99.197000000000003</c:v>
                </c:pt>
                <c:pt idx="8235">
                  <c:v>99.525000000000006</c:v>
                </c:pt>
                <c:pt idx="8236">
                  <c:v>98.909000000000006</c:v>
                </c:pt>
                <c:pt idx="8237">
                  <c:v>98.795000000000002</c:v>
                </c:pt>
                <c:pt idx="8238">
                  <c:v>99.19</c:v>
                </c:pt>
                <c:pt idx="8239">
                  <c:v>98.581999999999994</c:v>
                </c:pt>
                <c:pt idx="8240">
                  <c:v>99.015000000000001</c:v>
                </c:pt>
                <c:pt idx="8241">
                  <c:v>99.96</c:v>
                </c:pt>
                <c:pt idx="8242">
                  <c:v>100.063</c:v>
                </c:pt>
                <c:pt idx="8243">
                  <c:v>100.256</c:v>
                </c:pt>
                <c:pt idx="8244">
                  <c:v>99.085999999999999</c:v>
                </c:pt>
                <c:pt idx="8245">
                  <c:v>99.167000000000002</c:v>
                </c:pt>
                <c:pt idx="8246">
                  <c:v>99.510999999999996</c:v>
                </c:pt>
                <c:pt idx="8247">
                  <c:v>99.992000000000004</c:v>
                </c:pt>
                <c:pt idx="8248">
                  <c:v>100.11799999999999</c:v>
                </c:pt>
                <c:pt idx="8249">
                  <c:v>99.244</c:v>
                </c:pt>
                <c:pt idx="8250">
                  <c:v>100.02800000000001</c:v>
                </c:pt>
                <c:pt idx="8251">
                  <c:v>99.850999999999999</c:v>
                </c:pt>
                <c:pt idx="8252">
                  <c:v>100.041</c:v>
                </c:pt>
                <c:pt idx="8253">
                  <c:v>99.721999999999994</c:v>
                </c:pt>
                <c:pt idx="8254">
                  <c:v>99.822000000000003</c:v>
                </c:pt>
                <c:pt idx="8255">
                  <c:v>99.706000000000003</c:v>
                </c:pt>
                <c:pt idx="8256">
                  <c:v>99.808000000000007</c:v>
                </c:pt>
                <c:pt idx="8257">
                  <c:v>99.888999999999996</c:v>
                </c:pt>
                <c:pt idx="8258">
                  <c:v>99.954999999999998</c:v>
                </c:pt>
                <c:pt idx="8259">
                  <c:v>100.021</c:v>
                </c:pt>
                <c:pt idx="8260">
                  <c:v>101.021</c:v>
                </c:pt>
                <c:pt idx="8261">
                  <c:v>99.402000000000001</c:v>
                </c:pt>
                <c:pt idx="8262">
                  <c:v>99.626000000000005</c:v>
                </c:pt>
                <c:pt idx="8263">
                  <c:v>100.523</c:v>
                </c:pt>
                <c:pt idx="8264">
                  <c:v>100.282</c:v>
                </c:pt>
                <c:pt idx="8265">
                  <c:v>99.706000000000003</c:v>
                </c:pt>
                <c:pt idx="8266">
                  <c:v>99.908000000000001</c:v>
                </c:pt>
                <c:pt idx="8267">
                  <c:v>130.56299999999999</c:v>
                </c:pt>
                <c:pt idx="8268">
                  <c:v>179.51599999999999</c:v>
                </c:pt>
                <c:pt idx="8269">
                  <c:v>180.315</c:v>
                </c:pt>
                <c:pt idx="8270">
                  <c:v>180.43299999999999</c:v>
                </c:pt>
                <c:pt idx="8271">
                  <c:v>179.089</c:v>
                </c:pt>
                <c:pt idx="8272">
                  <c:v>180.078</c:v>
                </c:pt>
                <c:pt idx="8273">
                  <c:v>205.39699999999999</c:v>
                </c:pt>
                <c:pt idx="8274">
                  <c:v>240.05</c:v>
                </c:pt>
                <c:pt idx="8275">
                  <c:v>240.10300000000001</c:v>
                </c:pt>
                <c:pt idx="8276">
                  <c:v>240.19300000000001</c:v>
                </c:pt>
                <c:pt idx="8277">
                  <c:v>240.13300000000001</c:v>
                </c:pt>
                <c:pt idx="8278">
                  <c:v>239.06899999999999</c:v>
                </c:pt>
                <c:pt idx="8279">
                  <c:v>237.88200000000001</c:v>
                </c:pt>
                <c:pt idx="8280">
                  <c:v>100.642</c:v>
                </c:pt>
                <c:pt idx="8281">
                  <c:v>97.831000000000003</c:v>
                </c:pt>
                <c:pt idx="8282">
                  <c:v>98.656000000000006</c:v>
                </c:pt>
                <c:pt idx="8283">
                  <c:v>99.671999999999997</c:v>
                </c:pt>
                <c:pt idx="8284">
                  <c:v>99.625</c:v>
                </c:pt>
                <c:pt idx="8285">
                  <c:v>98.572999999999993</c:v>
                </c:pt>
                <c:pt idx="8286">
                  <c:v>98.956000000000003</c:v>
                </c:pt>
                <c:pt idx="8287">
                  <c:v>99.284999999999997</c:v>
                </c:pt>
                <c:pt idx="8288">
                  <c:v>100.45699999999999</c:v>
                </c:pt>
                <c:pt idx="8289">
                  <c:v>99.814999999999998</c:v>
                </c:pt>
                <c:pt idx="8290">
                  <c:v>100.56399999999999</c:v>
                </c:pt>
                <c:pt idx="8291">
                  <c:v>99.971999999999994</c:v>
                </c:pt>
                <c:pt idx="8292">
                  <c:v>113.096</c:v>
                </c:pt>
                <c:pt idx="8293">
                  <c:v>182.30099999999999</c:v>
                </c:pt>
                <c:pt idx="8294">
                  <c:v>182.249</c:v>
                </c:pt>
                <c:pt idx="8295">
                  <c:v>181.75800000000001</c:v>
                </c:pt>
                <c:pt idx="8296">
                  <c:v>181.643</c:v>
                </c:pt>
                <c:pt idx="8297">
                  <c:v>208.78399999999999</c:v>
                </c:pt>
                <c:pt idx="8298">
                  <c:v>240.48699999999999</c:v>
                </c:pt>
                <c:pt idx="8299">
                  <c:v>239.501</c:v>
                </c:pt>
                <c:pt idx="8300">
                  <c:v>239.489</c:v>
                </c:pt>
                <c:pt idx="8301">
                  <c:v>239.024</c:v>
                </c:pt>
                <c:pt idx="8302">
                  <c:v>238.36600000000001</c:v>
                </c:pt>
                <c:pt idx="8303">
                  <c:v>234.786</c:v>
                </c:pt>
                <c:pt idx="8304">
                  <c:v>97.637</c:v>
                </c:pt>
                <c:pt idx="8305">
                  <c:v>97.853999999999999</c:v>
                </c:pt>
                <c:pt idx="8306">
                  <c:v>98.495999999999995</c:v>
                </c:pt>
                <c:pt idx="8307">
                  <c:v>99.844999999999999</c:v>
                </c:pt>
                <c:pt idx="8308">
                  <c:v>100.69499999999999</c:v>
                </c:pt>
                <c:pt idx="8309">
                  <c:v>98.756</c:v>
                </c:pt>
                <c:pt idx="8310">
                  <c:v>98.855000000000004</c:v>
                </c:pt>
                <c:pt idx="8311">
                  <c:v>99.56</c:v>
                </c:pt>
                <c:pt idx="8312">
                  <c:v>98.832999999999998</c:v>
                </c:pt>
                <c:pt idx="8313">
                  <c:v>98.963999999999999</c:v>
                </c:pt>
                <c:pt idx="8314">
                  <c:v>98.754000000000005</c:v>
                </c:pt>
                <c:pt idx="8315">
                  <c:v>98.771000000000001</c:v>
                </c:pt>
                <c:pt idx="8316">
                  <c:v>136.50200000000001</c:v>
                </c:pt>
                <c:pt idx="8317">
                  <c:v>180.917</c:v>
                </c:pt>
                <c:pt idx="8318">
                  <c:v>181.096</c:v>
                </c:pt>
                <c:pt idx="8319">
                  <c:v>179.72399999999999</c:v>
                </c:pt>
                <c:pt idx="8320">
                  <c:v>179.64</c:v>
                </c:pt>
                <c:pt idx="8321">
                  <c:v>203.69900000000001</c:v>
                </c:pt>
                <c:pt idx="8322">
                  <c:v>240.15100000000001</c:v>
                </c:pt>
                <c:pt idx="8323">
                  <c:v>240.10599999999999</c:v>
                </c:pt>
                <c:pt idx="8324">
                  <c:v>239.68600000000001</c:v>
                </c:pt>
                <c:pt idx="8325">
                  <c:v>239.85900000000001</c:v>
                </c:pt>
                <c:pt idx="8326">
                  <c:v>239.85499999999999</c:v>
                </c:pt>
                <c:pt idx="8327">
                  <c:v>237.38499999999999</c:v>
                </c:pt>
                <c:pt idx="8328">
                  <c:v>103.97499999999999</c:v>
                </c:pt>
                <c:pt idx="8329">
                  <c:v>99.453999999999994</c:v>
                </c:pt>
                <c:pt idx="8330">
                  <c:v>100.218</c:v>
                </c:pt>
                <c:pt idx="8331">
                  <c:v>100.866</c:v>
                </c:pt>
                <c:pt idx="8332">
                  <c:v>101.22</c:v>
                </c:pt>
                <c:pt idx="8333">
                  <c:v>99.01</c:v>
                </c:pt>
                <c:pt idx="8334">
                  <c:v>98.903000000000006</c:v>
                </c:pt>
                <c:pt idx="8335">
                  <c:v>100.43899999999999</c:v>
                </c:pt>
                <c:pt idx="8336">
                  <c:v>99.962999999999994</c:v>
                </c:pt>
                <c:pt idx="8337">
                  <c:v>100.307</c:v>
                </c:pt>
                <c:pt idx="8338">
                  <c:v>99.540999999999997</c:v>
                </c:pt>
                <c:pt idx="8339">
                  <c:v>99.43</c:v>
                </c:pt>
                <c:pt idx="8340">
                  <c:v>126.361</c:v>
                </c:pt>
                <c:pt idx="8341">
                  <c:v>180.88499999999999</c:v>
                </c:pt>
                <c:pt idx="8342">
                  <c:v>180.21100000000001</c:v>
                </c:pt>
                <c:pt idx="8343">
                  <c:v>181.13800000000001</c:v>
                </c:pt>
                <c:pt idx="8344">
                  <c:v>178.96700000000001</c:v>
                </c:pt>
                <c:pt idx="8345">
                  <c:v>206.63499999999999</c:v>
                </c:pt>
                <c:pt idx="8346">
                  <c:v>240.56299999999999</c:v>
                </c:pt>
                <c:pt idx="8347">
                  <c:v>240.173</c:v>
                </c:pt>
                <c:pt idx="8348">
                  <c:v>238.227</c:v>
                </c:pt>
                <c:pt idx="8349">
                  <c:v>240.52500000000001</c:v>
                </c:pt>
                <c:pt idx="8350">
                  <c:v>239.56299999999999</c:v>
                </c:pt>
                <c:pt idx="8351">
                  <c:v>237.84800000000001</c:v>
                </c:pt>
                <c:pt idx="8352">
                  <c:v>239.64599999999999</c:v>
                </c:pt>
                <c:pt idx="8353">
                  <c:v>171.41399999999999</c:v>
                </c:pt>
                <c:pt idx="8354">
                  <c:v>99.662999999999997</c:v>
                </c:pt>
                <c:pt idx="8355">
                  <c:v>100.19199999999999</c:v>
                </c:pt>
                <c:pt idx="8356">
                  <c:v>99.275000000000006</c:v>
                </c:pt>
                <c:pt idx="8357">
                  <c:v>99.106999999999999</c:v>
                </c:pt>
                <c:pt idx="8358">
                  <c:v>99.873000000000005</c:v>
                </c:pt>
                <c:pt idx="8359">
                  <c:v>99.942999999999998</c:v>
                </c:pt>
                <c:pt idx="8360">
                  <c:v>99.861000000000004</c:v>
                </c:pt>
                <c:pt idx="8361">
                  <c:v>99.799000000000007</c:v>
                </c:pt>
                <c:pt idx="8362">
                  <c:v>98.766999999999996</c:v>
                </c:pt>
                <c:pt idx="8363">
                  <c:v>93.852000000000004</c:v>
                </c:pt>
                <c:pt idx="8364">
                  <c:v>99.688999999999993</c:v>
                </c:pt>
                <c:pt idx="8365">
                  <c:v>100.521</c:v>
                </c:pt>
                <c:pt idx="8366">
                  <c:v>100.17100000000001</c:v>
                </c:pt>
                <c:pt idx="8367">
                  <c:v>101.306</c:v>
                </c:pt>
                <c:pt idx="8368">
                  <c:v>179.72300000000001</c:v>
                </c:pt>
                <c:pt idx="8369">
                  <c:v>207.16499999999999</c:v>
                </c:pt>
                <c:pt idx="8370">
                  <c:v>238.96799999999999</c:v>
                </c:pt>
                <c:pt idx="8371">
                  <c:v>239.404</c:v>
                </c:pt>
                <c:pt idx="8372">
                  <c:v>238.36500000000001</c:v>
                </c:pt>
                <c:pt idx="8373">
                  <c:v>239.34800000000001</c:v>
                </c:pt>
                <c:pt idx="8374">
                  <c:v>238.55</c:v>
                </c:pt>
                <c:pt idx="8375">
                  <c:v>237.06</c:v>
                </c:pt>
                <c:pt idx="8376">
                  <c:v>137.08500000000001</c:v>
                </c:pt>
                <c:pt idx="8377">
                  <c:v>99.352999999999994</c:v>
                </c:pt>
                <c:pt idx="8378">
                  <c:v>99.206000000000003</c:v>
                </c:pt>
                <c:pt idx="8379">
                  <c:v>99.49</c:v>
                </c:pt>
                <c:pt idx="8380">
                  <c:v>99.998999999999995</c:v>
                </c:pt>
                <c:pt idx="8381">
                  <c:v>99.7</c:v>
                </c:pt>
                <c:pt idx="8382">
                  <c:v>99.557000000000002</c:v>
                </c:pt>
                <c:pt idx="8383">
                  <c:v>99.828999999999994</c:v>
                </c:pt>
                <c:pt idx="8384">
                  <c:v>100.49</c:v>
                </c:pt>
                <c:pt idx="8385">
                  <c:v>99.968000000000004</c:v>
                </c:pt>
                <c:pt idx="8386">
                  <c:v>100.496</c:v>
                </c:pt>
                <c:pt idx="8387">
                  <c:v>100.374</c:v>
                </c:pt>
                <c:pt idx="8388">
                  <c:v>137.81800000000001</c:v>
                </c:pt>
                <c:pt idx="8389">
                  <c:v>179.291</c:v>
                </c:pt>
                <c:pt idx="8390">
                  <c:v>179.95400000000001</c:v>
                </c:pt>
                <c:pt idx="8391">
                  <c:v>179.86500000000001</c:v>
                </c:pt>
                <c:pt idx="8392">
                  <c:v>180.11699999999999</c:v>
                </c:pt>
                <c:pt idx="8393">
                  <c:v>208.41300000000001</c:v>
                </c:pt>
                <c:pt idx="8394">
                  <c:v>242.05699999999999</c:v>
                </c:pt>
                <c:pt idx="8395">
                  <c:v>241.56100000000001</c:v>
                </c:pt>
                <c:pt idx="8396">
                  <c:v>241.05</c:v>
                </c:pt>
                <c:pt idx="8397">
                  <c:v>241.547</c:v>
                </c:pt>
                <c:pt idx="8398">
                  <c:v>241.15199999999999</c:v>
                </c:pt>
                <c:pt idx="8399">
                  <c:v>238.958</c:v>
                </c:pt>
                <c:pt idx="8400">
                  <c:v>100.27800000000001</c:v>
                </c:pt>
                <c:pt idx="8401">
                  <c:v>99.885999999999996</c:v>
                </c:pt>
                <c:pt idx="8402">
                  <c:v>99.724000000000004</c:v>
                </c:pt>
                <c:pt idx="8403">
                  <c:v>100.26300000000001</c:v>
                </c:pt>
                <c:pt idx="8404">
                  <c:v>99.701999999999998</c:v>
                </c:pt>
                <c:pt idx="8405">
                  <c:v>99.206999999999994</c:v>
                </c:pt>
                <c:pt idx="8406">
                  <c:v>100.6</c:v>
                </c:pt>
                <c:pt idx="8407">
                  <c:v>99.319000000000003</c:v>
                </c:pt>
                <c:pt idx="8408">
                  <c:v>99.903000000000006</c:v>
                </c:pt>
                <c:pt idx="8409">
                  <c:v>99.977000000000004</c:v>
                </c:pt>
                <c:pt idx="8410">
                  <c:v>100.43300000000001</c:v>
                </c:pt>
                <c:pt idx="8411">
                  <c:v>99.870999999999995</c:v>
                </c:pt>
                <c:pt idx="8412">
                  <c:v>99.373999999999995</c:v>
                </c:pt>
                <c:pt idx="8413">
                  <c:v>99.799000000000007</c:v>
                </c:pt>
                <c:pt idx="8414">
                  <c:v>99.986000000000004</c:v>
                </c:pt>
                <c:pt idx="8415">
                  <c:v>99.557000000000002</c:v>
                </c:pt>
                <c:pt idx="8416">
                  <c:v>99.741</c:v>
                </c:pt>
                <c:pt idx="8417">
                  <c:v>99.841999999999999</c:v>
                </c:pt>
                <c:pt idx="8418">
                  <c:v>99.822999999999993</c:v>
                </c:pt>
                <c:pt idx="8419">
                  <c:v>100.29</c:v>
                </c:pt>
                <c:pt idx="8420">
                  <c:v>99.641000000000005</c:v>
                </c:pt>
                <c:pt idx="8421">
                  <c:v>99.734999999999999</c:v>
                </c:pt>
                <c:pt idx="8422">
                  <c:v>100.194</c:v>
                </c:pt>
                <c:pt idx="8423">
                  <c:v>99.078999999999994</c:v>
                </c:pt>
                <c:pt idx="8424">
                  <c:v>99.588999999999999</c:v>
                </c:pt>
                <c:pt idx="8425">
                  <c:v>99.686999999999998</c:v>
                </c:pt>
                <c:pt idx="8426">
                  <c:v>99.900999999999996</c:v>
                </c:pt>
                <c:pt idx="8427">
                  <c:v>100.2</c:v>
                </c:pt>
                <c:pt idx="8428">
                  <c:v>100.024</c:v>
                </c:pt>
                <c:pt idx="8429">
                  <c:v>99.301000000000002</c:v>
                </c:pt>
                <c:pt idx="8430">
                  <c:v>100.087</c:v>
                </c:pt>
                <c:pt idx="8431">
                  <c:v>99.778999999999996</c:v>
                </c:pt>
                <c:pt idx="8432">
                  <c:v>99.257000000000005</c:v>
                </c:pt>
                <c:pt idx="8433">
                  <c:v>99.894000000000005</c:v>
                </c:pt>
                <c:pt idx="8434">
                  <c:v>99.734999999999999</c:v>
                </c:pt>
                <c:pt idx="8435">
                  <c:v>99.158000000000001</c:v>
                </c:pt>
                <c:pt idx="8436">
                  <c:v>138.02500000000001</c:v>
                </c:pt>
                <c:pt idx="8437">
                  <c:v>180.22499999999999</c:v>
                </c:pt>
                <c:pt idx="8438">
                  <c:v>180.06399999999999</c:v>
                </c:pt>
                <c:pt idx="8439">
                  <c:v>179.92599999999999</c:v>
                </c:pt>
                <c:pt idx="8440">
                  <c:v>177.50200000000001</c:v>
                </c:pt>
                <c:pt idx="8441">
                  <c:v>202.495</c:v>
                </c:pt>
                <c:pt idx="8442">
                  <c:v>237.453</c:v>
                </c:pt>
                <c:pt idx="8443">
                  <c:v>243.42</c:v>
                </c:pt>
                <c:pt idx="8444">
                  <c:v>243.816</c:v>
                </c:pt>
                <c:pt idx="8445">
                  <c:v>244.13399999999999</c:v>
                </c:pt>
                <c:pt idx="8446">
                  <c:v>244.00800000000001</c:v>
                </c:pt>
                <c:pt idx="8447">
                  <c:v>242.155</c:v>
                </c:pt>
                <c:pt idx="8448">
                  <c:v>102.373</c:v>
                </c:pt>
                <c:pt idx="8449">
                  <c:v>99.51</c:v>
                </c:pt>
                <c:pt idx="8450">
                  <c:v>100.398</c:v>
                </c:pt>
                <c:pt idx="8451">
                  <c:v>100.54300000000001</c:v>
                </c:pt>
                <c:pt idx="8452">
                  <c:v>101.20099999999999</c:v>
                </c:pt>
                <c:pt idx="8453">
                  <c:v>99.414000000000001</c:v>
                </c:pt>
                <c:pt idx="8454">
                  <c:v>100.20099999999999</c:v>
                </c:pt>
                <c:pt idx="8455">
                  <c:v>100.163</c:v>
                </c:pt>
                <c:pt idx="8456">
                  <c:v>99.825000000000003</c:v>
                </c:pt>
                <c:pt idx="8457">
                  <c:v>99.837000000000003</c:v>
                </c:pt>
                <c:pt idx="8458">
                  <c:v>100.327</c:v>
                </c:pt>
                <c:pt idx="8459">
                  <c:v>99.617000000000004</c:v>
                </c:pt>
                <c:pt idx="8460">
                  <c:v>99.888999999999996</c:v>
                </c:pt>
                <c:pt idx="8461">
                  <c:v>165.94200000000001</c:v>
                </c:pt>
                <c:pt idx="8462">
                  <c:v>180.06399999999999</c:v>
                </c:pt>
                <c:pt idx="8463">
                  <c:v>180.47800000000001</c:v>
                </c:pt>
                <c:pt idx="8464">
                  <c:v>179.09800000000001</c:v>
                </c:pt>
                <c:pt idx="8465">
                  <c:v>179.136</c:v>
                </c:pt>
                <c:pt idx="8466">
                  <c:v>180.35300000000001</c:v>
                </c:pt>
                <c:pt idx="8467">
                  <c:v>180.45</c:v>
                </c:pt>
                <c:pt idx="8468">
                  <c:v>179.98099999999999</c:v>
                </c:pt>
                <c:pt idx="8469">
                  <c:v>181.31299999999999</c:v>
                </c:pt>
                <c:pt idx="8470">
                  <c:v>179.59399999999999</c:v>
                </c:pt>
                <c:pt idx="8471">
                  <c:v>179.268</c:v>
                </c:pt>
                <c:pt idx="8472">
                  <c:v>103.44499999999999</c:v>
                </c:pt>
                <c:pt idx="8473">
                  <c:v>98.835999999999999</c:v>
                </c:pt>
                <c:pt idx="8474">
                  <c:v>98.861000000000004</c:v>
                </c:pt>
                <c:pt idx="8475">
                  <c:v>98.381</c:v>
                </c:pt>
                <c:pt idx="8476">
                  <c:v>99.584999999999994</c:v>
                </c:pt>
                <c:pt idx="8477">
                  <c:v>99.272999999999996</c:v>
                </c:pt>
                <c:pt idx="8478">
                  <c:v>99.025000000000006</c:v>
                </c:pt>
                <c:pt idx="8479">
                  <c:v>99.311999999999998</c:v>
                </c:pt>
                <c:pt idx="8480">
                  <c:v>99.141000000000005</c:v>
                </c:pt>
                <c:pt idx="8481">
                  <c:v>98.346000000000004</c:v>
                </c:pt>
                <c:pt idx="8482">
                  <c:v>98.483999999999995</c:v>
                </c:pt>
                <c:pt idx="8483">
                  <c:v>98.67</c:v>
                </c:pt>
                <c:pt idx="8484">
                  <c:v>98.89</c:v>
                </c:pt>
                <c:pt idx="8485">
                  <c:v>135.666</c:v>
                </c:pt>
                <c:pt idx="8486">
                  <c:v>180.202</c:v>
                </c:pt>
                <c:pt idx="8487">
                  <c:v>179.898</c:v>
                </c:pt>
                <c:pt idx="8488">
                  <c:v>179.429</c:v>
                </c:pt>
                <c:pt idx="8489">
                  <c:v>180.22</c:v>
                </c:pt>
                <c:pt idx="8490">
                  <c:v>180.36</c:v>
                </c:pt>
                <c:pt idx="8491">
                  <c:v>180.25800000000001</c:v>
                </c:pt>
                <c:pt idx="8492">
                  <c:v>178.34200000000001</c:v>
                </c:pt>
                <c:pt idx="8493">
                  <c:v>181.16800000000001</c:v>
                </c:pt>
                <c:pt idx="8494">
                  <c:v>179.60599999999999</c:v>
                </c:pt>
                <c:pt idx="8495">
                  <c:v>179.37899999999999</c:v>
                </c:pt>
                <c:pt idx="8496">
                  <c:v>101.23399999999999</c:v>
                </c:pt>
                <c:pt idx="8497">
                  <c:v>98.430999999999997</c:v>
                </c:pt>
                <c:pt idx="8498">
                  <c:v>99.986000000000004</c:v>
                </c:pt>
                <c:pt idx="8499">
                  <c:v>100.124</c:v>
                </c:pt>
                <c:pt idx="8500">
                  <c:v>100.07599999999999</c:v>
                </c:pt>
                <c:pt idx="8501">
                  <c:v>100.09699999999999</c:v>
                </c:pt>
                <c:pt idx="8502">
                  <c:v>100.057</c:v>
                </c:pt>
                <c:pt idx="8503">
                  <c:v>99.741</c:v>
                </c:pt>
                <c:pt idx="8504">
                  <c:v>98.914000000000001</c:v>
                </c:pt>
                <c:pt idx="8505">
                  <c:v>99.293000000000006</c:v>
                </c:pt>
                <c:pt idx="8506">
                  <c:v>100.047</c:v>
                </c:pt>
                <c:pt idx="8507">
                  <c:v>100.02800000000001</c:v>
                </c:pt>
                <c:pt idx="8508">
                  <c:v>100.039</c:v>
                </c:pt>
                <c:pt idx="8509">
                  <c:v>135.93700000000001</c:v>
                </c:pt>
                <c:pt idx="8510">
                  <c:v>180.13</c:v>
                </c:pt>
                <c:pt idx="8511">
                  <c:v>179.81</c:v>
                </c:pt>
                <c:pt idx="8512">
                  <c:v>179.48500000000001</c:v>
                </c:pt>
                <c:pt idx="8513">
                  <c:v>180.55</c:v>
                </c:pt>
                <c:pt idx="8514">
                  <c:v>181.721</c:v>
                </c:pt>
                <c:pt idx="8515">
                  <c:v>180.28800000000001</c:v>
                </c:pt>
                <c:pt idx="8516">
                  <c:v>179.761</c:v>
                </c:pt>
                <c:pt idx="8517">
                  <c:v>180.45599999999999</c:v>
                </c:pt>
                <c:pt idx="8518">
                  <c:v>179.58699999999999</c:v>
                </c:pt>
                <c:pt idx="8519">
                  <c:v>177.179</c:v>
                </c:pt>
                <c:pt idx="8520">
                  <c:v>100.438</c:v>
                </c:pt>
                <c:pt idx="8521">
                  <c:v>98.894999999999996</c:v>
                </c:pt>
                <c:pt idx="8522">
                  <c:v>98.867999999999995</c:v>
                </c:pt>
                <c:pt idx="8523">
                  <c:v>99.498000000000005</c:v>
                </c:pt>
                <c:pt idx="8524">
                  <c:v>99.855999999999995</c:v>
                </c:pt>
                <c:pt idx="8525">
                  <c:v>99.447999999999993</c:v>
                </c:pt>
                <c:pt idx="8526">
                  <c:v>100.39400000000001</c:v>
                </c:pt>
                <c:pt idx="8527">
                  <c:v>99.912999999999997</c:v>
                </c:pt>
                <c:pt idx="8528">
                  <c:v>99.7</c:v>
                </c:pt>
                <c:pt idx="8529">
                  <c:v>99.096000000000004</c:v>
                </c:pt>
                <c:pt idx="8530">
                  <c:v>99.406000000000006</c:v>
                </c:pt>
                <c:pt idx="8531">
                  <c:v>99.602000000000004</c:v>
                </c:pt>
                <c:pt idx="8532">
                  <c:v>99.194000000000003</c:v>
                </c:pt>
                <c:pt idx="8533">
                  <c:v>99.814999999999998</c:v>
                </c:pt>
                <c:pt idx="8534">
                  <c:v>100.29900000000001</c:v>
                </c:pt>
                <c:pt idx="8535">
                  <c:v>101.14</c:v>
                </c:pt>
                <c:pt idx="8536">
                  <c:v>101.05200000000001</c:v>
                </c:pt>
                <c:pt idx="8537">
                  <c:v>100.511</c:v>
                </c:pt>
                <c:pt idx="8538">
                  <c:v>133.27500000000001</c:v>
                </c:pt>
                <c:pt idx="8539">
                  <c:v>182.22300000000001</c:v>
                </c:pt>
                <c:pt idx="8540">
                  <c:v>177.941</c:v>
                </c:pt>
                <c:pt idx="8541">
                  <c:v>177.76300000000001</c:v>
                </c:pt>
                <c:pt idx="8542">
                  <c:v>177.85</c:v>
                </c:pt>
                <c:pt idx="8543">
                  <c:v>178.87700000000001</c:v>
                </c:pt>
                <c:pt idx="8544">
                  <c:v>200.96600000000001</c:v>
                </c:pt>
                <c:pt idx="8545">
                  <c:v>200.29400000000001</c:v>
                </c:pt>
                <c:pt idx="8546">
                  <c:v>198.93600000000001</c:v>
                </c:pt>
                <c:pt idx="8547">
                  <c:v>199.52699999999999</c:v>
                </c:pt>
                <c:pt idx="8548">
                  <c:v>198.721</c:v>
                </c:pt>
                <c:pt idx="8549">
                  <c:v>118.124</c:v>
                </c:pt>
                <c:pt idx="8550">
                  <c:v>79.254000000000005</c:v>
                </c:pt>
                <c:pt idx="8551">
                  <c:v>78.33</c:v>
                </c:pt>
                <c:pt idx="8552">
                  <c:v>79.269000000000005</c:v>
                </c:pt>
                <c:pt idx="8553">
                  <c:v>79.641000000000005</c:v>
                </c:pt>
                <c:pt idx="8554">
                  <c:v>79.028999999999996</c:v>
                </c:pt>
                <c:pt idx="8555">
                  <c:v>79.415000000000006</c:v>
                </c:pt>
                <c:pt idx="8556">
                  <c:v>78.66</c:v>
                </c:pt>
                <c:pt idx="8557">
                  <c:v>79.394999999999996</c:v>
                </c:pt>
                <c:pt idx="8558">
                  <c:v>80.450999999999993</c:v>
                </c:pt>
                <c:pt idx="8559">
                  <c:v>79.83</c:v>
                </c:pt>
                <c:pt idx="8560">
                  <c:v>79.936999999999998</c:v>
                </c:pt>
                <c:pt idx="8561">
                  <c:v>80.117000000000004</c:v>
                </c:pt>
                <c:pt idx="8562">
                  <c:v>157.059</c:v>
                </c:pt>
                <c:pt idx="8563">
                  <c:v>181.16800000000001</c:v>
                </c:pt>
                <c:pt idx="8564">
                  <c:v>179.376</c:v>
                </c:pt>
                <c:pt idx="8565">
                  <c:v>180.10499999999999</c:v>
                </c:pt>
                <c:pt idx="8566">
                  <c:v>179.709</c:v>
                </c:pt>
                <c:pt idx="8567">
                  <c:v>179.36199999999999</c:v>
                </c:pt>
                <c:pt idx="8568">
                  <c:v>180.18700000000001</c:v>
                </c:pt>
                <c:pt idx="8569">
                  <c:v>179.93199999999999</c:v>
                </c:pt>
                <c:pt idx="8570">
                  <c:v>180.47800000000001</c:v>
                </c:pt>
                <c:pt idx="8571">
                  <c:v>131.351</c:v>
                </c:pt>
                <c:pt idx="8572">
                  <c:v>81.078000000000003</c:v>
                </c:pt>
                <c:pt idx="8573">
                  <c:v>81.117999999999995</c:v>
                </c:pt>
                <c:pt idx="8574">
                  <c:v>81.722999999999999</c:v>
                </c:pt>
                <c:pt idx="8575">
                  <c:v>81.016000000000005</c:v>
                </c:pt>
                <c:pt idx="8576">
                  <c:v>80.468000000000004</c:v>
                </c:pt>
                <c:pt idx="8577">
                  <c:v>80.495999999999995</c:v>
                </c:pt>
                <c:pt idx="8578">
                  <c:v>80.763999999999996</c:v>
                </c:pt>
                <c:pt idx="8579">
                  <c:v>81.498999999999995</c:v>
                </c:pt>
                <c:pt idx="8580">
                  <c:v>80.242999999999995</c:v>
                </c:pt>
                <c:pt idx="8581">
                  <c:v>80.272999999999996</c:v>
                </c:pt>
                <c:pt idx="8582">
                  <c:v>80.533000000000001</c:v>
                </c:pt>
                <c:pt idx="8583">
                  <c:v>80.557000000000002</c:v>
                </c:pt>
                <c:pt idx="8584">
                  <c:v>80.884</c:v>
                </c:pt>
                <c:pt idx="8585">
                  <c:v>159.46299999999999</c:v>
                </c:pt>
                <c:pt idx="8586">
                  <c:v>163.84200000000001</c:v>
                </c:pt>
                <c:pt idx="8587">
                  <c:v>163.87799999999999</c:v>
                </c:pt>
                <c:pt idx="8588">
                  <c:v>162.44499999999999</c:v>
                </c:pt>
                <c:pt idx="8589">
                  <c:v>162.548</c:v>
                </c:pt>
                <c:pt idx="8590">
                  <c:v>162.495</c:v>
                </c:pt>
                <c:pt idx="8591">
                  <c:v>161.654</c:v>
                </c:pt>
                <c:pt idx="8592">
                  <c:v>82.024000000000001</c:v>
                </c:pt>
                <c:pt idx="8593">
                  <c:v>82.024000000000001</c:v>
                </c:pt>
                <c:pt idx="8594">
                  <c:v>82.43</c:v>
                </c:pt>
                <c:pt idx="8595">
                  <c:v>81.406000000000006</c:v>
                </c:pt>
                <c:pt idx="8596">
                  <c:v>81.730999999999995</c:v>
                </c:pt>
                <c:pt idx="8597">
                  <c:v>80.86</c:v>
                </c:pt>
                <c:pt idx="8598">
                  <c:v>90.944000000000003</c:v>
                </c:pt>
                <c:pt idx="8599">
                  <c:v>100.099</c:v>
                </c:pt>
                <c:pt idx="8600">
                  <c:v>99.879000000000005</c:v>
                </c:pt>
                <c:pt idx="8601">
                  <c:v>99.804000000000002</c:v>
                </c:pt>
                <c:pt idx="8602">
                  <c:v>99.171999999999997</c:v>
                </c:pt>
                <c:pt idx="8603">
                  <c:v>99.100999999999999</c:v>
                </c:pt>
                <c:pt idx="8604">
                  <c:v>99.311999999999998</c:v>
                </c:pt>
                <c:pt idx="8605">
                  <c:v>137.57900000000001</c:v>
                </c:pt>
                <c:pt idx="8606">
                  <c:v>179.822</c:v>
                </c:pt>
                <c:pt idx="8607">
                  <c:v>180.26300000000001</c:v>
                </c:pt>
                <c:pt idx="8608">
                  <c:v>179.70099999999999</c:v>
                </c:pt>
                <c:pt idx="8609">
                  <c:v>179.511</c:v>
                </c:pt>
                <c:pt idx="8610">
                  <c:v>180.08199999999999</c:v>
                </c:pt>
                <c:pt idx="8611">
                  <c:v>181.30099999999999</c:v>
                </c:pt>
                <c:pt idx="8612">
                  <c:v>181.03700000000001</c:v>
                </c:pt>
                <c:pt idx="8613">
                  <c:v>181.84</c:v>
                </c:pt>
                <c:pt idx="8614">
                  <c:v>179.29599999999999</c:v>
                </c:pt>
                <c:pt idx="8615">
                  <c:v>178.82300000000001</c:v>
                </c:pt>
                <c:pt idx="8616">
                  <c:v>100.137</c:v>
                </c:pt>
                <c:pt idx="8617">
                  <c:v>98.106999999999999</c:v>
                </c:pt>
                <c:pt idx="8618">
                  <c:v>98.623000000000005</c:v>
                </c:pt>
                <c:pt idx="8619">
                  <c:v>98.603999999999999</c:v>
                </c:pt>
                <c:pt idx="8620">
                  <c:v>98.503</c:v>
                </c:pt>
                <c:pt idx="8621">
                  <c:v>98.451999999999998</c:v>
                </c:pt>
                <c:pt idx="8622">
                  <c:v>98.671000000000006</c:v>
                </c:pt>
                <c:pt idx="8623">
                  <c:v>98.475999999999999</c:v>
                </c:pt>
                <c:pt idx="8624">
                  <c:v>98.408000000000001</c:v>
                </c:pt>
                <c:pt idx="8625">
                  <c:v>99.207999999999998</c:v>
                </c:pt>
                <c:pt idx="8626">
                  <c:v>99.236000000000004</c:v>
                </c:pt>
                <c:pt idx="8627">
                  <c:v>99.153999999999996</c:v>
                </c:pt>
                <c:pt idx="8628">
                  <c:v>98.766000000000005</c:v>
                </c:pt>
                <c:pt idx="8629">
                  <c:v>112.29900000000001</c:v>
                </c:pt>
                <c:pt idx="8630">
                  <c:v>179.03200000000001</c:v>
                </c:pt>
                <c:pt idx="8631">
                  <c:v>180.215</c:v>
                </c:pt>
                <c:pt idx="8632">
                  <c:v>179.57400000000001</c:v>
                </c:pt>
                <c:pt idx="8633">
                  <c:v>178.98</c:v>
                </c:pt>
                <c:pt idx="8634">
                  <c:v>179.80600000000001</c:v>
                </c:pt>
                <c:pt idx="8635">
                  <c:v>179.98500000000001</c:v>
                </c:pt>
                <c:pt idx="8636">
                  <c:v>179.28700000000001</c:v>
                </c:pt>
                <c:pt idx="8637">
                  <c:v>179.33</c:v>
                </c:pt>
                <c:pt idx="8638">
                  <c:v>178.328</c:v>
                </c:pt>
                <c:pt idx="8639">
                  <c:v>178.76599999999999</c:v>
                </c:pt>
                <c:pt idx="8640">
                  <c:v>144.01599999999999</c:v>
                </c:pt>
                <c:pt idx="8641">
                  <c:v>89.858999999999995</c:v>
                </c:pt>
                <c:pt idx="8642">
                  <c:v>79.340999999999994</c:v>
                </c:pt>
                <c:pt idx="8643">
                  <c:v>79.242000000000004</c:v>
                </c:pt>
                <c:pt idx="8644">
                  <c:v>79.825999999999993</c:v>
                </c:pt>
                <c:pt idx="8645">
                  <c:v>79.650000000000006</c:v>
                </c:pt>
                <c:pt idx="8646">
                  <c:v>79.942999999999998</c:v>
                </c:pt>
                <c:pt idx="8647">
                  <c:v>89.194000000000003</c:v>
                </c:pt>
                <c:pt idx="8648">
                  <c:v>100.068</c:v>
                </c:pt>
                <c:pt idx="8649">
                  <c:v>100.032</c:v>
                </c:pt>
                <c:pt idx="8650">
                  <c:v>99.828999999999994</c:v>
                </c:pt>
                <c:pt idx="8651">
                  <c:v>99.869</c:v>
                </c:pt>
                <c:pt idx="8652">
                  <c:v>139.97300000000001</c:v>
                </c:pt>
                <c:pt idx="8653">
                  <c:v>180.54900000000001</c:v>
                </c:pt>
                <c:pt idx="8654">
                  <c:v>179.56200000000001</c:v>
                </c:pt>
                <c:pt idx="8655">
                  <c:v>179.24100000000001</c:v>
                </c:pt>
                <c:pt idx="8656">
                  <c:v>178.048</c:v>
                </c:pt>
                <c:pt idx="8657">
                  <c:v>179.74199999999999</c:v>
                </c:pt>
                <c:pt idx="8658">
                  <c:v>178.97399999999999</c:v>
                </c:pt>
                <c:pt idx="8659">
                  <c:v>178.197</c:v>
                </c:pt>
                <c:pt idx="8660">
                  <c:v>177.607</c:v>
                </c:pt>
                <c:pt idx="8661">
                  <c:v>179.56</c:v>
                </c:pt>
                <c:pt idx="8662">
                  <c:v>179.95599999999999</c:v>
                </c:pt>
                <c:pt idx="8663">
                  <c:v>178.845</c:v>
                </c:pt>
                <c:pt idx="8664">
                  <c:v>101.04300000000001</c:v>
                </c:pt>
                <c:pt idx="8665">
                  <c:v>99.793000000000006</c:v>
                </c:pt>
                <c:pt idx="8666">
                  <c:v>98.590999999999994</c:v>
                </c:pt>
                <c:pt idx="8667">
                  <c:v>99.009</c:v>
                </c:pt>
                <c:pt idx="8668">
                  <c:v>99.009</c:v>
                </c:pt>
                <c:pt idx="8669">
                  <c:v>98.585999999999999</c:v>
                </c:pt>
                <c:pt idx="8670">
                  <c:v>98.968000000000004</c:v>
                </c:pt>
                <c:pt idx="8671">
                  <c:v>99.033000000000001</c:v>
                </c:pt>
                <c:pt idx="8672">
                  <c:v>99.734999999999999</c:v>
                </c:pt>
                <c:pt idx="8673">
                  <c:v>99.736999999999995</c:v>
                </c:pt>
                <c:pt idx="8674">
                  <c:v>100.194</c:v>
                </c:pt>
                <c:pt idx="8675">
                  <c:v>100.375</c:v>
                </c:pt>
                <c:pt idx="8676">
                  <c:v>99.149000000000001</c:v>
                </c:pt>
                <c:pt idx="8677">
                  <c:v>99.947000000000003</c:v>
                </c:pt>
                <c:pt idx="8678">
                  <c:v>100.02500000000001</c:v>
                </c:pt>
                <c:pt idx="8679">
                  <c:v>98.795000000000002</c:v>
                </c:pt>
                <c:pt idx="8680">
                  <c:v>99.317999999999998</c:v>
                </c:pt>
                <c:pt idx="8681">
                  <c:v>100.033</c:v>
                </c:pt>
                <c:pt idx="8682">
                  <c:v>138.101</c:v>
                </c:pt>
                <c:pt idx="8683">
                  <c:v>178.72499999999999</c:v>
                </c:pt>
                <c:pt idx="8684">
                  <c:v>178.14099999999999</c:v>
                </c:pt>
                <c:pt idx="8685">
                  <c:v>178.94499999999999</c:v>
                </c:pt>
                <c:pt idx="8686">
                  <c:v>178.41200000000001</c:v>
                </c:pt>
                <c:pt idx="8687">
                  <c:v>138.15600000000001</c:v>
                </c:pt>
                <c:pt idx="8688">
                  <c:v>99.831000000000003</c:v>
                </c:pt>
                <c:pt idx="8689">
                  <c:v>98.783000000000001</c:v>
                </c:pt>
                <c:pt idx="8690">
                  <c:v>99.278000000000006</c:v>
                </c:pt>
                <c:pt idx="8691">
                  <c:v>99.084999999999994</c:v>
                </c:pt>
                <c:pt idx="8692">
                  <c:v>100.03400000000001</c:v>
                </c:pt>
                <c:pt idx="8693">
                  <c:v>99.930999999999997</c:v>
                </c:pt>
                <c:pt idx="8694">
                  <c:v>99.22</c:v>
                </c:pt>
                <c:pt idx="8695">
                  <c:v>100.623</c:v>
                </c:pt>
                <c:pt idx="8696">
                  <c:v>100.357</c:v>
                </c:pt>
                <c:pt idx="8697">
                  <c:v>98.510999999999996</c:v>
                </c:pt>
                <c:pt idx="8698">
                  <c:v>100.959</c:v>
                </c:pt>
                <c:pt idx="8699">
                  <c:v>100.38500000000001</c:v>
                </c:pt>
                <c:pt idx="8700">
                  <c:v>99.679000000000002</c:v>
                </c:pt>
                <c:pt idx="8701">
                  <c:v>99.741</c:v>
                </c:pt>
                <c:pt idx="8702">
                  <c:v>99.98</c:v>
                </c:pt>
                <c:pt idx="8703">
                  <c:v>100.49299999999999</c:v>
                </c:pt>
                <c:pt idx="8704">
                  <c:v>100.006</c:v>
                </c:pt>
                <c:pt idx="8705">
                  <c:v>99.707999999999998</c:v>
                </c:pt>
                <c:pt idx="8706">
                  <c:v>121.428</c:v>
                </c:pt>
                <c:pt idx="8707">
                  <c:v>179.53200000000001</c:v>
                </c:pt>
                <c:pt idx="8708">
                  <c:v>178.233</c:v>
                </c:pt>
                <c:pt idx="8709">
                  <c:v>176.886</c:v>
                </c:pt>
                <c:pt idx="8710">
                  <c:v>177.86099999999999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1C-4A7E-9D8E-D0ECC8ED6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661455"/>
        <c:axId val="1503663375"/>
      </c:scatterChart>
      <c:valAx>
        <c:axId val="150366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63375"/>
        <c:crosses val="autoZero"/>
        <c:crossBetween val="midCat"/>
      </c:valAx>
      <c:valAx>
        <c:axId val="150366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6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254000</xdr:colOff>
      <xdr:row>7</xdr:row>
      <xdr:rowOff>40795</xdr:rowOff>
    </xdr:from>
    <xdr:to>
      <xdr:col>28</xdr:col>
      <xdr:colOff>115455</xdr:colOff>
      <xdr:row>21</xdr:row>
      <xdr:rowOff>174723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4F4F4B7-6698-661B-300F-AA5914A87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0</xdr:colOff>
      <xdr:row>7</xdr:row>
      <xdr:rowOff>0</xdr:rowOff>
    </xdr:from>
    <xdr:to>
      <xdr:col>36</xdr:col>
      <xdr:colOff>315576</xdr:colOff>
      <xdr:row>21</xdr:row>
      <xdr:rowOff>133928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9403125-E129-4958-A89C-9DD833923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7</xdr:row>
      <xdr:rowOff>0</xdr:rowOff>
    </xdr:from>
    <xdr:to>
      <xdr:col>44</xdr:col>
      <xdr:colOff>315576</xdr:colOff>
      <xdr:row>21</xdr:row>
      <xdr:rowOff>133928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780B90E-4018-4172-9FC2-EFF4BC2173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0</xdr:colOff>
      <xdr:row>22</xdr:row>
      <xdr:rowOff>114300</xdr:rowOff>
    </xdr:from>
    <xdr:to>
      <xdr:col>44</xdr:col>
      <xdr:colOff>315576</xdr:colOff>
      <xdr:row>37</xdr:row>
      <xdr:rowOff>95828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56298E5-7185-4279-B996-3509D4E19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504825</xdr:colOff>
      <xdr:row>7</xdr:row>
      <xdr:rowOff>9525</xdr:rowOff>
    </xdr:from>
    <xdr:to>
      <xdr:col>52</xdr:col>
      <xdr:colOff>210801</xdr:colOff>
      <xdr:row>21</xdr:row>
      <xdr:rowOff>137968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9DFB7EC-9A6C-450A-856E-BF2F07AAD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495300</xdr:colOff>
      <xdr:row>22</xdr:row>
      <xdr:rowOff>142875</xdr:rowOff>
    </xdr:from>
    <xdr:to>
      <xdr:col>52</xdr:col>
      <xdr:colOff>201276</xdr:colOff>
      <xdr:row>37</xdr:row>
      <xdr:rowOff>118918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F41FD92-34A3-42CB-A7A6-345329D10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294640</xdr:colOff>
      <xdr:row>23</xdr:row>
      <xdr:rowOff>172720</xdr:rowOff>
    </xdr:from>
    <xdr:to>
      <xdr:col>28</xdr:col>
      <xdr:colOff>156095</xdr:colOff>
      <xdr:row>38</xdr:row>
      <xdr:rowOff>154248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A9A538B-EDEB-4924-A039-7BBE3E08B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355600</xdr:colOff>
      <xdr:row>39</xdr:row>
      <xdr:rowOff>101600</xdr:rowOff>
    </xdr:from>
    <xdr:to>
      <xdr:col>28</xdr:col>
      <xdr:colOff>182880</xdr:colOff>
      <xdr:row>59</xdr:row>
      <xdr:rowOff>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43DE6162-DFFF-1AF0-38D4-5B3ECFC85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406400</xdr:colOff>
      <xdr:row>39</xdr:row>
      <xdr:rowOff>111760</xdr:rowOff>
    </xdr:from>
    <xdr:to>
      <xdr:col>36</xdr:col>
      <xdr:colOff>71120</xdr:colOff>
      <xdr:row>59</xdr:row>
      <xdr:rowOff>10160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1186FC-7925-48C4-8314-E2C339A978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367453</xdr:colOff>
      <xdr:row>60</xdr:row>
      <xdr:rowOff>1694</xdr:rowOff>
    </xdr:from>
    <xdr:to>
      <xdr:col>28</xdr:col>
      <xdr:colOff>194733</xdr:colOff>
      <xdr:row>79</xdr:row>
      <xdr:rowOff>82974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38B1822-DF60-4360-9787-517A63522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14"/>
  <sheetViews>
    <sheetView showGridLines="0" tabSelected="1" topLeftCell="V7" zoomScale="90" zoomScaleNormal="90" workbookViewId="0">
      <selection activeCell="AC63" sqref="AC63"/>
    </sheetView>
  </sheetViews>
  <sheetFormatPr defaultRowHeight="14.4" x14ac:dyDescent="0.3"/>
  <cols>
    <col min="1" max="1" width="19.88671875" bestFit="1" customWidth="1"/>
    <col min="2" max="2" width="11.109375" bestFit="1" customWidth="1"/>
    <col min="3" max="3" width="10.44140625" bestFit="1" customWidth="1"/>
    <col min="4" max="4" width="7.109375" bestFit="1" customWidth="1"/>
    <col min="5" max="5" width="7.88671875" bestFit="1" customWidth="1"/>
    <col min="6" max="6" width="14.109375" hidden="1" customWidth="1"/>
    <col min="7" max="7" width="13.5546875" hidden="1" customWidth="1"/>
    <col min="8" max="8" width="12.6640625" hidden="1" customWidth="1"/>
    <col min="10" max="10" width="16.44140625" bestFit="1" customWidth="1"/>
    <col min="12" max="12" width="14.5546875" bestFit="1" customWidth="1"/>
    <col min="13" max="13" width="14" bestFit="1" customWidth="1"/>
    <col min="14" max="14" width="13.33203125" bestFit="1" customWidth="1"/>
    <col min="15" max="15" width="24.33203125" bestFit="1" customWidth="1"/>
    <col min="17" max="17" width="19.5546875" bestFit="1" customWidth="1"/>
    <col min="21" max="21" width="18" customWidth="1"/>
    <col min="23" max="23" width="15.44140625" bestFit="1" customWidth="1"/>
  </cols>
  <sheetData>
    <row r="1" spans="1:23" x14ac:dyDescent="0.3">
      <c r="A1" s="22" t="s">
        <v>8726</v>
      </c>
      <c r="B1" s="22"/>
      <c r="C1" s="22"/>
      <c r="D1" s="22"/>
      <c r="E1" s="22"/>
      <c r="F1" s="23" t="s">
        <v>8727</v>
      </c>
      <c r="G1" s="24"/>
      <c r="H1" s="25"/>
      <c r="L1" s="23" t="s">
        <v>8751</v>
      </c>
      <c r="M1" s="24"/>
      <c r="N1" s="25"/>
      <c r="O1" s="13">
        <f>AVERAGE($E$3:$E$8714)</f>
        <v>192.91035330578595</v>
      </c>
      <c r="R1" s="18">
        <f>COUNTA(A3:A8714)</f>
        <v>8712</v>
      </c>
      <c r="S1" s="18"/>
      <c r="U1" t="s">
        <v>8749</v>
      </c>
    </row>
    <row r="2" spans="1:23" x14ac:dyDescent="0.3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4" t="s">
        <v>5</v>
      </c>
      <c r="G2" s="4" t="s">
        <v>6</v>
      </c>
      <c r="H2" s="4" t="s">
        <v>7</v>
      </c>
      <c r="J2" s="1" t="s">
        <v>8721</v>
      </c>
      <c r="L2" s="4" t="s">
        <v>8722</v>
      </c>
      <c r="M2" s="4" t="s">
        <v>8723</v>
      </c>
      <c r="N2" s="9" t="s">
        <v>8724</v>
      </c>
      <c r="O2" s="4" t="s">
        <v>8745</v>
      </c>
      <c r="P2" s="21" t="s">
        <v>8759</v>
      </c>
      <c r="Q2" s="2" t="s">
        <v>8725</v>
      </c>
      <c r="R2" s="5">
        <f>SUM($N$3:$N$8714)/(AVERAGE(E3:E8714)*8712)</f>
        <v>169.05616023222635</v>
      </c>
      <c r="S2" t="s">
        <v>8750</v>
      </c>
      <c r="U2" t="s">
        <v>8747</v>
      </c>
      <c r="W2" s="17" t="s">
        <v>8748</v>
      </c>
    </row>
    <row r="3" spans="1:23" x14ac:dyDescent="0.3">
      <c r="A3" s="3" t="s">
        <v>8</v>
      </c>
      <c r="B3" s="3" t="s">
        <v>9</v>
      </c>
      <c r="C3" s="8">
        <v>33498.351999999999</v>
      </c>
      <c r="D3" s="8">
        <v>209.25</v>
      </c>
      <c r="E3" s="8">
        <v>199.83</v>
      </c>
      <c r="F3" s="9">
        <v>165.17066599206601</v>
      </c>
      <c r="G3" s="9">
        <v>34.659334007933403</v>
      </c>
      <c r="H3" s="9">
        <v>7252.4656411600699</v>
      </c>
      <c r="J3" s="14">
        <f>AVERAGE($E$3:$E$8714)/AVERAGE($C$3:$C$8714)</f>
        <v>4.9221361514597784E-3</v>
      </c>
      <c r="L3" s="9">
        <f t="shared" ref="L3:L66" si="0">C3*$J$3</f>
        <v>164.88344939352496</v>
      </c>
      <c r="M3" s="9">
        <f>E3-L3</f>
        <v>34.946550606475057</v>
      </c>
      <c r="N3" s="9">
        <f>M3*D3</f>
        <v>7312.5657144049055</v>
      </c>
      <c r="O3" s="9">
        <f>($O$1-L3)*D3</f>
        <v>5864.6296436406128</v>
      </c>
      <c r="P3" s="11">
        <f>O1</f>
        <v>192.91035330578595</v>
      </c>
      <c r="Q3" s="2" t="s">
        <v>8746</v>
      </c>
      <c r="R3" s="5">
        <f>SUM($O$3:$O$8714)/(AVERAGE(E3:E8714)*8712)</f>
        <v>6.1563042899354343</v>
      </c>
      <c r="U3" s="15">
        <f>D3*E3</f>
        <v>41814.427500000005</v>
      </c>
      <c r="W3" s="16">
        <f>SUM(U3:U8714)/(AVERAGE(E3:E8714)*8760)</f>
        <v>684.54044463119169</v>
      </c>
    </row>
    <row r="4" spans="1:23" ht="15" thickBot="1" x14ac:dyDescent="0.35">
      <c r="A4" s="3" t="s">
        <v>10</v>
      </c>
      <c r="B4" s="3" t="s">
        <v>9</v>
      </c>
      <c r="C4" s="8">
        <v>33183.005999989997</v>
      </c>
      <c r="D4" s="8">
        <v>207.67</v>
      </c>
      <c r="E4" s="8">
        <v>197.41499999999999</v>
      </c>
      <c r="F4" s="9">
        <v>163.61578625232301</v>
      </c>
      <c r="G4" s="9">
        <v>33.799213747676603</v>
      </c>
      <c r="H4" s="9">
        <v>7019.0827189800002</v>
      </c>
      <c r="L4" s="9">
        <f t="shared" si="0"/>
        <v>163.33127344665749</v>
      </c>
      <c r="M4" s="9">
        <f>E4-L4</f>
        <v>34.083726553342501</v>
      </c>
      <c r="N4" s="9">
        <f>M4*D4</f>
        <v>7078.1674933326367</v>
      </c>
      <c r="O4" s="9">
        <f t="shared" ref="O4:O67" si="1">($O$1-L4)*D4</f>
        <v>6142.6875143452062</v>
      </c>
      <c r="P4" s="11">
        <f>P3</f>
        <v>192.91035330578595</v>
      </c>
      <c r="U4" s="15">
        <f t="shared" ref="U4:U67" si="2">D4*E4</f>
        <v>40997.173049999998</v>
      </c>
      <c r="W4" s="15">
        <f>SUM(U3:U8714)/1000000</f>
        <v>1156.8012658669102</v>
      </c>
    </row>
    <row r="5" spans="1:23" ht="15.6" thickTop="1" thickBot="1" x14ac:dyDescent="0.35">
      <c r="A5" s="3" t="s">
        <v>11</v>
      </c>
      <c r="B5" s="3" t="s">
        <v>9</v>
      </c>
      <c r="C5" s="8">
        <v>32630.701000000001</v>
      </c>
      <c r="D5" s="8">
        <v>206.83</v>
      </c>
      <c r="E5" s="8">
        <v>197.74299999999999</v>
      </c>
      <c r="F5" s="9">
        <v>160.89253035367199</v>
      </c>
      <c r="G5" s="9">
        <v>36.850469646327902</v>
      </c>
      <c r="H5" s="9">
        <v>7621.7826369499999</v>
      </c>
      <c r="J5" t="s">
        <v>8758</v>
      </c>
      <c r="L5" s="9">
        <f t="shared" si="0"/>
        <v>160.61275303957476</v>
      </c>
      <c r="M5" s="9">
        <f t="shared" ref="M5:M68" si="3">E5-L5</f>
        <v>37.130246960425239</v>
      </c>
      <c r="N5" s="9">
        <f t="shared" ref="N5:N66" si="4">M5*D5</f>
        <v>7679.6489788247527</v>
      </c>
      <c r="O5" s="9">
        <f t="shared" si="1"/>
        <v>6680.1126630604613</v>
      </c>
      <c r="P5" s="11">
        <f t="shared" ref="P5:P14" si="5">P4</f>
        <v>192.91035330578595</v>
      </c>
      <c r="Q5" s="26" t="s">
        <v>8730</v>
      </c>
      <c r="R5" s="27"/>
      <c r="U5" s="15">
        <f t="shared" si="2"/>
        <v>40899.184690000002</v>
      </c>
    </row>
    <row r="6" spans="1:23" ht="15.6" thickTop="1" thickBot="1" x14ac:dyDescent="0.35">
      <c r="A6" s="3" t="s">
        <v>12</v>
      </c>
      <c r="B6" s="3" t="s">
        <v>9</v>
      </c>
      <c r="C6" s="8">
        <v>31738.47</v>
      </c>
      <c r="D6" s="8">
        <v>209.52</v>
      </c>
      <c r="E6" s="8">
        <v>100.898</v>
      </c>
      <c r="F6" s="9">
        <v>156.49319785848601</v>
      </c>
      <c r="G6" s="9">
        <v>-55.595197858486401</v>
      </c>
      <c r="H6" s="9">
        <v>-11648.30585531</v>
      </c>
      <c r="J6" s="20">
        <f>AVERAGE(E:E)</f>
        <v>192.91035330578595</v>
      </c>
      <c r="L6" s="9">
        <f t="shared" si="0"/>
        <v>156.22107057902164</v>
      </c>
      <c r="M6" s="9">
        <f t="shared" si="3"/>
        <v>-55.323070579021646</v>
      </c>
      <c r="N6" s="9">
        <f t="shared" si="4"/>
        <v>-11591.289747716615</v>
      </c>
      <c r="O6" s="9">
        <f t="shared" si="1"/>
        <v>7687.1385169116575</v>
      </c>
      <c r="P6" s="11">
        <f t="shared" si="5"/>
        <v>192.91035330578595</v>
      </c>
      <c r="Q6" s="6" t="s">
        <v>8728</v>
      </c>
      <c r="R6" s="7">
        <f>SUM(L3:L8714)/SUM(F3:F8714)</f>
        <v>0.99826109196317825</v>
      </c>
      <c r="U6" s="15">
        <f t="shared" si="2"/>
        <v>21140.148959999999</v>
      </c>
    </row>
    <row r="7" spans="1:23" ht="15.6" thickTop="1" thickBot="1" x14ac:dyDescent="0.35">
      <c r="A7" s="3" t="s">
        <v>13</v>
      </c>
      <c r="B7" s="3" t="s">
        <v>9</v>
      </c>
      <c r="C7" s="8">
        <v>31233.242999990001</v>
      </c>
      <c r="D7" s="8">
        <v>207.78</v>
      </c>
      <c r="E7" s="8">
        <v>99.745000000000005</v>
      </c>
      <c r="F7" s="9">
        <v>154.002069934676</v>
      </c>
      <c r="G7" s="9">
        <v>-54.257069934676103</v>
      </c>
      <c r="H7" s="9">
        <v>-11273.533991027</v>
      </c>
      <c r="L7" s="9">
        <f t="shared" si="0"/>
        <v>153.73427449757884</v>
      </c>
      <c r="M7" s="9">
        <f t="shared" si="3"/>
        <v>-53.989274497578833</v>
      </c>
      <c r="N7" s="9">
        <f t="shared" si="4"/>
        <v>-11217.89145510693</v>
      </c>
      <c r="O7" s="9">
        <f t="shared" si="1"/>
        <v>8140.005654769273</v>
      </c>
      <c r="P7" s="11">
        <f t="shared" si="5"/>
        <v>192.91035330578595</v>
      </c>
      <c r="Q7" s="6" t="s">
        <v>8729</v>
      </c>
      <c r="R7" s="7">
        <f>SUM(M3:M8714)/SUM(G3:G8714)</f>
        <v>5.5748213680999375E-12</v>
      </c>
      <c r="U7" s="15">
        <f t="shared" si="2"/>
        <v>20725.016100000001</v>
      </c>
    </row>
    <row r="8" spans="1:23" ht="15.6" thickTop="1" thickBot="1" x14ac:dyDescent="0.35">
      <c r="A8" s="3" t="s">
        <v>14</v>
      </c>
      <c r="B8" s="3" t="s">
        <v>9</v>
      </c>
      <c r="C8" s="8">
        <v>29944.3289999999</v>
      </c>
      <c r="D8" s="8">
        <v>201.89</v>
      </c>
      <c r="E8" s="8">
        <v>98.611999999999995</v>
      </c>
      <c r="F8" s="9">
        <v>147.646808524059</v>
      </c>
      <c r="G8" s="9">
        <v>-49.034808524059599</v>
      </c>
      <c r="H8" s="9">
        <v>-9899.6374929224094</v>
      </c>
      <c r="L8" s="9">
        <f t="shared" si="0"/>
        <v>147.39006430210495</v>
      </c>
      <c r="M8" s="9">
        <f t="shared" si="3"/>
        <v>-48.778064302104951</v>
      </c>
      <c r="N8" s="9">
        <f t="shared" si="4"/>
        <v>-9847.8034019519673</v>
      </c>
      <c r="O8" s="9">
        <f t="shared" si="1"/>
        <v>9190.0911469531566</v>
      </c>
      <c r="P8" s="11">
        <f t="shared" si="5"/>
        <v>192.91035330578595</v>
      </c>
      <c r="Q8" s="6" t="s">
        <v>8724</v>
      </c>
      <c r="R8" s="7">
        <f>SUM(N3:N8714)/SUM(H3:H8714)</f>
        <v>1.0053791387058506</v>
      </c>
      <c r="U8" s="15">
        <f t="shared" si="2"/>
        <v>19908.776679999999</v>
      </c>
    </row>
    <row r="9" spans="1:23" ht="15" thickTop="1" x14ac:dyDescent="0.3">
      <c r="A9" s="3" t="s">
        <v>15</v>
      </c>
      <c r="B9" s="3" t="s">
        <v>9</v>
      </c>
      <c r="C9" s="8">
        <v>28583.587</v>
      </c>
      <c r="D9" s="8">
        <v>185.86</v>
      </c>
      <c r="E9" s="8">
        <v>98.847999999999999</v>
      </c>
      <c r="F9" s="9">
        <v>140.937384060928</v>
      </c>
      <c r="G9" s="9">
        <v>-42.089384060928502</v>
      </c>
      <c r="H9" s="9">
        <v>-7822.7329215641803</v>
      </c>
      <c r="L9" s="9">
        <f t="shared" si="0"/>
        <v>140.69230691109576</v>
      </c>
      <c r="M9" s="9">
        <f t="shared" si="3"/>
        <v>-41.844306911095757</v>
      </c>
      <c r="N9" s="9">
        <f t="shared" si="4"/>
        <v>-7777.1828824962577</v>
      </c>
      <c r="O9" s="9">
        <f t="shared" si="1"/>
        <v>9705.2461029171191</v>
      </c>
      <c r="P9" s="11">
        <f t="shared" si="5"/>
        <v>192.91035330578595</v>
      </c>
      <c r="U9" s="15">
        <f t="shared" si="2"/>
        <v>18371.889279999999</v>
      </c>
    </row>
    <row r="10" spans="1:23" x14ac:dyDescent="0.3">
      <c r="A10" s="3" t="s">
        <v>16</v>
      </c>
      <c r="B10" s="3" t="s">
        <v>9</v>
      </c>
      <c r="C10" s="8">
        <v>28589.8119999999</v>
      </c>
      <c r="D10" s="8">
        <v>185.79</v>
      </c>
      <c r="E10" s="8">
        <v>98.710999999999999</v>
      </c>
      <c r="F10" s="9">
        <v>140.968077731942</v>
      </c>
      <c r="G10" s="9">
        <v>-42.257077731942601</v>
      </c>
      <c r="H10" s="9">
        <v>-7850.9424718176097</v>
      </c>
      <c r="L10" s="9">
        <f t="shared" si="0"/>
        <v>140.72294720863809</v>
      </c>
      <c r="M10" s="9">
        <f t="shared" si="3"/>
        <v>-42.011947208638091</v>
      </c>
      <c r="N10" s="9">
        <f t="shared" si="4"/>
        <v>-7805.3996718928702</v>
      </c>
      <c r="O10" s="9">
        <f t="shared" si="1"/>
        <v>9695.8981787891007</v>
      </c>
      <c r="P10" s="11">
        <f t="shared" si="5"/>
        <v>192.91035330578595</v>
      </c>
      <c r="U10" s="15">
        <f t="shared" si="2"/>
        <v>18339.51669</v>
      </c>
    </row>
    <row r="11" spans="1:23" x14ac:dyDescent="0.3">
      <c r="A11" s="3" t="s">
        <v>17</v>
      </c>
      <c r="B11" s="3" t="s">
        <v>9</v>
      </c>
      <c r="C11" s="8">
        <v>29052.18</v>
      </c>
      <c r="D11" s="8">
        <v>185.73</v>
      </c>
      <c r="E11" s="8">
        <v>99.933999999999997</v>
      </c>
      <c r="F11" s="9">
        <v>143.24788034711</v>
      </c>
      <c r="G11" s="9">
        <v>-43.313880347110597</v>
      </c>
      <c r="H11" s="9">
        <v>-8044.6869968688598</v>
      </c>
      <c r="L11" s="9">
        <f t="shared" si="0"/>
        <v>142.99878545671675</v>
      </c>
      <c r="M11" s="9">
        <f t="shared" si="3"/>
        <v>-43.064785456716749</v>
      </c>
      <c r="N11" s="9">
        <f t="shared" si="4"/>
        <v>-7998.4226028760013</v>
      </c>
      <c r="O11" s="9">
        <f t="shared" si="1"/>
        <v>9270.075496607622</v>
      </c>
      <c r="P11" s="11">
        <f t="shared" si="5"/>
        <v>192.91035330578595</v>
      </c>
      <c r="U11" s="15">
        <f t="shared" si="2"/>
        <v>18560.741819999999</v>
      </c>
    </row>
    <row r="12" spans="1:23" x14ac:dyDescent="0.3">
      <c r="A12" s="3" t="s">
        <v>18</v>
      </c>
      <c r="B12" s="3" t="s">
        <v>9</v>
      </c>
      <c r="C12" s="8">
        <v>29675.050999999999</v>
      </c>
      <c r="D12" s="8">
        <v>191.34</v>
      </c>
      <c r="E12" s="8">
        <v>99.582999999999998</v>
      </c>
      <c r="F12" s="9">
        <v>146.31907674199999</v>
      </c>
      <c r="G12" s="9">
        <v>-46.7360767420003</v>
      </c>
      <c r="H12" s="9">
        <v>-8942.4809238143298</v>
      </c>
      <c r="L12" s="9">
        <f t="shared" si="0"/>
        <v>146.06464132351266</v>
      </c>
      <c r="M12" s="9">
        <f t="shared" si="3"/>
        <v>-46.481641323512662</v>
      </c>
      <c r="N12" s="9">
        <f t="shared" si="4"/>
        <v>-8893.797250840913</v>
      </c>
      <c r="O12" s="9">
        <f t="shared" si="1"/>
        <v>8963.4585306881709</v>
      </c>
      <c r="P12" s="11">
        <f t="shared" si="5"/>
        <v>192.91035330578595</v>
      </c>
      <c r="Q12" s="19" t="s">
        <v>8752</v>
      </c>
      <c r="R12" t="s">
        <v>8757</v>
      </c>
      <c r="U12" s="15">
        <f t="shared" si="2"/>
        <v>19054.211220000001</v>
      </c>
    </row>
    <row r="13" spans="1:23" x14ac:dyDescent="0.3">
      <c r="A13" s="3" t="s">
        <v>19</v>
      </c>
      <c r="B13" s="3" t="s">
        <v>9</v>
      </c>
      <c r="C13" s="8">
        <v>30490.908999989999</v>
      </c>
      <c r="D13" s="8">
        <v>193.42</v>
      </c>
      <c r="E13" s="8">
        <v>99.590999999999994</v>
      </c>
      <c r="F13" s="9">
        <v>150.34183610679801</v>
      </c>
      <c r="G13" s="9">
        <v>-50.750836106798403</v>
      </c>
      <c r="H13" s="9">
        <v>-9816.2267197769506</v>
      </c>
      <c r="L13" s="9">
        <f t="shared" si="0"/>
        <v>150.08040547972109</v>
      </c>
      <c r="M13" s="9">
        <f t="shared" si="3"/>
        <v>-50.4894054797211</v>
      </c>
      <c r="N13" s="9">
        <f t="shared" si="4"/>
        <v>-9765.6608078876543</v>
      </c>
      <c r="O13" s="9">
        <f t="shared" si="1"/>
        <v>8284.1685085174631</v>
      </c>
      <c r="P13" s="11">
        <f t="shared" si="5"/>
        <v>192.91035330578595</v>
      </c>
      <c r="Q13" s="19" t="s">
        <v>8753</v>
      </c>
      <c r="R13" t="s">
        <v>8755</v>
      </c>
      <c r="U13" s="15">
        <f t="shared" si="2"/>
        <v>19262.891219999998</v>
      </c>
    </row>
    <row r="14" spans="1:23" x14ac:dyDescent="0.3">
      <c r="A14" s="3" t="s">
        <v>20</v>
      </c>
      <c r="B14" s="3" t="s">
        <v>9</v>
      </c>
      <c r="C14" s="8">
        <v>31191.938999999998</v>
      </c>
      <c r="D14" s="8">
        <v>198.22</v>
      </c>
      <c r="E14" s="8">
        <v>99.495000000000005</v>
      </c>
      <c r="F14" s="9">
        <v>153.79841188049801</v>
      </c>
      <c r="G14" s="9">
        <v>-54.303411880498203</v>
      </c>
      <c r="H14" s="9">
        <v>-10764.0223029523</v>
      </c>
      <c r="L14" s="9">
        <f t="shared" si="0"/>
        <v>153.53097058602816</v>
      </c>
      <c r="M14" s="9">
        <f t="shared" si="3"/>
        <v>-54.035970586028157</v>
      </c>
      <c r="N14" s="9">
        <f t="shared" si="4"/>
        <v>-10711.010089562502</v>
      </c>
      <c r="O14" s="9">
        <f t="shared" si="1"/>
        <v>7805.7812427103881</v>
      </c>
      <c r="P14" s="11">
        <f t="shared" si="5"/>
        <v>192.91035330578595</v>
      </c>
      <c r="Q14" s="19" t="s">
        <v>8754</v>
      </c>
      <c r="R14" t="s">
        <v>8756</v>
      </c>
      <c r="U14" s="15">
        <f t="shared" si="2"/>
        <v>19721.8989</v>
      </c>
    </row>
    <row r="15" spans="1:23" x14ac:dyDescent="0.3">
      <c r="A15" s="3" t="s">
        <v>21</v>
      </c>
      <c r="B15" s="3" t="s">
        <v>9</v>
      </c>
      <c r="C15" s="8">
        <v>31207.966</v>
      </c>
      <c r="D15" s="8">
        <v>198.01</v>
      </c>
      <c r="E15" s="8">
        <v>98.894000000000005</v>
      </c>
      <c r="F15" s="9">
        <v>153.87743637292201</v>
      </c>
      <c r="G15" s="9">
        <v>-54.983436372922696</v>
      </c>
      <c r="H15" s="9">
        <v>-10887.270236202399</v>
      </c>
      <c r="L15" s="9">
        <f t="shared" si="0"/>
        <v>153.60985766212761</v>
      </c>
      <c r="M15" s="9">
        <f t="shared" si="3"/>
        <v>-54.715857662127604</v>
      </c>
      <c r="N15" s="9">
        <f t="shared" si="4"/>
        <v>-10834.286975677885</v>
      </c>
      <c r="O15" s="9">
        <f t="shared" si="1"/>
        <v>7781.8911424007865</v>
      </c>
      <c r="U15" s="15">
        <f t="shared" si="2"/>
        <v>19582.000940000002</v>
      </c>
    </row>
    <row r="16" spans="1:23" x14ac:dyDescent="0.3">
      <c r="A16" s="3" t="s">
        <v>22</v>
      </c>
      <c r="B16" s="3" t="s">
        <v>9</v>
      </c>
      <c r="C16" s="8">
        <v>30782.209999989998</v>
      </c>
      <c r="D16" s="8">
        <v>194.26999999999899</v>
      </c>
      <c r="E16" s="8">
        <v>98.462000000000003</v>
      </c>
      <c r="F16" s="9">
        <v>151.77815691965901</v>
      </c>
      <c r="G16" s="9">
        <v>-53.316156919659697</v>
      </c>
      <c r="H16" s="9">
        <v>-10357.729804782201</v>
      </c>
      <c r="L16" s="9">
        <f t="shared" si="0"/>
        <v>151.51422866277747</v>
      </c>
      <c r="M16" s="9">
        <f t="shared" si="3"/>
        <v>-53.052228662777466</v>
      </c>
      <c r="N16" s="9">
        <f t="shared" si="4"/>
        <v>-10306.456462317725</v>
      </c>
      <c r="O16" s="9">
        <f t="shared" si="1"/>
        <v>8042.025134397215</v>
      </c>
      <c r="U16" s="15">
        <f t="shared" si="2"/>
        <v>19128.212739999901</v>
      </c>
    </row>
    <row r="17" spans="1:30" x14ac:dyDescent="0.3">
      <c r="A17" s="3" t="s">
        <v>23</v>
      </c>
      <c r="B17" s="3" t="s">
        <v>9</v>
      </c>
      <c r="C17" s="8">
        <v>30618.699999989902</v>
      </c>
      <c r="D17" s="8">
        <v>193.51</v>
      </c>
      <c r="E17" s="8">
        <v>98.414000000000001</v>
      </c>
      <c r="F17" s="9">
        <v>150.97193649435701</v>
      </c>
      <c r="G17" s="9">
        <v>-52.557936494357499</v>
      </c>
      <c r="H17" s="9">
        <v>-10170.4862910231</v>
      </c>
      <c r="L17" s="9">
        <f t="shared" si="0"/>
        <v>150.70941018065182</v>
      </c>
      <c r="M17" s="9">
        <f t="shared" si="3"/>
        <v>-52.295410180651814</v>
      </c>
      <c r="N17" s="9">
        <f t="shared" si="4"/>
        <v>-10119.684824057933</v>
      </c>
      <c r="O17" s="9">
        <f t="shared" si="1"/>
        <v>8166.3045041447058</v>
      </c>
      <c r="U17" s="15">
        <f t="shared" si="2"/>
        <v>19044.093140000001</v>
      </c>
    </row>
    <row r="18" spans="1:30" x14ac:dyDescent="0.3">
      <c r="A18" s="3" t="s">
        <v>24</v>
      </c>
      <c r="B18" s="3" t="s">
        <v>9</v>
      </c>
      <c r="C18" s="8">
        <v>30815.253000000001</v>
      </c>
      <c r="D18" s="8">
        <v>193.1</v>
      </c>
      <c r="E18" s="8">
        <v>99.04</v>
      </c>
      <c r="F18" s="9">
        <v>151.941082376948</v>
      </c>
      <c r="G18" s="9">
        <v>-52.9010823769487</v>
      </c>
      <c r="H18" s="9">
        <v>-10215.1990069888</v>
      </c>
      <c r="L18" s="9">
        <f t="shared" si="0"/>
        <v>151.67687080767939</v>
      </c>
      <c r="M18" s="9">
        <f t="shared" si="3"/>
        <v>-52.636870807679387</v>
      </c>
      <c r="N18" s="9">
        <f t="shared" si="4"/>
        <v>-10164.179752962889</v>
      </c>
      <c r="O18" s="9">
        <f t="shared" si="1"/>
        <v>7962.1854703843755</v>
      </c>
      <c r="U18" s="15">
        <f t="shared" si="2"/>
        <v>19124.624</v>
      </c>
    </row>
    <row r="19" spans="1:30" x14ac:dyDescent="0.3">
      <c r="A19" s="3" t="s">
        <v>25</v>
      </c>
      <c r="B19" s="3" t="s">
        <v>9</v>
      </c>
      <c r="C19" s="8">
        <v>31429.566999999999</v>
      </c>
      <c r="D19" s="8">
        <v>195.81</v>
      </c>
      <c r="E19" s="8">
        <v>98.662999999999997</v>
      </c>
      <c r="F19" s="9">
        <v>154.97008668462999</v>
      </c>
      <c r="G19" s="9">
        <v>-56.307086684630796</v>
      </c>
      <c r="H19" s="9">
        <v>-11025.4906437175</v>
      </c>
      <c r="L19" s="9">
        <f t="shared" si="0"/>
        <v>154.70060795542724</v>
      </c>
      <c r="M19" s="9">
        <f t="shared" si="3"/>
        <v>-56.037607955427248</v>
      </c>
      <c r="N19" s="9">
        <f t="shared" si="4"/>
        <v>-10972.724013752209</v>
      </c>
      <c r="O19" s="9">
        <f t="shared" si="1"/>
        <v>7481.8502370537371</v>
      </c>
      <c r="U19" s="15">
        <f t="shared" si="2"/>
        <v>19319.20203</v>
      </c>
    </row>
    <row r="20" spans="1:30" x14ac:dyDescent="0.3">
      <c r="A20" s="3" t="s">
        <v>26</v>
      </c>
      <c r="B20" s="3" t="s">
        <v>9</v>
      </c>
      <c r="C20" s="8">
        <v>32311.66499999</v>
      </c>
      <c r="D20" s="8">
        <v>202.78</v>
      </c>
      <c r="E20" s="8">
        <v>98.822999999999993</v>
      </c>
      <c r="F20" s="9">
        <v>159.31945629327899</v>
      </c>
      <c r="G20" s="9">
        <v>-60.4964562932795</v>
      </c>
      <c r="H20" s="9">
        <v>-12267.471407151201</v>
      </c>
      <c r="L20" s="9">
        <f t="shared" si="0"/>
        <v>159.0424144103084</v>
      </c>
      <c r="M20" s="9">
        <f t="shared" si="3"/>
        <v>-60.219414410308403</v>
      </c>
      <c r="N20" s="9">
        <f t="shared" si="4"/>
        <v>-12211.292854122337</v>
      </c>
      <c r="O20" s="9">
        <f t="shared" si="1"/>
        <v>6867.7406492249374</v>
      </c>
      <c r="U20" s="15">
        <f t="shared" si="2"/>
        <v>20039.327939999999</v>
      </c>
    </row>
    <row r="21" spans="1:30" x14ac:dyDescent="0.3">
      <c r="A21" s="3" t="s">
        <v>27</v>
      </c>
      <c r="B21" s="3" t="s">
        <v>9</v>
      </c>
      <c r="C21" s="8">
        <v>34157.934999999998</v>
      </c>
      <c r="D21" s="8">
        <v>210.70999999999901</v>
      </c>
      <c r="E21" s="8">
        <v>99.149000000000001</v>
      </c>
      <c r="F21" s="9">
        <v>168.42287861993</v>
      </c>
      <c r="G21" s="9">
        <v>-69.273878619930798</v>
      </c>
      <c r="H21" s="9">
        <v>-14596.6989640056</v>
      </c>
      <c r="L21" s="9">
        <f t="shared" si="0"/>
        <v>168.13000672271326</v>
      </c>
      <c r="M21" s="9">
        <f t="shared" si="3"/>
        <v>-68.981006722713261</v>
      </c>
      <c r="N21" s="9">
        <f t="shared" si="4"/>
        <v>-14534.987926542843</v>
      </c>
      <c r="O21" s="9">
        <f t="shared" si="1"/>
        <v>5221.4668285192211</v>
      </c>
      <c r="U21" s="15">
        <f t="shared" si="2"/>
        <v>20891.685789999901</v>
      </c>
    </row>
    <row r="22" spans="1:30" x14ac:dyDescent="0.3">
      <c r="A22" s="3" t="s">
        <v>28</v>
      </c>
      <c r="B22" s="3" t="s">
        <v>9</v>
      </c>
      <c r="C22" s="8">
        <v>37790.396000000001</v>
      </c>
      <c r="D22" s="8">
        <v>218</v>
      </c>
      <c r="E22" s="8">
        <v>99.081999999999994</v>
      </c>
      <c r="F22" s="9">
        <v>186.33349113484499</v>
      </c>
      <c r="G22" s="9">
        <v>-87.251491134845296</v>
      </c>
      <c r="H22" s="9">
        <v>-19020.825067396199</v>
      </c>
      <c r="L22" s="9">
        <f t="shared" si="0"/>
        <v>186.009474329581</v>
      </c>
      <c r="M22" s="9">
        <f t="shared" si="3"/>
        <v>-86.927474329581003</v>
      </c>
      <c r="N22" s="9">
        <f t="shared" si="4"/>
        <v>-18950.189403848657</v>
      </c>
      <c r="O22" s="9">
        <f t="shared" si="1"/>
        <v>1504.3916168126791</v>
      </c>
      <c r="U22" s="15">
        <f t="shared" si="2"/>
        <v>21599.876</v>
      </c>
    </row>
    <row r="23" spans="1:30" x14ac:dyDescent="0.3">
      <c r="A23" s="3" t="s">
        <v>29</v>
      </c>
      <c r="B23" s="3" t="s">
        <v>9</v>
      </c>
      <c r="C23" s="8">
        <v>38483.226999999897</v>
      </c>
      <c r="D23" s="8">
        <v>220.03</v>
      </c>
      <c r="E23" s="8">
        <v>98.286000000000001</v>
      </c>
      <c r="F23" s="9">
        <v>189.74964001554</v>
      </c>
      <c r="G23" s="9">
        <v>-91.463640015540904</v>
      </c>
      <c r="H23" s="9">
        <v>-20124.744712619398</v>
      </c>
      <c r="L23" s="9">
        <f t="shared" si="0"/>
        <v>189.41968284153253</v>
      </c>
      <c r="M23" s="9">
        <f t="shared" si="3"/>
        <v>-91.133682841532533</v>
      </c>
      <c r="N23" s="9">
        <f t="shared" si="4"/>
        <v>-20052.144235622403</v>
      </c>
      <c r="O23" s="9">
        <f t="shared" si="1"/>
        <v>768.05222224967827</v>
      </c>
      <c r="U23" s="15">
        <f t="shared" si="2"/>
        <v>21625.868580000002</v>
      </c>
      <c r="AD23" t="s">
        <v>8760</v>
      </c>
    </row>
    <row r="24" spans="1:30" x14ac:dyDescent="0.3">
      <c r="A24" s="3" t="s">
        <v>30</v>
      </c>
      <c r="B24" s="3" t="s">
        <v>9</v>
      </c>
      <c r="C24" s="8">
        <v>37977.063999990001</v>
      </c>
      <c r="D24" s="8">
        <v>219.98</v>
      </c>
      <c r="E24" s="8">
        <v>98.527000000000001</v>
      </c>
      <c r="F24" s="9">
        <v>187.25389694698001</v>
      </c>
      <c r="G24" s="9">
        <v>-88.726896946980602</v>
      </c>
      <c r="H24" s="9">
        <v>-19518.1427903968</v>
      </c>
      <c r="L24" s="9">
        <f t="shared" si="0"/>
        <v>186.92827964065248</v>
      </c>
      <c r="M24" s="9">
        <f t="shared" si="3"/>
        <v>-88.401279640652476</v>
      </c>
      <c r="N24" s="9">
        <f t="shared" si="4"/>
        <v>-19446.513495350729</v>
      </c>
      <c r="O24" s="9">
        <f t="shared" si="1"/>
        <v>1315.9365648560606</v>
      </c>
      <c r="U24" s="15">
        <f t="shared" si="2"/>
        <v>21673.96946</v>
      </c>
      <c r="AD24" t="s">
        <v>8761</v>
      </c>
    </row>
    <row r="25" spans="1:30" x14ac:dyDescent="0.3">
      <c r="A25" s="3" t="s">
        <v>31</v>
      </c>
      <c r="B25" s="3" t="s">
        <v>9</v>
      </c>
      <c r="C25" s="8">
        <v>37108.694999990003</v>
      </c>
      <c r="D25" s="8">
        <v>219.03</v>
      </c>
      <c r="E25" s="8">
        <v>98.632000000000005</v>
      </c>
      <c r="F25" s="9">
        <v>182.97222105866001</v>
      </c>
      <c r="G25" s="9">
        <v>-84.340221058660305</v>
      </c>
      <c r="H25" s="9">
        <v>-18473.038618478298</v>
      </c>
      <c r="L25" s="9">
        <f t="shared" si="0"/>
        <v>182.65404919294551</v>
      </c>
      <c r="M25" s="9">
        <f t="shared" si="3"/>
        <v>-84.022049192945502</v>
      </c>
      <c r="N25" s="9">
        <f t="shared" si="4"/>
        <v>-18403.349434730855</v>
      </c>
      <c r="O25" s="9">
        <f t="shared" si="1"/>
        <v>2246.4382898354415</v>
      </c>
      <c r="U25" s="15">
        <f t="shared" si="2"/>
        <v>21603.366960000003</v>
      </c>
    </row>
    <row r="26" spans="1:30" x14ac:dyDescent="0.3">
      <c r="A26" s="3" t="s">
        <v>32</v>
      </c>
      <c r="B26" s="3" t="s">
        <v>9</v>
      </c>
      <c r="C26" s="8">
        <v>35584.781999999999</v>
      </c>
      <c r="D26" s="8">
        <v>217.2</v>
      </c>
      <c r="E26" s="8">
        <v>97.872</v>
      </c>
      <c r="F26" s="9">
        <v>175.458247681035</v>
      </c>
      <c r="G26" s="9">
        <v>-77.586247681035204</v>
      </c>
      <c r="H26" s="9">
        <v>-16851.732996320799</v>
      </c>
      <c r="L26" s="9">
        <f t="shared" si="0"/>
        <v>175.15314192401519</v>
      </c>
      <c r="M26" s="9">
        <f t="shared" si="3"/>
        <v>-77.281141924015188</v>
      </c>
      <c r="N26" s="9">
        <f t="shared" si="4"/>
        <v>-16785.464025896097</v>
      </c>
      <c r="O26" s="9">
        <f t="shared" si="1"/>
        <v>3856.8663121206087</v>
      </c>
      <c r="U26" s="15">
        <f t="shared" si="2"/>
        <v>21257.7984</v>
      </c>
    </row>
    <row r="27" spans="1:30" x14ac:dyDescent="0.3">
      <c r="A27" s="3" t="s">
        <v>33</v>
      </c>
      <c r="B27" s="3" t="s">
        <v>9</v>
      </c>
      <c r="C27" s="8">
        <v>33749.103999999999</v>
      </c>
      <c r="D27" s="8">
        <v>273.87</v>
      </c>
      <c r="E27" s="8">
        <v>98.953000000000003</v>
      </c>
      <c r="F27" s="9">
        <v>166.407051436904</v>
      </c>
      <c r="G27" s="9">
        <v>-67.454051436903995</v>
      </c>
      <c r="H27" s="9">
        <v>-18473.641067024899</v>
      </c>
      <c r="L27" s="9">
        <f t="shared" si="0"/>
        <v>166.11768487777582</v>
      </c>
      <c r="M27" s="9">
        <f t="shared" si="3"/>
        <v>-67.164684877775812</v>
      </c>
      <c r="N27" s="9">
        <f t="shared" si="4"/>
        <v>-18394.392247476462</v>
      </c>
      <c r="O27" s="9">
        <f t="shared" si="1"/>
        <v>7337.7081023791352</v>
      </c>
      <c r="U27" s="15">
        <f t="shared" si="2"/>
        <v>27100.258110000002</v>
      </c>
    </row>
    <row r="28" spans="1:30" x14ac:dyDescent="0.3">
      <c r="A28" s="3" t="s">
        <v>34</v>
      </c>
      <c r="B28" s="3" t="s">
        <v>9</v>
      </c>
      <c r="C28" s="8">
        <v>32224.654999999999</v>
      </c>
      <c r="D28" s="8">
        <v>269</v>
      </c>
      <c r="E28" s="8">
        <v>98.875</v>
      </c>
      <c r="F28" s="9">
        <v>158.89043519856</v>
      </c>
      <c r="G28" s="9">
        <v>-60.015435198560702</v>
      </c>
      <c r="H28" s="9">
        <v>-16144.152068412801</v>
      </c>
      <c r="L28" s="9">
        <f t="shared" si="0"/>
        <v>158.61413934381909</v>
      </c>
      <c r="M28" s="9">
        <f t="shared" si="3"/>
        <v>-59.73913934381909</v>
      </c>
      <c r="N28" s="9">
        <f t="shared" si="4"/>
        <v>-16069.828483487336</v>
      </c>
      <c r="O28" s="9">
        <f t="shared" si="1"/>
        <v>9225.6815557690843</v>
      </c>
      <c r="U28" s="15">
        <f t="shared" si="2"/>
        <v>26597.375</v>
      </c>
    </row>
    <row r="29" spans="1:30" x14ac:dyDescent="0.3">
      <c r="A29" s="3" t="s">
        <v>35</v>
      </c>
      <c r="B29" s="3" t="s">
        <v>9</v>
      </c>
      <c r="C29" s="8">
        <v>31234.207999999999</v>
      </c>
      <c r="D29" s="8">
        <v>267.51</v>
      </c>
      <c r="E29" s="8">
        <v>99.042000000000002</v>
      </c>
      <c r="F29" s="9">
        <v>154.00682807007101</v>
      </c>
      <c r="G29" s="9">
        <v>-54.964828070071398</v>
      </c>
      <c r="H29" s="9">
        <v>-14703.6411570248</v>
      </c>
      <c r="L29" s="9">
        <f t="shared" si="0"/>
        <v>153.73902435901422</v>
      </c>
      <c r="M29" s="9">
        <f t="shared" si="3"/>
        <v>-54.697024359014222</v>
      </c>
      <c r="N29" s="9">
        <f t="shared" si="4"/>
        <v>-14632.000986279894</v>
      </c>
      <c r="O29" s="9">
        <f t="shared" si="1"/>
        <v>10478.722206550903</v>
      </c>
      <c r="U29" s="15">
        <f t="shared" si="2"/>
        <v>26494.725419999999</v>
      </c>
    </row>
    <row r="30" spans="1:30" x14ac:dyDescent="0.3">
      <c r="A30" s="3" t="s">
        <v>36</v>
      </c>
      <c r="B30" s="3" t="s">
        <v>9</v>
      </c>
      <c r="C30" s="8">
        <v>30674.75199999</v>
      </c>
      <c r="D30" s="8">
        <v>267.88</v>
      </c>
      <c r="E30" s="8">
        <v>99.191000000000003</v>
      </c>
      <c r="F30" s="9">
        <v>151.248312662659</v>
      </c>
      <c r="G30" s="9">
        <v>-52.057312662659399</v>
      </c>
      <c r="H30" s="9">
        <v>-13945.1129160732</v>
      </c>
      <c r="L30" s="9">
        <f t="shared" si="0"/>
        <v>150.98530575621393</v>
      </c>
      <c r="M30" s="9">
        <f t="shared" si="3"/>
        <v>-51.79430575621393</v>
      </c>
      <c r="N30" s="9">
        <f t="shared" si="4"/>
        <v>-13874.658625974587</v>
      </c>
      <c r="O30" s="9">
        <f t="shared" si="1"/>
        <v>11230.881737579351</v>
      </c>
      <c r="U30" s="15">
        <f t="shared" si="2"/>
        <v>26571.285080000001</v>
      </c>
    </row>
    <row r="31" spans="1:30" x14ac:dyDescent="0.3">
      <c r="A31" s="3" t="s">
        <v>37</v>
      </c>
      <c r="B31" s="3" t="s">
        <v>9</v>
      </c>
      <c r="C31" s="8">
        <v>30382.044999990001</v>
      </c>
      <c r="D31" s="8">
        <v>267.92999999999898</v>
      </c>
      <c r="E31" s="8">
        <v>144.91200000000001</v>
      </c>
      <c r="F31" s="9">
        <v>149.80505927125199</v>
      </c>
      <c r="G31" s="9">
        <v>-4.8930592712526098</v>
      </c>
      <c r="H31" s="9">
        <v>-1310.99737054671</v>
      </c>
      <c r="L31" s="9">
        <f t="shared" si="0"/>
        <v>149.5445620497286</v>
      </c>
      <c r="M31" s="9">
        <f t="shared" si="3"/>
        <v>-4.6325620497285911</v>
      </c>
      <c r="N31" s="9">
        <f t="shared" si="4"/>
        <v>-1241.2023499837767</v>
      </c>
      <c r="O31" s="9">
        <f t="shared" si="1"/>
        <v>11618.996451235402</v>
      </c>
      <c r="U31" s="15">
        <f t="shared" si="2"/>
        <v>38826.272159999855</v>
      </c>
    </row>
    <row r="32" spans="1:30" x14ac:dyDescent="0.3">
      <c r="A32" s="3" t="s">
        <v>38</v>
      </c>
      <c r="B32" s="3" t="s">
        <v>9</v>
      </c>
      <c r="C32" s="8">
        <v>29769.79099999</v>
      </c>
      <c r="D32" s="8">
        <v>267.39</v>
      </c>
      <c r="E32" s="8">
        <v>197.36199999999999</v>
      </c>
      <c r="F32" s="9">
        <v>146.78621222658799</v>
      </c>
      <c r="G32" s="9">
        <v>50.575787773411101</v>
      </c>
      <c r="H32" s="9">
        <v>13523.4598927324</v>
      </c>
      <c r="L32" s="9">
        <f t="shared" si="0"/>
        <v>146.53096450245272</v>
      </c>
      <c r="M32" s="9">
        <f t="shared" si="3"/>
        <v>50.831035497547276</v>
      </c>
      <c r="N32" s="9">
        <f t="shared" si="4"/>
        <v>13591.710581689165</v>
      </c>
      <c r="O32" s="9">
        <f t="shared" si="1"/>
        <v>12401.384772123271</v>
      </c>
      <c r="U32" s="15">
        <f t="shared" si="2"/>
        <v>52772.625179999995</v>
      </c>
    </row>
    <row r="33" spans="1:21" x14ac:dyDescent="0.3">
      <c r="A33" s="3" t="s">
        <v>39</v>
      </c>
      <c r="B33" s="3" t="s">
        <v>9</v>
      </c>
      <c r="C33" s="8">
        <v>29085.80899999</v>
      </c>
      <c r="D33" s="8">
        <v>262.61</v>
      </c>
      <c r="E33" s="8">
        <v>199.35900000000001</v>
      </c>
      <c r="F33" s="9">
        <v>143.41369520047999</v>
      </c>
      <c r="G33" s="9">
        <v>55.945304799519903</v>
      </c>
      <c r="H33" s="9">
        <v>14691.7964934019</v>
      </c>
      <c r="L33" s="9">
        <f t="shared" si="0"/>
        <v>143.16431197330496</v>
      </c>
      <c r="M33" s="9">
        <f t="shared" si="3"/>
        <v>56.194688026695047</v>
      </c>
      <c r="N33" s="9">
        <f t="shared" si="4"/>
        <v>14757.287022690387</v>
      </c>
      <c r="O33" s="9">
        <f t="shared" si="1"/>
        <v>13063.807914322831</v>
      </c>
      <c r="U33" s="15">
        <f t="shared" si="2"/>
        <v>52353.666990000005</v>
      </c>
    </row>
    <row r="34" spans="1:21" x14ac:dyDescent="0.3">
      <c r="A34" s="3" t="s">
        <v>40</v>
      </c>
      <c r="B34" s="3" t="s">
        <v>9</v>
      </c>
      <c r="C34" s="8">
        <v>29819.782999989999</v>
      </c>
      <c r="D34" s="8">
        <v>266.70999999999998</v>
      </c>
      <c r="E34" s="8">
        <v>197.71199999999999</v>
      </c>
      <c r="F34" s="9">
        <v>147.03270829106</v>
      </c>
      <c r="G34" s="9">
        <v>50.6792917089398</v>
      </c>
      <c r="H34" s="9">
        <v>13516.6738916913</v>
      </c>
      <c r="L34" s="9">
        <f t="shared" si="0"/>
        <v>146.7770319329365</v>
      </c>
      <c r="M34" s="9">
        <f t="shared" si="3"/>
        <v>50.934968067063494</v>
      </c>
      <c r="N34" s="9">
        <f t="shared" si="4"/>
        <v>13584.865333166503</v>
      </c>
      <c r="O34" s="9">
        <f t="shared" si="1"/>
        <v>12304.218143352677</v>
      </c>
      <c r="U34" s="15">
        <f t="shared" si="2"/>
        <v>52731.767519999994</v>
      </c>
    </row>
    <row r="35" spans="1:21" x14ac:dyDescent="0.3">
      <c r="A35" s="3" t="s">
        <v>41</v>
      </c>
      <c r="B35" s="3" t="s">
        <v>9</v>
      </c>
      <c r="C35" s="8">
        <v>31030.312999989899</v>
      </c>
      <c r="D35" s="8">
        <v>268.64999999999998</v>
      </c>
      <c r="E35" s="8">
        <v>198.828</v>
      </c>
      <c r="F35" s="9">
        <v>153.00148091316899</v>
      </c>
      <c r="G35" s="9">
        <v>45.826519086830601</v>
      </c>
      <c r="H35" s="9">
        <v>12311.294352677</v>
      </c>
      <c r="L35" s="9">
        <f t="shared" si="0"/>
        <v>152.7354254083626</v>
      </c>
      <c r="M35" s="9">
        <f t="shared" si="3"/>
        <v>46.092574591637401</v>
      </c>
      <c r="N35" s="9">
        <f t="shared" si="4"/>
        <v>12382.770164043386</v>
      </c>
      <c r="O35" s="9">
        <f t="shared" si="1"/>
        <v>10792.994379642781</v>
      </c>
      <c r="U35" s="15">
        <f t="shared" si="2"/>
        <v>53415.142199999995</v>
      </c>
    </row>
    <row r="36" spans="1:21" x14ac:dyDescent="0.3">
      <c r="A36" s="3" t="s">
        <v>42</v>
      </c>
      <c r="B36" s="3" t="s">
        <v>9</v>
      </c>
      <c r="C36" s="8">
        <v>32012.77199999</v>
      </c>
      <c r="D36" s="8">
        <v>273.16000000000003</v>
      </c>
      <c r="E36" s="8">
        <v>196.93799999999999</v>
      </c>
      <c r="F36" s="9">
        <v>157.84570152855599</v>
      </c>
      <c r="G36" s="9">
        <v>39.0922984714433</v>
      </c>
      <c r="H36" s="9">
        <v>10678.452250459401</v>
      </c>
      <c r="L36" s="9">
        <f t="shared" si="0"/>
        <v>157.57122236959015</v>
      </c>
      <c r="M36" s="9">
        <f t="shared" si="3"/>
        <v>39.366777630409842</v>
      </c>
      <c r="N36" s="9">
        <f t="shared" si="4"/>
        <v>10753.428977522753</v>
      </c>
      <c r="O36" s="9">
        <f t="shared" si="1"/>
        <v>9653.2370065312462</v>
      </c>
      <c r="U36" s="15">
        <f t="shared" si="2"/>
        <v>53795.584080000001</v>
      </c>
    </row>
    <row r="37" spans="1:21" x14ac:dyDescent="0.3">
      <c r="A37" s="3" t="s">
        <v>43</v>
      </c>
      <c r="B37" s="3" t="s">
        <v>9</v>
      </c>
      <c r="C37" s="8">
        <v>32774.897999989997</v>
      </c>
      <c r="D37" s="8">
        <v>277.55</v>
      </c>
      <c r="E37" s="8">
        <v>196.52600000000001</v>
      </c>
      <c r="F37" s="9">
        <v>161.60352397277299</v>
      </c>
      <c r="G37" s="9">
        <v>34.922476027226701</v>
      </c>
      <c r="H37" s="9">
        <v>9692.7332213567697</v>
      </c>
      <c r="L37" s="9">
        <f t="shared" si="0"/>
        <v>161.32251030615754</v>
      </c>
      <c r="M37" s="9">
        <f t="shared" si="3"/>
        <v>35.203489693842471</v>
      </c>
      <c r="N37" s="9">
        <f t="shared" si="4"/>
        <v>9770.7285645259781</v>
      </c>
      <c r="O37" s="9">
        <f t="shared" si="1"/>
        <v>8767.2058245468652</v>
      </c>
      <c r="U37" s="15">
        <f t="shared" si="2"/>
        <v>54545.791300000004</v>
      </c>
    </row>
    <row r="38" spans="1:21" x14ac:dyDescent="0.3">
      <c r="A38" s="3" t="s">
        <v>44</v>
      </c>
      <c r="B38" s="3" t="s">
        <v>9</v>
      </c>
      <c r="C38" s="8">
        <v>33203.186999990001</v>
      </c>
      <c r="D38" s="8">
        <v>280.35000000000002</v>
      </c>
      <c r="E38" s="8">
        <v>198.322</v>
      </c>
      <c r="F38" s="9">
        <v>163.71529291493101</v>
      </c>
      <c r="G38" s="9">
        <v>34.606707085068599</v>
      </c>
      <c r="H38" s="9">
        <v>9701.9903312990009</v>
      </c>
      <c r="L38" s="9">
        <f t="shared" si="0"/>
        <v>163.43060707633012</v>
      </c>
      <c r="M38" s="9">
        <f t="shared" si="3"/>
        <v>34.891392923669883</v>
      </c>
      <c r="N38" s="9">
        <f t="shared" si="4"/>
        <v>9781.8020061508523</v>
      </c>
      <c r="O38" s="9">
        <f t="shared" si="1"/>
        <v>8264.6468554279418</v>
      </c>
      <c r="U38" s="15">
        <f t="shared" si="2"/>
        <v>55599.572700000004</v>
      </c>
    </row>
    <row r="39" spans="1:21" x14ac:dyDescent="0.3">
      <c r="A39" s="3" t="s">
        <v>45</v>
      </c>
      <c r="B39" s="3" t="s">
        <v>9</v>
      </c>
      <c r="C39" s="8">
        <v>33796.652000000002</v>
      </c>
      <c r="D39" s="8">
        <v>280.08999999999997</v>
      </c>
      <c r="E39" s="8">
        <v>196.85499999999999</v>
      </c>
      <c r="F39" s="9">
        <v>166.64149684563901</v>
      </c>
      <c r="G39" s="9">
        <v>30.2135031543609</v>
      </c>
      <c r="H39" s="9">
        <v>8462.5000985049501</v>
      </c>
      <c r="L39" s="9">
        <f t="shared" si="0"/>
        <v>166.35172260750542</v>
      </c>
      <c r="M39" s="9">
        <f t="shared" si="3"/>
        <v>30.503277392494567</v>
      </c>
      <c r="N39" s="9">
        <f t="shared" si="4"/>
        <v>8543.6629648638027</v>
      </c>
      <c r="O39" s="9">
        <f t="shared" si="1"/>
        <v>7438.8068722813914</v>
      </c>
      <c r="U39" s="15">
        <f t="shared" si="2"/>
        <v>55137.116949999989</v>
      </c>
    </row>
    <row r="40" spans="1:21" x14ac:dyDescent="0.3">
      <c r="A40" s="3" t="s">
        <v>46</v>
      </c>
      <c r="B40" s="3" t="s">
        <v>9</v>
      </c>
      <c r="C40" s="8">
        <v>34036.272999989997</v>
      </c>
      <c r="D40" s="8">
        <v>280.10000000000002</v>
      </c>
      <c r="E40" s="8">
        <v>196.75899999999999</v>
      </c>
      <c r="F40" s="9">
        <v>167.822998555157</v>
      </c>
      <c r="G40" s="9">
        <v>28.936001444842901</v>
      </c>
      <c r="H40" s="9">
        <v>8104.9740047005098</v>
      </c>
      <c r="L40" s="9">
        <f t="shared" si="0"/>
        <v>167.53116979420514</v>
      </c>
      <c r="M40" s="9">
        <f t="shared" si="3"/>
        <v>29.227830205794845</v>
      </c>
      <c r="N40" s="9">
        <f t="shared" si="4"/>
        <v>8186.7152406431369</v>
      </c>
      <c r="O40" s="9">
        <f t="shared" si="1"/>
        <v>7108.7093015937844</v>
      </c>
      <c r="U40" s="15">
        <f t="shared" si="2"/>
        <v>55112.195899999999</v>
      </c>
    </row>
    <row r="41" spans="1:21" x14ac:dyDescent="0.3">
      <c r="A41" s="3" t="s">
        <v>47</v>
      </c>
      <c r="B41" s="3" t="s">
        <v>9</v>
      </c>
      <c r="C41" s="8">
        <v>34217.605999990003</v>
      </c>
      <c r="D41" s="8">
        <v>280.12</v>
      </c>
      <c r="E41" s="8">
        <v>196.899</v>
      </c>
      <c r="F41" s="9">
        <v>168.717099028408</v>
      </c>
      <c r="G41" s="9">
        <v>28.181900971591599</v>
      </c>
      <c r="H41" s="9">
        <v>7894.3141001622498</v>
      </c>
      <c r="L41" s="9">
        <f t="shared" si="0"/>
        <v>168.42371550895783</v>
      </c>
      <c r="M41" s="9">
        <f t="shared" si="3"/>
        <v>28.475284491042174</v>
      </c>
      <c r="N41" s="9">
        <f t="shared" si="4"/>
        <v>7976.4966916307339</v>
      </c>
      <c r="O41" s="9">
        <f t="shared" si="1"/>
        <v>6859.1969796474932</v>
      </c>
      <c r="U41" s="15">
        <f t="shared" si="2"/>
        <v>55155.347880000001</v>
      </c>
    </row>
    <row r="42" spans="1:21" x14ac:dyDescent="0.3">
      <c r="A42" s="3" t="s">
        <v>48</v>
      </c>
      <c r="B42" s="3" t="s">
        <v>9</v>
      </c>
      <c r="C42" s="8">
        <v>34550.295999989998</v>
      </c>
      <c r="D42" s="8">
        <v>280.14</v>
      </c>
      <c r="E42" s="8">
        <v>197.988</v>
      </c>
      <c r="F42" s="9">
        <v>170.35749700586399</v>
      </c>
      <c r="G42" s="9">
        <v>27.630502994135899</v>
      </c>
      <c r="H42" s="9">
        <v>7740.4091087772404</v>
      </c>
      <c r="L42" s="9">
        <f t="shared" si="0"/>
        <v>170.06126098518695</v>
      </c>
      <c r="M42" s="9">
        <f t="shared" si="3"/>
        <v>27.926739014813052</v>
      </c>
      <c r="N42" s="9">
        <f t="shared" si="4"/>
        <v>7823.396667609728</v>
      </c>
      <c r="O42" s="9">
        <f t="shared" si="1"/>
        <v>6400.9447226926031</v>
      </c>
      <c r="U42" s="15">
        <f t="shared" si="2"/>
        <v>55464.358319999999</v>
      </c>
    </row>
    <row r="43" spans="1:21" x14ac:dyDescent="0.3">
      <c r="A43" s="3" t="s">
        <v>49</v>
      </c>
      <c r="B43" s="3" t="s">
        <v>9</v>
      </c>
      <c r="C43" s="8">
        <v>35058.006000000001</v>
      </c>
      <c r="D43" s="8">
        <v>280.69</v>
      </c>
      <c r="E43" s="8">
        <v>197.75899999999999</v>
      </c>
      <c r="F43" s="9">
        <v>172.860867883108</v>
      </c>
      <c r="G43" s="9">
        <v>24.8981321168914</v>
      </c>
      <c r="H43" s="9">
        <v>6988.6567038902604</v>
      </c>
      <c r="L43" s="9">
        <f t="shared" si="0"/>
        <v>172.56027873069382</v>
      </c>
      <c r="M43" s="9">
        <f t="shared" si="3"/>
        <v>25.198721269306162</v>
      </c>
      <c r="N43" s="9">
        <f t="shared" si="4"/>
        <v>7073.0290730815468</v>
      </c>
      <c r="O43" s="9">
        <f t="shared" si="1"/>
        <v>5712.0624324826076</v>
      </c>
      <c r="U43" s="15">
        <f t="shared" si="2"/>
        <v>55508.973709999998</v>
      </c>
    </row>
    <row r="44" spans="1:21" x14ac:dyDescent="0.3">
      <c r="A44" s="3" t="s">
        <v>50</v>
      </c>
      <c r="B44" s="3" t="s">
        <v>9</v>
      </c>
      <c r="C44" s="8">
        <v>35612.656999990002</v>
      </c>
      <c r="D44" s="8">
        <v>281.91999999999899</v>
      </c>
      <c r="E44" s="8">
        <v>198.07</v>
      </c>
      <c r="F44" s="9">
        <v>175.595691227896</v>
      </c>
      <c r="G44" s="9">
        <v>22.474308772103701</v>
      </c>
      <c r="H44" s="9">
        <v>6335.9571290314898</v>
      </c>
      <c r="L44" s="9">
        <f t="shared" si="0"/>
        <v>175.29034646918794</v>
      </c>
      <c r="M44" s="9">
        <f t="shared" si="3"/>
        <v>22.779653530812055</v>
      </c>
      <c r="N44" s="9">
        <f t="shared" si="4"/>
        <v>6422.0399234065117</v>
      </c>
      <c r="O44" s="9">
        <f t="shared" si="1"/>
        <v>4967.4323273736927</v>
      </c>
      <c r="U44" s="15">
        <f t="shared" si="2"/>
        <v>55839.894399999801</v>
      </c>
    </row>
    <row r="45" spans="1:21" x14ac:dyDescent="0.3">
      <c r="A45" s="3" t="s">
        <v>51</v>
      </c>
      <c r="B45" s="3" t="s">
        <v>9</v>
      </c>
      <c r="C45" s="8">
        <v>37159.400999999998</v>
      </c>
      <c r="D45" s="8">
        <v>288.86</v>
      </c>
      <c r="E45" s="8">
        <v>198.03</v>
      </c>
      <c r="F45" s="9">
        <v>183.22223765026499</v>
      </c>
      <c r="G45" s="9">
        <v>14.807762349734</v>
      </c>
      <c r="H45" s="9">
        <v>4277.3702323441603</v>
      </c>
      <c r="L45" s="9">
        <f t="shared" si="0"/>
        <v>182.90363102869063</v>
      </c>
      <c r="M45" s="9">
        <f t="shared" si="3"/>
        <v>15.126368971309375</v>
      </c>
      <c r="N45" s="9">
        <f t="shared" si="4"/>
        <v>4369.4029410524263</v>
      </c>
      <c r="O45" s="9">
        <f t="shared" si="1"/>
        <v>2890.5417969617547</v>
      </c>
      <c r="U45" s="15">
        <f t="shared" si="2"/>
        <v>57202.945800000001</v>
      </c>
    </row>
    <row r="46" spans="1:21" x14ac:dyDescent="0.3">
      <c r="A46" s="3" t="s">
        <v>52</v>
      </c>
      <c r="B46" s="3" t="s">
        <v>9</v>
      </c>
      <c r="C46" s="8">
        <v>40044.296999999897</v>
      </c>
      <c r="D46" s="8">
        <v>292.409999999999</v>
      </c>
      <c r="E46" s="8">
        <v>198.51900000000001</v>
      </c>
      <c r="F46" s="9">
        <v>197.44682379222999</v>
      </c>
      <c r="G46" s="9">
        <v>1.07217620776955</v>
      </c>
      <c r="H46" s="9">
        <v>313.51504491389602</v>
      </c>
      <c r="L46" s="9">
        <f t="shared" si="0"/>
        <v>197.10348192349184</v>
      </c>
      <c r="M46" s="9">
        <f t="shared" si="3"/>
        <v>1.4155180765081639</v>
      </c>
      <c r="N46" s="9">
        <f t="shared" si="4"/>
        <v>413.91164075175078</v>
      </c>
      <c r="O46" s="9">
        <f t="shared" si="1"/>
        <v>-1226.1127391033765</v>
      </c>
      <c r="U46" s="15">
        <f t="shared" si="2"/>
        <v>58048.940789999804</v>
      </c>
    </row>
    <row r="47" spans="1:21" x14ac:dyDescent="0.3">
      <c r="A47" s="3" t="s">
        <v>53</v>
      </c>
      <c r="B47" s="3" t="s">
        <v>9</v>
      </c>
      <c r="C47" s="8">
        <v>40009.904000000002</v>
      </c>
      <c r="D47" s="8">
        <v>293.07</v>
      </c>
      <c r="E47" s="8">
        <v>196.86600000000001</v>
      </c>
      <c r="F47" s="9">
        <v>197.27724187621601</v>
      </c>
      <c r="G47" s="9">
        <v>-0.41124187621667802</v>
      </c>
      <c r="H47" s="9">
        <v>-120.52265666282101</v>
      </c>
      <c r="L47" s="9">
        <f t="shared" si="0"/>
        <v>196.9341948948352</v>
      </c>
      <c r="M47" s="9">
        <f t="shared" si="3"/>
        <v>-6.819489483518737E-2</v>
      </c>
      <c r="N47" s="9">
        <f t="shared" si="4"/>
        <v>-19.985877829348361</v>
      </c>
      <c r="O47" s="9">
        <f t="shared" si="1"/>
        <v>-1179.2672545026651</v>
      </c>
      <c r="U47" s="15">
        <f t="shared" si="2"/>
        <v>57695.518620000003</v>
      </c>
    </row>
    <row r="48" spans="1:21" x14ac:dyDescent="0.3">
      <c r="A48" s="3" t="s">
        <v>54</v>
      </c>
      <c r="B48" s="3" t="s">
        <v>9</v>
      </c>
      <c r="C48" s="8">
        <v>38773.421999999999</v>
      </c>
      <c r="D48" s="8">
        <v>291.83999999999997</v>
      </c>
      <c r="E48" s="8">
        <v>196.84700000000001</v>
      </c>
      <c r="F48" s="9">
        <v>191.18050746291701</v>
      </c>
      <c r="G48" s="9">
        <v>5.6664925370823198</v>
      </c>
      <c r="H48" s="9">
        <v>1653.7091820221001</v>
      </c>
      <c r="L48" s="9">
        <f t="shared" si="0"/>
        <v>190.84806214200589</v>
      </c>
      <c r="M48" s="9">
        <f t="shared" si="3"/>
        <v>5.9989378579941217</v>
      </c>
      <c r="N48" s="9">
        <f t="shared" si="4"/>
        <v>1750.7300244770042</v>
      </c>
      <c r="O48" s="9">
        <f t="shared" si="1"/>
        <v>601.85905323757265</v>
      </c>
      <c r="U48" s="15">
        <f t="shared" si="2"/>
        <v>57447.828479999996</v>
      </c>
    </row>
    <row r="49" spans="1:21" x14ac:dyDescent="0.3">
      <c r="A49" s="3" t="s">
        <v>55</v>
      </c>
      <c r="B49" s="3" t="s">
        <v>9</v>
      </c>
      <c r="C49" s="8">
        <v>37404.750999999997</v>
      </c>
      <c r="D49" s="8">
        <v>289.62</v>
      </c>
      <c r="E49" s="8">
        <v>197.32900000000001</v>
      </c>
      <c r="F49" s="9">
        <v>184.43198739858599</v>
      </c>
      <c r="G49" s="9">
        <v>12.897012601413399</v>
      </c>
      <c r="H49" s="9">
        <v>3735.2327896213701</v>
      </c>
      <c r="L49" s="9">
        <f t="shared" si="0"/>
        <v>184.1112771334513</v>
      </c>
      <c r="M49" s="9">
        <f t="shared" si="3"/>
        <v>13.217722866548712</v>
      </c>
      <c r="N49" s="9">
        <f t="shared" si="4"/>
        <v>3828.116896609838</v>
      </c>
      <c r="O49" s="9">
        <f t="shared" si="1"/>
        <v>2548.3884410315618</v>
      </c>
      <c r="U49" s="15">
        <f t="shared" si="2"/>
        <v>57150.424980000003</v>
      </c>
    </row>
    <row r="50" spans="1:21" x14ac:dyDescent="0.3">
      <c r="A50" s="3" t="s">
        <v>56</v>
      </c>
      <c r="B50" s="3" t="s">
        <v>9</v>
      </c>
      <c r="C50" s="8">
        <v>35751.915999999997</v>
      </c>
      <c r="D50" s="8">
        <v>287.27</v>
      </c>
      <c r="E50" s="8">
        <v>196.428</v>
      </c>
      <c r="F50" s="9">
        <v>176.28233700011299</v>
      </c>
      <c r="G50" s="9">
        <v>20.1456629998866</v>
      </c>
      <c r="H50" s="9">
        <v>5787.2446099774397</v>
      </c>
      <c r="L50" s="9">
        <f t="shared" si="0"/>
        <v>175.97579822755327</v>
      </c>
      <c r="M50" s="9">
        <f t="shared" si="3"/>
        <v>20.452201772446728</v>
      </c>
      <c r="N50" s="9">
        <f t="shared" si="4"/>
        <v>5875.3040031707715</v>
      </c>
      <c r="O50" s="9">
        <f t="shared" si="1"/>
        <v>4864.7896373239009</v>
      </c>
      <c r="U50" s="15">
        <f t="shared" si="2"/>
        <v>56427.871559999992</v>
      </c>
    </row>
    <row r="51" spans="1:21" x14ac:dyDescent="0.3">
      <c r="A51" s="3" t="s">
        <v>57</v>
      </c>
      <c r="B51" s="3" t="s">
        <v>9</v>
      </c>
      <c r="C51" s="8">
        <v>33845.426999989999</v>
      </c>
      <c r="D51" s="8">
        <v>270.58</v>
      </c>
      <c r="E51" s="8">
        <v>161.148</v>
      </c>
      <c r="F51" s="9">
        <v>166.88199223574401</v>
      </c>
      <c r="G51" s="9">
        <v>-5.7339922357440098</v>
      </c>
      <c r="H51" s="9">
        <v>-1551.5036191476099</v>
      </c>
      <c r="L51" s="9">
        <f t="shared" si="0"/>
        <v>166.59179979824364</v>
      </c>
      <c r="M51" s="9">
        <f t="shared" si="3"/>
        <v>-5.4437997982436457</v>
      </c>
      <c r="N51" s="9">
        <f t="shared" si="4"/>
        <v>-1472.9833494087657</v>
      </c>
      <c r="O51" s="9">
        <f t="shared" si="1"/>
        <v>7121.2742080707967</v>
      </c>
      <c r="U51" s="15">
        <f t="shared" si="2"/>
        <v>43603.425839999996</v>
      </c>
    </row>
    <row r="52" spans="1:21" x14ac:dyDescent="0.3">
      <c r="A52" s="3" t="s">
        <v>58</v>
      </c>
      <c r="B52" s="3" t="s">
        <v>9</v>
      </c>
      <c r="C52" s="8">
        <v>32097.776999999998</v>
      </c>
      <c r="D52" s="8">
        <v>266.33999999999997</v>
      </c>
      <c r="E52" s="8">
        <v>160.554</v>
      </c>
      <c r="F52" s="9">
        <v>158.264836549417</v>
      </c>
      <c r="G52" s="9">
        <v>2.2891634505830001</v>
      </c>
      <c r="H52" s="9">
        <v>609.69579342827706</v>
      </c>
      <c r="L52" s="9">
        <f t="shared" si="0"/>
        <v>157.98962855319419</v>
      </c>
      <c r="M52" s="9">
        <f t="shared" si="3"/>
        <v>2.5643714468058079</v>
      </c>
      <c r="N52" s="9">
        <f t="shared" si="4"/>
        <v>682.99469114225883</v>
      </c>
      <c r="O52" s="9">
        <f t="shared" si="1"/>
        <v>9300.7858306052858</v>
      </c>
      <c r="U52" s="15">
        <f t="shared" si="2"/>
        <v>42761.952359999996</v>
      </c>
    </row>
    <row r="53" spans="1:21" x14ac:dyDescent="0.3">
      <c r="A53" s="3" t="s">
        <v>59</v>
      </c>
      <c r="B53" s="3" t="s">
        <v>9</v>
      </c>
      <c r="C53" s="8">
        <v>30887.02399999</v>
      </c>
      <c r="D53" s="8">
        <v>265.19</v>
      </c>
      <c r="E53" s="8">
        <v>160.953</v>
      </c>
      <c r="F53" s="9">
        <v>152.29496437888301</v>
      </c>
      <c r="G53" s="9">
        <v>8.6580356211167899</v>
      </c>
      <c r="H53" s="9">
        <v>2296.0244663639601</v>
      </c>
      <c r="L53" s="9">
        <f t="shared" si="0"/>
        <v>152.0301374413566</v>
      </c>
      <c r="M53" s="9">
        <f t="shared" si="3"/>
        <v>8.9228625586434021</v>
      </c>
      <c r="N53" s="9">
        <f t="shared" si="4"/>
        <v>2366.2539219266437</v>
      </c>
      <c r="O53" s="9">
        <f t="shared" si="1"/>
        <v>10841.024445088018</v>
      </c>
      <c r="U53" s="15">
        <f t="shared" si="2"/>
        <v>42683.126069999998</v>
      </c>
    </row>
    <row r="54" spans="1:21" x14ac:dyDescent="0.3">
      <c r="A54" s="3" t="s">
        <v>60</v>
      </c>
      <c r="B54" s="3" t="s">
        <v>9</v>
      </c>
      <c r="C54" s="8">
        <v>30199.387999989998</v>
      </c>
      <c r="D54" s="8">
        <v>265.31</v>
      </c>
      <c r="E54" s="8">
        <v>162.33199999999999</v>
      </c>
      <c r="F54" s="9">
        <v>148.90443053769201</v>
      </c>
      <c r="G54" s="9">
        <v>13.427569462307501</v>
      </c>
      <c r="H54" s="9">
        <v>3562.4684540448102</v>
      </c>
      <c r="L54" s="9">
        <f t="shared" si="0"/>
        <v>148.64549942671138</v>
      </c>
      <c r="M54" s="9">
        <f t="shared" si="3"/>
        <v>13.686500573288612</v>
      </c>
      <c r="N54" s="9">
        <f t="shared" si="4"/>
        <v>3631.1654670992016</v>
      </c>
      <c r="O54" s="9">
        <f t="shared" si="1"/>
        <v>11743.908382657273</v>
      </c>
      <c r="U54" s="15">
        <f t="shared" si="2"/>
        <v>43068.302920000002</v>
      </c>
    </row>
    <row r="55" spans="1:21" x14ac:dyDescent="0.3">
      <c r="A55" s="3" t="s">
        <v>61</v>
      </c>
      <c r="B55" s="3" t="s">
        <v>9</v>
      </c>
      <c r="C55" s="8">
        <v>29790.133999989899</v>
      </c>
      <c r="D55" s="8">
        <v>265.219999999999</v>
      </c>
      <c r="E55" s="8">
        <v>181.517</v>
      </c>
      <c r="F55" s="9">
        <v>146.886517664249</v>
      </c>
      <c r="G55" s="9">
        <v>34.630482335750301</v>
      </c>
      <c r="H55" s="9">
        <v>9184.6965250877001</v>
      </c>
      <c r="L55" s="9">
        <f t="shared" si="0"/>
        <v>146.63109551818138</v>
      </c>
      <c r="M55" s="9">
        <f t="shared" si="3"/>
        <v>34.885904481818613</v>
      </c>
      <c r="N55" s="9">
        <f t="shared" si="4"/>
        <v>9252.4395866678988</v>
      </c>
      <c r="O55" s="9">
        <f t="shared" si="1"/>
        <v>12274.184750428436</v>
      </c>
      <c r="U55" s="15">
        <f t="shared" si="2"/>
        <v>48141.938739999816</v>
      </c>
    </row>
    <row r="56" spans="1:21" x14ac:dyDescent="0.3">
      <c r="A56" s="3" t="s">
        <v>62</v>
      </c>
      <c r="B56" s="3" t="s">
        <v>9</v>
      </c>
      <c r="C56" s="8">
        <v>28840.069</v>
      </c>
      <c r="D56" s="8">
        <v>264.91999999999899</v>
      </c>
      <c r="E56" s="8">
        <v>197.49299999999999</v>
      </c>
      <c r="F56" s="9">
        <v>142.202022475229</v>
      </c>
      <c r="G56" s="9">
        <v>55.290977524770398</v>
      </c>
      <c r="H56" s="9">
        <v>14647.685765862099</v>
      </c>
      <c r="L56" s="9">
        <f t="shared" si="0"/>
        <v>141.95474623549447</v>
      </c>
      <c r="M56" s="9">
        <f t="shared" si="3"/>
        <v>55.538253764505527</v>
      </c>
      <c r="N56" s="9">
        <f t="shared" si="4"/>
        <v>14713.194187292747</v>
      </c>
      <c r="O56" s="9">
        <f t="shared" si="1"/>
        <v>13499.159425061567</v>
      </c>
      <c r="U56" s="15">
        <f t="shared" si="2"/>
        <v>52319.845559999798</v>
      </c>
    </row>
    <row r="57" spans="1:21" x14ac:dyDescent="0.3">
      <c r="A57" s="3" t="s">
        <v>63</v>
      </c>
      <c r="B57" s="3" t="s">
        <v>9</v>
      </c>
      <c r="C57" s="8">
        <v>27922.345000000001</v>
      </c>
      <c r="D57" s="8">
        <v>257.01</v>
      </c>
      <c r="E57" s="8">
        <v>198.00700000000001</v>
      </c>
      <c r="F57" s="9">
        <v>137.67699138483701</v>
      </c>
      <c r="G57" s="9">
        <v>60.330008615162598</v>
      </c>
      <c r="H57" s="9">
        <v>15505.4155141829</v>
      </c>
      <c r="L57" s="9">
        <f t="shared" si="0"/>
        <v>137.43758375803219</v>
      </c>
      <c r="M57" s="9">
        <f t="shared" si="3"/>
        <v>60.569416241967815</v>
      </c>
      <c r="N57" s="9">
        <f t="shared" si="4"/>
        <v>15566.945668348148</v>
      </c>
      <c r="O57" s="9">
        <f t="shared" si="1"/>
        <v>14257.056501468192</v>
      </c>
      <c r="U57" s="15">
        <f t="shared" si="2"/>
        <v>50889.779069999997</v>
      </c>
    </row>
    <row r="58" spans="1:21" x14ac:dyDescent="0.3">
      <c r="A58" s="3" t="s">
        <v>64</v>
      </c>
      <c r="B58" s="3" t="s">
        <v>9</v>
      </c>
      <c r="C58" s="8">
        <v>28263.179999989901</v>
      </c>
      <c r="D58" s="8">
        <v>248.13</v>
      </c>
      <c r="E58" s="8">
        <v>196.95400000000001</v>
      </c>
      <c r="F58" s="9">
        <v>139.35754999684701</v>
      </c>
      <c r="G58" s="9">
        <v>57.596450003152299</v>
      </c>
      <c r="H58" s="9">
        <v>14291.407139282101</v>
      </c>
      <c r="L58" s="9">
        <f t="shared" si="0"/>
        <v>139.11522003316529</v>
      </c>
      <c r="M58" s="9">
        <f t="shared" si="3"/>
        <v>57.838779966834721</v>
      </c>
      <c r="N58" s="9">
        <f t="shared" si="4"/>
        <v>14351.5364731707</v>
      </c>
      <c r="O58" s="9">
        <f t="shared" si="1"/>
        <v>13348.186418935364</v>
      </c>
      <c r="U58" s="15">
        <f t="shared" si="2"/>
        <v>48870.196020000003</v>
      </c>
    </row>
    <row r="59" spans="1:21" x14ac:dyDescent="0.3">
      <c r="A59" s="3" t="s">
        <v>65</v>
      </c>
      <c r="B59" s="3" t="s">
        <v>9</v>
      </c>
      <c r="C59" s="8">
        <v>29215.018</v>
      </c>
      <c r="D59" s="8">
        <v>248.02</v>
      </c>
      <c r="E59" s="8">
        <v>198.078</v>
      </c>
      <c r="F59" s="9">
        <v>144.050787335156</v>
      </c>
      <c r="G59" s="9">
        <v>54.027212664843603</v>
      </c>
      <c r="H59" s="9">
        <v>13399.8292851345</v>
      </c>
      <c r="L59" s="9">
        <f t="shared" si="0"/>
        <v>143.80029626334814</v>
      </c>
      <c r="M59" s="9">
        <f t="shared" si="3"/>
        <v>54.277703736651858</v>
      </c>
      <c r="N59" s="9">
        <f t="shared" si="4"/>
        <v>13461.956080764394</v>
      </c>
      <c r="O59" s="9">
        <f t="shared" si="1"/>
        <v>12180.276347665424</v>
      </c>
      <c r="U59" s="15">
        <f t="shared" si="2"/>
        <v>49127.305560000001</v>
      </c>
    </row>
    <row r="60" spans="1:21" x14ac:dyDescent="0.3">
      <c r="A60" s="3" t="s">
        <v>66</v>
      </c>
      <c r="B60" s="3" t="s">
        <v>9</v>
      </c>
      <c r="C60" s="8">
        <v>29903.143</v>
      </c>
      <c r="D60" s="8">
        <v>259.37</v>
      </c>
      <c r="E60" s="8">
        <v>196.715</v>
      </c>
      <c r="F60" s="9">
        <v>147.443732293636</v>
      </c>
      <c r="G60" s="9">
        <v>49.271267706363503</v>
      </c>
      <c r="H60" s="9">
        <v>12779.4887049995</v>
      </c>
      <c r="L60" s="9">
        <f t="shared" si="0"/>
        <v>147.18734120257142</v>
      </c>
      <c r="M60" s="9">
        <f t="shared" si="3"/>
        <v>49.527658797428586</v>
      </c>
      <c r="N60" s="9">
        <f t="shared" si="4"/>
        <v>12845.988862289052</v>
      </c>
      <c r="O60" s="9">
        <f t="shared" si="1"/>
        <v>11859.177649210753</v>
      </c>
      <c r="U60" s="15">
        <f t="shared" si="2"/>
        <v>51021.969550000002</v>
      </c>
    </row>
    <row r="61" spans="1:21" x14ac:dyDescent="0.3">
      <c r="A61" s="3" t="s">
        <v>67</v>
      </c>
      <c r="B61" s="3" t="s">
        <v>9</v>
      </c>
      <c r="C61" s="8">
        <v>30700.960999999999</v>
      </c>
      <c r="D61" s="8">
        <v>259.31</v>
      </c>
      <c r="E61" s="8">
        <v>198.19300000000001</v>
      </c>
      <c r="F61" s="9">
        <v>151.37754164642001</v>
      </c>
      <c r="G61" s="9">
        <v>46.815458353579203</v>
      </c>
      <c r="H61" s="9">
        <v>12139.7165056666</v>
      </c>
      <c r="L61" s="9">
        <f t="shared" si="0"/>
        <v>151.11431002265675</v>
      </c>
      <c r="M61" s="9">
        <f t="shared" si="3"/>
        <v>47.078689977343259</v>
      </c>
      <c r="N61" s="9">
        <f t="shared" si="4"/>
        <v>12207.975098024881</v>
      </c>
      <c r="O61" s="9">
        <f t="shared" si="1"/>
        <v>10838.131983748232</v>
      </c>
      <c r="U61" s="15">
        <f t="shared" si="2"/>
        <v>51393.426830000004</v>
      </c>
    </row>
    <row r="62" spans="1:21" x14ac:dyDescent="0.3">
      <c r="A62" s="3" t="s">
        <v>68</v>
      </c>
      <c r="B62" s="3" t="s">
        <v>9</v>
      </c>
      <c r="C62" s="8">
        <v>31400.658999989999</v>
      </c>
      <c r="D62" s="8">
        <v>265.35000000000002</v>
      </c>
      <c r="E62" s="8">
        <v>199.36600000000001</v>
      </c>
      <c r="F62" s="9">
        <v>154.82754971403099</v>
      </c>
      <c r="G62" s="9">
        <v>44.538450285968501</v>
      </c>
      <c r="H62" s="9">
        <v>11818.2777833817</v>
      </c>
      <c r="L62" s="9">
        <f t="shared" si="0"/>
        <v>154.55831884351161</v>
      </c>
      <c r="M62" s="9">
        <f t="shared" si="3"/>
        <v>44.8076811564884</v>
      </c>
      <c r="N62" s="9">
        <f t="shared" si="4"/>
        <v>11889.718194874198</v>
      </c>
      <c r="O62" s="9">
        <f t="shared" si="1"/>
        <v>10176.712344564496</v>
      </c>
      <c r="U62" s="15">
        <f t="shared" si="2"/>
        <v>52901.768100000008</v>
      </c>
    </row>
    <row r="63" spans="1:21" x14ac:dyDescent="0.3">
      <c r="A63" s="3" t="s">
        <v>69</v>
      </c>
      <c r="B63" s="3" t="s">
        <v>9</v>
      </c>
      <c r="C63" s="8">
        <v>31775.212</v>
      </c>
      <c r="D63" s="8">
        <v>265.35000000000002</v>
      </c>
      <c r="E63" s="8">
        <v>198.934</v>
      </c>
      <c r="F63" s="9">
        <v>156.67436201276701</v>
      </c>
      <c r="G63" s="9">
        <v>42.259637987232701</v>
      </c>
      <c r="H63" s="9">
        <v>11213.5949399122</v>
      </c>
      <c r="L63" s="9">
        <f t="shared" si="0"/>
        <v>156.40191970549856</v>
      </c>
      <c r="M63" s="9">
        <f t="shared" si="3"/>
        <v>42.532080294501441</v>
      </c>
      <c r="N63" s="9">
        <f t="shared" si="4"/>
        <v>11285.887506145958</v>
      </c>
      <c r="O63" s="9">
        <f t="shared" si="1"/>
        <v>9687.5128558362594</v>
      </c>
      <c r="U63" s="15">
        <f t="shared" si="2"/>
        <v>52787.136900000005</v>
      </c>
    </row>
    <row r="64" spans="1:21" x14ac:dyDescent="0.3">
      <c r="A64" s="3" t="s">
        <v>70</v>
      </c>
      <c r="B64" s="3" t="s">
        <v>9</v>
      </c>
      <c r="C64" s="8">
        <v>32051.3289999999</v>
      </c>
      <c r="D64" s="8">
        <v>265.35000000000002</v>
      </c>
      <c r="E64" s="8">
        <v>196.93799999999999</v>
      </c>
      <c r="F64" s="9">
        <v>158.035814921905</v>
      </c>
      <c r="G64" s="9">
        <v>38.902185078094703</v>
      </c>
      <c r="H64" s="9">
        <v>10322.6948104724</v>
      </c>
      <c r="L64" s="9">
        <f t="shared" si="0"/>
        <v>157.7610051732307</v>
      </c>
      <c r="M64" s="9">
        <f t="shared" si="3"/>
        <v>39.176994826769288</v>
      </c>
      <c r="N64" s="9">
        <f t="shared" si="4"/>
        <v>10395.615577283232</v>
      </c>
      <c r="O64" s="9">
        <f t="shared" si="1"/>
        <v>9326.8795269735347</v>
      </c>
      <c r="U64" s="15">
        <f t="shared" si="2"/>
        <v>52257.498299999999</v>
      </c>
    </row>
    <row r="65" spans="1:21" x14ac:dyDescent="0.3">
      <c r="A65" s="3" t="s">
        <v>71</v>
      </c>
      <c r="B65" s="3" t="s">
        <v>9</v>
      </c>
      <c r="C65" s="8">
        <v>32120.45199999</v>
      </c>
      <c r="D65" s="8">
        <v>265.35000000000002</v>
      </c>
      <c r="E65" s="8">
        <v>196.434</v>
      </c>
      <c r="F65" s="9">
        <v>158.37664040322201</v>
      </c>
      <c r="G65" s="9">
        <v>38.0573595967779</v>
      </c>
      <c r="H65" s="9">
        <v>10098.520369005</v>
      </c>
      <c r="L65" s="9">
        <f t="shared" si="0"/>
        <v>158.10123799037933</v>
      </c>
      <c r="M65" s="9">
        <f t="shared" si="3"/>
        <v>38.332762009620666</v>
      </c>
      <c r="N65" s="9">
        <f t="shared" si="4"/>
        <v>10171.598399252845</v>
      </c>
      <c r="O65" s="9">
        <f t="shared" si="1"/>
        <v>9236.5987489431463</v>
      </c>
      <c r="U65" s="15">
        <f t="shared" si="2"/>
        <v>52123.761900000005</v>
      </c>
    </row>
    <row r="66" spans="1:21" x14ac:dyDescent="0.3">
      <c r="A66" s="3" t="s">
        <v>72</v>
      </c>
      <c r="B66" s="3" t="s">
        <v>9</v>
      </c>
      <c r="C66" s="8">
        <v>32563.55</v>
      </c>
      <c r="D66" s="8">
        <v>265.35000000000002</v>
      </c>
      <c r="E66" s="8">
        <v>197.25200000000001</v>
      </c>
      <c r="F66" s="9">
        <v>160.56142823282599</v>
      </c>
      <c r="G66" s="9">
        <v>36.690571767173502</v>
      </c>
      <c r="H66" s="9">
        <v>9735.8432184195008</v>
      </c>
      <c r="L66" s="9">
        <f t="shared" si="0"/>
        <v>160.28222667486807</v>
      </c>
      <c r="M66" s="9">
        <f t="shared" si="3"/>
        <v>36.969773325131939</v>
      </c>
      <c r="N66" s="9">
        <f t="shared" si="4"/>
        <v>9809.929351823761</v>
      </c>
      <c r="O66" s="9">
        <f t="shared" si="1"/>
        <v>8657.8734015140599</v>
      </c>
      <c r="U66" s="15">
        <f t="shared" si="2"/>
        <v>52340.818200000009</v>
      </c>
    </row>
    <row r="67" spans="1:21" x14ac:dyDescent="0.3">
      <c r="A67" s="3" t="s">
        <v>73</v>
      </c>
      <c r="B67" s="3" t="s">
        <v>9</v>
      </c>
      <c r="C67" s="8">
        <v>33330.281999999999</v>
      </c>
      <c r="D67" s="8">
        <v>267.70999999999998</v>
      </c>
      <c r="E67" s="8">
        <v>197.18299999999999</v>
      </c>
      <c r="F67" s="9">
        <v>164.34196152823799</v>
      </c>
      <c r="G67" s="9">
        <v>32.8410384717616</v>
      </c>
      <c r="H67" s="9">
        <v>8791.8744092752895</v>
      </c>
      <c r="L67" s="9">
        <f t="shared" ref="L67:L130" si="6">C67*$J$3</f>
        <v>164.05618597054914</v>
      </c>
      <c r="M67" s="9">
        <f t="shared" si="3"/>
        <v>33.126814029450856</v>
      </c>
      <c r="N67" s="9">
        <f t="shared" ref="N67:N130" si="7">M67*D67</f>
        <v>8868.3793838242873</v>
      </c>
      <c r="O67" s="9">
        <f t="shared" si="1"/>
        <v>7724.5491373162458</v>
      </c>
      <c r="U67" s="15">
        <f t="shared" si="2"/>
        <v>52787.860929999995</v>
      </c>
    </row>
    <row r="68" spans="1:21" x14ac:dyDescent="0.3">
      <c r="A68" s="3" t="s">
        <v>74</v>
      </c>
      <c r="B68" s="3" t="s">
        <v>9</v>
      </c>
      <c r="C68" s="8">
        <v>34535.508999990001</v>
      </c>
      <c r="D68" s="8">
        <v>273.62</v>
      </c>
      <c r="E68" s="8">
        <v>195.63499999999999</v>
      </c>
      <c r="F68" s="9">
        <v>170.284586594091</v>
      </c>
      <c r="G68" s="9">
        <v>25.350413405908501</v>
      </c>
      <c r="H68" s="9">
        <v>6936.3801161246802</v>
      </c>
      <c r="L68" s="9">
        <f t="shared" si="6"/>
        <v>169.98847735791531</v>
      </c>
      <c r="M68" s="9">
        <f t="shared" si="3"/>
        <v>25.646522642084676</v>
      </c>
      <c r="N68" s="9">
        <f t="shared" si="7"/>
        <v>7017.4015253272091</v>
      </c>
      <c r="O68" s="9">
        <f t="shared" ref="O68:O131" si="8">($O$1-L68)*D68</f>
        <v>6271.8836968563628</v>
      </c>
      <c r="U68" s="15">
        <f t="shared" ref="U68:U131" si="9">D68*E68</f>
        <v>53529.648699999998</v>
      </c>
    </row>
    <row r="69" spans="1:21" x14ac:dyDescent="0.3">
      <c r="A69" s="3" t="s">
        <v>75</v>
      </c>
      <c r="B69" s="3" t="s">
        <v>9</v>
      </c>
      <c r="C69" s="8">
        <v>36368.707999990002</v>
      </c>
      <c r="D69" s="8">
        <v>282.83</v>
      </c>
      <c r="E69" s="8">
        <v>198.62100000000001</v>
      </c>
      <c r="F69" s="9">
        <v>179.32355960762899</v>
      </c>
      <c r="G69" s="9">
        <v>19.297440392370699</v>
      </c>
      <c r="H69" s="9">
        <v>5457.8950661742201</v>
      </c>
      <c r="L69" s="9">
        <f t="shared" si="6"/>
        <v>179.01173242863524</v>
      </c>
      <c r="M69" s="9">
        <f t="shared" ref="M69:M132" si="10">E69-L69</f>
        <v>19.609267571364768</v>
      </c>
      <c r="N69" s="9">
        <f t="shared" si="7"/>
        <v>5546.0891472090971</v>
      </c>
      <c r="O69" s="9">
        <f t="shared" si="8"/>
        <v>3930.9469426845335</v>
      </c>
      <c r="U69" s="15">
        <f t="shared" si="9"/>
        <v>56175.977429999999</v>
      </c>
    </row>
    <row r="70" spans="1:21" x14ac:dyDescent="0.3">
      <c r="A70" s="3" t="s">
        <v>76</v>
      </c>
      <c r="B70" s="3" t="s">
        <v>9</v>
      </c>
      <c r="C70" s="8">
        <v>39148.156999999999</v>
      </c>
      <c r="D70" s="8">
        <v>292.37</v>
      </c>
      <c r="E70" s="8">
        <v>198.27199999999999</v>
      </c>
      <c r="F70" s="9">
        <v>193.028217150861</v>
      </c>
      <c r="G70" s="9">
        <v>5.2437828491389302</v>
      </c>
      <c r="H70" s="9">
        <v>1533.1247916027501</v>
      </c>
      <c r="L70" s="9">
        <f t="shared" si="6"/>
        <v>192.69255883272319</v>
      </c>
      <c r="M70" s="9">
        <f t="shared" si="10"/>
        <v>5.5794411672767978</v>
      </c>
      <c r="N70" s="9">
        <f t="shared" si="7"/>
        <v>1631.2612140767174</v>
      </c>
      <c r="O70" s="9">
        <f t="shared" si="8"/>
        <v>63.676570089357099</v>
      </c>
      <c r="U70" s="15">
        <f t="shared" si="9"/>
        <v>57968.784639999998</v>
      </c>
    </row>
    <row r="71" spans="1:21" x14ac:dyDescent="0.3">
      <c r="A71" s="3" t="s">
        <v>77</v>
      </c>
      <c r="B71" s="3" t="s">
        <v>9</v>
      </c>
      <c r="C71" s="8">
        <v>39122.575999989996</v>
      </c>
      <c r="D71" s="8">
        <v>292.719999999999</v>
      </c>
      <c r="E71" s="8">
        <v>197.673</v>
      </c>
      <c r="F71" s="9">
        <v>192.90208465310701</v>
      </c>
      <c r="G71" s="9">
        <v>4.7709153468926697</v>
      </c>
      <c r="H71" s="9">
        <v>1396.5423403424199</v>
      </c>
      <c r="L71" s="9">
        <f t="shared" si="6"/>
        <v>192.56664566778346</v>
      </c>
      <c r="M71" s="9">
        <f t="shared" si="10"/>
        <v>5.1063543322165401</v>
      </c>
      <c r="N71" s="9">
        <f t="shared" si="7"/>
        <v>1494.7320401264205</v>
      </c>
      <c r="O71" s="9">
        <f t="shared" si="8"/>
        <v>100.61009979608701</v>
      </c>
      <c r="U71" s="15">
        <f t="shared" si="9"/>
        <v>57862.8405599998</v>
      </c>
    </row>
    <row r="72" spans="1:21" x14ac:dyDescent="0.3">
      <c r="A72" s="3" t="s">
        <v>78</v>
      </c>
      <c r="B72" s="3" t="s">
        <v>9</v>
      </c>
      <c r="C72" s="8">
        <v>38102.31</v>
      </c>
      <c r="D72" s="8">
        <v>292.719999999999</v>
      </c>
      <c r="E72" s="8">
        <v>197.732</v>
      </c>
      <c r="F72" s="9">
        <v>187.871448677122</v>
      </c>
      <c r="G72" s="9">
        <v>9.8605513228776793</v>
      </c>
      <c r="H72" s="9">
        <v>2886.3805832327498</v>
      </c>
      <c r="L72" s="9">
        <f t="shared" si="6"/>
        <v>187.54475750512742</v>
      </c>
      <c r="M72" s="9">
        <f t="shared" si="10"/>
        <v>10.187242494872578</v>
      </c>
      <c r="N72" s="9">
        <f t="shared" si="7"/>
        <v>2982.0096230990907</v>
      </c>
      <c r="O72" s="9">
        <f t="shared" si="8"/>
        <v>1570.617202768758</v>
      </c>
      <c r="U72" s="15">
        <f t="shared" si="9"/>
        <v>57880.1110399998</v>
      </c>
    </row>
    <row r="73" spans="1:21" x14ac:dyDescent="0.3">
      <c r="A73" s="3" t="s">
        <v>79</v>
      </c>
      <c r="B73" s="3" t="s">
        <v>9</v>
      </c>
      <c r="C73" s="8">
        <v>36896.39699999</v>
      </c>
      <c r="D73" s="8">
        <v>285.19</v>
      </c>
      <c r="E73" s="8">
        <v>197.37899999999999</v>
      </c>
      <c r="F73" s="9">
        <v>181.925441143971</v>
      </c>
      <c r="G73" s="9">
        <v>15.4535588560286</v>
      </c>
      <c r="H73" s="9">
        <v>4407.20045015081</v>
      </c>
      <c r="L73" s="9">
        <f t="shared" si="6"/>
        <v>181.60908953226289</v>
      </c>
      <c r="M73" s="9">
        <f t="shared" si="10"/>
        <v>15.769910467737105</v>
      </c>
      <c r="N73" s="9">
        <f t="shared" si="7"/>
        <v>4497.4207662939452</v>
      </c>
      <c r="O73" s="9">
        <f t="shared" si="8"/>
        <v>3223.0074155710417</v>
      </c>
      <c r="U73" s="15">
        <f t="shared" si="9"/>
        <v>56290.517009999996</v>
      </c>
    </row>
    <row r="74" spans="1:21" x14ac:dyDescent="0.3">
      <c r="A74" s="3" t="s">
        <v>80</v>
      </c>
      <c r="B74" s="3" t="s">
        <v>9</v>
      </c>
      <c r="C74" s="8">
        <v>35109.828999999998</v>
      </c>
      <c r="D74" s="8">
        <v>280.58</v>
      </c>
      <c r="E74" s="8">
        <v>195.97800000000001</v>
      </c>
      <c r="F74" s="9">
        <v>173.116392077961</v>
      </c>
      <c r="G74" s="9">
        <v>22.861607922038299</v>
      </c>
      <c r="H74" s="9">
        <v>6414.5099507655204</v>
      </c>
      <c r="L74" s="9">
        <f t="shared" si="6"/>
        <v>172.81535859247091</v>
      </c>
      <c r="M74" s="9">
        <f t="shared" si="10"/>
        <v>23.162641407529094</v>
      </c>
      <c r="N74" s="9">
        <f t="shared" si="7"/>
        <v>6498.9739261245131</v>
      </c>
      <c r="O74" s="9">
        <f t="shared" si="8"/>
        <v>5638.2536166619311</v>
      </c>
      <c r="U74" s="15">
        <f t="shared" si="9"/>
        <v>54987.507239999999</v>
      </c>
    </row>
    <row r="75" spans="1:21" x14ac:dyDescent="0.3">
      <c r="A75" s="3" t="s">
        <v>81</v>
      </c>
      <c r="B75" s="3" t="s">
        <v>9</v>
      </c>
      <c r="C75" s="8">
        <v>33296.659</v>
      </c>
      <c r="D75" s="8">
        <v>268.45999999999998</v>
      </c>
      <c r="E75" s="8">
        <v>196.89699999999999</v>
      </c>
      <c r="F75" s="9">
        <v>164.17617625907999</v>
      </c>
      <c r="G75" s="9">
        <v>32.720823740919002</v>
      </c>
      <c r="H75" s="9">
        <v>8784.2323414871298</v>
      </c>
      <c r="L75" s="9">
        <f t="shared" si="6"/>
        <v>163.89068898672861</v>
      </c>
      <c r="M75" s="9">
        <f t="shared" si="10"/>
        <v>33.006311013271386</v>
      </c>
      <c r="N75" s="9">
        <f t="shared" si="7"/>
        <v>8860.874254622835</v>
      </c>
      <c r="O75" s="9">
        <f t="shared" si="8"/>
        <v>7790.6190830941332</v>
      </c>
      <c r="U75" s="15">
        <f t="shared" si="9"/>
        <v>52858.968619999992</v>
      </c>
    </row>
    <row r="76" spans="1:21" x14ac:dyDescent="0.3">
      <c r="A76" s="3" t="s">
        <v>82</v>
      </c>
      <c r="B76" s="3" t="s">
        <v>9</v>
      </c>
      <c r="C76" s="8">
        <v>31795.851999999999</v>
      </c>
      <c r="D76" s="8">
        <v>267.83</v>
      </c>
      <c r="E76" s="8">
        <v>198.03100000000001</v>
      </c>
      <c r="F76" s="9">
        <v>156.77613187135799</v>
      </c>
      <c r="G76" s="9">
        <v>41.254868128641597</v>
      </c>
      <c r="H76" s="9">
        <v>11049.291330894001</v>
      </c>
      <c r="L76" s="9">
        <f t="shared" si="6"/>
        <v>156.50351259566469</v>
      </c>
      <c r="M76" s="9">
        <f t="shared" si="10"/>
        <v>41.527487404335318</v>
      </c>
      <c r="N76" s="9">
        <f t="shared" si="7"/>
        <v>11122.306951503127</v>
      </c>
      <c r="O76" s="9">
        <f t="shared" si="8"/>
        <v>9750.8441473917756</v>
      </c>
      <c r="U76" s="15">
        <f t="shared" si="9"/>
        <v>53038.64273</v>
      </c>
    </row>
    <row r="77" spans="1:21" x14ac:dyDescent="0.3">
      <c r="A77" s="3" t="s">
        <v>83</v>
      </c>
      <c r="B77" s="3" t="s">
        <v>9</v>
      </c>
      <c r="C77" s="8">
        <v>30963.702000000001</v>
      </c>
      <c r="D77" s="8">
        <v>267.39999999999998</v>
      </c>
      <c r="E77" s="8">
        <v>197.947</v>
      </c>
      <c r="F77" s="9">
        <v>152.67304137588201</v>
      </c>
      <c r="G77" s="9">
        <v>45.273958624117299</v>
      </c>
      <c r="H77" s="9">
        <v>12106.2565360889</v>
      </c>
      <c r="L77" s="9">
        <f t="shared" si="6"/>
        <v>152.40755699722746</v>
      </c>
      <c r="M77" s="9">
        <f t="shared" si="10"/>
        <v>45.539443002772543</v>
      </c>
      <c r="N77" s="9">
        <f t="shared" si="7"/>
        <v>12177.247058941377</v>
      </c>
      <c r="O77" s="9">
        <f t="shared" si="8"/>
        <v>10830.447732908538</v>
      </c>
      <c r="U77" s="15">
        <f t="shared" si="9"/>
        <v>52931.027799999996</v>
      </c>
    </row>
    <row r="78" spans="1:21" x14ac:dyDescent="0.3">
      <c r="A78" s="3" t="s">
        <v>84</v>
      </c>
      <c r="B78" s="3" t="s">
        <v>9</v>
      </c>
      <c r="C78" s="8">
        <v>30530.468000000001</v>
      </c>
      <c r="D78" s="8">
        <v>267.36</v>
      </c>
      <c r="E78" s="8">
        <v>198.07300000000001</v>
      </c>
      <c r="F78" s="9">
        <v>150.53689007176999</v>
      </c>
      <c r="G78" s="9">
        <v>47.536109928229401</v>
      </c>
      <c r="H78" s="9">
        <v>12709.2543504114</v>
      </c>
      <c r="L78" s="9">
        <f t="shared" si="6"/>
        <v>150.27512026378594</v>
      </c>
      <c r="M78" s="9">
        <f t="shared" si="10"/>
        <v>47.797879736214071</v>
      </c>
      <c r="N78" s="9">
        <f t="shared" si="7"/>
        <v>12779.241126274195</v>
      </c>
      <c r="O78" s="9">
        <f t="shared" si="8"/>
        <v>11398.955906109124</v>
      </c>
      <c r="U78" s="15">
        <f t="shared" si="9"/>
        <v>52956.797280000006</v>
      </c>
    </row>
    <row r="79" spans="1:21" x14ac:dyDescent="0.3">
      <c r="A79" s="3" t="s">
        <v>85</v>
      </c>
      <c r="B79" s="3" t="s">
        <v>9</v>
      </c>
      <c r="C79" s="8">
        <v>30565.52299999</v>
      </c>
      <c r="D79" s="8">
        <v>267.37</v>
      </c>
      <c r="E79" s="8">
        <v>199.34200000000001</v>
      </c>
      <c r="F79" s="9">
        <v>150.70973611788901</v>
      </c>
      <c r="G79" s="9">
        <v>48.6322638821105</v>
      </c>
      <c r="H79" s="9">
        <v>13002.8083941598</v>
      </c>
      <c r="L79" s="9">
        <f t="shared" si="6"/>
        <v>150.44766574652613</v>
      </c>
      <c r="M79" s="9">
        <f t="shared" si="10"/>
        <v>48.894334253473886</v>
      </c>
      <c r="N79" s="9">
        <f t="shared" si="7"/>
        <v>13072.878149351312</v>
      </c>
      <c r="O79" s="9">
        <f t="shared" si="8"/>
        <v>11353.248772719298</v>
      </c>
      <c r="U79" s="15">
        <f t="shared" si="9"/>
        <v>53298.070540000008</v>
      </c>
    </row>
    <row r="80" spans="1:21" x14ac:dyDescent="0.3">
      <c r="A80" s="3" t="s">
        <v>86</v>
      </c>
      <c r="B80" s="3" t="s">
        <v>9</v>
      </c>
      <c r="C80" s="8">
        <v>30959.27</v>
      </c>
      <c r="D80" s="8">
        <v>267.39999999999998</v>
      </c>
      <c r="E80" s="8">
        <v>199.49</v>
      </c>
      <c r="F80" s="9">
        <v>152.65118846826201</v>
      </c>
      <c r="G80" s="9">
        <v>46.8388115317372</v>
      </c>
      <c r="H80" s="9">
        <v>12524.6982035865</v>
      </c>
      <c r="L80" s="9">
        <f t="shared" si="6"/>
        <v>152.38574208980418</v>
      </c>
      <c r="M80" s="9">
        <f t="shared" si="10"/>
        <v>47.104257910195827</v>
      </c>
      <c r="N80" s="9">
        <f t="shared" si="7"/>
        <v>12595.678565186363</v>
      </c>
      <c r="O80" s="9">
        <f t="shared" si="8"/>
        <v>10836.281039153522</v>
      </c>
      <c r="U80" s="15">
        <f t="shared" si="9"/>
        <v>53343.625999999997</v>
      </c>
    </row>
    <row r="81" spans="1:21" x14ac:dyDescent="0.3">
      <c r="A81" s="3" t="s">
        <v>87</v>
      </c>
      <c r="B81" s="3" t="s">
        <v>9</v>
      </c>
      <c r="C81" s="8">
        <v>32104.785</v>
      </c>
      <c r="D81" s="8">
        <v>267.19</v>
      </c>
      <c r="E81" s="8">
        <v>198.315</v>
      </c>
      <c r="F81" s="9">
        <v>158.29939096652001</v>
      </c>
      <c r="G81" s="9">
        <v>40.015609033479898</v>
      </c>
      <c r="H81" s="9">
        <v>10691.770577655499</v>
      </c>
      <c r="L81" s="9">
        <f t="shared" si="6"/>
        <v>158.02412288334361</v>
      </c>
      <c r="M81" s="9">
        <f t="shared" si="10"/>
        <v>40.290877116656389</v>
      </c>
      <c r="N81" s="9">
        <f t="shared" si="7"/>
        <v>10765.319456799421</v>
      </c>
      <c r="O81" s="9">
        <f t="shared" si="8"/>
        <v>9321.2519065723682</v>
      </c>
      <c r="U81" s="15">
        <f t="shared" si="9"/>
        <v>52987.784849999996</v>
      </c>
    </row>
    <row r="82" spans="1:21" x14ac:dyDescent="0.3">
      <c r="A82" s="3" t="s">
        <v>88</v>
      </c>
      <c r="B82" s="3" t="s">
        <v>9</v>
      </c>
      <c r="C82" s="8">
        <v>34810.194999999898</v>
      </c>
      <c r="D82" s="8">
        <v>280.74</v>
      </c>
      <c r="E82" s="8">
        <v>197.27099999999999</v>
      </c>
      <c r="F82" s="9">
        <v>171.63898365697801</v>
      </c>
      <c r="G82" s="9">
        <v>25.6320163430217</v>
      </c>
      <c r="H82" s="9">
        <v>7195.9322681399299</v>
      </c>
      <c r="L82" s="9">
        <f t="shared" si="6"/>
        <v>171.34051924886393</v>
      </c>
      <c r="M82" s="9">
        <f t="shared" si="10"/>
        <v>25.930480751136059</v>
      </c>
      <c r="N82" s="9">
        <f t="shared" si="7"/>
        <v>7279.7231660739371</v>
      </c>
      <c r="O82" s="9">
        <f t="shared" si="8"/>
        <v>6055.5152131402883</v>
      </c>
      <c r="U82" s="15">
        <f t="shared" si="9"/>
        <v>55381.860540000001</v>
      </c>
    </row>
    <row r="83" spans="1:21" x14ac:dyDescent="0.3">
      <c r="A83" s="3" t="s">
        <v>89</v>
      </c>
      <c r="B83" s="3" t="s">
        <v>9</v>
      </c>
      <c r="C83" s="8">
        <v>37343.456999989998</v>
      </c>
      <c r="D83" s="8">
        <v>295.89999999999998</v>
      </c>
      <c r="E83" s="8">
        <v>198.631</v>
      </c>
      <c r="F83" s="9">
        <v>184.12976444735099</v>
      </c>
      <c r="G83" s="9">
        <v>14.501235552649</v>
      </c>
      <c r="H83" s="9">
        <v>4290.9156000288403</v>
      </c>
      <c r="L83" s="9">
        <f t="shared" si="6"/>
        <v>183.80957972013448</v>
      </c>
      <c r="M83" s="9">
        <f t="shared" si="10"/>
        <v>14.821420279865521</v>
      </c>
      <c r="N83" s="9">
        <f t="shared" si="7"/>
        <v>4385.6582608122071</v>
      </c>
      <c r="O83" s="9">
        <f t="shared" si="8"/>
        <v>2692.9189039942689</v>
      </c>
      <c r="U83" s="15">
        <f t="shared" si="9"/>
        <v>58774.912899999996</v>
      </c>
    </row>
    <row r="84" spans="1:21" x14ac:dyDescent="0.3">
      <c r="A84" s="3" t="s">
        <v>90</v>
      </c>
      <c r="B84" s="3" t="s">
        <v>9</v>
      </c>
      <c r="C84" s="8">
        <v>38883.813999990001</v>
      </c>
      <c r="D84" s="8">
        <v>297.60000000000002</v>
      </c>
      <c r="E84" s="8">
        <v>197.13800000000001</v>
      </c>
      <c r="F84" s="9">
        <v>191.72481842360401</v>
      </c>
      <c r="G84" s="9">
        <v>5.4131815763954503</v>
      </c>
      <c r="H84" s="9">
        <v>1610.9628371352801</v>
      </c>
      <c r="L84" s="9">
        <f t="shared" si="6"/>
        <v>191.39142659598863</v>
      </c>
      <c r="M84" s="9">
        <f t="shared" si="10"/>
        <v>5.7465734040113716</v>
      </c>
      <c r="N84" s="9">
        <f t="shared" si="7"/>
        <v>1710.1802450337843</v>
      </c>
      <c r="O84" s="9">
        <f t="shared" si="8"/>
        <v>452.03258883568037</v>
      </c>
      <c r="U84" s="15">
        <f t="shared" si="9"/>
        <v>58668.268800000005</v>
      </c>
    </row>
    <row r="85" spans="1:21" x14ac:dyDescent="0.3">
      <c r="A85" s="3" t="s">
        <v>91</v>
      </c>
      <c r="B85" s="3" t="s">
        <v>9</v>
      </c>
      <c r="C85" s="8">
        <v>39922.400000000001</v>
      </c>
      <c r="D85" s="8">
        <v>297.8</v>
      </c>
      <c r="E85" s="8">
        <v>197.274</v>
      </c>
      <c r="F85" s="9">
        <v>196.84578501060801</v>
      </c>
      <c r="G85" s="9">
        <v>0.42821498939181801</v>
      </c>
      <c r="H85" s="9">
        <v>127.52242384088299</v>
      </c>
      <c r="L85" s="9">
        <f t="shared" si="6"/>
        <v>196.50348829303786</v>
      </c>
      <c r="M85" s="9">
        <f t="shared" si="10"/>
        <v>0.77051170696213944</v>
      </c>
      <c r="N85" s="9">
        <f t="shared" si="7"/>
        <v>229.45838633332514</v>
      </c>
      <c r="O85" s="9">
        <f t="shared" si="8"/>
        <v>-1070.0355992036202</v>
      </c>
      <c r="U85" s="15">
        <f t="shared" si="9"/>
        <v>58748.197200000002</v>
      </c>
    </row>
    <row r="86" spans="1:21" x14ac:dyDescent="0.3">
      <c r="A86" s="3" t="s">
        <v>92</v>
      </c>
      <c r="B86" s="3" t="s">
        <v>9</v>
      </c>
      <c r="C86" s="8">
        <v>40220.767999989999</v>
      </c>
      <c r="D86" s="8">
        <v>298.05</v>
      </c>
      <c r="E86" s="8">
        <v>196.917</v>
      </c>
      <c r="F86" s="9">
        <v>198.31695115242499</v>
      </c>
      <c r="G86" s="9">
        <v>-1.39995115242521</v>
      </c>
      <c r="H86" s="9">
        <v>-417.25544098033498</v>
      </c>
      <c r="L86" s="9">
        <f t="shared" si="6"/>
        <v>197.9720962122274</v>
      </c>
      <c r="M86" s="9">
        <f t="shared" si="10"/>
        <v>-1.0550962122273972</v>
      </c>
      <c r="N86" s="9">
        <f t="shared" si="7"/>
        <v>-314.47142605437574</v>
      </c>
      <c r="O86" s="9">
        <f t="shared" si="8"/>
        <v>-1508.652473264875</v>
      </c>
      <c r="U86" s="15">
        <f t="shared" si="9"/>
        <v>58691.111850000001</v>
      </c>
    </row>
    <row r="87" spans="1:21" x14ac:dyDescent="0.3">
      <c r="A87" s="3" t="s">
        <v>93</v>
      </c>
      <c r="B87" s="3" t="s">
        <v>9</v>
      </c>
      <c r="C87" s="8">
        <v>40372.389000000003</v>
      </c>
      <c r="D87" s="8">
        <v>298.05</v>
      </c>
      <c r="E87" s="8">
        <v>197.05099999999999</v>
      </c>
      <c r="F87" s="9">
        <v>199.06455036417199</v>
      </c>
      <c r="G87" s="9">
        <v>-2.0135503641726</v>
      </c>
      <c r="H87" s="9">
        <v>-600.13868604164395</v>
      </c>
      <c r="L87" s="9">
        <f t="shared" si="6"/>
        <v>198.71839541769711</v>
      </c>
      <c r="M87" s="9">
        <f t="shared" si="10"/>
        <v>-1.6673954176971222</v>
      </c>
      <c r="N87" s="9">
        <f t="shared" si="7"/>
        <v>-496.96720424462728</v>
      </c>
      <c r="O87" s="9">
        <f t="shared" si="8"/>
        <v>-1731.0869514551223</v>
      </c>
      <c r="U87" s="15">
        <f t="shared" si="9"/>
        <v>58731.05055</v>
      </c>
    </row>
    <row r="88" spans="1:21" x14ac:dyDescent="0.3">
      <c r="A88" s="3" t="s">
        <v>94</v>
      </c>
      <c r="B88" s="3" t="s">
        <v>9</v>
      </c>
      <c r="C88" s="8">
        <v>41525.286999999997</v>
      </c>
      <c r="D88" s="8">
        <v>298.66000000000003</v>
      </c>
      <c r="E88" s="8">
        <v>197.33799999999999</v>
      </c>
      <c r="F88" s="9">
        <v>204.749156295859</v>
      </c>
      <c r="G88" s="9">
        <v>-7.4111562958590298</v>
      </c>
      <c r="H88" s="9">
        <v>-2213.4159393212499</v>
      </c>
      <c r="L88" s="9">
        <f t="shared" si="6"/>
        <v>204.39311634244274</v>
      </c>
      <c r="M88" s="9">
        <f t="shared" si="10"/>
        <v>-7.0551163424427443</v>
      </c>
      <c r="N88" s="9">
        <f t="shared" si="7"/>
        <v>-2107.08104683395</v>
      </c>
      <c r="O88" s="9">
        <f t="shared" si="8"/>
        <v>-3429.4420085279176</v>
      </c>
      <c r="U88" s="15">
        <f t="shared" si="9"/>
        <v>58936.967080000002</v>
      </c>
    </row>
    <row r="89" spans="1:21" x14ac:dyDescent="0.3">
      <c r="A89" s="3" t="s">
        <v>95</v>
      </c>
      <c r="B89" s="3" t="s">
        <v>9</v>
      </c>
      <c r="C89" s="8">
        <v>42347.502</v>
      </c>
      <c r="D89" s="8">
        <v>300.87</v>
      </c>
      <c r="E89" s="8">
        <v>197.62</v>
      </c>
      <c r="F89" s="9">
        <v>208.803260185467</v>
      </c>
      <c r="G89" s="9">
        <v>-11.183260185467301</v>
      </c>
      <c r="H89" s="9">
        <v>-3364.7074920015398</v>
      </c>
      <c r="L89" s="9">
        <f t="shared" si="6"/>
        <v>208.44017051821527</v>
      </c>
      <c r="M89" s="9">
        <f t="shared" si="10"/>
        <v>-10.820170518215264</v>
      </c>
      <c r="N89" s="9">
        <f t="shared" si="7"/>
        <v>-3255.4647038154262</v>
      </c>
      <c r="O89" s="9">
        <f t="shared" si="8"/>
        <v>-4672.4561047036104</v>
      </c>
      <c r="U89" s="15">
        <f t="shared" si="9"/>
        <v>59457.929400000001</v>
      </c>
    </row>
    <row r="90" spans="1:21" x14ac:dyDescent="0.3">
      <c r="A90" s="3" t="s">
        <v>96</v>
      </c>
      <c r="B90" s="3" t="s">
        <v>9</v>
      </c>
      <c r="C90" s="8">
        <v>42735.486999989997</v>
      </c>
      <c r="D90" s="8">
        <v>301.11</v>
      </c>
      <c r="E90" s="8">
        <v>197.95400000000001</v>
      </c>
      <c r="F90" s="9">
        <v>210.71630178355099</v>
      </c>
      <c r="G90" s="9">
        <v>-12.7623017835519</v>
      </c>
      <c r="H90" s="9">
        <v>-3842.8566900453202</v>
      </c>
      <c r="L90" s="9">
        <f t="shared" si="6"/>
        <v>210.34988551289015</v>
      </c>
      <c r="M90" s="9">
        <f t="shared" si="10"/>
        <v>-12.395885512890146</v>
      </c>
      <c r="N90" s="9">
        <f t="shared" si="7"/>
        <v>-3732.5250867863519</v>
      </c>
      <c r="O90" s="9">
        <f t="shared" si="8"/>
        <v>-5251.2175428811479</v>
      </c>
      <c r="U90" s="15">
        <f t="shared" si="9"/>
        <v>59605.928940000005</v>
      </c>
    </row>
    <row r="91" spans="1:21" x14ac:dyDescent="0.3">
      <c r="A91" s="3" t="s">
        <v>97</v>
      </c>
      <c r="B91" s="3" t="s">
        <v>9</v>
      </c>
      <c r="C91" s="8">
        <v>42775.247999990002</v>
      </c>
      <c r="D91" s="8">
        <v>300.76</v>
      </c>
      <c r="E91" s="8">
        <v>197.696</v>
      </c>
      <c r="F91" s="9">
        <v>210.91235175193501</v>
      </c>
      <c r="G91" s="9">
        <v>-13.216351751935701</v>
      </c>
      <c r="H91" s="9">
        <v>-3974.9499529121899</v>
      </c>
      <c r="L91" s="9">
        <f t="shared" si="6"/>
        <v>210.54559456840838</v>
      </c>
      <c r="M91" s="9">
        <f t="shared" si="10"/>
        <v>-12.849594568408378</v>
      </c>
      <c r="N91" s="9">
        <f t="shared" si="7"/>
        <v>-3864.6440623945036</v>
      </c>
      <c r="O91" s="9">
        <f t="shared" si="8"/>
        <v>-5303.975162146322</v>
      </c>
      <c r="U91" s="15">
        <f t="shared" si="9"/>
        <v>59459.04896</v>
      </c>
    </row>
    <row r="92" spans="1:21" x14ac:dyDescent="0.3">
      <c r="A92" s="3" t="s">
        <v>98</v>
      </c>
      <c r="B92" s="3" t="s">
        <v>9</v>
      </c>
      <c r="C92" s="8">
        <v>40960.846999989997</v>
      </c>
      <c r="D92" s="8">
        <v>298.24</v>
      </c>
      <c r="E92" s="8">
        <v>197.38800000000001</v>
      </c>
      <c r="F92" s="9">
        <v>201.966066228795</v>
      </c>
      <c r="G92" s="9">
        <v>-4.5780662287950804</v>
      </c>
      <c r="H92" s="9">
        <v>-1365.3624720758401</v>
      </c>
      <c r="L92" s="9">
        <f t="shared" si="6"/>
        <v>201.61486581306357</v>
      </c>
      <c r="M92" s="9">
        <f t="shared" si="10"/>
        <v>-4.2268658130635686</v>
      </c>
      <c r="N92" s="9">
        <f t="shared" si="7"/>
        <v>-1260.6204600880787</v>
      </c>
      <c r="O92" s="9">
        <f t="shared" si="8"/>
        <v>-2596.0338101704797</v>
      </c>
      <c r="U92" s="15">
        <f t="shared" si="9"/>
        <v>58868.99712</v>
      </c>
    </row>
    <row r="93" spans="1:21" x14ac:dyDescent="0.3">
      <c r="A93" s="3" t="s">
        <v>99</v>
      </c>
      <c r="B93" s="3" t="s">
        <v>9</v>
      </c>
      <c r="C93" s="8">
        <v>40861.173999999999</v>
      </c>
      <c r="D93" s="8">
        <v>298.44</v>
      </c>
      <c r="E93" s="8">
        <v>197.63399999999999</v>
      </c>
      <c r="F93" s="9">
        <v>201.47460755077401</v>
      </c>
      <c r="G93" s="9">
        <v>-3.8406075507748398</v>
      </c>
      <c r="H93" s="9">
        <v>-1146.19091745324</v>
      </c>
      <c r="L93" s="9">
        <f t="shared" si="6"/>
        <v>201.12426173648836</v>
      </c>
      <c r="M93" s="9">
        <f t="shared" si="10"/>
        <v>-3.4902617364883781</v>
      </c>
      <c r="N93" s="9">
        <f t="shared" si="7"/>
        <v>-1041.6337126375915</v>
      </c>
      <c r="O93" s="9">
        <f t="shared" si="8"/>
        <v>-2451.3588320588296</v>
      </c>
      <c r="U93" s="15">
        <f t="shared" si="9"/>
        <v>58981.890959999997</v>
      </c>
    </row>
    <row r="94" spans="1:21" x14ac:dyDescent="0.3">
      <c r="A94" s="3" t="s">
        <v>100</v>
      </c>
      <c r="B94" s="3" t="s">
        <v>9</v>
      </c>
      <c r="C94" s="8">
        <v>44159.455999990001</v>
      </c>
      <c r="D94" s="8">
        <v>298.76</v>
      </c>
      <c r="E94" s="8">
        <v>197.99600000000001</v>
      </c>
      <c r="F94" s="9">
        <v>217.737480260691</v>
      </c>
      <c r="G94" s="9">
        <v>-19.741480260691802</v>
      </c>
      <c r="H94" s="9">
        <v>-5897.9646426842901</v>
      </c>
      <c r="L94" s="9">
        <f t="shared" si="6"/>
        <v>217.35885480634821</v>
      </c>
      <c r="M94" s="9">
        <f t="shared" si="10"/>
        <v>-19.362854806348196</v>
      </c>
      <c r="N94" s="9">
        <f t="shared" si="7"/>
        <v>-5784.8465019445866</v>
      </c>
      <c r="O94" s="9">
        <f t="shared" si="8"/>
        <v>-7304.2343083079804</v>
      </c>
      <c r="U94" s="15">
        <f t="shared" si="9"/>
        <v>59153.284960000005</v>
      </c>
    </row>
    <row r="95" spans="1:21" x14ac:dyDescent="0.3">
      <c r="A95" s="3" t="s">
        <v>101</v>
      </c>
      <c r="B95" s="3" t="s">
        <v>9</v>
      </c>
      <c r="C95" s="8">
        <v>44409.336000000003</v>
      </c>
      <c r="D95" s="8">
        <v>299.95</v>
      </c>
      <c r="E95" s="8">
        <v>196.42</v>
      </c>
      <c r="F95" s="9">
        <v>218.96956612628099</v>
      </c>
      <c r="G95" s="9">
        <v>-22.549566126281501</v>
      </c>
      <c r="H95" s="9">
        <v>-6763.7423595781502</v>
      </c>
      <c r="L95" s="9">
        <f t="shared" si="6"/>
        <v>218.5887981879242</v>
      </c>
      <c r="M95" s="9">
        <f t="shared" si="10"/>
        <v>-22.16879818792421</v>
      </c>
      <c r="N95" s="9">
        <f t="shared" si="7"/>
        <v>-6649.5310164678667</v>
      </c>
      <c r="O95" s="9">
        <f t="shared" si="8"/>
        <v>-7702.2495423973678</v>
      </c>
      <c r="U95" s="15">
        <f t="shared" si="9"/>
        <v>58916.178999999996</v>
      </c>
    </row>
    <row r="96" spans="1:21" x14ac:dyDescent="0.3">
      <c r="A96" s="3" t="s">
        <v>102</v>
      </c>
      <c r="B96" s="3" t="s">
        <v>9</v>
      </c>
      <c r="C96" s="8">
        <v>43874.281999999999</v>
      </c>
      <c r="D96" s="8">
        <v>299.909999999999</v>
      </c>
      <c r="E96" s="8">
        <v>197.15600000000001</v>
      </c>
      <c r="F96" s="9">
        <v>216.33136990929299</v>
      </c>
      <c r="G96" s="9">
        <v>-19.175369909293899</v>
      </c>
      <c r="H96" s="9">
        <v>-5750.88518949634</v>
      </c>
      <c r="L96" s="9">
        <f t="shared" si="6"/>
        <v>215.95518955154103</v>
      </c>
      <c r="M96" s="9">
        <f t="shared" si="10"/>
        <v>-18.799189551541019</v>
      </c>
      <c r="N96" s="9">
        <f t="shared" si="7"/>
        <v>-5638.0649384026483</v>
      </c>
      <c r="O96" s="9">
        <f t="shared" si="8"/>
        <v>-6911.3768384643827</v>
      </c>
      <c r="U96" s="15">
        <f t="shared" si="9"/>
        <v>59129.055959999801</v>
      </c>
    </row>
    <row r="97" spans="1:21" x14ac:dyDescent="0.3">
      <c r="A97" s="3" t="s">
        <v>103</v>
      </c>
      <c r="B97" s="3" t="s">
        <v>9</v>
      </c>
      <c r="C97" s="8">
        <v>41768.136999989998</v>
      </c>
      <c r="D97" s="8">
        <v>298.67</v>
      </c>
      <c r="E97" s="8">
        <v>196.90600000000001</v>
      </c>
      <c r="F97" s="9">
        <v>205.946579268622</v>
      </c>
      <c r="G97" s="9">
        <v>-9.04057926862267</v>
      </c>
      <c r="H97" s="9">
        <v>-2700.1498101595298</v>
      </c>
      <c r="L97" s="9">
        <f t="shared" si="6"/>
        <v>205.58845710677554</v>
      </c>
      <c r="M97" s="9">
        <f t="shared" si="10"/>
        <v>-8.6824571067755301</v>
      </c>
      <c r="N97" s="9">
        <f t="shared" si="7"/>
        <v>-2593.1894640806477</v>
      </c>
      <c r="O97" s="9">
        <f t="shared" si="8"/>
        <v>-3786.5692622415609</v>
      </c>
      <c r="U97" s="15">
        <f t="shared" si="9"/>
        <v>58809.915020000008</v>
      </c>
    </row>
    <row r="98" spans="1:21" x14ac:dyDescent="0.3">
      <c r="A98" s="3" t="s">
        <v>104</v>
      </c>
      <c r="B98" s="3" t="s">
        <v>9</v>
      </c>
      <c r="C98" s="8">
        <v>39441.133999999998</v>
      </c>
      <c r="D98" s="8">
        <v>296.02999999999997</v>
      </c>
      <c r="E98" s="8">
        <v>195.65799999999999</v>
      </c>
      <c r="F98" s="9">
        <v>194.47280183402199</v>
      </c>
      <c r="G98" s="9">
        <v>1.1851981659772499</v>
      </c>
      <c r="H98" s="9">
        <v>350.85421307424599</v>
      </c>
      <c r="L98" s="9">
        <f t="shared" si="6"/>
        <v>194.1346315159694</v>
      </c>
      <c r="M98" s="9">
        <f t="shared" si="10"/>
        <v>1.5233684840305841</v>
      </c>
      <c r="N98" s="9">
        <f t="shared" si="7"/>
        <v>450.96277232757376</v>
      </c>
      <c r="O98" s="9">
        <f t="shared" si="8"/>
        <v>-362.42307856060859</v>
      </c>
      <c r="U98" s="15">
        <f t="shared" si="9"/>
        <v>57920.637739999991</v>
      </c>
    </row>
    <row r="99" spans="1:21" x14ac:dyDescent="0.3">
      <c r="A99" s="3" t="s">
        <v>105</v>
      </c>
      <c r="B99" s="3" t="s">
        <v>9</v>
      </c>
      <c r="C99" s="8">
        <v>36899.039999989996</v>
      </c>
      <c r="D99" s="8">
        <v>289.5</v>
      </c>
      <c r="E99" s="8">
        <v>199.28800000000001</v>
      </c>
      <c r="F99" s="9">
        <v>181.93847301103801</v>
      </c>
      <c r="G99" s="9">
        <v>17.349526988961902</v>
      </c>
      <c r="H99" s="9">
        <v>5022.6880633044902</v>
      </c>
      <c r="L99" s="9">
        <f t="shared" si="6"/>
        <v>181.62209873811119</v>
      </c>
      <c r="M99" s="9">
        <f t="shared" si="10"/>
        <v>17.66590126188882</v>
      </c>
      <c r="N99" s="9">
        <f t="shared" si="7"/>
        <v>5114.2784153168132</v>
      </c>
      <c r="O99" s="9">
        <f t="shared" si="8"/>
        <v>3267.9496973418418</v>
      </c>
      <c r="U99" s="15">
        <f t="shared" si="9"/>
        <v>57693.876000000004</v>
      </c>
    </row>
    <row r="100" spans="1:21" x14ac:dyDescent="0.3">
      <c r="A100" s="3" t="s">
        <v>106</v>
      </c>
      <c r="B100" s="3" t="s">
        <v>9</v>
      </c>
      <c r="C100" s="8">
        <v>35226.722999999904</v>
      </c>
      <c r="D100" s="8">
        <v>283.95</v>
      </c>
      <c r="E100" s="8">
        <v>196.55799999999999</v>
      </c>
      <c r="F100" s="9">
        <v>173.692762516437</v>
      </c>
      <c r="G100" s="9">
        <v>22.865237483562399</v>
      </c>
      <c r="H100" s="9">
        <v>6492.5841834575504</v>
      </c>
      <c r="L100" s="9">
        <f t="shared" si="6"/>
        <v>173.39072677575919</v>
      </c>
      <c r="M100" s="9">
        <f t="shared" si="10"/>
        <v>23.167273224240802</v>
      </c>
      <c r="N100" s="9">
        <f t="shared" si="7"/>
        <v>6578.3472320231758</v>
      </c>
      <c r="O100" s="9">
        <f t="shared" si="8"/>
        <v>5542.597953201097</v>
      </c>
      <c r="U100" s="15">
        <f t="shared" si="9"/>
        <v>55812.644099999998</v>
      </c>
    </row>
    <row r="101" spans="1:21" x14ac:dyDescent="0.3">
      <c r="A101" s="3" t="s">
        <v>107</v>
      </c>
      <c r="B101" s="3" t="s">
        <v>9</v>
      </c>
      <c r="C101" s="8">
        <v>34047.072</v>
      </c>
      <c r="D101" s="8">
        <v>279.5</v>
      </c>
      <c r="E101" s="8">
        <v>196.94300000000001</v>
      </c>
      <c r="F101" s="9">
        <v>167.876245294689</v>
      </c>
      <c r="G101" s="9">
        <v>29.0667547053108</v>
      </c>
      <c r="H101" s="9">
        <v>8124.1579401343797</v>
      </c>
      <c r="L101" s="9">
        <f t="shared" si="6"/>
        <v>167.58432394255399</v>
      </c>
      <c r="M101" s="9">
        <f t="shared" si="10"/>
        <v>29.358676057446019</v>
      </c>
      <c r="N101" s="9">
        <f t="shared" si="7"/>
        <v>8205.7499580561616</v>
      </c>
      <c r="O101" s="9">
        <f t="shared" si="8"/>
        <v>7078.6252070233313</v>
      </c>
      <c r="U101" s="15">
        <f t="shared" si="9"/>
        <v>55045.568500000001</v>
      </c>
    </row>
    <row r="102" spans="1:21" x14ac:dyDescent="0.3">
      <c r="A102" s="3" t="s">
        <v>108</v>
      </c>
      <c r="B102" s="3" t="s">
        <v>9</v>
      </c>
      <c r="C102" s="8">
        <v>33518.476000000002</v>
      </c>
      <c r="D102" s="8">
        <v>279.52999999999997</v>
      </c>
      <c r="E102" s="8">
        <v>197.92099999999999</v>
      </c>
      <c r="F102" s="9">
        <v>165.269891604192</v>
      </c>
      <c r="G102" s="9">
        <v>32.651108395807</v>
      </c>
      <c r="H102" s="9">
        <v>9126.9643298799492</v>
      </c>
      <c r="L102" s="9">
        <f t="shared" si="6"/>
        <v>164.98250246143695</v>
      </c>
      <c r="M102" s="9">
        <f t="shared" si="10"/>
        <v>32.938497538563041</v>
      </c>
      <c r="N102" s="9">
        <f t="shared" si="7"/>
        <v>9207.2982169545267</v>
      </c>
      <c r="O102" s="9">
        <f t="shared" si="8"/>
        <v>7806.6721465208739</v>
      </c>
      <c r="U102" s="15">
        <f t="shared" si="9"/>
        <v>55324.857129999989</v>
      </c>
    </row>
    <row r="103" spans="1:21" x14ac:dyDescent="0.3">
      <c r="A103" s="3" t="s">
        <v>109</v>
      </c>
      <c r="B103" s="3" t="s">
        <v>9</v>
      </c>
      <c r="C103" s="8">
        <v>33459.730999999898</v>
      </c>
      <c r="D103" s="8">
        <v>280.89</v>
      </c>
      <c r="E103" s="8">
        <v>197.95099999999999</v>
      </c>
      <c r="F103" s="9">
        <v>164.98023703331401</v>
      </c>
      <c r="G103" s="9">
        <v>32.970762966685797</v>
      </c>
      <c r="H103" s="9">
        <v>9261.1576097123798</v>
      </c>
      <c r="L103" s="9">
        <f t="shared" si="6"/>
        <v>164.69335157321893</v>
      </c>
      <c r="M103" s="9">
        <f t="shared" si="10"/>
        <v>33.25764842678106</v>
      </c>
      <c r="N103" s="9">
        <f t="shared" si="7"/>
        <v>9341.7408665985313</v>
      </c>
      <c r="O103" s="9">
        <f t="shared" si="8"/>
        <v>7925.8736166607478</v>
      </c>
      <c r="U103" s="15">
        <f t="shared" si="9"/>
        <v>55602.456389999992</v>
      </c>
    </row>
    <row r="104" spans="1:21" x14ac:dyDescent="0.3">
      <c r="A104" s="3" t="s">
        <v>110</v>
      </c>
      <c r="B104" s="3" t="s">
        <v>9</v>
      </c>
      <c r="C104" s="8">
        <v>33419.106</v>
      </c>
      <c r="D104" s="8">
        <v>280.91999999999899</v>
      </c>
      <c r="E104" s="8">
        <v>198.28200000000001</v>
      </c>
      <c r="F104" s="9">
        <v>164.77992693131401</v>
      </c>
      <c r="G104" s="9">
        <v>33.5020730686851</v>
      </c>
      <c r="H104" s="9">
        <v>9411.4023664550205</v>
      </c>
      <c r="L104" s="9">
        <f t="shared" si="6"/>
        <v>164.49338979206638</v>
      </c>
      <c r="M104" s="9">
        <f t="shared" si="10"/>
        <v>33.78861020793363</v>
      </c>
      <c r="N104" s="9">
        <f t="shared" si="7"/>
        <v>9491.8963796126809</v>
      </c>
      <c r="O104" s="9">
        <f t="shared" si="8"/>
        <v>7982.8933902740719</v>
      </c>
      <c r="U104" s="15">
        <f t="shared" si="9"/>
        <v>55701.379439999801</v>
      </c>
    </row>
    <row r="105" spans="1:21" x14ac:dyDescent="0.3">
      <c r="A105" s="3" t="s">
        <v>111</v>
      </c>
      <c r="B105" s="3" t="s">
        <v>9</v>
      </c>
      <c r="C105" s="8">
        <v>34338.113999989997</v>
      </c>
      <c r="D105" s="8">
        <v>281.33</v>
      </c>
      <c r="E105" s="8">
        <v>197.82</v>
      </c>
      <c r="F105" s="9">
        <v>169.311289053558</v>
      </c>
      <c r="G105" s="9">
        <v>28.508710946441301</v>
      </c>
      <c r="H105" s="9">
        <v>8020.3556505623501</v>
      </c>
      <c r="L105" s="9">
        <f t="shared" si="6"/>
        <v>169.0168722922979</v>
      </c>
      <c r="M105" s="9">
        <f t="shared" si="10"/>
        <v>28.803127707702089</v>
      </c>
      <c r="N105" s="9">
        <f t="shared" si="7"/>
        <v>8103.1839180078287</v>
      </c>
      <c r="O105" s="9">
        <f t="shared" si="8"/>
        <v>6721.9530135245905</v>
      </c>
      <c r="U105" s="15">
        <f t="shared" si="9"/>
        <v>55652.700599999996</v>
      </c>
    </row>
    <row r="106" spans="1:21" x14ac:dyDescent="0.3">
      <c r="A106" s="3" t="s">
        <v>112</v>
      </c>
      <c r="B106" s="3" t="s">
        <v>9</v>
      </c>
      <c r="C106" s="8">
        <v>37154.766999999898</v>
      </c>
      <c r="D106" s="8">
        <v>287.04000000000002</v>
      </c>
      <c r="E106" s="8">
        <v>198.303</v>
      </c>
      <c r="F106" s="9">
        <v>183.199388739184</v>
      </c>
      <c r="G106" s="9">
        <v>15.103611260815001</v>
      </c>
      <c r="H106" s="9">
        <v>4335.3405763043402</v>
      </c>
      <c r="L106" s="9">
        <f t="shared" si="6"/>
        <v>182.88082184976429</v>
      </c>
      <c r="M106" s="9">
        <f t="shared" si="10"/>
        <v>15.422178150235709</v>
      </c>
      <c r="N106" s="9">
        <f t="shared" si="7"/>
        <v>4426.7820162436583</v>
      </c>
      <c r="O106" s="9">
        <f t="shared" si="8"/>
        <v>2878.8767091364571</v>
      </c>
      <c r="U106" s="15">
        <f t="shared" si="9"/>
        <v>56920.893120000001</v>
      </c>
    </row>
    <row r="107" spans="1:21" x14ac:dyDescent="0.3">
      <c r="A107" s="3" t="s">
        <v>113</v>
      </c>
      <c r="B107" s="3" t="s">
        <v>9</v>
      </c>
      <c r="C107" s="8">
        <v>39828.815999999999</v>
      </c>
      <c r="D107" s="8">
        <v>293.7</v>
      </c>
      <c r="E107" s="8">
        <v>199.61099999999999</v>
      </c>
      <c r="F107" s="9">
        <v>196.384349426965</v>
      </c>
      <c r="G107" s="9">
        <v>3.2266505730348398</v>
      </c>
      <c r="H107" s="9">
        <v>947.66727330033405</v>
      </c>
      <c r="L107" s="9">
        <f t="shared" si="6"/>
        <v>196.04285510343965</v>
      </c>
      <c r="M107" s="9">
        <f t="shared" si="10"/>
        <v>3.5681448965603408</v>
      </c>
      <c r="N107" s="9">
        <f t="shared" si="7"/>
        <v>1047.964156119772</v>
      </c>
      <c r="O107" s="9">
        <f t="shared" si="8"/>
        <v>-920.01577797089237</v>
      </c>
      <c r="U107" s="15">
        <f t="shared" si="9"/>
        <v>58625.750699999997</v>
      </c>
    </row>
    <row r="108" spans="1:21" x14ac:dyDescent="0.3">
      <c r="A108" s="3" t="s">
        <v>114</v>
      </c>
      <c r="B108" s="3" t="s">
        <v>9</v>
      </c>
      <c r="C108" s="8">
        <v>41433.472000000002</v>
      </c>
      <c r="D108" s="8">
        <v>296.969999999999</v>
      </c>
      <c r="E108" s="8">
        <v>199.464</v>
      </c>
      <c r="F108" s="9">
        <v>204.296443138565</v>
      </c>
      <c r="G108" s="9">
        <v>-4.8324431385651598</v>
      </c>
      <c r="H108" s="9">
        <v>-1435.09063885969</v>
      </c>
      <c r="L108" s="9">
        <f t="shared" si="6"/>
        <v>203.94119041169651</v>
      </c>
      <c r="M108" s="9">
        <f t="shared" si="10"/>
        <v>-4.4771904116965118</v>
      </c>
      <c r="N108" s="9">
        <f t="shared" si="7"/>
        <v>-1329.5912365615086</v>
      </c>
      <c r="O108" s="9">
        <f t="shared" si="8"/>
        <v>-3275.8276953422492</v>
      </c>
      <c r="U108" s="15">
        <f t="shared" si="9"/>
        <v>59234.824079999802</v>
      </c>
    </row>
    <row r="109" spans="1:21" x14ac:dyDescent="0.3">
      <c r="A109" s="3" t="s">
        <v>115</v>
      </c>
      <c r="B109" s="3" t="s">
        <v>9</v>
      </c>
      <c r="C109" s="8">
        <v>42586.025999999998</v>
      </c>
      <c r="D109" s="8">
        <v>296.95</v>
      </c>
      <c r="E109" s="8">
        <v>198.19499999999999</v>
      </c>
      <c r="F109" s="9">
        <v>209.979352905941</v>
      </c>
      <c r="G109" s="9">
        <v>-11.7843529059418</v>
      </c>
      <c r="H109" s="9">
        <v>-3499.3635954194101</v>
      </c>
      <c r="L109" s="9">
        <f t="shared" si="6"/>
        <v>209.61421812160606</v>
      </c>
      <c r="M109" s="9">
        <f t="shared" si="10"/>
        <v>-11.419218121606065</v>
      </c>
      <c r="N109" s="9">
        <f t="shared" si="7"/>
        <v>-3390.9368212109207</v>
      </c>
      <c r="O109" s="9">
        <f t="shared" si="8"/>
        <v>-4960.2126570577821</v>
      </c>
      <c r="U109" s="15">
        <f t="shared" si="9"/>
        <v>58854.005249999995</v>
      </c>
    </row>
    <row r="110" spans="1:21" x14ac:dyDescent="0.3">
      <c r="A110" s="3" t="s">
        <v>116</v>
      </c>
      <c r="B110" s="3" t="s">
        <v>9</v>
      </c>
      <c r="C110" s="8">
        <v>42999.184999990001</v>
      </c>
      <c r="D110" s="8">
        <v>296.89</v>
      </c>
      <c r="E110" s="8">
        <v>197.49600000000001</v>
      </c>
      <c r="F110" s="9">
        <v>212.01652020267801</v>
      </c>
      <c r="G110" s="9">
        <v>-14.520520202678201</v>
      </c>
      <c r="H110" s="9">
        <v>-4310.9972429731297</v>
      </c>
      <c r="L110" s="9">
        <f t="shared" si="6"/>
        <v>211.64784297175783</v>
      </c>
      <c r="M110" s="9">
        <f t="shared" si="10"/>
        <v>-14.151842971757816</v>
      </c>
      <c r="N110" s="9">
        <f t="shared" si="7"/>
        <v>-4201.5406598851778</v>
      </c>
      <c r="O110" s="9">
        <f t="shared" si="8"/>
        <v>-5562.9733069303911</v>
      </c>
      <c r="U110" s="15">
        <f t="shared" si="9"/>
        <v>58634.587440000003</v>
      </c>
    </row>
    <row r="111" spans="1:21" x14ac:dyDescent="0.3">
      <c r="A111" s="3" t="s">
        <v>117</v>
      </c>
      <c r="B111" s="3" t="s">
        <v>9</v>
      </c>
      <c r="C111" s="8">
        <v>43139.406000000003</v>
      </c>
      <c r="D111" s="8">
        <v>295.66000000000003</v>
      </c>
      <c r="E111" s="8">
        <v>198.09100000000001</v>
      </c>
      <c r="F111" s="9">
        <v>212.70790931811001</v>
      </c>
      <c r="G111" s="9">
        <v>-14.616909318110601</v>
      </c>
      <c r="H111" s="9">
        <v>-4321.6354089925899</v>
      </c>
      <c r="L111" s="9">
        <f t="shared" si="6"/>
        <v>212.33802982510088</v>
      </c>
      <c r="M111" s="9">
        <f t="shared" si="10"/>
        <v>-14.247029825100867</v>
      </c>
      <c r="N111" s="9">
        <f t="shared" si="7"/>
        <v>-4212.2768380893231</v>
      </c>
      <c r="O111" s="9">
        <f t="shared" si="8"/>
        <v>-5743.9868397006521</v>
      </c>
      <c r="U111" s="15">
        <f t="shared" si="9"/>
        <v>58567.585060000005</v>
      </c>
    </row>
    <row r="112" spans="1:21" x14ac:dyDescent="0.3">
      <c r="A112" s="3" t="s">
        <v>118</v>
      </c>
      <c r="B112" s="3" t="s">
        <v>9</v>
      </c>
      <c r="C112" s="8">
        <v>44389.15</v>
      </c>
      <c r="D112" s="8">
        <v>296.68</v>
      </c>
      <c r="E112" s="8">
        <v>199.02600000000001</v>
      </c>
      <c r="F112" s="9">
        <v>218.87003481012201</v>
      </c>
      <c r="G112" s="9">
        <v>-19.844034810122501</v>
      </c>
      <c r="H112" s="9">
        <v>-5887.3282474671696</v>
      </c>
      <c r="L112" s="9">
        <f t="shared" si="6"/>
        <v>218.48943994757084</v>
      </c>
      <c r="M112" s="9">
        <f t="shared" si="10"/>
        <v>-19.463439947570834</v>
      </c>
      <c r="N112" s="9">
        <f t="shared" si="7"/>
        <v>-5774.4133636453153</v>
      </c>
      <c r="O112" s="9">
        <f t="shared" si="8"/>
        <v>-7588.8034248847434</v>
      </c>
      <c r="U112" s="15">
        <f t="shared" si="9"/>
        <v>59047.033680000008</v>
      </c>
    </row>
    <row r="113" spans="1:21" x14ac:dyDescent="0.3">
      <c r="A113" s="3" t="s">
        <v>119</v>
      </c>
      <c r="B113" s="3" t="s">
        <v>9</v>
      </c>
      <c r="C113" s="8">
        <v>45385.652000000002</v>
      </c>
      <c r="D113" s="8">
        <v>298.5</v>
      </c>
      <c r="E113" s="8">
        <v>196.309</v>
      </c>
      <c r="F113" s="9">
        <v>223.78349738889099</v>
      </c>
      <c r="G113" s="9">
        <v>-27.4744973888914</v>
      </c>
      <c r="H113" s="9">
        <v>-8201.1374705840899</v>
      </c>
      <c r="L113" s="9">
        <f t="shared" si="6"/>
        <v>223.39435846677281</v>
      </c>
      <c r="M113" s="9">
        <f t="shared" si="10"/>
        <v>-27.085358466772817</v>
      </c>
      <c r="N113" s="9">
        <f t="shared" si="7"/>
        <v>-8084.9795023316856</v>
      </c>
      <c r="O113" s="9">
        <f t="shared" si="8"/>
        <v>-9099.4755405545802</v>
      </c>
      <c r="U113" s="15">
        <f t="shared" si="9"/>
        <v>58598.236499999999</v>
      </c>
    </row>
    <row r="114" spans="1:21" x14ac:dyDescent="0.3">
      <c r="A114" s="3" t="s">
        <v>120</v>
      </c>
      <c r="B114" s="3" t="s">
        <v>9</v>
      </c>
      <c r="C114" s="8">
        <v>45853.752999999997</v>
      </c>
      <c r="D114" s="8">
        <v>299.10000000000002</v>
      </c>
      <c r="E114" s="8">
        <v>197.066</v>
      </c>
      <c r="F114" s="9">
        <v>226.091567765653</v>
      </c>
      <c r="G114" s="9">
        <v>-29.025567765653602</v>
      </c>
      <c r="H114" s="9">
        <v>-8681.5473187069892</v>
      </c>
      <c r="L114" s="9">
        <f t="shared" si="6"/>
        <v>225.69841532140725</v>
      </c>
      <c r="M114" s="9">
        <f t="shared" si="10"/>
        <v>-28.632415321407251</v>
      </c>
      <c r="N114" s="9">
        <f t="shared" si="7"/>
        <v>-8563.9554226329092</v>
      </c>
      <c r="O114" s="9">
        <f t="shared" si="8"/>
        <v>-9806.9093488723338</v>
      </c>
      <c r="U114" s="15">
        <f t="shared" si="9"/>
        <v>58942.440600000002</v>
      </c>
    </row>
    <row r="115" spans="1:21" x14ac:dyDescent="0.3">
      <c r="A115" s="3" t="s">
        <v>121</v>
      </c>
      <c r="B115" s="3" t="s">
        <v>9</v>
      </c>
      <c r="C115" s="8">
        <v>45842.788</v>
      </c>
      <c r="D115" s="8">
        <v>298.75</v>
      </c>
      <c r="E115" s="8">
        <v>197.035</v>
      </c>
      <c r="F115" s="9">
        <v>226.037502528277</v>
      </c>
      <c r="G115" s="9">
        <v>-29.002502528276999</v>
      </c>
      <c r="H115" s="9">
        <v>-8664.4976303227795</v>
      </c>
      <c r="L115" s="9">
        <f t="shared" si="6"/>
        <v>225.64444409850651</v>
      </c>
      <c r="M115" s="9">
        <f t="shared" si="10"/>
        <v>-28.609444098506515</v>
      </c>
      <c r="N115" s="9">
        <f t="shared" si="7"/>
        <v>-8547.071424428821</v>
      </c>
      <c r="O115" s="9">
        <f t="shared" si="8"/>
        <v>-9779.3096243252694</v>
      </c>
      <c r="U115" s="15">
        <f t="shared" si="9"/>
        <v>58864.206249999996</v>
      </c>
    </row>
    <row r="116" spans="1:21" x14ac:dyDescent="0.3">
      <c r="A116" s="3" t="s">
        <v>122</v>
      </c>
      <c r="B116" s="3" t="s">
        <v>9</v>
      </c>
      <c r="C116" s="8">
        <v>43808.962</v>
      </c>
      <c r="D116" s="8">
        <v>297.19</v>
      </c>
      <c r="E116" s="8">
        <v>197.08799999999999</v>
      </c>
      <c r="F116" s="9">
        <v>216.00929591882999</v>
      </c>
      <c r="G116" s="9">
        <v>-18.921295918830101</v>
      </c>
      <c r="H116" s="9">
        <v>-5623.2199341171199</v>
      </c>
      <c r="L116" s="9">
        <f t="shared" si="6"/>
        <v>215.63367561812768</v>
      </c>
      <c r="M116" s="9">
        <f t="shared" si="10"/>
        <v>-18.545675618127689</v>
      </c>
      <c r="N116" s="9">
        <f t="shared" si="7"/>
        <v>-5511.5893369513678</v>
      </c>
      <c r="O116" s="9">
        <f t="shared" si="8"/>
        <v>-6753.1441580048404</v>
      </c>
      <c r="U116" s="15">
        <f t="shared" si="9"/>
        <v>58572.582719999999</v>
      </c>
    </row>
    <row r="117" spans="1:21" x14ac:dyDescent="0.3">
      <c r="A117" s="3" t="s">
        <v>123</v>
      </c>
      <c r="B117" s="3" t="s">
        <v>9</v>
      </c>
      <c r="C117" s="8">
        <v>43061.585999989999</v>
      </c>
      <c r="D117" s="8">
        <v>296.19</v>
      </c>
      <c r="E117" s="8">
        <v>197.625</v>
      </c>
      <c r="F117" s="9">
        <v>212.32420145005901</v>
      </c>
      <c r="G117" s="9">
        <v>-14.6992014500593</v>
      </c>
      <c r="H117" s="9">
        <v>-4353.7564774930697</v>
      </c>
      <c r="L117" s="9">
        <f t="shared" si="6"/>
        <v>211.95498918974505</v>
      </c>
      <c r="M117" s="9">
        <f t="shared" si="10"/>
        <v>-14.329989189745049</v>
      </c>
      <c r="N117" s="9">
        <f t="shared" si="7"/>
        <v>-4244.3994981105861</v>
      </c>
      <c r="O117" s="9">
        <f t="shared" si="8"/>
        <v>-5640.830702469847</v>
      </c>
      <c r="U117" s="15">
        <f t="shared" si="9"/>
        <v>58534.548750000002</v>
      </c>
    </row>
    <row r="118" spans="1:21" x14ac:dyDescent="0.3">
      <c r="A118" s="3" t="s">
        <v>124</v>
      </c>
      <c r="B118" s="3" t="s">
        <v>9</v>
      </c>
      <c r="C118" s="8">
        <v>46268.61</v>
      </c>
      <c r="D118" s="8">
        <v>296.92999999999898</v>
      </c>
      <c r="E118" s="8">
        <v>197.82300000000001</v>
      </c>
      <c r="F118" s="9">
        <v>228.13710740836399</v>
      </c>
      <c r="G118" s="9">
        <v>-30.314107408364102</v>
      </c>
      <c r="H118" s="9">
        <v>-9001.1679127655498</v>
      </c>
      <c r="L118" s="9">
        <f t="shared" si="6"/>
        <v>227.74039795879341</v>
      </c>
      <c r="M118" s="9">
        <f t="shared" si="10"/>
        <v>-29.917397958793401</v>
      </c>
      <c r="N118" s="9">
        <f t="shared" si="7"/>
        <v>-8883.3729759044945</v>
      </c>
      <c r="O118" s="9">
        <f t="shared" si="8"/>
        <v>-10342.08515881747</v>
      </c>
      <c r="U118" s="15">
        <f t="shared" si="9"/>
        <v>58739.583389999803</v>
      </c>
    </row>
    <row r="119" spans="1:21" x14ac:dyDescent="0.3">
      <c r="A119" s="3" t="s">
        <v>125</v>
      </c>
      <c r="B119" s="3" t="s">
        <v>9</v>
      </c>
      <c r="C119" s="8">
        <v>46812.092999990004</v>
      </c>
      <c r="D119" s="8">
        <v>297.67</v>
      </c>
      <c r="E119" s="8">
        <v>197.54599999999999</v>
      </c>
      <c r="F119" s="9">
        <v>230.81686458160399</v>
      </c>
      <c r="G119" s="9">
        <v>-33.270864581604002</v>
      </c>
      <c r="H119" s="9">
        <v>-9903.73826000607</v>
      </c>
      <c r="L119" s="9">
        <f t="shared" si="6"/>
        <v>230.41549528074802</v>
      </c>
      <c r="M119" s="9">
        <f t="shared" si="10"/>
        <v>-32.869495280748026</v>
      </c>
      <c r="N119" s="9">
        <f t="shared" si="7"/>
        <v>-9784.2626602202654</v>
      </c>
      <c r="O119" s="9">
        <f t="shared" si="8"/>
        <v>-11164.15561168696</v>
      </c>
      <c r="U119" s="15">
        <f t="shared" si="9"/>
        <v>58803.517820000001</v>
      </c>
    </row>
    <row r="120" spans="1:21" x14ac:dyDescent="0.3">
      <c r="A120" s="3" t="s">
        <v>126</v>
      </c>
      <c r="B120" s="3" t="s">
        <v>9</v>
      </c>
      <c r="C120" s="8">
        <v>46437.389999990002</v>
      </c>
      <c r="D120" s="8">
        <v>297.409999999999</v>
      </c>
      <c r="E120" s="8">
        <v>198.07300000000001</v>
      </c>
      <c r="F120" s="9">
        <v>228.96931267638701</v>
      </c>
      <c r="G120" s="9">
        <v>-30.896312676387101</v>
      </c>
      <c r="H120" s="9">
        <v>-9188.8723530843108</v>
      </c>
      <c r="L120" s="9">
        <f t="shared" si="6"/>
        <v>228.5711560983876</v>
      </c>
      <c r="M120" s="9">
        <f t="shared" si="10"/>
        <v>-30.498156098387597</v>
      </c>
      <c r="N120" s="9">
        <f t="shared" si="7"/>
        <v>-9070.456605221425</v>
      </c>
      <c r="O120" s="9">
        <f t="shared" si="8"/>
        <v>-10605.879358547623</v>
      </c>
      <c r="U120" s="15">
        <f t="shared" si="9"/>
        <v>58908.890929999805</v>
      </c>
    </row>
    <row r="121" spans="1:21" x14ac:dyDescent="0.3">
      <c r="A121" s="3" t="s">
        <v>127</v>
      </c>
      <c r="B121" s="3" t="s">
        <v>9</v>
      </c>
      <c r="C121" s="8">
        <v>44631.262999999897</v>
      </c>
      <c r="D121" s="8">
        <v>296.94</v>
      </c>
      <c r="E121" s="8">
        <v>197.613</v>
      </c>
      <c r="F121" s="9">
        <v>220.06382384951499</v>
      </c>
      <c r="G121" s="9">
        <v>-22.4508238495158</v>
      </c>
      <c r="H121" s="9">
        <v>-6666.5476338752196</v>
      </c>
      <c r="L121" s="9">
        <f t="shared" si="6"/>
        <v>219.6811530976087</v>
      </c>
      <c r="M121" s="9">
        <f t="shared" si="10"/>
        <v>-22.0681530976087</v>
      </c>
      <c r="N121" s="9">
        <f t="shared" si="7"/>
        <v>-6552.9173808039277</v>
      </c>
      <c r="O121" s="9">
        <f t="shared" si="8"/>
        <v>-7949.3212901838488</v>
      </c>
      <c r="U121" s="15">
        <f t="shared" si="9"/>
        <v>58679.20422</v>
      </c>
    </row>
    <row r="122" spans="1:21" x14ac:dyDescent="0.3">
      <c r="A122" s="3" t="s">
        <v>128</v>
      </c>
      <c r="B122" s="3" t="s">
        <v>9</v>
      </c>
      <c r="C122" s="8">
        <v>42414.411999989898</v>
      </c>
      <c r="D122" s="8">
        <v>296.479999999999</v>
      </c>
      <c r="E122" s="8">
        <v>196.88499999999999</v>
      </c>
      <c r="F122" s="9">
        <v>209.133174005104</v>
      </c>
      <c r="G122" s="9">
        <v>-12.2481740051042</v>
      </c>
      <c r="H122" s="9">
        <v>-3631.3386290333001</v>
      </c>
      <c r="L122" s="9">
        <f t="shared" si="6"/>
        <v>208.76951064805971</v>
      </c>
      <c r="M122" s="9">
        <f t="shared" si="10"/>
        <v>-11.884510648059717</v>
      </c>
      <c r="N122" s="9">
        <f t="shared" si="7"/>
        <v>-3523.5197169367329</v>
      </c>
      <c r="O122" s="9">
        <f t="shared" si="8"/>
        <v>-4701.9229688373089</v>
      </c>
      <c r="U122" s="15">
        <f t="shared" si="9"/>
        <v>58372.464799999798</v>
      </c>
    </row>
    <row r="123" spans="1:21" x14ac:dyDescent="0.3">
      <c r="A123" s="3" t="s">
        <v>129</v>
      </c>
      <c r="B123" s="3" t="s">
        <v>9</v>
      </c>
      <c r="C123" s="8">
        <v>39860.476000000002</v>
      </c>
      <c r="D123" s="8">
        <v>292.41999999999899</v>
      </c>
      <c r="E123" s="8">
        <v>196.876</v>
      </c>
      <c r="F123" s="9">
        <v>196.54045571199299</v>
      </c>
      <c r="G123" s="9">
        <v>0.33554428800604702</v>
      </c>
      <c r="H123" s="9">
        <v>98.119860698728502</v>
      </c>
      <c r="L123" s="9">
        <f t="shared" si="6"/>
        <v>196.19868993399487</v>
      </c>
      <c r="M123" s="9">
        <f t="shared" si="10"/>
        <v>0.6773100660051341</v>
      </c>
      <c r="N123" s="9">
        <f t="shared" si="7"/>
        <v>198.05900950122063</v>
      </c>
      <c r="O123" s="9">
        <f t="shared" si="8"/>
        <v>-961.5753968208503</v>
      </c>
      <c r="U123" s="15">
        <f t="shared" si="9"/>
        <v>57570.479919999801</v>
      </c>
    </row>
    <row r="124" spans="1:21" x14ac:dyDescent="0.3">
      <c r="A124" s="3" t="s">
        <v>130</v>
      </c>
      <c r="B124" s="3" t="s">
        <v>9</v>
      </c>
      <c r="C124" s="8">
        <v>37844.006000000001</v>
      </c>
      <c r="D124" s="8">
        <v>282.52</v>
      </c>
      <c r="E124" s="8">
        <v>197.27500000000001</v>
      </c>
      <c r="F124" s="9">
        <v>186.59782650883099</v>
      </c>
      <c r="G124" s="9">
        <v>10.6771734911687</v>
      </c>
      <c r="H124" s="9">
        <v>3016.51505472498</v>
      </c>
      <c r="L124" s="9">
        <f t="shared" si="6"/>
        <v>186.27335004866077</v>
      </c>
      <c r="M124" s="9">
        <f t="shared" si="10"/>
        <v>11.001649951339232</v>
      </c>
      <c r="N124" s="9">
        <f t="shared" si="7"/>
        <v>3108.1861442523596</v>
      </c>
      <c r="O124" s="9">
        <f t="shared" si="8"/>
        <v>1875.0861602030036</v>
      </c>
      <c r="U124" s="15">
        <f t="shared" si="9"/>
        <v>55734.133000000002</v>
      </c>
    </row>
    <row r="125" spans="1:21" x14ac:dyDescent="0.3">
      <c r="A125" s="3" t="s">
        <v>131</v>
      </c>
      <c r="B125" s="3" t="s">
        <v>9</v>
      </c>
      <c r="C125" s="8">
        <v>36495.19999999</v>
      </c>
      <c r="D125" s="8">
        <v>273.95999999999998</v>
      </c>
      <c r="E125" s="8">
        <v>197.46600000000001</v>
      </c>
      <c r="F125" s="9">
        <v>179.94725500263399</v>
      </c>
      <c r="G125" s="9">
        <v>17.518744997365399</v>
      </c>
      <c r="H125" s="9">
        <v>4799.4353794782201</v>
      </c>
      <c r="L125" s="9">
        <f t="shared" si="6"/>
        <v>179.63434327470569</v>
      </c>
      <c r="M125" s="9">
        <f t="shared" si="10"/>
        <v>17.831656725294323</v>
      </c>
      <c r="N125" s="9">
        <f t="shared" si="7"/>
        <v>4885.1606764616326</v>
      </c>
      <c r="O125" s="9">
        <f t="shared" si="8"/>
        <v>3637.095708114748</v>
      </c>
      <c r="U125" s="15">
        <f t="shared" si="9"/>
        <v>54097.785360000002</v>
      </c>
    </row>
    <row r="126" spans="1:21" x14ac:dyDescent="0.3">
      <c r="A126" s="3" t="s">
        <v>132</v>
      </c>
      <c r="B126" s="3" t="s">
        <v>9</v>
      </c>
      <c r="C126" s="8">
        <v>35712.014000000003</v>
      </c>
      <c r="D126" s="8">
        <v>271.64</v>
      </c>
      <c r="E126" s="8">
        <v>198.77600000000001</v>
      </c>
      <c r="F126" s="9">
        <v>176.08559180159</v>
      </c>
      <c r="G126" s="9">
        <v>22.690408198409099</v>
      </c>
      <c r="H126" s="9">
        <v>6163.6224830158599</v>
      </c>
      <c r="L126" s="9">
        <f t="shared" si="6"/>
        <v>175.77939515083773</v>
      </c>
      <c r="M126" s="9">
        <f t="shared" si="10"/>
        <v>22.996604849162281</v>
      </c>
      <c r="N126" s="9">
        <f t="shared" si="7"/>
        <v>6246.7977412264418</v>
      </c>
      <c r="O126" s="9">
        <f t="shared" si="8"/>
        <v>4653.4534732101338</v>
      </c>
      <c r="U126" s="15">
        <f t="shared" si="9"/>
        <v>53995.512640000001</v>
      </c>
    </row>
    <row r="127" spans="1:21" x14ac:dyDescent="0.3">
      <c r="A127" s="3" t="s">
        <v>133</v>
      </c>
      <c r="B127" s="3" t="s">
        <v>9</v>
      </c>
      <c r="C127" s="8">
        <v>35579.101999999999</v>
      </c>
      <c r="D127" s="8">
        <v>273.12</v>
      </c>
      <c r="E127" s="8">
        <v>198.33600000000001</v>
      </c>
      <c r="F127" s="9">
        <v>175.430241247081</v>
      </c>
      <c r="G127" s="9">
        <v>22.9057587529181</v>
      </c>
      <c r="H127" s="9">
        <v>6256.02083059701</v>
      </c>
      <c r="L127" s="9">
        <f t="shared" si="6"/>
        <v>175.1251841906749</v>
      </c>
      <c r="M127" s="9">
        <f t="shared" si="10"/>
        <v>23.210815809325112</v>
      </c>
      <c r="N127" s="9">
        <f t="shared" si="7"/>
        <v>6339.3380138428747</v>
      </c>
      <c r="O127" s="9">
        <f t="shared" si="8"/>
        <v>4857.4853887191293</v>
      </c>
      <c r="U127" s="15">
        <f t="shared" si="9"/>
        <v>54169.528320000005</v>
      </c>
    </row>
    <row r="128" spans="1:21" x14ac:dyDescent="0.3">
      <c r="A128" s="3" t="s">
        <v>134</v>
      </c>
      <c r="B128" s="3" t="s">
        <v>9</v>
      </c>
      <c r="C128" s="8">
        <v>35401.983</v>
      </c>
      <c r="D128" s="8">
        <v>273.63</v>
      </c>
      <c r="E128" s="8">
        <v>196.59399999999999</v>
      </c>
      <c r="F128" s="9">
        <v>174.556918786626</v>
      </c>
      <c r="G128" s="9">
        <v>22.0370812133737</v>
      </c>
      <c r="H128" s="9">
        <v>6030.0065324154702</v>
      </c>
      <c r="L128" s="9">
        <f t="shared" si="6"/>
        <v>174.2533803576645</v>
      </c>
      <c r="M128" s="9">
        <f t="shared" si="10"/>
        <v>22.340619642335497</v>
      </c>
      <c r="N128" s="9">
        <f t="shared" si="7"/>
        <v>6113.0637527322624</v>
      </c>
      <c r="O128" s="9">
        <f t="shared" si="8"/>
        <v>5105.1075077944724</v>
      </c>
      <c r="U128" s="15">
        <f t="shared" si="9"/>
        <v>53794.016219999998</v>
      </c>
    </row>
    <row r="129" spans="1:21" x14ac:dyDescent="0.3">
      <c r="A129" s="3" t="s">
        <v>135</v>
      </c>
      <c r="B129" s="3" t="s">
        <v>9</v>
      </c>
      <c r="C129" s="8">
        <v>36188.854999989999</v>
      </c>
      <c r="D129" s="8">
        <v>275.05</v>
      </c>
      <c r="E129" s="8">
        <v>199.261</v>
      </c>
      <c r="F129" s="9">
        <v>178.43675658547801</v>
      </c>
      <c r="G129" s="9">
        <v>20.824243414521401</v>
      </c>
      <c r="H129" s="9">
        <v>5727.70815116413</v>
      </c>
      <c r="L129" s="9">
        <f t="shared" si="6"/>
        <v>178.12647147538672</v>
      </c>
      <c r="M129" s="9">
        <f t="shared" si="10"/>
        <v>21.134528524613273</v>
      </c>
      <c r="N129" s="9">
        <f t="shared" si="7"/>
        <v>5813.052070694881</v>
      </c>
      <c r="O129" s="9">
        <f t="shared" si="8"/>
        <v>4066.3066974513067</v>
      </c>
      <c r="U129" s="15">
        <f t="shared" si="9"/>
        <v>54806.73805</v>
      </c>
    </row>
    <row r="130" spans="1:21" x14ac:dyDescent="0.3">
      <c r="A130" s="3" t="s">
        <v>136</v>
      </c>
      <c r="B130" s="3" t="s">
        <v>9</v>
      </c>
      <c r="C130" s="8">
        <v>39320.494999989998</v>
      </c>
      <c r="D130" s="8">
        <v>284.91999999999899</v>
      </c>
      <c r="E130" s="8">
        <v>199.02099999999999</v>
      </c>
      <c r="F130" s="9">
        <v>193.87796588578601</v>
      </c>
      <c r="G130" s="9">
        <v>5.1430341142133704</v>
      </c>
      <c r="H130" s="9">
        <v>1465.35327982167</v>
      </c>
      <c r="L130" s="9">
        <f t="shared" si="6"/>
        <v>193.54082993274423</v>
      </c>
      <c r="M130" s="9">
        <f t="shared" si="10"/>
        <v>5.4801700672557558</v>
      </c>
      <c r="N130" s="9">
        <f t="shared" si="7"/>
        <v>1561.4100555625043</v>
      </c>
      <c r="O130" s="9">
        <f t="shared" si="8"/>
        <v>-179.63540055295371</v>
      </c>
      <c r="U130" s="15">
        <f t="shared" si="9"/>
        <v>56705.063319999797</v>
      </c>
    </row>
    <row r="131" spans="1:21" x14ac:dyDescent="0.3">
      <c r="A131" s="3" t="s">
        <v>137</v>
      </c>
      <c r="B131" s="3" t="s">
        <v>9</v>
      </c>
      <c r="C131" s="8">
        <v>42331.548999990002</v>
      </c>
      <c r="D131" s="8">
        <v>294.52999999999997</v>
      </c>
      <c r="E131" s="8">
        <v>199.172</v>
      </c>
      <c r="F131" s="9">
        <v>208.724600565548</v>
      </c>
      <c r="G131" s="9">
        <v>-9.5526005655486497</v>
      </c>
      <c r="H131" s="9">
        <v>-2813.5274445710402</v>
      </c>
      <c r="L131" s="9">
        <f t="shared" ref="L131:L194" si="11">C131*$J$3</f>
        <v>208.36164768014183</v>
      </c>
      <c r="M131" s="9">
        <f t="shared" si="10"/>
        <v>-9.1896476801418316</v>
      </c>
      <c r="N131" s="9">
        <f t="shared" ref="N131:N194" si="12">M131*D131</f>
        <v>-2706.6269312321733</v>
      </c>
      <c r="O131" s="9">
        <f t="shared" si="8"/>
        <v>-4550.8697320790379</v>
      </c>
      <c r="U131" s="15">
        <f t="shared" si="9"/>
        <v>58662.129159999997</v>
      </c>
    </row>
    <row r="132" spans="1:21" x14ac:dyDescent="0.3">
      <c r="A132" s="3" t="s">
        <v>138</v>
      </c>
      <c r="B132" s="3" t="s">
        <v>9</v>
      </c>
      <c r="C132" s="8">
        <v>44080.246999999901</v>
      </c>
      <c r="D132" s="8">
        <v>297.20999999999998</v>
      </c>
      <c r="E132" s="8">
        <v>199.13499999999999</v>
      </c>
      <c r="F132" s="9">
        <v>217.34692363626701</v>
      </c>
      <c r="G132" s="9">
        <v>-18.211923636266999</v>
      </c>
      <c r="H132" s="9">
        <v>-5412.7658239349103</v>
      </c>
      <c r="L132" s="9">
        <f t="shared" si="11"/>
        <v>216.96897732397596</v>
      </c>
      <c r="M132" s="9">
        <f t="shared" si="10"/>
        <v>-17.833977323975972</v>
      </c>
      <c r="N132" s="9">
        <f t="shared" si="12"/>
        <v>-5300.4364004588988</v>
      </c>
      <c r="O132" s="9">
        <f t="shared" ref="O132:O195" si="13">($O$1-L132)*D132</f>
        <v>-7150.463644446254</v>
      </c>
      <c r="U132" s="15">
        <f t="shared" ref="U132:U195" si="14">D132*E132</f>
        <v>59184.913349999995</v>
      </c>
    </row>
    <row r="133" spans="1:21" x14ac:dyDescent="0.3">
      <c r="A133" s="3" t="s">
        <v>139</v>
      </c>
      <c r="B133" s="3" t="s">
        <v>9</v>
      </c>
      <c r="C133" s="8">
        <v>45314.845999999998</v>
      </c>
      <c r="D133" s="8">
        <v>297.14</v>
      </c>
      <c r="E133" s="8">
        <v>198.94399999999999</v>
      </c>
      <c r="F133" s="9">
        <v>223.434373522253</v>
      </c>
      <c r="G133" s="9">
        <v>-24.490373522253599</v>
      </c>
      <c r="H133" s="9">
        <v>-7277.0695884024499</v>
      </c>
      <c r="L133" s="9">
        <f t="shared" si="11"/>
        <v>223.04584169443251</v>
      </c>
      <c r="M133" s="9">
        <f t="shared" ref="M133:M196" si="15">E133-L133</f>
        <v>-24.101841694432522</v>
      </c>
      <c r="N133" s="9">
        <f t="shared" si="12"/>
        <v>-7161.6212410836797</v>
      </c>
      <c r="O133" s="9">
        <f t="shared" si="13"/>
        <v>-8954.4590198024398</v>
      </c>
      <c r="U133" s="15">
        <f t="shared" si="14"/>
        <v>59114.220159999997</v>
      </c>
    </row>
    <row r="134" spans="1:21" x14ac:dyDescent="0.3">
      <c r="A134" s="3" t="s">
        <v>140</v>
      </c>
      <c r="B134" s="3" t="s">
        <v>9</v>
      </c>
      <c r="C134" s="8">
        <v>45432.339999989999</v>
      </c>
      <c r="D134" s="8">
        <v>297.14</v>
      </c>
      <c r="E134" s="8">
        <v>197.267</v>
      </c>
      <c r="F134" s="9">
        <v>224.01370238680201</v>
      </c>
      <c r="G134" s="9">
        <v>-26.7467023868025</v>
      </c>
      <c r="H134" s="9">
        <v>-7947.5151472145199</v>
      </c>
      <c r="L134" s="9">
        <f t="shared" si="11"/>
        <v>223.62416315936292</v>
      </c>
      <c r="M134" s="9">
        <f t="shared" si="15"/>
        <v>-26.357163159362926</v>
      </c>
      <c r="N134" s="9">
        <f t="shared" si="12"/>
        <v>-7831.7674611730999</v>
      </c>
      <c r="O134" s="9">
        <f t="shared" si="13"/>
        <v>-9126.3014598918617</v>
      </c>
      <c r="U134" s="15">
        <f t="shared" si="14"/>
        <v>58615.916379999995</v>
      </c>
    </row>
    <row r="135" spans="1:21" x14ac:dyDescent="0.3">
      <c r="A135" s="3" t="s">
        <v>141</v>
      </c>
      <c r="B135" s="3" t="s">
        <v>9</v>
      </c>
      <c r="C135" s="8">
        <v>45413.811999999998</v>
      </c>
      <c r="D135" s="8">
        <v>297.08</v>
      </c>
      <c r="E135" s="8">
        <v>197</v>
      </c>
      <c r="F135" s="9">
        <v>223.92234618820899</v>
      </c>
      <c r="G135" s="9">
        <v>-26.922346188209598</v>
      </c>
      <c r="H135" s="9">
        <v>-7998.0906055933101</v>
      </c>
      <c r="L135" s="9">
        <f t="shared" si="11"/>
        <v>223.5329658207979</v>
      </c>
      <c r="M135" s="9">
        <f t="shared" si="15"/>
        <v>-26.532965820797898</v>
      </c>
      <c r="N135" s="9">
        <f t="shared" si="12"/>
        <v>-7882.4134860426393</v>
      </c>
      <c r="O135" s="9">
        <f t="shared" si="13"/>
        <v>-9097.3657259597494</v>
      </c>
      <c r="U135" s="15">
        <f t="shared" si="14"/>
        <v>58524.759999999995</v>
      </c>
    </row>
    <row r="136" spans="1:21" x14ac:dyDescent="0.3">
      <c r="A136" s="3" t="s">
        <v>142</v>
      </c>
      <c r="B136" s="3" t="s">
        <v>9</v>
      </c>
      <c r="C136" s="8">
        <v>46747.09</v>
      </c>
      <c r="D136" s="8">
        <v>297.14999999999998</v>
      </c>
      <c r="E136" s="8">
        <v>197.517</v>
      </c>
      <c r="F136" s="9">
        <v>230.49635362632301</v>
      </c>
      <c r="G136" s="9">
        <v>-32.9793536263238</v>
      </c>
      <c r="H136" s="9">
        <v>-9799.8149300621299</v>
      </c>
      <c r="L136" s="9">
        <f t="shared" si="11"/>
        <v>230.09554166454387</v>
      </c>
      <c r="M136" s="9">
        <f t="shared" si="15"/>
        <v>-32.578541664543877</v>
      </c>
      <c r="N136" s="9">
        <f t="shared" si="12"/>
        <v>-9680.7136556192127</v>
      </c>
      <c r="O136" s="9">
        <f t="shared" si="13"/>
        <v>-11049.578720804917</v>
      </c>
      <c r="U136" s="15">
        <f t="shared" si="14"/>
        <v>58692.176549999996</v>
      </c>
    </row>
    <row r="137" spans="1:21" x14ac:dyDescent="0.3">
      <c r="A137" s="3" t="s">
        <v>143</v>
      </c>
      <c r="B137" s="3" t="s">
        <v>9</v>
      </c>
      <c r="C137" s="8">
        <v>47564.036999999997</v>
      </c>
      <c r="D137" s="8">
        <v>301.86</v>
      </c>
      <c r="E137" s="8">
        <v>197.249</v>
      </c>
      <c r="F137" s="9">
        <v>234.52448253458201</v>
      </c>
      <c r="G137" s="9">
        <v>-37.275482534582402</v>
      </c>
      <c r="H137" s="9">
        <v>-11251.977157888999</v>
      </c>
      <c r="L137" s="9">
        <f t="shared" si="11"/>
        <v>234.11666602707049</v>
      </c>
      <c r="M137" s="9">
        <f t="shared" si="15"/>
        <v>-36.867666027070499</v>
      </c>
      <c r="N137" s="9">
        <f t="shared" si="12"/>
        <v>-11128.8736669315</v>
      </c>
      <c r="O137" s="9">
        <f t="shared" si="13"/>
        <v>-12438.537558046954</v>
      </c>
      <c r="U137" s="15">
        <f t="shared" si="14"/>
        <v>59541.583140000002</v>
      </c>
    </row>
    <row r="138" spans="1:21" x14ac:dyDescent="0.3">
      <c r="A138" s="3" t="s">
        <v>144</v>
      </c>
      <c r="B138" s="3" t="s">
        <v>9</v>
      </c>
      <c r="C138" s="8">
        <v>47848.138999999901</v>
      </c>
      <c r="D138" s="8">
        <v>303.64</v>
      </c>
      <c r="E138" s="8">
        <v>197.392</v>
      </c>
      <c r="F138" s="9">
        <v>235.92530716469099</v>
      </c>
      <c r="G138" s="9">
        <v>-38.533307164691898</v>
      </c>
      <c r="H138" s="9">
        <v>-11700.253387487001</v>
      </c>
      <c r="L138" s="9">
        <f t="shared" si="11"/>
        <v>235.51505475197203</v>
      </c>
      <c r="M138" s="9">
        <f t="shared" si="15"/>
        <v>-38.123054751972035</v>
      </c>
      <c r="N138" s="9">
        <f t="shared" si="12"/>
        <v>-11575.684344888788</v>
      </c>
      <c r="O138" s="9">
        <f t="shared" si="13"/>
        <v>-12936.491547119942</v>
      </c>
      <c r="U138" s="15">
        <f t="shared" si="14"/>
        <v>59936.106879999999</v>
      </c>
    </row>
    <row r="139" spans="1:21" x14ac:dyDescent="0.3">
      <c r="A139" s="3" t="s">
        <v>145</v>
      </c>
      <c r="B139" s="3" t="s">
        <v>9</v>
      </c>
      <c r="C139" s="8">
        <v>47453.445</v>
      </c>
      <c r="D139" s="8">
        <v>306.12</v>
      </c>
      <c r="E139" s="8">
        <v>197.095</v>
      </c>
      <c r="F139" s="9">
        <v>233.97918543180501</v>
      </c>
      <c r="G139" s="9">
        <v>-36.884185431805598</v>
      </c>
      <c r="H139" s="9">
        <v>-11290.986844384301</v>
      </c>
      <c r="L139" s="9">
        <f t="shared" si="11"/>
        <v>233.57231714580826</v>
      </c>
      <c r="M139" s="9">
        <f t="shared" si="15"/>
        <v>-36.477317145808257</v>
      </c>
      <c r="N139" s="9">
        <f t="shared" si="12"/>
        <v>-11166.436324674823</v>
      </c>
      <c r="O139" s="9">
        <f t="shared" si="13"/>
        <v>-12447.440370707629</v>
      </c>
      <c r="U139" s="15">
        <f t="shared" si="14"/>
        <v>60334.721400000002</v>
      </c>
    </row>
    <row r="140" spans="1:21" x14ac:dyDescent="0.3">
      <c r="A140" s="3" t="s">
        <v>146</v>
      </c>
      <c r="B140" s="3" t="s">
        <v>9</v>
      </c>
      <c r="C140" s="8">
        <v>45304.594999999899</v>
      </c>
      <c r="D140" s="8">
        <v>298.60000000000002</v>
      </c>
      <c r="E140" s="8">
        <v>196.828</v>
      </c>
      <c r="F140" s="9">
        <v>223.38382881196199</v>
      </c>
      <c r="G140" s="9">
        <v>-26.555828811962002</v>
      </c>
      <c r="H140" s="9">
        <v>-7929.5704832518604</v>
      </c>
      <c r="L140" s="9">
        <f t="shared" si="11"/>
        <v>222.99538487674343</v>
      </c>
      <c r="M140" s="9">
        <f t="shared" si="15"/>
        <v>-26.167384876743427</v>
      </c>
      <c r="N140" s="9">
        <f t="shared" si="12"/>
        <v>-7813.581124195588</v>
      </c>
      <c r="O140" s="9">
        <f t="shared" si="13"/>
        <v>-8983.3904270879048</v>
      </c>
      <c r="U140" s="15">
        <f t="shared" si="14"/>
        <v>58772.840800000005</v>
      </c>
    </row>
    <row r="141" spans="1:21" x14ac:dyDescent="0.3">
      <c r="A141" s="3" t="s">
        <v>147</v>
      </c>
      <c r="B141" s="3" t="s">
        <v>9</v>
      </c>
      <c r="C141" s="8">
        <v>44469.686000000002</v>
      </c>
      <c r="D141" s="8">
        <v>296.77</v>
      </c>
      <c r="E141" s="8">
        <v>196.58500000000001</v>
      </c>
      <c r="F141" s="9">
        <v>219.267134487036</v>
      </c>
      <c r="G141" s="9">
        <v>-22.682134487036102</v>
      </c>
      <c r="H141" s="9">
        <v>-6731.37705171772</v>
      </c>
      <c r="L141" s="9">
        <f t="shared" si="11"/>
        <v>218.8858491046648</v>
      </c>
      <c r="M141" s="9">
        <f t="shared" si="15"/>
        <v>-22.300849104664792</v>
      </c>
      <c r="N141" s="9">
        <f t="shared" si="12"/>
        <v>-6618.22298879137</v>
      </c>
      <c r="O141" s="9">
        <f t="shared" si="13"/>
        <v>-7708.7478882332771</v>
      </c>
      <c r="U141" s="15">
        <f t="shared" si="14"/>
        <v>58340.530449999998</v>
      </c>
    </row>
    <row r="142" spans="1:21" x14ac:dyDescent="0.3">
      <c r="A142" s="3" t="s">
        <v>148</v>
      </c>
      <c r="B142" s="3" t="s">
        <v>9</v>
      </c>
      <c r="C142" s="8">
        <v>46410.764999999898</v>
      </c>
      <c r="D142" s="8">
        <v>302.31</v>
      </c>
      <c r="E142" s="8">
        <v>197.51499999999999</v>
      </c>
      <c r="F142" s="9">
        <v>228.838032517279</v>
      </c>
      <c r="G142" s="9">
        <v>-31.323032517279898</v>
      </c>
      <c r="H142" s="9">
        <v>-9469.2659602989097</v>
      </c>
      <c r="L142" s="9">
        <f t="shared" si="11"/>
        <v>228.44010422340369</v>
      </c>
      <c r="M142" s="9">
        <f t="shared" si="15"/>
        <v>-30.925104223403707</v>
      </c>
      <c r="N142" s="9">
        <f t="shared" si="12"/>
        <v>-9348.9682577771746</v>
      </c>
      <c r="O142" s="9">
        <f t="shared" si="13"/>
        <v>-10740.998999905021</v>
      </c>
      <c r="U142" s="15">
        <f t="shared" si="14"/>
        <v>59710.759649999993</v>
      </c>
    </row>
    <row r="143" spans="1:21" x14ac:dyDescent="0.3">
      <c r="A143" s="3" t="s">
        <v>149</v>
      </c>
      <c r="B143" s="3" t="s">
        <v>9</v>
      </c>
      <c r="C143" s="8">
        <v>46642.5269999999</v>
      </c>
      <c r="D143" s="8">
        <v>301.37</v>
      </c>
      <c r="E143" s="8">
        <v>196.994</v>
      </c>
      <c r="F143" s="9">
        <v>229.980783775361</v>
      </c>
      <c r="G143" s="9">
        <v>-32.986783775361303</v>
      </c>
      <c r="H143" s="9">
        <v>-9941.2270263806495</v>
      </c>
      <c r="L143" s="9">
        <f t="shared" si="11"/>
        <v>229.5808683421383</v>
      </c>
      <c r="M143" s="9">
        <f t="shared" si="15"/>
        <v>-32.586868342138303</v>
      </c>
      <c r="N143" s="9">
        <f t="shared" si="12"/>
        <v>-9820.7045122702202</v>
      </c>
      <c r="O143" s="9">
        <f t="shared" si="13"/>
        <v>-11051.393116505509</v>
      </c>
      <c r="U143" s="15">
        <f t="shared" si="14"/>
        <v>59368.08178</v>
      </c>
    </row>
    <row r="144" spans="1:21" x14ac:dyDescent="0.3">
      <c r="A144" s="3" t="s">
        <v>150</v>
      </c>
      <c r="B144" s="3" t="s">
        <v>9</v>
      </c>
      <c r="C144" s="8">
        <v>46374.383999999998</v>
      </c>
      <c r="D144" s="8">
        <v>301.39</v>
      </c>
      <c r="E144" s="8">
        <v>197.67400000000001</v>
      </c>
      <c r="F144" s="9">
        <v>228.65864834938199</v>
      </c>
      <c r="G144" s="9">
        <v>-30.9846483493825</v>
      </c>
      <c r="H144" s="9">
        <v>-9338.4631660203995</v>
      </c>
      <c r="L144" s="9">
        <f t="shared" si="11"/>
        <v>228.26103198807792</v>
      </c>
      <c r="M144" s="9">
        <f t="shared" si="15"/>
        <v>-30.587031988077911</v>
      </c>
      <c r="N144" s="9">
        <f t="shared" si="12"/>
        <v>-9218.6255708868011</v>
      </c>
      <c r="O144" s="9">
        <f t="shared" si="13"/>
        <v>-10654.341048055976</v>
      </c>
      <c r="U144" s="15">
        <f t="shared" si="14"/>
        <v>59576.96686</v>
      </c>
    </row>
    <row r="145" spans="1:21" x14ac:dyDescent="0.3">
      <c r="A145" s="3" t="s">
        <v>151</v>
      </c>
      <c r="B145" s="3" t="s">
        <v>9</v>
      </c>
      <c r="C145" s="8">
        <v>44823.851999990002</v>
      </c>
      <c r="D145" s="8">
        <v>298.479999999999</v>
      </c>
      <c r="E145" s="8">
        <v>196.96600000000001</v>
      </c>
      <c r="F145" s="9">
        <v>221.01342439676301</v>
      </c>
      <c r="G145" s="9">
        <v>-24.0474243967635</v>
      </c>
      <c r="H145" s="9">
        <v>-7177.6752339459799</v>
      </c>
      <c r="L145" s="9">
        <f t="shared" si="11"/>
        <v>220.62910237683349</v>
      </c>
      <c r="M145" s="9">
        <f t="shared" si="15"/>
        <v>-23.663102376833479</v>
      </c>
      <c r="N145" s="9">
        <f t="shared" si="12"/>
        <v>-7062.9627974372324</v>
      </c>
      <c r="O145" s="9">
        <f t="shared" si="13"/>
        <v>-8273.4922227262414</v>
      </c>
      <c r="U145" s="15">
        <f t="shared" si="14"/>
        <v>58790.411679999801</v>
      </c>
    </row>
    <row r="146" spans="1:21" x14ac:dyDescent="0.3">
      <c r="A146" s="3" t="s">
        <v>152</v>
      </c>
      <c r="B146" s="3" t="s">
        <v>9</v>
      </c>
      <c r="C146" s="8">
        <v>42417.373999989999</v>
      </c>
      <c r="D146" s="8">
        <v>295.63</v>
      </c>
      <c r="E146" s="8">
        <v>196.99</v>
      </c>
      <c r="F146" s="9">
        <v>209.147778768726</v>
      </c>
      <c r="G146" s="9">
        <v>-12.1577787687261</v>
      </c>
      <c r="H146" s="9">
        <v>-3594.2041373985198</v>
      </c>
      <c r="L146" s="9">
        <f t="shared" si="11"/>
        <v>208.78409001534084</v>
      </c>
      <c r="M146" s="9">
        <f t="shared" si="15"/>
        <v>-11.794090015340828</v>
      </c>
      <c r="N146" s="9">
        <f t="shared" si="12"/>
        <v>-3486.686831235209</v>
      </c>
      <c r="O146" s="9">
        <f t="shared" si="13"/>
        <v>-4692.7527834457123</v>
      </c>
      <c r="U146" s="15">
        <f t="shared" si="14"/>
        <v>58236.153700000003</v>
      </c>
    </row>
    <row r="147" spans="1:21" x14ac:dyDescent="0.3">
      <c r="A147" s="3" t="s">
        <v>153</v>
      </c>
      <c r="B147" s="3" t="s">
        <v>9</v>
      </c>
      <c r="C147" s="8">
        <v>39968.51</v>
      </c>
      <c r="D147" s="8">
        <v>302.92999999999898</v>
      </c>
      <c r="E147" s="8">
        <v>196.26400000000001</v>
      </c>
      <c r="F147" s="9">
        <v>197.073140058071</v>
      </c>
      <c r="G147" s="9">
        <v>-0.80914005807125</v>
      </c>
      <c r="H147" s="9">
        <v>-245.11279779152301</v>
      </c>
      <c r="L147" s="9">
        <f t="shared" si="11"/>
        <v>196.73044799098167</v>
      </c>
      <c r="M147" s="9">
        <f t="shared" si="15"/>
        <v>-0.46644799098166345</v>
      </c>
      <c r="N147" s="9">
        <f t="shared" si="12"/>
        <v>-141.30108990807483</v>
      </c>
      <c r="O147" s="9">
        <f t="shared" si="13"/>
        <v>-1157.2212829863377</v>
      </c>
      <c r="U147" s="15">
        <f t="shared" si="14"/>
        <v>59454.253519999802</v>
      </c>
    </row>
    <row r="148" spans="1:21" x14ac:dyDescent="0.3">
      <c r="A148" s="3" t="s">
        <v>154</v>
      </c>
      <c r="B148" s="3" t="s">
        <v>9</v>
      </c>
      <c r="C148" s="8">
        <v>37971.664999999899</v>
      </c>
      <c r="D148" s="8">
        <v>294.70999999999998</v>
      </c>
      <c r="E148" s="8">
        <v>197.905</v>
      </c>
      <c r="F148" s="9">
        <v>187.22727604264301</v>
      </c>
      <c r="G148" s="9">
        <v>10.677723957356401</v>
      </c>
      <c r="H148" s="9">
        <v>3146.8320274725102</v>
      </c>
      <c r="L148" s="9">
        <f t="shared" si="11"/>
        <v>186.90170502761947</v>
      </c>
      <c r="M148" s="9">
        <f t="shared" si="15"/>
        <v>11.00329497238053</v>
      </c>
      <c r="N148" s="9">
        <f t="shared" si="12"/>
        <v>3242.7810613102656</v>
      </c>
      <c r="O148" s="9">
        <f t="shared" si="13"/>
        <v>1770.8087340584418</v>
      </c>
      <c r="U148" s="15">
        <f t="shared" si="14"/>
        <v>58324.582549999999</v>
      </c>
    </row>
    <row r="149" spans="1:21" x14ac:dyDescent="0.3">
      <c r="A149" s="3" t="s">
        <v>155</v>
      </c>
      <c r="B149" s="3" t="s">
        <v>9</v>
      </c>
      <c r="C149" s="8">
        <v>36625.03</v>
      </c>
      <c r="D149" s="8">
        <v>292.54000000000002</v>
      </c>
      <c r="E149" s="8">
        <v>197.41399999999999</v>
      </c>
      <c r="F149" s="9">
        <v>180.587409108347</v>
      </c>
      <c r="G149" s="9">
        <v>16.826590891652899</v>
      </c>
      <c r="H149" s="9">
        <v>4922.4508994441403</v>
      </c>
      <c r="L149" s="9">
        <f t="shared" si="11"/>
        <v>180.27338421129892</v>
      </c>
      <c r="M149" s="9">
        <f t="shared" si="15"/>
        <v>17.140615788701069</v>
      </c>
      <c r="N149" s="9">
        <f t="shared" si="12"/>
        <v>5014.3157428266113</v>
      </c>
      <c r="O149" s="9">
        <f t="shared" si="13"/>
        <v>3696.8189389012355</v>
      </c>
      <c r="U149" s="15">
        <f t="shared" si="14"/>
        <v>57751.491560000002</v>
      </c>
    </row>
    <row r="150" spans="1:21" x14ac:dyDescent="0.3">
      <c r="A150" s="3" t="s">
        <v>156</v>
      </c>
      <c r="B150" s="3" t="s">
        <v>9</v>
      </c>
      <c r="C150" s="8">
        <v>36025.578000000001</v>
      </c>
      <c r="D150" s="8">
        <v>292</v>
      </c>
      <c r="E150" s="8">
        <v>196.79499999999999</v>
      </c>
      <c r="F150" s="9">
        <v>177.631685015702</v>
      </c>
      <c r="G150" s="9">
        <v>19.163314984297099</v>
      </c>
      <c r="H150" s="9">
        <v>5595.6879754147503</v>
      </c>
      <c r="L150" s="9">
        <f t="shared" si="11"/>
        <v>177.32279985103406</v>
      </c>
      <c r="M150" s="9">
        <f t="shared" si="15"/>
        <v>19.472200148965925</v>
      </c>
      <c r="N150" s="9">
        <f t="shared" si="12"/>
        <v>5685.8824434980497</v>
      </c>
      <c r="O150" s="9">
        <f t="shared" si="13"/>
        <v>4551.5656087875504</v>
      </c>
      <c r="U150" s="15">
        <f t="shared" si="14"/>
        <v>57464.14</v>
      </c>
    </row>
    <row r="151" spans="1:21" x14ac:dyDescent="0.3">
      <c r="A151" s="3" t="s">
        <v>157</v>
      </c>
      <c r="B151" s="3" t="s">
        <v>9</v>
      </c>
      <c r="C151" s="8">
        <v>35892.810999989997</v>
      </c>
      <c r="D151" s="8">
        <v>292.54000000000002</v>
      </c>
      <c r="E151" s="8">
        <v>197.26</v>
      </c>
      <c r="F151" s="9">
        <v>176.977049414124</v>
      </c>
      <c r="G151" s="9">
        <v>20.282950585875898</v>
      </c>
      <c r="H151" s="9">
        <v>5933.5743643921396</v>
      </c>
      <c r="L151" s="9">
        <f t="shared" si="11"/>
        <v>176.66930260056395</v>
      </c>
      <c r="M151" s="9">
        <f t="shared" si="15"/>
        <v>20.590697399436038</v>
      </c>
      <c r="N151" s="9">
        <f t="shared" si="12"/>
        <v>6023.6026172310194</v>
      </c>
      <c r="O151" s="9">
        <f t="shared" si="13"/>
        <v>4751.1569733056422</v>
      </c>
      <c r="U151" s="15">
        <f t="shared" si="14"/>
        <v>57706.440399999999</v>
      </c>
    </row>
    <row r="152" spans="1:21" x14ac:dyDescent="0.3">
      <c r="A152" s="3" t="s">
        <v>158</v>
      </c>
      <c r="B152" s="3" t="s">
        <v>9</v>
      </c>
      <c r="C152" s="8">
        <v>35643.293999989997</v>
      </c>
      <c r="D152" s="8">
        <v>292.63</v>
      </c>
      <c r="E152" s="8">
        <v>197.39500000000001</v>
      </c>
      <c r="F152" s="9">
        <v>175.74675339638699</v>
      </c>
      <c r="G152" s="9">
        <v>21.648246603612701</v>
      </c>
      <c r="H152" s="9">
        <v>6334.9264036151899</v>
      </c>
      <c r="L152" s="9">
        <f t="shared" si="11"/>
        <v>175.44114595446018</v>
      </c>
      <c r="M152" s="9">
        <f t="shared" si="15"/>
        <v>21.953854045539828</v>
      </c>
      <c r="N152" s="9">
        <f t="shared" si="12"/>
        <v>6424.3563093463199</v>
      </c>
      <c r="O152" s="9">
        <f t="shared" si="13"/>
        <v>5112.0141472184587</v>
      </c>
      <c r="U152" s="15">
        <f t="shared" si="14"/>
        <v>57763.698850000001</v>
      </c>
    </row>
    <row r="153" spans="1:21" x14ac:dyDescent="0.3">
      <c r="A153" s="3" t="s">
        <v>159</v>
      </c>
      <c r="B153" s="3" t="s">
        <v>9</v>
      </c>
      <c r="C153" s="8">
        <v>36480.065999990002</v>
      </c>
      <c r="D153" s="8">
        <v>292.719999999999</v>
      </c>
      <c r="E153" s="8">
        <v>195.91200000000001</v>
      </c>
      <c r="F153" s="9">
        <v>179.87263363442099</v>
      </c>
      <c r="G153" s="9">
        <v>16.039366365578498</v>
      </c>
      <c r="H153" s="9">
        <v>4695.0433225321303</v>
      </c>
      <c r="L153" s="9">
        <f t="shared" si="11"/>
        <v>179.5598516661895</v>
      </c>
      <c r="M153" s="9">
        <f t="shared" si="15"/>
        <v>16.352148333810504</v>
      </c>
      <c r="N153" s="9">
        <f t="shared" si="12"/>
        <v>4786.6008602729944</v>
      </c>
      <c r="O153" s="9">
        <f t="shared" si="13"/>
        <v>3907.958839942658</v>
      </c>
      <c r="U153" s="15">
        <f t="shared" si="14"/>
        <v>57347.36063999981</v>
      </c>
    </row>
    <row r="154" spans="1:21" x14ac:dyDescent="0.3">
      <c r="A154" s="3" t="s">
        <v>160</v>
      </c>
      <c r="B154" s="3" t="s">
        <v>9</v>
      </c>
      <c r="C154" s="8">
        <v>39356.756999999998</v>
      </c>
      <c r="D154" s="8">
        <v>294.479999999999</v>
      </c>
      <c r="E154" s="8">
        <v>198.97300000000001</v>
      </c>
      <c r="F154" s="9">
        <v>194.056763299219</v>
      </c>
      <c r="G154" s="9">
        <v>4.9162367007808099</v>
      </c>
      <c r="H154" s="9">
        <v>1447.73338364593</v>
      </c>
      <c r="L154" s="9">
        <f t="shared" si="11"/>
        <v>193.7193164339177</v>
      </c>
      <c r="M154" s="9">
        <f t="shared" si="15"/>
        <v>5.2536835660823158</v>
      </c>
      <c r="N154" s="9">
        <f t="shared" si="12"/>
        <v>1547.1047365399152</v>
      </c>
      <c r="O154" s="9">
        <f t="shared" si="13"/>
        <v>-238.22346197223717</v>
      </c>
      <c r="U154" s="15">
        <f t="shared" si="14"/>
        <v>58593.569039999806</v>
      </c>
    </row>
    <row r="155" spans="1:21" x14ac:dyDescent="0.3">
      <c r="A155" s="3" t="s">
        <v>161</v>
      </c>
      <c r="B155" s="3" t="s">
        <v>9</v>
      </c>
      <c r="C155" s="8">
        <v>42214.470999999998</v>
      </c>
      <c r="D155" s="8">
        <v>303.68</v>
      </c>
      <c r="E155" s="8">
        <v>198.96299999999999</v>
      </c>
      <c r="F155" s="9">
        <v>208.14732287644401</v>
      </c>
      <c r="G155" s="9">
        <v>-9.1843228764441491</v>
      </c>
      <c r="H155" s="9">
        <v>-2789.0951711185598</v>
      </c>
      <c r="L155" s="9">
        <f t="shared" si="11"/>
        <v>207.78537382385042</v>
      </c>
      <c r="M155" s="9">
        <f t="shared" si="15"/>
        <v>-8.8223738238504268</v>
      </c>
      <c r="N155" s="9">
        <f t="shared" si="12"/>
        <v>-2679.1784828268978</v>
      </c>
      <c r="O155" s="9">
        <f t="shared" si="13"/>
        <v>-4517.2462309258199</v>
      </c>
      <c r="U155" s="15">
        <f t="shared" si="14"/>
        <v>60421.083839999999</v>
      </c>
    </row>
    <row r="156" spans="1:21" x14ac:dyDescent="0.3">
      <c r="A156" s="3" t="s">
        <v>162</v>
      </c>
      <c r="B156" s="3" t="s">
        <v>9</v>
      </c>
      <c r="C156" s="8">
        <v>43877.124999999898</v>
      </c>
      <c r="D156" s="8">
        <v>317.33999999999997</v>
      </c>
      <c r="E156" s="8">
        <v>197.34</v>
      </c>
      <c r="F156" s="9">
        <v>216.345387918401</v>
      </c>
      <c r="G156" s="9">
        <v>-19.005387918401102</v>
      </c>
      <c r="H156" s="9">
        <v>-6031.1698020254298</v>
      </c>
      <c r="L156" s="9">
        <f t="shared" si="11"/>
        <v>215.96918318461914</v>
      </c>
      <c r="M156" s="9">
        <f t="shared" si="15"/>
        <v>-18.629183184619137</v>
      </c>
      <c r="N156" s="9">
        <f t="shared" si="12"/>
        <v>-5911.7849918070369</v>
      </c>
      <c r="O156" s="9">
        <f t="shared" si="13"/>
        <v>-7317.489073748925</v>
      </c>
      <c r="U156" s="15">
        <f t="shared" si="14"/>
        <v>62623.875599999999</v>
      </c>
    </row>
    <row r="157" spans="1:21" x14ac:dyDescent="0.3">
      <c r="A157" s="3" t="s">
        <v>163</v>
      </c>
      <c r="B157" s="3" t="s">
        <v>9</v>
      </c>
      <c r="C157" s="8">
        <v>44990.474999999999</v>
      </c>
      <c r="D157" s="8">
        <v>322.60000000000002</v>
      </c>
      <c r="E157" s="8">
        <v>198.69300000000001</v>
      </c>
      <c r="F157" s="9">
        <v>221.83499412297701</v>
      </c>
      <c r="G157" s="9">
        <v>-23.141994122977099</v>
      </c>
      <c r="H157" s="9">
        <v>-7465.6073040724104</v>
      </c>
      <c r="L157" s="9">
        <f t="shared" si="11"/>
        <v>221.44924346884736</v>
      </c>
      <c r="M157" s="9">
        <f t="shared" si="15"/>
        <v>-22.756243468847345</v>
      </c>
      <c r="N157" s="9">
        <f t="shared" si="12"/>
        <v>-7341.1641430501541</v>
      </c>
      <c r="O157" s="9">
        <f t="shared" si="13"/>
        <v>-9206.6459666036117</v>
      </c>
      <c r="U157" s="15">
        <f t="shared" si="14"/>
        <v>64098.361800000006</v>
      </c>
    </row>
    <row r="158" spans="1:21" x14ac:dyDescent="0.3">
      <c r="A158" s="3" t="s">
        <v>164</v>
      </c>
      <c r="B158" s="3" t="s">
        <v>9</v>
      </c>
      <c r="C158" s="8">
        <v>45207.962999999902</v>
      </c>
      <c r="D158" s="8">
        <v>322.89999999999998</v>
      </c>
      <c r="E158" s="8">
        <v>197.61</v>
      </c>
      <c r="F158" s="9">
        <v>222.90736442362001</v>
      </c>
      <c r="G158" s="9">
        <v>-25.297364423619999</v>
      </c>
      <c r="H158" s="9">
        <v>-8168.5189723868998</v>
      </c>
      <c r="L158" s="9">
        <f t="shared" si="11"/>
        <v>222.51974901615557</v>
      </c>
      <c r="M158" s="9">
        <f t="shared" si="15"/>
        <v>-24.909749016155558</v>
      </c>
      <c r="N158" s="9">
        <f t="shared" si="12"/>
        <v>-8043.3579573166289</v>
      </c>
      <c r="O158" s="9">
        <f t="shared" si="13"/>
        <v>-9560.8738748783508</v>
      </c>
      <c r="U158" s="15">
        <f t="shared" si="14"/>
        <v>63808.269</v>
      </c>
    </row>
    <row r="159" spans="1:21" x14ac:dyDescent="0.3">
      <c r="A159" s="3" t="s">
        <v>165</v>
      </c>
      <c r="B159" s="3" t="s">
        <v>9</v>
      </c>
      <c r="C159" s="8">
        <v>45126.795999989998</v>
      </c>
      <c r="D159" s="8">
        <v>315.70999999999998</v>
      </c>
      <c r="E159" s="8">
        <v>197.52</v>
      </c>
      <c r="F159" s="9">
        <v>222.50715346851899</v>
      </c>
      <c r="G159" s="9">
        <v>-24.987153468519001</v>
      </c>
      <c r="H159" s="9">
        <v>-7888.6942215461404</v>
      </c>
      <c r="L159" s="9">
        <f t="shared" si="11"/>
        <v>222.12023399110129</v>
      </c>
      <c r="M159" s="9">
        <f t="shared" si="15"/>
        <v>-24.600233991101277</v>
      </c>
      <c r="N159" s="9">
        <f t="shared" si="12"/>
        <v>-7766.5398733305838</v>
      </c>
      <c r="O159" s="9">
        <f t="shared" si="13"/>
        <v>-9221.8514311609051</v>
      </c>
      <c r="U159" s="15">
        <f t="shared" si="14"/>
        <v>62359.039199999999</v>
      </c>
    </row>
    <row r="160" spans="1:21" x14ac:dyDescent="0.3">
      <c r="A160" s="3" t="s">
        <v>166</v>
      </c>
      <c r="B160" s="3" t="s">
        <v>9</v>
      </c>
      <c r="C160" s="8">
        <v>46399.7769999999</v>
      </c>
      <c r="D160" s="8">
        <v>319.01</v>
      </c>
      <c r="E160" s="8">
        <v>199.01499999999999</v>
      </c>
      <c r="F160" s="9">
        <v>228.78385387356801</v>
      </c>
      <c r="G160" s="9">
        <v>-29.768853873568698</v>
      </c>
      <c r="H160" s="9">
        <v>-9496.5620742071696</v>
      </c>
      <c r="L160" s="9">
        <f t="shared" si="11"/>
        <v>228.38601979137144</v>
      </c>
      <c r="M160" s="9">
        <f t="shared" si="15"/>
        <v>-29.371019791371452</v>
      </c>
      <c r="N160" s="9">
        <f t="shared" si="12"/>
        <v>-9369.6490236454065</v>
      </c>
      <c r="O160" s="9">
        <f t="shared" si="13"/>
        <v>-11317.092365566628</v>
      </c>
      <c r="U160" s="15">
        <f t="shared" si="14"/>
        <v>63487.775149999994</v>
      </c>
    </row>
    <row r="161" spans="1:21" x14ac:dyDescent="0.3">
      <c r="A161" s="3" t="s">
        <v>167</v>
      </c>
      <c r="B161" s="3" t="s">
        <v>9</v>
      </c>
      <c r="C161" s="8">
        <v>47394.470999999998</v>
      </c>
      <c r="D161" s="8">
        <v>334.55</v>
      </c>
      <c r="E161" s="8">
        <v>197.126</v>
      </c>
      <c r="F161" s="9">
        <v>233.68840172828999</v>
      </c>
      <c r="G161" s="9">
        <v>-36.562401728290403</v>
      </c>
      <c r="H161" s="9">
        <v>-12231.9514981995</v>
      </c>
      <c r="L161" s="9">
        <f t="shared" si="11"/>
        <v>233.28203908841206</v>
      </c>
      <c r="M161" s="9">
        <f t="shared" si="15"/>
        <v>-36.156039088412058</v>
      </c>
      <c r="N161" s="9">
        <f t="shared" si="12"/>
        <v>-12096.002877028255</v>
      </c>
      <c r="O161" s="9">
        <f t="shared" si="13"/>
        <v>-13506.347478577567</v>
      </c>
      <c r="U161" s="15">
        <f t="shared" si="14"/>
        <v>65948.503299999997</v>
      </c>
    </row>
    <row r="162" spans="1:21" x14ac:dyDescent="0.3">
      <c r="A162" s="3" t="s">
        <v>168</v>
      </c>
      <c r="B162" s="3" t="s">
        <v>9</v>
      </c>
      <c r="C162" s="8">
        <v>47725.053</v>
      </c>
      <c r="D162" s="8">
        <v>330.53</v>
      </c>
      <c r="E162" s="8">
        <v>197.01599999999999</v>
      </c>
      <c r="F162" s="9">
        <v>235.318405768638</v>
      </c>
      <c r="G162" s="9">
        <v>-38.302405768638202</v>
      </c>
      <c r="H162" s="9">
        <v>-12660.094178707899</v>
      </c>
      <c r="L162" s="9">
        <f t="shared" si="11"/>
        <v>234.90920870163396</v>
      </c>
      <c r="M162" s="9">
        <f t="shared" si="15"/>
        <v>-37.893208701633966</v>
      </c>
      <c r="N162" s="9">
        <f t="shared" si="12"/>
        <v>-12524.842272151074</v>
      </c>
      <c r="O162" s="9">
        <f t="shared" si="13"/>
        <v>-13881.881673989641</v>
      </c>
      <c r="U162" s="15">
        <f t="shared" si="14"/>
        <v>65119.698479999992</v>
      </c>
    </row>
    <row r="163" spans="1:21" x14ac:dyDescent="0.3">
      <c r="A163" s="3" t="s">
        <v>169</v>
      </c>
      <c r="B163" s="3" t="s">
        <v>9</v>
      </c>
      <c r="C163" s="8">
        <v>47528.336999990002</v>
      </c>
      <c r="D163" s="8">
        <v>325.81</v>
      </c>
      <c r="E163" s="8">
        <v>196.19300000000001</v>
      </c>
      <c r="F163" s="9">
        <v>234.34845618028299</v>
      </c>
      <c r="G163" s="9">
        <v>-38.155456180283899</v>
      </c>
      <c r="H163" s="9">
        <v>-12431.4291780983</v>
      </c>
      <c r="L163" s="9">
        <f t="shared" si="11"/>
        <v>233.94094576641419</v>
      </c>
      <c r="M163" s="9">
        <f t="shared" si="15"/>
        <v>-37.747945766414176</v>
      </c>
      <c r="N163" s="9">
        <f t="shared" si="12"/>
        <v>-12298.658210155403</v>
      </c>
      <c r="O163" s="9">
        <f t="shared" si="13"/>
        <v>-13368.177329597287</v>
      </c>
      <c r="U163" s="15">
        <f t="shared" si="14"/>
        <v>63921.641330000006</v>
      </c>
    </row>
    <row r="164" spans="1:21" x14ac:dyDescent="0.3">
      <c r="A164" s="3" t="s">
        <v>170</v>
      </c>
      <c r="B164" s="3" t="s">
        <v>9</v>
      </c>
      <c r="C164" s="8">
        <v>45196.765999999901</v>
      </c>
      <c r="D164" s="8">
        <v>313.98999999999899</v>
      </c>
      <c r="E164" s="8">
        <v>196.68700000000001</v>
      </c>
      <c r="F164" s="9">
        <v>222.85215526147601</v>
      </c>
      <c r="G164" s="9">
        <v>-26.165155261476301</v>
      </c>
      <c r="H164" s="9">
        <v>-8215.59710055096</v>
      </c>
      <c r="L164" s="9">
        <f t="shared" si="11"/>
        <v>222.46463585766767</v>
      </c>
      <c r="M164" s="9">
        <f t="shared" si="15"/>
        <v>-25.777635857667661</v>
      </c>
      <c r="N164" s="9">
        <f t="shared" si="12"/>
        <v>-8093.9198829490433</v>
      </c>
      <c r="O164" s="9">
        <f t="shared" si="13"/>
        <v>-9279.7491784653139</v>
      </c>
      <c r="U164" s="15">
        <f t="shared" si="14"/>
        <v>61757.751129999808</v>
      </c>
    </row>
    <row r="165" spans="1:21" x14ac:dyDescent="0.3">
      <c r="A165" s="3" t="s">
        <v>171</v>
      </c>
      <c r="B165" s="3" t="s">
        <v>9</v>
      </c>
      <c r="C165" s="8">
        <v>44384.131999999998</v>
      </c>
      <c r="D165" s="8">
        <v>302.2</v>
      </c>
      <c r="E165" s="8">
        <v>196.52</v>
      </c>
      <c r="F165" s="9">
        <v>218.84529250632301</v>
      </c>
      <c r="G165" s="9">
        <v>-22.325292506323599</v>
      </c>
      <c r="H165" s="9">
        <v>-6746.7033954109902</v>
      </c>
      <c r="L165" s="9">
        <f t="shared" si="11"/>
        <v>218.46474066836279</v>
      </c>
      <c r="M165" s="9">
        <f t="shared" si="15"/>
        <v>-21.944740668362783</v>
      </c>
      <c r="N165" s="9">
        <f t="shared" si="12"/>
        <v>-6631.7006299792329</v>
      </c>
      <c r="O165" s="9">
        <f t="shared" si="13"/>
        <v>-7722.5358609707228</v>
      </c>
      <c r="U165" s="15">
        <f t="shared" si="14"/>
        <v>59388.343999999997</v>
      </c>
    </row>
    <row r="166" spans="1:21" x14ac:dyDescent="0.3">
      <c r="A166" s="3" t="s">
        <v>172</v>
      </c>
      <c r="B166" s="3" t="s">
        <v>9</v>
      </c>
      <c r="C166" s="8">
        <v>46415.512999990002</v>
      </c>
      <c r="D166" s="8">
        <v>317.01</v>
      </c>
      <c r="E166" s="8">
        <v>196.471</v>
      </c>
      <c r="F166" s="9">
        <v>228.861443529274</v>
      </c>
      <c r="G166" s="9">
        <v>-32.390443529274798</v>
      </c>
      <c r="H166" s="9">
        <v>-10268.0945032154</v>
      </c>
      <c r="L166" s="9">
        <f t="shared" si="11"/>
        <v>228.4634745258021</v>
      </c>
      <c r="M166" s="9">
        <f t="shared" si="15"/>
        <v>-31.992474525802095</v>
      </c>
      <c r="N166" s="9">
        <f t="shared" si="12"/>
        <v>-10141.934349424522</v>
      </c>
      <c r="O166" s="9">
        <f t="shared" si="13"/>
        <v>-11270.694957957319</v>
      </c>
      <c r="U166" s="15">
        <f t="shared" si="14"/>
        <v>62283.271710000001</v>
      </c>
    </row>
    <row r="167" spans="1:21" x14ac:dyDescent="0.3">
      <c r="A167" s="3" t="s">
        <v>173</v>
      </c>
      <c r="B167" s="3" t="s">
        <v>9</v>
      </c>
      <c r="C167" s="8">
        <v>46737.216999999997</v>
      </c>
      <c r="D167" s="8">
        <v>318.44</v>
      </c>
      <c r="E167" s="8">
        <v>196.77199999999999</v>
      </c>
      <c r="F167" s="9">
        <v>230.447672724489</v>
      </c>
      <c r="G167" s="9">
        <v>-33.675672724488997</v>
      </c>
      <c r="H167" s="9">
        <v>-10723.6812223862</v>
      </c>
      <c r="L167" s="9">
        <f t="shared" si="11"/>
        <v>230.0469454143205</v>
      </c>
      <c r="M167" s="9">
        <f t="shared" si="15"/>
        <v>-33.274945414320513</v>
      </c>
      <c r="N167" s="9">
        <f t="shared" si="12"/>
        <v>-10596.073617736223</v>
      </c>
      <c r="O167" s="9">
        <f t="shared" si="13"/>
        <v>-11825.776391041745</v>
      </c>
      <c r="U167" s="15">
        <f t="shared" si="14"/>
        <v>62660.075679999994</v>
      </c>
    </row>
    <row r="168" spans="1:21" x14ac:dyDescent="0.3">
      <c r="A168" s="3" t="s">
        <v>174</v>
      </c>
      <c r="B168" s="3" t="s">
        <v>9</v>
      </c>
      <c r="C168" s="8">
        <v>46466.758000000002</v>
      </c>
      <c r="D168" s="8">
        <v>319.20999999999998</v>
      </c>
      <c r="E168" s="8">
        <v>197.821</v>
      </c>
      <c r="F168" s="9">
        <v>229.114117773679</v>
      </c>
      <c r="G168" s="9">
        <v>-31.293117773679899</v>
      </c>
      <c r="H168" s="9">
        <v>-9989.0761245363592</v>
      </c>
      <c r="L168" s="9">
        <f t="shared" si="11"/>
        <v>228.71570939293289</v>
      </c>
      <c r="M168" s="9">
        <f t="shared" si="15"/>
        <v>-30.894709392932896</v>
      </c>
      <c r="N168" s="9">
        <f t="shared" si="12"/>
        <v>-9861.9001853181089</v>
      </c>
      <c r="O168" s="9">
        <f t="shared" si="13"/>
        <v>-11429.427716578177</v>
      </c>
      <c r="U168" s="15">
        <f t="shared" si="14"/>
        <v>63146.441409999992</v>
      </c>
    </row>
    <row r="169" spans="1:21" x14ac:dyDescent="0.3">
      <c r="A169" s="3" t="s">
        <v>175</v>
      </c>
      <c r="B169" s="3" t="s">
        <v>9</v>
      </c>
      <c r="C169" s="8">
        <v>44805.160999999898</v>
      </c>
      <c r="D169" s="8">
        <v>315.08999999999997</v>
      </c>
      <c r="E169" s="8">
        <v>196.637</v>
      </c>
      <c r="F169" s="9">
        <v>220.921264492407</v>
      </c>
      <c r="G169" s="9">
        <v>-24.284264492407399</v>
      </c>
      <c r="H169" s="9">
        <v>-7651.72889891264</v>
      </c>
      <c r="L169" s="9">
        <f t="shared" si="11"/>
        <v>220.53710273007525</v>
      </c>
      <c r="M169" s="9">
        <f t="shared" si="15"/>
        <v>-23.900102730075247</v>
      </c>
      <c r="N169" s="9">
        <f t="shared" si="12"/>
        <v>-7530.6833692194086</v>
      </c>
      <c r="O169" s="9">
        <f t="shared" si="13"/>
        <v>-8704.9124760993145</v>
      </c>
      <c r="U169" s="15">
        <f t="shared" si="14"/>
        <v>61958.352329999994</v>
      </c>
    </row>
    <row r="170" spans="1:21" x14ac:dyDescent="0.3">
      <c r="A170" s="3" t="s">
        <v>176</v>
      </c>
      <c r="B170" s="3" t="s">
        <v>9</v>
      </c>
      <c r="C170" s="8">
        <v>42541.7049999999</v>
      </c>
      <c r="D170" s="8">
        <v>303.17</v>
      </c>
      <c r="E170" s="8">
        <v>195.61099999999999</v>
      </c>
      <c r="F170" s="9">
        <v>209.76081889903199</v>
      </c>
      <c r="G170" s="9">
        <v>-14.149818899031899</v>
      </c>
      <c r="H170" s="9">
        <v>-4289.8005956195302</v>
      </c>
      <c r="L170" s="9">
        <f t="shared" si="11"/>
        <v>209.39606412523673</v>
      </c>
      <c r="M170" s="9">
        <f t="shared" si="15"/>
        <v>-13.785064125236744</v>
      </c>
      <c r="N170" s="9">
        <f t="shared" si="12"/>
        <v>-4179.2178908480237</v>
      </c>
      <c r="O170" s="9">
        <f t="shared" si="13"/>
        <v>-4997.9729491328953</v>
      </c>
      <c r="U170" s="15">
        <f t="shared" si="14"/>
        <v>59303.386870000002</v>
      </c>
    </row>
    <row r="171" spans="1:21" x14ac:dyDescent="0.3">
      <c r="A171" s="3" t="s">
        <v>177</v>
      </c>
      <c r="B171" s="3" t="s">
        <v>9</v>
      </c>
      <c r="C171" s="8">
        <v>39996.417999999998</v>
      </c>
      <c r="D171" s="8">
        <v>301.27</v>
      </c>
      <c r="E171" s="8">
        <v>196.02</v>
      </c>
      <c r="F171" s="9">
        <v>197.21074631841799</v>
      </c>
      <c r="G171" s="9">
        <v>-1.1907463184182301</v>
      </c>
      <c r="H171" s="9">
        <v>-358.73614334986098</v>
      </c>
      <c r="L171" s="9">
        <f t="shared" si="11"/>
        <v>196.86781496669659</v>
      </c>
      <c r="M171" s="9">
        <f t="shared" si="15"/>
        <v>-0.84781496669657486</v>
      </c>
      <c r="N171" s="9">
        <f t="shared" si="12"/>
        <v>-255.42121501667708</v>
      </c>
      <c r="O171" s="9">
        <f t="shared" si="13"/>
        <v>-1192.264474582548</v>
      </c>
      <c r="U171" s="15">
        <f t="shared" si="14"/>
        <v>59054.945399999997</v>
      </c>
    </row>
    <row r="172" spans="1:21" x14ac:dyDescent="0.3">
      <c r="A172" s="3" t="s">
        <v>178</v>
      </c>
      <c r="B172" s="3" t="s">
        <v>9</v>
      </c>
      <c r="C172" s="8">
        <v>38363.4209999999</v>
      </c>
      <c r="D172" s="8">
        <v>286.91999999999899</v>
      </c>
      <c r="E172" s="8">
        <v>198.078</v>
      </c>
      <c r="F172" s="9">
        <v>189.15891134895301</v>
      </c>
      <c r="G172" s="9">
        <v>8.91908865104676</v>
      </c>
      <c r="H172" s="9">
        <v>2559.0649157583298</v>
      </c>
      <c r="L172" s="9">
        <f t="shared" si="11"/>
        <v>188.82998139777075</v>
      </c>
      <c r="M172" s="9">
        <f t="shared" si="15"/>
        <v>9.2480186022292514</v>
      </c>
      <c r="N172" s="9">
        <f t="shared" si="12"/>
        <v>2653.4414973516077</v>
      </c>
      <c r="O172" s="9">
        <f t="shared" si="13"/>
        <v>1170.7403078477157</v>
      </c>
      <c r="U172" s="15">
        <f t="shared" si="14"/>
        <v>56832.539759999803</v>
      </c>
    </row>
    <row r="173" spans="1:21" x14ac:dyDescent="0.3">
      <c r="A173" s="3" t="s">
        <v>179</v>
      </c>
      <c r="B173" s="3" t="s">
        <v>9</v>
      </c>
      <c r="C173" s="8">
        <v>37039.55599999</v>
      </c>
      <c r="D173" s="8">
        <v>283.719999999999</v>
      </c>
      <c r="E173" s="8">
        <v>197.80199999999999</v>
      </c>
      <c r="F173" s="9">
        <v>182.63131668593101</v>
      </c>
      <c r="G173" s="9">
        <v>15.1706833140688</v>
      </c>
      <c r="H173" s="9">
        <v>4304.2262698676204</v>
      </c>
      <c r="L173" s="9">
        <f t="shared" si="11"/>
        <v>182.31373762156971</v>
      </c>
      <c r="M173" s="9">
        <f t="shared" si="15"/>
        <v>15.488262378430278</v>
      </c>
      <c r="N173" s="9">
        <f t="shared" si="12"/>
        <v>4394.3298020082229</v>
      </c>
      <c r="O173" s="9">
        <f t="shared" si="13"/>
        <v>3006.4718019258189</v>
      </c>
      <c r="U173" s="15">
        <f t="shared" si="14"/>
        <v>56120.383439999801</v>
      </c>
    </row>
    <row r="174" spans="1:21" x14ac:dyDescent="0.3">
      <c r="A174" s="3" t="s">
        <v>180</v>
      </c>
      <c r="B174" s="3" t="s">
        <v>9</v>
      </c>
      <c r="C174" s="8">
        <v>36336.263999999901</v>
      </c>
      <c r="D174" s="8">
        <v>281.75</v>
      </c>
      <c r="E174" s="8">
        <v>197.42400000000001</v>
      </c>
      <c r="F174" s="9">
        <v>179.16358764584999</v>
      </c>
      <c r="G174" s="9">
        <v>18.260412354149501</v>
      </c>
      <c r="H174" s="9">
        <v>5144.8711807816298</v>
      </c>
      <c r="L174" s="9">
        <f t="shared" si="11"/>
        <v>178.85203864338601</v>
      </c>
      <c r="M174" s="9">
        <f t="shared" si="15"/>
        <v>18.571961356613997</v>
      </c>
      <c r="N174" s="9">
        <f t="shared" si="12"/>
        <v>5232.6501122259933</v>
      </c>
      <c r="O174" s="9">
        <f t="shared" si="13"/>
        <v>3960.9301561311822</v>
      </c>
      <c r="U174" s="15">
        <f t="shared" si="14"/>
        <v>55624.212</v>
      </c>
    </row>
    <row r="175" spans="1:21" x14ac:dyDescent="0.3">
      <c r="A175" s="3" t="s">
        <v>181</v>
      </c>
      <c r="B175" s="3" t="s">
        <v>9</v>
      </c>
      <c r="C175" s="8">
        <v>36126.229999999901</v>
      </c>
      <c r="D175" s="8">
        <v>283.37</v>
      </c>
      <c r="E175" s="8">
        <v>196.65899999999999</v>
      </c>
      <c r="F175" s="9">
        <v>178.12797085906101</v>
      </c>
      <c r="G175" s="9">
        <v>18.531029140938799</v>
      </c>
      <c r="H175" s="9">
        <v>5251.1377276678304</v>
      </c>
      <c r="L175" s="9">
        <f t="shared" si="11"/>
        <v>177.81822269895031</v>
      </c>
      <c r="M175" s="9">
        <f t="shared" si="15"/>
        <v>18.840777301049684</v>
      </c>
      <c r="N175" s="9">
        <f t="shared" si="12"/>
        <v>5338.9110637984486</v>
      </c>
      <c r="O175" s="9">
        <f t="shared" si="13"/>
        <v>4276.6570500590151</v>
      </c>
      <c r="U175" s="15">
        <f t="shared" si="14"/>
        <v>55727.260829999999</v>
      </c>
    </row>
    <row r="176" spans="1:21" x14ac:dyDescent="0.3">
      <c r="A176" s="3" t="s">
        <v>182</v>
      </c>
      <c r="B176" s="3" t="s">
        <v>9</v>
      </c>
      <c r="C176" s="8">
        <v>36020.664999999899</v>
      </c>
      <c r="D176" s="8">
        <v>283.88</v>
      </c>
      <c r="E176" s="8">
        <v>197.26599999999999</v>
      </c>
      <c r="F176" s="9">
        <v>177.60746043647501</v>
      </c>
      <c r="G176" s="9">
        <v>19.658539563524698</v>
      </c>
      <c r="H176" s="9">
        <v>5580.66621129341</v>
      </c>
      <c r="L176" s="9">
        <f t="shared" si="11"/>
        <v>177.29861739612144</v>
      </c>
      <c r="M176" s="9">
        <f t="shared" si="15"/>
        <v>19.967382603878548</v>
      </c>
      <c r="N176" s="9">
        <f t="shared" si="12"/>
        <v>5668.3405735890419</v>
      </c>
      <c r="O176" s="9">
        <f t="shared" si="13"/>
        <v>4431.8595900355594</v>
      </c>
      <c r="U176" s="15">
        <f t="shared" si="14"/>
        <v>55999.872079999994</v>
      </c>
    </row>
    <row r="177" spans="1:21" x14ac:dyDescent="0.3">
      <c r="A177" s="3" t="s">
        <v>183</v>
      </c>
      <c r="B177" s="3" t="s">
        <v>9</v>
      </c>
      <c r="C177" s="8">
        <v>36796.399999989997</v>
      </c>
      <c r="D177" s="8">
        <v>284.52999999999997</v>
      </c>
      <c r="E177" s="8">
        <v>198.04400000000001</v>
      </c>
      <c r="F177" s="9">
        <v>181.43238491579601</v>
      </c>
      <c r="G177" s="9">
        <v>16.611615084203901</v>
      </c>
      <c r="H177" s="9">
        <v>4726.5028399085504</v>
      </c>
      <c r="L177" s="9">
        <f t="shared" si="11"/>
        <v>181.11689068352536</v>
      </c>
      <c r="M177" s="9">
        <f t="shared" si="15"/>
        <v>16.927109316474656</v>
      </c>
      <c r="N177" s="9">
        <f t="shared" si="12"/>
        <v>4816.2704138165336</v>
      </c>
      <c r="O177" s="9">
        <f t="shared" si="13"/>
        <v>3355.5939199118056</v>
      </c>
      <c r="U177" s="15">
        <f t="shared" si="14"/>
        <v>56349.459319999994</v>
      </c>
    </row>
    <row r="178" spans="1:21" x14ac:dyDescent="0.3">
      <c r="A178" s="3" t="s">
        <v>184</v>
      </c>
      <c r="B178" s="3" t="s">
        <v>9</v>
      </c>
      <c r="C178" s="8">
        <v>39566.992999989998</v>
      </c>
      <c r="D178" s="8">
        <v>286.91999999999899</v>
      </c>
      <c r="E178" s="8">
        <v>197.584</v>
      </c>
      <c r="F178" s="9">
        <v>195.09337608941999</v>
      </c>
      <c r="G178" s="9">
        <v>2.4906239105797199</v>
      </c>
      <c r="H178" s="9">
        <v>714.609812423535</v>
      </c>
      <c r="L178" s="9">
        <f t="shared" si="11"/>
        <v>194.75412664980675</v>
      </c>
      <c r="M178" s="9">
        <f t="shared" si="15"/>
        <v>2.8298733501932531</v>
      </c>
      <c r="N178" s="9">
        <f t="shared" si="12"/>
        <v>811.94726163744531</v>
      </c>
      <c r="O178" s="9">
        <f t="shared" si="13"/>
        <v>-529.01544786644706</v>
      </c>
      <c r="U178" s="15">
        <f t="shared" si="14"/>
        <v>56690.801279999803</v>
      </c>
    </row>
    <row r="179" spans="1:21" x14ac:dyDescent="0.3">
      <c r="A179" s="3" t="s">
        <v>185</v>
      </c>
      <c r="B179" s="3" t="s">
        <v>9</v>
      </c>
      <c r="C179" s="8">
        <v>42166.688999999998</v>
      </c>
      <c r="D179" s="8">
        <v>291.24</v>
      </c>
      <c r="E179" s="8">
        <v>198.34100000000001</v>
      </c>
      <c r="F179" s="9">
        <v>207.91172368152101</v>
      </c>
      <c r="G179" s="9">
        <v>-9.5707236815215708</v>
      </c>
      <c r="H179" s="9">
        <v>-2787.3775650063399</v>
      </c>
      <c r="L179" s="9">
        <f t="shared" si="11"/>
        <v>207.55018431426137</v>
      </c>
      <c r="M179" s="9">
        <f t="shared" si="15"/>
        <v>-9.2091843142613641</v>
      </c>
      <c r="N179" s="9">
        <f t="shared" si="12"/>
        <v>-2682.0828396854799</v>
      </c>
      <c r="O179" s="9">
        <f t="shared" si="13"/>
        <v>-4263.7043829083832</v>
      </c>
      <c r="U179" s="15">
        <f t="shared" si="14"/>
        <v>57764.832840000003</v>
      </c>
    </row>
    <row r="180" spans="1:21" x14ac:dyDescent="0.3">
      <c r="A180" s="3" t="s">
        <v>186</v>
      </c>
      <c r="B180" s="3" t="s">
        <v>9</v>
      </c>
      <c r="C180" s="8">
        <v>43443.294999990001</v>
      </c>
      <c r="D180" s="8">
        <v>299.81</v>
      </c>
      <c r="E180" s="8">
        <v>198.49100000000001</v>
      </c>
      <c r="F180" s="9">
        <v>214.206297910958</v>
      </c>
      <c r="G180" s="9">
        <v>-15.7152979109587</v>
      </c>
      <c r="H180" s="9">
        <v>-4711.6034666845499</v>
      </c>
      <c r="L180" s="9">
        <f t="shared" si="11"/>
        <v>213.83381285798262</v>
      </c>
      <c r="M180" s="9">
        <f t="shared" si="15"/>
        <v>-15.342812857982608</v>
      </c>
      <c r="N180" s="9">
        <f t="shared" si="12"/>
        <v>-4599.9287229517658</v>
      </c>
      <c r="O180" s="9">
        <f t="shared" si="13"/>
        <v>-6273.0624083440853</v>
      </c>
      <c r="U180" s="15">
        <f t="shared" si="14"/>
        <v>59509.586710000003</v>
      </c>
    </row>
    <row r="181" spans="1:21" x14ac:dyDescent="0.3">
      <c r="A181" s="3" t="s">
        <v>187</v>
      </c>
      <c r="B181" s="3" t="s">
        <v>9</v>
      </c>
      <c r="C181" s="8">
        <v>44329.411999989898</v>
      </c>
      <c r="D181" s="8">
        <v>302.94</v>
      </c>
      <c r="E181" s="8">
        <v>197.55</v>
      </c>
      <c r="F181" s="9">
        <v>218.57548404396201</v>
      </c>
      <c r="G181" s="9">
        <v>-21.0254840439624</v>
      </c>
      <c r="H181" s="9">
        <v>-6369.4601362779804</v>
      </c>
      <c r="L181" s="9">
        <f t="shared" si="11"/>
        <v>218.1954013781052</v>
      </c>
      <c r="M181" s="9">
        <f t="shared" si="15"/>
        <v>-20.645401378105191</v>
      </c>
      <c r="N181" s="9">
        <f t="shared" si="12"/>
        <v>-6254.3178934831867</v>
      </c>
      <c r="O181" s="9">
        <f t="shared" si="13"/>
        <v>-7659.8524630283955</v>
      </c>
      <c r="U181" s="15">
        <f t="shared" si="14"/>
        <v>59845.797000000006</v>
      </c>
    </row>
    <row r="182" spans="1:21" x14ac:dyDescent="0.3">
      <c r="A182" s="3" t="s">
        <v>188</v>
      </c>
      <c r="B182" s="3" t="s">
        <v>9</v>
      </c>
      <c r="C182" s="8">
        <v>44495.090999999898</v>
      </c>
      <c r="D182" s="8">
        <v>300.63</v>
      </c>
      <c r="E182" s="8">
        <v>197.60300000000001</v>
      </c>
      <c r="F182" s="9">
        <v>219.39239917974399</v>
      </c>
      <c r="G182" s="9">
        <v>-21.789399179744802</v>
      </c>
      <c r="H182" s="9">
        <v>-6550.5470754066801</v>
      </c>
      <c r="L182" s="9">
        <f t="shared" si="11"/>
        <v>219.01089597359211</v>
      </c>
      <c r="M182" s="9">
        <f t="shared" si="15"/>
        <v>-21.407895973592105</v>
      </c>
      <c r="N182" s="9">
        <f t="shared" si="12"/>
        <v>-6435.8557665409944</v>
      </c>
      <c r="O182" s="9">
        <f t="shared" si="13"/>
        <v>-7846.6061422225675</v>
      </c>
      <c r="U182" s="15">
        <f t="shared" si="14"/>
        <v>59405.389889999999</v>
      </c>
    </row>
    <row r="183" spans="1:21" x14ac:dyDescent="0.3">
      <c r="A183" s="3" t="s">
        <v>189</v>
      </c>
      <c r="B183" s="3" t="s">
        <v>9</v>
      </c>
      <c r="C183" s="8">
        <v>44561.339999989999</v>
      </c>
      <c r="D183" s="8">
        <v>294.10000000000002</v>
      </c>
      <c r="E183" s="8">
        <v>197.55600000000001</v>
      </c>
      <c r="F183" s="9">
        <v>219.719053799938</v>
      </c>
      <c r="G183" s="9">
        <v>-22.163053799938002</v>
      </c>
      <c r="H183" s="9">
        <v>-6518.1541225617802</v>
      </c>
      <c r="L183" s="9">
        <f t="shared" si="11"/>
        <v>219.33698257144147</v>
      </c>
      <c r="M183" s="9">
        <f t="shared" si="15"/>
        <v>-21.780982571441456</v>
      </c>
      <c r="N183" s="9">
        <f t="shared" si="12"/>
        <v>-6405.7869742609328</v>
      </c>
      <c r="O183" s="9">
        <f t="shared" si="13"/>
        <v>-7772.0716670292895</v>
      </c>
      <c r="U183" s="15">
        <f t="shared" si="14"/>
        <v>58101.219600000011</v>
      </c>
    </row>
    <row r="184" spans="1:21" x14ac:dyDescent="0.3">
      <c r="A184" s="3" t="s">
        <v>190</v>
      </c>
      <c r="B184" s="3" t="s">
        <v>9</v>
      </c>
      <c r="C184" s="8">
        <v>45926.097999999904</v>
      </c>
      <c r="D184" s="8">
        <v>301.33999999999997</v>
      </c>
      <c r="E184" s="8">
        <v>198.47200000000001</v>
      </c>
      <c r="F184" s="9">
        <v>226.44827999529301</v>
      </c>
      <c r="G184" s="9">
        <v>-27.9762799952934</v>
      </c>
      <c r="H184" s="9">
        <v>-8430.3722137817294</v>
      </c>
      <c r="L184" s="9">
        <f t="shared" si="11"/>
        <v>226.05450726128416</v>
      </c>
      <c r="M184" s="9">
        <f t="shared" si="15"/>
        <v>-27.58250726128415</v>
      </c>
      <c r="N184" s="9">
        <f t="shared" si="12"/>
        <v>-8311.7127381153641</v>
      </c>
      <c r="O184" s="9">
        <f t="shared" si="13"/>
        <v>-9987.6593529498296</v>
      </c>
      <c r="U184" s="15">
        <f t="shared" si="14"/>
        <v>59807.552479999998</v>
      </c>
    </row>
    <row r="185" spans="1:21" x14ac:dyDescent="0.3">
      <c r="A185" s="3" t="s">
        <v>191</v>
      </c>
      <c r="B185" s="3" t="s">
        <v>9</v>
      </c>
      <c r="C185" s="8">
        <v>47093.337</v>
      </c>
      <c r="D185" s="8">
        <v>311.36</v>
      </c>
      <c r="E185" s="8">
        <v>198.08799999999999</v>
      </c>
      <c r="F185" s="9">
        <v>232.20359724200199</v>
      </c>
      <c r="G185" s="9">
        <v>-34.115597242002401</v>
      </c>
      <c r="H185" s="9">
        <v>-10622.232357269801</v>
      </c>
      <c r="L185" s="9">
        <f t="shared" si="11"/>
        <v>231.79981654057838</v>
      </c>
      <c r="M185" s="9">
        <f t="shared" si="15"/>
        <v>-33.711816540578383</v>
      </c>
      <c r="N185" s="9">
        <f t="shared" si="12"/>
        <v>-10496.511198074486</v>
      </c>
      <c r="O185" s="9">
        <f t="shared" si="13"/>
        <v>-12108.623272784971</v>
      </c>
      <c r="U185" s="15">
        <f t="shared" si="14"/>
        <v>61676.679680000001</v>
      </c>
    </row>
    <row r="186" spans="1:21" x14ac:dyDescent="0.3">
      <c r="A186" s="3" t="s">
        <v>192</v>
      </c>
      <c r="B186" s="3" t="s">
        <v>9</v>
      </c>
      <c r="C186" s="8">
        <v>47468.1709999999</v>
      </c>
      <c r="D186" s="8">
        <v>308.27999999999997</v>
      </c>
      <c r="E186" s="8">
        <v>197.88</v>
      </c>
      <c r="F186" s="9">
        <v>234.051795070255</v>
      </c>
      <c r="G186" s="9">
        <v>-36.171795070255897</v>
      </c>
      <c r="H186" s="9">
        <v>-11151.0409842585</v>
      </c>
      <c r="L186" s="9">
        <f t="shared" si="11"/>
        <v>233.64480052277418</v>
      </c>
      <c r="M186" s="9">
        <f t="shared" si="15"/>
        <v>-35.764800522774181</v>
      </c>
      <c r="N186" s="9">
        <f t="shared" si="12"/>
        <v>-11025.572705160823</v>
      </c>
      <c r="O186" s="9">
        <f t="shared" si="13"/>
        <v>-12557.615388053131</v>
      </c>
      <c r="U186" s="15">
        <f t="shared" si="14"/>
        <v>61002.446399999993</v>
      </c>
    </row>
    <row r="187" spans="1:21" x14ac:dyDescent="0.3">
      <c r="A187" s="3" t="s">
        <v>193</v>
      </c>
      <c r="B187" s="3" t="s">
        <v>9</v>
      </c>
      <c r="C187" s="8">
        <v>46792.682999999997</v>
      </c>
      <c r="D187" s="8">
        <v>304.04000000000002</v>
      </c>
      <c r="E187" s="8">
        <v>197.34299999999999</v>
      </c>
      <c r="F187" s="9">
        <v>230.72115949661099</v>
      </c>
      <c r="G187" s="9">
        <v>-33.3781594966119</v>
      </c>
      <c r="H187" s="9">
        <v>-10148.295613349799</v>
      </c>
      <c r="L187" s="9">
        <f t="shared" si="11"/>
        <v>230.31995661809739</v>
      </c>
      <c r="M187" s="9">
        <f t="shared" si="15"/>
        <v>-32.976956618097404</v>
      </c>
      <c r="N187" s="9">
        <f t="shared" si="12"/>
        <v>-10026.313890166335</v>
      </c>
      <c r="O187" s="9">
        <f t="shared" si="13"/>
        <v>-11374.015791075173</v>
      </c>
      <c r="U187" s="15">
        <f t="shared" si="14"/>
        <v>60000.165719999997</v>
      </c>
    </row>
    <row r="188" spans="1:21" x14ac:dyDescent="0.3">
      <c r="A188" s="3" t="s">
        <v>194</v>
      </c>
      <c r="B188" s="3" t="s">
        <v>9</v>
      </c>
      <c r="C188" s="8">
        <v>44929.370999999999</v>
      </c>
      <c r="D188" s="8">
        <v>292.01</v>
      </c>
      <c r="E188" s="8">
        <v>197.41399999999999</v>
      </c>
      <c r="F188" s="9">
        <v>221.533708006729</v>
      </c>
      <c r="G188" s="9">
        <v>-24.1197080067294</v>
      </c>
      <c r="H188" s="9">
        <v>-7043.1959350450497</v>
      </c>
      <c r="L188" s="9">
        <f t="shared" si="11"/>
        <v>221.14848126144858</v>
      </c>
      <c r="M188" s="9">
        <f t="shared" si="15"/>
        <v>-23.734481261448593</v>
      </c>
      <c r="N188" s="9">
        <f t="shared" si="12"/>
        <v>-6930.7058731556035</v>
      </c>
      <c r="O188" s="9">
        <f t="shared" si="13"/>
        <v>-8245.8157443330456</v>
      </c>
      <c r="U188" s="15">
        <f t="shared" si="14"/>
        <v>57646.862139999997</v>
      </c>
    </row>
    <row r="189" spans="1:21" x14ac:dyDescent="0.3">
      <c r="A189" s="3" t="s">
        <v>195</v>
      </c>
      <c r="B189" s="3" t="s">
        <v>9</v>
      </c>
      <c r="C189" s="8">
        <v>44147.389999990002</v>
      </c>
      <c r="D189" s="8">
        <v>291.33999999999997</v>
      </c>
      <c r="E189" s="8">
        <v>196.89099999999999</v>
      </c>
      <c r="F189" s="9">
        <v>217.67798631138101</v>
      </c>
      <c r="G189" s="9">
        <v>-20.7869863113817</v>
      </c>
      <c r="H189" s="9">
        <v>-6056.0805919579598</v>
      </c>
      <c r="L189" s="9">
        <f t="shared" si="11"/>
        <v>217.29946431154471</v>
      </c>
      <c r="M189" s="9">
        <f t="shared" si="15"/>
        <v>-20.408464311544719</v>
      </c>
      <c r="N189" s="9">
        <f t="shared" si="12"/>
        <v>-5945.8019925254384</v>
      </c>
      <c r="O189" s="9">
        <f t="shared" si="13"/>
        <v>-7105.5236004177577</v>
      </c>
      <c r="U189" s="15">
        <f t="shared" si="14"/>
        <v>57362.223939999989</v>
      </c>
    </row>
    <row r="190" spans="1:21" x14ac:dyDescent="0.3">
      <c r="A190" s="3" t="s">
        <v>196</v>
      </c>
      <c r="B190" s="3" t="s">
        <v>9</v>
      </c>
      <c r="C190" s="8">
        <v>46729.746999999901</v>
      </c>
      <c r="D190" s="8">
        <v>295.10000000000002</v>
      </c>
      <c r="E190" s="8">
        <v>198.81700000000001</v>
      </c>
      <c r="F190" s="9">
        <v>230.41084031927201</v>
      </c>
      <c r="G190" s="9">
        <v>-31.5938403192721</v>
      </c>
      <c r="H190" s="9">
        <v>-9323.3422782172202</v>
      </c>
      <c r="L190" s="9">
        <f t="shared" si="11"/>
        <v>230.01017705726863</v>
      </c>
      <c r="M190" s="9">
        <f t="shared" si="15"/>
        <v>-31.193177057268628</v>
      </c>
      <c r="N190" s="9">
        <f t="shared" si="12"/>
        <v>-9205.1065495999719</v>
      </c>
      <c r="O190" s="9">
        <f t="shared" si="13"/>
        <v>-10948.157989062542</v>
      </c>
      <c r="U190" s="15">
        <f t="shared" si="14"/>
        <v>58670.896700000005</v>
      </c>
    </row>
    <row r="191" spans="1:21" x14ac:dyDescent="0.3">
      <c r="A191" s="3" t="s">
        <v>197</v>
      </c>
      <c r="B191" s="3" t="s">
        <v>9</v>
      </c>
      <c r="C191" s="8">
        <v>46954.384999989903</v>
      </c>
      <c r="D191" s="8">
        <v>298.36</v>
      </c>
      <c r="E191" s="8">
        <v>197.113</v>
      </c>
      <c r="F191" s="9">
        <v>231.51846519781699</v>
      </c>
      <c r="G191" s="9">
        <v>-34.4054651978172</v>
      </c>
      <c r="H191" s="9">
        <v>-10265.214596420699</v>
      </c>
      <c r="L191" s="9">
        <f t="shared" si="11"/>
        <v>231.11587587801105</v>
      </c>
      <c r="M191" s="9">
        <f t="shared" si="15"/>
        <v>-34.002875878011054</v>
      </c>
      <c r="N191" s="9">
        <f t="shared" si="12"/>
        <v>-10145.098046963378</v>
      </c>
      <c r="O191" s="9">
        <f t="shared" si="13"/>
        <v>-11398.999714649084</v>
      </c>
      <c r="U191" s="15">
        <f t="shared" si="14"/>
        <v>58810.634680000003</v>
      </c>
    </row>
    <row r="192" spans="1:21" x14ac:dyDescent="0.3">
      <c r="A192" s="3" t="s">
        <v>198</v>
      </c>
      <c r="B192" s="3" t="s">
        <v>9</v>
      </c>
      <c r="C192" s="8">
        <v>46532.189999989998</v>
      </c>
      <c r="D192" s="8">
        <v>300.20999999999998</v>
      </c>
      <c r="E192" s="8">
        <v>197.077</v>
      </c>
      <c r="F192" s="9">
        <v>229.43674400363699</v>
      </c>
      <c r="G192" s="9">
        <v>-32.359744003637097</v>
      </c>
      <c r="H192" s="9">
        <v>-9714.71874733191</v>
      </c>
      <c r="L192" s="9">
        <f t="shared" si="11"/>
        <v>229.03777460554596</v>
      </c>
      <c r="M192" s="9">
        <f t="shared" si="15"/>
        <v>-31.960774605545964</v>
      </c>
      <c r="N192" s="9">
        <f t="shared" si="12"/>
        <v>-9594.9441443309533</v>
      </c>
      <c r="O192" s="9">
        <f t="shared" si="13"/>
        <v>-10845.813148400954</v>
      </c>
      <c r="U192" s="15">
        <f t="shared" si="14"/>
        <v>59164.486169999996</v>
      </c>
    </row>
    <row r="193" spans="1:21" x14ac:dyDescent="0.3">
      <c r="A193" s="3" t="s">
        <v>199</v>
      </c>
      <c r="B193" s="3" t="s">
        <v>9</v>
      </c>
      <c r="C193" s="8">
        <v>45193.617999989998</v>
      </c>
      <c r="D193" s="8">
        <v>296.69</v>
      </c>
      <c r="E193" s="8">
        <v>198.642</v>
      </c>
      <c r="F193" s="9">
        <v>222.83663338570699</v>
      </c>
      <c r="G193" s="9">
        <v>-24.194633385707899</v>
      </c>
      <c r="H193" s="9">
        <v>-7178.3057792056698</v>
      </c>
      <c r="L193" s="9">
        <f t="shared" si="11"/>
        <v>222.44914097301412</v>
      </c>
      <c r="M193" s="9">
        <f t="shared" si="15"/>
        <v>-23.807140973014128</v>
      </c>
      <c r="N193" s="9">
        <f t="shared" si="12"/>
        <v>-7063.3406552835613</v>
      </c>
      <c r="O193" s="9">
        <f t="shared" si="13"/>
        <v>-8763.8629129899273</v>
      </c>
      <c r="U193" s="15">
        <f t="shared" si="14"/>
        <v>58935.094980000002</v>
      </c>
    </row>
    <row r="194" spans="1:21" x14ac:dyDescent="0.3">
      <c r="A194" s="3" t="s">
        <v>200</v>
      </c>
      <c r="B194" s="3" t="s">
        <v>9</v>
      </c>
      <c r="C194" s="8">
        <v>43429.6329999999</v>
      </c>
      <c r="D194" s="8">
        <v>285.85000000000002</v>
      </c>
      <c r="E194" s="8">
        <v>197.495</v>
      </c>
      <c r="F194" s="9">
        <v>214.138934548213</v>
      </c>
      <c r="G194" s="9">
        <v>-16.643934548213799</v>
      </c>
      <c r="H194" s="9">
        <v>-4757.6686906069299</v>
      </c>
      <c r="L194" s="9">
        <f t="shared" si="11"/>
        <v>213.7665666339301</v>
      </c>
      <c r="M194" s="9">
        <f t="shared" si="15"/>
        <v>-16.271566633930092</v>
      </c>
      <c r="N194" s="9">
        <f t="shared" si="12"/>
        <v>-4651.2273223089169</v>
      </c>
      <c r="O194" s="9">
        <f t="shared" si="13"/>
        <v>-5961.7485798500056</v>
      </c>
      <c r="U194" s="15">
        <f t="shared" si="14"/>
        <v>56453.945750000006</v>
      </c>
    </row>
    <row r="195" spans="1:21" x14ac:dyDescent="0.3">
      <c r="A195" s="3" t="s">
        <v>201</v>
      </c>
      <c r="B195" s="3" t="s">
        <v>9</v>
      </c>
      <c r="C195" s="8">
        <v>41357.460999999901</v>
      </c>
      <c r="D195" s="8">
        <v>366.56</v>
      </c>
      <c r="E195" s="8">
        <v>200.005</v>
      </c>
      <c r="F195" s="9">
        <v>203.92165492532001</v>
      </c>
      <c r="G195" s="9">
        <v>-3.9166549253204099</v>
      </c>
      <c r="H195" s="9">
        <v>-1435.6890294254499</v>
      </c>
      <c r="L195" s="9">
        <f t="shared" ref="L195:L258" si="16">C195*$J$3</f>
        <v>203.56705392068739</v>
      </c>
      <c r="M195" s="9">
        <f t="shared" si="15"/>
        <v>-3.56205392068739</v>
      </c>
      <c r="N195" s="9">
        <f t="shared" ref="N195:N258" si="17">M195*D195</f>
        <v>-1305.7064851671696</v>
      </c>
      <c r="O195" s="9">
        <f t="shared" si="13"/>
        <v>-3906.3201773982714</v>
      </c>
      <c r="U195" s="15">
        <f t="shared" si="14"/>
        <v>73313.832800000004</v>
      </c>
    </row>
    <row r="196" spans="1:21" x14ac:dyDescent="0.3">
      <c r="A196" s="3" t="s">
        <v>202</v>
      </c>
      <c r="B196" s="3" t="s">
        <v>9</v>
      </c>
      <c r="C196" s="8">
        <v>39415.928</v>
      </c>
      <c r="D196" s="8">
        <v>357.409999999999</v>
      </c>
      <c r="E196" s="8">
        <v>196.30500000000001</v>
      </c>
      <c r="F196" s="9">
        <v>194.34851835264399</v>
      </c>
      <c r="G196" s="9">
        <v>1.9564816473555799</v>
      </c>
      <c r="H196" s="9">
        <v>699.26610558135997</v>
      </c>
      <c r="L196" s="9">
        <f t="shared" si="16"/>
        <v>194.01056415213571</v>
      </c>
      <c r="M196" s="9">
        <f t="shared" si="15"/>
        <v>2.2944358478642926</v>
      </c>
      <c r="N196" s="9">
        <f t="shared" si="17"/>
        <v>820.0543163851745</v>
      </c>
      <c r="O196" s="9">
        <f t="shared" ref="O196:O259" si="18">($O$1-L196)*D196</f>
        <v>-393.22635859386941</v>
      </c>
      <c r="U196" s="15">
        <f t="shared" ref="U196:U259" si="19">D196*E196</f>
        <v>70161.370049999809</v>
      </c>
    </row>
    <row r="197" spans="1:21" x14ac:dyDescent="0.3">
      <c r="A197" s="3" t="s">
        <v>203</v>
      </c>
      <c r="B197" s="3" t="s">
        <v>9</v>
      </c>
      <c r="C197" s="8">
        <v>38024.750999989999</v>
      </c>
      <c r="D197" s="8">
        <v>353.78</v>
      </c>
      <c r="E197" s="8">
        <v>197.363</v>
      </c>
      <c r="F197" s="9">
        <v>187.48902772443299</v>
      </c>
      <c r="G197" s="9">
        <v>9.8739722755660395</v>
      </c>
      <c r="H197" s="9">
        <v>3493.2139116497501</v>
      </c>
      <c r="L197" s="9">
        <f t="shared" si="16"/>
        <v>187.16300154730715</v>
      </c>
      <c r="M197" s="9">
        <f t="shared" ref="M197:M260" si="20">E197-L197</f>
        <v>10.199998452692853</v>
      </c>
      <c r="N197" s="9">
        <f t="shared" si="17"/>
        <v>3608.5554525936773</v>
      </c>
      <c r="O197" s="9">
        <f t="shared" si="18"/>
        <v>2033.2981051146296</v>
      </c>
      <c r="U197" s="15">
        <f t="shared" si="19"/>
        <v>69823.082139999999</v>
      </c>
    </row>
    <row r="198" spans="1:21" x14ac:dyDescent="0.3">
      <c r="A198" s="3" t="s">
        <v>204</v>
      </c>
      <c r="B198" s="3" t="s">
        <v>9</v>
      </c>
      <c r="C198" s="8">
        <v>37209.958999989998</v>
      </c>
      <c r="D198" s="8">
        <v>351.63</v>
      </c>
      <c r="E198" s="8">
        <v>198.05099999999999</v>
      </c>
      <c r="F198" s="9">
        <v>183.47152449666299</v>
      </c>
      <c r="G198" s="9">
        <v>14.5794755033369</v>
      </c>
      <c r="H198" s="9">
        <v>5126.5809712383798</v>
      </c>
      <c r="L198" s="9">
        <f t="shared" si="16"/>
        <v>183.15248438818691</v>
      </c>
      <c r="M198" s="9">
        <f t="shared" si="20"/>
        <v>14.898515611813082</v>
      </c>
      <c r="N198" s="9">
        <f t="shared" si="17"/>
        <v>5238.7650445818335</v>
      </c>
      <c r="O198" s="9">
        <f t="shared" si="18"/>
        <v>3431.1594474953504</v>
      </c>
      <c r="U198" s="15">
        <f t="shared" si="19"/>
        <v>69640.673129999996</v>
      </c>
    </row>
    <row r="199" spans="1:21" x14ac:dyDescent="0.3">
      <c r="A199" s="3" t="s">
        <v>205</v>
      </c>
      <c r="B199" s="3" t="s">
        <v>9</v>
      </c>
      <c r="C199" s="8">
        <v>36840.084999990002</v>
      </c>
      <c r="D199" s="8">
        <v>351.54</v>
      </c>
      <c r="E199" s="8">
        <v>198.678</v>
      </c>
      <c r="F199" s="9">
        <v>181.64778299101599</v>
      </c>
      <c r="G199" s="9">
        <v>17.0302170089833</v>
      </c>
      <c r="H199" s="9">
        <v>5986.80248733799</v>
      </c>
      <c r="L199" s="9">
        <f t="shared" si="16"/>
        <v>181.33191420130191</v>
      </c>
      <c r="M199" s="9">
        <f t="shared" si="20"/>
        <v>17.346085798698084</v>
      </c>
      <c r="N199" s="9">
        <f t="shared" si="17"/>
        <v>6097.843001674325</v>
      </c>
      <c r="O199" s="9">
        <f t="shared" si="18"/>
        <v>4070.2844827903173</v>
      </c>
      <c r="U199" s="15">
        <f t="shared" si="19"/>
        <v>69843.264120000007</v>
      </c>
    </row>
    <row r="200" spans="1:21" x14ac:dyDescent="0.3">
      <c r="A200" s="3" t="s">
        <v>206</v>
      </c>
      <c r="B200" s="3" t="s">
        <v>9</v>
      </c>
      <c r="C200" s="8">
        <v>36093.711999990002</v>
      </c>
      <c r="D200" s="8">
        <v>349.8</v>
      </c>
      <c r="E200" s="8">
        <v>197.23699999999999</v>
      </c>
      <c r="F200" s="9">
        <v>177.96763402462801</v>
      </c>
      <c r="G200" s="9">
        <v>19.269365975371102</v>
      </c>
      <c r="H200" s="9">
        <v>6740.4242181848404</v>
      </c>
      <c r="L200" s="9">
        <f t="shared" si="16"/>
        <v>177.65816467552841</v>
      </c>
      <c r="M200" s="9">
        <f t="shared" si="20"/>
        <v>19.578835324471584</v>
      </c>
      <c r="N200" s="9">
        <f t="shared" si="17"/>
        <v>6848.6765965001605</v>
      </c>
      <c r="O200" s="9">
        <f t="shared" si="18"/>
        <v>5335.2155828640862</v>
      </c>
      <c r="U200" s="15">
        <f t="shared" si="19"/>
        <v>68993.502600000007</v>
      </c>
    </row>
    <row r="201" spans="1:21" x14ac:dyDescent="0.3">
      <c r="A201" s="3" t="s">
        <v>207</v>
      </c>
      <c r="B201" s="3" t="s">
        <v>9</v>
      </c>
      <c r="C201" s="8">
        <v>35645.951000000001</v>
      </c>
      <c r="D201" s="8">
        <v>349.61</v>
      </c>
      <c r="E201" s="8">
        <v>197.92500000000001</v>
      </c>
      <c r="F201" s="9">
        <v>175.75985429344601</v>
      </c>
      <c r="G201" s="9">
        <v>22.165145706553801</v>
      </c>
      <c r="H201" s="9">
        <v>7749.1565904683002</v>
      </c>
      <c r="L201" s="9">
        <f t="shared" si="16"/>
        <v>175.45422407026385</v>
      </c>
      <c r="M201" s="9">
        <f t="shared" si="20"/>
        <v>22.470775929736163</v>
      </c>
      <c r="N201" s="9">
        <f t="shared" si="17"/>
        <v>7856.0079727950606</v>
      </c>
      <c r="O201" s="9">
        <f t="shared" si="18"/>
        <v>6102.8373420308808</v>
      </c>
      <c r="U201" s="15">
        <f t="shared" si="19"/>
        <v>69196.559250000006</v>
      </c>
    </row>
    <row r="202" spans="1:21" x14ac:dyDescent="0.3">
      <c r="A202" s="3" t="s">
        <v>208</v>
      </c>
      <c r="B202" s="3" t="s">
        <v>9</v>
      </c>
      <c r="C202" s="8">
        <v>36798.797999989998</v>
      </c>
      <c r="D202" s="8">
        <v>352.9</v>
      </c>
      <c r="E202" s="8">
        <v>196.673</v>
      </c>
      <c r="F202" s="9">
        <v>181.444208758862</v>
      </c>
      <c r="G202" s="9">
        <v>15.228791241136999</v>
      </c>
      <c r="H202" s="9">
        <v>5374.2404289972601</v>
      </c>
      <c r="L202" s="9">
        <f t="shared" si="16"/>
        <v>181.12869396601656</v>
      </c>
      <c r="M202" s="9">
        <f t="shared" si="20"/>
        <v>15.544306033983446</v>
      </c>
      <c r="N202" s="9">
        <f t="shared" si="17"/>
        <v>5485.585599392758</v>
      </c>
      <c r="O202" s="9">
        <f t="shared" si="18"/>
        <v>4157.747581004618</v>
      </c>
      <c r="U202" s="15">
        <f t="shared" si="19"/>
        <v>69405.901700000002</v>
      </c>
    </row>
    <row r="203" spans="1:21" x14ac:dyDescent="0.3">
      <c r="A203" s="3" t="s">
        <v>209</v>
      </c>
      <c r="B203" s="3" t="s">
        <v>9</v>
      </c>
      <c r="C203" s="8">
        <v>38308.949000000001</v>
      </c>
      <c r="D203" s="8">
        <v>355.63</v>
      </c>
      <c r="E203" s="8">
        <v>197.96</v>
      </c>
      <c r="F203" s="9">
        <v>188.890325702772</v>
      </c>
      <c r="G203" s="9">
        <v>9.0696742972277704</v>
      </c>
      <c r="H203" s="9">
        <v>3225.4482703231101</v>
      </c>
      <c r="L203" s="9">
        <f t="shared" si="16"/>
        <v>188.56186279732893</v>
      </c>
      <c r="M203" s="9">
        <f t="shared" si="20"/>
        <v>9.3981372026710801</v>
      </c>
      <c r="N203" s="9">
        <f t="shared" si="17"/>
        <v>3342.2595333859163</v>
      </c>
      <c r="O203" s="9">
        <f t="shared" si="18"/>
        <v>1546.4536795225695</v>
      </c>
      <c r="U203" s="15">
        <f t="shared" si="19"/>
        <v>70400.514800000004</v>
      </c>
    </row>
    <row r="204" spans="1:21" x14ac:dyDescent="0.3">
      <c r="A204" s="3" t="s">
        <v>210</v>
      </c>
      <c r="B204" s="3" t="s">
        <v>9</v>
      </c>
      <c r="C204" s="8">
        <v>39565.82299999</v>
      </c>
      <c r="D204" s="8">
        <v>356.04</v>
      </c>
      <c r="E204" s="8">
        <v>198.56299999999999</v>
      </c>
      <c r="F204" s="9">
        <v>195.087607158482</v>
      </c>
      <c r="G204" s="9">
        <v>3.4753928415173001</v>
      </c>
      <c r="H204" s="9">
        <v>1237.3788672938199</v>
      </c>
      <c r="L204" s="9">
        <f t="shared" si="16"/>
        <v>194.74836775050957</v>
      </c>
      <c r="M204" s="9">
        <f t="shared" si="20"/>
        <v>3.8146322494904155</v>
      </c>
      <c r="N204" s="9">
        <f t="shared" si="17"/>
        <v>1358.1616661085675</v>
      </c>
      <c r="O204" s="9">
        <f t="shared" si="18"/>
        <v>-654.40666289939986</v>
      </c>
      <c r="U204" s="15">
        <f t="shared" si="19"/>
        <v>70696.370519999997</v>
      </c>
    </row>
    <row r="205" spans="1:21" x14ac:dyDescent="0.3">
      <c r="A205" s="3" t="s">
        <v>211</v>
      </c>
      <c r="B205" s="3" t="s">
        <v>9</v>
      </c>
      <c r="C205" s="8">
        <v>40265.530999999901</v>
      </c>
      <c r="D205" s="8">
        <v>355.5</v>
      </c>
      <c r="E205" s="8">
        <v>198.774</v>
      </c>
      <c r="F205" s="9">
        <v>198.53766453329399</v>
      </c>
      <c r="G205" s="9">
        <v>0.23633546670595201</v>
      </c>
      <c r="H205" s="9">
        <v>84.017258413966104</v>
      </c>
      <c r="L205" s="9">
        <f t="shared" si="16"/>
        <v>198.19242579282391</v>
      </c>
      <c r="M205" s="9">
        <f t="shared" si="20"/>
        <v>0.58157420717608943</v>
      </c>
      <c r="N205" s="9">
        <f t="shared" si="17"/>
        <v>206.74963065109978</v>
      </c>
      <c r="O205" s="9">
        <f t="shared" si="18"/>
        <v>-1877.7767691419965</v>
      </c>
      <c r="U205" s="15">
        <f t="shared" si="19"/>
        <v>70664.157000000007</v>
      </c>
    </row>
    <row r="206" spans="1:21" x14ac:dyDescent="0.3">
      <c r="A206" s="3" t="s">
        <v>212</v>
      </c>
      <c r="B206" s="3" t="s">
        <v>9</v>
      </c>
      <c r="C206" s="8">
        <v>40554.592999990004</v>
      </c>
      <c r="D206" s="8">
        <v>355</v>
      </c>
      <c r="E206" s="8">
        <v>197.50899999999999</v>
      </c>
      <c r="F206" s="9">
        <v>199.962945485961</v>
      </c>
      <c r="G206" s="9">
        <v>-2.45394548596146</v>
      </c>
      <c r="H206" s="9">
        <v>-871.15064751632099</v>
      </c>
      <c r="L206" s="9">
        <f t="shared" si="16"/>
        <v>199.61522831298848</v>
      </c>
      <c r="M206" s="9">
        <f t="shared" si="20"/>
        <v>-2.1062283129884918</v>
      </c>
      <c r="N206" s="9">
        <f t="shared" si="17"/>
        <v>-747.71105111091458</v>
      </c>
      <c r="O206" s="9">
        <f t="shared" si="18"/>
        <v>-2380.2306275568985</v>
      </c>
      <c r="U206" s="15">
        <f t="shared" si="19"/>
        <v>70115.694999999992</v>
      </c>
    </row>
    <row r="207" spans="1:21" x14ac:dyDescent="0.3">
      <c r="A207" s="3" t="s">
        <v>213</v>
      </c>
      <c r="B207" s="3" t="s">
        <v>9</v>
      </c>
      <c r="C207" s="8">
        <v>40573.589</v>
      </c>
      <c r="D207" s="8">
        <v>354.63</v>
      </c>
      <c r="E207" s="8">
        <v>198.56800000000001</v>
      </c>
      <c r="F207" s="9">
        <v>200.05660925702799</v>
      </c>
      <c r="G207" s="9">
        <v>-1.48860925702805</v>
      </c>
      <c r="H207" s="9">
        <v>-527.90550081985998</v>
      </c>
      <c r="L207" s="9">
        <f t="shared" si="16"/>
        <v>199.70872921137081</v>
      </c>
      <c r="M207" s="9">
        <f t="shared" si="20"/>
        <v>-1.1407292113707967</v>
      </c>
      <c r="N207" s="9">
        <f t="shared" si="17"/>
        <v>-404.53680022842565</v>
      </c>
      <c r="O207" s="9">
        <f t="shared" si="18"/>
        <v>-2410.9080473975596</v>
      </c>
      <c r="U207" s="15">
        <f t="shared" si="19"/>
        <v>70418.169840000002</v>
      </c>
    </row>
    <row r="208" spans="1:21" x14ac:dyDescent="0.3">
      <c r="A208" s="3" t="s">
        <v>214</v>
      </c>
      <c r="B208" s="3" t="s">
        <v>9</v>
      </c>
      <c r="C208" s="8">
        <v>40722.678</v>
      </c>
      <c r="D208" s="8">
        <v>354.04</v>
      </c>
      <c r="E208" s="8">
        <v>198.11</v>
      </c>
      <c r="F208" s="9">
        <v>200.79172391049099</v>
      </c>
      <c r="G208" s="9">
        <v>-2.6817239104919302</v>
      </c>
      <c r="H208" s="9">
        <v>-949.43753327056595</v>
      </c>
      <c r="L208" s="9">
        <f t="shared" si="16"/>
        <v>200.44256556805578</v>
      </c>
      <c r="M208" s="9">
        <f t="shared" si="20"/>
        <v>-2.3325655680557702</v>
      </c>
      <c r="N208" s="9">
        <f t="shared" si="17"/>
        <v>-825.82151371446491</v>
      </c>
      <c r="O208" s="9">
        <f t="shared" si="18"/>
        <v>-2666.7044293340132</v>
      </c>
      <c r="U208" s="15">
        <f t="shared" si="19"/>
        <v>70138.864400000006</v>
      </c>
    </row>
    <row r="209" spans="1:21" x14ac:dyDescent="0.3">
      <c r="A209" s="3" t="s">
        <v>215</v>
      </c>
      <c r="B209" s="3" t="s">
        <v>9</v>
      </c>
      <c r="C209" s="8">
        <v>40738.915000000001</v>
      </c>
      <c r="D209" s="8">
        <v>353.71</v>
      </c>
      <c r="E209" s="8">
        <v>198.49</v>
      </c>
      <c r="F209" s="9">
        <v>200.871783852059</v>
      </c>
      <c r="G209" s="9">
        <v>-2.38178385205901</v>
      </c>
      <c r="H209" s="9">
        <v>-842.46076631179403</v>
      </c>
      <c r="L209" s="9">
        <f t="shared" si="16"/>
        <v>200.52248629274703</v>
      </c>
      <c r="M209" s="9">
        <f t="shared" si="20"/>
        <v>-2.0324862927470235</v>
      </c>
      <c r="N209" s="9">
        <f t="shared" si="17"/>
        <v>-718.91072660754969</v>
      </c>
      <c r="O209" s="9">
        <f t="shared" si="18"/>
        <v>-2692.4875588180057</v>
      </c>
      <c r="U209" s="15">
        <f t="shared" si="19"/>
        <v>70207.897899999996</v>
      </c>
    </row>
    <row r="210" spans="1:21" x14ac:dyDescent="0.3">
      <c r="A210" s="3" t="s">
        <v>216</v>
      </c>
      <c r="B210" s="3" t="s">
        <v>9</v>
      </c>
      <c r="C210" s="8">
        <v>40860.323999990003</v>
      </c>
      <c r="D210" s="8">
        <v>353.16</v>
      </c>
      <c r="E210" s="8">
        <v>196.89400000000001</v>
      </c>
      <c r="F210" s="9">
        <v>201.470416447052</v>
      </c>
      <c r="G210" s="9">
        <v>-4.5764164470529298</v>
      </c>
      <c r="H210" s="9">
        <v>-1616.20723244121</v>
      </c>
      <c r="L210" s="9">
        <f t="shared" si="16"/>
        <v>201.12007792071043</v>
      </c>
      <c r="M210" s="9">
        <f t="shared" si="20"/>
        <v>-4.2260779207104235</v>
      </c>
      <c r="N210" s="9">
        <f t="shared" si="17"/>
        <v>-1492.4816784780933</v>
      </c>
      <c r="O210" s="9">
        <f t="shared" si="18"/>
        <v>-2899.3463450067306</v>
      </c>
      <c r="U210" s="15">
        <f t="shared" si="19"/>
        <v>69535.085040000005</v>
      </c>
    </row>
    <row r="211" spans="1:21" x14ac:dyDescent="0.3">
      <c r="A211" s="3" t="s">
        <v>217</v>
      </c>
      <c r="B211" s="3" t="s">
        <v>9</v>
      </c>
      <c r="C211" s="8">
        <v>41071.492999989998</v>
      </c>
      <c r="D211" s="8">
        <v>352.08</v>
      </c>
      <c r="E211" s="8">
        <v>195.79599999999999</v>
      </c>
      <c r="F211" s="9">
        <v>202.51162958992199</v>
      </c>
      <c r="G211" s="9">
        <v>-6.7156295899227398</v>
      </c>
      <c r="H211" s="9">
        <v>-2364.4388660199902</v>
      </c>
      <c r="L211" s="9">
        <f t="shared" si="16"/>
        <v>202.159480489678</v>
      </c>
      <c r="M211" s="9">
        <f t="shared" si="20"/>
        <v>-6.3634804896780111</v>
      </c>
      <c r="N211" s="9">
        <f t="shared" si="17"/>
        <v>-2240.454210805834</v>
      </c>
      <c r="O211" s="9">
        <f t="shared" si="18"/>
        <v>-3256.4326989047154</v>
      </c>
      <c r="U211" s="15">
        <f t="shared" si="19"/>
        <v>68935.855679999993</v>
      </c>
    </row>
    <row r="212" spans="1:21" x14ac:dyDescent="0.3">
      <c r="A212" s="3" t="s">
        <v>218</v>
      </c>
      <c r="B212" s="3" t="s">
        <v>9</v>
      </c>
      <c r="C212" s="8">
        <v>41195.130999999899</v>
      </c>
      <c r="D212" s="8">
        <v>350.13</v>
      </c>
      <c r="E212" s="8">
        <v>196.63399999999999</v>
      </c>
      <c r="F212" s="9">
        <v>203.121252738057</v>
      </c>
      <c r="G212" s="9">
        <v>-6.4872527380578298</v>
      </c>
      <c r="H212" s="9">
        <v>-2271.38180117618</v>
      </c>
      <c r="L212" s="9">
        <f t="shared" si="16"/>
        <v>202.76804355922093</v>
      </c>
      <c r="M212" s="9">
        <f t="shared" si="20"/>
        <v>-6.1340435592209417</v>
      </c>
      <c r="N212" s="9">
        <f t="shared" si="17"/>
        <v>-2147.7126713900284</v>
      </c>
      <c r="O212" s="9">
        <f t="shared" si="18"/>
        <v>-3451.4730884351898</v>
      </c>
      <c r="U212" s="15">
        <f t="shared" si="19"/>
        <v>68847.462419999996</v>
      </c>
    </row>
    <row r="213" spans="1:21" x14ac:dyDescent="0.3">
      <c r="A213" s="3" t="s">
        <v>219</v>
      </c>
      <c r="B213" s="3" t="s">
        <v>9</v>
      </c>
      <c r="C213" s="8">
        <v>42273.17</v>
      </c>
      <c r="D213" s="8">
        <v>354.219999999999</v>
      </c>
      <c r="E213" s="8">
        <v>197.66800000000001</v>
      </c>
      <c r="F213" s="9">
        <v>208.43675063465301</v>
      </c>
      <c r="G213" s="9">
        <v>-10.7687506346535</v>
      </c>
      <c r="H213" s="9">
        <v>-3814.50684980696</v>
      </c>
      <c r="L213" s="9">
        <f t="shared" si="16"/>
        <v>208.07429829380496</v>
      </c>
      <c r="M213" s="9">
        <f t="shared" si="20"/>
        <v>-10.406298293804952</v>
      </c>
      <c r="N213" s="9">
        <f t="shared" si="17"/>
        <v>-3686.1189816315796</v>
      </c>
      <c r="O213" s="9">
        <f t="shared" si="18"/>
        <v>-5371.3725936560795</v>
      </c>
      <c r="U213" s="15">
        <f t="shared" si="19"/>
        <v>70017.9589599998</v>
      </c>
    </row>
    <row r="214" spans="1:21" x14ac:dyDescent="0.3">
      <c r="A214" s="3" t="s">
        <v>220</v>
      </c>
      <c r="B214" s="3" t="s">
        <v>9</v>
      </c>
      <c r="C214" s="8">
        <v>44760.226999999897</v>
      </c>
      <c r="D214" s="8">
        <v>360.03</v>
      </c>
      <c r="E214" s="8">
        <v>198.499</v>
      </c>
      <c r="F214" s="9">
        <v>220.699707960143</v>
      </c>
      <c r="G214" s="9">
        <v>-22.200707960143099</v>
      </c>
      <c r="H214" s="9">
        <v>-7992.9208868903297</v>
      </c>
      <c r="L214" s="9">
        <f t="shared" si="16"/>
        <v>220.31593146424555</v>
      </c>
      <c r="M214" s="9">
        <f t="shared" si="20"/>
        <v>-21.816931464245556</v>
      </c>
      <c r="N214" s="9">
        <f t="shared" si="17"/>
        <v>-7854.7498350723272</v>
      </c>
      <c r="O214" s="9">
        <f t="shared" si="18"/>
        <v>-9866.8303043902106</v>
      </c>
      <c r="U214" s="15">
        <f t="shared" si="19"/>
        <v>71465.594969999991</v>
      </c>
    </row>
    <row r="215" spans="1:21" x14ac:dyDescent="0.3">
      <c r="A215" s="3" t="s">
        <v>221</v>
      </c>
      <c r="B215" s="3" t="s">
        <v>9</v>
      </c>
      <c r="C215" s="8">
        <v>44765.186999999998</v>
      </c>
      <c r="D215" s="8">
        <v>360.219999999999</v>
      </c>
      <c r="E215" s="8">
        <v>197.215</v>
      </c>
      <c r="F215" s="9">
        <v>220.72416428275</v>
      </c>
      <c r="G215" s="9">
        <v>-23.509164282750302</v>
      </c>
      <c r="H215" s="9">
        <v>-8468.4711579323193</v>
      </c>
      <c r="L215" s="9">
        <f t="shared" si="16"/>
        <v>220.3403452595573</v>
      </c>
      <c r="M215" s="9">
        <f t="shared" si="20"/>
        <v>-23.125345259557292</v>
      </c>
      <c r="N215" s="9">
        <f t="shared" si="17"/>
        <v>-8330.2118693977045</v>
      </c>
      <c r="O215" s="9">
        <f t="shared" si="18"/>
        <v>-9880.8317015874873</v>
      </c>
      <c r="U215" s="15">
        <f t="shared" si="19"/>
        <v>71040.787299999807</v>
      </c>
    </row>
    <row r="216" spans="1:21" x14ac:dyDescent="0.3">
      <c r="A216" s="3" t="s">
        <v>222</v>
      </c>
      <c r="B216" s="3" t="s">
        <v>9</v>
      </c>
      <c r="C216" s="8">
        <v>43532.337</v>
      </c>
      <c r="D216" s="8">
        <v>358.02</v>
      </c>
      <c r="E216" s="8">
        <v>196.39099999999999</v>
      </c>
      <c r="F216" s="9">
        <v>214.64533820890799</v>
      </c>
      <c r="G216" s="9">
        <v>-18.254338208908901</v>
      </c>
      <c r="H216" s="9">
        <v>-6535.4181655535604</v>
      </c>
      <c r="L216" s="9">
        <f t="shared" si="16"/>
        <v>214.27208970523012</v>
      </c>
      <c r="M216" s="9">
        <f t="shared" si="20"/>
        <v>-17.881089705230124</v>
      </c>
      <c r="N216" s="9">
        <f t="shared" si="17"/>
        <v>-6401.7877362664885</v>
      </c>
      <c r="O216" s="9">
        <f t="shared" si="18"/>
        <v>-7647.9288657290008</v>
      </c>
      <c r="U216" s="15">
        <f t="shared" si="19"/>
        <v>70311.90582</v>
      </c>
    </row>
    <row r="217" spans="1:21" x14ac:dyDescent="0.3">
      <c r="A217" s="3" t="s">
        <v>223</v>
      </c>
      <c r="B217" s="3" t="s">
        <v>9</v>
      </c>
      <c r="C217" s="8">
        <v>42031.261999999901</v>
      </c>
      <c r="D217" s="8">
        <v>354.05</v>
      </c>
      <c r="E217" s="8">
        <v>198.51</v>
      </c>
      <c r="F217" s="9">
        <v>207.24397239085101</v>
      </c>
      <c r="G217" s="9">
        <v>-8.7339723908518696</v>
      </c>
      <c r="H217" s="9">
        <v>-3092.2629249810998</v>
      </c>
      <c r="L217" s="9">
        <f t="shared" si="16"/>
        <v>206.88359418167715</v>
      </c>
      <c r="M217" s="9">
        <f t="shared" si="20"/>
        <v>-8.3735941816771629</v>
      </c>
      <c r="N217" s="9">
        <f t="shared" si="17"/>
        <v>-2964.6710200227994</v>
      </c>
      <c r="O217" s="9">
        <f t="shared" si="18"/>
        <v>-4947.2259321092824</v>
      </c>
      <c r="U217" s="15">
        <f t="shared" si="19"/>
        <v>70282.465500000006</v>
      </c>
    </row>
    <row r="218" spans="1:21" x14ac:dyDescent="0.3">
      <c r="A218" s="3" t="s">
        <v>224</v>
      </c>
      <c r="B218" s="3" t="s">
        <v>9</v>
      </c>
      <c r="C218" s="8">
        <v>40315.450999989996</v>
      </c>
      <c r="D218" s="8">
        <v>350.21</v>
      </c>
      <c r="E218" s="8">
        <v>197.35900000000001</v>
      </c>
      <c r="F218" s="9">
        <v>198.783805586581</v>
      </c>
      <c r="G218" s="9">
        <v>-1.4248055865815199</v>
      </c>
      <c r="H218" s="9">
        <v>-498.981164476716</v>
      </c>
      <c r="L218" s="9">
        <f t="shared" si="16"/>
        <v>198.43813882945605</v>
      </c>
      <c r="M218" s="9">
        <f t="shared" si="20"/>
        <v>-1.079138829456042</v>
      </c>
      <c r="N218" s="9">
        <f t="shared" si="17"/>
        <v>-377.92520946380046</v>
      </c>
      <c r="O218" s="9">
        <f t="shared" si="18"/>
        <v>-1935.8857682445071</v>
      </c>
      <c r="U218" s="15">
        <f t="shared" si="19"/>
        <v>69117.095390000002</v>
      </c>
    </row>
    <row r="219" spans="1:21" x14ac:dyDescent="0.3">
      <c r="A219" s="3" t="s">
        <v>225</v>
      </c>
      <c r="B219" s="3" t="s">
        <v>9</v>
      </c>
      <c r="C219" s="8">
        <v>38392.334999999999</v>
      </c>
      <c r="D219" s="8">
        <v>358.53</v>
      </c>
      <c r="E219" s="8">
        <v>160.69200000000001</v>
      </c>
      <c r="F219" s="9">
        <v>189.30147790376401</v>
      </c>
      <c r="G219" s="9">
        <v>-28.6094779037644</v>
      </c>
      <c r="H219" s="9">
        <v>-10257.3561128366</v>
      </c>
      <c r="L219" s="9">
        <f t="shared" si="16"/>
        <v>188.97230004245455</v>
      </c>
      <c r="M219" s="9">
        <f t="shared" si="20"/>
        <v>-28.280300042454542</v>
      </c>
      <c r="N219" s="9">
        <f t="shared" si="17"/>
        <v>-10139.335974221227</v>
      </c>
      <c r="O219" s="9">
        <f t="shared" si="18"/>
        <v>1411.9102365022059</v>
      </c>
      <c r="U219" s="15">
        <f t="shared" si="19"/>
        <v>57612.902759999997</v>
      </c>
    </row>
    <row r="220" spans="1:21" x14ac:dyDescent="0.3">
      <c r="A220" s="3" t="s">
        <v>226</v>
      </c>
      <c r="B220" s="3" t="s">
        <v>9</v>
      </c>
      <c r="C220" s="8">
        <v>36780.336000000003</v>
      </c>
      <c r="D220" s="8">
        <v>348.96</v>
      </c>
      <c r="E220" s="8">
        <v>158.517</v>
      </c>
      <c r="F220" s="9">
        <v>181.353177987143</v>
      </c>
      <c r="G220" s="9">
        <v>-22.836177987143401</v>
      </c>
      <c r="H220" s="9">
        <v>-7968.9126703935599</v>
      </c>
      <c r="L220" s="9">
        <f t="shared" si="16"/>
        <v>181.03782148843754</v>
      </c>
      <c r="M220" s="9">
        <f t="shared" si="20"/>
        <v>-22.520821488437548</v>
      </c>
      <c r="N220" s="9">
        <f t="shared" si="17"/>
        <v>-7858.865866605166</v>
      </c>
      <c r="O220" s="9">
        <f t="shared" si="18"/>
        <v>4143.0387029818985</v>
      </c>
      <c r="U220" s="15">
        <f t="shared" si="19"/>
        <v>55316.092319999996</v>
      </c>
    </row>
    <row r="221" spans="1:21" x14ac:dyDescent="0.3">
      <c r="A221" s="3" t="s">
        <v>227</v>
      </c>
      <c r="B221" s="3" t="s">
        <v>9</v>
      </c>
      <c r="C221" s="8">
        <v>35502.896000000001</v>
      </c>
      <c r="D221" s="8">
        <v>343.55</v>
      </c>
      <c r="E221" s="8">
        <v>159.75700000000001</v>
      </c>
      <c r="F221" s="9">
        <v>175.05449154534699</v>
      </c>
      <c r="G221" s="9">
        <v>-15.2974915453474</v>
      </c>
      <c r="H221" s="9">
        <v>-5255.4532204041298</v>
      </c>
      <c r="L221" s="9">
        <f t="shared" si="16"/>
        <v>174.75008788311678</v>
      </c>
      <c r="M221" s="9">
        <f t="shared" si="20"/>
        <v>-14.993087883116772</v>
      </c>
      <c r="N221" s="9">
        <f t="shared" si="17"/>
        <v>-5150.8753422447671</v>
      </c>
      <c r="O221" s="9">
        <f t="shared" si="18"/>
        <v>6238.9591859579932</v>
      </c>
      <c r="U221" s="15">
        <f t="shared" si="19"/>
        <v>54884.517350000002</v>
      </c>
    </row>
    <row r="222" spans="1:21" x14ac:dyDescent="0.3">
      <c r="A222" s="3" t="s">
        <v>228</v>
      </c>
      <c r="B222" s="3" t="s">
        <v>9</v>
      </c>
      <c r="C222" s="8">
        <v>34605.292999999903</v>
      </c>
      <c r="D222" s="8">
        <v>337.15</v>
      </c>
      <c r="E222" s="8">
        <v>159.869</v>
      </c>
      <c r="F222" s="9">
        <v>170.62867127494999</v>
      </c>
      <c r="G222" s="9">
        <v>-10.7596712749509</v>
      </c>
      <c r="H222" s="9">
        <v>-3627.6231703497101</v>
      </c>
      <c r="L222" s="9">
        <f t="shared" si="16"/>
        <v>170.33196370715754</v>
      </c>
      <c r="M222" s="9">
        <f t="shared" si="20"/>
        <v>-10.462963707157542</v>
      </c>
      <c r="N222" s="9">
        <f t="shared" si="17"/>
        <v>-3527.588213868165</v>
      </c>
      <c r="O222" s="9">
        <f t="shared" si="18"/>
        <v>7612.3040531775659</v>
      </c>
      <c r="U222" s="15">
        <f t="shared" si="19"/>
        <v>53899.833349999994</v>
      </c>
    </row>
    <row r="223" spans="1:21" x14ac:dyDescent="0.3">
      <c r="A223" s="3" t="s">
        <v>229</v>
      </c>
      <c r="B223" s="3" t="s">
        <v>9</v>
      </c>
      <c r="C223" s="8">
        <v>34130.184000000001</v>
      </c>
      <c r="D223" s="8">
        <v>337.64</v>
      </c>
      <c r="E223" s="8">
        <v>160.971</v>
      </c>
      <c r="F223" s="9">
        <v>168.28604648108501</v>
      </c>
      <c r="G223" s="9">
        <v>-7.3150464810858002</v>
      </c>
      <c r="H223" s="9">
        <v>-2469.8522938738101</v>
      </c>
      <c r="L223" s="9">
        <f t="shared" si="16"/>
        <v>167.99341252237411</v>
      </c>
      <c r="M223" s="9">
        <f t="shared" si="20"/>
        <v>-7.0224125223741112</v>
      </c>
      <c r="N223" s="9">
        <f t="shared" si="17"/>
        <v>-2371.0473640543946</v>
      </c>
      <c r="O223" s="9">
        <f t="shared" si="18"/>
        <v>8412.9558861111709</v>
      </c>
      <c r="U223" s="15">
        <f t="shared" si="19"/>
        <v>54350.248439999996</v>
      </c>
    </row>
    <row r="224" spans="1:21" x14ac:dyDescent="0.3">
      <c r="A224" s="3" t="s">
        <v>230</v>
      </c>
      <c r="B224" s="3" t="s">
        <v>9</v>
      </c>
      <c r="C224" s="8">
        <v>32967.498999999902</v>
      </c>
      <c r="D224" s="8">
        <v>336.2</v>
      </c>
      <c r="E224" s="8">
        <v>158.69900000000001</v>
      </c>
      <c r="F224" s="9">
        <v>162.55318368864101</v>
      </c>
      <c r="G224" s="9">
        <v>-3.8541836886419301</v>
      </c>
      <c r="H224" s="9">
        <v>-1295.7765561214101</v>
      </c>
      <c r="L224" s="9">
        <f t="shared" si="16"/>
        <v>162.2705186511136</v>
      </c>
      <c r="M224" s="9">
        <f t="shared" si="20"/>
        <v>-3.5715186511135926</v>
      </c>
      <c r="N224" s="9">
        <f t="shared" si="17"/>
        <v>-1200.7445705043897</v>
      </c>
      <c r="O224" s="9">
        <f t="shared" si="18"/>
        <v>10301.112410900841</v>
      </c>
      <c r="U224" s="15">
        <f t="shared" si="19"/>
        <v>53354.603800000004</v>
      </c>
    </row>
    <row r="225" spans="1:21" x14ac:dyDescent="0.3">
      <c r="A225" s="3" t="s">
        <v>231</v>
      </c>
      <c r="B225" s="3" t="s">
        <v>9</v>
      </c>
      <c r="C225" s="8">
        <v>32023.361000000001</v>
      </c>
      <c r="D225" s="8">
        <v>331.68</v>
      </c>
      <c r="E225" s="8">
        <v>161.09899999999999</v>
      </c>
      <c r="F225" s="9">
        <v>157.897912818946</v>
      </c>
      <c r="G225" s="9">
        <v>3.2010871810538499</v>
      </c>
      <c r="H225" s="9">
        <v>1061.73659621194</v>
      </c>
      <c r="L225" s="9">
        <f t="shared" si="16"/>
        <v>157.62334286934717</v>
      </c>
      <c r="M225" s="9">
        <f t="shared" si="20"/>
        <v>3.4756571306528201</v>
      </c>
      <c r="N225" s="9">
        <f t="shared" si="17"/>
        <v>1152.8059570949274</v>
      </c>
      <c r="O225" s="9">
        <f t="shared" si="18"/>
        <v>11703.995621558013</v>
      </c>
      <c r="U225" s="15">
        <f t="shared" si="19"/>
        <v>53433.316319999998</v>
      </c>
    </row>
    <row r="226" spans="1:21" x14ac:dyDescent="0.3">
      <c r="A226" s="3" t="s">
        <v>232</v>
      </c>
      <c r="B226" s="3" t="s">
        <v>9</v>
      </c>
      <c r="C226" s="8">
        <v>32389.476999990002</v>
      </c>
      <c r="D226" s="8">
        <v>330.39</v>
      </c>
      <c r="E226" s="8">
        <v>158.386</v>
      </c>
      <c r="F226" s="9">
        <v>159.70312471560001</v>
      </c>
      <c r="G226" s="9">
        <v>-1.3171247156000401</v>
      </c>
      <c r="H226" s="9">
        <v>-435.16483478709802</v>
      </c>
      <c r="L226" s="9">
        <f t="shared" si="16"/>
        <v>159.4254156685258</v>
      </c>
      <c r="M226" s="9">
        <f t="shared" si="20"/>
        <v>-1.0394156685258054</v>
      </c>
      <c r="N226" s="9">
        <f t="shared" si="17"/>
        <v>-343.41254272424084</v>
      </c>
      <c r="O226" s="9">
        <f t="shared" si="18"/>
        <v>11063.088545974379</v>
      </c>
      <c r="U226" s="15">
        <f t="shared" si="19"/>
        <v>52329.150539999995</v>
      </c>
    </row>
    <row r="227" spans="1:21" x14ac:dyDescent="0.3">
      <c r="A227" s="3" t="s">
        <v>233</v>
      </c>
      <c r="B227" s="3" t="s">
        <v>9</v>
      </c>
      <c r="C227" s="8">
        <v>33278.195999989999</v>
      </c>
      <c r="D227" s="8">
        <v>330.56</v>
      </c>
      <c r="E227" s="8">
        <v>160.678</v>
      </c>
      <c r="F227" s="9">
        <v>164.08514055655201</v>
      </c>
      <c r="G227" s="9">
        <v>-3.4071405565525099</v>
      </c>
      <c r="H227" s="9">
        <v>-1126.264382374</v>
      </c>
      <c r="L227" s="9">
        <f t="shared" si="16"/>
        <v>163.79981158691496</v>
      </c>
      <c r="M227" s="9">
        <f t="shared" si="20"/>
        <v>-3.1218115869149585</v>
      </c>
      <c r="N227" s="9">
        <f t="shared" si="17"/>
        <v>-1031.9460381706087</v>
      </c>
      <c r="O227" s="9">
        <f t="shared" si="18"/>
        <v>9622.7806705899948</v>
      </c>
      <c r="U227" s="15">
        <f t="shared" si="19"/>
        <v>53113.719680000002</v>
      </c>
    </row>
    <row r="228" spans="1:21" x14ac:dyDescent="0.3">
      <c r="A228" s="3" t="s">
        <v>234</v>
      </c>
      <c r="B228" s="3" t="s">
        <v>9</v>
      </c>
      <c r="C228" s="8">
        <v>34065.063999999998</v>
      </c>
      <c r="D228" s="8">
        <v>336.08</v>
      </c>
      <c r="E228" s="8">
        <v>160.76400000000001</v>
      </c>
      <c r="F228" s="9">
        <v>167.96495863266199</v>
      </c>
      <c r="G228" s="9">
        <v>-7.2009586326625703</v>
      </c>
      <c r="H228" s="9">
        <v>-2420.0981772652299</v>
      </c>
      <c r="L228" s="9">
        <f t="shared" si="16"/>
        <v>167.67288301619104</v>
      </c>
      <c r="M228" s="9">
        <f t="shared" si="20"/>
        <v>-6.9088830161910266</v>
      </c>
      <c r="N228" s="9">
        <f t="shared" si="17"/>
        <v>-2321.9374040814801</v>
      </c>
      <c r="O228" s="9">
        <f t="shared" si="18"/>
        <v>8481.8090149270574</v>
      </c>
      <c r="U228" s="15">
        <f t="shared" si="19"/>
        <v>54029.565119999999</v>
      </c>
    </row>
    <row r="229" spans="1:21" x14ac:dyDescent="0.3">
      <c r="A229" s="3" t="s">
        <v>235</v>
      </c>
      <c r="B229" s="3" t="s">
        <v>9</v>
      </c>
      <c r="C229" s="8">
        <v>34901.826000000001</v>
      </c>
      <c r="D229" s="8">
        <v>336.3</v>
      </c>
      <c r="E229" s="8">
        <v>159.768</v>
      </c>
      <c r="F229" s="9">
        <v>172.090789563594</v>
      </c>
      <c r="G229" s="9">
        <v>-12.3227895635947</v>
      </c>
      <c r="H229" s="9">
        <v>-4144.1541302369196</v>
      </c>
      <c r="L229" s="9">
        <f t="shared" si="16"/>
        <v>171.79153950655885</v>
      </c>
      <c r="M229" s="9">
        <f t="shared" si="20"/>
        <v>-12.023539506558848</v>
      </c>
      <c r="N229" s="9">
        <f t="shared" si="17"/>
        <v>-4043.5163360557408</v>
      </c>
      <c r="O229" s="9">
        <f t="shared" si="18"/>
        <v>7102.2570806800732</v>
      </c>
      <c r="U229" s="15">
        <f t="shared" si="19"/>
        <v>53729.9784</v>
      </c>
    </row>
    <row r="230" spans="1:21" x14ac:dyDescent="0.3">
      <c r="A230" s="3" t="s">
        <v>236</v>
      </c>
      <c r="B230" s="3" t="s">
        <v>9</v>
      </c>
      <c r="C230" s="8">
        <v>35470.850999989998</v>
      </c>
      <c r="D230" s="8">
        <v>336.46</v>
      </c>
      <c r="E230" s="8">
        <v>159.56899999999999</v>
      </c>
      <c r="F230" s="9">
        <v>174.896486936841</v>
      </c>
      <c r="G230" s="9">
        <v>-15.327486936841201</v>
      </c>
      <c r="H230" s="9">
        <v>-5157.0862547695997</v>
      </c>
      <c r="L230" s="9">
        <f t="shared" si="16"/>
        <v>174.592358030094</v>
      </c>
      <c r="M230" s="9">
        <f t="shared" si="20"/>
        <v>-15.023358030094016</v>
      </c>
      <c r="N230" s="9">
        <f t="shared" si="17"/>
        <v>-5054.7590428054327</v>
      </c>
      <c r="O230" s="9">
        <f t="shared" si="18"/>
        <v>6163.2726904593101</v>
      </c>
      <c r="U230" s="15">
        <f t="shared" si="19"/>
        <v>53688.585739999995</v>
      </c>
    </row>
    <row r="231" spans="1:21" x14ac:dyDescent="0.3">
      <c r="A231" s="3" t="s">
        <v>237</v>
      </c>
      <c r="B231" s="3" t="s">
        <v>9</v>
      </c>
      <c r="C231" s="8">
        <v>35835.43299999</v>
      </c>
      <c r="D231" s="8">
        <v>336.35</v>
      </c>
      <c r="E231" s="8">
        <v>160.19800000000001</v>
      </c>
      <c r="F231" s="9">
        <v>176.69413512409201</v>
      </c>
      <c r="G231" s="9">
        <v>-16.496135124092898</v>
      </c>
      <c r="H231" s="9">
        <v>-5548.4750489886501</v>
      </c>
      <c r="L231" s="9">
        <f t="shared" si="16"/>
        <v>176.38688027246553</v>
      </c>
      <c r="M231" s="9">
        <f t="shared" si="20"/>
        <v>-16.188880272465525</v>
      </c>
      <c r="N231" s="9">
        <f t="shared" si="17"/>
        <v>-5445.1298796437795</v>
      </c>
      <c r="O231" s="9">
        <f t="shared" si="18"/>
        <v>5557.6701547573221</v>
      </c>
      <c r="U231" s="15">
        <f t="shared" si="19"/>
        <v>53882.597300000009</v>
      </c>
    </row>
    <row r="232" spans="1:21" x14ac:dyDescent="0.3">
      <c r="A232" s="3" t="s">
        <v>238</v>
      </c>
      <c r="B232" s="3" t="s">
        <v>9</v>
      </c>
      <c r="C232" s="8">
        <v>36048.542000000001</v>
      </c>
      <c r="D232" s="8">
        <v>336.12</v>
      </c>
      <c r="E232" s="8">
        <v>159.779</v>
      </c>
      <c r="F232" s="9">
        <v>177.74491384480501</v>
      </c>
      <c r="G232" s="9">
        <v>-17.9659138448059</v>
      </c>
      <c r="H232" s="9">
        <v>-6038.70296151616</v>
      </c>
      <c r="L232" s="9">
        <f t="shared" si="16"/>
        <v>177.43583178561619</v>
      </c>
      <c r="M232" s="9">
        <f t="shared" si="20"/>
        <v>-17.656831785616191</v>
      </c>
      <c r="N232" s="9">
        <f t="shared" si="17"/>
        <v>-5934.8142997813138</v>
      </c>
      <c r="O232" s="9">
        <f t="shared" si="18"/>
        <v>5201.2961733594593</v>
      </c>
      <c r="U232" s="15">
        <f t="shared" si="19"/>
        <v>53704.917479999996</v>
      </c>
    </row>
    <row r="233" spans="1:21" x14ac:dyDescent="0.3">
      <c r="A233" s="3" t="s">
        <v>239</v>
      </c>
      <c r="B233" s="3" t="s">
        <v>9</v>
      </c>
      <c r="C233" s="8">
        <v>36260.813999999998</v>
      </c>
      <c r="D233" s="8">
        <v>336.44</v>
      </c>
      <c r="E233" s="8">
        <v>159.75800000000001</v>
      </c>
      <c r="F233" s="9">
        <v>178.79156556102899</v>
      </c>
      <c r="G233" s="9">
        <v>-19.0335655610297</v>
      </c>
      <c r="H233" s="9">
        <v>-6403.65279735283</v>
      </c>
      <c r="L233" s="9">
        <f t="shared" si="16"/>
        <v>178.48066347075886</v>
      </c>
      <c r="M233" s="9">
        <f t="shared" si="20"/>
        <v>-18.722663470758846</v>
      </c>
      <c r="N233" s="9">
        <f t="shared" si="17"/>
        <v>-6299.0528981021062</v>
      </c>
      <c r="O233" s="9">
        <f t="shared" si="18"/>
        <v>4854.7248480965145</v>
      </c>
      <c r="U233" s="15">
        <f t="shared" si="19"/>
        <v>53748.981520000001</v>
      </c>
    </row>
    <row r="234" spans="1:21" x14ac:dyDescent="0.3">
      <c r="A234" s="3" t="s">
        <v>240</v>
      </c>
      <c r="B234" s="3" t="s">
        <v>9</v>
      </c>
      <c r="C234" s="8">
        <v>36895.814999989998</v>
      </c>
      <c r="D234" s="8">
        <v>335.909999999999</v>
      </c>
      <c r="E234" s="8">
        <v>159.785</v>
      </c>
      <c r="F234" s="9">
        <v>181.92257147063299</v>
      </c>
      <c r="G234" s="9">
        <v>-22.137571470633102</v>
      </c>
      <c r="H234" s="9">
        <v>-7436.23163270039</v>
      </c>
      <c r="L234" s="9">
        <f t="shared" si="16"/>
        <v>181.60622484902274</v>
      </c>
      <c r="M234" s="9">
        <f t="shared" si="20"/>
        <v>-21.821224849022741</v>
      </c>
      <c r="N234" s="9">
        <f t="shared" si="17"/>
        <v>-7329.967639035207</v>
      </c>
      <c r="O234" s="9">
        <f t="shared" si="18"/>
        <v>3797.1697899113183</v>
      </c>
      <c r="U234" s="15">
        <f t="shared" si="19"/>
        <v>53673.379349999843</v>
      </c>
    </row>
    <row r="235" spans="1:21" x14ac:dyDescent="0.3">
      <c r="A235" s="3" t="s">
        <v>241</v>
      </c>
      <c r="B235" s="3" t="s">
        <v>9</v>
      </c>
      <c r="C235" s="8">
        <v>37705.100999989998</v>
      </c>
      <c r="D235" s="8">
        <v>337.03</v>
      </c>
      <c r="E235" s="8">
        <v>160.07599999999999</v>
      </c>
      <c r="F235" s="9">
        <v>185.91292620802599</v>
      </c>
      <c r="G235" s="9">
        <v>-25.836926208026</v>
      </c>
      <c r="H235" s="9">
        <v>-8707.8192398910305</v>
      </c>
      <c r="L235" s="9">
        <f t="shared" si="16"/>
        <v>185.589640726493</v>
      </c>
      <c r="M235" s="9">
        <f t="shared" si="20"/>
        <v>-25.513640726493009</v>
      </c>
      <c r="N235" s="9">
        <f t="shared" si="17"/>
        <v>-8598.862334049938</v>
      </c>
      <c r="O235" s="9">
        <f t="shared" si="18"/>
        <v>2467.2997605991009</v>
      </c>
      <c r="U235" s="15">
        <f t="shared" si="19"/>
        <v>53950.41427999999</v>
      </c>
    </row>
    <row r="236" spans="1:21" x14ac:dyDescent="0.3">
      <c r="A236" s="3" t="s">
        <v>242</v>
      </c>
      <c r="B236" s="3" t="s">
        <v>9</v>
      </c>
      <c r="C236" s="8">
        <v>38528.196999999898</v>
      </c>
      <c r="D236" s="8">
        <v>347.82</v>
      </c>
      <c r="E236" s="8">
        <v>160.107</v>
      </c>
      <c r="F236" s="9">
        <v>189.97137405337199</v>
      </c>
      <c r="G236" s="9">
        <v>-29.864374053372501</v>
      </c>
      <c r="H236" s="9">
        <v>-10387.426583244</v>
      </c>
      <c r="L236" s="9">
        <f t="shared" si="16"/>
        <v>189.64103130426369</v>
      </c>
      <c r="M236" s="9">
        <f t="shared" si="20"/>
        <v>-29.534031304263692</v>
      </c>
      <c r="N236" s="9">
        <f t="shared" si="17"/>
        <v>-10272.526768248998</v>
      </c>
      <c r="O236" s="9">
        <f t="shared" si="18"/>
        <v>1137.1355785694707</v>
      </c>
      <c r="U236" s="15">
        <f t="shared" si="19"/>
        <v>55688.416740000001</v>
      </c>
    </row>
    <row r="237" spans="1:21" x14ac:dyDescent="0.3">
      <c r="A237" s="3" t="s">
        <v>243</v>
      </c>
      <c r="B237" s="3" t="s">
        <v>9</v>
      </c>
      <c r="C237" s="8">
        <v>39844.366000000002</v>
      </c>
      <c r="D237" s="8">
        <v>352.19</v>
      </c>
      <c r="E237" s="8">
        <v>160.428</v>
      </c>
      <c r="F237" s="9">
        <v>196.461021970622</v>
      </c>
      <c r="G237" s="9">
        <v>-36.033021970622599</v>
      </c>
      <c r="H237" s="9">
        <v>-12690.470007833601</v>
      </c>
      <c r="L237" s="9">
        <f t="shared" si="16"/>
        <v>196.11939432059486</v>
      </c>
      <c r="M237" s="9">
        <f t="shared" si="20"/>
        <v>-35.691394320594867</v>
      </c>
      <c r="N237" s="9">
        <f t="shared" si="17"/>
        <v>-12570.152165770307</v>
      </c>
      <c r="O237" s="9">
        <f t="shared" si="18"/>
        <v>-1130.1921550055526</v>
      </c>
      <c r="U237" s="15">
        <f t="shared" si="19"/>
        <v>56501.137320000002</v>
      </c>
    </row>
    <row r="238" spans="1:21" x14ac:dyDescent="0.3">
      <c r="A238" s="3" t="s">
        <v>244</v>
      </c>
      <c r="B238" s="3" t="s">
        <v>9</v>
      </c>
      <c r="C238" s="8">
        <v>42415.981</v>
      </c>
      <c r="D238" s="8">
        <v>357.83</v>
      </c>
      <c r="E238" s="8">
        <v>160.6</v>
      </c>
      <c r="F238" s="9">
        <v>209.140910289462</v>
      </c>
      <c r="G238" s="9">
        <v>-48.540910289462602</v>
      </c>
      <c r="H238" s="9">
        <v>-17369.393928878399</v>
      </c>
      <c r="L238" s="9">
        <f t="shared" si="16"/>
        <v>208.77723347973108</v>
      </c>
      <c r="M238" s="9">
        <f t="shared" si="20"/>
        <v>-48.177233479731086</v>
      </c>
      <c r="N238" s="9">
        <f t="shared" si="17"/>
        <v>-17239.259456052172</v>
      </c>
      <c r="O238" s="9">
        <f t="shared" si="18"/>
        <v>-5677.6457326427872</v>
      </c>
      <c r="U238" s="15">
        <f t="shared" si="19"/>
        <v>57467.497999999992</v>
      </c>
    </row>
    <row r="239" spans="1:21" x14ac:dyDescent="0.3">
      <c r="A239" s="3" t="s">
        <v>245</v>
      </c>
      <c r="B239" s="3" t="s">
        <v>9</v>
      </c>
      <c r="C239" s="8">
        <v>42930.055999999997</v>
      </c>
      <c r="D239" s="8">
        <v>361.46</v>
      </c>
      <c r="E239" s="8">
        <v>161.114</v>
      </c>
      <c r="F239" s="9">
        <v>211.6756651371</v>
      </c>
      <c r="G239" s="9">
        <v>-50.561665137100199</v>
      </c>
      <c r="H239" s="9">
        <v>-18276.019480456202</v>
      </c>
      <c r="L239" s="9">
        <f t="shared" si="16"/>
        <v>211.30758062179277</v>
      </c>
      <c r="M239" s="9">
        <f t="shared" si="20"/>
        <v>-50.193580621792762</v>
      </c>
      <c r="N239" s="9">
        <f t="shared" si="17"/>
        <v>-18142.971651553209</v>
      </c>
      <c r="O239" s="9">
        <f t="shared" si="18"/>
        <v>-6649.861785643825</v>
      </c>
      <c r="U239" s="15">
        <f t="shared" si="19"/>
        <v>58236.266439999999</v>
      </c>
    </row>
    <row r="240" spans="1:21" x14ac:dyDescent="0.3">
      <c r="A240" s="3" t="s">
        <v>246</v>
      </c>
      <c r="B240" s="3" t="s">
        <v>9</v>
      </c>
      <c r="C240" s="8">
        <v>42469.54099999</v>
      </c>
      <c r="D240" s="8">
        <v>364.65</v>
      </c>
      <c r="E240" s="8">
        <v>159.83600000000001</v>
      </c>
      <c r="F240" s="9">
        <v>209.404999127889</v>
      </c>
      <c r="G240" s="9">
        <v>-49.5689991278891</v>
      </c>
      <c r="H240" s="9">
        <v>-18075.3355319847</v>
      </c>
      <c r="L240" s="9">
        <f t="shared" si="16"/>
        <v>209.04086309195404</v>
      </c>
      <c r="M240" s="9">
        <f t="shared" si="20"/>
        <v>-49.204863091954024</v>
      </c>
      <c r="N240" s="9">
        <f t="shared" si="17"/>
        <v>-17942.553326481033</v>
      </c>
      <c r="O240" s="9">
        <f t="shared" si="18"/>
        <v>-5881.9903935261937</v>
      </c>
      <c r="U240" s="15">
        <f t="shared" si="19"/>
        <v>58284.197400000005</v>
      </c>
    </row>
    <row r="241" spans="1:21" x14ac:dyDescent="0.3">
      <c r="A241" s="3" t="s">
        <v>247</v>
      </c>
      <c r="B241" s="3" t="s">
        <v>9</v>
      </c>
      <c r="C241" s="8">
        <v>41576.483</v>
      </c>
      <c r="D241" s="8">
        <v>360</v>
      </c>
      <c r="E241" s="8">
        <v>160.03700000000001</v>
      </c>
      <c r="F241" s="9">
        <v>205.00158893541399</v>
      </c>
      <c r="G241" s="9">
        <v>-44.964588935414803</v>
      </c>
      <c r="H241" s="9">
        <v>-16187.2520167493</v>
      </c>
      <c r="L241" s="9">
        <f t="shared" si="16"/>
        <v>204.6451100248529</v>
      </c>
      <c r="M241" s="9">
        <f t="shared" si="20"/>
        <v>-44.608110024852891</v>
      </c>
      <c r="N241" s="9">
        <f t="shared" si="17"/>
        <v>-16058.919608947041</v>
      </c>
      <c r="O241" s="9">
        <f t="shared" si="18"/>
        <v>-4224.5124188641021</v>
      </c>
      <c r="U241" s="15">
        <f t="shared" si="19"/>
        <v>57613.32</v>
      </c>
    </row>
    <row r="242" spans="1:21" x14ac:dyDescent="0.3">
      <c r="A242" s="3" t="s">
        <v>248</v>
      </c>
      <c r="B242" s="3" t="s">
        <v>9</v>
      </c>
      <c r="C242" s="8">
        <v>39865.874000000003</v>
      </c>
      <c r="D242" s="8">
        <v>353.64</v>
      </c>
      <c r="E242" s="8">
        <v>159.196</v>
      </c>
      <c r="F242" s="9">
        <v>196.56707168566999</v>
      </c>
      <c r="G242" s="9">
        <v>-37.371071685670003</v>
      </c>
      <c r="H242" s="9">
        <v>-13215.9057909203</v>
      </c>
      <c r="L242" s="9">
        <f t="shared" si="16"/>
        <v>196.22525962494046</v>
      </c>
      <c r="M242" s="9">
        <f t="shared" si="20"/>
        <v>-37.029259624940465</v>
      </c>
      <c r="N242" s="9">
        <f t="shared" si="17"/>
        <v>-13095.027373763945</v>
      </c>
      <c r="O242" s="9">
        <f t="shared" si="18"/>
        <v>-1172.2834707058032</v>
      </c>
      <c r="U242" s="15">
        <f t="shared" si="19"/>
        <v>56298.07344</v>
      </c>
    </row>
    <row r="243" spans="1:21" x14ac:dyDescent="0.3">
      <c r="A243" s="3" t="s">
        <v>249</v>
      </c>
      <c r="B243" s="3" t="s">
        <v>9</v>
      </c>
      <c r="C243" s="8">
        <v>38068.523999999998</v>
      </c>
      <c r="D243" s="8">
        <v>369.53</v>
      </c>
      <c r="E243" s="8">
        <v>197.559</v>
      </c>
      <c r="F243" s="9">
        <v>187.70485970220099</v>
      </c>
      <c r="G243" s="9">
        <v>9.8541402977982901</v>
      </c>
      <c r="H243" s="9">
        <v>3641.4004642454001</v>
      </c>
      <c r="L243" s="9">
        <f t="shared" si="16"/>
        <v>187.37845821311419</v>
      </c>
      <c r="M243" s="9">
        <f t="shared" si="20"/>
        <v>10.180541786885811</v>
      </c>
      <c r="N243" s="9">
        <f t="shared" si="17"/>
        <v>3762.0156065079136</v>
      </c>
      <c r="O243" s="9">
        <f t="shared" si="18"/>
        <v>2044.2011935949954</v>
      </c>
      <c r="U243" s="15">
        <f t="shared" si="19"/>
        <v>73003.977269999988</v>
      </c>
    </row>
    <row r="244" spans="1:21" x14ac:dyDescent="0.3">
      <c r="A244" s="3" t="s">
        <v>250</v>
      </c>
      <c r="B244" s="3" t="s">
        <v>9</v>
      </c>
      <c r="C244" s="8">
        <v>36444.428999989999</v>
      </c>
      <c r="D244" s="8">
        <v>363.33</v>
      </c>
      <c r="E244" s="8">
        <v>199.30600000000001</v>
      </c>
      <c r="F244" s="9">
        <v>179.69691791491499</v>
      </c>
      <c r="G244" s="9">
        <v>19.6090820850849</v>
      </c>
      <c r="H244" s="9">
        <v>7124.5677939738898</v>
      </c>
      <c r="L244" s="9">
        <f t="shared" si="16"/>
        <v>179.38444150015991</v>
      </c>
      <c r="M244" s="9">
        <f t="shared" si="20"/>
        <v>19.921558499840103</v>
      </c>
      <c r="N244" s="9">
        <f t="shared" si="17"/>
        <v>7238.0998497469045</v>
      </c>
      <c r="O244" s="9">
        <f t="shared" si="18"/>
        <v>4914.3695363381084</v>
      </c>
      <c r="U244" s="15">
        <f t="shared" si="19"/>
        <v>72413.848979999995</v>
      </c>
    </row>
    <row r="245" spans="1:21" x14ac:dyDescent="0.3">
      <c r="A245" s="3" t="s">
        <v>251</v>
      </c>
      <c r="B245" s="3" t="s">
        <v>9</v>
      </c>
      <c r="C245" s="8">
        <v>35288.663999999997</v>
      </c>
      <c r="D245" s="8">
        <v>357.18</v>
      </c>
      <c r="E245" s="8">
        <v>199.53899999999999</v>
      </c>
      <c r="F245" s="9">
        <v>173.998175637125</v>
      </c>
      <c r="G245" s="9">
        <v>25.540824362874201</v>
      </c>
      <c r="H245" s="9">
        <v>9122.6716459314193</v>
      </c>
      <c r="L245" s="9">
        <f t="shared" si="16"/>
        <v>173.69560881111721</v>
      </c>
      <c r="M245" s="9">
        <f t="shared" si="20"/>
        <v>25.843391188882777</v>
      </c>
      <c r="N245" s="9">
        <f t="shared" si="17"/>
        <v>9230.7424648451506</v>
      </c>
      <c r="O245" s="9">
        <f t="shared" si="18"/>
        <v>6863.1224386057793</v>
      </c>
      <c r="U245" s="15">
        <f t="shared" si="19"/>
        <v>71271.340020000003</v>
      </c>
    </row>
    <row r="246" spans="1:21" x14ac:dyDescent="0.3">
      <c r="A246" s="3" t="s">
        <v>252</v>
      </c>
      <c r="B246" s="3" t="s">
        <v>9</v>
      </c>
      <c r="C246" s="8">
        <v>34753.823999990003</v>
      </c>
      <c r="D246" s="8">
        <v>351.63</v>
      </c>
      <c r="E246" s="8">
        <v>199.952</v>
      </c>
      <c r="F246" s="9">
        <v>171.361034592072</v>
      </c>
      <c r="G246" s="9">
        <v>28.590965407927602</v>
      </c>
      <c r="H246" s="9">
        <v>10053.441166389601</v>
      </c>
      <c r="L246" s="9">
        <f t="shared" si="16"/>
        <v>171.06305351182127</v>
      </c>
      <c r="M246" s="9">
        <f t="shared" si="20"/>
        <v>28.888946488178732</v>
      </c>
      <c r="N246" s="9">
        <f t="shared" si="17"/>
        <v>10158.220253638287</v>
      </c>
      <c r="O246" s="9">
        <f t="shared" si="18"/>
        <v>7682.1660265518003</v>
      </c>
      <c r="U246" s="15">
        <f t="shared" si="19"/>
        <v>70309.121759999995</v>
      </c>
    </row>
    <row r="247" spans="1:21" x14ac:dyDescent="0.3">
      <c r="A247" s="3" t="s">
        <v>253</v>
      </c>
      <c r="B247" s="3" t="s">
        <v>9</v>
      </c>
      <c r="C247" s="8">
        <v>34829.718999999997</v>
      </c>
      <c r="D247" s="8">
        <v>354.09</v>
      </c>
      <c r="E247" s="8">
        <v>200.233</v>
      </c>
      <c r="F247" s="9">
        <v>171.735250842982</v>
      </c>
      <c r="G247" s="9">
        <v>28.4977491570172</v>
      </c>
      <c r="H247" s="9">
        <v>10090.7679990082</v>
      </c>
      <c r="L247" s="9">
        <f t="shared" si="16"/>
        <v>171.4366190350855</v>
      </c>
      <c r="M247" s="9">
        <f t="shared" si="20"/>
        <v>28.796380964914505</v>
      </c>
      <c r="N247" s="9">
        <f t="shared" si="17"/>
        <v>10196.510535866577</v>
      </c>
      <c r="O247" s="9">
        <f t="shared" si="18"/>
        <v>7603.6345679123206</v>
      </c>
      <c r="U247" s="15">
        <f t="shared" si="19"/>
        <v>70900.502970000001</v>
      </c>
    </row>
    <row r="248" spans="1:21" x14ac:dyDescent="0.3">
      <c r="A248" s="3" t="s">
        <v>254</v>
      </c>
      <c r="B248" s="3" t="s">
        <v>9</v>
      </c>
      <c r="C248" s="8">
        <v>35139.453999999998</v>
      </c>
      <c r="D248" s="8">
        <v>353.969999999999</v>
      </c>
      <c r="E248" s="8">
        <v>199.816</v>
      </c>
      <c r="F248" s="9">
        <v>173.26246436772701</v>
      </c>
      <c r="G248" s="9">
        <v>26.553535632272599</v>
      </c>
      <c r="H248" s="9">
        <v>9399.1550077555603</v>
      </c>
      <c r="L248" s="9">
        <f t="shared" si="16"/>
        <v>172.9611768759579</v>
      </c>
      <c r="M248" s="9">
        <f t="shared" si="20"/>
        <v>26.854823124042099</v>
      </c>
      <c r="N248" s="9">
        <f t="shared" si="17"/>
        <v>9505.8017412171557</v>
      </c>
      <c r="O248" s="9">
        <f t="shared" si="18"/>
        <v>7061.4099808662122</v>
      </c>
      <c r="U248" s="15">
        <f t="shared" si="19"/>
        <v>70728.869519999804</v>
      </c>
    </row>
    <row r="249" spans="1:21" x14ac:dyDescent="0.3">
      <c r="A249" s="3" t="s">
        <v>255</v>
      </c>
      <c r="B249" s="3" t="s">
        <v>9</v>
      </c>
      <c r="C249" s="8">
        <v>36086.414999989996</v>
      </c>
      <c r="D249" s="8">
        <v>352.479999999999</v>
      </c>
      <c r="E249" s="8">
        <v>200.71799999999999</v>
      </c>
      <c r="F249" s="9">
        <v>177.931654632277</v>
      </c>
      <c r="G249" s="9">
        <v>22.786345367722799</v>
      </c>
      <c r="H249" s="9">
        <v>8031.7310152149503</v>
      </c>
      <c r="L249" s="9">
        <f t="shared" si="16"/>
        <v>177.62224784803118</v>
      </c>
      <c r="M249" s="9">
        <f t="shared" si="20"/>
        <v>23.09575215196881</v>
      </c>
      <c r="N249" s="9">
        <f t="shared" si="17"/>
        <v>8140.7907185259428</v>
      </c>
      <c r="O249" s="9">
        <f t="shared" si="18"/>
        <v>5388.7514117493847</v>
      </c>
      <c r="U249" s="15">
        <f t="shared" si="19"/>
        <v>70749.080639999796</v>
      </c>
    </row>
    <row r="250" spans="1:21" x14ac:dyDescent="0.3">
      <c r="A250" s="3" t="s">
        <v>256</v>
      </c>
      <c r="B250" s="3" t="s">
        <v>9</v>
      </c>
      <c r="C250" s="8">
        <v>39025.279999990002</v>
      </c>
      <c r="D250" s="8">
        <v>363.83</v>
      </c>
      <c r="E250" s="8">
        <v>200.83199999999999</v>
      </c>
      <c r="F250" s="9">
        <v>192.42234627318999</v>
      </c>
      <c r="G250" s="9">
        <v>8.4096537268095197</v>
      </c>
      <c r="H250" s="9">
        <v>3059.6843154251001</v>
      </c>
      <c r="L250" s="9">
        <f t="shared" si="16"/>
        <v>192.08774150879105</v>
      </c>
      <c r="M250" s="9">
        <f t="shared" si="20"/>
        <v>8.7442584912089387</v>
      </c>
      <c r="N250" s="9">
        <f t="shared" si="17"/>
        <v>3181.423566856548</v>
      </c>
      <c r="O250" s="9">
        <f t="shared" si="18"/>
        <v>299.29085010065143</v>
      </c>
      <c r="U250" s="15">
        <f t="shared" si="19"/>
        <v>73068.706559999991</v>
      </c>
    </row>
    <row r="251" spans="1:21" x14ac:dyDescent="0.3">
      <c r="A251" s="3" t="s">
        <v>257</v>
      </c>
      <c r="B251" s="3" t="s">
        <v>9</v>
      </c>
      <c r="C251" s="8">
        <v>42021.170999989998</v>
      </c>
      <c r="D251" s="8">
        <v>370.74</v>
      </c>
      <c r="E251" s="8">
        <v>199.68600000000001</v>
      </c>
      <c r="F251" s="9">
        <v>207.194216594143</v>
      </c>
      <c r="G251" s="9">
        <v>-7.5082165941435299</v>
      </c>
      <c r="H251" s="9">
        <v>-2783.59622011277</v>
      </c>
      <c r="L251" s="9">
        <f t="shared" si="16"/>
        <v>206.83392490572402</v>
      </c>
      <c r="M251" s="9">
        <f t="shared" si="20"/>
        <v>-7.1479249057240111</v>
      </c>
      <c r="N251" s="9">
        <f t="shared" si="17"/>
        <v>-2650.0216795481201</v>
      </c>
      <c r="O251" s="9">
        <f t="shared" si="18"/>
        <v>-5162.0249349610403</v>
      </c>
      <c r="U251" s="15">
        <f t="shared" si="19"/>
        <v>74031.587639999998</v>
      </c>
    </row>
    <row r="252" spans="1:21" x14ac:dyDescent="0.3">
      <c r="A252" s="3" t="s">
        <v>258</v>
      </c>
      <c r="B252" s="3" t="s">
        <v>9</v>
      </c>
      <c r="C252" s="8">
        <v>43774.534999989999</v>
      </c>
      <c r="D252" s="8">
        <v>385.74</v>
      </c>
      <c r="E252" s="8">
        <v>201.24799999999999</v>
      </c>
      <c r="F252" s="9">
        <v>215.83954635862</v>
      </c>
      <c r="G252" s="9">
        <v>-14.5915463586201</v>
      </c>
      <c r="H252" s="9">
        <v>-5628.5430923741296</v>
      </c>
      <c r="L252" s="9">
        <f t="shared" si="16"/>
        <v>215.46422123679216</v>
      </c>
      <c r="M252" s="9">
        <f t="shared" si="20"/>
        <v>-14.216221236792165</v>
      </c>
      <c r="N252" s="9">
        <f t="shared" si="17"/>
        <v>-5483.7651798802099</v>
      </c>
      <c r="O252" s="9">
        <f t="shared" si="18"/>
        <v>-8699.9290157063351</v>
      </c>
      <c r="U252" s="15">
        <f t="shared" si="19"/>
        <v>77629.403519999993</v>
      </c>
    </row>
    <row r="253" spans="1:21" x14ac:dyDescent="0.3">
      <c r="A253" s="3" t="s">
        <v>259</v>
      </c>
      <c r="B253" s="3" t="s">
        <v>9</v>
      </c>
      <c r="C253" s="8">
        <v>44950.5629999999</v>
      </c>
      <c r="D253" s="8">
        <v>390.18</v>
      </c>
      <c r="E253" s="8">
        <v>198.87100000000001</v>
      </c>
      <c r="F253" s="9">
        <v>221.638199617352</v>
      </c>
      <c r="G253" s="9">
        <v>-22.767199617352599</v>
      </c>
      <c r="H253" s="9">
        <v>-8883.3059466986397</v>
      </c>
      <c r="L253" s="9">
        <f t="shared" si="16"/>
        <v>221.25279117076983</v>
      </c>
      <c r="M253" s="9">
        <f t="shared" si="20"/>
        <v>-22.381791170769816</v>
      </c>
      <c r="N253" s="9">
        <f t="shared" si="17"/>
        <v>-8732.9272790109662</v>
      </c>
      <c r="O253" s="9">
        <f t="shared" si="18"/>
        <v>-11058.65240615941</v>
      </c>
      <c r="U253" s="15">
        <f t="shared" si="19"/>
        <v>77595.486780000007</v>
      </c>
    </row>
    <row r="254" spans="1:21" x14ac:dyDescent="0.3">
      <c r="A254" s="3" t="s">
        <v>260</v>
      </c>
      <c r="B254" s="3" t="s">
        <v>9</v>
      </c>
      <c r="C254" s="8">
        <v>45121.5</v>
      </c>
      <c r="D254" s="8">
        <v>393.51</v>
      </c>
      <c r="E254" s="8">
        <v>198.452</v>
      </c>
      <c r="F254" s="9">
        <v>222.481040427332</v>
      </c>
      <c r="G254" s="9">
        <v>-24.029040427332902</v>
      </c>
      <c r="H254" s="9">
        <v>-9455.6676985597896</v>
      </c>
      <c r="L254" s="9">
        <f t="shared" si="16"/>
        <v>222.09416635809239</v>
      </c>
      <c r="M254" s="9">
        <f t="shared" si="20"/>
        <v>-23.642166358092396</v>
      </c>
      <c r="N254" s="9">
        <f t="shared" si="17"/>
        <v>-9303.4288835729385</v>
      </c>
      <c r="O254" s="9">
        <f t="shared" si="18"/>
        <v>-11484.12227421311</v>
      </c>
      <c r="U254" s="15">
        <f t="shared" si="19"/>
        <v>78092.846519999992</v>
      </c>
    </row>
    <row r="255" spans="1:21" x14ac:dyDescent="0.3">
      <c r="A255" s="3" t="s">
        <v>261</v>
      </c>
      <c r="B255" s="3" t="s">
        <v>9</v>
      </c>
      <c r="C255" s="8">
        <v>45318.378999989996</v>
      </c>
      <c r="D255" s="8">
        <v>389.05</v>
      </c>
      <c r="E255" s="8">
        <v>199.989</v>
      </c>
      <c r="F255" s="9">
        <v>223.45179372135101</v>
      </c>
      <c r="G255" s="9">
        <v>-23.462793721351701</v>
      </c>
      <c r="H255" s="9">
        <v>-9128.1998972918991</v>
      </c>
      <c r="L255" s="9">
        <f t="shared" si="16"/>
        <v>223.06323160140641</v>
      </c>
      <c r="M255" s="9">
        <f t="shared" si="20"/>
        <v>-23.07423160140641</v>
      </c>
      <c r="N255" s="9">
        <f t="shared" si="17"/>
        <v>-8977.0298045271647</v>
      </c>
      <c r="O255" s="9">
        <f t="shared" si="18"/>
        <v>-11730.977300911143</v>
      </c>
      <c r="U255" s="15">
        <f t="shared" si="19"/>
        <v>77805.720450000008</v>
      </c>
    </row>
    <row r="256" spans="1:21" x14ac:dyDescent="0.3">
      <c r="A256" s="3" t="s">
        <v>262</v>
      </c>
      <c r="B256" s="3" t="s">
        <v>9</v>
      </c>
      <c r="C256" s="8">
        <v>46776.2959999999</v>
      </c>
      <c r="D256" s="8">
        <v>388.9</v>
      </c>
      <c r="E256" s="8">
        <v>199.67599999999999</v>
      </c>
      <c r="F256" s="9">
        <v>230.640359948514</v>
      </c>
      <c r="G256" s="9">
        <v>-30.9643599485143</v>
      </c>
      <c r="H256" s="9">
        <v>-12042.039583977201</v>
      </c>
      <c r="L256" s="9">
        <f t="shared" si="16"/>
        <v>230.23929757298293</v>
      </c>
      <c r="M256" s="9">
        <f t="shared" si="20"/>
        <v>-30.563297572982947</v>
      </c>
      <c r="N256" s="9">
        <f t="shared" si="17"/>
        <v>-11886.066426133068</v>
      </c>
      <c r="O256" s="9">
        <f t="shared" si="18"/>
        <v>-14517.226425512908</v>
      </c>
      <c r="U256" s="15">
        <f t="shared" si="19"/>
        <v>77653.996399999989</v>
      </c>
    </row>
    <row r="257" spans="1:21" x14ac:dyDescent="0.3">
      <c r="A257" s="3" t="s">
        <v>263</v>
      </c>
      <c r="B257" s="3" t="s">
        <v>9</v>
      </c>
      <c r="C257" s="8">
        <v>47815.220999999903</v>
      </c>
      <c r="D257" s="8">
        <v>394.52</v>
      </c>
      <c r="E257" s="8">
        <v>199.465</v>
      </c>
      <c r="F257" s="9">
        <v>235.76299804622701</v>
      </c>
      <c r="G257" s="9">
        <v>-36.297998046227498</v>
      </c>
      <c r="H257" s="9">
        <v>-14320.286189197701</v>
      </c>
      <c r="L257" s="9">
        <f t="shared" si="16"/>
        <v>235.35302787413829</v>
      </c>
      <c r="M257" s="9">
        <f t="shared" si="20"/>
        <v>-35.888027874138288</v>
      </c>
      <c r="N257" s="9">
        <f t="shared" si="17"/>
        <v>-14158.544756905038</v>
      </c>
      <c r="O257" s="9">
        <f t="shared" si="18"/>
        <v>-16744.483970706366</v>
      </c>
      <c r="U257" s="15">
        <f t="shared" si="19"/>
        <v>78692.931799999991</v>
      </c>
    </row>
    <row r="258" spans="1:21" x14ac:dyDescent="0.3">
      <c r="A258" s="3" t="s">
        <v>264</v>
      </c>
      <c r="B258" s="3" t="s">
        <v>9</v>
      </c>
      <c r="C258" s="8">
        <v>48237.138999999901</v>
      </c>
      <c r="D258" s="8">
        <v>396.85</v>
      </c>
      <c r="E258" s="8">
        <v>201.5</v>
      </c>
      <c r="F258" s="9">
        <v>237.84335343368099</v>
      </c>
      <c r="G258" s="9">
        <v>-36.343353433681898</v>
      </c>
      <c r="H258" s="9">
        <v>-14422.8598101566</v>
      </c>
      <c r="L258" s="9">
        <f t="shared" si="16"/>
        <v>237.4297657148899</v>
      </c>
      <c r="M258" s="9">
        <f t="shared" si="20"/>
        <v>-35.929765714889896</v>
      </c>
      <c r="N258" s="9">
        <f t="shared" si="17"/>
        <v>-14258.727523954056</v>
      </c>
      <c r="O258" s="9">
        <f t="shared" si="18"/>
        <v>-17667.528814552905</v>
      </c>
      <c r="U258" s="15">
        <f t="shared" si="19"/>
        <v>79965.275000000009</v>
      </c>
    </row>
    <row r="259" spans="1:21" x14ac:dyDescent="0.3">
      <c r="A259" s="3" t="s">
        <v>265</v>
      </c>
      <c r="B259" s="3" t="s">
        <v>9</v>
      </c>
      <c r="C259" s="8">
        <v>48078.482999990003</v>
      </c>
      <c r="D259" s="8">
        <v>395.16</v>
      </c>
      <c r="E259" s="8">
        <v>198.99100000000001</v>
      </c>
      <c r="F259" s="9">
        <v>237.06106667565601</v>
      </c>
      <c r="G259" s="9">
        <v>-38.070066675656101</v>
      </c>
      <c r="H259" s="9">
        <v>-15043.767547552199</v>
      </c>
      <c r="L259" s="9">
        <f t="shared" ref="L259:L322" si="21">C259*$J$3</f>
        <v>236.64883928159517</v>
      </c>
      <c r="M259" s="9">
        <f t="shared" si="20"/>
        <v>-37.657839281595159</v>
      </c>
      <c r="N259" s="9">
        <f t="shared" ref="N259:N322" si="22">M259*D259</f>
        <v>-14880.871770515143</v>
      </c>
      <c r="O259" s="9">
        <f t="shared" si="18"/>
        <v>-17283.700118200773</v>
      </c>
      <c r="U259" s="15">
        <f t="shared" si="19"/>
        <v>78633.283560000011</v>
      </c>
    </row>
    <row r="260" spans="1:21" x14ac:dyDescent="0.3">
      <c r="A260" s="3" t="s">
        <v>266</v>
      </c>
      <c r="B260" s="3" t="s">
        <v>9</v>
      </c>
      <c r="C260" s="8">
        <v>45650.525999999998</v>
      </c>
      <c r="D260" s="8">
        <v>384.76</v>
      </c>
      <c r="E260" s="8">
        <v>198.8</v>
      </c>
      <c r="F260" s="9">
        <v>225.08951432321601</v>
      </c>
      <c r="G260" s="9">
        <v>-26.289514323216501</v>
      </c>
      <c r="H260" s="9">
        <v>-10115.1535310007</v>
      </c>
      <c r="L260" s="9">
        <f t="shared" si="21"/>
        <v>224.69810435775454</v>
      </c>
      <c r="M260" s="9">
        <f t="shared" si="20"/>
        <v>-25.898104357754534</v>
      </c>
      <c r="N260" s="9">
        <f t="shared" si="22"/>
        <v>-9964.5546326896347</v>
      </c>
      <c r="O260" s="9">
        <f t="shared" ref="O260:O323" si="23">($O$1-L260)*D260</f>
        <v>-12230.655094755437</v>
      </c>
      <c r="U260" s="15">
        <f t="shared" ref="U260:U323" si="24">D260*E260</f>
        <v>76490.288</v>
      </c>
    </row>
    <row r="261" spans="1:21" x14ac:dyDescent="0.3">
      <c r="A261" s="3" t="s">
        <v>267</v>
      </c>
      <c r="B261" s="3" t="s">
        <v>9</v>
      </c>
      <c r="C261" s="8">
        <v>44529.121999989999</v>
      </c>
      <c r="D261" s="8">
        <v>374.54</v>
      </c>
      <c r="E261" s="8">
        <v>200.07599999999999</v>
      </c>
      <c r="F261" s="9">
        <v>219.560196178615</v>
      </c>
      <c r="G261" s="9">
        <v>-19.4841961786158</v>
      </c>
      <c r="H261" s="9">
        <v>-7297.6108367387897</v>
      </c>
      <c r="L261" s="9">
        <f t="shared" si="21"/>
        <v>219.17840118891371</v>
      </c>
      <c r="M261" s="9">
        <f t="shared" ref="M261:M324" si="25">E261-L261</f>
        <v>-19.102401188913717</v>
      </c>
      <c r="N261" s="9">
        <f t="shared" si="22"/>
        <v>-7154.6133412957442</v>
      </c>
      <c r="O261" s="9">
        <f t="shared" si="23"/>
        <v>-9838.434654146673</v>
      </c>
      <c r="U261" s="15">
        <f t="shared" si="24"/>
        <v>74936.465039999995</v>
      </c>
    </row>
    <row r="262" spans="1:21" x14ac:dyDescent="0.3">
      <c r="A262" s="3" t="s">
        <v>268</v>
      </c>
      <c r="B262" s="3" t="s">
        <v>9</v>
      </c>
      <c r="C262" s="8">
        <v>47041.841999999997</v>
      </c>
      <c r="D262" s="8">
        <v>389.9</v>
      </c>
      <c r="E262" s="8">
        <v>199.76400000000001</v>
      </c>
      <c r="F262" s="9">
        <v>231.94969032009499</v>
      </c>
      <c r="G262" s="9">
        <v>-32.185690320095901</v>
      </c>
      <c r="H262" s="9">
        <v>-12549.2006558054</v>
      </c>
      <c r="L262" s="9">
        <f t="shared" si="21"/>
        <v>231.54635113945895</v>
      </c>
      <c r="M262" s="9">
        <f t="shared" si="25"/>
        <v>-31.782351139458939</v>
      </c>
      <c r="N262" s="9">
        <f t="shared" si="22"/>
        <v>-12391.93870927504</v>
      </c>
      <c r="O262" s="9">
        <f t="shared" si="23"/>
        <v>-15064.175555349102</v>
      </c>
      <c r="U262" s="15">
        <f t="shared" si="24"/>
        <v>77887.983599999992</v>
      </c>
    </row>
    <row r="263" spans="1:21" x14ac:dyDescent="0.3">
      <c r="A263" s="3" t="s">
        <v>269</v>
      </c>
      <c r="B263" s="3" t="s">
        <v>9</v>
      </c>
      <c r="C263" s="8">
        <v>47671.380999989997</v>
      </c>
      <c r="D263" s="8">
        <v>393.04</v>
      </c>
      <c r="E263" s="8">
        <v>199.88499999999999</v>
      </c>
      <c r="F263" s="9">
        <v>235.05376469057001</v>
      </c>
      <c r="G263" s="9">
        <v>-35.168764690570299</v>
      </c>
      <c r="H263" s="9">
        <v>-13822.731273981701</v>
      </c>
      <c r="L263" s="9">
        <f t="shared" si="21"/>
        <v>234.64502781006357</v>
      </c>
      <c r="M263" s="9">
        <f t="shared" si="25"/>
        <v>-34.760027810063576</v>
      </c>
      <c r="N263" s="9">
        <f t="shared" si="22"/>
        <v>-13662.081330467388</v>
      </c>
      <c r="O263" s="9">
        <f t="shared" si="23"/>
        <v>-16403.396467161278</v>
      </c>
      <c r="U263" s="15">
        <f t="shared" si="24"/>
        <v>78562.800400000007</v>
      </c>
    </row>
    <row r="264" spans="1:21" x14ac:dyDescent="0.3">
      <c r="A264" s="3" t="s">
        <v>270</v>
      </c>
      <c r="B264" s="3" t="s">
        <v>9</v>
      </c>
      <c r="C264" s="8">
        <v>47323.076999999997</v>
      </c>
      <c r="D264" s="8">
        <v>395.979999999999</v>
      </c>
      <c r="E264" s="8">
        <v>178.697</v>
      </c>
      <c r="F264" s="9">
        <v>233.33637860405301</v>
      </c>
      <c r="G264" s="9">
        <v>-54.639378604053199</v>
      </c>
      <c r="H264" s="9">
        <v>-21636.101139633</v>
      </c>
      <c r="L264" s="9">
        <f t="shared" si="21"/>
        <v>232.93062810001476</v>
      </c>
      <c r="M264" s="9">
        <f t="shared" si="25"/>
        <v>-54.233628100014755</v>
      </c>
      <c r="N264" s="9">
        <f t="shared" si="22"/>
        <v>-21475.432055043788</v>
      </c>
      <c r="O264" s="9">
        <f t="shared" si="23"/>
        <v>-15847.228413018684</v>
      </c>
      <c r="U264" s="15">
        <f t="shared" si="24"/>
        <v>70760.438059999826</v>
      </c>
    </row>
    <row r="265" spans="1:21" x14ac:dyDescent="0.3">
      <c r="A265" s="3" t="s">
        <v>271</v>
      </c>
      <c r="B265" s="3" t="s">
        <v>9</v>
      </c>
      <c r="C265" s="8">
        <v>45742.422999999901</v>
      </c>
      <c r="D265" s="8">
        <v>389.3</v>
      </c>
      <c r="E265" s="8">
        <v>198.935</v>
      </c>
      <c r="F265" s="9">
        <v>225.54263179874701</v>
      </c>
      <c r="G265" s="9">
        <v>-26.607631798747001</v>
      </c>
      <c r="H265" s="9">
        <v>-10358.3510592522</v>
      </c>
      <c r="L265" s="9">
        <f t="shared" si="21"/>
        <v>225.15043390366478</v>
      </c>
      <c r="M265" s="9">
        <f t="shared" si="25"/>
        <v>-26.215433903664774</v>
      </c>
      <c r="N265" s="9">
        <f t="shared" si="22"/>
        <v>-10205.668418696698</v>
      </c>
      <c r="O265" s="9">
        <f t="shared" si="23"/>
        <v>-12551.063376754229</v>
      </c>
      <c r="U265" s="15">
        <f t="shared" si="24"/>
        <v>77445.395499999999</v>
      </c>
    </row>
    <row r="266" spans="1:21" x14ac:dyDescent="0.3">
      <c r="A266" s="3" t="s">
        <v>272</v>
      </c>
      <c r="B266" s="3" t="s">
        <v>9</v>
      </c>
      <c r="C266" s="8">
        <v>43291.133999999998</v>
      </c>
      <c r="D266" s="8">
        <v>380.39</v>
      </c>
      <c r="E266" s="8">
        <v>198.286</v>
      </c>
      <c r="F266" s="9">
        <v>213.4560361158</v>
      </c>
      <c r="G266" s="9">
        <v>-15.1700361158004</v>
      </c>
      <c r="H266" s="9">
        <v>-5770.5300380893104</v>
      </c>
      <c r="L266" s="9">
        <f t="shared" si="21"/>
        <v>213.08485569908956</v>
      </c>
      <c r="M266" s="9">
        <f t="shared" si="25"/>
        <v>-14.798855699089557</v>
      </c>
      <c r="N266" s="9">
        <f t="shared" si="22"/>
        <v>-5629.3367193766762</v>
      </c>
      <c r="O266" s="9">
        <f t="shared" si="23"/>
        <v>-7674.1789653887608</v>
      </c>
      <c r="U266" s="15">
        <f t="shared" si="24"/>
        <v>75426.011539999992</v>
      </c>
    </row>
    <row r="267" spans="1:21" x14ac:dyDescent="0.3">
      <c r="A267" s="3" t="s">
        <v>273</v>
      </c>
      <c r="B267" s="3" t="s">
        <v>9</v>
      </c>
      <c r="C267" s="8">
        <v>40606.727999999901</v>
      </c>
      <c r="D267" s="8">
        <v>409.2</v>
      </c>
      <c r="E267" s="8">
        <v>199.87100000000001</v>
      </c>
      <c r="F267" s="9">
        <v>200.22000806244699</v>
      </c>
      <c r="G267" s="9">
        <v>-0.349008062447211</v>
      </c>
      <c r="H267" s="9">
        <v>-142.81409915339799</v>
      </c>
      <c r="L267" s="9">
        <f t="shared" si="21"/>
        <v>199.87184388129353</v>
      </c>
      <c r="M267" s="9">
        <f t="shared" si="25"/>
        <v>-8.438812935196438E-4</v>
      </c>
      <c r="N267" s="9">
        <f t="shared" si="22"/>
        <v>-0.34531622530823824</v>
      </c>
      <c r="O267" s="9">
        <f t="shared" si="23"/>
        <v>-2848.6419434977029</v>
      </c>
      <c r="U267" s="15">
        <f t="shared" si="24"/>
        <v>81787.213199999998</v>
      </c>
    </row>
    <row r="268" spans="1:21" x14ac:dyDescent="0.3">
      <c r="A268" s="3" t="s">
        <v>274</v>
      </c>
      <c r="B268" s="3" t="s">
        <v>9</v>
      </c>
      <c r="C268" s="8">
        <v>38783.85899999</v>
      </c>
      <c r="D268" s="8">
        <v>372.81</v>
      </c>
      <c r="E268" s="8">
        <v>199.25800000000001</v>
      </c>
      <c r="F268" s="9">
        <v>191.23196928525701</v>
      </c>
      <c r="G268" s="9">
        <v>8.0260307147422001</v>
      </c>
      <c r="H268" s="9">
        <v>2992.1845107630402</v>
      </c>
      <c r="L268" s="9">
        <f t="shared" si="21"/>
        <v>190.89943447696947</v>
      </c>
      <c r="M268" s="9">
        <f t="shared" si="25"/>
        <v>8.3585655230305349</v>
      </c>
      <c r="N268" s="9">
        <f t="shared" si="22"/>
        <v>3116.1568126410139</v>
      </c>
      <c r="O268" s="9">
        <f t="shared" si="23"/>
        <v>749.69064857106878</v>
      </c>
      <c r="U268" s="15">
        <f t="shared" si="24"/>
        <v>74285.374980000008</v>
      </c>
    </row>
    <row r="269" spans="1:21" x14ac:dyDescent="0.3">
      <c r="A269" s="3" t="s">
        <v>275</v>
      </c>
      <c r="B269" s="3" t="s">
        <v>9</v>
      </c>
      <c r="C269" s="8">
        <v>37470.182999999997</v>
      </c>
      <c r="D269" s="8">
        <v>366.45</v>
      </c>
      <c r="E269" s="8">
        <v>199.33199999999999</v>
      </c>
      <c r="F269" s="9">
        <v>184.75461362859301</v>
      </c>
      <c r="G269" s="9">
        <v>14.577386371406901</v>
      </c>
      <c r="H269" s="9">
        <v>5341.88323580205</v>
      </c>
      <c r="L269" s="9">
        <f t="shared" si="21"/>
        <v>184.43334234611359</v>
      </c>
      <c r="M269" s="9">
        <f t="shared" si="25"/>
        <v>14.898657653886403</v>
      </c>
      <c r="N269" s="9">
        <f t="shared" si="22"/>
        <v>5459.6130972666724</v>
      </c>
      <c r="O269" s="9">
        <f t="shared" si="23"/>
        <v>3106.4006661719345</v>
      </c>
      <c r="U269" s="15">
        <f t="shared" si="24"/>
        <v>73045.2114</v>
      </c>
    </row>
    <row r="270" spans="1:21" x14ac:dyDescent="0.3">
      <c r="A270" s="3" t="s">
        <v>276</v>
      </c>
      <c r="B270" s="3" t="s">
        <v>9</v>
      </c>
      <c r="C270" s="8">
        <v>36691.531999999999</v>
      </c>
      <c r="D270" s="8">
        <v>364.19</v>
      </c>
      <c r="E270" s="8">
        <v>200.929</v>
      </c>
      <c r="F270" s="9">
        <v>180.91531119826999</v>
      </c>
      <c r="G270" s="9">
        <v>20.013688801729099</v>
      </c>
      <c r="H270" s="9">
        <v>7288.7853247017201</v>
      </c>
      <c r="L270" s="9">
        <f t="shared" si="21"/>
        <v>180.60071610964332</v>
      </c>
      <c r="M270" s="9">
        <f t="shared" si="25"/>
        <v>20.328283890356687</v>
      </c>
      <c r="N270" s="9">
        <f t="shared" si="22"/>
        <v>7403.3577100290022</v>
      </c>
      <c r="O270" s="9">
        <f t="shared" si="23"/>
        <v>4483.0467704631847</v>
      </c>
      <c r="U270" s="15">
        <f t="shared" si="24"/>
        <v>73176.332510000007</v>
      </c>
    </row>
    <row r="271" spans="1:21" x14ac:dyDescent="0.3">
      <c r="A271" s="3" t="s">
        <v>277</v>
      </c>
      <c r="B271" s="3" t="s">
        <v>9</v>
      </c>
      <c r="C271" s="8">
        <v>36566.942000000003</v>
      </c>
      <c r="D271" s="8">
        <v>364</v>
      </c>
      <c r="E271" s="8">
        <v>199.13900000000001</v>
      </c>
      <c r="F271" s="9">
        <v>180.30099401407099</v>
      </c>
      <c r="G271" s="9">
        <v>18.838005985928199</v>
      </c>
      <c r="H271" s="9">
        <v>6857.0341788778696</v>
      </c>
      <c r="L271" s="9">
        <f t="shared" si="21"/>
        <v>179.98746716653295</v>
      </c>
      <c r="M271" s="9">
        <f t="shared" si="25"/>
        <v>19.151532833467058</v>
      </c>
      <c r="N271" s="9">
        <f t="shared" si="22"/>
        <v>6971.1579513820088</v>
      </c>
      <c r="O271" s="9">
        <f t="shared" si="23"/>
        <v>4703.9305546880905</v>
      </c>
      <c r="U271" s="15">
        <f t="shared" si="24"/>
        <v>72486.596000000005</v>
      </c>
    </row>
    <row r="272" spans="1:21" x14ac:dyDescent="0.3">
      <c r="A272" s="3" t="s">
        <v>278</v>
      </c>
      <c r="B272" s="3" t="s">
        <v>9</v>
      </c>
      <c r="C272" s="8">
        <v>36409.411</v>
      </c>
      <c r="D272" s="8">
        <v>361.57</v>
      </c>
      <c r="E272" s="8">
        <v>199.10400000000001</v>
      </c>
      <c r="F272" s="9">
        <v>179.52425430507299</v>
      </c>
      <c r="G272" s="9">
        <v>19.579745694926299</v>
      </c>
      <c r="H272" s="9">
        <v>7079.4486509145099</v>
      </c>
      <c r="L272" s="9">
        <f t="shared" si="21"/>
        <v>179.21207813645734</v>
      </c>
      <c r="M272" s="9">
        <f t="shared" si="25"/>
        <v>19.891921863542677</v>
      </c>
      <c r="N272" s="9">
        <f t="shared" si="22"/>
        <v>7192.3221882011258</v>
      </c>
      <c r="O272" s="9">
        <f t="shared" si="23"/>
        <v>4952.8853529741455</v>
      </c>
      <c r="U272" s="15">
        <f t="shared" si="24"/>
        <v>71990.033280000003</v>
      </c>
    </row>
    <row r="273" spans="1:21" x14ac:dyDescent="0.3">
      <c r="A273" s="3" t="s">
        <v>279</v>
      </c>
      <c r="B273" s="3" t="s">
        <v>9</v>
      </c>
      <c r="C273" s="8">
        <v>37373.121999989999</v>
      </c>
      <c r="D273" s="8">
        <v>361.56</v>
      </c>
      <c r="E273" s="8">
        <v>200.15100000000001</v>
      </c>
      <c r="F273" s="9">
        <v>184.27603396552399</v>
      </c>
      <c r="G273" s="9">
        <v>15.8749660344753</v>
      </c>
      <c r="H273" s="9">
        <v>5739.7527194248996</v>
      </c>
      <c r="L273" s="9">
        <f t="shared" si="21"/>
        <v>183.95559488906756</v>
      </c>
      <c r="M273" s="9">
        <f t="shared" si="25"/>
        <v>16.195405110932455</v>
      </c>
      <c r="N273" s="9">
        <f t="shared" si="22"/>
        <v>5855.6106719087384</v>
      </c>
      <c r="O273" s="9">
        <f t="shared" si="23"/>
        <v>3237.6824531487014</v>
      </c>
      <c r="U273" s="15">
        <f t="shared" si="24"/>
        <v>72366.595560000002</v>
      </c>
    </row>
    <row r="274" spans="1:21" x14ac:dyDescent="0.3">
      <c r="A274" s="3" t="s">
        <v>280</v>
      </c>
      <c r="B274" s="3" t="s">
        <v>9</v>
      </c>
      <c r="C274" s="8">
        <v>40484.712999999902</v>
      </c>
      <c r="D274" s="8">
        <v>368.26</v>
      </c>
      <c r="E274" s="8">
        <v>200.33799999999999</v>
      </c>
      <c r="F274" s="9">
        <v>199.61838745701999</v>
      </c>
      <c r="G274" s="9">
        <v>0.71961254297903499</v>
      </c>
      <c r="H274" s="9">
        <v>265.00451507745902</v>
      </c>
      <c r="L274" s="9">
        <f t="shared" si="21"/>
        <v>199.27126943877317</v>
      </c>
      <c r="M274" s="9">
        <f t="shared" si="25"/>
        <v>1.0667305612268194</v>
      </c>
      <c r="N274" s="9">
        <f t="shared" si="22"/>
        <v>392.8341964773885</v>
      </c>
      <c r="O274" s="9">
        <f t="shared" si="23"/>
        <v>-2342.4709751338764</v>
      </c>
      <c r="U274" s="15">
        <f t="shared" si="24"/>
        <v>73776.471879999997</v>
      </c>
    </row>
    <row r="275" spans="1:21" x14ac:dyDescent="0.3">
      <c r="A275" s="3" t="s">
        <v>281</v>
      </c>
      <c r="B275" s="3" t="s">
        <v>9</v>
      </c>
      <c r="C275" s="8">
        <v>43441.035999990003</v>
      </c>
      <c r="D275" s="8">
        <v>384</v>
      </c>
      <c r="E275" s="8">
        <v>202.65600000000001</v>
      </c>
      <c r="F275" s="9">
        <v>214.19515943661</v>
      </c>
      <c r="G275" s="9">
        <v>-11.539159436609999</v>
      </c>
      <c r="H275" s="9">
        <v>-4431.0372236582698</v>
      </c>
      <c r="L275" s="9">
        <f t="shared" si="21"/>
        <v>213.82269375241648</v>
      </c>
      <c r="M275" s="9">
        <f t="shared" si="25"/>
        <v>-11.166693752416478</v>
      </c>
      <c r="N275" s="9">
        <f t="shared" si="22"/>
        <v>-4288.0104009279275</v>
      </c>
      <c r="O275" s="9">
        <f t="shared" si="23"/>
        <v>-8030.3387315061264</v>
      </c>
      <c r="U275" s="15">
        <f t="shared" si="24"/>
        <v>77819.90400000001</v>
      </c>
    </row>
    <row r="276" spans="1:21" x14ac:dyDescent="0.3">
      <c r="A276" s="3" t="s">
        <v>282</v>
      </c>
      <c r="B276" s="3" t="s">
        <v>9</v>
      </c>
      <c r="C276" s="8">
        <v>45113.837999989999</v>
      </c>
      <c r="D276" s="8">
        <v>392.35</v>
      </c>
      <c r="E276" s="8">
        <v>200.84399999999999</v>
      </c>
      <c r="F276" s="9">
        <v>222.443261325707</v>
      </c>
      <c r="G276" s="9">
        <v>-21.599261325707801</v>
      </c>
      <c r="H276" s="9">
        <v>-8474.4701811414707</v>
      </c>
      <c r="L276" s="9">
        <f t="shared" si="21"/>
        <v>222.05645295085068</v>
      </c>
      <c r="M276" s="9">
        <f t="shared" si="25"/>
        <v>-21.21245295085069</v>
      </c>
      <c r="N276" s="9">
        <f t="shared" si="22"/>
        <v>-8322.7059152662678</v>
      </c>
      <c r="O276" s="9">
        <f t="shared" si="23"/>
        <v>-11435.472195741151</v>
      </c>
      <c r="U276" s="15">
        <f t="shared" si="24"/>
        <v>78801.143400000001</v>
      </c>
    </row>
    <row r="277" spans="1:21" x14ac:dyDescent="0.3">
      <c r="A277" s="3" t="s">
        <v>283</v>
      </c>
      <c r="B277" s="3" t="s">
        <v>9</v>
      </c>
      <c r="C277" s="8">
        <v>46158.2219999999</v>
      </c>
      <c r="D277" s="8">
        <v>405.88</v>
      </c>
      <c r="E277" s="8">
        <v>199.55699999999999</v>
      </c>
      <c r="F277" s="9">
        <v>227.59281617046801</v>
      </c>
      <c r="G277" s="9">
        <v>-28.035816170468799</v>
      </c>
      <c r="H277" s="9">
        <v>-11379.1770672698</v>
      </c>
      <c r="L277" s="9">
        <f t="shared" si="21"/>
        <v>227.19705319330558</v>
      </c>
      <c r="M277" s="9">
        <f t="shared" si="25"/>
        <v>-27.64005319330559</v>
      </c>
      <c r="N277" s="9">
        <f t="shared" si="22"/>
        <v>-11218.544790098873</v>
      </c>
      <c r="O277" s="9">
        <f t="shared" si="23"/>
        <v>-13916.285750346467</v>
      </c>
      <c r="U277" s="15">
        <f t="shared" si="24"/>
        <v>80996.195159999988</v>
      </c>
    </row>
    <row r="278" spans="1:21" x14ac:dyDescent="0.3">
      <c r="A278" s="3" t="s">
        <v>284</v>
      </c>
      <c r="B278" s="3" t="s">
        <v>9</v>
      </c>
      <c r="C278" s="8">
        <v>46257.217999990004</v>
      </c>
      <c r="D278" s="8">
        <v>412.67</v>
      </c>
      <c r="E278" s="8">
        <v>197.751</v>
      </c>
      <c r="F278" s="9">
        <v>228.080936757681</v>
      </c>
      <c r="G278" s="9">
        <v>-30.329936757681502</v>
      </c>
      <c r="H278" s="9">
        <v>-12516.2550017924</v>
      </c>
      <c r="L278" s="9">
        <f t="shared" si="21"/>
        <v>227.68432498370677</v>
      </c>
      <c r="M278" s="9">
        <f t="shared" si="25"/>
        <v>-29.933324983706768</v>
      </c>
      <c r="N278" s="9">
        <f t="shared" si="22"/>
        <v>-12352.585221026273</v>
      </c>
      <c r="O278" s="9">
        <f t="shared" si="23"/>
        <v>-14350.174892327588</v>
      </c>
      <c r="U278" s="15">
        <f t="shared" si="24"/>
        <v>81605.905169999998</v>
      </c>
    </row>
    <row r="279" spans="1:21" x14ac:dyDescent="0.3">
      <c r="A279" s="3" t="s">
        <v>285</v>
      </c>
      <c r="B279" s="3" t="s">
        <v>9</v>
      </c>
      <c r="C279" s="8">
        <v>46127.2219999999</v>
      </c>
      <c r="D279" s="8">
        <v>398.34</v>
      </c>
      <c r="E279" s="8">
        <v>199.27199999999999</v>
      </c>
      <c r="F279" s="9">
        <v>227.439964154173</v>
      </c>
      <c r="G279" s="9">
        <v>-28.167964154173902</v>
      </c>
      <c r="H279" s="9">
        <v>-11220.426841173599</v>
      </c>
      <c r="L279" s="9">
        <f t="shared" si="21"/>
        <v>227.04446697261034</v>
      </c>
      <c r="M279" s="9">
        <f t="shared" si="25"/>
        <v>-27.772466972610346</v>
      </c>
      <c r="N279" s="9">
        <f t="shared" si="22"/>
        <v>-11062.884493869604</v>
      </c>
      <c r="O279" s="9">
        <f t="shared" si="23"/>
        <v>-13596.982838042826</v>
      </c>
      <c r="U279" s="15">
        <f t="shared" si="24"/>
        <v>79378.00847999999</v>
      </c>
    </row>
    <row r="280" spans="1:21" x14ac:dyDescent="0.3">
      <c r="A280" s="3" t="s">
        <v>286</v>
      </c>
      <c r="B280" s="3" t="s">
        <v>9</v>
      </c>
      <c r="C280" s="8">
        <v>47341.582999999999</v>
      </c>
      <c r="D280" s="8">
        <v>404.32</v>
      </c>
      <c r="E280" s="8">
        <v>200.09700000000001</v>
      </c>
      <c r="F280" s="9">
        <v>233.42762632707101</v>
      </c>
      <c r="G280" s="9">
        <v>-33.330626327071002</v>
      </c>
      <c r="H280" s="9">
        <v>-13476.238836561301</v>
      </c>
      <c r="L280" s="9">
        <f t="shared" si="21"/>
        <v>233.02171715163365</v>
      </c>
      <c r="M280" s="9">
        <f t="shared" si="25"/>
        <v>-32.924717151633644</v>
      </c>
      <c r="N280" s="9">
        <f t="shared" si="22"/>
        <v>-13312.121638748515</v>
      </c>
      <c r="O280" s="9">
        <f t="shared" si="23"/>
        <v>-16217.826630153144</v>
      </c>
      <c r="U280" s="15">
        <f t="shared" si="24"/>
        <v>80903.219039999996</v>
      </c>
    </row>
    <row r="281" spans="1:21" x14ac:dyDescent="0.3">
      <c r="A281" s="3" t="s">
        <v>287</v>
      </c>
      <c r="B281" s="3" t="s">
        <v>9</v>
      </c>
      <c r="C281" s="8">
        <v>48094.343999999997</v>
      </c>
      <c r="D281" s="8">
        <v>415.18</v>
      </c>
      <c r="E281" s="8">
        <v>200.178</v>
      </c>
      <c r="F281" s="9">
        <v>237.13927267023601</v>
      </c>
      <c r="G281" s="9">
        <v>-36.961272670236099</v>
      </c>
      <c r="H281" s="9">
        <v>-15345.581187228599</v>
      </c>
      <c r="L281" s="9">
        <f t="shared" si="21"/>
        <v>236.72690928314267</v>
      </c>
      <c r="M281" s="9">
        <f t="shared" si="25"/>
        <v>-36.548909283142677</v>
      </c>
      <c r="N281" s="9">
        <f t="shared" si="22"/>
        <v>-15174.376156175176</v>
      </c>
      <c r="O281" s="9">
        <f t="shared" si="23"/>
        <v>-18191.757710678965</v>
      </c>
      <c r="U281" s="15">
        <f t="shared" si="24"/>
        <v>83109.902040000001</v>
      </c>
    </row>
    <row r="282" spans="1:21" x14ac:dyDescent="0.3">
      <c r="A282" s="3" t="s">
        <v>288</v>
      </c>
      <c r="B282" s="3" t="s">
        <v>9</v>
      </c>
      <c r="C282" s="8">
        <v>48080.377</v>
      </c>
      <c r="D282" s="8">
        <v>414.09</v>
      </c>
      <c r="E282" s="8">
        <v>200.18299999999999</v>
      </c>
      <c r="F282" s="9">
        <v>237.07040544082901</v>
      </c>
      <c r="G282" s="9">
        <v>-36.887405440829902</v>
      </c>
      <c r="H282" s="9">
        <v>-15274.7057189932</v>
      </c>
      <c r="L282" s="9">
        <f t="shared" si="21"/>
        <v>236.65816180751526</v>
      </c>
      <c r="M282" s="9">
        <f t="shared" si="25"/>
        <v>-36.475161807515263</v>
      </c>
      <c r="N282" s="9">
        <f t="shared" si="22"/>
        <v>-15103.999752873995</v>
      </c>
      <c r="O282" s="9">
        <f t="shared" si="23"/>
        <v>-18115.530022481089</v>
      </c>
      <c r="U282" s="15">
        <f t="shared" si="24"/>
        <v>82893.77846999999</v>
      </c>
    </row>
    <row r="283" spans="1:21" x14ac:dyDescent="0.3">
      <c r="A283" s="3" t="s">
        <v>289</v>
      </c>
      <c r="B283" s="3" t="s">
        <v>9</v>
      </c>
      <c r="C283" s="8">
        <v>47819.258999999998</v>
      </c>
      <c r="D283" s="8">
        <v>412.28</v>
      </c>
      <c r="E283" s="8">
        <v>200.114</v>
      </c>
      <c r="F283" s="9">
        <v>235.78290825402701</v>
      </c>
      <c r="G283" s="9">
        <v>-35.6689082540275</v>
      </c>
      <c r="H283" s="9">
        <v>-14705.577494970399</v>
      </c>
      <c r="L283" s="9">
        <f t="shared" si="21"/>
        <v>235.37290345991838</v>
      </c>
      <c r="M283" s="9">
        <f t="shared" si="25"/>
        <v>-35.258903459918372</v>
      </c>
      <c r="N283" s="9">
        <f t="shared" si="22"/>
        <v>-14536.540718455146</v>
      </c>
      <c r="O283" s="9">
        <f t="shared" si="23"/>
        <v>-17506.460177545716</v>
      </c>
      <c r="U283" s="15">
        <f t="shared" si="24"/>
        <v>82502.999920000002</v>
      </c>
    </row>
    <row r="284" spans="1:21" x14ac:dyDescent="0.3">
      <c r="A284" s="3" t="s">
        <v>290</v>
      </c>
      <c r="B284" s="3" t="s">
        <v>9</v>
      </c>
      <c r="C284" s="8">
        <v>45311.953999999998</v>
      </c>
      <c r="D284" s="8">
        <v>391.37</v>
      </c>
      <c r="E284" s="8">
        <v>199.636</v>
      </c>
      <c r="F284" s="9">
        <v>223.420113908346</v>
      </c>
      <c r="G284" s="9">
        <v>-23.784113908346399</v>
      </c>
      <c r="H284" s="9">
        <v>-9308.3886603095398</v>
      </c>
      <c r="L284" s="9">
        <f t="shared" si="21"/>
        <v>223.0316068766825</v>
      </c>
      <c r="M284" s="9">
        <f t="shared" si="25"/>
        <v>-23.395606876682507</v>
      </c>
      <c r="N284" s="9">
        <f t="shared" si="22"/>
        <v>-9156.338663327233</v>
      </c>
      <c r="O284" s="9">
        <f t="shared" si="23"/>
        <v>-11788.555010041786</v>
      </c>
      <c r="U284" s="15">
        <f t="shared" si="24"/>
        <v>78131.541320000004</v>
      </c>
    </row>
    <row r="285" spans="1:21" x14ac:dyDescent="0.3">
      <c r="A285" s="3" t="s">
        <v>291</v>
      </c>
      <c r="B285" s="3" t="s">
        <v>9</v>
      </c>
      <c r="C285" s="8">
        <v>44413.43</v>
      </c>
      <c r="D285" s="8">
        <v>391.2</v>
      </c>
      <c r="E285" s="8">
        <v>200.35499999999999</v>
      </c>
      <c r="F285" s="9">
        <v>218.98975245385199</v>
      </c>
      <c r="G285" s="9">
        <v>-18.634752453852801</v>
      </c>
      <c r="H285" s="9">
        <v>-7289.9151599472398</v>
      </c>
      <c r="L285" s="9">
        <f t="shared" si="21"/>
        <v>218.60894941332828</v>
      </c>
      <c r="M285" s="9">
        <f t="shared" si="25"/>
        <v>-18.253949413328286</v>
      </c>
      <c r="N285" s="9">
        <f t="shared" si="22"/>
        <v>-7140.9450104940252</v>
      </c>
      <c r="O285" s="9">
        <f t="shared" si="23"/>
        <v>-10053.290797270558</v>
      </c>
      <c r="U285" s="15">
        <f t="shared" si="24"/>
        <v>78378.875999999989</v>
      </c>
    </row>
    <row r="286" spans="1:21" x14ac:dyDescent="0.3">
      <c r="A286" s="3" t="s">
        <v>292</v>
      </c>
      <c r="B286" s="3" t="s">
        <v>9</v>
      </c>
      <c r="C286" s="8">
        <v>47321.978999999999</v>
      </c>
      <c r="D286" s="8">
        <v>401.229999999999</v>
      </c>
      <c r="E286" s="8">
        <v>199.114</v>
      </c>
      <c r="F286" s="9">
        <v>233.33096468425001</v>
      </c>
      <c r="G286" s="9">
        <v>-34.2169646842503</v>
      </c>
      <c r="H286" s="9">
        <v>-13728.872740261701</v>
      </c>
      <c r="L286" s="9">
        <f t="shared" si="21"/>
        <v>232.92522359452045</v>
      </c>
      <c r="M286" s="9">
        <f t="shared" si="25"/>
        <v>-33.811223594520442</v>
      </c>
      <c r="N286" s="9">
        <f t="shared" si="22"/>
        <v>-13566.077242829402</v>
      </c>
      <c r="O286" s="9">
        <f t="shared" si="23"/>
        <v>-16055.166405948903</v>
      </c>
      <c r="U286" s="15">
        <f t="shared" si="24"/>
        <v>79890.510219999807</v>
      </c>
    </row>
    <row r="287" spans="1:21" x14ac:dyDescent="0.3">
      <c r="A287" s="3" t="s">
        <v>293</v>
      </c>
      <c r="B287" s="3" t="s">
        <v>9</v>
      </c>
      <c r="C287" s="8">
        <v>47757.811999990001</v>
      </c>
      <c r="D287" s="8">
        <v>401.52</v>
      </c>
      <c r="E287" s="8">
        <v>199.68</v>
      </c>
      <c r="F287" s="9">
        <v>235.47993090412999</v>
      </c>
      <c r="G287" s="9">
        <v>-35.799930904130903</v>
      </c>
      <c r="H287" s="9">
        <v>-14374.3882566266</v>
      </c>
      <c r="L287" s="9">
        <f t="shared" si="21"/>
        <v>235.07045295977042</v>
      </c>
      <c r="M287" s="9">
        <f t="shared" si="25"/>
        <v>-35.390452959770414</v>
      </c>
      <c r="N287" s="9">
        <f t="shared" si="22"/>
        <v>-14209.974672407016</v>
      </c>
      <c r="O287" s="9">
        <f t="shared" si="23"/>
        <v>-16928.123213067844</v>
      </c>
      <c r="U287" s="15">
        <f t="shared" si="24"/>
        <v>80175.513600000006</v>
      </c>
    </row>
    <row r="288" spans="1:21" x14ac:dyDescent="0.3">
      <c r="A288" s="3" t="s">
        <v>294</v>
      </c>
      <c r="B288" s="3" t="s">
        <v>9</v>
      </c>
      <c r="C288" s="8">
        <v>47512.095999999998</v>
      </c>
      <c r="D288" s="8">
        <v>414.719999999999</v>
      </c>
      <c r="E288" s="8">
        <v>200.108</v>
      </c>
      <c r="F288" s="9">
        <v>234.26837651592501</v>
      </c>
      <c r="G288" s="9">
        <v>-34.1603765159253</v>
      </c>
      <c r="H288" s="9">
        <v>-14166.9913486845</v>
      </c>
      <c r="L288" s="9">
        <f t="shared" si="21"/>
        <v>233.86100535322751</v>
      </c>
      <c r="M288" s="9">
        <f t="shared" si="25"/>
        <v>-33.753005353227508</v>
      </c>
      <c r="N288" s="9">
        <f t="shared" si="22"/>
        <v>-13998.046380090478</v>
      </c>
      <c r="O288" s="9">
        <f t="shared" si="23"/>
        <v>-16983.054417114927</v>
      </c>
      <c r="U288" s="15">
        <f t="shared" si="24"/>
        <v>82988.789759999796</v>
      </c>
    </row>
    <row r="289" spans="1:21" x14ac:dyDescent="0.3">
      <c r="A289" s="3" t="s">
        <v>295</v>
      </c>
      <c r="B289" s="3" t="s">
        <v>9</v>
      </c>
      <c r="C289" s="8">
        <v>45719.320999989999</v>
      </c>
      <c r="D289" s="8">
        <v>414.11</v>
      </c>
      <c r="E289" s="8">
        <v>199.643</v>
      </c>
      <c r="F289" s="9">
        <v>225.428722531586</v>
      </c>
      <c r="G289" s="9">
        <v>-25.7857225315867</v>
      </c>
      <c r="H289" s="9">
        <v>-10678.1255575553</v>
      </c>
      <c r="L289" s="9">
        <f t="shared" si="21"/>
        <v>225.036722714245</v>
      </c>
      <c r="M289" s="9">
        <f t="shared" si="25"/>
        <v>-25.393722714245001</v>
      </c>
      <c r="N289" s="9">
        <f t="shared" si="22"/>
        <v>-10515.794513195999</v>
      </c>
      <c r="O289" s="9">
        <f t="shared" si="23"/>
        <v>-13303.850835736979</v>
      </c>
      <c r="U289" s="15">
        <f t="shared" si="24"/>
        <v>82674.162729999996</v>
      </c>
    </row>
    <row r="290" spans="1:21" x14ac:dyDescent="0.3">
      <c r="A290" s="3" t="s">
        <v>296</v>
      </c>
      <c r="B290" s="3" t="s">
        <v>9</v>
      </c>
      <c r="C290" s="8">
        <v>43481.646999999997</v>
      </c>
      <c r="D290" s="8">
        <v>393.31</v>
      </c>
      <c r="E290" s="8">
        <v>199</v>
      </c>
      <c r="F290" s="9">
        <v>214.395400508715</v>
      </c>
      <c r="G290" s="9">
        <v>-15.395400508715699</v>
      </c>
      <c r="H290" s="9">
        <v>-6055.1649740830098</v>
      </c>
      <c r="L290" s="9">
        <f t="shared" si="21"/>
        <v>214.02258662371261</v>
      </c>
      <c r="M290" s="9">
        <f t="shared" si="25"/>
        <v>-15.022586623712613</v>
      </c>
      <c r="N290" s="9">
        <f t="shared" si="22"/>
        <v>-5908.533544972408</v>
      </c>
      <c r="O290" s="9">
        <f t="shared" si="23"/>
        <v>-8303.6524862737369</v>
      </c>
      <c r="U290" s="15">
        <f t="shared" si="24"/>
        <v>78268.69</v>
      </c>
    </row>
    <row r="291" spans="1:21" x14ac:dyDescent="0.3">
      <c r="A291" s="3" t="s">
        <v>297</v>
      </c>
      <c r="B291" s="3" t="s">
        <v>9</v>
      </c>
      <c r="C291" s="8">
        <v>40869.85</v>
      </c>
      <c r="D291" s="8">
        <v>414.55</v>
      </c>
      <c r="E291" s="8">
        <v>199.80699999999999</v>
      </c>
      <c r="F291" s="9">
        <v>201.51738639249601</v>
      </c>
      <c r="G291" s="9">
        <v>-1.7103863924966101</v>
      </c>
      <c r="H291" s="9">
        <v>-709.040679009472</v>
      </c>
      <c r="L291" s="9">
        <f t="shared" si="21"/>
        <v>201.16696618973842</v>
      </c>
      <c r="M291" s="9">
        <f t="shared" si="25"/>
        <v>-1.3599661897384294</v>
      </c>
      <c r="N291" s="9">
        <f t="shared" si="22"/>
        <v>-563.77398395606588</v>
      </c>
      <c r="O291" s="9">
        <f t="shared" si="23"/>
        <v>-3422.778871042497</v>
      </c>
      <c r="U291" s="15">
        <f t="shared" si="24"/>
        <v>82829.991849999991</v>
      </c>
    </row>
    <row r="292" spans="1:21" x14ac:dyDescent="0.3">
      <c r="A292" s="3" t="s">
        <v>298</v>
      </c>
      <c r="B292" s="3" t="s">
        <v>9</v>
      </c>
      <c r="C292" s="8">
        <v>38772.524999989997</v>
      </c>
      <c r="D292" s="8">
        <v>379.18</v>
      </c>
      <c r="E292" s="8">
        <v>199.45500000000001</v>
      </c>
      <c r="F292" s="9">
        <v>191.17608461581599</v>
      </c>
      <c r="G292" s="9">
        <v>8.2789153841837297</v>
      </c>
      <c r="H292" s="9">
        <v>3139.1991353747799</v>
      </c>
      <c r="L292" s="9">
        <f t="shared" si="21"/>
        <v>190.8436469858288</v>
      </c>
      <c r="M292" s="9">
        <f t="shared" si="25"/>
        <v>8.6113530141712147</v>
      </c>
      <c r="N292" s="9">
        <f t="shared" si="22"/>
        <v>3265.2528359134412</v>
      </c>
      <c r="O292" s="9">
        <f t="shared" si="23"/>
        <v>783.65370240135167</v>
      </c>
      <c r="U292" s="15">
        <f t="shared" si="24"/>
        <v>75629.346900000004</v>
      </c>
    </row>
    <row r="293" spans="1:21" x14ac:dyDescent="0.3">
      <c r="A293" s="3" t="s">
        <v>299</v>
      </c>
      <c r="B293" s="3" t="s">
        <v>9</v>
      </c>
      <c r="C293" s="8">
        <v>37551.323999990003</v>
      </c>
      <c r="D293" s="8">
        <v>374.85</v>
      </c>
      <c r="E293" s="8">
        <v>198.77799999999999</v>
      </c>
      <c r="F293" s="9">
        <v>185.15469638512999</v>
      </c>
      <c r="G293" s="9">
        <v>13.6233036148697</v>
      </c>
      <c r="H293" s="9">
        <v>5106.6953600339202</v>
      </c>
      <c r="L293" s="9">
        <f t="shared" si="21"/>
        <v>184.83272939553001</v>
      </c>
      <c r="M293" s="9">
        <f t="shared" si="25"/>
        <v>13.945270604469982</v>
      </c>
      <c r="N293" s="9">
        <f t="shared" si="22"/>
        <v>5227.3846860855729</v>
      </c>
      <c r="O293" s="9">
        <f t="shared" si="23"/>
        <v>3027.8973227594383</v>
      </c>
      <c r="U293" s="15">
        <f t="shared" si="24"/>
        <v>74511.933300000004</v>
      </c>
    </row>
    <row r="294" spans="1:21" x14ac:dyDescent="0.3">
      <c r="A294" s="3" t="s">
        <v>300</v>
      </c>
      <c r="B294" s="3" t="s">
        <v>9</v>
      </c>
      <c r="C294" s="8">
        <v>36722.628999999899</v>
      </c>
      <c r="D294" s="8">
        <v>368.48999999999899</v>
      </c>
      <c r="E294" s="8">
        <v>199.30799999999999</v>
      </c>
      <c r="F294" s="9">
        <v>181.068641493455</v>
      </c>
      <c r="G294" s="9">
        <v>18.239358506544502</v>
      </c>
      <c r="H294" s="9">
        <v>6721.0212160766096</v>
      </c>
      <c r="L294" s="9">
        <f t="shared" si="21"/>
        <v>180.75377977754476</v>
      </c>
      <c r="M294" s="9">
        <f t="shared" si="25"/>
        <v>18.554220222455228</v>
      </c>
      <c r="N294" s="9">
        <f t="shared" si="22"/>
        <v>6837.044609772508</v>
      </c>
      <c r="O294" s="9">
        <f t="shared" si="23"/>
        <v>4479.5757794215806</v>
      </c>
      <c r="U294" s="15">
        <f t="shared" si="24"/>
        <v>73443.004919999788</v>
      </c>
    </row>
    <row r="295" spans="1:21" x14ac:dyDescent="0.3">
      <c r="A295" s="3" t="s">
        <v>301</v>
      </c>
      <c r="B295" s="3" t="s">
        <v>9</v>
      </c>
      <c r="C295" s="8">
        <v>36644.496999989999</v>
      </c>
      <c r="D295" s="8">
        <v>368.36</v>
      </c>
      <c r="E295" s="8">
        <v>201.07499999999999</v>
      </c>
      <c r="F295" s="9">
        <v>180.68339524382</v>
      </c>
      <c r="G295" s="9">
        <v>20.391604756179198</v>
      </c>
      <c r="H295" s="9">
        <v>7511.4515279861798</v>
      </c>
      <c r="L295" s="9">
        <f t="shared" si="21"/>
        <v>180.36920343571018</v>
      </c>
      <c r="M295" s="9">
        <f t="shared" si="25"/>
        <v>20.705796564289813</v>
      </c>
      <c r="N295" s="9">
        <f t="shared" si="22"/>
        <v>7627.1872224217959</v>
      </c>
      <c r="O295" s="9">
        <f t="shared" si="23"/>
        <v>4619.6579661411106</v>
      </c>
      <c r="U295" s="15">
        <f t="shared" si="24"/>
        <v>74067.986999999994</v>
      </c>
    </row>
    <row r="296" spans="1:21" x14ac:dyDescent="0.3">
      <c r="A296" s="3" t="s">
        <v>302</v>
      </c>
      <c r="B296" s="3" t="s">
        <v>9</v>
      </c>
      <c r="C296" s="8">
        <v>36711.03899999</v>
      </c>
      <c r="D296" s="8">
        <v>363.76</v>
      </c>
      <c r="E296" s="8">
        <v>201.01599999999999</v>
      </c>
      <c r="F296" s="9">
        <v>181.011494562152</v>
      </c>
      <c r="G296" s="9">
        <v>20.0045054378472</v>
      </c>
      <c r="H296" s="9">
        <v>7276.8388980713198</v>
      </c>
      <c r="L296" s="9">
        <f t="shared" si="21"/>
        <v>180.6967322195006</v>
      </c>
      <c r="M296" s="9">
        <f t="shared" si="25"/>
        <v>20.319267780499388</v>
      </c>
      <c r="N296" s="9">
        <f t="shared" si="22"/>
        <v>7391.3368478344573</v>
      </c>
      <c r="O296" s="9">
        <f t="shared" si="23"/>
        <v>4442.826806347156</v>
      </c>
      <c r="U296" s="15">
        <f t="shared" si="24"/>
        <v>73121.580159999998</v>
      </c>
    </row>
    <row r="297" spans="1:21" x14ac:dyDescent="0.3">
      <c r="A297" s="3" t="s">
        <v>303</v>
      </c>
      <c r="B297" s="3" t="s">
        <v>9</v>
      </c>
      <c r="C297" s="8">
        <v>37407.91399999</v>
      </c>
      <c r="D297" s="8">
        <v>357.719999999999</v>
      </c>
      <c r="E297" s="8">
        <v>200.46700000000001</v>
      </c>
      <c r="F297" s="9">
        <v>184.44758323490899</v>
      </c>
      <c r="G297" s="9">
        <v>16.019416765090401</v>
      </c>
      <c r="H297" s="9">
        <v>5730.4657652081496</v>
      </c>
      <c r="L297" s="9">
        <f t="shared" si="21"/>
        <v>184.12684585004914</v>
      </c>
      <c r="M297" s="9">
        <f t="shared" si="25"/>
        <v>16.340154149950877</v>
      </c>
      <c r="N297" s="9">
        <f t="shared" si="22"/>
        <v>5845.1999425204112</v>
      </c>
      <c r="O297" s="9">
        <f t="shared" si="23"/>
        <v>3142.0362870661629</v>
      </c>
      <c r="U297" s="15">
        <f t="shared" si="24"/>
        <v>71711.055239999798</v>
      </c>
    </row>
    <row r="298" spans="1:21" x14ac:dyDescent="0.3">
      <c r="A298" s="3" t="s">
        <v>304</v>
      </c>
      <c r="B298" s="3" t="s">
        <v>9</v>
      </c>
      <c r="C298" s="8">
        <v>40223.83</v>
      </c>
      <c r="D298" s="8">
        <v>362.18</v>
      </c>
      <c r="E298" s="8">
        <v>199.22300000000001</v>
      </c>
      <c r="F298" s="9">
        <v>198.332048987116</v>
      </c>
      <c r="G298" s="9">
        <v>0.89095101288370404</v>
      </c>
      <c r="H298" s="9">
        <v>322.684637846219</v>
      </c>
      <c r="L298" s="9">
        <f t="shared" si="21"/>
        <v>197.98716779317238</v>
      </c>
      <c r="M298" s="9">
        <f t="shared" si="25"/>
        <v>1.2358322068276379</v>
      </c>
      <c r="N298" s="9">
        <f t="shared" si="22"/>
        <v>447.59370866883393</v>
      </c>
      <c r="O298" s="9">
        <f t="shared" si="23"/>
        <v>-1838.7206710416167</v>
      </c>
      <c r="U298" s="15">
        <f t="shared" si="24"/>
        <v>72154.586139999999</v>
      </c>
    </row>
    <row r="299" spans="1:21" x14ac:dyDescent="0.3">
      <c r="A299" s="3" t="s">
        <v>305</v>
      </c>
      <c r="B299" s="3" t="s">
        <v>9</v>
      </c>
      <c r="C299" s="8">
        <v>42911.583999989998</v>
      </c>
      <c r="D299" s="8">
        <v>389.969999999999</v>
      </c>
      <c r="E299" s="8">
        <v>199.649</v>
      </c>
      <c r="F299" s="9">
        <v>211.58458505818001</v>
      </c>
      <c r="G299" s="9">
        <v>-11.935585058179999</v>
      </c>
      <c r="H299" s="9">
        <v>-4654.5201051384602</v>
      </c>
      <c r="L299" s="9">
        <f t="shared" si="21"/>
        <v>211.21665892275377</v>
      </c>
      <c r="M299" s="9">
        <f t="shared" si="25"/>
        <v>-11.567658922753765</v>
      </c>
      <c r="N299" s="9">
        <f t="shared" si="22"/>
        <v>-4511.0399501062739</v>
      </c>
      <c r="O299" s="9">
        <f t="shared" si="23"/>
        <v>-7138.9100014489222</v>
      </c>
      <c r="U299" s="15">
        <f t="shared" si="24"/>
        <v>77857.120529999796</v>
      </c>
    </row>
    <row r="300" spans="1:21" x14ac:dyDescent="0.3">
      <c r="A300" s="3" t="s">
        <v>306</v>
      </c>
      <c r="B300" s="3" t="s">
        <v>9</v>
      </c>
      <c r="C300" s="8">
        <v>44616.288</v>
      </c>
      <c r="D300" s="8">
        <v>409.78</v>
      </c>
      <c r="E300" s="8">
        <v>199.8</v>
      </c>
      <c r="F300" s="9">
        <v>219.98998646422501</v>
      </c>
      <c r="G300" s="9">
        <v>-20.189986464225001</v>
      </c>
      <c r="H300" s="9">
        <v>-8273.4526533101307</v>
      </c>
      <c r="L300" s="9">
        <f t="shared" si="21"/>
        <v>219.60744410874111</v>
      </c>
      <c r="M300" s="9">
        <f t="shared" si="25"/>
        <v>-19.807444108741095</v>
      </c>
      <c r="N300" s="9">
        <f t="shared" si="22"/>
        <v>-8116.6944468799256</v>
      </c>
      <c r="O300" s="9">
        <f t="shared" si="23"/>
        <v>-10939.933869234965</v>
      </c>
      <c r="U300" s="15">
        <f t="shared" si="24"/>
        <v>81874.043999999994</v>
      </c>
    </row>
    <row r="301" spans="1:21" x14ac:dyDescent="0.3">
      <c r="A301" s="3" t="s">
        <v>307</v>
      </c>
      <c r="B301" s="3" t="s">
        <v>9</v>
      </c>
      <c r="C301" s="8">
        <v>45611.682000000001</v>
      </c>
      <c r="D301" s="8">
        <v>414.289999999999</v>
      </c>
      <c r="E301" s="8">
        <v>197.94800000000001</v>
      </c>
      <c r="F301" s="9">
        <v>224.89798581608801</v>
      </c>
      <c r="G301" s="9">
        <v>-26.949985816088802</v>
      </c>
      <c r="H301" s="9">
        <v>-11165.109623747399</v>
      </c>
      <c r="L301" s="9">
        <f t="shared" si="21"/>
        <v>224.50690890108726</v>
      </c>
      <c r="M301" s="9">
        <f t="shared" si="25"/>
        <v>-26.55890890108725</v>
      </c>
      <c r="N301" s="9">
        <f t="shared" si="22"/>
        <v>-11003.09036863141</v>
      </c>
      <c r="O301" s="9">
        <f t="shared" si="23"/>
        <v>-13090.137017577348</v>
      </c>
      <c r="U301" s="15">
        <f t="shared" si="24"/>
        <v>82007.876919999806</v>
      </c>
    </row>
    <row r="302" spans="1:21" x14ac:dyDescent="0.3">
      <c r="A302" s="3" t="s">
        <v>308</v>
      </c>
      <c r="B302" s="3" t="s">
        <v>9</v>
      </c>
      <c r="C302" s="8">
        <v>45681.411999999997</v>
      </c>
      <c r="D302" s="8">
        <v>412.53</v>
      </c>
      <c r="E302" s="8">
        <v>198.548</v>
      </c>
      <c r="F302" s="9">
        <v>225.24180423854801</v>
      </c>
      <c r="G302" s="9">
        <v>-26.6938042385482</v>
      </c>
      <c r="H302" s="9">
        <v>-11011.9950625283</v>
      </c>
      <c r="L302" s="9">
        <f t="shared" si="21"/>
        <v>224.85012945492852</v>
      </c>
      <c r="M302" s="9">
        <f t="shared" si="25"/>
        <v>-26.302129454928519</v>
      </c>
      <c r="N302" s="9">
        <f t="shared" si="22"/>
        <v>-10850.41746404166</v>
      </c>
      <c r="O302" s="9">
        <f t="shared" si="23"/>
        <v>-13176.115854805785</v>
      </c>
      <c r="U302" s="15">
        <f t="shared" si="24"/>
        <v>81907.006439999997</v>
      </c>
    </row>
    <row r="303" spans="1:21" x14ac:dyDescent="0.3">
      <c r="A303" s="3" t="s">
        <v>309</v>
      </c>
      <c r="B303" s="3" t="s">
        <v>9</v>
      </c>
      <c r="C303" s="8">
        <v>45842.476000000002</v>
      </c>
      <c r="D303" s="8">
        <v>395.85</v>
      </c>
      <c r="E303" s="8">
        <v>199.22</v>
      </c>
      <c r="F303" s="9">
        <v>226.035964146693</v>
      </c>
      <c r="G303" s="9">
        <v>-26.815964146693702</v>
      </c>
      <c r="H303" s="9">
        <v>-10615.099407468701</v>
      </c>
      <c r="L303" s="9">
        <f t="shared" si="21"/>
        <v>225.64290839202727</v>
      </c>
      <c r="M303" s="9">
        <f t="shared" si="25"/>
        <v>-26.422908392027267</v>
      </c>
      <c r="N303" s="9">
        <f t="shared" si="22"/>
        <v>-10459.508286983993</v>
      </c>
      <c r="O303" s="9">
        <f t="shared" si="23"/>
        <v>-12957.181930888628</v>
      </c>
      <c r="U303" s="15">
        <f t="shared" si="24"/>
        <v>78861.237000000008</v>
      </c>
    </row>
    <row r="304" spans="1:21" x14ac:dyDescent="0.3">
      <c r="A304" s="3" t="s">
        <v>310</v>
      </c>
      <c r="B304" s="3" t="s">
        <v>9</v>
      </c>
      <c r="C304" s="8">
        <v>47284.891999990003</v>
      </c>
      <c r="D304" s="8">
        <v>407.86</v>
      </c>
      <c r="E304" s="8">
        <v>200.20500000000001</v>
      </c>
      <c r="F304" s="9">
        <v>233.14809943489999</v>
      </c>
      <c r="G304" s="9">
        <v>-32.943099434900098</v>
      </c>
      <c r="H304" s="9">
        <v>-13436.172535518301</v>
      </c>
      <c r="L304" s="9">
        <f t="shared" si="21"/>
        <v>232.74267633102207</v>
      </c>
      <c r="M304" s="9">
        <f t="shared" si="25"/>
        <v>-32.537676331022055</v>
      </c>
      <c r="N304" s="9">
        <f t="shared" si="22"/>
        <v>-13270.816668370657</v>
      </c>
      <c r="O304" s="9">
        <f t="shared" si="23"/>
        <v>-16246.011269072806</v>
      </c>
      <c r="U304" s="15">
        <f t="shared" si="24"/>
        <v>81655.611300000004</v>
      </c>
    </row>
    <row r="305" spans="1:21" x14ac:dyDescent="0.3">
      <c r="A305" s="3" t="s">
        <v>311</v>
      </c>
      <c r="B305" s="3" t="s">
        <v>9</v>
      </c>
      <c r="C305" s="8">
        <v>47924.364999999998</v>
      </c>
      <c r="D305" s="8">
        <v>419.18</v>
      </c>
      <c r="E305" s="8">
        <v>199.39400000000001</v>
      </c>
      <c r="F305" s="9">
        <v>236.30115548063</v>
      </c>
      <c r="G305" s="9">
        <v>-36.907155480630301</v>
      </c>
      <c r="H305" s="9">
        <v>-15470.7414343706</v>
      </c>
      <c r="L305" s="9">
        <f t="shared" si="21"/>
        <v>235.89024950225368</v>
      </c>
      <c r="M305" s="9">
        <f t="shared" si="25"/>
        <v>-36.496249502253676</v>
      </c>
      <c r="N305" s="9">
        <f t="shared" si="22"/>
        <v>-15298.497866354695</v>
      </c>
      <c r="O305" s="9">
        <f t="shared" si="23"/>
        <v>-18016.312887635344</v>
      </c>
      <c r="U305" s="15">
        <f t="shared" si="24"/>
        <v>83581.976920000001</v>
      </c>
    </row>
    <row r="306" spans="1:21" x14ac:dyDescent="0.3">
      <c r="A306" s="3" t="s">
        <v>312</v>
      </c>
      <c r="B306" s="3" t="s">
        <v>9</v>
      </c>
      <c r="C306" s="8">
        <v>48175.498999999902</v>
      </c>
      <c r="D306" s="8">
        <v>418.909999999999</v>
      </c>
      <c r="E306" s="8">
        <v>199.7</v>
      </c>
      <c r="F306" s="9">
        <v>237.539424456765</v>
      </c>
      <c r="G306" s="9">
        <v>-37.8394244567653</v>
      </c>
      <c r="H306" s="9">
        <v>-15851.313299183499</v>
      </c>
      <c r="L306" s="9">
        <f t="shared" si="21"/>
        <v>237.12636524251391</v>
      </c>
      <c r="M306" s="9">
        <f t="shared" si="25"/>
        <v>-37.426365242513924</v>
      </c>
      <c r="N306" s="9">
        <f t="shared" si="22"/>
        <v>-15678.27866374147</v>
      </c>
      <c r="O306" s="9">
        <f t="shared" si="23"/>
        <v>-18522.529560414667</v>
      </c>
      <c r="U306" s="15">
        <f t="shared" si="24"/>
        <v>83656.326999999801</v>
      </c>
    </row>
    <row r="307" spans="1:21" x14ac:dyDescent="0.3">
      <c r="A307" s="3" t="s">
        <v>313</v>
      </c>
      <c r="B307" s="3" t="s">
        <v>9</v>
      </c>
      <c r="C307" s="8">
        <v>47775.838000000003</v>
      </c>
      <c r="D307" s="8">
        <v>418.54</v>
      </c>
      <c r="E307" s="8">
        <v>198.78700000000001</v>
      </c>
      <c r="F307" s="9">
        <v>235.56881188630001</v>
      </c>
      <c r="G307" s="9">
        <v>-36.781811886300503</v>
      </c>
      <c r="H307" s="9">
        <v>-15394.659546892201</v>
      </c>
      <c r="L307" s="9">
        <f t="shared" si="21"/>
        <v>235.15917938608587</v>
      </c>
      <c r="M307" s="9">
        <f t="shared" si="25"/>
        <v>-36.372179386085861</v>
      </c>
      <c r="N307" s="9">
        <f t="shared" si="22"/>
        <v>-15223.211960252376</v>
      </c>
      <c r="O307" s="9">
        <f t="shared" si="23"/>
        <v>-17682.823667648729</v>
      </c>
      <c r="U307" s="15">
        <f t="shared" si="24"/>
        <v>83200.310980000009</v>
      </c>
    </row>
    <row r="308" spans="1:21" x14ac:dyDescent="0.3">
      <c r="A308" s="3" t="s">
        <v>314</v>
      </c>
      <c r="B308" s="3" t="s">
        <v>9</v>
      </c>
      <c r="C308" s="8">
        <v>45352.326999999997</v>
      </c>
      <c r="D308" s="8">
        <v>391.75</v>
      </c>
      <c r="E308" s="8">
        <v>198.983</v>
      </c>
      <c r="F308" s="9">
        <v>223.61918147137399</v>
      </c>
      <c r="G308" s="9">
        <v>-24.6361814713744</v>
      </c>
      <c r="H308" s="9">
        <v>-9651.2240914109498</v>
      </c>
      <c r="L308" s="9">
        <f t="shared" si="21"/>
        <v>223.23032827952539</v>
      </c>
      <c r="M308" s="9">
        <f t="shared" si="25"/>
        <v>-24.247328279525391</v>
      </c>
      <c r="N308" s="9">
        <f t="shared" si="22"/>
        <v>-9498.8908535040719</v>
      </c>
      <c r="O308" s="9">
        <f t="shared" si="23"/>
        <v>-11877.850195962428</v>
      </c>
      <c r="U308" s="15">
        <f t="shared" si="24"/>
        <v>77951.590250000008</v>
      </c>
    </row>
    <row r="309" spans="1:21" x14ac:dyDescent="0.3">
      <c r="A309" s="3" t="s">
        <v>315</v>
      </c>
      <c r="B309" s="3" t="s">
        <v>9</v>
      </c>
      <c r="C309" s="8">
        <v>44457.7959999999</v>
      </c>
      <c r="D309" s="8">
        <v>379.09</v>
      </c>
      <c r="E309" s="8">
        <v>200.19300000000001</v>
      </c>
      <c r="F309" s="9">
        <v>219.20850834272099</v>
      </c>
      <c r="G309" s="9">
        <v>-19.015508342721699</v>
      </c>
      <c r="H309" s="9">
        <v>-7208.5890576423799</v>
      </c>
      <c r="L309" s="9">
        <f t="shared" si="21"/>
        <v>218.82732490582345</v>
      </c>
      <c r="M309" s="9">
        <f t="shared" si="25"/>
        <v>-18.634324905823433</v>
      </c>
      <c r="N309" s="9">
        <f t="shared" si="22"/>
        <v>-7064.0862285486046</v>
      </c>
      <c r="O309" s="9">
        <f t="shared" si="23"/>
        <v>-9824.8647638582152</v>
      </c>
      <c r="U309" s="15">
        <f t="shared" si="24"/>
        <v>75891.164369999999</v>
      </c>
    </row>
    <row r="310" spans="1:21" x14ac:dyDescent="0.3">
      <c r="A310" s="3" t="s">
        <v>316</v>
      </c>
      <c r="B310" s="3" t="s">
        <v>9</v>
      </c>
      <c r="C310" s="8">
        <v>46765.824000000001</v>
      </c>
      <c r="D310" s="8">
        <v>391.44</v>
      </c>
      <c r="E310" s="8">
        <v>199.624</v>
      </c>
      <c r="F310" s="9">
        <v>230.588725551267</v>
      </c>
      <c r="G310" s="9">
        <v>-30.9647255512679</v>
      </c>
      <c r="H310" s="9">
        <v>-12120.8321697883</v>
      </c>
      <c r="L310" s="9">
        <f t="shared" si="21"/>
        <v>230.18775296320536</v>
      </c>
      <c r="M310" s="9">
        <f t="shared" si="25"/>
        <v>-30.56375296320536</v>
      </c>
      <c r="N310" s="9">
        <f t="shared" si="22"/>
        <v>-11963.875459917106</v>
      </c>
      <c r="O310" s="9">
        <f t="shared" si="23"/>
        <v>-14591.865321900254</v>
      </c>
      <c r="U310" s="15">
        <f t="shared" si="24"/>
        <v>78140.81856</v>
      </c>
    </row>
    <row r="311" spans="1:21" x14ac:dyDescent="0.3">
      <c r="A311" s="3" t="s">
        <v>317</v>
      </c>
      <c r="B311" s="3" t="s">
        <v>9</v>
      </c>
      <c r="C311" s="8">
        <v>47088.668999989997</v>
      </c>
      <c r="D311" s="8">
        <v>399.729999999999</v>
      </c>
      <c r="E311" s="8">
        <v>199.286</v>
      </c>
      <c r="F311" s="9">
        <v>232.18058068672499</v>
      </c>
      <c r="G311" s="9">
        <v>-32.894580686725298</v>
      </c>
      <c r="H311" s="9">
        <v>-13148.950737904701</v>
      </c>
      <c r="L311" s="9">
        <f t="shared" si="21"/>
        <v>231.77684000897415</v>
      </c>
      <c r="M311" s="9">
        <f t="shared" si="25"/>
        <v>-32.490840008974146</v>
      </c>
      <c r="N311" s="9">
        <f t="shared" si="22"/>
        <v>-12987.563476787203</v>
      </c>
      <c r="O311" s="9">
        <f t="shared" si="23"/>
        <v>-15536.10072986538</v>
      </c>
      <c r="U311" s="15">
        <f t="shared" si="24"/>
        <v>79660.592779999803</v>
      </c>
    </row>
    <row r="312" spans="1:21" x14ac:dyDescent="0.3">
      <c r="A312" s="3" t="s">
        <v>318</v>
      </c>
      <c r="B312" s="3" t="s">
        <v>9</v>
      </c>
      <c r="C312" s="8">
        <v>46703.598999989998</v>
      </c>
      <c r="D312" s="8">
        <v>407.05</v>
      </c>
      <c r="E312" s="8">
        <v>201.376</v>
      </c>
      <c r="F312" s="9">
        <v>230.28191210883301</v>
      </c>
      <c r="G312" s="9">
        <v>-28.905912108833299</v>
      </c>
      <c r="H312" s="9">
        <v>-11766.1515239006</v>
      </c>
      <c r="L312" s="9">
        <f t="shared" si="21"/>
        <v>229.88147304113153</v>
      </c>
      <c r="M312" s="9">
        <f t="shared" si="25"/>
        <v>-28.505473041131523</v>
      </c>
      <c r="N312" s="9">
        <f t="shared" si="22"/>
        <v>-11603.152801392587</v>
      </c>
      <c r="O312" s="9">
        <f t="shared" si="23"/>
        <v>-15049.094288272419</v>
      </c>
      <c r="U312" s="15">
        <f t="shared" si="24"/>
        <v>81970.1008</v>
      </c>
    </row>
    <row r="313" spans="1:21" x14ac:dyDescent="0.3">
      <c r="A313" s="3" t="s">
        <v>319</v>
      </c>
      <c r="B313" s="3" t="s">
        <v>9</v>
      </c>
      <c r="C313" s="8">
        <v>45242.700999999899</v>
      </c>
      <c r="D313" s="8">
        <v>396.35</v>
      </c>
      <c r="E313" s="8">
        <v>198.49</v>
      </c>
      <c r="F313" s="9">
        <v>223.07864743465299</v>
      </c>
      <c r="G313" s="9">
        <v>-24.588647434653801</v>
      </c>
      <c r="H313" s="9">
        <v>-9745.7104107250707</v>
      </c>
      <c r="L313" s="9">
        <f t="shared" si="21"/>
        <v>222.69073418178496</v>
      </c>
      <c r="M313" s="9">
        <f t="shared" si="25"/>
        <v>-24.200734181784952</v>
      </c>
      <c r="N313" s="9">
        <f t="shared" si="22"/>
        <v>-9591.9609929504659</v>
      </c>
      <c r="O313" s="9">
        <f t="shared" si="23"/>
        <v>-11803.453960202211</v>
      </c>
      <c r="U313" s="15">
        <f t="shared" si="24"/>
        <v>78671.511500000008</v>
      </c>
    </row>
    <row r="314" spans="1:21" x14ac:dyDescent="0.3">
      <c r="A314" s="3" t="s">
        <v>320</v>
      </c>
      <c r="B314" s="3" t="s">
        <v>9</v>
      </c>
      <c r="C314" s="8">
        <v>42904.277999999998</v>
      </c>
      <c r="D314" s="8">
        <v>387.38</v>
      </c>
      <c r="E314" s="8">
        <v>199.42699999999999</v>
      </c>
      <c r="F314" s="9">
        <v>211.54856128948501</v>
      </c>
      <c r="G314" s="9">
        <v>-12.121561289485699</v>
      </c>
      <c r="H314" s="9">
        <v>-4695.6504123209897</v>
      </c>
      <c r="L314" s="9">
        <f t="shared" si="21"/>
        <v>211.18069779608044</v>
      </c>
      <c r="M314" s="9">
        <f t="shared" si="25"/>
        <v>-11.753697796080445</v>
      </c>
      <c r="N314" s="9">
        <f t="shared" si="22"/>
        <v>-4553.1474522456429</v>
      </c>
      <c r="O314" s="9">
        <f t="shared" si="23"/>
        <v>-7077.5660486502802</v>
      </c>
      <c r="U314" s="15">
        <f t="shared" si="24"/>
        <v>77254.031260000003</v>
      </c>
    </row>
    <row r="315" spans="1:21" x14ac:dyDescent="0.3">
      <c r="A315" s="3" t="s">
        <v>321</v>
      </c>
      <c r="B315" s="3" t="s">
        <v>9</v>
      </c>
      <c r="C315" s="8">
        <v>40291.740999989997</v>
      </c>
      <c r="D315" s="8">
        <v>392.61</v>
      </c>
      <c r="E315" s="8">
        <v>199.041</v>
      </c>
      <c r="F315" s="9">
        <v>198.666898447666</v>
      </c>
      <c r="G315" s="9">
        <v>0.37410155233303</v>
      </c>
      <c r="H315" s="9">
        <v>146.876010461471</v>
      </c>
      <c r="L315" s="9">
        <f t="shared" si="21"/>
        <v>198.32143498130492</v>
      </c>
      <c r="M315" s="9">
        <f t="shared" si="25"/>
        <v>0.71956501869507861</v>
      </c>
      <c r="N315" s="9">
        <f t="shared" si="22"/>
        <v>282.50842198987482</v>
      </c>
      <c r="O315" s="9">
        <f t="shared" si="23"/>
        <v>-2124.4447766255034</v>
      </c>
      <c r="U315" s="15">
        <f t="shared" si="24"/>
        <v>78145.487009999997</v>
      </c>
    </row>
    <row r="316" spans="1:21" x14ac:dyDescent="0.3">
      <c r="A316" s="3" t="s">
        <v>322</v>
      </c>
      <c r="B316" s="3" t="s">
        <v>9</v>
      </c>
      <c r="C316" s="8">
        <v>38359.966999999997</v>
      </c>
      <c r="D316" s="8">
        <v>364.71</v>
      </c>
      <c r="E316" s="8">
        <v>199.92</v>
      </c>
      <c r="F316" s="9">
        <v>189.14188067591101</v>
      </c>
      <c r="G316" s="9">
        <v>10.778119324088101</v>
      </c>
      <c r="H316" s="9">
        <v>3930.88789868817</v>
      </c>
      <c r="L316" s="9">
        <f t="shared" si="21"/>
        <v>188.81298033950409</v>
      </c>
      <c r="M316" s="9">
        <f t="shared" si="25"/>
        <v>11.107019660495894</v>
      </c>
      <c r="N316" s="9">
        <f t="shared" si="22"/>
        <v>4050.8411403794571</v>
      </c>
      <c r="O316" s="9">
        <f t="shared" si="23"/>
        <v>1494.3528945326545</v>
      </c>
      <c r="U316" s="15">
        <f t="shared" si="24"/>
        <v>72912.823199999984</v>
      </c>
    </row>
    <row r="317" spans="1:21" x14ac:dyDescent="0.3">
      <c r="A317" s="3" t="s">
        <v>323</v>
      </c>
      <c r="B317" s="3" t="s">
        <v>9</v>
      </c>
      <c r="C317" s="8">
        <v>37109.311999999998</v>
      </c>
      <c r="D317" s="8">
        <v>350</v>
      </c>
      <c r="E317" s="8">
        <v>200.19399999999999</v>
      </c>
      <c r="F317" s="9">
        <v>182.97526330690499</v>
      </c>
      <c r="G317" s="9">
        <v>17.2187366930949</v>
      </c>
      <c r="H317" s="9">
        <v>6026.55784258324</v>
      </c>
      <c r="L317" s="9">
        <f t="shared" si="21"/>
        <v>182.65708615100016</v>
      </c>
      <c r="M317" s="9">
        <f t="shared" si="25"/>
        <v>17.536913848999831</v>
      </c>
      <c r="N317" s="9">
        <f t="shared" si="22"/>
        <v>6137.9198471499403</v>
      </c>
      <c r="O317" s="9">
        <f t="shared" si="23"/>
        <v>3588.643504175026</v>
      </c>
      <c r="U317" s="15">
        <f t="shared" si="24"/>
        <v>70067.899999999994</v>
      </c>
    </row>
    <row r="318" spans="1:21" x14ac:dyDescent="0.3">
      <c r="A318" s="3" t="s">
        <v>324</v>
      </c>
      <c r="B318" s="3" t="s">
        <v>9</v>
      </c>
      <c r="C318" s="8">
        <v>36522.520999999899</v>
      </c>
      <c r="D318" s="8">
        <v>348.06</v>
      </c>
      <c r="E318" s="8">
        <v>199.58199999999999</v>
      </c>
      <c r="F318" s="9">
        <v>180.08196693614099</v>
      </c>
      <c r="G318" s="9">
        <v>19.5000330638583</v>
      </c>
      <c r="H318" s="9">
        <v>6787.1815082065305</v>
      </c>
      <c r="L318" s="9">
        <f t="shared" si="21"/>
        <v>179.76882095654844</v>
      </c>
      <c r="M318" s="9">
        <f t="shared" si="25"/>
        <v>19.813179043451555</v>
      </c>
      <c r="N318" s="9">
        <f t="shared" si="22"/>
        <v>6896.1750978637483</v>
      </c>
      <c r="O318" s="9">
        <f t="shared" si="23"/>
        <v>4574.0417494756075</v>
      </c>
      <c r="U318" s="15">
        <f t="shared" si="24"/>
        <v>69466.510920000001</v>
      </c>
    </row>
    <row r="319" spans="1:21" x14ac:dyDescent="0.3">
      <c r="A319" s="3" t="s">
        <v>325</v>
      </c>
      <c r="B319" s="3" t="s">
        <v>9</v>
      </c>
      <c r="C319" s="8">
        <v>36300.36</v>
      </c>
      <c r="D319" s="8">
        <v>348.469999999999</v>
      </c>
      <c r="E319" s="8">
        <v>200.447</v>
      </c>
      <c r="F319" s="9">
        <v>178.98655542671901</v>
      </c>
      <c r="G319" s="9">
        <v>21.4604445732801</v>
      </c>
      <c r="H319" s="9">
        <v>7478.3211204509298</v>
      </c>
      <c r="L319" s="9">
        <f t="shared" si="21"/>
        <v>178.6753142670045</v>
      </c>
      <c r="M319" s="9">
        <f t="shared" si="25"/>
        <v>21.771685732995508</v>
      </c>
      <c r="N319" s="9">
        <f t="shared" si="22"/>
        <v>7586.779327376923</v>
      </c>
      <c r="O319" s="9">
        <f t="shared" si="23"/>
        <v>4960.4840538441586</v>
      </c>
      <c r="U319" s="15">
        <f t="shared" si="24"/>
        <v>69849.766089999801</v>
      </c>
    </row>
    <row r="320" spans="1:21" x14ac:dyDescent="0.3">
      <c r="A320" s="3" t="s">
        <v>326</v>
      </c>
      <c r="B320" s="3" t="s">
        <v>9</v>
      </c>
      <c r="C320" s="8">
        <v>36286.25499999</v>
      </c>
      <c r="D320" s="8">
        <v>348.26</v>
      </c>
      <c r="E320" s="8">
        <v>198.73400000000001</v>
      </c>
      <c r="F320" s="9">
        <v>178.91700775925599</v>
      </c>
      <c r="G320" s="9">
        <v>19.816992240743499</v>
      </c>
      <c r="H320" s="9">
        <v>6901.4657177613499</v>
      </c>
      <c r="L320" s="9">
        <f t="shared" si="21"/>
        <v>178.60588753653892</v>
      </c>
      <c r="M320" s="9">
        <f t="shared" si="25"/>
        <v>20.128112463461093</v>
      </c>
      <c r="N320" s="9">
        <f t="shared" si="22"/>
        <v>7009.8164465249602</v>
      </c>
      <c r="O320" s="9">
        <f t="shared" si="23"/>
        <v>4981.6732487979707</v>
      </c>
      <c r="U320" s="15">
        <f t="shared" si="24"/>
        <v>69211.102840000007</v>
      </c>
    </row>
    <row r="321" spans="1:21" x14ac:dyDescent="0.3">
      <c r="A321" s="3" t="s">
        <v>327</v>
      </c>
      <c r="B321" s="3" t="s">
        <v>9</v>
      </c>
      <c r="C321" s="8">
        <v>37239.128999999899</v>
      </c>
      <c r="D321" s="8">
        <v>345.54</v>
      </c>
      <c r="E321" s="8">
        <v>199.86500000000001</v>
      </c>
      <c r="F321" s="9">
        <v>183.61535331333499</v>
      </c>
      <c r="G321" s="9">
        <v>16.249646686664502</v>
      </c>
      <c r="H321" s="9">
        <v>5614.9029161100698</v>
      </c>
      <c r="L321" s="9">
        <f t="shared" si="21"/>
        <v>183.29606309977373</v>
      </c>
      <c r="M321" s="9">
        <f t="shared" si="25"/>
        <v>16.568936900226277</v>
      </c>
      <c r="N321" s="9">
        <f t="shared" si="22"/>
        <v>5725.2304565041877</v>
      </c>
      <c r="O321" s="9">
        <f t="shared" si="23"/>
        <v>3322.1218377854607</v>
      </c>
      <c r="U321" s="15">
        <f t="shared" si="24"/>
        <v>69061.352100000004</v>
      </c>
    </row>
    <row r="322" spans="1:21" x14ac:dyDescent="0.3">
      <c r="A322" s="3" t="s">
        <v>328</v>
      </c>
      <c r="B322" s="3" t="s">
        <v>9</v>
      </c>
      <c r="C322" s="8">
        <v>40081.673999999999</v>
      </c>
      <c r="D322" s="8">
        <v>351.6</v>
      </c>
      <c r="E322" s="8">
        <v>199.99199999999999</v>
      </c>
      <c r="F322" s="9">
        <v>197.63111894748999</v>
      </c>
      <c r="G322" s="9">
        <v>2.3608810525097601</v>
      </c>
      <c r="H322" s="9">
        <v>830.08577806243397</v>
      </c>
      <c r="L322" s="9">
        <f t="shared" si="21"/>
        <v>197.28745660642545</v>
      </c>
      <c r="M322" s="9">
        <f t="shared" si="25"/>
        <v>2.7045433935745393</v>
      </c>
      <c r="N322" s="9">
        <f t="shared" si="22"/>
        <v>950.91745718080813</v>
      </c>
      <c r="O322" s="9">
        <f t="shared" si="23"/>
        <v>-1538.9895205048499</v>
      </c>
      <c r="U322" s="15">
        <f t="shared" si="24"/>
        <v>70317.1872</v>
      </c>
    </row>
    <row r="323" spans="1:21" x14ac:dyDescent="0.3">
      <c r="A323" s="3" t="s">
        <v>329</v>
      </c>
      <c r="B323" s="3" t="s">
        <v>9</v>
      </c>
      <c r="C323" s="8">
        <v>42560.602999989998</v>
      </c>
      <c r="D323" s="8">
        <v>381.98999999999899</v>
      </c>
      <c r="E323" s="8">
        <v>200.85400000000001</v>
      </c>
      <c r="F323" s="9">
        <v>209.85399946039999</v>
      </c>
      <c r="G323" s="9">
        <v>-8.9999994604001099</v>
      </c>
      <c r="H323" s="9">
        <v>-3437.9097938782402</v>
      </c>
      <c r="L323" s="9">
        <f t="shared" ref="L323:L386" si="26">C323*$J$3</f>
        <v>209.48908265417828</v>
      </c>
      <c r="M323" s="9">
        <f t="shared" si="25"/>
        <v>-8.6350826541782624</v>
      </c>
      <c r="N323" s="9">
        <f t="shared" ref="N323:N386" si="27">M323*D323</f>
        <v>-3298.5152230695458</v>
      </c>
      <c r="O323" s="9">
        <f t="shared" si="23"/>
        <v>-6332.9088237923688</v>
      </c>
      <c r="U323" s="15">
        <f t="shared" si="24"/>
        <v>76724.219459999804</v>
      </c>
    </row>
    <row r="324" spans="1:21" x14ac:dyDescent="0.3">
      <c r="A324" s="3" t="s">
        <v>330</v>
      </c>
      <c r="B324" s="3" t="s">
        <v>9</v>
      </c>
      <c r="C324" s="8">
        <v>44002.428</v>
      </c>
      <c r="D324" s="8">
        <v>384.01</v>
      </c>
      <c r="E324" s="8">
        <v>200.04400000000001</v>
      </c>
      <c r="F324" s="9">
        <v>216.96322069897499</v>
      </c>
      <c r="G324" s="9">
        <v>-16.919220698975099</v>
      </c>
      <c r="H324" s="9">
        <v>-6497.1499406134399</v>
      </c>
      <c r="L324" s="9">
        <f t="shared" si="26"/>
        <v>216.585941610806</v>
      </c>
      <c r="M324" s="9">
        <f t="shared" si="25"/>
        <v>-16.541941610805992</v>
      </c>
      <c r="N324" s="9">
        <f t="shared" si="27"/>
        <v>-6352.2709979656092</v>
      </c>
      <c r="O324" s="9">
        <f t="shared" ref="O324:O387" si="28">($O$1-L324)*D324</f>
        <v>-9091.6626650107519</v>
      </c>
      <c r="U324" s="15">
        <f t="shared" ref="U324:U387" si="29">D324*E324</f>
        <v>76818.896439999997</v>
      </c>
    </row>
    <row r="325" spans="1:21" x14ac:dyDescent="0.3">
      <c r="A325" s="3" t="s">
        <v>331</v>
      </c>
      <c r="B325" s="3" t="s">
        <v>9</v>
      </c>
      <c r="C325" s="8">
        <v>44944.897999989997</v>
      </c>
      <c r="D325" s="8">
        <v>390.69</v>
      </c>
      <c r="E325" s="8">
        <v>198.917</v>
      </c>
      <c r="F325" s="9">
        <v>221.61026714400299</v>
      </c>
      <c r="G325" s="9">
        <v>-22.693267144002998</v>
      </c>
      <c r="H325" s="9">
        <v>-8866.0325404905307</v>
      </c>
      <c r="L325" s="9">
        <f t="shared" si="26"/>
        <v>221.22490726942306</v>
      </c>
      <c r="M325" s="9">
        <f t="shared" ref="M325:M388" si="30">E325-L325</f>
        <v>-22.307907269423055</v>
      </c>
      <c r="N325" s="9">
        <f t="shared" si="27"/>
        <v>-8715.4762910908939</v>
      </c>
      <c r="O325" s="9">
        <f t="shared" si="28"/>
        <v>-11062.213088053382</v>
      </c>
      <c r="U325" s="15">
        <f t="shared" si="29"/>
        <v>77714.882729999998</v>
      </c>
    </row>
    <row r="326" spans="1:21" x14ac:dyDescent="0.3">
      <c r="A326" s="3" t="s">
        <v>332</v>
      </c>
      <c r="B326" s="3" t="s">
        <v>9</v>
      </c>
      <c r="C326" s="8">
        <v>44924.891999990003</v>
      </c>
      <c r="D326" s="8">
        <v>393.89</v>
      </c>
      <c r="E326" s="8">
        <v>199.501</v>
      </c>
      <c r="F326" s="9">
        <v>221.51162335568</v>
      </c>
      <c r="G326" s="9">
        <v>-22.0106233556806</v>
      </c>
      <c r="H326" s="9">
        <v>-8669.7644335690402</v>
      </c>
      <c r="L326" s="9">
        <f t="shared" si="26"/>
        <v>221.12643501357698</v>
      </c>
      <c r="M326" s="9">
        <f t="shared" si="30"/>
        <v>-21.625435013576976</v>
      </c>
      <c r="N326" s="9">
        <f t="shared" si="27"/>
        <v>-8518.0425974978352</v>
      </c>
      <c r="O326" s="9">
        <f t="shared" si="28"/>
        <v>-11114.03242388181</v>
      </c>
      <c r="U326" s="15">
        <f t="shared" si="29"/>
        <v>78581.44889</v>
      </c>
    </row>
    <row r="327" spans="1:21" x14ac:dyDescent="0.3">
      <c r="A327" s="3" t="s">
        <v>333</v>
      </c>
      <c r="B327" s="3" t="s">
        <v>9</v>
      </c>
      <c r="C327" s="8">
        <v>44719.343999999997</v>
      </c>
      <c r="D327" s="8">
        <v>378.45</v>
      </c>
      <c r="E327" s="8">
        <v>198.83699999999999</v>
      </c>
      <c r="F327" s="9">
        <v>220.49812573491101</v>
      </c>
      <c r="G327" s="9">
        <v>-21.661125734911501</v>
      </c>
      <c r="H327" s="9">
        <v>-8197.6530343772702</v>
      </c>
      <c r="L327" s="9">
        <f t="shared" si="26"/>
        <v>220.11469977196592</v>
      </c>
      <c r="M327" s="9">
        <f t="shared" si="30"/>
        <v>-21.277699771965928</v>
      </c>
      <c r="N327" s="9">
        <f t="shared" si="27"/>
        <v>-8052.5454787005056</v>
      </c>
      <c r="O327" s="9">
        <f t="shared" si="28"/>
        <v>-10295.484920125809</v>
      </c>
      <c r="U327" s="15">
        <f t="shared" si="29"/>
        <v>75249.862649999995</v>
      </c>
    </row>
    <row r="328" spans="1:21" x14ac:dyDescent="0.3">
      <c r="A328" s="3" t="s">
        <v>334</v>
      </c>
      <c r="B328" s="3" t="s">
        <v>9</v>
      </c>
      <c r="C328" s="8">
        <v>45751</v>
      </c>
      <c r="D328" s="8">
        <v>383.86</v>
      </c>
      <c r="E328" s="8">
        <v>199.554</v>
      </c>
      <c r="F328" s="9">
        <v>225.584922500158</v>
      </c>
      <c r="G328" s="9">
        <v>-26.030922500158599</v>
      </c>
      <c r="H328" s="9">
        <v>-9992.2299109109099</v>
      </c>
      <c r="L328" s="9">
        <f t="shared" si="26"/>
        <v>225.19265106543634</v>
      </c>
      <c r="M328" s="9">
        <f t="shared" si="30"/>
        <v>-25.638651065436335</v>
      </c>
      <c r="N328" s="9">
        <f t="shared" si="27"/>
        <v>-9841.652597978391</v>
      </c>
      <c r="O328" s="9">
        <f t="shared" si="28"/>
        <v>-12391.8828180194</v>
      </c>
      <c r="U328" s="15">
        <f t="shared" si="29"/>
        <v>76600.798439999999</v>
      </c>
    </row>
    <row r="329" spans="1:21" x14ac:dyDescent="0.3">
      <c r="A329" s="3" t="s">
        <v>335</v>
      </c>
      <c r="B329" s="3" t="s">
        <v>9</v>
      </c>
      <c r="C329" s="8">
        <v>46368.758999990001</v>
      </c>
      <c r="D329" s="8">
        <v>390.75</v>
      </c>
      <c r="E329" s="8">
        <v>198.93</v>
      </c>
      <c r="F329" s="9">
        <v>228.63091310444099</v>
      </c>
      <c r="G329" s="9">
        <v>-29.700913104441</v>
      </c>
      <c r="H329" s="9">
        <v>-11605.631795560301</v>
      </c>
      <c r="L329" s="9">
        <f t="shared" si="26"/>
        <v>228.23334497217675</v>
      </c>
      <c r="M329" s="9">
        <f t="shared" si="30"/>
        <v>-29.303344972176745</v>
      </c>
      <c r="N329" s="9">
        <f t="shared" si="27"/>
        <v>-11450.282047878063</v>
      </c>
      <c r="O329" s="9">
        <f t="shared" si="28"/>
        <v>-13802.458993642207</v>
      </c>
      <c r="U329" s="15">
        <f t="shared" si="29"/>
        <v>77731.897500000006</v>
      </c>
    </row>
    <row r="330" spans="1:21" x14ac:dyDescent="0.3">
      <c r="A330" s="3" t="s">
        <v>336</v>
      </c>
      <c r="B330" s="3" t="s">
        <v>9</v>
      </c>
      <c r="C330" s="8">
        <v>46293.653999989998</v>
      </c>
      <c r="D330" s="8">
        <v>389.02</v>
      </c>
      <c r="E330" s="8">
        <v>199.20599999999999</v>
      </c>
      <c r="F330" s="9">
        <v>228.26059211463999</v>
      </c>
      <c r="G330" s="9">
        <v>-29.054592114640201</v>
      </c>
      <c r="H330" s="9">
        <v>-11302.8174244373</v>
      </c>
      <c r="L330" s="9">
        <f t="shared" si="26"/>
        <v>227.86366793652135</v>
      </c>
      <c r="M330" s="9">
        <f t="shared" si="30"/>
        <v>-28.657667936521364</v>
      </c>
      <c r="N330" s="9">
        <f t="shared" si="27"/>
        <v>-11148.40598066554</v>
      </c>
      <c r="O330" s="9">
        <f t="shared" si="28"/>
        <v>-13597.538457648687</v>
      </c>
      <c r="U330" s="15">
        <f t="shared" si="29"/>
        <v>77495.118119999999</v>
      </c>
    </row>
    <row r="331" spans="1:21" x14ac:dyDescent="0.3">
      <c r="A331" s="3" t="s">
        <v>337</v>
      </c>
      <c r="B331" s="3" t="s">
        <v>9</v>
      </c>
      <c r="C331" s="8">
        <v>46096.377</v>
      </c>
      <c r="D331" s="8">
        <v>390.07</v>
      </c>
      <c r="E331" s="8">
        <v>199.744</v>
      </c>
      <c r="F331" s="9">
        <v>227.28787639795999</v>
      </c>
      <c r="G331" s="9">
        <v>-27.543876397960599</v>
      </c>
      <c r="H331" s="9">
        <v>-10744.039866552501</v>
      </c>
      <c r="L331" s="9">
        <f t="shared" si="26"/>
        <v>226.89264368301906</v>
      </c>
      <c r="M331" s="9">
        <f t="shared" si="30"/>
        <v>-27.14864368301906</v>
      </c>
      <c r="N331" s="9">
        <f t="shared" si="27"/>
        <v>-10589.871441435245</v>
      </c>
      <c r="O331" s="9">
        <f t="shared" si="28"/>
        <v>-13255.472007447321</v>
      </c>
      <c r="U331" s="15">
        <f t="shared" si="29"/>
        <v>77914.142080000005</v>
      </c>
    </row>
    <row r="332" spans="1:21" x14ac:dyDescent="0.3">
      <c r="A332" s="3" t="s">
        <v>338</v>
      </c>
      <c r="B332" s="3" t="s">
        <v>9</v>
      </c>
      <c r="C332" s="8">
        <v>44084.87</v>
      </c>
      <c r="D332" s="8">
        <v>375.35</v>
      </c>
      <c r="E332" s="8">
        <v>199.89500000000001</v>
      </c>
      <c r="F332" s="9">
        <v>217.36971830953499</v>
      </c>
      <c r="G332" s="9">
        <v>-17.474718309535699</v>
      </c>
      <c r="H332" s="9">
        <v>-6559.1355174842502</v>
      </c>
      <c r="L332" s="9">
        <f t="shared" si="26"/>
        <v>216.99173235940466</v>
      </c>
      <c r="M332" s="9">
        <f t="shared" si="30"/>
        <v>-17.096732359404655</v>
      </c>
      <c r="N332" s="9">
        <f t="shared" si="27"/>
        <v>-6417.2584911025378</v>
      </c>
      <c r="O332" s="9">
        <f t="shared" si="28"/>
        <v>-9038.9456277757872</v>
      </c>
      <c r="U332" s="15">
        <f t="shared" si="29"/>
        <v>75030.588250000015</v>
      </c>
    </row>
    <row r="333" spans="1:21" x14ac:dyDescent="0.3">
      <c r="A333" s="3" t="s">
        <v>339</v>
      </c>
      <c r="B333" s="3" t="s">
        <v>9</v>
      </c>
      <c r="C333" s="8">
        <v>43364.243999990002</v>
      </c>
      <c r="D333" s="8">
        <v>358.32</v>
      </c>
      <c r="E333" s="8">
        <v>198.53700000000001</v>
      </c>
      <c r="F333" s="9">
        <v>213.81652033869599</v>
      </c>
      <c r="G333" s="9">
        <v>-15.279520338696701</v>
      </c>
      <c r="H333" s="9">
        <v>-5474.95772776182</v>
      </c>
      <c r="L333" s="9">
        <f t="shared" si="26"/>
        <v>213.44471307307359</v>
      </c>
      <c r="M333" s="9">
        <f t="shared" si="30"/>
        <v>-14.90771307307358</v>
      </c>
      <c r="N333" s="9">
        <f t="shared" si="27"/>
        <v>-5341.7317483437255</v>
      </c>
      <c r="O333" s="9">
        <f t="shared" si="28"/>
        <v>-7357.8717918145067</v>
      </c>
      <c r="U333" s="15">
        <f t="shared" si="29"/>
        <v>71139.777839999995</v>
      </c>
    </row>
    <row r="334" spans="1:21" x14ac:dyDescent="0.3">
      <c r="A334" s="3" t="s">
        <v>340</v>
      </c>
      <c r="B334" s="3" t="s">
        <v>9</v>
      </c>
      <c r="C334" s="8">
        <v>45928.319000000003</v>
      </c>
      <c r="D334" s="8">
        <v>369.94</v>
      </c>
      <c r="E334" s="8">
        <v>199.90100000000001</v>
      </c>
      <c r="F334" s="9">
        <v>226.459231102654</v>
      </c>
      <c r="G334" s="9">
        <v>-26.558231102654901</v>
      </c>
      <c r="H334" s="9">
        <v>-9824.9520141161593</v>
      </c>
      <c r="L334" s="9">
        <f t="shared" si="26"/>
        <v>226.06543932567703</v>
      </c>
      <c r="M334" s="9">
        <f t="shared" si="30"/>
        <v>-26.164439325677023</v>
      </c>
      <c r="N334" s="9">
        <f t="shared" si="27"/>
        <v>-9679.2726841409585</v>
      </c>
      <c r="O334" s="9">
        <f t="shared" si="28"/>
        <v>-12265.392522198508</v>
      </c>
      <c r="U334" s="15">
        <f t="shared" si="29"/>
        <v>73951.375939999998</v>
      </c>
    </row>
    <row r="335" spans="1:21" x14ac:dyDescent="0.3">
      <c r="A335" s="3" t="s">
        <v>341</v>
      </c>
      <c r="B335" s="3" t="s">
        <v>9</v>
      </c>
      <c r="C335" s="8">
        <v>46128.7789999999</v>
      </c>
      <c r="D335" s="8">
        <v>380</v>
      </c>
      <c r="E335" s="8">
        <v>199.381</v>
      </c>
      <c r="F335" s="9">
        <v>227.44764126996</v>
      </c>
      <c r="G335" s="9">
        <v>-28.066641269960101</v>
      </c>
      <c r="H335" s="9">
        <v>-10665.3236825848</v>
      </c>
      <c r="L335" s="9">
        <f t="shared" si="26"/>
        <v>227.05213073859815</v>
      </c>
      <c r="M335" s="9">
        <f t="shared" si="30"/>
        <v>-27.671130738598151</v>
      </c>
      <c r="N335" s="9">
        <f t="shared" si="27"/>
        <v>-10515.029680667298</v>
      </c>
      <c r="O335" s="9">
        <f t="shared" si="28"/>
        <v>-12973.875424468639</v>
      </c>
      <c r="U335" s="15">
        <f t="shared" si="29"/>
        <v>75764.78</v>
      </c>
    </row>
    <row r="336" spans="1:21" x14ac:dyDescent="0.3">
      <c r="A336" s="3" t="s">
        <v>342</v>
      </c>
      <c r="B336" s="3" t="s">
        <v>9</v>
      </c>
      <c r="C336" s="8">
        <v>45729.851000000002</v>
      </c>
      <c r="D336" s="8">
        <v>386.36</v>
      </c>
      <c r="E336" s="8">
        <v>198.40899999999999</v>
      </c>
      <c r="F336" s="9">
        <v>225.48064291007401</v>
      </c>
      <c r="G336" s="9">
        <v>-27.0716429100742</v>
      </c>
      <c r="H336" s="9">
        <v>-10459.3999547362</v>
      </c>
      <c r="L336" s="9">
        <f t="shared" si="26"/>
        <v>225.08855280796911</v>
      </c>
      <c r="M336" s="9">
        <f t="shared" si="30"/>
        <v>-26.679552807969117</v>
      </c>
      <c r="N336" s="9">
        <f t="shared" si="27"/>
        <v>-10307.912022886949</v>
      </c>
      <c r="O336" s="9">
        <f t="shared" si="28"/>
        <v>-12432.369159663487</v>
      </c>
      <c r="U336" s="15">
        <f t="shared" si="29"/>
        <v>76657.301240000001</v>
      </c>
    </row>
    <row r="337" spans="1:21" x14ac:dyDescent="0.3">
      <c r="A337" s="3" t="s">
        <v>343</v>
      </c>
      <c r="B337" s="3" t="s">
        <v>9</v>
      </c>
      <c r="C337" s="8">
        <v>43822.9929999999</v>
      </c>
      <c r="D337" s="8">
        <v>375.98999999999899</v>
      </c>
      <c r="E337" s="8">
        <v>200.00700000000001</v>
      </c>
      <c r="F337" s="9">
        <v>216.07847871368901</v>
      </c>
      <c r="G337" s="9">
        <v>-16.071478713689199</v>
      </c>
      <c r="H337" s="9">
        <v>-6042.7152815600002</v>
      </c>
      <c r="L337" s="9">
        <f t="shared" si="26"/>
        <v>215.70273811046832</v>
      </c>
      <c r="M337" s="9">
        <f t="shared" si="30"/>
        <v>-15.695738110468312</v>
      </c>
      <c r="N337" s="9">
        <f t="shared" si="27"/>
        <v>-5901.4405721549647</v>
      </c>
      <c r="O337" s="9">
        <f t="shared" si="28"/>
        <v>-8569.708762712502</v>
      </c>
      <c r="U337" s="15">
        <f t="shared" si="29"/>
        <v>75200.631929999799</v>
      </c>
    </row>
    <row r="338" spans="1:21" x14ac:dyDescent="0.3">
      <c r="A338" s="3" t="s">
        <v>344</v>
      </c>
      <c r="B338" s="3" t="s">
        <v>9</v>
      </c>
      <c r="C338" s="8">
        <v>41634.435999989997</v>
      </c>
      <c r="D338" s="8">
        <v>366.27</v>
      </c>
      <c r="E338" s="8">
        <v>198.11799999999999</v>
      </c>
      <c r="F338" s="9">
        <v>205.287338383763</v>
      </c>
      <c r="G338" s="9">
        <v>-7.1693383837634599</v>
      </c>
      <c r="H338" s="9">
        <v>-2625.9135698210398</v>
      </c>
      <c r="L338" s="9">
        <f t="shared" si="26"/>
        <v>204.93036258118923</v>
      </c>
      <c r="M338" s="9">
        <f t="shared" si="30"/>
        <v>-6.8123625811892339</v>
      </c>
      <c r="N338" s="9">
        <f t="shared" si="27"/>
        <v>-2495.1640426121808</v>
      </c>
      <c r="O338" s="9">
        <f t="shared" si="28"/>
        <v>-4402.5687973019603</v>
      </c>
      <c r="U338" s="15">
        <f t="shared" si="29"/>
        <v>72564.679859999989</v>
      </c>
    </row>
    <row r="339" spans="1:21" x14ac:dyDescent="0.3">
      <c r="A339" s="3" t="s">
        <v>345</v>
      </c>
      <c r="B339" s="3" t="s">
        <v>9</v>
      </c>
      <c r="C339" s="8">
        <v>39079.750999999997</v>
      </c>
      <c r="D339" s="8">
        <v>347.229999999999</v>
      </c>
      <c r="E339" s="8">
        <v>198.91</v>
      </c>
      <c r="F339" s="9">
        <v>192.69092698871</v>
      </c>
      <c r="G339" s="9">
        <v>6.2190730112893897</v>
      </c>
      <c r="H339" s="9">
        <v>2159.44872171001</v>
      </c>
      <c r="L339" s="9">
        <f t="shared" si="26"/>
        <v>192.3558551871464</v>
      </c>
      <c r="M339" s="9">
        <f t="shared" si="30"/>
        <v>6.5541448128535933</v>
      </c>
      <c r="N339" s="9">
        <f t="shared" si="27"/>
        <v>2275.7957033671464</v>
      </c>
      <c r="O339" s="9">
        <f t="shared" si="28"/>
        <v>192.53838173520805</v>
      </c>
      <c r="U339" s="15">
        <f t="shared" si="29"/>
        <v>69067.519299999796</v>
      </c>
    </row>
    <row r="340" spans="1:21" x14ac:dyDescent="0.3">
      <c r="A340" s="3" t="s">
        <v>346</v>
      </c>
      <c r="B340" s="3" t="s">
        <v>9</v>
      </c>
      <c r="C340" s="8">
        <v>37316.968999999997</v>
      </c>
      <c r="D340" s="8">
        <v>340.91999999999899</v>
      </c>
      <c r="E340" s="8">
        <v>198.08600000000001</v>
      </c>
      <c r="F340" s="9">
        <v>183.999159795541</v>
      </c>
      <c r="G340" s="9">
        <v>14.086840204458399</v>
      </c>
      <c r="H340" s="9">
        <v>4802.48556250396</v>
      </c>
      <c r="L340" s="9">
        <f t="shared" si="26"/>
        <v>183.67920217780383</v>
      </c>
      <c r="M340" s="9">
        <f t="shared" si="30"/>
        <v>14.406797822196182</v>
      </c>
      <c r="N340" s="9">
        <f t="shared" si="27"/>
        <v>4911.565513543108</v>
      </c>
      <c r="O340" s="9">
        <f t="shared" si="28"/>
        <v>3147.0840425516535</v>
      </c>
      <c r="U340" s="15">
        <f t="shared" si="29"/>
        <v>67531.4791199998</v>
      </c>
    </row>
    <row r="341" spans="1:21" x14ac:dyDescent="0.3">
      <c r="A341" s="3" t="s">
        <v>347</v>
      </c>
      <c r="B341" s="3" t="s">
        <v>9</v>
      </c>
      <c r="C341" s="8">
        <v>35967.295999989998</v>
      </c>
      <c r="D341" s="8">
        <v>337.38</v>
      </c>
      <c r="E341" s="8">
        <v>198.459</v>
      </c>
      <c r="F341" s="9">
        <v>177.34431336359799</v>
      </c>
      <c r="G341" s="9">
        <v>21.1146866364011</v>
      </c>
      <c r="H341" s="9">
        <v>7123.6729773890202</v>
      </c>
      <c r="L341" s="9">
        <f t="shared" si="26"/>
        <v>177.03592791180546</v>
      </c>
      <c r="M341" s="9">
        <f t="shared" si="30"/>
        <v>21.423072088194544</v>
      </c>
      <c r="N341" s="9">
        <f t="shared" si="27"/>
        <v>7227.7160611150757</v>
      </c>
      <c r="O341" s="9">
        <f t="shared" si="28"/>
        <v>5355.7136394211366</v>
      </c>
      <c r="U341" s="15">
        <f t="shared" si="29"/>
        <v>66956.097420000006</v>
      </c>
    </row>
    <row r="342" spans="1:21" x14ac:dyDescent="0.3">
      <c r="A342" s="3" t="s">
        <v>348</v>
      </c>
      <c r="B342" s="3" t="s">
        <v>9</v>
      </c>
      <c r="C342" s="8">
        <v>35267.663999999997</v>
      </c>
      <c r="D342" s="8">
        <v>336.25</v>
      </c>
      <c r="E342" s="8">
        <v>199.84700000000001</v>
      </c>
      <c r="F342" s="9">
        <v>173.894630722861</v>
      </c>
      <c r="G342" s="9">
        <v>25.952369277138502</v>
      </c>
      <c r="H342" s="9">
        <v>8726.4841694378301</v>
      </c>
      <c r="L342" s="9">
        <f t="shared" si="26"/>
        <v>173.59224395193655</v>
      </c>
      <c r="M342" s="9">
        <f t="shared" si="30"/>
        <v>26.254756048063456</v>
      </c>
      <c r="N342" s="9">
        <f t="shared" si="27"/>
        <v>8828.1617211613375</v>
      </c>
      <c r="O342" s="9">
        <f t="shared" si="28"/>
        <v>6495.7142702318588</v>
      </c>
      <c r="U342" s="15">
        <f t="shared" si="29"/>
        <v>67198.553750000006</v>
      </c>
    </row>
    <row r="343" spans="1:21" x14ac:dyDescent="0.3">
      <c r="A343" s="3" t="s">
        <v>349</v>
      </c>
      <c r="B343" s="3" t="s">
        <v>9</v>
      </c>
      <c r="C343" s="8">
        <v>35304.966</v>
      </c>
      <c r="D343" s="8">
        <v>335.98999999999899</v>
      </c>
      <c r="E343" s="8">
        <v>202.51</v>
      </c>
      <c r="F343" s="9">
        <v>174.07855607485601</v>
      </c>
      <c r="G343" s="9">
        <v>28.431443925143899</v>
      </c>
      <c r="H343" s="9">
        <v>9552.6808444091203</v>
      </c>
      <c r="L343" s="9">
        <f t="shared" si="26"/>
        <v>173.77584947465834</v>
      </c>
      <c r="M343" s="9">
        <f t="shared" si="30"/>
        <v>28.734150525341647</v>
      </c>
      <c r="N343" s="9">
        <f t="shared" si="27"/>
        <v>9654.3872350095116</v>
      </c>
      <c r="O343" s="9">
        <f t="shared" si="28"/>
        <v>6429.0019422205442</v>
      </c>
      <c r="U343" s="15">
        <f t="shared" si="29"/>
        <v>68041.334899999798</v>
      </c>
    </row>
    <row r="344" spans="1:21" x14ac:dyDescent="0.3">
      <c r="A344" s="3" t="s">
        <v>350</v>
      </c>
      <c r="B344" s="3" t="s">
        <v>9</v>
      </c>
      <c r="C344" s="8">
        <v>35482.592999999899</v>
      </c>
      <c r="D344" s="8">
        <v>335.32</v>
      </c>
      <c r="E344" s="8">
        <v>198.80199999999999</v>
      </c>
      <c r="F344" s="9">
        <v>174.954383336094</v>
      </c>
      <c r="G344" s="9">
        <v>23.8476166639052</v>
      </c>
      <c r="H344" s="9">
        <v>7996.5828197407</v>
      </c>
      <c r="L344" s="9">
        <f t="shared" si="26"/>
        <v>174.65015375283318</v>
      </c>
      <c r="M344" s="9">
        <f t="shared" si="30"/>
        <v>24.151846247166816</v>
      </c>
      <c r="N344" s="9">
        <f t="shared" si="27"/>
        <v>8098.5970835999769</v>
      </c>
      <c r="O344" s="9">
        <f t="shared" si="28"/>
        <v>6123.0101140961224</v>
      </c>
      <c r="U344" s="15">
        <f t="shared" si="29"/>
        <v>66662.286639999991</v>
      </c>
    </row>
    <row r="345" spans="1:21" x14ac:dyDescent="0.3">
      <c r="A345" s="3" t="s">
        <v>351</v>
      </c>
      <c r="B345" s="3" t="s">
        <v>9</v>
      </c>
      <c r="C345" s="8">
        <v>36418.968999999997</v>
      </c>
      <c r="D345" s="8">
        <v>334.67</v>
      </c>
      <c r="E345" s="8">
        <v>199.93600000000001</v>
      </c>
      <c r="F345" s="9">
        <v>179.571382033194</v>
      </c>
      <c r="G345" s="9">
        <v>20.364617966805501</v>
      </c>
      <c r="H345" s="9">
        <v>6815.4266949508001</v>
      </c>
      <c r="L345" s="9">
        <f t="shared" si="26"/>
        <v>179.25912391379296</v>
      </c>
      <c r="M345" s="9">
        <f t="shared" si="30"/>
        <v>20.676876086207045</v>
      </c>
      <c r="N345" s="9">
        <f t="shared" si="27"/>
        <v>6919.9301197709119</v>
      </c>
      <c r="O345" s="9">
        <f t="shared" si="28"/>
        <v>4568.6569406182925</v>
      </c>
      <c r="U345" s="15">
        <f t="shared" si="29"/>
        <v>66912.581120000003</v>
      </c>
    </row>
    <row r="346" spans="1:21" x14ac:dyDescent="0.3">
      <c r="A346" s="3" t="s">
        <v>352</v>
      </c>
      <c r="B346" s="3" t="s">
        <v>9</v>
      </c>
      <c r="C346" s="8">
        <v>39308.805</v>
      </c>
      <c r="D346" s="8">
        <v>340.95</v>
      </c>
      <c r="E346" s="8">
        <v>201.37100000000001</v>
      </c>
      <c r="F346" s="9">
        <v>193.82032588356199</v>
      </c>
      <c r="G346" s="9">
        <v>7.5506741164379001</v>
      </c>
      <c r="H346" s="9">
        <v>2574.4023399994999</v>
      </c>
      <c r="L346" s="9">
        <f t="shared" si="26"/>
        <v>193.48329016118291</v>
      </c>
      <c r="M346" s="9">
        <f t="shared" si="30"/>
        <v>7.8877098388171021</v>
      </c>
      <c r="N346" s="9">
        <f t="shared" si="27"/>
        <v>2689.3146695446908</v>
      </c>
      <c r="O346" s="9">
        <f t="shared" si="28"/>
        <v>-195.34282084759374</v>
      </c>
      <c r="U346" s="15">
        <f t="shared" si="29"/>
        <v>68657.442450000002</v>
      </c>
    </row>
    <row r="347" spans="1:21" x14ac:dyDescent="0.3">
      <c r="A347" s="3" t="s">
        <v>353</v>
      </c>
      <c r="B347" s="3" t="s">
        <v>9</v>
      </c>
      <c r="C347" s="8">
        <v>41974.94999999</v>
      </c>
      <c r="D347" s="8">
        <v>347.74</v>
      </c>
      <c r="E347" s="8">
        <v>199.75299999999999</v>
      </c>
      <c r="F347" s="9">
        <v>206.966314237847</v>
      </c>
      <c r="G347" s="9">
        <v>-7.2133142378479498</v>
      </c>
      <c r="H347" s="9">
        <v>-2508.3578930692402</v>
      </c>
      <c r="L347" s="9">
        <f t="shared" si="26"/>
        <v>206.60641885066741</v>
      </c>
      <c r="M347" s="9">
        <f t="shared" si="30"/>
        <v>-6.8534188506674241</v>
      </c>
      <c r="N347" s="9">
        <f t="shared" si="27"/>
        <v>-2383.2078711310901</v>
      </c>
      <c r="O347" s="9">
        <f t="shared" si="28"/>
        <v>-4762.6698325770803</v>
      </c>
      <c r="U347" s="15">
        <f t="shared" si="29"/>
        <v>69462.108219999995</v>
      </c>
    </row>
    <row r="348" spans="1:21" x14ac:dyDescent="0.3">
      <c r="A348" s="3" t="s">
        <v>354</v>
      </c>
      <c r="B348" s="3" t="s">
        <v>9</v>
      </c>
      <c r="C348" s="8">
        <v>43494.555999999997</v>
      </c>
      <c r="D348" s="8">
        <v>351.74</v>
      </c>
      <c r="E348" s="8">
        <v>199.72200000000001</v>
      </c>
      <c r="F348" s="9">
        <v>214.45905104672701</v>
      </c>
      <c r="G348" s="9">
        <v>-14.7370510467271</v>
      </c>
      <c r="H348" s="9">
        <v>-5183.6103351757902</v>
      </c>
      <c r="L348" s="9">
        <f t="shared" si="26"/>
        <v>214.08612647929181</v>
      </c>
      <c r="M348" s="9">
        <f t="shared" si="30"/>
        <v>-14.364126479291798</v>
      </c>
      <c r="N348" s="9">
        <f t="shared" si="27"/>
        <v>-5052.4378478260969</v>
      </c>
      <c r="O348" s="9">
        <f t="shared" si="28"/>
        <v>-7448.3664560489515</v>
      </c>
      <c r="U348" s="15">
        <f t="shared" si="29"/>
        <v>70250.216280000008</v>
      </c>
    </row>
    <row r="349" spans="1:21" x14ac:dyDescent="0.3">
      <c r="A349" s="3" t="s">
        <v>355</v>
      </c>
      <c r="B349" s="3" t="s">
        <v>9</v>
      </c>
      <c r="C349" s="8">
        <v>44407.272999989997</v>
      </c>
      <c r="D349" s="8">
        <v>359.84</v>
      </c>
      <c r="E349" s="8">
        <v>199.541</v>
      </c>
      <c r="F349" s="9">
        <v>218.95939407108301</v>
      </c>
      <c r="G349" s="9">
        <v>-19.418394071083299</v>
      </c>
      <c r="H349" s="9">
        <v>-6987.5149225386303</v>
      </c>
      <c r="L349" s="9">
        <f t="shared" si="26"/>
        <v>218.5786438209945</v>
      </c>
      <c r="M349" s="9">
        <f t="shared" si="30"/>
        <v>-19.037643820994504</v>
      </c>
      <c r="N349" s="9">
        <f t="shared" si="27"/>
        <v>-6850.5057525466618</v>
      </c>
      <c r="O349" s="9">
        <f t="shared" si="28"/>
        <v>-9236.477658992646</v>
      </c>
      <c r="U349" s="15">
        <f t="shared" si="29"/>
        <v>71802.833439999988</v>
      </c>
    </row>
    <row r="350" spans="1:21" x14ac:dyDescent="0.3">
      <c r="A350" s="3" t="s">
        <v>356</v>
      </c>
      <c r="B350" s="3" t="s">
        <v>9</v>
      </c>
      <c r="C350" s="8">
        <v>44313.161999999997</v>
      </c>
      <c r="D350" s="8">
        <v>361.19</v>
      </c>
      <c r="E350" s="8">
        <v>198.89</v>
      </c>
      <c r="F350" s="9">
        <v>218.495360003212</v>
      </c>
      <c r="G350" s="9">
        <v>-19.6053600032125</v>
      </c>
      <c r="H350" s="9">
        <v>-7081.2599795603301</v>
      </c>
      <c r="L350" s="9">
        <f t="shared" si="26"/>
        <v>218.11541666569369</v>
      </c>
      <c r="M350" s="9">
        <f t="shared" si="30"/>
        <v>-19.2254166656937</v>
      </c>
      <c r="N350" s="9">
        <f t="shared" si="27"/>
        <v>-6944.0282454819071</v>
      </c>
      <c r="O350" s="9">
        <f t="shared" si="28"/>
        <v>-9103.8168349650769</v>
      </c>
      <c r="U350" s="15">
        <f t="shared" si="29"/>
        <v>71837.079099999988</v>
      </c>
    </row>
    <row r="351" spans="1:21" x14ac:dyDescent="0.3">
      <c r="A351" s="3" t="s">
        <v>357</v>
      </c>
      <c r="B351" s="3" t="s">
        <v>9</v>
      </c>
      <c r="C351" s="8">
        <v>44103.336000000003</v>
      </c>
      <c r="D351" s="8">
        <v>355.86</v>
      </c>
      <c r="E351" s="8">
        <v>199.553</v>
      </c>
      <c r="F351" s="9">
        <v>217.460768804145</v>
      </c>
      <c r="G351" s="9">
        <v>-17.907768804145402</v>
      </c>
      <c r="H351" s="9">
        <v>-6372.6586066432001</v>
      </c>
      <c r="L351" s="9">
        <f t="shared" si="26"/>
        <v>217.0826245255775</v>
      </c>
      <c r="M351" s="9">
        <f t="shared" si="30"/>
        <v>-17.529624525577503</v>
      </c>
      <c r="N351" s="9">
        <f t="shared" si="27"/>
        <v>-6238.0921836720108</v>
      </c>
      <c r="O351" s="9">
        <f t="shared" si="28"/>
        <v>-8601.9444362750237</v>
      </c>
      <c r="U351" s="15">
        <f t="shared" si="29"/>
        <v>71012.93058</v>
      </c>
    </row>
    <row r="352" spans="1:21" x14ac:dyDescent="0.3">
      <c r="A352" s="3" t="s">
        <v>358</v>
      </c>
      <c r="B352" s="3" t="s">
        <v>9</v>
      </c>
      <c r="C352" s="8">
        <v>44979.3</v>
      </c>
      <c r="D352" s="8">
        <v>358.61</v>
      </c>
      <c r="E352" s="8">
        <v>200.68100000000001</v>
      </c>
      <c r="F352" s="9">
        <v>221.779893436457</v>
      </c>
      <c r="G352" s="9">
        <v>-21.098893436457899</v>
      </c>
      <c r="H352" s="9">
        <v>-7566.2741752481797</v>
      </c>
      <c r="L352" s="9">
        <f t="shared" si="26"/>
        <v>221.39423859735481</v>
      </c>
      <c r="M352" s="9">
        <f t="shared" si="30"/>
        <v>-20.713238597354803</v>
      </c>
      <c r="N352" s="9">
        <f t="shared" si="27"/>
        <v>-7427.9744933974061</v>
      </c>
      <c r="O352" s="9">
        <f t="shared" si="28"/>
        <v>-10214.606104409511</v>
      </c>
      <c r="U352" s="15">
        <f t="shared" si="29"/>
        <v>71966.213410000011</v>
      </c>
    </row>
    <row r="353" spans="1:21" x14ac:dyDescent="0.3">
      <c r="A353" s="3" t="s">
        <v>359</v>
      </c>
      <c r="B353" s="3" t="s">
        <v>9</v>
      </c>
      <c r="C353" s="8">
        <v>45728.934000000001</v>
      </c>
      <c r="D353" s="8">
        <v>369.65</v>
      </c>
      <c r="E353" s="8">
        <v>199.53899999999999</v>
      </c>
      <c r="F353" s="9">
        <v>225.47612144881799</v>
      </c>
      <c r="G353" s="9">
        <v>-25.937121448818001</v>
      </c>
      <c r="H353" s="9">
        <v>-9587.6569435555703</v>
      </c>
      <c r="L353" s="9">
        <f t="shared" si="26"/>
        <v>225.08403920911823</v>
      </c>
      <c r="M353" s="9">
        <f t="shared" si="30"/>
        <v>-25.545039209118244</v>
      </c>
      <c r="N353" s="9">
        <f t="shared" si="27"/>
        <v>-9442.7237436505584</v>
      </c>
      <c r="O353" s="9">
        <f t="shared" si="28"/>
        <v>-11893.002994166778</v>
      </c>
      <c r="U353" s="15">
        <f t="shared" si="29"/>
        <v>73759.591349999988</v>
      </c>
    </row>
    <row r="354" spans="1:21" x14ac:dyDescent="0.3">
      <c r="A354" s="3" t="s">
        <v>360</v>
      </c>
      <c r="B354" s="3" t="s">
        <v>9</v>
      </c>
      <c r="C354" s="8">
        <v>45865.486999989997</v>
      </c>
      <c r="D354" s="8">
        <v>368.64</v>
      </c>
      <c r="E354" s="8">
        <v>199.55</v>
      </c>
      <c r="F354" s="9">
        <v>226.14942471912701</v>
      </c>
      <c r="G354" s="9">
        <v>-26.599424719127001</v>
      </c>
      <c r="H354" s="9">
        <v>-9805.6119284590004</v>
      </c>
      <c r="L354" s="9">
        <f t="shared" si="26"/>
        <v>225.75617166695926</v>
      </c>
      <c r="M354" s="9">
        <f t="shared" si="30"/>
        <v>-26.20617166695925</v>
      </c>
      <c r="N354" s="9">
        <f t="shared" si="27"/>
        <v>-9660.6431233078583</v>
      </c>
      <c r="O354" s="9">
        <f t="shared" si="28"/>
        <v>-12108.282480662931</v>
      </c>
      <c r="U354" s="15">
        <f t="shared" si="29"/>
        <v>73562.112000000008</v>
      </c>
    </row>
    <row r="355" spans="1:21" x14ac:dyDescent="0.3">
      <c r="A355" s="3" t="s">
        <v>361</v>
      </c>
      <c r="B355" s="3" t="s">
        <v>9</v>
      </c>
      <c r="C355" s="8">
        <v>45306.696999999898</v>
      </c>
      <c r="D355" s="8">
        <v>363.19</v>
      </c>
      <c r="E355" s="8">
        <v>198.72900000000001</v>
      </c>
      <c r="F355" s="9">
        <v>223.394193164808</v>
      </c>
      <c r="G355" s="9">
        <v>-24.665193164808802</v>
      </c>
      <c r="H355" s="9">
        <v>-8958.1515055269192</v>
      </c>
      <c r="L355" s="9">
        <f t="shared" si="26"/>
        <v>223.0057312069338</v>
      </c>
      <c r="M355" s="9">
        <f t="shared" si="30"/>
        <v>-24.276731206933789</v>
      </c>
      <c r="N355" s="9">
        <f t="shared" si="27"/>
        <v>-8817.0660070462836</v>
      </c>
      <c r="O355" s="9">
        <f t="shared" si="28"/>
        <v>-10930.340299917889</v>
      </c>
      <c r="U355" s="15">
        <f t="shared" si="29"/>
        <v>72176.385510000007</v>
      </c>
    </row>
    <row r="356" spans="1:21" x14ac:dyDescent="0.3">
      <c r="A356" s="3" t="s">
        <v>362</v>
      </c>
      <c r="B356" s="3" t="s">
        <v>9</v>
      </c>
      <c r="C356" s="8">
        <v>43454.674999999901</v>
      </c>
      <c r="D356" s="8">
        <v>353.57</v>
      </c>
      <c r="E356" s="8">
        <v>197.81</v>
      </c>
      <c r="F356" s="9">
        <v>214.26240939311799</v>
      </c>
      <c r="G356" s="9">
        <v>-16.452409393118899</v>
      </c>
      <c r="H356" s="9">
        <v>-5817.0783891250403</v>
      </c>
      <c r="L356" s="9">
        <f t="shared" si="26"/>
        <v>213.88982676743495</v>
      </c>
      <c r="M356" s="9">
        <f t="shared" si="30"/>
        <v>-16.079826767434952</v>
      </c>
      <c r="N356" s="9">
        <f t="shared" si="27"/>
        <v>-5685.3443501619759</v>
      </c>
      <c r="O356" s="9">
        <f t="shared" si="28"/>
        <v>-7417.7124318352398</v>
      </c>
      <c r="U356" s="15">
        <f t="shared" si="29"/>
        <v>69939.681700000001</v>
      </c>
    </row>
    <row r="357" spans="1:21" x14ac:dyDescent="0.3">
      <c r="A357" s="3" t="s">
        <v>363</v>
      </c>
      <c r="B357" s="3" t="s">
        <v>9</v>
      </c>
      <c r="C357" s="8">
        <v>43277.935999989997</v>
      </c>
      <c r="D357" s="8">
        <v>349.9</v>
      </c>
      <c r="E357" s="8">
        <v>199.21799999999999</v>
      </c>
      <c r="F357" s="9">
        <v>213.39096060249099</v>
      </c>
      <c r="G357" s="9">
        <v>-14.1729606024911</v>
      </c>
      <c r="H357" s="9">
        <v>-4959.11891481166</v>
      </c>
      <c r="L357" s="9">
        <f t="shared" si="26"/>
        <v>213.01989334611335</v>
      </c>
      <c r="M357" s="9">
        <f t="shared" si="30"/>
        <v>-13.80189334611336</v>
      </c>
      <c r="N357" s="9">
        <f t="shared" si="27"/>
        <v>-4829.282481805064</v>
      </c>
      <c r="O357" s="9">
        <f t="shared" si="28"/>
        <v>-7036.328060110558</v>
      </c>
      <c r="U357" s="15">
        <f t="shared" si="29"/>
        <v>69706.378199999992</v>
      </c>
    </row>
    <row r="358" spans="1:21" x14ac:dyDescent="0.3">
      <c r="A358" s="3" t="s">
        <v>364</v>
      </c>
      <c r="B358" s="3" t="s">
        <v>9</v>
      </c>
      <c r="C358" s="8">
        <v>45505.326999999997</v>
      </c>
      <c r="D358" s="8">
        <v>357.26</v>
      </c>
      <c r="E358" s="8">
        <v>199.41499999999999</v>
      </c>
      <c r="F358" s="9">
        <v>224.37358013244199</v>
      </c>
      <c r="G358" s="9">
        <v>-24.958580132442499</v>
      </c>
      <c r="H358" s="9">
        <v>-8916.7023381164199</v>
      </c>
      <c r="L358" s="9">
        <f t="shared" si="26"/>
        <v>223.98341511069873</v>
      </c>
      <c r="M358" s="9">
        <f t="shared" si="30"/>
        <v>-24.568415110698737</v>
      </c>
      <c r="N358" s="9">
        <f t="shared" si="27"/>
        <v>-8777.311982448231</v>
      </c>
      <c r="O358" s="9">
        <f t="shared" si="28"/>
        <v>-11101.162060423141</v>
      </c>
      <c r="U358" s="15">
        <f t="shared" si="29"/>
        <v>71243.002899999992</v>
      </c>
    </row>
    <row r="359" spans="1:21" x14ac:dyDescent="0.3">
      <c r="A359" s="3" t="s">
        <v>365</v>
      </c>
      <c r="B359" s="3" t="s">
        <v>9</v>
      </c>
      <c r="C359" s="8">
        <v>45406.064999989998</v>
      </c>
      <c r="D359" s="8">
        <v>366.87</v>
      </c>
      <c r="E359" s="8">
        <v>197.63900000000001</v>
      </c>
      <c r="F359" s="9">
        <v>223.88414797621701</v>
      </c>
      <c r="G359" s="9">
        <v>-26.245147976217101</v>
      </c>
      <c r="H359" s="9">
        <v>-9628.5574380348007</v>
      </c>
      <c r="L359" s="9">
        <f t="shared" si="26"/>
        <v>223.49483403198332</v>
      </c>
      <c r="M359" s="9">
        <f t="shared" si="30"/>
        <v>-25.855834031983306</v>
      </c>
      <c r="N359" s="9">
        <f t="shared" si="27"/>
        <v>-9485.7298313137162</v>
      </c>
      <c r="O359" s="9">
        <f t="shared" si="28"/>
        <v>-11220.528444020028</v>
      </c>
      <c r="U359" s="15">
        <f t="shared" si="29"/>
        <v>72507.819929999998</v>
      </c>
    </row>
    <row r="360" spans="1:21" x14ac:dyDescent="0.3">
      <c r="A360" s="3" t="s">
        <v>366</v>
      </c>
      <c r="B360" s="3" t="s">
        <v>9</v>
      </c>
      <c r="C360" s="8">
        <v>44740.731999999902</v>
      </c>
      <c r="D360" s="8">
        <v>370.25</v>
      </c>
      <c r="E360" s="8">
        <v>198.35300000000001</v>
      </c>
      <c r="F360" s="9">
        <v>220.603583764734</v>
      </c>
      <c r="G360" s="9">
        <v>-22.2505837647345</v>
      </c>
      <c r="H360" s="9">
        <v>-8238.2786388929399</v>
      </c>
      <c r="L360" s="9">
        <f t="shared" si="26"/>
        <v>220.21997441997289</v>
      </c>
      <c r="M360" s="9">
        <f t="shared" si="30"/>
        <v>-21.866974419972877</v>
      </c>
      <c r="N360" s="9">
        <f t="shared" si="27"/>
        <v>-8096.2472789949579</v>
      </c>
      <c r="O360" s="9">
        <f t="shared" si="28"/>
        <v>-10111.387217527714</v>
      </c>
      <c r="U360" s="15">
        <f t="shared" si="29"/>
        <v>73440.198250000001</v>
      </c>
    </row>
    <row r="361" spans="1:21" x14ac:dyDescent="0.3">
      <c r="A361" s="3" t="s">
        <v>367</v>
      </c>
      <c r="B361" s="3" t="s">
        <v>9</v>
      </c>
      <c r="C361" s="8">
        <v>43086.574000000001</v>
      </c>
      <c r="D361" s="8">
        <v>360.05</v>
      </c>
      <c r="E361" s="8">
        <v>199.40600000000001</v>
      </c>
      <c r="F361" s="9">
        <v>212.44741003666201</v>
      </c>
      <c r="G361" s="9">
        <v>-13.041410036662599</v>
      </c>
      <c r="H361" s="9">
        <v>-4695.5596837003704</v>
      </c>
      <c r="L361" s="9">
        <f t="shared" si="26"/>
        <v>212.07798352794694</v>
      </c>
      <c r="M361" s="9">
        <f t="shared" si="30"/>
        <v>-12.671983527946935</v>
      </c>
      <c r="N361" s="9">
        <f t="shared" si="27"/>
        <v>-4562.547669237294</v>
      </c>
      <c r="O361" s="9">
        <f t="shared" si="28"/>
        <v>-6901.3052614890667</v>
      </c>
      <c r="U361" s="15">
        <f t="shared" si="29"/>
        <v>71796.130300000004</v>
      </c>
    </row>
    <row r="362" spans="1:21" x14ac:dyDescent="0.3">
      <c r="A362" s="3" t="s">
        <v>368</v>
      </c>
      <c r="B362" s="3" t="s">
        <v>9</v>
      </c>
      <c r="C362" s="8">
        <v>41260.405999989998</v>
      </c>
      <c r="D362" s="8">
        <v>351.07</v>
      </c>
      <c r="E362" s="8">
        <v>198.11</v>
      </c>
      <c r="F362" s="9">
        <v>203.44310484651299</v>
      </c>
      <c r="G362" s="9">
        <v>-5.3331048465132298</v>
      </c>
      <c r="H362" s="9">
        <v>-1872.2931184654001</v>
      </c>
      <c r="L362" s="9">
        <f t="shared" si="26"/>
        <v>203.08933599645871</v>
      </c>
      <c r="M362" s="9">
        <f t="shared" si="30"/>
        <v>-4.9793359964587012</v>
      </c>
      <c r="N362" s="9">
        <f t="shared" si="27"/>
        <v>-1748.0954882767562</v>
      </c>
      <c r="O362" s="9">
        <f t="shared" si="28"/>
        <v>-3573.5354532144888</v>
      </c>
      <c r="U362" s="15">
        <f t="shared" si="29"/>
        <v>69550.477700000003</v>
      </c>
    </row>
    <row r="363" spans="1:21" x14ac:dyDescent="0.3">
      <c r="A363" s="3" t="s">
        <v>369</v>
      </c>
      <c r="B363" s="3" t="s">
        <v>9</v>
      </c>
      <c r="C363" s="8">
        <v>38986.457999999999</v>
      </c>
      <c r="D363" s="8">
        <v>220.76</v>
      </c>
      <c r="E363" s="8">
        <v>198.916</v>
      </c>
      <c r="F363" s="9">
        <v>192.230926241736</v>
      </c>
      <c r="G363" s="9">
        <v>6.6850737582633402</v>
      </c>
      <c r="H363" s="9">
        <v>1475.79688287421</v>
      </c>
      <c r="L363" s="9">
        <f t="shared" si="26"/>
        <v>191.89665433916829</v>
      </c>
      <c r="M363" s="9">
        <f t="shared" si="30"/>
        <v>7.0193456608317035</v>
      </c>
      <c r="N363" s="9">
        <f t="shared" si="27"/>
        <v>1549.5907480852068</v>
      </c>
      <c r="O363" s="9">
        <f t="shared" si="28"/>
        <v>223.78418387051312</v>
      </c>
      <c r="U363" s="15">
        <f t="shared" si="29"/>
        <v>43912.69616</v>
      </c>
    </row>
    <row r="364" spans="1:21" x14ac:dyDescent="0.3">
      <c r="A364" s="3" t="s">
        <v>370</v>
      </c>
      <c r="B364" s="3" t="s">
        <v>9</v>
      </c>
      <c r="C364" s="8">
        <v>37021.478000000003</v>
      </c>
      <c r="D364" s="8">
        <v>217.36</v>
      </c>
      <c r="E364" s="8">
        <v>198.93600000000001</v>
      </c>
      <c r="F364" s="9">
        <v>182.542179306929</v>
      </c>
      <c r="G364" s="9">
        <v>16.393820693070499</v>
      </c>
      <c r="H364" s="9">
        <v>3563.3608658458002</v>
      </c>
      <c r="L364" s="9">
        <f t="shared" si="26"/>
        <v>182.22475524427287</v>
      </c>
      <c r="M364" s="9">
        <f t="shared" si="30"/>
        <v>16.711244755727137</v>
      </c>
      <c r="N364" s="9">
        <f t="shared" si="27"/>
        <v>3632.3561601048505</v>
      </c>
      <c r="O364" s="9">
        <f t="shared" si="28"/>
        <v>2322.6215946504822</v>
      </c>
      <c r="U364" s="15">
        <f t="shared" si="29"/>
        <v>43240.728960000008</v>
      </c>
    </row>
    <row r="365" spans="1:21" x14ac:dyDescent="0.3">
      <c r="A365" s="3" t="s">
        <v>371</v>
      </c>
      <c r="B365" s="3" t="s">
        <v>9</v>
      </c>
      <c r="C365" s="8">
        <v>35677.708999999901</v>
      </c>
      <c r="D365" s="8">
        <v>212.89</v>
      </c>
      <c r="E365" s="8">
        <v>200.88300000000001</v>
      </c>
      <c r="F365" s="9">
        <v>175.91644378807399</v>
      </c>
      <c r="G365" s="9">
        <v>24.966556211925099</v>
      </c>
      <c r="H365" s="9">
        <v>5315.1301519567396</v>
      </c>
      <c r="L365" s="9">
        <f t="shared" si="26"/>
        <v>175.61054127016141</v>
      </c>
      <c r="M365" s="9">
        <f t="shared" si="30"/>
        <v>25.272458729838604</v>
      </c>
      <c r="N365" s="9">
        <f t="shared" si="27"/>
        <v>5380.2537389953404</v>
      </c>
      <c r="O365" s="9">
        <f t="shared" si="28"/>
        <v>3682.9569842641081</v>
      </c>
      <c r="U365" s="15">
        <f t="shared" si="29"/>
        <v>42765.981869999996</v>
      </c>
    </row>
    <row r="366" spans="1:21" x14ac:dyDescent="0.3">
      <c r="A366" s="3" t="s">
        <v>372</v>
      </c>
      <c r="B366" s="3" t="s">
        <v>9</v>
      </c>
      <c r="C366" s="8">
        <v>35087.402000000002</v>
      </c>
      <c r="D366" s="8">
        <v>205.79</v>
      </c>
      <c r="E366" s="8">
        <v>198.899</v>
      </c>
      <c r="F366" s="9">
        <v>173.00581104023701</v>
      </c>
      <c r="G366" s="9">
        <v>25.893188959762298</v>
      </c>
      <c r="H366" s="9">
        <v>5328.5593560294901</v>
      </c>
      <c r="L366" s="9">
        <f t="shared" si="26"/>
        <v>172.70496984500215</v>
      </c>
      <c r="M366" s="9">
        <f t="shared" si="30"/>
        <v>26.194030154997847</v>
      </c>
      <c r="N366" s="9">
        <f t="shared" si="27"/>
        <v>5390.469465597007</v>
      </c>
      <c r="O366" s="9">
        <f t="shared" si="28"/>
        <v>4158.0658623946965</v>
      </c>
      <c r="U366" s="15">
        <f t="shared" si="29"/>
        <v>40931.425210000001</v>
      </c>
    </row>
    <row r="367" spans="1:21" x14ac:dyDescent="0.3">
      <c r="A367" s="3" t="s">
        <v>373</v>
      </c>
      <c r="B367" s="3" t="s">
        <v>9</v>
      </c>
      <c r="C367" s="8">
        <v>34898.035999990003</v>
      </c>
      <c r="D367" s="8">
        <v>205.7</v>
      </c>
      <c r="E367" s="8">
        <v>201.506</v>
      </c>
      <c r="F367" s="9">
        <v>172.072102171875</v>
      </c>
      <c r="G367" s="9">
        <v>29.433897828124099</v>
      </c>
      <c r="H367" s="9">
        <v>6054.5527832451298</v>
      </c>
      <c r="L367" s="9">
        <f t="shared" si="26"/>
        <v>171.77288461049559</v>
      </c>
      <c r="M367" s="9">
        <f t="shared" si="30"/>
        <v>29.733115389504405</v>
      </c>
      <c r="N367" s="9">
        <f t="shared" si="27"/>
        <v>6116.1018356210561</v>
      </c>
      <c r="O367" s="9">
        <f t="shared" si="28"/>
        <v>4347.9773106212251</v>
      </c>
      <c r="U367" s="15">
        <f t="shared" si="29"/>
        <v>41449.784199999995</v>
      </c>
    </row>
    <row r="368" spans="1:21" x14ac:dyDescent="0.3">
      <c r="A368" s="3" t="s">
        <v>374</v>
      </c>
      <c r="B368" s="3" t="s">
        <v>9</v>
      </c>
      <c r="C368" s="8">
        <v>34438.09399999</v>
      </c>
      <c r="D368" s="8">
        <v>205.01</v>
      </c>
      <c r="E368" s="8">
        <v>201.67599999999999</v>
      </c>
      <c r="F368" s="9">
        <v>169.80426145966001</v>
      </c>
      <c r="G368" s="9">
        <v>31.8717385403395</v>
      </c>
      <c r="H368" s="9">
        <v>6534.0251181550102</v>
      </c>
      <c r="L368" s="9">
        <f t="shared" si="26"/>
        <v>169.50898746472086</v>
      </c>
      <c r="M368" s="9">
        <f t="shared" si="30"/>
        <v>32.167012535279127</v>
      </c>
      <c r="N368" s="9">
        <f t="shared" si="27"/>
        <v>6594.5592398575736</v>
      </c>
      <c r="O368" s="9">
        <f t="shared" si="28"/>
        <v>4797.5140110767534</v>
      </c>
      <c r="U368" s="15">
        <f t="shared" si="29"/>
        <v>41345.596759999993</v>
      </c>
    </row>
    <row r="369" spans="1:21" x14ac:dyDescent="0.3">
      <c r="A369" s="3" t="s">
        <v>375</v>
      </c>
      <c r="B369" s="3" t="s">
        <v>9</v>
      </c>
      <c r="C369" s="8">
        <v>34403.589</v>
      </c>
      <c r="D369" s="8">
        <v>204.16</v>
      </c>
      <c r="E369" s="8">
        <v>199.20500000000001</v>
      </c>
      <c r="F369" s="9">
        <v>169.634127304153</v>
      </c>
      <c r="G369" s="9">
        <v>29.570872695846798</v>
      </c>
      <c r="H369" s="9">
        <v>6037.1893695840899</v>
      </c>
      <c r="L369" s="9">
        <f t="shared" si="26"/>
        <v>169.33914915686395</v>
      </c>
      <c r="M369" s="9">
        <f t="shared" si="30"/>
        <v>29.865850843136059</v>
      </c>
      <c r="N369" s="9">
        <f t="shared" si="27"/>
        <v>6097.4121081346575</v>
      </c>
      <c r="O369" s="9">
        <f t="shared" si="28"/>
        <v>4812.2970390439141</v>
      </c>
      <c r="U369" s="15">
        <f t="shared" si="29"/>
        <v>40669.692800000004</v>
      </c>
    </row>
    <row r="370" spans="1:21" x14ac:dyDescent="0.3">
      <c r="A370" s="3" t="s">
        <v>376</v>
      </c>
      <c r="B370" s="3" t="s">
        <v>9</v>
      </c>
      <c r="C370" s="8">
        <v>35769.693999989999</v>
      </c>
      <c r="D370" s="8">
        <v>205.4</v>
      </c>
      <c r="E370" s="8">
        <v>199.72399999999999</v>
      </c>
      <c r="F370" s="9">
        <v>176.369995166053</v>
      </c>
      <c r="G370" s="9">
        <v>23.354004833946</v>
      </c>
      <c r="H370" s="9">
        <v>4796.9125928925096</v>
      </c>
      <c r="L370" s="9">
        <f t="shared" si="26"/>
        <v>176.06330396400469</v>
      </c>
      <c r="M370" s="9">
        <f t="shared" si="30"/>
        <v>23.660696035995301</v>
      </c>
      <c r="N370" s="9">
        <f t="shared" si="27"/>
        <v>4859.9069657934351</v>
      </c>
      <c r="O370" s="9">
        <f t="shared" si="28"/>
        <v>3460.3839348018705</v>
      </c>
      <c r="U370" s="15">
        <f t="shared" si="29"/>
        <v>41023.309600000001</v>
      </c>
    </row>
    <row r="371" spans="1:21" x14ac:dyDescent="0.3">
      <c r="A371" s="3" t="s">
        <v>377</v>
      </c>
      <c r="B371" s="3" t="s">
        <v>9</v>
      </c>
      <c r="C371" s="8">
        <v>37379.841</v>
      </c>
      <c r="D371" s="8">
        <v>212.39</v>
      </c>
      <c r="E371" s="8">
        <v>200.74</v>
      </c>
      <c r="F371" s="9">
        <v>184.309163407428</v>
      </c>
      <c r="G371" s="9">
        <v>16.430836592571598</v>
      </c>
      <c r="H371" s="9">
        <v>3489.7453838962902</v>
      </c>
      <c r="L371" s="9">
        <f t="shared" si="26"/>
        <v>183.98866672191843</v>
      </c>
      <c r="M371" s="9">
        <f t="shared" si="30"/>
        <v>16.751333278081574</v>
      </c>
      <c r="N371" s="9">
        <f t="shared" si="27"/>
        <v>3557.8156749317454</v>
      </c>
      <c r="O371" s="9">
        <f t="shared" si="28"/>
        <v>1894.8770135476207</v>
      </c>
      <c r="U371" s="15">
        <f t="shared" si="29"/>
        <v>42635.168599999997</v>
      </c>
    </row>
    <row r="372" spans="1:21" x14ac:dyDescent="0.3">
      <c r="A372" s="3" t="s">
        <v>378</v>
      </c>
      <c r="B372" s="3" t="s">
        <v>9</v>
      </c>
      <c r="C372" s="8">
        <v>38510.866999990001</v>
      </c>
      <c r="D372" s="8">
        <v>212.26999999999899</v>
      </c>
      <c r="E372" s="8">
        <v>200.542</v>
      </c>
      <c r="F372" s="9">
        <v>189.88592484550401</v>
      </c>
      <c r="G372" s="9">
        <v>10.656075154495699</v>
      </c>
      <c r="H372" s="9">
        <v>2261.9650730448102</v>
      </c>
      <c r="L372" s="9">
        <f t="shared" si="26"/>
        <v>189.55573068471017</v>
      </c>
      <c r="M372" s="9">
        <f t="shared" si="30"/>
        <v>10.986269315289832</v>
      </c>
      <c r="N372" s="9">
        <f t="shared" si="27"/>
        <v>2332.0553875565615</v>
      </c>
      <c r="O372" s="9">
        <f t="shared" si="28"/>
        <v>712.08574377575167</v>
      </c>
      <c r="U372" s="15">
        <f t="shared" si="29"/>
        <v>42569.050339999798</v>
      </c>
    </row>
    <row r="373" spans="1:21" x14ac:dyDescent="0.3">
      <c r="A373" s="3" t="s">
        <v>379</v>
      </c>
      <c r="B373" s="3" t="s">
        <v>9</v>
      </c>
      <c r="C373" s="8">
        <v>39176.252</v>
      </c>
      <c r="D373" s="8">
        <v>213.33</v>
      </c>
      <c r="E373" s="8">
        <v>198.911</v>
      </c>
      <c r="F373" s="9">
        <v>193.166745454016</v>
      </c>
      <c r="G373" s="9">
        <v>5.7442545459839698</v>
      </c>
      <c r="H373" s="9">
        <v>1225.42182229476</v>
      </c>
      <c r="L373" s="9">
        <f t="shared" si="26"/>
        <v>192.83084624789845</v>
      </c>
      <c r="M373" s="9">
        <f t="shared" si="30"/>
        <v>6.0801537521015518</v>
      </c>
      <c r="N373" s="9">
        <f t="shared" si="27"/>
        <v>1297.0791999358241</v>
      </c>
      <c r="O373" s="9">
        <f t="shared" si="28"/>
        <v>16.96124065913974</v>
      </c>
      <c r="U373" s="15">
        <f t="shared" si="29"/>
        <v>42433.68363</v>
      </c>
    </row>
    <row r="374" spans="1:21" x14ac:dyDescent="0.3">
      <c r="A374" s="3" t="s">
        <v>380</v>
      </c>
      <c r="B374" s="3" t="s">
        <v>9</v>
      </c>
      <c r="C374" s="8">
        <v>39269.794999999896</v>
      </c>
      <c r="D374" s="8">
        <v>214.57</v>
      </c>
      <c r="E374" s="8">
        <v>198.82300000000001</v>
      </c>
      <c r="F374" s="9">
        <v>193.62797887854001</v>
      </c>
      <c r="G374" s="9">
        <v>5.1950211214592601</v>
      </c>
      <c r="H374" s="9">
        <v>1114.6956820315099</v>
      </c>
      <c r="L374" s="9">
        <f t="shared" si="26"/>
        <v>193.29127762991394</v>
      </c>
      <c r="M374" s="9">
        <f t="shared" si="30"/>
        <v>5.5317223700860723</v>
      </c>
      <c r="N374" s="9">
        <f t="shared" si="27"/>
        <v>1186.9416689493685</v>
      </c>
      <c r="O374" s="9">
        <f t="shared" si="28"/>
        <v>-81.73493222814254</v>
      </c>
      <c r="U374" s="15">
        <f t="shared" si="29"/>
        <v>42661.451110000002</v>
      </c>
    </row>
    <row r="375" spans="1:21" x14ac:dyDescent="0.3">
      <c r="A375" s="3" t="s">
        <v>381</v>
      </c>
      <c r="B375" s="3" t="s">
        <v>9</v>
      </c>
      <c r="C375" s="8">
        <v>39320.866000000002</v>
      </c>
      <c r="D375" s="8">
        <v>215.58</v>
      </c>
      <c r="E375" s="8">
        <v>199.00800000000001</v>
      </c>
      <c r="F375" s="9">
        <v>193.87979517932101</v>
      </c>
      <c r="G375" s="9">
        <v>5.1282048206787998</v>
      </c>
      <c r="H375" s="9">
        <v>1105.5383952419299</v>
      </c>
      <c r="L375" s="9">
        <f t="shared" si="26"/>
        <v>193.54265604530565</v>
      </c>
      <c r="M375" s="9">
        <f t="shared" si="30"/>
        <v>5.4653439546943616</v>
      </c>
      <c r="N375" s="9">
        <f t="shared" si="27"/>
        <v>1178.2188497530105</v>
      </c>
      <c r="O375" s="9">
        <f t="shared" si="28"/>
        <v>-136.31182458565729</v>
      </c>
      <c r="U375" s="15">
        <f t="shared" si="29"/>
        <v>42902.144640000006</v>
      </c>
    </row>
    <row r="376" spans="1:21" x14ac:dyDescent="0.3">
      <c r="A376" s="3" t="s">
        <v>382</v>
      </c>
      <c r="B376" s="3" t="s">
        <v>9</v>
      </c>
      <c r="C376" s="8">
        <v>39246.313999990001</v>
      </c>
      <c r="D376" s="8">
        <v>215.55</v>
      </c>
      <c r="E376" s="8">
        <v>199.35300000000001</v>
      </c>
      <c r="F376" s="9">
        <v>193.51220087221299</v>
      </c>
      <c r="G376" s="9">
        <v>5.8407991277865303</v>
      </c>
      <c r="H376" s="9">
        <v>1258.98425199438</v>
      </c>
      <c r="L376" s="9">
        <f t="shared" si="26"/>
        <v>193.1757009508928</v>
      </c>
      <c r="M376" s="9">
        <f t="shared" si="30"/>
        <v>6.1772990491072051</v>
      </c>
      <c r="N376" s="9">
        <f t="shared" si="27"/>
        <v>1331.5168100350581</v>
      </c>
      <c r="O376" s="9">
        <f t="shared" si="28"/>
        <v>-57.195684902783036</v>
      </c>
      <c r="U376" s="15">
        <f t="shared" si="29"/>
        <v>42970.539150000004</v>
      </c>
    </row>
    <row r="377" spans="1:21" x14ac:dyDescent="0.3">
      <c r="A377" s="3" t="s">
        <v>383</v>
      </c>
      <c r="B377" s="3" t="s">
        <v>9</v>
      </c>
      <c r="C377" s="8">
        <v>39137.204999989997</v>
      </c>
      <c r="D377" s="8">
        <v>215.73</v>
      </c>
      <c r="E377" s="8">
        <v>199.13900000000001</v>
      </c>
      <c r="F377" s="9">
        <v>192.974216012667</v>
      </c>
      <c r="G377" s="9">
        <v>6.16478398733212</v>
      </c>
      <c r="H377" s="9">
        <v>1329.9288495871599</v>
      </c>
      <c r="L377" s="9">
        <f t="shared" si="26"/>
        <v>192.63865159754317</v>
      </c>
      <c r="M377" s="9">
        <f t="shared" si="30"/>
        <v>6.5003484024568365</v>
      </c>
      <c r="N377" s="9">
        <f t="shared" si="27"/>
        <v>1402.3201608620134</v>
      </c>
      <c r="O377" s="9">
        <f t="shared" si="28"/>
        <v>58.614209519213432</v>
      </c>
      <c r="U377" s="15">
        <f t="shared" si="29"/>
        <v>42960.25647</v>
      </c>
    </row>
    <row r="378" spans="1:21" x14ac:dyDescent="0.3">
      <c r="A378" s="3" t="s">
        <v>384</v>
      </c>
      <c r="B378" s="3" t="s">
        <v>9</v>
      </c>
      <c r="C378" s="8">
        <v>39572.045999989998</v>
      </c>
      <c r="D378" s="8">
        <v>215.39</v>
      </c>
      <c r="E378" s="8">
        <v>200.13900000000001</v>
      </c>
      <c r="F378" s="9">
        <v>195.118290968076</v>
      </c>
      <c r="G378" s="9">
        <v>5.02070903192367</v>
      </c>
      <c r="H378" s="9">
        <v>1081.4105183860399</v>
      </c>
      <c r="L378" s="9">
        <f t="shared" si="26"/>
        <v>194.77899820378008</v>
      </c>
      <c r="M378" s="9">
        <f t="shared" si="30"/>
        <v>5.3600017962199331</v>
      </c>
      <c r="N378" s="9">
        <f t="shared" si="27"/>
        <v>1154.4907868878113</v>
      </c>
      <c r="O378" s="9">
        <f t="shared" si="28"/>
        <v>-402.48742457895571</v>
      </c>
      <c r="U378" s="15">
        <f t="shared" si="29"/>
        <v>43107.939209999997</v>
      </c>
    </row>
    <row r="379" spans="1:21" x14ac:dyDescent="0.3">
      <c r="A379" s="3" t="s">
        <v>385</v>
      </c>
      <c r="B379" s="3" t="s">
        <v>9</v>
      </c>
      <c r="C379" s="8">
        <v>39713.297999989998</v>
      </c>
      <c r="D379" s="8">
        <v>214.5</v>
      </c>
      <c r="E379" s="8">
        <v>199.38</v>
      </c>
      <c r="F379" s="9">
        <v>195.814763645678</v>
      </c>
      <c r="G379" s="9">
        <v>3.5652363543212</v>
      </c>
      <c r="H379" s="9">
        <v>764.74319800189699</v>
      </c>
      <c r="L379" s="9">
        <f t="shared" si="26"/>
        <v>195.47425977944607</v>
      </c>
      <c r="M379" s="9">
        <f t="shared" si="30"/>
        <v>3.9057402205539233</v>
      </c>
      <c r="N379" s="9">
        <f t="shared" si="27"/>
        <v>837.78127730881658</v>
      </c>
      <c r="O379" s="9">
        <f t="shared" si="28"/>
        <v>-549.9579386000969</v>
      </c>
      <c r="U379" s="15">
        <f t="shared" si="29"/>
        <v>42767.01</v>
      </c>
    </row>
    <row r="380" spans="1:21" x14ac:dyDescent="0.3">
      <c r="A380" s="3" t="s">
        <v>386</v>
      </c>
      <c r="B380" s="3" t="s">
        <v>9</v>
      </c>
      <c r="C380" s="8">
        <v>40006.719999989997</v>
      </c>
      <c r="D380" s="8">
        <v>215.01</v>
      </c>
      <c r="E380" s="8">
        <v>200.19499999999999</v>
      </c>
      <c r="F380" s="9">
        <v>197.26154249487999</v>
      </c>
      <c r="G380" s="9">
        <v>2.9334575051191498</v>
      </c>
      <c r="H380" s="9">
        <v>630.72269817566803</v>
      </c>
      <c r="L380" s="9">
        <f t="shared" si="26"/>
        <v>196.91852281327971</v>
      </c>
      <c r="M380" s="9">
        <f t="shared" si="30"/>
        <v>3.2764771867202853</v>
      </c>
      <c r="N380" s="9">
        <f t="shared" si="27"/>
        <v>704.47535991672851</v>
      </c>
      <c r="O380" s="9">
        <f t="shared" si="28"/>
        <v>-861.7965258062336</v>
      </c>
      <c r="U380" s="15">
        <f t="shared" si="29"/>
        <v>43043.926949999994</v>
      </c>
    </row>
    <row r="381" spans="1:21" x14ac:dyDescent="0.3">
      <c r="A381" s="3" t="s">
        <v>387</v>
      </c>
      <c r="B381" s="3" t="s">
        <v>9</v>
      </c>
      <c r="C381" s="8">
        <v>41291.994999999901</v>
      </c>
      <c r="D381" s="8">
        <v>216.06</v>
      </c>
      <c r="E381" s="8">
        <v>199.67599999999999</v>
      </c>
      <c r="F381" s="9">
        <v>203.59886105116601</v>
      </c>
      <c r="G381" s="9">
        <v>-3.9228610511669602</v>
      </c>
      <c r="H381" s="9">
        <v>-847.57335871513305</v>
      </c>
      <c r="L381" s="9">
        <f t="shared" si="26"/>
        <v>203.24482135539591</v>
      </c>
      <c r="M381" s="9">
        <f t="shared" si="30"/>
        <v>-3.5688213553959258</v>
      </c>
      <c r="N381" s="9">
        <f t="shared" si="27"/>
        <v>-771.0795420468437</v>
      </c>
      <c r="O381" s="9">
        <f t="shared" si="28"/>
        <v>-2232.8651667987297</v>
      </c>
      <c r="U381" s="15">
        <f t="shared" si="29"/>
        <v>43141.99656</v>
      </c>
    </row>
    <row r="382" spans="1:21" x14ac:dyDescent="0.3">
      <c r="A382" s="3" t="s">
        <v>388</v>
      </c>
      <c r="B382" s="3" t="s">
        <v>9</v>
      </c>
      <c r="C382" s="8">
        <v>44453.679999990003</v>
      </c>
      <c r="D382" s="8">
        <v>221.62</v>
      </c>
      <c r="E382" s="8">
        <v>198.34299999999999</v>
      </c>
      <c r="F382" s="9">
        <v>219.18821353947601</v>
      </c>
      <c r="G382" s="9">
        <v>-20.845213539476699</v>
      </c>
      <c r="H382" s="9">
        <v>-4619.71622461883</v>
      </c>
      <c r="L382" s="9">
        <f t="shared" si="26"/>
        <v>218.80706539337532</v>
      </c>
      <c r="M382" s="9">
        <f t="shared" si="30"/>
        <v>-20.464065393375336</v>
      </c>
      <c r="N382" s="9">
        <f t="shared" si="27"/>
        <v>-4535.2461724798422</v>
      </c>
      <c r="O382" s="9">
        <f t="shared" si="28"/>
        <v>-5739.229332851558</v>
      </c>
      <c r="U382" s="15">
        <f t="shared" si="29"/>
        <v>43956.775659999999</v>
      </c>
    </row>
    <row r="383" spans="1:21" x14ac:dyDescent="0.3">
      <c r="A383" s="3" t="s">
        <v>389</v>
      </c>
      <c r="B383" s="3" t="s">
        <v>9</v>
      </c>
      <c r="C383" s="8">
        <v>44156.365999989997</v>
      </c>
      <c r="D383" s="8">
        <v>221.65</v>
      </c>
      <c r="E383" s="8">
        <v>193.55</v>
      </c>
      <c r="F383" s="9">
        <v>217.72224436616401</v>
      </c>
      <c r="G383" s="9">
        <v>-24.1722443661643</v>
      </c>
      <c r="H383" s="9">
        <v>-5357.7779637603298</v>
      </c>
      <c r="L383" s="9">
        <f t="shared" si="26"/>
        <v>217.34364540564019</v>
      </c>
      <c r="M383" s="9">
        <f t="shared" si="30"/>
        <v>-23.793645405640177</v>
      </c>
      <c r="N383" s="9">
        <f t="shared" si="27"/>
        <v>-5273.8615041601452</v>
      </c>
      <c r="O383" s="9">
        <f t="shared" si="28"/>
        <v>-5415.6391939326932</v>
      </c>
      <c r="U383" s="15">
        <f t="shared" si="29"/>
        <v>42900.357500000006</v>
      </c>
    </row>
    <row r="384" spans="1:21" x14ac:dyDescent="0.3">
      <c r="A384" s="3" t="s">
        <v>390</v>
      </c>
      <c r="B384" s="3" t="s">
        <v>9</v>
      </c>
      <c r="C384" s="8">
        <v>42730.638999989998</v>
      </c>
      <c r="D384" s="8">
        <v>219.5</v>
      </c>
      <c r="E384" s="8">
        <v>194.66</v>
      </c>
      <c r="F384" s="9">
        <v>210.69239770048699</v>
      </c>
      <c r="G384" s="9">
        <v>-16.0323977004875</v>
      </c>
      <c r="H384" s="9">
        <v>-3519.1112952570002</v>
      </c>
      <c r="L384" s="9">
        <f t="shared" si="26"/>
        <v>210.32602299682787</v>
      </c>
      <c r="M384" s="9">
        <f t="shared" si="30"/>
        <v>-15.666022996827877</v>
      </c>
      <c r="N384" s="9">
        <f t="shared" si="27"/>
        <v>-3438.6920478037191</v>
      </c>
      <c r="O384" s="9">
        <f t="shared" si="28"/>
        <v>-3822.739497183703</v>
      </c>
      <c r="U384" s="15">
        <f t="shared" si="29"/>
        <v>42727.87</v>
      </c>
    </row>
    <row r="385" spans="1:21" x14ac:dyDescent="0.3">
      <c r="A385" s="3" t="s">
        <v>391</v>
      </c>
      <c r="B385" s="3" t="s">
        <v>9</v>
      </c>
      <c r="C385" s="8">
        <v>40939.800999990002</v>
      </c>
      <c r="D385" s="8">
        <v>215.55</v>
      </c>
      <c r="E385" s="8">
        <v>195.69499999999999</v>
      </c>
      <c r="F385" s="9">
        <v>201.86229450186099</v>
      </c>
      <c r="G385" s="9">
        <v>-6.1672945018615</v>
      </c>
      <c r="H385" s="9">
        <v>-1329.36032987624</v>
      </c>
      <c r="L385" s="9">
        <f t="shared" si="26"/>
        <v>201.51127453561998</v>
      </c>
      <c r="M385" s="9">
        <f t="shared" si="30"/>
        <v>-5.8162745356199821</v>
      </c>
      <c r="N385" s="9">
        <f t="shared" si="27"/>
        <v>-1253.6979761528871</v>
      </c>
      <c r="O385" s="9">
        <f t="shared" si="28"/>
        <v>-1853.928571090725</v>
      </c>
      <c r="U385" s="15">
        <f t="shared" si="29"/>
        <v>42182.057249999998</v>
      </c>
    </row>
    <row r="386" spans="1:21" x14ac:dyDescent="0.3">
      <c r="A386" s="3" t="s">
        <v>392</v>
      </c>
      <c r="B386" s="3" t="s">
        <v>9</v>
      </c>
      <c r="C386" s="8">
        <v>39184.389999990002</v>
      </c>
      <c r="D386" s="8">
        <v>214.79</v>
      </c>
      <c r="E386" s="8">
        <v>195.267</v>
      </c>
      <c r="F386" s="9">
        <v>193.20687157359899</v>
      </c>
      <c r="G386" s="9">
        <v>2.06012842640075</v>
      </c>
      <c r="H386" s="9">
        <v>442.494984706617</v>
      </c>
      <c r="L386" s="9">
        <f t="shared" si="26"/>
        <v>192.87090259184981</v>
      </c>
      <c r="M386" s="9">
        <f t="shared" si="30"/>
        <v>2.3960974081501831</v>
      </c>
      <c r="N386" s="9">
        <f t="shared" si="27"/>
        <v>514.65776229657786</v>
      </c>
      <c r="O386" s="9">
        <f t="shared" si="28"/>
        <v>8.473618846342168</v>
      </c>
      <c r="U386" s="15">
        <f t="shared" si="29"/>
        <v>41941.398929999996</v>
      </c>
    </row>
    <row r="387" spans="1:21" x14ac:dyDescent="0.3">
      <c r="A387" s="3" t="s">
        <v>393</v>
      </c>
      <c r="B387" s="3" t="s">
        <v>9</v>
      </c>
      <c r="C387" s="8">
        <v>37189.081999989998</v>
      </c>
      <c r="D387" s="8">
        <v>228.26999999999899</v>
      </c>
      <c r="E387" s="8">
        <v>161.76599999999999</v>
      </c>
      <c r="F387" s="9">
        <v>183.368586059753</v>
      </c>
      <c r="G387" s="9">
        <v>-21.602586059753701</v>
      </c>
      <c r="H387" s="9">
        <v>-4931.2223198599804</v>
      </c>
      <c r="L387" s="9">
        <f t="shared" ref="L387:L450" si="31">C387*$J$3</f>
        <v>183.04972495175289</v>
      </c>
      <c r="M387" s="9">
        <f t="shared" si="30"/>
        <v>-21.283724951752902</v>
      </c>
      <c r="N387" s="9">
        <f t="shared" ref="N387:N450" si="32">M387*D387</f>
        <v>-4858.4358947366136</v>
      </c>
      <c r="O387" s="9">
        <f t="shared" si="28"/>
        <v>2250.8856343751154</v>
      </c>
      <c r="U387" s="15">
        <f t="shared" si="29"/>
        <v>36926.324819999834</v>
      </c>
    </row>
    <row r="388" spans="1:21" x14ac:dyDescent="0.3">
      <c r="A388" s="3" t="s">
        <v>394</v>
      </c>
      <c r="B388" s="3" t="s">
        <v>9</v>
      </c>
      <c r="C388" s="8">
        <v>35449.103999990002</v>
      </c>
      <c r="D388" s="8">
        <v>220.25</v>
      </c>
      <c r="E388" s="8">
        <v>158.71299999999999</v>
      </c>
      <c r="F388" s="9">
        <v>174.78925878205499</v>
      </c>
      <c r="G388" s="9">
        <v>-16.076258782055199</v>
      </c>
      <c r="H388" s="9">
        <v>-3540.79599674766</v>
      </c>
      <c r="L388" s="9">
        <f t="shared" si="31"/>
        <v>174.48531633520824</v>
      </c>
      <c r="M388" s="9">
        <f t="shared" si="30"/>
        <v>-15.772316335208245</v>
      </c>
      <c r="N388" s="9">
        <f t="shared" si="32"/>
        <v>-3473.852672829616</v>
      </c>
      <c r="O388" s="9">
        <f t="shared" ref="O388:O451" si="33">($O$1-L388)*D388</f>
        <v>4058.1143927697399</v>
      </c>
      <c r="U388" s="15">
        <f t="shared" ref="U388:U451" si="34">D388*E388</f>
        <v>34956.538249999998</v>
      </c>
    </row>
    <row r="389" spans="1:21" x14ac:dyDescent="0.3">
      <c r="A389" s="3" t="s">
        <v>395</v>
      </c>
      <c r="B389" s="3" t="s">
        <v>9</v>
      </c>
      <c r="C389" s="8">
        <v>34121.022999989997</v>
      </c>
      <c r="D389" s="8">
        <v>212.01</v>
      </c>
      <c r="E389" s="8">
        <v>160.02000000000001</v>
      </c>
      <c r="F389" s="9">
        <v>168.240876244866</v>
      </c>
      <c r="G389" s="9">
        <v>-8.22087624486627</v>
      </c>
      <c r="H389" s="9">
        <v>-1742.9079726740899</v>
      </c>
      <c r="L389" s="9">
        <f t="shared" si="31"/>
        <v>167.94832083304135</v>
      </c>
      <c r="M389" s="9">
        <f t="shared" ref="M389:M452" si="35">E389-L389</f>
        <v>-7.9283208330413402</v>
      </c>
      <c r="N389" s="9">
        <f t="shared" si="32"/>
        <v>-1680.8832998130945</v>
      </c>
      <c r="O389" s="9">
        <f t="shared" si="33"/>
        <v>5292.2005045465812</v>
      </c>
      <c r="U389" s="15">
        <f t="shared" si="34"/>
        <v>33925.840199999999</v>
      </c>
    </row>
    <row r="390" spans="1:21" x14ac:dyDescent="0.3">
      <c r="A390" s="3" t="s">
        <v>396</v>
      </c>
      <c r="B390" s="3" t="s">
        <v>9</v>
      </c>
      <c r="C390" s="8">
        <v>33119.868999999999</v>
      </c>
      <c r="D390" s="8">
        <v>206.53</v>
      </c>
      <c r="E390" s="8">
        <v>159.983</v>
      </c>
      <c r="F390" s="9">
        <v>163.304476002282</v>
      </c>
      <c r="G390" s="9">
        <v>-3.32147600228208</v>
      </c>
      <c r="H390" s="9">
        <v>-685.98443875131795</v>
      </c>
      <c r="L390" s="9">
        <f t="shared" si="31"/>
        <v>163.02050453651202</v>
      </c>
      <c r="M390" s="9">
        <f t="shared" si="35"/>
        <v>-3.0375045365120172</v>
      </c>
      <c r="N390" s="9">
        <f t="shared" si="32"/>
        <v>-627.33581192582687</v>
      </c>
      <c r="O390" s="9">
        <f t="shared" si="33"/>
        <v>6173.150466318144</v>
      </c>
      <c r="U390" s="15">
        <f t="shared" si="34"/>
        <v>33041.288990000001</v>
      </c>
    </row>
    <row r="391" spans="1:21" x14ac:dyDescent="0.3">
      <c r="A391" s="3" t="s">
        <v>397</v>
      </c>
      <c r="B391" s="3" t="s">
        <v>9</v>
      </c>
      <c r="C391" s="8">
        <v>32709.027999990001</v>
      </c>
      <c r="D391" s="8">
        <v>204.4</v>
      </c>
      <c r="E391" s="8">
        <v>159.86199999999999</v>
      </c>
      <c r="F391" s="9">
        <v>161.27873809169699</v>
      </c>
      <c r="G391" s="9">
        <v>-1.4167380916977901</v>
      </c>
      <c r="H391" s="9">
        <v>-289.581265943029</v>
      </c>
      <c r="L391" s="9">
        <f t="shared" si="31"/>
        <v>160.99828919786091</v>
      </c>
      <c r="M391" s="9">
        <f t="shared" si="35"/>
        <v>-1.1362891978609184</v>
      </c>
      <c r="N391" s="9">
        <f t="shared" si="32"/>
        <v>-232.25751204277174</v>
      </c>
      <c r="O391" s="9">
        <f t="shared" si="33"/>
        <v>6522.8259036598774</v>
      </c>
      <c r="U391" s="15">
        <f t="shared" si="34"/>
        <v>32675.792799999999</v>
      </c>
    </row>
    <row r="392" spans="1:21" x14ac:dyDescent="0.3">
      <c r="A392" s="3" t="s">
        <v>398</v>
      </c>
      <c r="B392" s="3" t="s">
        <v>9</v>
      </c>
      <c r="C392" s="8">
        <v>31981.868999999999</v>
      </c>
      <c r="D392" s="8">
        <v>198.48</v>
      </c>
      <c r="E392" s="8">
        <v>159.90799999999999</v>
      </c>
      <c r="F392" s="9">
        <v>157.69332779120001</v>
      </c>
      <c r="G392" s="9">
        <v>2.2146722087991799</v>
      </c>
      <c r="H392" s="9">
        <v>439.56814000246197</v>
      </c>
      <c r="L392" s="9">
        <f t="shared" si="31"/>
        <v>157.41911359615079</v>
      </c>
      <c r="M392" s="9">
        <f t="shared" si="35"/>
        <v>2.4888864038491931</v>
      </c>
      <c r="N392" s="9">
        <f t="shared" si="32"/>
        <v>493.99417343598782</v>
      </c>
      <c r="O392" s="9">
        <f t="shared" si="33"/>
        <v>7044.3012575683852</v>
      </c>
      <c r="U392" s="15">
        <f t="shared" si="34"/>
        <v>31738.539839999994</v>
      </c>
    </row>
    <row r="393" spans="1:21" x14ac:dyDescent="0.3">
      <c r="A393" s="3" t="s">
        <v>399</v>
      </c>
      <c r="B393" s="3" t="s">
        <v>9</v>
      </c>
      <c r="C393" s="8">
        <v>31177.855999989999</v>
      </c>
      <c r="D393" s="8">
        <v>192.58</v>
      </c>
      <c r="E393" s="8">
        <v>159.09299999999999</v>
      </c>
      <c r="F393" s="9">
        <v>153.72897268865901</v>
      </c>
      <c r="G393" s="9">
        <v>5.3640273113406902</v>
      </c>
      <c r="H393" s="9">
        <v>1033.00437961799</v>
      </c>
      <c r="L393" s="9">
        <f t="shared" si="31"/>
        <v>153.46165214255794</v>
      </c>
      <c r="M393" s="9">
        <f t="shared" si="35"/>
        <v>5.6313478574420515</v>
      </c>
      <c r="N393" s="9">
        <f t="shared" si="32"/>
        <v>1084.4849703861903</v>
      </c>
      <c r="O393" s="9">
        <f t="shared" si="33"/>
        <v>7597.0308700144506</v>
      </c>
      <c r="U393" s="15">
        <f t="shared" si="34"/>
        <v>30638.129939999999</v>
      </c>
    </row>
    <row r="394" spans="1:21" x14ac:dyDescent="0.3">
      <c r="A394" s="3" t="s">
        <v>400</v>
      </c>
      <c r="B394" s="3" t="s">
        <v>9</v>
      </c>
      <c r="C394" s="8">
        <v>31692.702999990001</v>
      </c>
      <c r="D394" s="8">
        <v>192.59</v>
      </c>
      <c r="E394" s="8">
        <v>156.233</v>
      </c>
      <c r="F394" s="9">
        <v>156.26753404457301</v>
      </c>
      <c r="G394" s="9">
        <v>-3.4534044573689401E-2</v>
      </c>
      <c r="H394" s="9">
        <v>-6.6509116444468503</v>
      </c>
      <c r="L394" s="9">
        <f t="shared" si="31"/>
        <v>155.99579917372856</v>
      </c>
      <c r="M394" s="9">
        <f t="shared" si="35"/>
        <v>0.23720082627144734</v>
      </c>
      <c r="N394" s="9">
        <f t="shared" si="32"/>
        <v>45.682507131618046</v>
      </c>
      <c r="O394" s="9">
        <f t="shared" si="33"/>
        <v>7109.3739802929331</v>
      </c>
      <c r="U394" s="15">
        <f t="shared" si="34"/>
        <v>30088.91347</v>
      </c>
    </row>
    <row r="395" spans="1:21" x14ac:dyDescent="0.3">
      <c r="A395" s="3" t="s">
        <v>401</v>
      </c>
      <c r="B395" s="3" t="s">
        <v>9</v>
      </c>
      <c r="C395" s="8">
        <v>32745.471999990001</v>
      </c>
      <c r="D395" s="8">
        <v>192.63</v>
      </c>
      <c r="E395" s="8">
        <v>160.738</v>
      </c>
      <c r="F395" s="9">
        <v>161.45843289433799</v>
      </c>
      <c r="G395" s="9">
        <v>-0.720432894338074</v>
      </c>
      <c r="H395" s="9">
        <v>-138.776988436343</v>
      </c>
      <c r="L395" s="9">
        <f t="shared" si="31"/>
        <v>161.17767152776472</v>
      </c>
      <c r="M395" s="9">
        <f t="shared" si="35"/>
        <v>-0.43967152776471607</v>
      </c>
      <c r="N395" s="9">
        <f t="shared" si="32"/>
        <v>-84.693926393317255</v>
      </c>
      <c r="O395" s="9">
        <f t="shared" si="33"/>
        <v>6112.6664909002293</v>
      </c>
      <c r="U395" s="15">
        <f t="shared" si="34"/>
        <v>30962.960940000001</v>
      </c>
    </row>
    <row r="396" spans="1:21" x14ac:dyDescent="0.3">
      <c r="A396" s="3" t="s">
        <v>402</v>
      </c>
      <c r="B396" s="3" t="s">
        <v>9</v>
      </c>
      <c r="C396" s="8">
        <v>33515.6689999999</v>
      </c>
      <c r="D396" s="8">
        <v>200.01</v>
      </c>
      <c r="E396" s="8">
        <v>160.654</v>
      </c>
      <c r="F396" s="9">
        <v>165.256051100652</v>
      </c>
      <c r="G396" s="9">
        <v>-4.6020511006528801</v>
      </c>
      <c r="H396" s="9">
        <v>-920.45624064158301</v>
      </c>
      <c r="L396" s="9">
        <f t="shared" si="31"/>
        <v>164.9686860252593</v>
      </c>
      <c r="M396" s="9">
        <f t="shared" si="35"/>
        <v>-4.3146860252593058</v>
      </c>
      <c r="N396" s="9">
        <f t="shared" si="32"/>
        <v>-862.98035191211375</v>
      </c>
      <c r="O396" s="9">
        <f t="shared" si="33"/>
        <v>5588.6128727781343</v>
      </c>
      <c r="U396" s="15">
        <f t="shared" si="34"/>
        <v>32132.406539999996</v>
      </c>
    </row>
    <row r="397" spans="1:21" x14ac:dyDescent="0.3">
      <c r="A397" s="3" t="s">
        <v>403</v>
      </c>
      <c r="B397" s="3" t="s">
        <v>9</v>
      </c>
      <c r="C397" s="8">
        <v>34239.272999989997</v>
      </c>
      <c r="D397" s="8">
        <v>203.85</v>
      </c>
      <c r="E397" s="8">
        <v>160.619</v>
      </c>
      <c r="F397" s="9">
        <v>168.82393272637799</v>
      </c>
      <c r="G397" s="9">
        <v>-8.2049327263780096</v>
      </c>
      <c r="H397" s="9">
        <v>-1672.57553627215</v>
      </c>
      <c r="L397" s="9">
        <f t="shared" si="31"/>
        <v>168.53036343295148</v>
      </c>
      <c r="M397" s="9">
        <f t="shared" si="35"/>
        <v>-7.9113634329514753</v>
      </c>
      <c r="N397" s="9">
        <f t="shared" si="32"/>
        <v>-1612.7314358071583</v>
      </c>
      <c r="O397" s="9">
        <f t="shared" si="33"/>
        <v>4969.8609355773069</v>
      </c>
      <c r="U397" s="15">
        <f t="shared" si="34"/>
        <v>32742.183150000001</v>
      </c>
    </row>
    <row r="398" spans="1:21" x14ac:dyDescent="0.3">
      <c r="A398" s="3" t="s">
        <v>404</v>
      </c>
      <c r="B398" s="3" t="s">
        <v>9</v>
      </c>
      <c r="C398" s="8">
        <v>34745.979999989999</v>
      </c>
      <c r="D398" s="8">
        <v>205.81</v>
      </c>
      <c r="E398" s="8">
        <v>160.477</v>
      </c>
      <c r="F398" s="9">
        <v>171.32235810123899</v>
      </c>
      <c r="G398" s="9">
        <v>-10.8453581012395</v>
      </c>
      <c r="H398" s="9">
        <v>-2232.0831508161</v>
      </c>
      <c r="L398" s="9">
        <f t="shared" si="31"/>
        <v>171.02444427584919</v>
      </c>
      <c r="M398" s="9">
        <f t="shared" si="35"/>
        <v>-10.547444275849188</v>
      </c>
      <c r="N398" s="9">
        <f t="shared" si="32"/>
        <v>-2170.7695064125214</v>
      </c>
      <c r="O398" s="9">
        <f t="shared" si="33"/>
        <v>4504.3389374512835</v>
      </c>
      <c r="U398" s="15">
        <f t="shared" si="34"/>
        <v>33027.771370000002</v>
      </c>
    </row>
    <row r="399" spans="1:21" x14ac:dyDescent="0.3">
      <c r="A399" s="3" t="s">
        <v>405</v>
      </c>
      <c r="B399" s="3" t="s">
        <v>9</v>
      </c>
      <c r="C399" s="8">
        <v>34891.485999999997</v>
      </c>
      <c r="D399" s="8">
        <v>206.83</v>
      </c>
      <c r="E399" s="8">
        <v>160.00200000000001</v>
      </c>
      <c r="F399" s="9">
        <v>172.039806020095</v>
      </c>
      <c r="G399" s="9">
        <v>-12.0378060200951</v>
      </c>
      <c r="H399" s="9">
        <v>-2489.77941913627</v>
      </c>
      <c r="L399" s="9">
        <f t="shared" si="31"/>
        <v>171.74064461875273</v>
      </c>
      <c r="M399" s="9">
        <f t="shared" si="35"/>
        <v>-11.738644618752716</v>
      </c>
      <c r="N399" s="9">
        <f t="shared" si="32"/>
        <v>-2427.9038664966242</v>
      </c>
      <c r="O399" s="9">
        <f t="shared" si="33"/>
        <v>4378.5308477390818</v>
      </c>
      <c r="U399" s="15">
        <f t="shared" si="34"/>
        <v>33093.213660000001</v>
      </c>
    </row>
    <row r="400" spans="1:21" x14ac:dyDescent="0.3">
      <c r="A400" s="3" t="s">
        <v>406</v>
      </c>
      <c r="B400" s="3" t="s">
        <v>9</v>
      </c>
      <c r="C400" s="8">
        <v>34811.212999999902</v>
      </c>
      <c r="D400" s="8">
        <v>206.83</v>
      </c>
      <c r="E400" s="8">
        <v>161.244</v>
      </c>
      <c r="F400" s="9">
        <v>171.644003119964</v>
      </c>
      <c r="G400" s="9">
        <v>-10.4000031199649</v>
      </c>
      <c r="H400" s="9">
        <v>-2151.0326453023399</v>
      </c>
      <c r="L400" s="9">
        <f t="shared" si="31"/>
        <v>171.34552998346612</v>
      </c>
      <c r="M400" s="9">
        <f t="shared" si="35"/>
        <v>-10.101529983466122</v>
      </c>
      <c r="N400" s="9">
        <f t="shared" si="32"/>
        <v>-2089.2994464802982</v>
      </c>
      <c r="O400" s="9">
        <f t="shared" si="33"/>
        <v>4460.2524077554099</v>
      </c>
      <c r="U400" s="15">
        <f t="shared" si="34"/>
        <v>33350.096519999999</v>
      </c>
    </row>
    <row r="401" spans="1:21" x14ac:dyDescent="0.3">
      <c r="A401" s="3" t="s">
        <v>407</v>
      </c>
      <c r="B401" s="3" t="s">
        <v>9</v>
      </c>
      <c r="C401" s="8">
        <v>34987.112999999998</v>
      </c>
      <c r="D401" s="8">
        <v>206.81</v>
      </c>
      <c r="E401" s="8">
        <v>159.041</v>
      </c>
      <c r="F401" s="9">
        <v>172.51131504468299</v>
      </c>
      <c r="G401" s="9">
        <v>-13.470315044683</v>
      </c>
      <c r="H401" s="9">
        <v>-2785.7958543908999</v>
      </c>
      <c r="L401" s="9">
        <f t="shared" si="31"/>
        <v>172.21133373250836</v>
      </c>
      <c r="M401" s="9">
        <f t="shared" si="35"/>
        <v>-13.170333732508368</v>
      </c>
      <c r="N401" s="9">
        <f t="shared" si="32"/>
        <v>-2723.7567192200554</v>
      </c>
      <c r="O401" s="9">
        <f t="shared" si="33"/>
        <v>4280.7642379495364</v>
      </c>
      <c r="U401" s="15">
        <f t="shared" si="34"/>
        <v>32891.269209999999</v>
      </c>
    </row>
    <row r="402" spans="1:21" x14ac:dyDescent="0.3">
      <c r="A402" s="3" t="s">
        <v>408</v>
      </c>
      <c r="B402" s="3" t="s">
        <v>9</v>
      </c>
      <c r="C402" s="8">
        <v>35529.940999990002</v>
      </c>
      <c r="D402" s="8">
        <v>206.85</v>
      </c>
      <c r="E402" s="8">
        <v>161.14699999999999</v>
      </c>
      <c r="F402" s="9">
        <v>175.18784260273901</v>
      </c>
      <c r="G402" s="9">
        <v>-14.0408426027399</v>
      </c>
      <c r="H402" s="9">
        <v>-2904.3482923767601</v>
      </c>
      <c r="L402" s="9">
        <f t="shared" si="31"/>
        <v>174.88320705528378</v>
      </c>
      <c r="M402" s="9">
        <f t="shared" si="35"/>
        <v>-13.736207055283785</v>
      </c>
      <c r="N402" s="9">
        <f t="shared" si="32"/>
        <v>-2841.3344293854507</v>
      </c>
      <c r="O402" s="9">
        <f t="shared" si="33"/>
        <v>3728.9152019163739</v>
      </c>
      <c r="U402" s="15">
        <f t="shared" si="34"/>
        <v>33333.256949999995</v>
      </c>
    </row>
    <row r="403" spans="1:21" x14ac:dyDescent="0.3">
      <c r="A403" s="3" t="s">
        <v>409</v>
      </c>
      <c r="B403" s="3" t="s">
        <v>9</v>
      </c>
      <c r="C403" s="8">
        <v>36520.377999999997</v>
      </c>
      <c r="D403" s="8">
        <v>210.57</v>
      </c>
      <c r="E403" s="8">
        <v>159.74600000000001</v>
      </c>
      <c r="F403" s="9">
        <v>180.07140042417601</v>
      </c>
      <c r="G403" s="9">
        <v>-20.3254004241765</v>
      </c>
      <c r="H403" s="9">
        <v>-4279.9195673188497</v>
      </c>
      <c r="L403" s="9">
        <f t="shared" si="31"/>
        <v>179.75827281877633</v>
      </c>
      <c r="M403" s="9">
        <f t="shared" si="35"/>
        <v>-20.012272818776324</v>
      </c>
      <c r="N403" s="9">
        <f t="shared" si="32"/>
        <v>-4213.9842874497308</v>
      </c>
      <c r="O403" s="9">
        <f t="shared" si="33"/>
        <v>2769.433588149614</v>
      </c>
      <c r="U403" s="15">
        <f t="shared" si="34"/>
        <v>33637.715219999998</v>
      </c>
    </row>
    <row r="404" spans="1:21" x14ac:dyDescent="0.3">
      <c r="A404" s="3" t="s">
        <v>410</v>
      </c>
      <c r="B404" s="3" t="s">
        <v>9</v>
      </c>
      <c r="C404" s="8">
        <v>37702.172999999901</v>
      </c>
      <c r="D404" s="8">
        <v>213.8</v>
      </c>
      <c r="E404" s="8">
        <v>159.249</v>
      </c>
      <c r="F404" s="9">
        <v>185.8984890886</v>
      </c>
      <c r="G404" s="9">
        <v>-26.649489088600699</v>
      </c>
      <c r="H404" s="9">
        <v>-5697.6607671428401</v>
      </c>
      <c r="L404" s="9">
        <f t="shared" si="31"/>
        <v>185.57522871189028</v>
      </c>
      <c r="M404" s="9">
        <f t="shared" si="35"/>
        <v>-26.32622871189028</v>
      </c>
      <c r="N404" s="9">
        <f t="shared" si="32"/>
        <v>-5628.5476986021422</v>
      </c>
      <c r="O404" s="9">
        <f t="shared" si="33"/>
        <v>1568.2496381748945</v>
      </c>
      <c r="U404" s="15">
        <f t="shared" si="34"/>
        <v>34047.436200000004</v>
      </c>
    </row>
    <row r="405" spans="1:21" x14ac:dyDescent="0.3">
      <c r="A405" s="3" t="s">
        <v>411</v>
      </c>
      <c r="B405" s="3" t="s">
        <v>9</v>
      </c>
      <c r="C405" s="8">
        <v>39239.947999999997</v>
      </c>
      <c r="D405" s="8">
        <v>223.82</v>
      </c>
      <c r="E405" s="8">
        <v>159.25800000000001</v>
      </c>
      <c r="F405" s="9">
        <v>193.48081197111</v>
      </c>
      <c r="G405" s="9">
        <v>-34.222811971109998</v>
      </c>
      <c r="H405" s="9">
        <v>-7659.7497753738498</v>
      </c>
      <c r="L405" s="9">
        <f t="shared" si="31"/>
        <v>193.14436663220181</v>
      </c>
      <c r="M405" s="9">
        <f t="shared" si="35"/>
        <v>-33.886366632201799</v>
      </c>
      <c r="N405" s="9">
        <f t="shared" si="32"/>
        <v>-7584.4465796194063</v>
      </c>
      <c r="O405" s="9">
        <f t="shared" si="33"/>
        <v>-52.376862718398314</v>
      </c>
      <c r="U405" s="15">
        <f t="shared" si="34"/>
        <v>35645.12556</v>
      </c>
    </row>
    <row r="406" spans="1:21" x14ac:dyDescent="0.3">
      <c r="A406" s="3" t="s">
        <v>412</v>
      </c>
      <c r="B406" s="3" t="s">
        <v>9</v>
      </c>
      <c r="C406" s="8">
        <v>42707.546000000002</v>
      </c>
      <c r="D406" s="8">
        <v>228.10999999999899</v>
      </c>
      <c r="E406" s="8">
        <v>159.102</v>
      </c>
      <c r="F406" s="9">
        <v>210.57853280981701</v>
      </c>
      <c r="G406" s="9">
        <v>-51.476532809817499</v>
      </c>
      <c r="H406" s="9">
        <v>-11742.311899247399</v>
      </c>
      <c r="L406" s="9">
        <f t="shared" si="31"/>
        <v>210.21235610673148</v>
      </c>
      <c r="M406" s="9">
        <f t="shared" si="35"/>
        <v>-51.110356106731473</v>
      </c>
      <c r="N406" s="9">
        <f t="shared" si="32"/>
        <v>-11658.783331506465</v>
      </c>
      <c r="O406" s="9">
        <f t="shared" si="33"/>
        <v>-3946.7598589236673</v>
      </c>
      <c r="U406" s="15">
        <f t="shared" si="34"/>
        <v>36292.757219999839</v>
      </c>
    </row>
    <row r="407" spans="1:21" x14ac:dyDescent="0.3">
      <c r="A407" s="3" t="s">
        <v>413</v>
      </c>
      <c r="B407" s="3" t="s">
        <v>9</v>
      </c>
      <c r="C407" s="8">
        <v>42930.887000000002</v>
      </c>
      <c r="D407" s="8">
        <v>230.68</v>
      </c>
      <c r="E407" s="8">
        <v>160.30600000000001</v>
      </c>
      <c r="F407" s="9">
        <v>211.67976255727899</v>
      </c>
      <c r="G407" s="9">
        <v>-51.373762557278901</v>
      </c>
      <c r="H407" s="9">
        <v>-11850.899546713101</v>
      </c>
      <c r="L407" s="9">
        <f t="shared" si="31"/>
        <v>211.31167091693464</v>
      </c>
      <c r="M407" s="9">
        <f t="shared" si="35"/>
        <v>-51.005670916934633</v>
      </c>
      <c r="N407" s="9">
        <f t="shared" si="32"/>
        <v>-11765.988167118481</v>
      </c>
      <c r="O407" s="9">
        <f t="shared" si="33"/>
        <v>-4244.8159465397821</v>
      </c>
      <c r="U407" s="15">
        <f t="shared" si="34"/>
        <v>36979.388080000004</v>
      </c>
    </row>
    <row r="408" spans="1:21" x14ac:dyDescent="0.3">
      <c r="A408" s="3" t="s">
        <v>414</v>
      </c>
      <c r="B408" s="3" t="s">
        <v>9</v>
      </c>
      <c r="C408" s="8">
        <v>42299.568999999901</v>
      </c>
      <c r="D408" s="8">
        <v>230.76999999999899</v>
      </c>
      <c r="E408" s="8">
        <v>159.358</v>
      </c>
      <c r="F408" s="9">
        <v>208.566916453304</v>
      </c>
      <c r="G408" s="9">
        <v>-49.208916453303999</v>
      </c>
      <c r="H408" s="9">
        <v>-11355.9416499289</v>
      </c>
      <c r="L408" s="9">
        <f t="shared" si="31"/>
        <v>208.20423776606685</v>
      </c>
      <c r="M408" s="9">
        <f t="shared" si="35"/>
        <v>-48.846237766066849</v>
      </c>
      <c r="N408" s="9">
        <f t="shared" si="32"/>
        <v>-11272.246289275197</v>
      </c>
      <c r="O408" s="9">
        <f t="shared" si="33"/>
        <v>-3529.3697168990093</v>
      </c>
      <c r="U408" s="15">
        <f t="shared" si="34"/>
        <v>36775.045659999836</v>
      </c>
    </row>
    <row r="409" spans="1:21" x14ac:dyDescent="0.3">
      <c r="A409" s="3" t="s">
        <v>415</v>
      </c>
      <c r="B409" s="3" t="s">
        <v>9</v>
      </c>
      <c r="C409" s="8">
        <v>41202.695999999902</v>
      </c>
      <c r="D409" s="8">
        <v>228.6</v>
      </c>
      <c r="E409" s="8">
        <v>160.10300000000001</v>
      </c>
      <c r="F409" s="9">
        <v>203.158553560743</v>
      </c>
      <c r="G409" s="9">
        <v>-43.055553560743903</v>
      </c>
      <c r="H409" s="9">
        <v>-9842.4995439860595</v>
      </c>
      <c r="L409" s="9">
        <f t="shared" si="31"/>
        <v>202.80527951920672</v>
      </c>
      <c r="M409" s="9">
        <f t="shared" si="35"/>
        <v>-42.702279519206712</v>
      </c>
      <c r="N409" s="9">
        <f t="shared" si="32"/>
        <v>-9761.7410980906534</v>
      </c>
      <c r="O409" s="9">
        <f t="shared" si="33"/>
        <v>-2261.9801323879888</v>
      </c>
      <c r="U409" s="15">
        <f t="shared" si="34"/>
        <v>36599.5458</v>
      </c>
    </row>
    <row r="410" spans="1:21" x14ac:dyDescent="0.3">
      <c r="A410" s="3" t="s">
        <v>416</v>
      </c>
      <c r="B410" s="3" t="s">
        <v>9</v>
      </c>
      <c r="C410" s="8">
        <v>39370.769999999997</v>
      </c>
      <c r="D410" s="8">
        <v>222.33</v>
      </c>
      <c r="E410" s="8">
        <v>157.47900000000001</v>
      </c>
      <c r="F410" s="9">
        <v>194.12585734129399</v>
      </c>
      <c r="G410" s="9">
        <v>-36.646857341294599</v>
      </c>
      <c r="H410" s="9">
        <v>-8147.6957926900304</v>
      </c>
      <c r="L410" s="9">
        <f t="shared" si="31"/>
        <v>193.78829032780808</v>
      </c>
      <c r="M410" s="9">
        <f t="shared" si="35"/>
        <v>-36.309290327808071</v>
      </c>
      <c r="N410" s="9">
        <f t="shared" si="32"/>
        <v>-8072.6445185815692</v>
      </c>
      <c r="O410" s="9">
        <f t="shared" si="33"/>
        <v>-195.19173810618196</v>
      </c>
      <c r="U410" s="15">
        <f t="shared" si="34"/>
        <v>35012.306070000006</v>
      </c>
    </row>
    <row r="411" spans="1:21" x14ac:dyDescent="0.3">
      <c r="A411" s="3" t="s">
        <v>417</v>
      </c>
      <c r="B411" s="3" t="s">
        <v>9</v>
      </c>
      <c r="C411" s="8">
        <v>37357.291999999899</v>
      </c>
      <c r="D411" s="8">
        <v>233.60999999999899</v>
      </c>
      <c r="E411" s="8">
        <v>193.15899999999999</v>
      </c>
      <c r="F411" s="9">
        <v>184.197980823059</v>
      </c>
      <c r="G411" s="9">
        <v>8.9610191769404501</v>
      </c>
      <c r="H411" s="9">
        <v>2093.38368992505</v>
      </c>
      <c r="L411" s="9">
        <f t="shared" si="31"/>
        <v>183.87767747383867</v>
      </c>
      <c r="M411" s="9">
        <f t="shared" si="35"/>
        <v>9.2813225261613184</v>
      </c>
      <c r="N411" s="9">
        <f t="shared" si="32"/>
        <v>2168.2097553365361</v>
      </c>
      <c r="O411" s="9">
        <f t="shared" si="33"/>
        <v>2110.1234011011934</v>
      </c>
      <c r="U411" s="15">
        <f t="shared" si="34"/>
        <v>45123.873989999804</v>
      </c>
    </row>
    <row r="412" spans="1:21" x14ac:dyDescent="0.3">
      <c r="A412" s="3" t="s">
        <v>418</v>
      </c>
      <c r="B412" s="3" t="s">
        <v>9</v>
      </c>
      <c r="C412" s="8">
        <v>35872.65</v>
      </c>
      <c r="D412" s="8">
        <v>221.22</v>
      </c>
      <c r="E412" s="8">
        <v>194.47200000000001</v>
      </c>
      <c r="F412" s="9">
        <v>176.87764136576899</v>
      </c>
      <c r="G412" s="9">
        <v>17.594358634230499</v>
      </c>
      <c r="H412" s="9">
        <v>3892.22401706448</v>
      </c>
      <c r="L412" s="9">
        <f t="shared" si="31"/>
        <v>176.57006741366362</v>
      </c>
      <c r="M412" s="9">
        <f t="shared" si="35"/>
        <v>17.901932586336386</v>
      </c>
      <c r="N412" s="9">
        <f t="shared" si="32"/>
        <v>3960.2655267493351</v>
      </c>
      <c r="O412" s="9">
        <f t="shared" si="33"/>
        <v>3614.7980450553005</v>
      </c>
      <c r="U412" s="15">
        <f t="shared" si="34"/>
        <v>43021.095840000002</v>
      </c>
    </row>
    <row r="413" spans="1:21" x14ac:dyDescent="0.3">
      <c r="A413" s="3" t="s">
        <v>419</v>
      </c>
      <c r="B413" s="3" t="s">
        <v>9</v>
      </c>
      <c r="C413" s="8">
        <v>34992.508000000002</v>
      </c>
      <c r="D413" s="8">
        <v>212.73999999999899</v>
      </c>
      <c r="E413" s="8">
        <v>196.488</v>
      </c>
      <c r="F413" s="9">
        <v>172.53791622622799</v>
      </c>
      <c r="G413" s="9">
        <v>23.9500837737714</v>
      </c>
      <c r="H413" s="9">
        <v>5095.14082203213</v>
      </c>
      <c r="L413" s="9">
        <f t="shared" si="31"/>
        <v>172.23788865704552</v>
      </c>
      <c r="M413" s="9">
        <f t="shared" si="35"/>
        <v>24.250111342954483</v>
      </c>
      <c r="N413" s="9">
        <f t="shared" si="32"/>
        <v>5158.9686871001122</v>
      </c>
      <c r="O413" s="9">
        <f t="shared" si="33"/>
        <v>4397.860129373018</v>
      </c>
      <c r="U413" s="15">
        <f t="shared" si="34"/>
        <v>41800.857119999804</v>
      </c>
    </row>
    <row r="414" spans="1:21" x14ac:dyDescent="0.3">
      <c r="A414" s="3" t="s">
        <v>420</v>
      </c>
      <c r="B414" s="3" t="s">
        <v>9</v>
      </c>
      <c r="C414" s="8">
        <v>34434.404000000002</v>
      </c>
      <c r="D414" s="8">
        <v>211.25</v>
      </c>
      <c r="E414" s="8">
        <v>193.923</v>
      </c>
      <c r="F414" s="9">
        <v>169.78606713906001</v>
      </c>
      <c r="G414" s="9">
        <v>24.136932860939499</v>
      </c>
      <c r="H414" s="9">
        <v>5098.9270668734698</v>
      </c>
      <c r="L414" s="9">
        <f t="shared" si="31"/>
        <v>169.49082478237122</v>
      </c>
      <c r="M414" s="9">
        <f t="shared" si="35"/>
        <v>24.432175217628782</v>
      </c>
      <c r="N414" s="9">
        <f t="shared" si="32"/>
        <v>5161.2970147240803</v>
      </c>
      <c r="O414" s="9">
        <f t="shared" si="33"/>
        <v>4947.3754005713608</v>
      </c>
      <c r="U414" s="15">
        <f t="shared" si="34"/>
        <v>40966.233749999999</v>
      </c>
    </row>
    <row r="415" spans="1:21" x14ac:dyDescent="0.3">
      <c r="A415" s="3" t="s">
        <v>421</v>
      </c>
      <c r="B415" s="3" t="s">
        <v>9</v>
      </c>
      <c r="C415" s="8">
        <v>34471.764999999898</v>
      </c>
      <c r="D415" s="8">
        <v>211.17</v>
      </c>
      <c r="E415" s="8">
        <v>195.285</v>
      </c>
      <c r="F415" s="9">
        <v>169.970283402956</v>
      </c>
      <c r="G415" s="9">
        <v>25.314716597042999</v>
      </c>
      <c r="H415" s="9">
        <v>5345.7087037975798</v>
      </c>
      <c r="L415" s="9">
        <f t="shared" si="31"/>
        <v>169.67472071112539</v>
      </c>
      <c r="M415" s="9">
        <f t="shared" si="35"/>
        <v>25.610279288874608</v>
      </c>
      <c r="N415" s="9">
        <f t="shared" si="32"/>
        <v>5408.122677431651</v>
      </c>
      <c r="O415" s="9">
        <f t="shared" si="33"/>
        <v>4906.6685350144699</v>
      </c>
      <c r="U415" s="15">
        <f t="shared" si="34"/>
        <v>41238.333449999998</v>
      </c>
    </row>
    <row r="416" spans="1:21" x14ac:dyDescent="0.3">
      <c r="A416" s="3" t="s">
        <v>422</v>
      </c>
      <c r="B416" s="3" t="s">
        <v>9</v>
      </c>
      <c r="C416" s="8">
        <v>34693.455999999998</v>
      </c>
      <c r="D416" s="8">
        <v>211.14</v>
      </c>
      <c r="E416" s="8">
        <v>194.87100000000001</v>
      </c>
      <c r="F416" s="9">
        <v>171.06337747858299</v>
      </c>
      <c r="G416" s="9">
        <v>23.807622521416601</v>
      </c>
      <c r="H416" s="9">
        <v>5026.7414191719099</v>
      </c>
      <c r="L416" s="9">
        <f t="shared" si="31"/>
        <v>170.76591399667916</v>
      </c>
      <c r="M416" s="9">
        <f t="shared" si="35"/>
        <v>24.105086003320849</v>
      </c>
      <c r="N416" s="9">
        <f t="shared" si="32"/>
        <v>5089.5478587411635</v>
      </c>
      <c r="O416" s="9">
        <f t="shared" si="33"/>
        <v>4675.5769157248069</v>
      </c>
      <c r="U416" s="15">
        <f t="shared" si="34"/>
        <v>41145.062939999996</v>
      </c>
    </row>
    <row r="417" spans="1:21" x14ac:dyDescent="0.3">
      <c r="A417" s="3" t="s">
        <v>423</v>
      </c>
      <c r="B417" s="3" t="s">
        <v>9</v>
      </c>
      <c r="C417" s="8">
        <v>35917.809000000001</v>
      </c>
      <c r="D417" s="8">
        <v>211.39</v>
      </c>
      <c r="E417" s="8">
        <v>196.94300000000001</v>
      </c>
      <c r="F417" s="9">
        <v>177.10030730782901</v>
      </c>
      <c r="G417" s="9">
        <v>19.842692692170601</v>
      </c>
      <c r="H417" s="9">
        <v>4194.5468081979498</v>
      </c>
      <c r="L417" s="9">
        <f t="shared" si="31"/>
        <v>176.79234616012741</v>
      </c>
      <c r="M417" s="9">
        <f t="shared" si="35"/>
        <v>20.150653839872604</v>
      </c>
      <c r="N417" s="9">
        <f t="shared" si="32"/>
        <v>4259.6467152106698</v>
      </c>
      <c r="O417" s="9">
        <f t="shared" si="33"/>
        <v>3407.1855305207582</v>
      </c>
      <c r="U417" s="15">
        <f t="shared" si="34"/>
        <v>41631.780769999998</v>
      </c>
    </row>
    <row r="418" spans="1:21" x14ac:dyDescent="0.3">
      <c r="A418" s="3" t="s">
        <v>424</v>
      </c>
      <c r="B418" s="3" t="s">
        <v>9</v>
      </c>
      <c r="C418" s="8">
        <v>39131.455000000002</v>
      </c>
      <c r="D418" s="8">
        <v>222.31</v>
      </c>
      <c r="E418" s="8">
        <v>196.33</v>
      </c>
      <c r="F418" s="9">
        <v>192.94586442904901</v>
      </c>
      <c r="G418" s="9">
        <v>3.3841355709504302</v>
      </c>
      <c r="H418" s="9">
        <v>752.32717877799098</v>
      </c>
      <c r="L418" s="9">
        <f t="shared" si="31"/>
        <v>192.6103493147215</v>
      </c>
      <c r="M418" s="9">
        <f t="shared" si="35"/>
        <v>3.7196506852785092</v>
      </c>
      <c r="N418" s="9">
        <f t="shared" si="32"/>
        <v>826.91554384426536</v>
      </c>
      <c r="O418" s="9">
        <f t="shared" si="33"/>
        <v>66.693887253536374</v>
      </c>
      <c r="U418" s="15">
        <f t="shared" si="34"/>
        <v>43646.122300000003</v>
      </c>
    </row>
    <row r="419" spans="1:21" x14ac:dyDescent="0.3">
      <c r="A419" s="3" t="s">
        <v>425</v>
      </c>
      <c r="B419" s="3" t="s">
        <v>9</v>
      </c>
      <c r="C419" s="8">
        <v>41895.482000000004</v>
      </c>
      <c r="D419" s="8">
        <v>234.6</v>
      </c>
      <c r="E419" s="8">
        <v>196.22300000000001</v>
      </c>
      <c r="F419" s="9">
        <v>206.57448055948001</v>
      </c>
      <c r="G419" s="9">
        <v>-10.3514805594805</v>
      </c>
      <c r="H419" s="9">
        <v>-2428.4573392541301</v>
      </c>
      <c r="L419" s="9">
        <f t="shared" si="31"/>
        <v>206.21526653503244</v>
      </c>
      <c r="M419" s="9">
        <f t="shared" si="35"/>
        <v>-9.992266535032428</v>
      </c>
      <c r="N419" s="9">
        <f t="shared" si="32"/>
        <v>-2344.1857291186075</v>
      </c>
      <c r="O419" s="9">
        <f t="shared" si="33"/>
        <v>-3121.3326435812278</v>
      </c>
      <c r="U419" s="15">
        <f t="shared" si="34"/>
        <v>46033.915800000002</v>
      </c>
    </row>
    <row r="420" spans="1:21" x14ac:dyDescent="0.3">
      <c r="A420" s="3" t="s">
        <v>426</v>
      </c>
      <c r="B420" s="3" t="s">
        <v>9</v>
      </c>
      <c r="C420" s="8">
        <v>43613.828999999998</v>
      </c>
      <c r="D420" s="8">
        <v>236.51</v>
      </c>
      <c r="E420" s="8">
        <v>196.339</v>
      </c>
      <c r="F420" s="9">
        <v>215.04715164477599</v>
      </c>
      <c r="G420" s="9">
        <v>-18.7081516447765</v>
      </c>
      <c r="H420" s="9">
        <v>-4424.6649455060997</v>
      </c>
      <c r="L420" s="9">
        <f t="shared" si="31"/>
        <v>214.67320442448488</v>
      </c>
      <c r="M420" s="9">
        <f t="shared" si="35"/>
        <v>-18.334204424484881</v>
      </c>
      <c r="N420" s="9">
        <f t="shared" si="32"/>
        <v>-4336.2226884349193</v>
      </c>
      <c r="O420" s="9">
        <f t="shared" si="33"/>
        <v>-5147.1319180834844</v>
      </c>
      <c r="U420" s="15">
        <f t="shared" si="34"/>
        <v>46436.136889999994</v>
      </c>
    </row>
    <row r="421" spans="1:21" x14ac:dyDescent="0.3">
      <c r="A421" s="3" t="s">
        <v>427</v>
      </c>
      <c r="B421" s="3" t="s">
        <v>9</v>
      </c>
      <c r="C421" s="8">
        <v>44722.123999999902</v>
      </c>
      <c r="D421" s="8">
        <v>239.52</v>
      </c>
      <c r="E421" s="8">
        <v>195.797</v>
      </c>
      <c r="F421" s="9">
        <v>220.51183310927499</v>
      </c>
      <c r="G421" s="9">
        <v>-24.714833109275901</v>
      </c>
      <c r="H421" s="9">
        <v>-5919.6968263337803</v>
      </c>
      <c r="L421" s="9">
        <f t="shared" si="31"/>
        <v>220.12838331046652</v>
      </c>
      <c r="M421" s="9">
        <f t="shared" si="35"/>
        <v>-24.331383310466521</v>
      </c>
      <c r="N421" s="9">
        <f t="shared" si="32"/>
        <v>-5827.8529305229413</v>
      </c>
      <c r="O421" s="9">
        <f t="shared" si="33"/>
        <v>-6519.262546721091</v>
      </c>
      <c r="U421" s="15">
        <f t="shared" si="34"/>
        <v>46897.297440000002</v>
      </c>
    </row>
    <row r="422" spans="1:21" x14ac:dyDescent="0.3">
      <c r="A422" s="3" t="s">
        <v>428</v>
      </c>
      <c r="B422" s="3" t="s">
        <v>9</v>
      </c>
      <c r="C422" s="8">
        <v>44751.708999999901</v>
      </c>
      <c r="D422" s="8">
        <v>241.07</v>
      </c>
      <c r="E422" s="8">
        <v>195.256</v>
      </c>
      <c r="F422" s="9">
        <v>220.65770817063299</v>
      </c>
      <c r="G422" s="9">
        <v>-25.401708170633398</v>
      </c>
      <c r="H422" s="9">
        <v>-6123.5897886946104</v>
      </c>
      <c r="L422" s="9">
        <f t="shared" si="31"/>
        <v>220.27400470850745</v>
      </c>
      <c r="M422" s="9">
        <f t="shared" si="35"/>
        <v>-25.018004708507448</v>
      </c>
      <c r="N422" s="9">
        <f t="shared" si="32"/>
        <v>-6031.0903950798902</v>
      </c>
      <c r="O422" s="9">
        <f t="shared" si="33"/>
        <v>-6596.5554436540724</v>
      </c>
      <c r="U422" s="15">
        <f t="shared" si="34"/>
        <v>47070.363919999996</v>
      </c>
    </row>
    <row r="423" spans="1:21" x14ac:dyDescent="0.3">
      <c r="A423" s="3" t="s">
        <v>429</v>
      </c>
      <c r="B423" s="3" t="s">
        <v>9</v>
      </c>
      <c r="C423" s="8">
        <v>44717.9909999999</v>
      </c>
      <c r="D423" s="8">
        <v>238.57</v>
      </c>
      <c r="E423" s="8">
        <v>196.286</v>
      </c>
      <c r="F423" s="9">
        <v>220.491454484006</v>
      </c>
      <c r="G423" s="9">
        <v>-24.205454484006701</v>
      </c>
      <c r="H423" s="9">
        <v>-5774.6952762494802</v>
      </c>
      <c r="L423" s="9">
        <f t="shared" si="31"/>
        <v>220.10804012175251</v>
      </c>
      <c r="M423" s="9">
        <f t="shared" si="35"/>
        <v>-23.822040121752508</v>
      </c>
      <c r="N423" s="9">
        <f t="shared" si="32"/>
        <v>-5683.2241118464954</v>
      </c>
      <c r="O423" s="9">
        <f t="shared" si="33"/>
        <v>-6488.5521436851423</v>
      </c>
      <c r="U423" s="15">
        <f t="shared" si="34"/>
        <v>46827.95102</v>
      </c>
    </row>
    <row r="424" spans="1:21" x14ac:dyDescent="0.3">
      <c r="A424" s="3" t="s">
        <v>430</v>
      </c>
      <c r="B424" s="3" t="s">
        <v>9</v>
      </c>
      <c r="C424" s="8">
        <v>46092.638999999901</v>
      </c>
      <c r="D424" s="8">
        <v>239.41</v>
      </c>
      <c r="E424" s="8">
        <v>196.66499999999999</v>
      </c>
      <c r="F424" s="9">
        <v>227.269445403221</v>
      </c>
      <c r="G424" s="9">
        <v>-30.6044454032216</v>
      </c>
      <c r="H424" s="9">
        <v>-7327.01027398528</v>
      </c>
      <c r="L424" s="9">
        <f t="shared" si="31"/>
        <v>226.8742447380844</v>
      </c>
      <c r="M424" s="9">
        <f t="shared" si="35"/>
        <v>-30.209244738084408</v>
      </c>
      <c r="N424" s="9">
        <f t="shared" si="32"/>
        <v>-7232.3952827447883</v>
      </c>
      <c r="O424" s="9">
        <f t="shared" si="33"/>
        <v>-8131.2952478065727</v>
      </c>
      <c r="U424" s="15">
        <f t="shared" si="34"/>
        <v>47083.567649999997</v>
      </c>
    </row>
    <row r="425" spans="1:21" x14ac:dyDescent="0.3">
      <c r="A425" s="3" t="s">
        <v>431</v>
      </c>
      <c r="B425" s="3" t="s">
        <v>9</v>
      </c>
      <c r="C425" s="8">
        <v>46957.538</v>
      </c>
      <c r="D425" s="8">
        <v>243.78</v>
      </c>
      <c r="E425" s="8">
        <v>195.685</v>
      </c>
      <c r="F425" s="9">
        <v>231.534011727137</v>
      </c>
      <c r="G425" s="9">
        <v>-35.849011727137203</v>
      </c>
      <c r="H425" s="9">
        <v>-8739.2720788415099</v>
      </c>
      <c r="L425" s="9">
        <f t="shared" si="31"/>
        <v>231.13139537334629</v>
      </c>
      <c r="M425" s="9">
        <f t="shared" si="35"/>
        <v>-35.446395373346292</v>
      </c>
      <c r="N425" s="9">
        <f t="shared" si="32"/>
        <v>-8641.1222641143595</v>
      </c>
      <c r="O425" s="9">
        <f t="shared" si="33"/>
        <v>-9317.525635229862</v>
      </c>
      <c r="U425" s="15">
        <f t="shared" si="34"/>
        <v>47704.0893</v>
      </c>
    </row>
    <row r="426" spans="1:21" x14ac:dyDescent="0.3">
      <c r="A426" s="3" t="s">
        <v>432</v>
      </c>
      <c r="B426" s="3" t="s">
        <v>9</v>
      </c>
      <c r="C426" s="8">
        <v>47399.081999989998</v>
      </c>
      <c r="D426" s="8">
        <v>243.59</v>
      </c>
      <c r="E426" s="8">
        <v>195.31200000000001</v>
      </c>
      <c r="F426" s="9">
        <v>233.711137232987</v>
      </c>
      <c r="G426" s="9">
        <v>-38.399137232987499</v>
      </c>
      <c r="H426" s="9">
        <v>-9353.6458385834194</v>
      </c>
      <c r="L426" s="9">
        <f t="shared" si="31"/>
        <v>233.30473505815723</v>
      </c>
      <c r="M426" s="9">
        <f t="shared" si="35"/>
        <v>-37.992735058157223</v>
      </c>
      <c r="N426" s="9">
        <f t="shared" si="32"/>
        <v>-9254.6503328165181</v>
      </c>
      <c r="O426" s="9">
        <f t="shared" si="33"/>
        <v>-9839.6674510601224</v>
      </c>
      <c r="U426" s="15">
        <f t="shared" si="34"/>
        <v>47576.050080000001</v>
      </c>
    </row>
    <row r="427" spans="1:21" x14ac:dyDescent="0.3">
      <c r="A427" s="3" t="s">
        <v>433</v>
      </c>
      <c r="B427" s="3" t="s">
        <v>9</v>
      </c>
      <c r="C427" s="8">
        <v>47463.646000000001</v>
      </c>
      <c r="D427" s="8">
        <v>243.23</v>
      </c>
      <c r="E427" s="8">
        <v>194.434</v>
      </c>
      <c r="F427" s="9">
        <v>234.02948360658701</v>
      </c>
      <c r="G427" s="9">
        <v>-39.595483606587102</v>
      </c>
      <c r="H427" s="9">
        <v>-9630.8094776301805</v>
      </c>
      <c r="L427" s="9">
        <f t="shared" si="31"/>
        <v>233.62252785668932</v>
      </c>
      <c r="M427" s="9">
        <f t="shared" si="35"/>
        <v>-39.188527856689319</v>
      </c>
      <c r="N427" s="9">
        <f t="shared" si="32"/>
        <v>-9531.8256305825435</v>
      </c>
      <c r="O427" s="9">
        <f t="shared" si="33"/>
        <v>-9902.4222160162262</v>
      </c>
      <c r="U427" s="15">
        <f t="shared" si="34"/>
        <v>47292.181819999998</v>
      </c>
    </row>
    <row r="428" spans="1:21" x14ac:dyDescent="0.3">
      <c r="A428" s="3" t="s">
        <v>434</v>
      </c>
      <c r="B428" s="3" t="s">
        <v>9</v>
      </c>
      <c r="C428" s="8">
        <v>45114.954999989997</v>
      </c>
      <c r="D428" s="8">
        <v>238.9</v>
      </c>
      <c r="E428" s="8">
        <v>195.04400000000001</v>
      </c>
      <c r="F428" s="9">
        <v>222.44876892900399</v>
      </c>
      <c r="G428" s="9">
        <v>-27.4047689290046</v>
      </c>
      <c r="H428" s="9">
        <v>-6546.9992971392203</v>
      </c>
      <c r="L428" s="9">
        <f t="shared" si="31"/>
        <v>222.06195097693185</v>
      </c>
      <c r="M428" s="9">
        <f t="shared" si="35"/>
        <v>-27.017950976931843</v>
      </c>
      <c r="N428" s="9">
        <f t="shared" si="32"/>
        <v>-6454.5884883890176</v>
      </c>
      <c r="O428" s="9">
        <f t="shared" si="33"/>
        <v>-6964.3166836367573</v>
      </c>
      <c r="U428" s="15">
        <f t="shared" si="34"/>
        <v>46596.011600000005</v>
      </c>
    </row>
    <row r="429" spans="1:21" x14ac:dyDescent="0.3">
      <c r="A429" s="3" t="s">
        <v>435</v>
      </c>
      <c r="B429" s="3" t="s">
        <v>9</v>
      </c>
      <c r="C429" s="8">
        <v>44448.261999999901</v>
      </c>
      <c r="D429" s="8">
        <v>236.39</v>
      </c>
      <c r="E429" s="8">
        <v>195.61</v>
      </c>
      <c r="F429" s="9">
        <v>219.161498951645</v>
      </c>
      <c r="G429" s="9">
        <v>-23.551498951645701</v>
      </c>
      <c r="H429" s="9">
        <v>-5567.33883717954</v>
      </c>
      <c r="L429" s="9">
        <f t="shared" si="31"/>
        <v>218.78039725975543</v>
      </c>
      <c r="M429" s="9">
        <f t="shared" si="35"/>
        <v>-23.170397259755418</v>
      </c>
      <c r="N429" s="9">
        <f t="shared" si="32"/>
        <v>-5477.2502082335832</v>
      </c>
      <c r="O429" s="9">
        <f t="shared" si="33"/>
        <v>-6115.4196902788462</v>
      </c>
      <c r="U429" s="15">
        <f t="shared" si="34"/>
        <v>46240.247900000002</v>
      </c>
    </row>
    <row r="430" spans="1:21" x14ac:dyDescent="0.3">
      <c r="A430" s="3" t="s">
        <v>436</v>
      </c>
      <c r="B430" s="3" t="s">
        <v>9</v>
      </c>
      <c r="C430" s="8">
        <v>47237.343999999997</v>
      </c>
      <c r="D430" s="8">
        <v>239.83</v>
      </c>
      <c r="E430" s="8">
        <v>196.67500000000001</v>
      </c>
      <c r="F430" s="9">
        <v>232.913654026214</v>
      </c>
      <c r="G430" s="9">
        <v>-36.238654026214398</v>
      </c>
      <c r="H430" s="9">
        <v>-8691.1163951069993</v>
      </c>
      <c r="L430" s="9">
        <f t="shared" si="31"/>
        <v>232.50863860134163</v>
      </c>
      <c r="M430" s="9">
        <f t="shared" si="35"/>
        <v>-35.833638601341619</v>
      </c>
      <c r="N430" s="9">
        <f t="shared" si="32"/>
        <v>-8593.9815457597615</v>
      </c>
      <c r="O430" s="9">
        <f t="shared" si="33"/>
        <v>-9496.8567624331208</v>
      </c>
      <c r="U430" s="15">
        <f t="shared" si="34"/>
        <v>47168.565250000007</v>
      </c>
    </row>
    <row r="431" spans="1:21" x14ac:dyDescent="0.3">
      <c r="A431" s="3" t="s">
        <v>437</v>
      </c>
      <c r="B431" s="3" t="s">
        <v>9</v>
      </c>
      <c r="C431" s="8">
        <v>47581.803999999996</v>
      </c>
      <c r="D431" s="8">
        <v>241.79</v>
      </c>
      <c r="E431" s="8">
        <v>195.559</v>
      </c>
      <c r="F431" s="9">
        <v>234.61208646276</v>
      </c>
      <c r="G431" s="9">
        <v>-39.053086462760199</v>
      </c>
      <c r="H431" s="9">
        <v>-9442.6457758307897</v>
      </c>
      <c r="L431" s="9">
        <f t="shared" si="31"/>
        <v>234.20411762007348</v>
      </c>
      <c r="M431" s="9">
        <f t="shared" si="35"/>
        <v>-38.645117620073478</v>
      </c>
      <c r="N431" s="9">
        <f t="shared" si="32"/>
        <v>-9344.0029893575665</v>
      </c>
      <c r="O431" s="9">
        <f t="shared" si="33"/>
        <v>-9984.4192735515808</v>
      </c>
      <c r="U431" s="15">
        <f t="shared" si="34"/>
        <v>47284.210609999995</v>
      </c>
    </row>
    <row r="432" spans="1:21" x14ac:dyDescent="0.3">
      <c r="A432" s="3" t="s">
        <v>438</v>
      </c>
      <c r="B432" s="3" t="s">
        <v>9</v>
      </c>
      <c r="C432" s="8">
        <v>47294.489000000001</v>
      </c>
      <c r="D432" s="8">
        <v>244.07</v>
      </c>
      <c r="E432" s="8">
        <v>194.98099999999999</v>
      </c>
      <c r="F432" s="9">
        <v>233.19541946076799</v>
      </c>
      <c r="G432" s="9">
        <v>-38.214419460768198</v>
      </c>
      <c r="H432" s="9">
        <v>-9326.9933577897009</v>
      </c>
      <c r="L432" s="9">
        <f t="shared" si="31"/>
        <v>232.78991407171682</v>
      </c>
      <c r="M432" s="9">
        <f t="shared" si="35"/>
        <v>-37.808914071716828</v>
      </c>
      <c r="N432" s="9">
        <f t="shared" si="32"/>
        <v>-9228.0216574839251</v>
      </c>
      <c r="O432" s="9">
        <f t="shared" si="33"/>
        <v>-9733.4043961407478</v>
      </c>
      <c r="U432" s="15">
        <f t="shared" si="34"/>
        <v>47589.012669999996</v>
      </c>
    </row>
    <row r="433" spans="1:21" x14ac:dyDescent="0.3">
      <c r="A433" s="3" t="s">
        <v>439</v>
      </c>
      <c r="B433" s="3" t="s">
        <v>9</v>
      </c>
      <c r="C433" s="8">
        <v>45473.353999999999</v>
      </c>
      <c r="D433" s="8">
        <v>240.79</v>
      </c>
      <c r="E433" s="8">
        <v>194.84700000000001</v>
      </c>
      <c r="F433" s="9">
        <v>224.21593053512001</v>
      </c>
      <c r="G433" s="9">
        <v>-29.3689305351201</v>
      </c>
      <c r="H433" s="9">
        <v>-7071.7447835515704</v>
      </c>
      <c r="L433" s="9">
        <f t="shared" si="31"/>
        <v>223.82603965152811</v>
      </c>
      <c r="M433" s="9">
        <f t="shared" si="35"/>
        <v>-28.979039651528097</v>
      </c>
      <c r="N433" s="9">
        <f t="shared" si="32"/>
        <v>-6977.86295769145</v>
      </c>
      <c r="O433" s="9">
        <f t="shared" si="33"/>
        <v>-7444.1881151912539</v>
      </c>
      <c r="U433" s="15">
        <f t="shared" si="34"/>
        <v>46917.209130000003</v>
      </c>
    </row>
    <row r="434" spans="1:21" x14ac:dyDescent="0.3">
      <c r="A434" s="3" t="s">
        <v>440</v>
      </c>
      <c r="B434" s="3" t="s">
        <v>9</v>
      </c>
      <c r="C434" s="8">
        <v>42908.53</v>
      </c>
      <c r="D434" s="8">
        <v>236.92</v>
      </c>
      <c r="E434" s="8">
        <v>193.679</v>
      </c>
      <c r="F434" s="9">
        <v>211.56952666926901</v>
      </c>
      <c r="G434" s="9">
        <v>-17.8905266692691</v>
      </c>
      <c r="H434" s="9">
        <v>-4238.6235784832497</v>
      </c>
      <c r="L434" s="9">
        <f t="shared" si="31"/>
        <v>211.20162671899644</v>
      </c>
      <c r="M434" s="9">
        <f t="shared" si="35"/>
        <v>-17.522626718996435</v>
      </c>
      <c r="N434" s="9">
        <f t="shared" si="32"/>
        <v>-4151.4607222646355</v>
      </c>
      <c r="O434" s="9">
        <f t="shared" si="33"/>
        <v>-4333.5684970578295</v>
      </c>
      <c r="U434" s="15">
        <f t="shared" si="34"/>
        <v>45886.428679999997</v>
      </c>
    </row>
    <row r="435" spans="1:21" x14ac:dyDescent="0.3">
      <c r="A435" s="3" t="s">
        <v>441</v>
      </c>
      <c r="B435" s="3" t="s">
        <v>9</v>
      </c>
      <c r="C435" s="8">
        <v>40395.2939999999</v>
      </c>
      <c r="D435" s="8">
        <v>238.6</v>
      </c>
      <c r="E435" s="8">
        <v>195.06100000000001</v>
      </c>
      <c r="F435" s="9">
        <v>199.177488281373</v>
      </c>
      <c r="G435" s="9">
        <v>-4.1164882813735897</v>
      </c>
      <c r="H435" s="9">
        <v>-982.19410393573799</v>
      </c>
      <c r="L435" s="9">
        <f t="shared" si="31"/>
        <v>198.83113694624578</v>
      </c>
      <c r="M435" s="9">
        <f t="shared" si="35"/>
        <v>-3.7701369462457706</v>
      </c>
      <c r="N435" s="9">
        <f t="shared" si="32"/>
        <v>-899.55467537424079</v>
      </c>
      <c r="O435" s="9">
        <f t="shared" si="33"/>
        <v>-1412.6989766137156</v>
      </c>
      <c r="U435" s="15">
        <f t="shared" si="34"/>
        <v>46541.554600000003</v>
      </c>
    </row>
    <row r="436" spans="1:21" x14ac:dyDescent="0.3">
      <c r="A436" s="3" t="s">
        <v>442</v>
      </c>
      <c r="B436" s="3" t="s">
        <v>9</v>
      </c>
      <c r="C436" s="8">
        <v>38607.82</v>
      </c>
      <c r="D436" s="8">
        <v>231.93</v>
      </c>
      <c r="E436" s="8">
        <v>194.82</v>
      </c>
      <c r="F436" s="9">
        <v>190.36397199186999</v>
      </c>
      <c r="G436" s="9">
        <v>4.45602800812929</v>
      </c>
      <c r="H436" s="9">
        <v>1033.4865759254201</v>
      </c>
      <c r="L436" s="9">
        <f t="shared" si="31"/>
        <v>190.03294655105185</v>
      </c>
      <c r="M436" s="9">
        <f t="shared" si="35"/>
        <v>4.7870534489481429</v>
      </c>
      <c r="N436" s="9">
        <f t="shared" si="32"/>
        <v>1110.2613064145428</v>
      </c>
      <c r="O436" s="9">
        <f t="shared" si="33"/>
        <v>667.35694862547894</v>
      </c>
      <c r="U436" s="15">
        <f t="shared" si="34"/>
        <v>45184.602599999998</v>
      </c>
    </row>
    <row r="437" spans="1:21" x14ac:dyDescent="0.3">
      <c r="A437" s="3" t="s">
        <v>443</v>
      </c>
      <c r="B437" s="3" t="s">
        <v>9</v>
      </c>
      <c r="C437" s="8">
        <v>37305.118999990002</v>
      </c>
      <c r="D437" s="8">
        <v>227.38</v>
      </c>
      <c r="E437" s="8">
        <v>195.536</v>
      </c>
      <c r="F437" s="9">
        <v>183.940730879586</v>
      </c>
      <c r="G437" s="9">
        <v>11.595269120413899</v>
      </c>
      <c r="H437" s="9">
        <v>2636.5322925997102</v>
      </c>
      <c r="L437" s="9">
        <f t="shared" si="31"/>
        <v>183.62087486435985</v>
      </c>
      <c r="M437" s="9">
        <f t="shared" si="35"/>
        <v>11.915125135640153</v>
      </c>
      <c r="N437" s="9">
        <f t="shared" si="32"/>
        <v>2709.2611533418581</v>
      </c>
      <c r="O437" s="9">
        <f t="shared" si="33"/>
        <v>2112.2416080114663</v>
      </c>
      <c r="U437" s="15">
        <f t="shared" si="34"/>
        <v>44460.975679999996</v>
      </c>
    </row>
    <row r="438" spans="1:21" x14ac:dyDescent="0.3">
      <c r="A438" s="3" t="s">
        <v>444</v>
      </c>
      <c r="B438" s="3" t="s">
        <v>9</v>
      </c>
      <c r="C438" s="8">
        <v>36597.324000000001</v>
      </c>
      <c r="D438" s="8">
        <v>223.54</v>
      </c>
      <c r="E438" s="8">
        <v>195.578</v>
      </c>
      <c r="F438" s="9">
        <v>180.450798851461</v>
      </c>
      <c r="G438" s="9">
        <v>15.1272011485388</v>
      </c>
      <c r="H438" s="9">
        <v>3381.5345447443801</v>
      </c>
      <c r="L438" s="9">
        <f t="shared" si="31"/>
        <v>180.13701150708658</v>
      </c>
      <c r="M438" s="9">
        <f t="shared" si="35"/>
        <v>15.440988492913419</v>
      </c>
      <c r="N438" s="9">
        <f t="shared" si="32"/>
        <v>3451.6785677058656</v>
      </c>
      <c r="O438" s="9">
        <f t="shared" si="33"/>
        <v>2855.3528256812556</v>
      </c>
      <c r="U438" s="15">
        <f t="shared" si="34"/>
        <v>43719.506119999998</v>
      </c>
    </row>
    <row r="439" spans="1:21" x14ac:dyDescent="0.3">
      <c r="A439" s="3" t="s">
        <v>445</v>
      </c>
      <c r="B439" s="3" t="s">
        <v>9</v>
      </c>
      <c r="C439" s="8">
        <v>36518.252999999997</v>
      </c>
      <c r="D439" s="8">
        <v>223.3</v>
      </c>
      <c r="E439" s="8">
        <v>196.61500000000001</v>
      </c>
      <c r="F439" s="9">
        <v>180.06092266499499</v>
      </c>
      <c r="G439" s="9">
        <v>16.554077335004902</v>
      </c>
      <c r="H439" s="9">
        <v>3696.5254689066101</v>
      </c>
      <c r="L439" s="9">
        <f t="shared" si="31"/>
        <v>179.7478132794545</v>
      </c>
      <c r="M439" s="9">
        <f t="shared" si="35"/>
        <v>16.867186720545504</v>
      </c>
      <c r="N439" s="9">
        <f t="shared" si="32"/>
        <v>3766.4427946978112</v>
      </c>
      <c r="O439" s="9">
        <f t="shared" si="33"/>
        <v>2939.1951878798113</v>
      </c>
      <c r="U439" s="15">
        <f t="shared" si="34"/>
        <v>43904.129500000003</v>
      </c>
    </row>
    <row r="440" spans="1:21" x14ac:dyDescent="0.3">
      <c r="A440" s="3" t="s">
        <v>446</v>
      </c>
      <c r="B440" s="3" t="s">
        <v>9</v>
      </c>
      <c r="C440" s="8">
        <v>36570.731999989999</v>
      </c>
      <c r="D440" s="8">
        <v>223.57</v>
      </c>
      <c r="E440" s="8">
        <v>195.81700000000001</v>
      </c>
      <c r="F440" s="9">
        <v>180.31968140569199</v>
      </c>
      <c r="G440" s="9">
        <v>15.497318594307901</v>
      </c>
      <c r="H440" s="9">
        <v>3464.7355181294201</v>
      </c>
      <c r="L440" s="9">
        <f t="shared" si="31"/>
        <v>180.00612206249775</v>
      </c>
      <c r="M440" s="9">
        <f t="shared" si="35"/>
        <v>15.810877937502255</v>
      </c>
      <c r="N440" s="9">
        <f t="shared" si="32"/>
        <v>3534.8379804873789</v>
      </c>
      <c r="O440" s="9">
        <f t="shared" si="33"/>
        <v>2884.9989790619416</v>
      </c>
      <c r="U440" s="15">
        <f t="shared" si="34"/>
        <v>43778.806689999998</v>
      </c>
    </row>
    <row r="441" spans="1:21" x14ac:dyDescent="0.3">
      <c r="A441" s="3" t="s">
        <v>447</v>
      </c>
      <c r="B441" s="3" t="s">
        <v>9</v>
      </c>
      <c r="C441" s="8">
        <v>37431.417000000001</v>
      </c>
      <c r="D441" s="8">
        <v>223.2</v>
      </c>
      <c r="E441" s="8">
        <v>196.041</v>
      </c>
      <c r="F441" s="9">
        <v>184.56346971686099</v>
      </c>
      <c r="G441" s="9">
        <v>11.4775302831386</v>
      </c>
      <c r="H441" s="9">
        <v>2561.7847591965401</v>
      </c>
      <c r="L441" s="9">
        <f t="shared" si="31"/>
        <v>184.24253081606614</v>
      </c>
      <c r="M441" s="9">
        <f t="shared" si="35"/>
        <v>11.798469183933861</v>
      </c>
      <c r="N441" s="9">
        <f t="shared" si="32"/>
        <v>2633.4183218540375</v>
      </c>
      <c r="O441" s="9">
        <f t="shared" si="33"/>
        <v>1934.6579797054617</v>
      </c>
      <c r="U441" s="15">
        <f t="shared" si="34"/>
        <v>43756.351199999997</v>
      </c>
    </row>
    <row r="442" spans="1:21" x14ac:dyDescent="0.3">
      <c r="A442" s="3" t="s">
        <v>448</v>
      </c>
      <c r="B442" s="3" t="s">
        <v>9</v>
      </c>
      <c r="C442" s="8">
        <v>40295.980999990003</v>
      </c>
      <c r="D442" s="8">
        <v>227.97</v>
      </c>
      <c r="E442" s="8">
        <v>198.39</v>
      </c>
      <c r="F442" s="9">
        <v>198.68780465892701</v>
      </c>
      <c r="G442" s="9">
        <v>-0.29780465892798702</v>
      </c>
      <c r="H442" s="9">
        <v>-67.890528095813195</v>
      </c>
      <c r="L442" s="9">
        <f t="shared" si="31"/>
        <v>198.34230483858715</v>
      </c>
      <c r="M442" s="9">
        <f t="shared" si="35"/>
        <v>4.7695161412832476E-2</v>
      </c>
      <c r="N442" s="9">
        <f t="shared" si="32"/>
        <v>10.87306594728342</v>
      </c>
      <c r="O442" s="9">
        <f t="shared" si="33"/>
        <v>-1238.3219909326913</v>
      </c>
      <c r="U442" s="15">
        <f t="shared" si="34"/>
        <v>45226.968299999993</v>
      </c>
    </row>
    <row r="443" spans="1:21" x14ac:dyDescent="0.3">
      <c r="A443" s="3" t="s">
        <v>449</v>
      </c>
      <c r="B443" s="3" t="s">
        <v>9</v>
      </c>
      <c r="C443" s="8">
        <v>42767.855000000003</v>
      </c>
      <c r="D443" s="8">
        <v>234.03</v>
      </c>
      <c r="E443" s="8">
        <v>198.42599999999999</v>
      </c>
      <c r="F443" s="9">
        <v>210.87589901145299</v>
      </c>
      <c r="G443" s="9">
        <v>-12.4498990114538</v>
      </c>
      <c r="H443" s="9">
        <v>-2913.6498656505401</v>
      </c>
      <c r="L443" s="9">
        <f t="shared" si="31"/>
        <v>210.50920521588986</v>
      </c>
      <c r="M443" s="9">
        <f t="shared" si="35"/>
        <v>-12.083205215889876</v>
      </c>
      <c r="N443" s="9">
        <f t="shared" si="32"/>
        <v>-2827.8325166747077</v>
      </c>
      <c r="O443" s="9">
        <f t="shared" si="33"/>
        <v>-4118.6593125216195</v>
      </c>
      <c r="U443" s="15">
        <f t="shared" si="34"/>
        <v>46437.636780000001</v>
      </c>
    </row>
    <row r="444" spans="1:21" x14ac:dyDescent="0.3">
      <c r="A444" s="3" t="s">
        <v>450</v>
      </c>
      <c r="B444" s="3" t="s">
        <v>9</v>
      </c>
      <c r="C444" s="8">
        <v>44301.855999990003</v>
      </c>
      <c r="D444" s="8">
        <v>238.05</v>
      </c>
      <c r="E444" s="8">
        <v>197.751</v>
      </c>
      <c r="F444" s="9">
        <v>218.439613393607</v>
      </c>
      <c r="G444" s="9">
        <v>-20.688613393607401</v>
      </c>
      <c r="H444" s="9">
        <v>-4924.9244183482597</v>
      </c>
      <c r="L444" s="9">
        <f t="shared" si="31"/>
        <v>218.05976699431608</v>
      </c>
      <c r="M444" s="9">
        <f t="shared" si="35"/>
        <v>-20.308766994316073</v>
      </c>
      <c r="N444" s="9">
        <f t="shared" si="32"/>
        <v>-4834.5019829969415</v>
      </c>
      <c r="O444" s="9">
        <f t="shared" si="33"/>
        <v>-5986.8179285545984</v>
      </c>
      <c r="U444" s="15">
        <f t="shared" si="34"/>
        <v>47074.625550000004</v>
      </c>
    </row>
    <row r="445" spans="1:21" x14ac:dyDescent="0.3">
      <c r="A445" s="3" t="s">
        <v>451</v>
      </c>
      <c r="B445" s="3" t="s">
        <v>9</v>
      </c>
      <c r="C445" s="8">
        <v>45184.938999990001</v>
      </c>
      <c r="D445" s="8">
        <v>244.14</v>
      </c>
      <c r="E445" s="8">
        <v>197.358</v>
      </c>
      <c r="F445" s="9">
        <v>222.79383975185499</v>
      </c>
      <c r="G445" s="9">
        <v>-25.4358397518555</v>
      </c>
      <c r="H445" s="9">
        <v>-6209.9059170180099</v>
      </c>
      <c r="L445" s="9">
        <f t="shared" si="31"/>
        <v>222.40642175335563</v>
      </c>
      <c r="M445" s="9">
        <f t="shared" si="35"/>
        <v>-25.048421753355626</v>
      </c>
      <c r="N445" s="9">
        <f t="shared" si="32"/>
        <v>-6115.3216868642421</v>
      </c>
      <c r="O445" s="9">
        <f t="shared" si="33"/>
        <v>-7201.1701507896623</v>
      </c>
      <c r="U445" s="15">
        <f t="shared" si="34"/>
        <v>48182.982120000001</v>
      </c>
    </row>
    <row r="446" spans="1:21" x14ac:dyDescent="0.3">
      <c r="A446" s="3" t="s">
        <v>452</v>
      </c>
      <c r="B446" s="3" t="s">
        <v>9</v>
      </c>
      <c r="C446" s="8">
        <v>45040.12799999</v>
      </c>
      <c r="D446" s="8">
        <v>247.07</v>
      </c>
      <c r="E446" s="8">
        <v>197.39099999999999</v>
      </c>
      <c r="F446" s="9">
        <v>222.07981867664</v>
      </c>
      <c r="G446" s="9">
        <v>-24.688818676640299</v>
      </c>
      <c r="H446" s="9">
        <v>-6099.8664304375197</v>
      </c>
      <c r="L446" s="9">
        <f t="shared" si="31"/>
        <v>221.69364229512658</v>
      </c>
      <c r="M446" s="9">
        <f t="shared" si="35"/>
        <v>-24.302642295126589</v>
      </c>
      <c r="N446" s="9">
        <f t="shared" si="32"/>
        <v>-6004.4538318569257</v>
      </c>
      <c r="O446" s="9">
        <f t="shared" si="33"/>
        <v>-7111.4872105963905</v>
      </c>
      <c r="U446" s="15">
        <f t="shared" si="34"/>
        <v>48769.394369999995</v>
      </c>
    </row>
    <row r="447" spans="1:21" x14ac:dyDescent="0.3">
      <c r="A447" s="3" t="s">
        <v>453</v>
      </c>
      <c r="B447" s="3" t="s">
        <v>9</v>
      </c>
      <c r="C447" s="8">
        <v>44985.154000000002</v>
      </c>
      <c r="D447" s="8">
        <v>238.94</v>
      </c>
      <c r="E447" s="8">
        <v>197.994</v>
      </c>
      <c r="F447" s="9">
        <v>221.80875781398601</v>
      </c>
      <c r="G447" s="9">
        <v>-23.814757813986599</v>
      </c>
      <c r="H447" s="9">
        <v>-5690.2982320739702</v>
      </c>
      <c r="L447" s="9">
        <f t="shared" si="31"/>
        <v>221.42305278238547</v>
      </c>
      <c r="M447" s="9">
        <f t="shared" si="35"/>
        <v>-23.429052782385469</v>
      </c>
      <c r="N447" s="9">
        <f t="shared" si="32"/>
        <v>-5598.1378718231836</v>
      </c>
      <c r="O447" s="9">
        <f t="shared" si="33"/>
        <v>-6812.8244129386894</v>
      </c>
      <c r="U447" s="15">
        <f t="shared" si="34"/>
        <v>47308.68636</v>
      </c>
    </row>
    <row r="448" spans="1:21" x14ac:dyDescent="0.3">
      <c r="A448" s="3" t="s">
        <v>454</v>
      </c>
      <c r="B448" s="3" t="s">
        <v>9</v>
      </c>
      <c r="C448" s="8">
        <v>46349.714</v>
      </c>
      <c r="D448" s="8">
        <v>242.73</v>
      </c>
      <c r="E448" s="8">
        <v>196.93899999999999</v>
      </c>
      <c r="F448" s="9">
        <v>228.53700772867299</v>
      </c>
      <c r="G448" s="9">
        <v>-31.598007728673</v>
      </c>
      <c r="H448" s="9">
        <v>-7669.7844159808101</v>
      </c>
      <c r="L448" s="9">
        <f t="shared" si="31"/>
        <v>228.13960288922141</v>
      </c>
      <c r="M448" s="9">
        <f t="shared" si="35"/>
        <v>-31.200602889221415</v>
      </c>
      <c r="N448" s="9">
        <f t="shared" si="32"/>
        <v>-7573.3223393007138</v>
      </c>
      <c r="O448" s="9">
        <f t="shared" si="33"/>
        <v>-8551.1957513872894</v>
      </c>
      <c r="U448" s="15">
        <f t="shared" si="34"/>
        <v>47803.003469999996</v>
      </c>
    </row>
    <row r="449" spans="1:21" x14ac:dyDescent="0.3">
      <c r="A449" s="3" t="s">
        <v>455</v>
      </c>
      <c r="B449" s="3" t="s">
        <v>9</v>
      </c>
      <c r="C449" s="8">
        <v>47159.1329999999</v>
      </c>
      <c r="D449" s="8">
        <v>247.18</v>
      </c>
      <c r="E449" s="8">
        <v>197.28</v>
      </c>
      <c r="F449" s="9">
        <v>232.528018250522</v>
      </c>
      <c r="G449" s="9">
        <v>-35.248018250522897</v>
      </c>
      <c r="H449" s="9">
        <v>-8712.6051511642509</v>
      </c>
      <c r="L449" s="9">
        <f t="shared" si="31"/>
        <v>232.12367341079934</v>
      </c>
      <c r="M449" s="9">
        <f t="shared" si="35"/>
        <v>-34.84367341079934</v>
      </c>
      <c r="N449" s="9">
        <f t="shared" si="32"/>
        <v>-8612.659193681382</v>
      </c>
      <c r="O449" s="9">
        <f t="shared" si="33"/>
        <v>-9692.7484635572109</v>
      </c>
      <c r="U449" s="15">
        <f t="shared" si="34"/>
        <v>48763.670400000003</v>
      </c>
    </row>
    <row r="450" spans="1:21" x14ac:dyDescent="0.3">
      <c r="A450" s="3" t="s">
        <v>456</v>
      </c>
      <c r="B450" s="3" t="s">
        <v>9</v>
      </c>
      <c r="C450" s="8">
        <v>47375.027999999998</v>
      </c>
      <c r="D450" s="8">
        <v>247.28</v>
      </c>
      <c r="E450" s="8">
        <v>197.09700000000001</v>
      </c>
      <c r="F450" s="9">
        <v>233.59253392981199</v>
      </c>
      <c r="G450" s="9">
        <v>-36.495533929812403</v>
      </c>
      <c r="H450" s="9">
        <v>-9024.6156301640094</v>
      </c>
      <c r="L450" s="9">
        <f t="shared" si="31"/>
        <v>233.18633799521925</v>
      </c>
      <c r="M450" s="9">
        <f t="shared" si="35"/>
        <v>-36.089337995219239</v>
      </c>
      <c r="N450" s="9">
        <f t="shared" si="32"/>
        <v>-8924.1714994578142</v>
      </c>
      <c r="O450" s="9">
        <f t="shared" si="33"/>
        <v>-9959.4454940030664</v>
      </c>
      <c r="U450" s="15">
        <f t="shared" si="34"/>
        <v>48738.146160000004</v>
      </c>
    </row>
    <row r="451" spans="1:21" x14ac:dyDescent="0.3">
      <c r="A451" s="3" t="s">
        <v>457</v>
      </c>
      <c r="B451" s="3" t="s">
        <v>9</v>
      </c>
      <c r="C451" s="8">
        <v>47293.402000000002</v>
      </c>
      <c r="D451" s="8">
        <v>246.91</v>
      </c>
      <c r="E451" s="8">
        <v>196.55500000000001</v>
      </c>
      <c r="F451" s="9">
        <v>233.190059778777</v>
      </c>
      <c r="G451" s="9">
        <v>-36.635059778777503</v>
      </c>
      <c r="H451" s="9">
        <v>-9045.5626099779493</v>
      </c>
      <c r="L451" s="9">
        <f t="shared" ref="L451:L514" si="36">C451*$J$3</f>
        <v>232.7845637097202</v>
      </c>
      <c r="M451" s="9">
        <f t="shared" si="35"/>
        <v>-36.229563709720196</v>
      </c>
      <c r="N451" s="9">
        <f t="shared" ref="N451:N514" si="37">M451*D451</f>
        <v>-8945.4415755670143</v>
      </c>
      <c r="O451" s="9">
        <f t="shared" si="33"/>
        <v>-9845.3412908354076</v>
      </c>
      <c r="U451" s="15">
        <f t="shared" si="34"/>
        <v>48531.395049999999</v>
      </c>
    </row>
    <row r="452" spans="1:21" x14ac:dyDescent="0.3">
      <c r="A452" s="3" t="s">
        <v>458</v>
      </c>
      <c r="B452" s="3" t="s">
        <v>9</v>
      </c>
      <c r="C452" s="8">
        <v>45076.461999990002</v>
      </c>
      <c r="D452" s="8">
        <v>241.43</v>
      </c>
      <c r="E452" s="8">
        <v>197.428</v>
      </c>
      <c r="F452" s="9">
        <v>222.25897110115801</v>
      </c>
      <c r="G452" s="9">
        <v>-24.830971101158202</v>
      </c>
      <c r="H452" s="9">
        <v>-5994.94135295264</v>
      </c>
      <c r="L452" s="9">
        <f t="shared" si="36"/>
        <v>221.87248319005374</v>
      </c>
      <c r="M452" s="9">
        <f t="shared" si="35"/>
        <v>-24.444483190053745</v>
      </c>
      <c r="N452" s="9">
        <f t="shared" si="37"/>
        <v>-5901.6315765746758</v>
      </c>
      <c r="O452" s="9">
        <f t="shared" ref="O452:O515" si="38">($O$1-L452)*D452</f>
        <v>-6992.3270179587744</v>
      </c>
      <c r="U452" s="15">
        <f t="shared" ref="U452:U515" si="39">D452*E452</f>
        <v>47665.04204</v>
      </c>
    </row>
    <row r="453" spans="1:21" x14ac:dyDescent="0.3">
      <c r="A453" s="3" t="s">
        <v>459</v>
      </c>
      <c r="B453" s="3" t="s">
        <v>9</v>
      </c>
      <c r="C453" s="8">
        <v>44205.332000000002</v>
      </c>
      <c r="D453" s="8">
        <v>233.91</v>
      </c>
      <c r="E453" s="8">
        <v>197.92599999999999</v>
      </c>
      <c r="F453" s="9">
        <v>217.963681522016</v>
      </c>
      <c r="G453" s="9">
        <v>-20.037681522016602</v>
      </c>
      <c r="H453" s="9">
        <v>-4687.0140848149204</v>
      </c>
      <c r="L453" s="9">
        <f t="shared" si="36"/>
        <v>217.5846627244818</v>
      </c>
      <c r="M453" s="9">
        <f t="shared" ref="M453:M516" si="40">E453-L453</f>
        <v>-19.658662724481815</v>
      </c>
      <c r="N453" s="9">
        <f t="shared" si="37"/>
        <v>-4598.357797883541</v>
      </c>
      <c r="O453" s="9">
        <f t="shared" si="38"/>
        <v>-5771.5677161271478</v>
      </c>
      <c r="U453" s="15">
        <f t="shared" si="39"/>
        <v>46296.870659999993</v>
      </c>
    </row>
    <row r="454" spans="1:21" x14ac:dyDescent="0.3">
      <c r="A454" s="3" t="s">
        <v>460</v>
      </c>
      <c r="B454" s="3" t="s">
        <v>9</v>
      </c>
      <c r="C454" s="8">
        <v>47136.692999999897</v>
      </c>
      <c r="D454" s="8">
        <v>241.92</v>
      </c>
      <c r="E454" s="8">
        <v>198.44399999999999</v>
      </c>
      <c r="F454" s="9">
        <v>232.41737311356599</v>
      </c>
      <c r="G454" s="9">
        <v>-33.973373113566197</v>
      </c>
      <c r="H454" s="9">
        <v>-8218.8384236339498</v>
      </c>
      <c r="L454" s="9">
        <f t="shared" si="36"/>
        <v>232.01322067556058</v>
      </c>
      <c r="M454" s="9">
        <f t="shared" si="40"/>
        <v>-33.569220675560587</v>
      </c>
      <c r="N454" s="9">
        <f t="shared" si="37"/>
        <v>-8121.065865831617</v>
      </c>
      <c r="O454" s="9">
        <f t="shared" si="38"/>
        <v>-9459.7656740958773</v>
      </c>
      <c r="U454" s="15">
        <f t="shared" si="39"/>
        <v>48007.572479999995</v>
      </c>
    </row>
    <row r="455" spans="1:21" x14ac:dyDescent="0.3">
      <c r="A455" s="3" t="s">
        <v>461</v>
      </c>
      <c r="B455" s="3" t="s">
        <v>9</v>
      </c>
      <c r="C455" s="8">
        <v>47458.25</v>
      </c>
      <c r="D455" s="8">
        <v>243.89</v>
      </c>
      <c r="E455" s="8">
        <v>198.215</v>
      </c>
      <c r="F455" s="9">
        <v>234.00287749433099</v>
      </c>
      <c r="G455" s="9">
        <v>-35.787877494331397</v>
      </c>
      <c r="H455" s="9">
        <v>-8728.3054420924891</v>
      </c>
      <c r="L455" s="9">
        <f t="shared" si="36"/>
        <v>233.59596801001604</v>
      </c>
      <c r="M455" s="9">
        <f t="shared" si="40"/>
        <v>-35.380968010016034</v>
      </c>
      <c r="N455" s="9">
        <f t="shared" si="37"/>
        <v>-8629.0642879628103</v>
      </c>
      <c r="O455" s="9">
        <f t="shared" si="38"/>
        <v>-9922.8145702146758</v>
      </c>
      <c r="U455" s="15">
        <f t="shared" si="39"/>
        <v>48342.656349999997</v>
      </c>
    </row>
    <row r="456" spans="1:21" x14ac:dyDescent="0.3">
      <c r="A456" s="3" t="s">
        <v>462</v>
      </c>
      <c r="B456" s="3" t="s">
        <v>9</v>
      </c>
      <c r="C456" s="8">
        <v>46822.738999989997</v>
      </c>
      <c r="D456" s="8">
        <v>246.05</v>
      </c>
      <c r="E456" s="8">
        <v>198.58099999999999</v>
      </c>
      <c r="F456" s="9">
        <v>230.869356922425</v>
      </c>
      <c r="G456" s="9">
        <v>-32.288356922425798</v>
      </c>
      <c r="H456" s="9">
        <v>-7944.5502207628697</v>
      </c>
      <c r="L456" s="9">
        <f t="shared" si="36"/>
        <v>230.46789634221645</v>
      </c>
      <c r="M456" s="9">
        <f t="shared" si="40"/>
        <v>-31.88689634221646</v>
      </c>
      <c r="N456" s="9">
        <f t="shared" si="37"/>
        <v>-7845.7708450023601</v>
      </c>
      <c r="O456" s="9">
        <f t="shared" si="38"/>
        <v>-9241.0334641137251</v>
      </c>
      <c r="U456" s="15">
        <f t="shared" si="39"/>
        <v>48860.855049999998</v>
      </c>
    </row>
    <row r="457" spans="1:21" x14ac:dyDescent="0.3">
      <c r="A457" s="3" t="s">
        <v>463</v>
      </c>
      <c r="B457" s="3" t="s">
        <v>9</v>
      </c>
      <c r="C457" s="8">
        <v>45085.256000000001</v>
      </c>
      <c r="D457" s="8">
        <v>242.73999999999899</v>
      </c>
      <c r="E457" s="8">
        <v>197.40799999999999</v>
      </c>
      <c r="F457" s="9">
        <v>222.302331766733</v>
      </c>
      <c r="G457" s="9">
        <v>-24.894331766733298</v>
      </c>
      <c r="H457" s="9">
        <v>-6042.8500930568398</v>
      </c>
      <c r="L457" s="9">
        <f t="shared" si="36"/>
        <v>221.91576845541888</v>
      </c>
      <c r="M457" s="9">
        <f t="shared" si="40"/>
        <v>-24.507768455418898</v>
      </c>
      <c r="N457" s="9">
        <f t="shared" si="37"/>
        <v>-5949.0157148683584</v>
      </c>
      <c r="O457" s="9">
        <f t="shared" si="38"/>
        <v>-7040.7744734218704</v>
      </c>
      <c r="U457" s="15">
        <f t="shared" si="39"/>
        <v>47918.817919999798</v>
      </c>
    </row>
    <row r="458" spans="1:21" x14ac:dyDescent="0.3">
      <c r="A458" s="3" t="s">
        <v>464</v>
      </c>
      <c r="B458" s="3" t="s">
        <v>9</v>
      </c>
      <c r="C458" s="8">
        <v>42885.845000000001</v>
      </c>
      <c r="D458" s="8">
        <v>235.52</v>
      </c>
      <c r="E458" s="8">
        <v>195.46299999999999</v>
      </c>
      <c r="F458" s="9">
        <v>211.45767350831201</v>
      </c>
      <c r="G458" s="9">
        <v>-15.994673508312699</v>
      </c>
      <c r="H458" s="9">
        <v>-3767.0655046778202</v>
      </c>
      <c r="L458" s="9">
        <f t="shared" si="36"/>
        <v>211.08996806040059</v>
      </c>
      <c r="M458" s="9">
        <f t="shared" si="40"/>
        <v>-15.6269680604006</v>
      </c>
      <c r="N458" s="9">
        <f t="shared" si="37"/>
        <v>-3680.4635175855497</v>
      </c>
      <c r="O458" s="9">
        <f t="shared" si="38"/>
        <v>-4281.6628670068421</v>
      </c>
      <c r="U458" s="15">
        <f t="shared" si="39"/>
        <v>46035.445760000002</v>
      </c>
    </row>
    <row r="459" spans="1:21" x14ac:dyDescent="0.3">
      <c r="A459" s="3" t="s">
        <v>465</v>
      </c>
      <c r="B459" s="3" t="s">
        <v>9</v>
      </c>
      <c r="C459" s="8">
        <v>40315.52199999</v>
      </c>
      <c r="D459" s="8">
        <v>232.73999999999899</v>
      </c>
      <c r="E459" s="8">
        <v>196.667</v>
      </c>
      <c r="F459" s="9">
        <v>198.784155667005</v>
      </c>
      <c r="G459" s="9">
        <v>-2.1171556670059002</v>
      </c>
      <c r="H459" s="9">
        <v>-492.74680993895299</v>
      </c>
      <c r="L459" s="9">
        <f t="shared" si="36"/>
        <v>198.43848830112282</v>
      </c>
      <c r="M459" s="9">
        <f t="shared" si="40"/>
        <v>-1.7714883011228153</v>
      </c>
      <c r="N459" s="9">
        <f t="shared" si="37"/>
        <v>-412.29618720332223</v>
      </c>
      <c r="O459" s="9">
        <f t="shared" si="38"/>
        <v>-1286.6181388146977</v>
      </c>
      <c r="U459" s="15">
        <f t="shared" si="39"/>
        <v>45772.277579999798</v>
      </c>
    </row>
    <row r="460" spans="1:21" x14ac:dyDescent="0.3">
      <c r="A460" s="3" t="s">
        <v>466</v>
      </c>
      <c r="B460" s="3" t="s">
        <v>9</v>
      </c>
      <c r="C460" s="8">
        <v>38391.066999999901</v>
      </c>
      <c r="D460" s="8">
        <v>224.08</v>
      </c>
      <c r="E460" s="8">
        <v>196.12799999999999</v>
      </c>
      <c r="F460" s="9">
        <v>189.29522576322699</v>
      </c>
      <c r="G460" s="9">
        <v>6.8327742367729902</v>
      </c>
      <c r="H460" s="9">
        <v>1531.08805097609</v>
      </c>
      <c r="L460" s="9">
        <f t="shared" si="36"/>
        <v>188.96605877381401</v>
      </c>
      <c r="M460" s="9">
        <f t="shared" si="40"/>
        <v>7.1619412261859736</v>
      </c>
      <c r="N460" s="9">
        <f t="shared" si="37"/>
        <v>1604.847789963753</v>
      </c>
      <c r="O460" s="9">
        <f t="shared" si="38"/>
        <v>883.83751872427104</v>
      </c>
      <c r="U460" s="15">
        <f t="shared" si="39"/>
        <v>43948.362240000002</v>
      </c>
    </row>
    <row r="461" spans="1:21" x14ac:dyDescent="0.3">
      <c r="A461" s="3" t="s">
        <v>467</v>
      </c>
      <c r="B461" s="3" t="s">
        <v>9</v>
      </c>
      <c r="C461" s="8">
        <v>37170.805999999997</v>
      </c>
      <c r="D461" s="8">
        <v>222.59</v>
      </c>
      <c r="E461" s="8">
        <v>196.934</v>
      </c>
      <c r="F461" s="9">
        <v>183.27847240013099</v>
      </c>
      <c r="G461" s="9">
        <v>13.655527599868</v>
      </c>
      <c r="H461" s="9">
        <v>3039.5838884546301</v>
      </c>
      <c r="L461" s="9">
        <f t="shared" si="36"/>
        <v>182.95976799149801</v>
      </c>
      <c r="M461" s="9">
        <f t="shared" si="40"/>
        <v>13.974232008501986</v>
      </c>
      <c r="N461" s="9">
        <f t="shared" si="37"/>
        <v>3110.5243027724568</v>
      </c>
      <c r="O461" s="9">
        <f t="shared" si="38"/>
        <v>2214.9007851073516</v>
      </c>
      <c r="U461" s="15">
        <f t="shared" si="39"/>
        <v>43835.539060000003</v>
      </c>
    </row>
    <row r="462" spans="1:21" x14ac:dyDescent="0.3">
      <c r="A462" s="3" t="s">
        <v>468</v>
      </c>
      <c r="B462" s="3" t="s">
        <v>9</v>
      </c>
      <c r="C462" s="8">
        <v>36443.082999999999</v>
      </c>
      <c r="D462" s="8">
        <v>220.41</v>
      </c>
      <c r="E462" s="8">
        <v>197.38499999999999</v>
      </c>
      <c r="F462" s="9">
        <v>179.69028117903099</v>
      </c>
      <c r="G462" s="9">
        <v>17.694718820968902</v>
      </c>
      <c r="H462" s="9">
        <v>3900.0929753297501</v>
      </c>
      <c r="L462" s="9">
        <f t="shared" si="36"/>
        <v>179.37781630494928</v>
      </c>
      <c r="M462" s="9">
        <f t="shared" si="40"/>
        <v>18.007183695050713</v>
      </c>
      <c r="N462" s="9">
        <f t="shared" si="37"/>
        <v>3968.9633582261276</v>
      </c>
      <c r="O462" s="9">
        <f t="shared" si="38"/>
        <v>2982.7064803544104</v>
      </c>
      <c r="U462" s="15">
        <f t="shared" si="39"/>
        <v>43505.627849999997</v>
      </c>
    </row>
    <row r="463" spans="1:21" x14ac:dyDescent="0.3">
      <c r="A463" s="3" t="s">
        <v>469</v>
      </c>
      <c r="B463" s="3" t="s">
        <v>9</v>
      </c>
      <c r="C463" s="8">
        <v>36284.180999999997</v>
      </c>
      <c r="D463" s="8">
        <v>220.33</v>
      </c>
      <c r="E463" s="8">
        <v>197.203</v>
      </c>
      <c r="F463" s="9">
        <v>178.906781466344</v>
      </c>
      <c r="G463" s="9">
        <v>18.296218533655399</v>
      </c>
      <c r="H463" s="9">
        <v>4031.2058295203001</v>
      </c>
      <c r="L463" s="9">
        <f t="shared" si="36"/>
        <v>178.59567902621001</v>
      </c>
      <c r="M463" s="9">
        <f t="shared" si="40"/>
        <v>18.607320973789996</v>
      </c>
      <c r="N463" s="9">
        <f t="shared" si="37"/>
        <v>4099.7510301551501</v>
      </c>
      <c r="O463" s="9">
        <f t="shared" si="38"/>
        <v>3153.9521840189668</v>
      </c>
      <c r="U463" s="15">
        <f t="shared" si="39"/>
        <v>43449.736990000005</v>
      </c>
    </row>
    <row r="464" spans="1:21" x14ac:dyDescent="0.3">
      <c r="A464" s="3" t="s">
        <v>470</v>
      </c>
      <c r="B464" s="3" t="s">
        <v>9</v>
      </c>
      <c r="C464" s="8">
        <v>36191.385999999999</v>
      </c>
      <c r="D464" s="8">
        <v>220.36</v>
      </c>
      <c r="E464" s="8">
        <v>196.24799999999999</v>
      </c>
      <c r="F464" s="9">
        <v>178.44923621305099</v>
      </c>
      <c r="G464" s="9">
        <v>17.7987637869482</v>
      </c>
      <c r="H464" s="9">
        <v>3922.13558809191</v>
      </c>
      <c r="L464" s="9">
        <f t="shared" si="36"/>
        <v>178.1389294020353</v>
      </c>
      <c r="M464" s="9">
        <f t="shared" si="40"/>
        <v>18.109070597964688</v>
      </c>
      <c r="N464" s="9">
        <f t="shared" si="37"/>
        <v>3990.514796967499</v>
      </c>
      <c r="O464" s="9">
        <f t="shared" si="38"/>
        <v>3255.0309714304922</v>
      </c>
      <c r="U464" s="15">
        <f t="shared" si="39"/>
        <v>43245.209280000003</v>
      </c>
    </row>
    <row r="465" spans="1:21" x14ac:dyDescent="0.3">
      <c r="A465" s="3" t="s">
        <v>471</v>
      </c>
      <c r="B465" s="3" t="s">
        <v>9</v>
      </c>
      <c r="C465" s="8">
        <v>37092.233999999997</v>
      </c>
      <c r="D465" s="8">
        <v>220.28</v>
      </c>
      <c r="E465" s="8">
        <v>197.149</v>
      </c>
      <c r="F465" s="9">
        <v>182.89105663805699</v>
      </c>
      <c r="G465" s="9">
        <v>14.2579433619428</v>
      </c>
      <c r="H465" s="9">
        <v>3140.73976376878</v>
      </c>
      <c r="L465" s="9">
        <f t="shared" si="36"/>
        <v>182.57302590980552</v>
      </c>
      <c r="M465" s="9">
        <f t="shared" si="40"/>
        <v>14.575974090194478</v>
      </c>
      <c r="N465" s="9">
        <f t="shared" si="37"/>
        <v>3210.7955725880397</v>
      </c>
      <c r="O465" s="9">
        <f t="shared" si="38"/>
        <v>2277.1064787865675</v>
      </c>
      <c r="U465" s="15">
        <f t="shared" si="39"/>
        <v>43427.981720000003</v>
      </c>
    </row>
    <row r="466" spans="1:21" x14ac:dyDescent="0.3">
      <c r="A466" s="3" t="s">
        <v>472</v>
      </c>
      <c r="B466" s="3" t="s">
        <v>9</v>
      </c>
      <c r="C466" s="8">
        <v>39937.938999990001</v>
      </c>
      <c r="D466" s="8">
        <v>222.13</v>
      </c>
      <c r="E466" s="8">
        <v>197.464</v>
      </c>
      <c r="F466" s="9">
        <v>196.922403316404</v>
      </c>
      <c r="G466" s="9">
        <v>0.54159668359574198</v>
      </c>
      <c r="H466" s="9">
        <v>120.304871327122</v>
      </c>
      <c r="L466" s="9">
        <f t="shared" si="36"/>
        <v>196.57997336664619</v>
      </c>
      <c r="M466" s="9">
        <f t="shared" si="40"/>
        <v>0.88402663335381249</v>
      </c>
      <c r="N466" s="9">
        <f t="shared" si="37"/>
        <v>196.36883606688235</v>
      </c>
      <c r="O466" s="9">
        <f t="shared" si="38"/>
        <v>-815.13270411888504</v>
      </c>
      <c r="U466" s="15">
        <f t="shared" si="39"/>
        <v>43862.678319999999</v>
      </c>
    </row>
    <row r="467" spans="1:21" x14ac:dyDescent="0.3">
      <c r="A467" s="3" t="s">
        <v>473</v>
      </c>
      <c r="B467" s="3" t="s">
        <v>9</v>
      </c>
      <c r="C467" s="8">
        <v>42385.318999989999</v>
      </c>
      <c r="D467" s="8">
        <v>228.43</v>
      </c>
      <c r="E467" s="8">
        <v>198.11199999999999</v>
      </c>
      <c r="F467" s="9">
        <v>208.98972485316699</v>
      </c>
      <c r="G467" s="9">
        <v>-10.8777248531671</v>
      </c>
      <c r="H467" s="9">
        <v>-2484.7986882089699</v>
      </c>
      <c r="L467" s="9">
        <f t="shared" si="36"/>
        <v>208.62631094100578</v>
      </c>
      <c r="M467" s="9">
        <f t="shared" si="40"/>
        <v>-10.514310941005789</v>
      </c>
      <c r="N467" s="9">
        <f t="shared" si="37"/>
        <v>-2401.7840482539523</v>
      </c>
      <c r="O467" s="9">
        <f t="shared" si="38"/>
        <v>-3589.9962026132675</v>
      </c>
      <c r="U467" s="15">
        <f t="shared" si="39"/>
        <v>45254.724159999998</v>
      </c>
    </row>
    <row r="468" spans="1:21" x14ac:dyDescent="0.3">
      <c r="A468" s="3" t="s">
        <v>474</v>
      </c>
      <c r="B468" s="3" t="s">
        <v>9</v>
      </c>
      <c r="C468" s="8">
        <v>43863.902999999998</v>
      </c>
      <c r="D468" s="8">
        <v>232.17</v>
      </c>
      <c r="E468" s="8">
        <v>198.08</v>
      </c>
      <c r="F468" s="9">
        <v>216.28019406809599</v>
      </c>
      <c r="G468" s="9">
        <v>-18.200194068096302</v>
      </c>
      <c r="H468" s="9">
        <v>-4225.5390567899303</v>
      </c>
      <c r="L468" s="9">
        <f t="shared" si="36"/>
        <v>215.90410270042503</v>
      </c>
      <c r="M468" s="9">
        <f t="shared" si="40"/>
        <v>-17.824102700425016</v>
      </c>
      <c r="N468" s="9">
        <f t="shared" si="37"/>
        <v>-4138.2219239576752</v>
      </c>
      <c r="O468" s="9">
        <f t="shared" si="38"/>
        <v>-5338.458796953355</v>
      </c>
      <c r="U468" s="15">
        <f t="shared" si="39"/>
        <v>45988.2336</v>
      </c>
    </row>
    <row r="469" spans="1:21" x14ac:dyDescent="0.3">
      <c r="A469" s="3" t="s">
        <v>475</v>
      </c>
      <c r="B469" s="3" t="s">
        <v>9</v>
      </c>
      <c r="C469" s="8">
        <v>44753.076999999997</v>
      </c>
      <c r="D469" s="8">
        <v>235.07</v>
      </c>
      <c r="E469" s="8">
        <v>197.39599999999999</v>
      </c>
      <c r="F469" s="9">
        <v>220.664453382191</v>
      </c>
      <c r="G469" s="9">
        <v>-23.268453382191201</v>
      </c>
      <c r="H469" s="9">
        <v>-5469.7153365516997</v>
      </c>
      <c r="L469" s="9">
        <f t="shared" si="36"/>
        <v>220.28073819076312</v>
      </c>
      <c r="M469" s="9">
        <f t="shared" si="40"/>
        <v>-22.88473819076313</v>
      </c>
      <c r="N469" s="9">
        <f t="shared" si="37"/>
        <v>-5379.5154065026891</v>
      </c>
      <c r="O469" s="9">
        <f t="shared" si="38"/>
        <v>-6433.9563749115832</v>
      </c>
      <c r="U469" s="15">
        <f t="shared" si="39"/>
        <v>46401.877719999997</v>
      </c>
    </row>
    <row r="470" spans="1:21" x14ac:dyDescent="0.3">
      <c r="A470" s="3" t="s">
        <v>476</v>
      </c>
      <c r="B470" s="3" t="s">
        <v>9</v>
      </c>
      <c r="C470" s="8">
        <v>44906.368000000002</v>
      </c>
      <c r="D470" s="8">
        <v>234.95</v>
      </c>
      <c r="E470" s="8">
        <v>196.804</v>
      </c>
      <c r="F470" s="9">
        <v>221.420286879928</v>
      </c>
      <c r="G470" s="9">
        <v>-24.616286879928399</v>
      </c>
      <c r="H470" s="9">
        <v>-5783.5966024391901</v>
      </c>
      <c r="L470" s="9">
        <f t="shared" si="36"/>
        <v>221.03525736355655</v>
      </c>
      <c r="M470" s="9">
        <f t="shared" si="40"/>
        <v>-24.231257363556551</v>
      </c>
      <c r="N470" s="9">
        <f t="shared" si="37"/>
        <v>-5693.1339175676112</v>
      </c>
      <c r="O470" s="9">
        <f t="shared" si="38"/>
        <v>-6607.9462083732042</v>
      </c>
      <c r="U470" s="15">
        <f t="shared" si="39"/>
        <v>46239.099799999996</v>
      </c>
    </row>
    <row r="471" spans="1:21" x14ac:dyDescent="0.3">
      <c r="A471" s="3" t="s">
        <v>477</v>
      </c>
      <c r="B471" s="3" t="s">
        <v>9</v>
      </c>
      <c r="C471" s="8">
        <v>44983.646999999997</v>
      </c>
      <c r="D471" s="8">
        <v>231.76999999999899</v>
      </c>
      <c r="E471" s="8">
        <v>197.57599999999999</v>
      </c>
      <c r="F471" s="9">
        <v>221.80132723371</v>
      </c>
      <c r="G471" s="9">
        <v>-24.225327233710601</v>
      </c>
      <c r="H471" s="9">
        <v>-5614.7040929571103</v>
      </c>
      <c r="L471" s="9">
        <f t="shared" si="36"/>
        <v>221.41563512320519</v>
      </c>
      <c r="M471" s="9">
        <f t="shared" si="40"/>
        <v>-23.839635123205198</v>
      </c>
      <c r="N471" s="9">
        <f t="shared" si="37"/>
        <v>-5525.3122325052445</v>
      </c>
      <c r="O471" s="9">
        <f t="shared" si="38"/>
        <v>-6606.6691668232297</v>
      </c>
      <c r="U471" s="15">
        <f t="shared" si="39"/>
        <v>45792.189519999796</v>
      </c>
    </row>
    <row r="472" spans="1:21" x14ac:dyDescent="0.3">
      <c r="A472" s="3" t="s">
        <v>478</v>
      </c>
      <c r="B472" s="3" t="s">
        <v>9</v>
      </c>
      <c r="C472" s="8">
        <v>46313.786999999997</v>
      </c>
      <c r="D472" s="8">
        <v>234.76</v>
      </c>
      <c r="E472" s="8">
        <v>197.87</v>
      </c>
      <c r="F472" s="9">
        <v>228.35986210320701</v>
      </c>
      <c r="G472" s="9">
        <v>-30.489862103207699</v>
      </c>
      <c r="H472" s="9">
        <v>-7157.8000273490397</v>
      </c>
      <c r="L472" s="9">
        <f t="shared" si="36"/>
        <v>227.9627653037079</v>
      </c>
      <c r="M472" s="9">
        <f t="shared" si="40"/>
        <v>-30.092765303707893</v>
      </c>
      <c r="N472" s="9">
        <f t="shared" si="37"/>
        <v>-7064.5775826984645</v>
      </c>
      <c r="O472" s="9">
        <f t="shared" si="38"/>
        <v>-8228.9042406321569</v>
      </c>
      <c r="U472" s="15">
        <f t="shared" si="39"/>
        <v>46451.961199999998</v>
      </c>
    </row>
    <row r="473" spans="1:21" x14ac:dyDescent="0.3">
      <c r="A473" s="3" t="s">
        <v>479</v>
      </c>
      <c r="B473" s="3" t="s">
        <v>9</v>
      </c>
      <c r="C473" s="8">
        <v>47147.45</v>
      </c>
      <c r="D473" s="8">
        <v>234.98</v>
      </c>
      <c r="E473" s="8">
        <v>198.04499999999999</v>
      </c>
      <c r="F473" s="9">
        <v>232.47041276322</v>
      </c>
      <c r="G473" s="9">
        <v>-34.425412763220599</v>
      </c>
      <c r="H473" s="9">
        <v>-8089.2834911015898</v>
      </c>
      <c r="L473" s="9">
        <f t="shared" si="36"/>
        <v>232.06616809414231</v>
      </c>
      <c r="M473" s="9">
        <f t="shared" si="40"/>
        <v>-34.021168094142325</v>
      </c>
      <c r="N473" s="9">
        <f t="shared" si="37"/>
        <v>-7994.2940787615635</v>
      </c>
      <c r="O473" s="9">
        <f t="shared" si="38"/>
        <v>-9200.8333589679787</v>
      </c>
      <c r="U473" s="15">
        <f t="shared" si="39"/>
        <v>46536.614099999992</v>
      </c>
    </row>
    <row r="474" spans="1:21" x14ac:dyDescent="0.3">
      <c r="A474" s="3" t="s">
        <v>480</v>
      </c>
      <c r="B474" s="3" t="s">
        <v>9</v>
      </c>
      <c r="C474" s="8">
        <v>47385.886999989998</v>
      </c>
      <c r="D474" s="8">
        <v>235.53</v>
      </c>
      <c r="E474" s="8">
        <v>198.20500000000001</v>
      </c>
      <c r="F474" s="9">
        <v>233.64607651185801</v>
      </c>
      <c r="G474" s="9">
        <v>-35.4410765118581</v>
      </c>
      <c r="H474" s="9">
        <v>-8347.4367508379491</v>
      </c>
      <c r="L474" s="9">
        <f t="shared" si="36"/>
        <v>233.23978747163872</v>
      </c>
      <c r="M474" s="9">
        <f t="shared" si="40"/>
        <v>-35.034787471638708</v>
      </c>
      <c r="N474" s="9">
        <f t="shared" si="37"/>
        <v>-8251.7434931950647</v>
      </c>
      <c r="O474" s="9">
        <f t="shared" si="38"/>
        <v>-9498.7916290833036</v>
      </c>
      <c r="U474" s="15">
        <f t="shared" si="39"/>
        <v>46683.22365</v>
      </c>
    </row>
    <row r="475" spans="1:21" x14ac:dyDescent="0.3">
      <c r="A475" s="3" t="s">
        <v>481</v>
      </c>
      <c r="B475" s="3" t="s">
        <v>9</v>
      </c>
      <c r="C475" s="8">
        <v>47319.183999989997</v>
      </c>
      <c r="D475" s="8">
        <v>236.85</v>
      </c>
      <c r="E475" s="8">
        <v>198.11</v>
      </c>
      <c r="F475" s="9">
        <v>233.31718334918301</v>
      </c>
      <c r="G475" s="9">
        <v>-35.207183349183403</v>
      </c>
      <c r="H475" s="9">
        <v>-8338.8213762541</v>
      </c>
      <c r="L475" s="9">
        <f t="shared" si="36"/>
        <v>232.91146622392787</v>
      </c>
      <c r="M475" s="9">
        <f t="shared" si="40"/>
        <v>-34.801466223927861</v>
      </c>
      <c r="N475" s="9">
        <f t="shared" si="37"/>
        <v>-8242.727275137313</v>
      </c>
      <c r="O475" s="9">
        <f t="shared" si="38"/>
        <v>-9474.2635946619157</v>
      </c>
      <c r="U475" s="15">
        <f t="shared" si="39"/>
        <v>46922.353500000005</v>
      </c>
    </row>
    <row r="476" spans="1:21" x14ac:dyDescent="0.3">
      <c r="A476" s="3" t="s">
        <v>482</v>
      </c>
      <c r="B476" s="3" t="s">
        <v>9</v>
      </c>
      <c r="C476" s="8">
        <v>45036.948999990003</v>
      </c>
      <c r="D476" s="8">
        <v>236.19</v>
      </c>
      <c r="E476" s="8">
        <v>198.017</v>
      </c>
      <c r="F476" s="9">
        <v>222.06414394890399</v>
      </c>
      <c r="G476" s="9">
        <v>-24.0471439489048</v>
      </c>
      <c r="H476" s="9">
        <v>-5679.6949292918298</v>
      </c>
      <c r="L476" s="9">
        <f t="shared" si="36"/>
        <v>221.67799482430112</v>
      </c>
      <c r="M476" s="9">
        <f t="shared" si="40"/>
        <v>-23.660994824301127</v>
      </c>
      <c r="N476" s="9">
        <f t="shared" si="37"/>
        <v>-5588.4903675516834</v>
      </c>
      <c r="O476" s="9">
        <f t="shared" si="38"/>
        <v>-6794.6292502581</v>
      </c>
      <c r="U476" s="15">
        <f t="shared" si="39"/>
        <v>46769.63523</v>
      </c>
    </row>
    <row r="477" spans="1:21" x14ac:dyDescent="0.3">
      <c r="A477" s="3" t="s">
        <v>483</v>
      </c>
      <c r="B477" s="3" t="s">
        <v>9</v>
      </c>
      <c r="C477" s="8">
        <v>44327.646999999997</v>
      </c>
      <c r="D477" s="8">
        <v>232.10999999999899</v>
      </c>
      <c r="E477" s="8">
        <v>198.255</v>
      </c>
      <c r="F477" s="9">
        <v>218.56678134050301</v>
      </c>
      <c r="G477" s="9">
        <v>-20.311781340503799</v>
      </c>
      <c r="H477" s="9">
        <v>-4714.5675669443399</v>
      </c>
      <c r="L477" s="9">
        <f t="shared" si="36"/>
        <v>218.18671380784758</v>
      </c>
      <c r="M477" s="9">
        <f t="shared" si="40"/>
        <v>-19.931713807847586</v>
      </c>
      <c r="N477" s="9">
        <f t="shared" si="37"/>
        <v>-4626.3500919394828</v>
      </c>
      <c r="O477" s="9">
        <f t="shared" si="38"/>
        <v>-5866.8960361335003</v>
      </c>
      <c r="U477" s="15">
        <f t="shared" si="39"/>
        <v>46016.968049999799</v>
      </c>
    </row>
    <row r="478" spans="1:21" x14ac:dyDescent="0.3">
      <c r="A478" s="3" t="s">
        <v>484</v>
      </c>
      <c r="B478" s="3" t="s">
        <v>9</v>
      </c>
      <c r="C478" s="8">
        <v>47011.906999999999</v>
      </c>
      <c r="D478" s="8">
        <v>234.91</v>
      </c>
      <c r="E478" s="8">
        <v>197.92599999999999</v>
      </c>
      <c r="F478" s="9">
        <v>231.80208951016701</v>
      </c>
      <c r="G478" s="9">
        <v>-33.876089510167297</v>
      </c>
      <c r="H478" s="9">
        <v>-7957.8321868334197</v>
      </c>
      <c r="L478" s="9">
        <f t="shared" si="36"/>
        <v>231.39900699376503</v>
      </c>
      <c r="M478" s="9">
        <f t="shared" si="40"/>
        <v>-33.47300699376504</v>
      </c>
      <c r="N478" s="9">
        <f t="shared" si="37"/>
        <v>-7863.1440729053456</v>
      </c>
      <c r="O478" s="9">
        <f t="shared" si="38"/>
        <v>-9041.369637843165</v>
      </c>
      <c r="U478" s="15">
        <f t="shared" si="39"/>
        <v>46494.79666</v>
      </c>
    </row>
    <row r="479" spans="1:21" x14ac:dyDescent="0.3">
      <c r="A479" s="3" t="s">
        <v>485</v>
      </c>
      <c r="B479" s="3" t="s">
        <v>9</v>
      </c>
      <c r="C479" s="8">
        <v>47561.253999989996</v>
      </c>
      <c r="D479" s="8">
        <v>236.67</v>
      </c>
      <c r="E479" s="8">
        <v>195.49100000000001</v>
      </c>
      <c r="F479" s="9">
        <v>234.51076036803801</v>
      </c>
      <c r="G479" s="9">
        <v>-39.0197603680379</v>
      </c>
      <c r="H479" s="9">
        <v>-9234.8066863035492</v>
      </c>
      <c r="L479" s="9">
        <f t="shared" si="36"/>
        <v>234.10296772211174</v>
      </c>
      <c r="M479" s="9">
        <f t="shared" si="40"/>
        <v>-38.611967722111729</v>
      </c>
      <c r="N479" s="9">
        <f t="shared" si="37"/>
        <v>-9138.2944007921815</v>
      </c>
      <c r="O479" s="9">
        <f t="shared" si="38"/>
        <v>-9749.0560539118251</v>
      </c>
      <c r="U479" s="15">
        <f t="shared" si="39"/>
        <v>46266.85497</v>
      </c>
    </row>
    <row r="480" spans="1:21" x14ac:dyDescent="0.3">
      <c r="A480" s="3" t="s">
        <v>486</v>
      </c>
      <c r="B480" s="3" t="s">
        <v>9</v>
      </c>
      <c r="C480" s="8">
        <v>47101.991999999998</v>
      </c>
      <c r="D480" s="8">
        <v>237.16</v>
      </c>
      <c r="E480" s="8">
        <v>196.93899999999999</v>
      </c>
      <c r="F480" s="9">
        <v>232.246272538809</v>
      </c>
      <c r="G480" s="9">
        <v>-35.307272538809897</v>
      </c>
      <c r="H480" s="9">
        <v>-8373.4727553041703</v>
      </c>
      <c r="L480" s="9">
        <f t="shared" si="36"/>
        <v>231.84241762896926</v>
      </c>
      <c r="M480" s="9">
        <f t="shared" si="40"/>
        <v>-34.903417628969265</v>
      </c>
      <c r="N480" s="9">
        <f t="shared" si="37"/>
        <v>-8277.6945248863503</v>
      </c>
      <c r="O480" s="9">
        <f t="shared" si="38"/>
        <v>-9233.1283748861533</v>
      </c>
      <c r="U480" s="15">
        <f t="shared" si="39"/>
        <v>46706.053240000001</v>
      </c>
    </row>
    <row r="481" spans="1:21" x14ac:dyDescent="0.3">
      <c r="A481" s="3" t="s">
        <v>487</v>
      </c>
      <c r="B481" s="3" t="s">
        <v>9</v>
      </c>
      <c r="C481" s="8">
        <v>45852.078999999998</v>
      </c>
      <c r="D481" s="8">
        <v>237.09</v>
      </c>
      <c r="E481" s="8">
        <v>196.73099999999999</v>
      </c>
      <c r="F481" s="9">
        <v>226.08331375677301</v>
      </c>
      <c r="G481" s="9">
        <v>-29.352313756773601</v>
      </c>
      <c r="H481" s="9">
        <v>-6959.1400685934696</v>
      </c>
      <c r="L481" s="9">
        <f t="shared" si="36"/>
        <v>225.6901756654897</v>
      </c>
      <c r="M481" s="9">
        <f t="shared" si="40"/>
        <v>-28.95917566548971</v>
      </c>
      <c r="N481" s="9">
        <f t="shared" si="37"/>
        <v>-6865.9309585309556</v>
      </c>
      <c r="O481" s="9">
        <f t="shared" si="38"/>
        <v>-7771.7680832621636</v>
      </c>
      <c r="U481" s="15">
        <f t="shared" si="39"/>
        <v>46642.952790000003</v>
      </c>
    </row>
    <row r="482" spans="1:21" x14ac:dyDescent="0.3">
      <c r="A482" s="3" t="s">
        <v>488</v>
      </c>
      <c r="B482" s="3" t="s">
        <v>9</v>
      </c>
      <c r="C482" s="8">
        <v>43451.32699999</v>
      </c>
      <c r="D482" s="8">
        <v>232.26999999999899</v>
      </c>
      <c r="E482" s="8">
        <v>196.27199999999999</v>
      </c>
      <c r="F482" s="9">
        <v>214.24590137530899</v>
      </c>
      <c r="G482" s="9">
        <v>-17.973901375309701</v>
      </c>
      <c r="H482" s="9">
        <v>-4174.7980724432</v>
      </c>
      <c r="L482" s="9">
        <f t="shared" si="36"/>
        <v>213.87334745555114</v>
      </c>
      <c r="M482" s="9">
        <f t="shared" si="40"/>
        <v>-17.601347455551149</v>
      </c>
      <c r="N482" s="9">
        <f t="shared" si="37"/>
        <v>-4088.2649735008476</v>
      </c>
      <c r="O482" s="9">
        <f t="shared" si="38"/>
        <v>-4869.0746511659408</v>
      </c>
      <c r="U482" s="15">
        <f t="shared" si="39"/>
        <v>45588.097439999801</v>
      </c>
    </row>
    <row r="483" spans="1:21" x14ac:dyDescent="0.3">
      <c r="A483" s="3" t="s">
        <v>489</v>
      </c>
      <c r="B483" s="3" t="s">
        <v>9</v>
      </c>
      <c r="C483" s="8">
        <v>40847.962999999902</v>
      </c>
      <c r="D483" s="8">
        <v>208.47</v>
      </c>
      <c r="E483" s="8">
        <v>196.01400000000001</v>
      </c>
      <c r="F483" s="9">
        <v>201.40946793828201</v>
      </c>
      <c r="G483" s="9">
        <v>-5.3954679382821897</v>
      </c>
      <c r="H483" s="9">
        <v>-1124.79320109368</v>
      </c>
      <c r="L483" s="9">
        <f t="shared" si="36"/>
        <v>201.05923539579095</v>
      </c>
      <c r="M483" s="9">
        <f t="shared" si="40"/>
        <v>-5.0452353957909395</v>
      </c>
      <c r="N483" s="9">
        <f t="shared" si="37"/>
        <v>-1051.7802229605372</v>
      </c>
      <c r="O483" s="9">
        <f t="shared" si="38"/>
        <v>-1698.797449303343</v>
      </c>
      <c r="U483" s="15">
        <f t="shared" si="39"/>
        <v>40863.03858</v>
      </c>
    </row>
    <row r="484" spans="1:21" x14ac:dyDescent="0.3">
      <c r="A484" s="3" t="s">
        <v>490</v>
      </c>
      <c r="B484" s="3" t="s">
        <v>9</v>
      </c>
      <c r="C484" s="8">
        <v>38801.324999999997</v>
      </c>
      <c r="D484" s="8">
        <v>206.4</v>
      </c>
      <c r="E484" s="8">
        <v>196.298</v>
      </c>
      <c r="F484" s="9">
        <v>191.31808906971301</v>
      </c>
      <c r="G484" s="9">
        <v>4.9799109302863602</v>
      </c>
      <c r="H484" s="9">
        <v>1027.8536160111</v>
      </c>
      <c r="L484" s="9">
        <f t="shared" si="36"/>
        <v>190.98540450704007</v>
      </c>
      <c r="M484" s="9">
        <f t="shared" si="40"/>
        <v>5.3125954929599288</v>
      </c>
      <c r="N484" s="9">
        <f t="shared" si="37"/>
        <v>1096.5197097469293</v>
      </c>
      <c r="O484" s="9">
        <f t="shared" si="38"/>
        <v>397.3094320611483</v>
      </c>
      <c r="U484" s="15">
        <f t="shared" si="39"/>
        <v>40515.907200000001</v>
      </c>
    </row>
    <row r="485" spans="1:21" x14ac:dyDescent="0.3">
      <c r="A485" s="3" t="s">
        <v>491</v>
      </c>
      <c r="B485" s="3" t="s">
        <v>9</v>
      </c>
      <c r="C485" s="8">
        <v>37410.313000000002</v>
      </c>
      <c r="D485" s="8">
        <v>202.14</v>
      </c>
      <c r="E485" s="8">
        <v>197.22800000000001</v>
      </c>
      <c r="F485" s="9">
        <v>184.459412008735</v>
      </c>
      <c r="G485" s="9">
        <v>12.768587991264001</v>
      </c>
      <c r="H485" s="9">
        <v>2581.04237655411</v>
      </c>
      <c r="L485" s="9">
        <f t="shared" si="36"/>
        <v>184.13865405472572</v>
      </c>
      <c r="M485" s="9">
        <f t="shared" si="40"/>
        <v>13.089345945274289</v>
      </c>
      <c r="N485" s="9">
        <f t="shared" si="37"/>
        <v>2645.8803893777445</v>
      </c>
      <c r="O485" s="9">
        <f t="shared" si="38"/>
        <v>1773.1112866093142</v>
      </c>
      <c r="U485" s="15">
        <f t="shared" si="39"/>
        <v>39867.66792</v>
      </c>
    </row>
    <row r="486" spans="1:21" x14ac:dyDescent="0.3">
      <c r="A486" s="3" t="s">
        <v>492</v>
      </c>
      <c r="B486" s="3" t="s">
        <v>9</v>
      </c>
      <c r="C486" s="8">
        <v>36776.657999989999</v>
      </c>
      <c r="D486" s="8">
        <v>201.75</v>
      </c>
      <c r="E486" s="8">
        <v>196.815</v>
      </c>
      <c r="F486" s="9">
        <v>181.335042834967</v>
      </c>
      <c r="G486" s="9">
        <v>15.479957165032699</v>
      </c>
      <c r="H486" s="9">
        <v>3123.08135804535</v>
      </c>
      <c r="L486" s="9">
        <f t="shared" si="36"/>
        <v>181.01971787162324</v>
      </c>
      <c r="M486" s="9">
        <f t="shared" si="40"/>
        <v>15.795282128376755</v>
      </c>
      <c r="N486" s="9">
        <f t="shared" si="37"/>
        <v>3186.6981694000101</v>
      </c>
      <c r="O486" s="9">
        <f t="shared" si="38"/>
        <v>2398.9356988423256</v>
      </c>
      <c r="U486" s="15">
        <f t="shared" si="39"/>
        <v>39707.426249999997</v>
      </c>
    </row>
    <row r="487" spans="1:21" x14ac:dyDescent="0.3">
      <c r="A487" s="3" t="s">
        <v>493</v>
      </c>
      <c r="B487" s="3" t="s">
        <v>9</v>
      </c>
      <c r="C487" s="8">
        <v>36729.089</v>
      </c>
      <c r="D487" s="8">
        <v>201.68</v>
      </c>
      <c r="E487" s="8">
        <v>197.411</v>
      </c>
      <c r="F487" s="9">
        <v>181.10049388136699</v>
      </c>
      <c r="G487" s="9">
        <v>16.310506118632699</v>
      </c>
      <c r="H487" s="9">
        <v>3289.5028740058601</v>
      </c>
      <c r="L487" s="9">
        <f t="shared" si="36"/>
        <v>180.78557677708369</v>
      </c>
      <c r="M487" s="9">
        <f t="shared" si="40"/>
        <v>16.625423222916311</v>
      </c>
      <c r="N487" s="9">
        <f t="shared" si="37"/>
        <v>3353.0153555977618</v>
      </c>
      <c r="O487" s="9">
        <f t="shared" si="38"/>
        <v>2445.3249303086709</v>
      </c>
      <c r="U487" s="15">
        <f t="shared" si="39"/>
        <v>39813.850480000001</v>
      </c>
    </row>
    <row r="488" spans="1:21" x14ac:dyDescent="0.3">
      <c r="A488" s="3" t="s">
        <v>494</v>
      </c>
      <c r="B488" s="3" t="s">
        <v>9</v>
      </c>
      <c r="C488" s="8">
        <v>36702.324000000001</v>
      </c>
      <c r="D488" s="8">
        <v>201.6</v>
      </c>
      <c r="E488" s="8">
        <v>198.596</v>
      </c>
      <c r="F488" s="9">
        <v>180.968523422782</v>
      </c>
      <c r="G488" s="9">
        <v>17.6274765772176</v>
      </c>
      <c r="H488" s="9">
        <v>3553.69927796708</v>
      </c>
      <c r="L488" s="9">
        <f t="shared" si="36"/>
        <v>180.65383580298987</v>
      </c>
      <c r="M488" s="9">
        <f t="shared" si="40"/>
        <v>17.942164197010129</v>
      </c>
      <c r="N488" s="9">
        <f t="shared" si="37"/>
        <v>3617.1403021172418</v>
      </c>
      <c r="O488" s="9">
        <f t="shared" si="38"/>
        <v>2470.9139285636879</v>
      </c>
      <c r="U488" s="15">
        <f t="shared" si="39"/>
        <v>40036.953600000001</v>
      </c>
    </row>
    <row r="489" spans="1:21" x14ac:dyDescent="0.3">
      <c r="A489" s="3" t="s">
        <v>495</v>
      </c>
      <c r="B489" s="3" t="s">
        <v>9</v>
      </c>
      <c r="C489" s="8">
        <v>37636.744999989998</v>
      </c>
      <c r="D489" s="8">
        <v>201.53</v>
      </c>
      <c r="E489" s="8">
        <v>197.52699999999999</v>
      </c>
      <c r="F489" s="9">
        <v>185.575882581385</v>
      </c>
      <c r="G489" s="9">
        <v>11.951117418614199</v>
      </c>
      <c r="H489" s="9">
        <v>2408.5086933733201</v>
      </c>
      <c r="L489" s="9">
        <f t="shared" si="36"/>
        <v>185.25318318772383</v>
      </c>
      <c r="M489" s="9">
        <f t="shared" si="40"/>
        <v>12.273816812276152</v>
      </c>
      <c r="N489" s="9">
        <f t="shared" si="37"/>
        <v>2473.542302178013</v>
      </c>
      <c r="O489" s="9">
        <f t="shared" si="38"/>
        <v>1543.1494938930575</v>
      </c>
      <c r="U489" s="15">
        <f t="shared" si="39"/>
        <v>39807.616309999998</v>
      </c>
    </row>
    <row r="490" spans="1:21" x14ac:dyDescent="0.3">
      <c r="A490" s="3" t="s">
        <v>496</v>
      </c>
      <c r="B490" s="3" t="s">
        <v>9</v>
      </c>
      <c r="C490" s="8">
        <v>40601.926999999901</v>
      </c>
      <c r="D490" s="8">
        <v>206.05</v>
      </c>
      <c r="E490" s="8">
        <v>198.73400000000001</v>
      </c>
      <c r="F490" s="9">
        <v>200.196335722762</v>
      </c>
      <c r="G490" s="9">
        <v>-1.4623357227623299</v>
      </c>
      <c r="H490" s="9">
        <v>-301.31427567517801</v>
      </c>
      <c r="L490" s="9">
        <f t="shared" si="36"/>
        <v>199.84821270563037</v>
      </c>
      <c r="M490" s="9">
        <f t="shared" si="40"/>
        <v>-1.114212705630365</v>
      </c>
      <c r="N490" s="9">
        <f t="shared" si="37"/>
        <v>-229.58352799513673</v>
      </c>
      <c r="O490" s="9">
        <f t="shared" si="38"/>
        <v>-1429.5459293379442</v>
      </c>
      <c r="U490" s="15">
        <f t="shared" si="39"/>
        <v>40949.140700000004</v>
      </c>
    </row>
    <row r="491" spans="1:21" x14ac:dyDescent="0.3">
      <c r="A491" s="3" t="s">
        <v>497</v>
      </c>
      <c r="B491" s="3" t="s">
        <v>9</v>
      </c>
      <c r="C491" s="8">
        <v>43290.0629999999</v>
      </c>
      <c r="D491" s="8">
        <v>207.91</v>
      </c>
      <c r="E491" s="8">
        <v>198.38800000000001</v>
      </c>
      <c r="F491" s="9">
        <v>213.450755325172</v>
      </c>
      <c r="G491" s="9">
        <v>-15.062755325172899</v>
      </c>
      <c r="H491" s="9">
        <v>-3131.6974596566902</v>
      </c>
      <c r="L491" s="9">
        <f t="shared" si="36"/>
        <v>213.07958409127085</v>
      </c>
      <c r="M491" s="9">
        <f t="shared" si="40"/>
        <v>-14.69158409127084</v>
      </c>
      <c r="N491" s="9">
        <f t="shared" si="37"/>
        <v>-3054.5272484161205</v>
      </c>
      <c r="O491" s="9">
        <f t="shared" si="38"/>
        <v>-4193.3847726101649</v>
      </c>
      <c r="U491" s="15">
        <f t="shared" si="39"/>
        <v>41246.84908</v>
      </c>
    </row>
    <row r="492" spans="1:21" x14ac:dyDescent="0.3">
      <c r="A492" s="3" t="s">
        <v>498</v>
      </c>
      <c r="B492" s="3" t="s">
        <v>9</v>
      </c>
      <c r="C492" s="8">
        <v>44993.9909999999</v>
      </c>
      <c r="D492" s="8">
        <v>209.52</v>
      </c>
      <c r="E492" s="8">
        <v>197.702</v>
      </c>
      <c r="F492" s="9">
        <v>221.85233050005101</v>
      </c>
      <c r="G492" s="9">
        <v>-24.150330500050998</v>
      </c>
      <c r="H492" s="9">
        <v>-5059.9772463707004</v>
      </c>
      <c r="L492" s="9">
        <f t="shared" si="36"/>
        <v>221.46654969955543</v>
      </c>
      <c r="M492" s="9">
        <f t="shared" si="40"/>
        <v>-23.764549699555431</v>
      </c>
      <c r="N492" s="9">
        <f t="shared" si="37"/>
        <v>-4979.1484530508542</v>
      </c>
      <c r="O492" s="9">
        <f t="shared" si="38"/>
        <v>-5983.094268422582</v>
      </c>
      <c r="U492" s="15">
        <f t="shared" si="39"/>
        <v>41422.52304</v>
      </c>
    </row>
    <row r="493" spans="1:21" x14ac:dyDescent="0.3">
      <c r="A493" s="3" t="s">
        <v>499</v>
      </c>
      <c r="B493" s="3" t="s">
        <v>9</v>
      </c>
      <c r="C493" s="8">
        <v>45917.182999999997</v>
      </c>
      <c r="D493" s="8">
        <v>210.51</v>
      </c>
      <c r="E493" s="8">
        <v>198.27799999999999</v>
      </c>
      <c r="F493" s="9">
        <v>226.40432271383301</v>
      </c>
      <c r="G493" s="9">
        <v>-28.126322713833598</v>
      </c>
      <c r="H493" s="9">
        <v>-5920.8721944891204</v>
      </c>
      <c r="L493" s="9">
        <f t="shared" si="36"/>
        <v>226.01062641749436</v>
      </c>
      <c r="M493" s="9">
        <f t="shared" si="40"/>
        <v>-27.732626417494373</v>
      </c>
      <c r="N493" s="9">
        <f t="shared" si="37"/>
        <v>-5837.9951871467401</v>
      </c>
      <c r="O493" s="9">
        <f t="shared" si="38"/>
        <v>-6967.9384927457386</v>
      </c>
      <c r="U493" s="15">
        <f t="shared" si="39"/>
        <v>41739.501779999999</v>
      </c>
    </row>
    <row r="494" spans="1:21" x14ac:dyDescent="0.3">
      <c r="A494" s="3" t="s">
        <v>500</v>
      </c>
      <c r="B494" s="3" t="s">
        <v>9</v>
      </c>
      <c r="C494" s="8">
        <v>46082.36</v>
      </c>
      <c r="D494" s="8">
        <v>209.92</v>
      </c>
      <c r="E494" s="8">
        <v>196.976</v>
      </c>
      <c r="F494" s="9">
        <v>227.21876263304401</v>
      </c>
      <c r="G494" s="9">
        <v>-30.2427626330443</v>
      </c>
      <c r="H494" s="9">
        <v>-6348.5607319286701</v>
      </c>
      <c r="L494" s="9">
        <f t="shared" si="36"/>
        <v>226.82365010058405</v>
      </c>
      <c r="M494" s="9">
        <f t="shared" si="40"/>
        <v>-29.847650100584048</v>
      </c>
      <c r="N494" s="9">
        <f t="shared" si="37"/>
        <v>-6265.618709114603</v>
      </c>
      <c r="O494" s="9">
        <f t="shared" si="38"/>
        <v>-7119.079263164017</v>
      </c>
      <c r="U494" s="15">
        <f t="shared" si="39"/>
        <v>41349.20192</v>
      </c>
    </row>
    <row r="495" spans="1:21" x14ac:dyDescent="0.3">
      <c r="A495" s="3" t="s">
        <v>501</v>
      </c>
      <c r="B495" s="3" t="s">
        <v>9</v>
      </c>
      <c r="C495" s="8">
        <v>45885.864000000001</v>
      </c>
      <c r="D495" s="8">
        <v>209.42</v>
      </c>
      <c r="E495" s="8">
        <v>199.155</v>
      </c>
      <c r="F495" s="9">
        <v>226.249897800984</v>
      </c>
      <c r="G495" s="9">
        <v>-27.094897800984</v>
      </c>
      <c r="H495" s="9">
        <v>-5674.2134974820801</v>
      </c>
      <c r="L495" s="9">
        <f t="shared" si="36"/>
        <v>225.85647003536681</v>
      </c>
      <c r="M495" s="9">
        <f t="shared" si="40"/>
        <v>-26.70147003536681</v>
      </c>
      <c r="N495" s="9">
        <f t="shared" si="37"/>
        <v>-5591.821854806517</v>
      </c>
      <c r="O495" s="9">
        <f t="shared" si="38"/>
        <v>-6899.5757655088246</v>
      </c>
      <c r="U495" s="15">
        <f t="shared" si="39"/>
        <v>41707.040099999998</v>
      </c>
    </row>
    <row r="496" spans="1:21" x14ac:dyDescent="0.3">
      <c r="A496" s="3" t="s">
        <v>502</v>
      </c>
      <c r="B496" s="3" t="s">
        <v>9</v>
      </c>
      <c r="C496" s="8">
        <v>47337.857999990003</v>
      </c>
      <c r="D496" s="8">
        <v>209.23</v>
      </c>
      <c r="E496" s="8">
        <v>198.68199999999999</v>
      </c>
      <c r="F496" s="9">
        <v>233.40925943151501</v>
      </c>
      <c r="G496" s="9">
        <v>-34.7272594315154</v>
      </c>
      <c r="H496" s="9">
        <v>-7265.9844908559699</v>
      </c>
      <c r="L496" s="9">
        <f t="shared" si="36"/>
        <v>233.00338219442028</v>
      </c>
      <c r="M496" s="9">
        <f t="shared" si="40"/>
        <v>-34.321382194420295</v>
      </c>
      <c r="N496" s="9">
        <f t="shared" si="37"/>
        <v>-7181.0627965385584</v>
      </c>
      <c r="O496" s="9">
        <f t="shared" si="38"/>
        <v>-8388.6644343689622</v>
      </c>
      <c r="U496" s="15">
        <f t="shared" si="39"/>
        <v>41570.234859999997</v>
      </c>
    </row>
    <row r="497" spans="1:21" x14ac:dyDescent="0.3">
      <c r="A497" s="3" t="s">
        <v>503</v>
      </c>
      <c r="B497" s="3" t="s">
        <v>9</v>
      </c>
      <c r="C497" s="8">
        <v>48067.009999989903</v>
      </c>
      <c r="D497" s="8">
        <v>213.09</v>
      </c>
      <c r="E497" s="8">
        <v>197.50399999999999</v>
      </c>
      <c r="F497" s="9">
        <v>237.00449663749501</v>
      </c>
      <c r="G497" s="9">
        <v>-39.5004966374959</v>
      </c>
      <c r="H497" s="9">
        <v>-8417.1608284840004</v>
      </c>
      <c r="L497" s="9">
        <f t="shared" si="36"/>
        <v>236.59236761352898</v>
      </c>
      <c r="M497" s="9">
        <f t="shared" si="40"/>
        <v>-39.088367613528987</v>
      </c>
      <c r="N497" s="9">
        <f t="shared" si="37"/>
        <v>-8329.340254766892</v>
      </c>
      <c r="O497" s="9">
        <f t="shared" si="38"/>
        <v>-9308.2004288369626</v>
      </c>
      <c r="U497" s="15">
        <f t="shared" si="39"/>
        <v>42086.127359999999</v>
      </c>
    </row>
    <row r="498" spans="1:21" x14ac:dyDescent="0.3">
      <c r="A498" s="3" t="s">
        <v>504</v>
      </c>
      <c r="B498" s="3" t="s">
        <v>9</v>
      </c>
      <c r="C498" s="8">
        <v>48343.909</v>
      </c>
      <c r="D498" s="8">
        <v>213.31</v>
      </c>
      <c r="E498" s="8">
        <v>197.15199999999999</v>
      </c>
      <c r="F498" s="9">
        <v>238.36980536206201</v>
      </c>
      <c r="G498" s="9">
        <v>-41.217805362062499</v>
      </c>
      <c r="H498" s="9">
        <v>-8792.1700617815604</v>
      </c>
      <c r="L498" s="9">
        <f t="shared" si="36"/>
        <v>237.95530219178175</v>
      </c>
      <c r="M498" s="9">
        <f t="shared" si="40"/>
        <v>-40.803302191781768</v>
      </c>
      <c r="N498" s="9">
        <f t="shared" si="37"/>
        <v>-8703.752390528969</v>
      </c>
      <c r="O498" s="9">
        <f t="shared" si="38"/>
        <v>-9608.5380468717667</v>
      </c>
      <c r="U498" s="15">
        <f t="shared" si="39"/>
        <v>42054.493119999999</v>
      </c>
    </row>
    <row r="499" spans="1:21" x14ac:dyDescent="0.3">
      <c r="A499" s="3" t="s">
        <v>505</v>
      </c>
      <c r="B499" s="3" t="s">
        <v>9</v>
      </c>
      <c r="C499" s="8">
        <v>47965.998999999902</v>
      </c>
      <c r="D499" s="8">
        <v>211.68</v>
      </c>
      <c r="E499" s="8">
        <v>196.90899999999999</v>
      </c>
      <c r="F499" s="9">
        <v>236.50644066922399</v>
      </c>
      <c r="G499" s="9">
        <v>-39.597440669224397</v>
      </c>
      <c r="H499" s="9">
        <v>-8381.9862408614299</v>
      </c>
      <c r="L499" s="9">
        <f t="shared" si="36"/>
        <v>236.09517771878311</v>
      </c>
      <c r="M499" s="9">
        <f t="shared" si="40"/>
        <v>-39.186177718783114</v>
      </c>
      <c r="N499" s="9">
        <f t="shared" si="37"/>
        <v>-8294.9300995120102</v>
      </c>
      <c r="O499" s="9">
        <f t="shared" si="38"/>
        <v>-9141.3636317432392</v>
      </c>
      <c r="U499" s="15">
        <f t="shared" si="39"/>
        <v>41681.697119999997</v>
      </c>
    </row>
    <row r="500" spans="1:21" x14ac:dyDescent="0.3">
      <c r="A500" s="3" t="s">
        <v>506</v>
      </c>
      <c r="B500" s="3" t="s">
        <v>9</v>
      </c>
      <c r="C500" s="8">
        <v>45413.544999999998</v>
      </c>
      <c r="D500" s="8">
        <v>208.69</v>
      </c>
      <c r="E500" s="8">
        <v>197.042</v>
      </c>
      <c r="F500" s="9">
        <v>223.92102968858501</v>
      </c>
      <c r="G500" s="9">
        <v>-26.879029688585302</v>
      </c>
      <c r="H500" s="9">
        <v>-5609.3847057108696</v>
      </c>
      <c r="L500" s="9">
        <f t="shared" si="36"/>
        <v>223.53165161044546</v>
      </c>
      <c r="M500" s="9">
        <f t="shared" si="40"/>
        <v>-26.489651610445463</v>
      </c>
      <c r="N500" s="9">
        <f t="shared" si="37"/>
        <v>-5528.1253945838635</v>
      </c>
      <c r="O500" s="9">
        <f t="shared" si="38"/>
        <v>-6390.3587431993947</v>
      </c>
      <c r="U500" s="15">
        <f t="shared" si="39"/>
        <v>41120.69498</v>
      </c>
    </row>
    <row r="501" spans="1:21" x14ac:dyDescent="0.3">
      <c r="A501" s="3" t="s">
        <v>507</v>
      </c>
      <c r="B501" s="3" t="s">
        <v>9</v>
      </c>
      <c r="C501" s="8">
        <v>44338.712999999902</v>
      </c>
      <c r="D501" s="8">
        <v>207.57</v>
      </c>
      <c r="E501" s="8">
        <v>197.43199999999999</v>
      </c>
      <c r="F501" s="9">
        <v>218.62134457961</v>
      </c>
      <c r="G501" s="9">
        <v>-21.1893445796108</v>
      </c>
      <c r="H501" s="9">
        <v>-4398.2722543898299</v>
      </c>
      <c r="L501" s="9">
        <f t="shared" si="36"/>
        <v>218.24118216649916</v>
      </c>
      <c r="M501" s="9">
        <f t="shared" si="40"/>
        <v>-20.80918216649917</v>
      </c>
      <c r="N501" s="9">
        <f t="shared" si="37"/>
        <v>-4319.3619423002328</v>
      </c>
      <c r="O501" s="9">
        <f t="shared" si="38"/>
        <v>-5257.9201466182412</v>
      </c>
      <c r="U501" s="15">
        <f t="shared" si="39"/>
        <v>40980.960239999993</v>
      </c>
    </row>
    <row r="502" spans="1:21" x14ac:dyDescent="0.3">
      <c r="A502" s="3" t="s">
        <v>508</v>
      </c>
      <c r="B502" s="3" t="s">
        <v>9</v>
      </c>
      <c r="C502" s="8">
        <v>47310.411999999997</v>
      </c>
      <c r="D502" s="8">
        <v>209.41</v>
      </c>
      <c r="E502" s="8">
        <v>197.839</v>
      </c>
      <c r="F502" s="9">
        <v>233.273931159331</v>
      </c>
      <c r="G502" s="9">
        <v>-35.434931159331498</v>
      </c>
      <c r="H502" s="9">
        <v>-7420.4289340756204</v>
      </c>
      <c r="L502" s="9">
        <f t="shared" si="36"/>
        <v>232.86828924565651</v>
      </c>
      <c r="M502" s="9">
        <f t="shared" si="40"/>
        <v>-35.029289245656514</v>
      </c>
      <c r="N502" s="9">
        <f t="shared" si="37"/>
        <v>-7335.4834609329309</v>
      </c>
      <c r="O502" s="9">
        <f t="shared" si="38"/>
        <v>-8367.5913651682949</v>
      </c>
      <c r="U502" s="15">
        <f t="shared" si="39"/>
        <v>41429.46499</v>
      </c>
    </row>
    <row r="503" spans="1:21" x14ac:dyDescent="0.3">
      <c r="A503" s="3" t="s">
        <v>509</v>
      </c>
      <c r="B503" s="3" t="s">
        <v>9</v>
      </c>
      <c r="C503" s="8">
        <v>47723.032999999901</v>
      </c>
      <c r="D503" s="8">
        <v>210.73</v>
      </c>
      <c r="E503" s="8">
        <v>197.21100000000001</v>
      </c>
      <c r="F503" s="9">
        <v>235.308445734028</v>
      </c>
      <c r="G503" s="9">
        <v>-38.0974457340279</v>
      </c>
      <c r="H503" s="9">
        <v>-8028.2747395317101</v>
      </c>
      <c r="L503" s="9">
        <f t="shared" si="36"/>
        <v>234.89926598660753</v>
      </c>
      <c r="M503" s="9">
        <f t="shared" si="40"/>
        <v>-37.688265986607519</v>
      </c>
      <c r="N503" s="9">
        <f t="shared" si="37"/>
        <v>-7942.0482913578016</v>
      </c>
      <c r="O503" s="9">
        <f t="shared" si="38"/>
        <v>-8848.3235692295329</v>
      </c>
      <c r="U503" s="15">
        <f t="shared" si="39"/>
        <v>41558.27403</v>
      </c>
    </row>
    <row r="504" spans="1:21" x14ac:dyDescent="0.3">
      <c r="A504" s="3" t="s">
        <v>510</v>
      </c>
      <c r="B504" s="3" t="s">
        <v>9</v>
      </c>
      <c r="C504" s="8">
        <v>47391.976999990002</v>
      </c>
      <c r="D504" s="8">
        <v>211.6</v>
      </c>
      <c r="E504" s="8">
        <v>198.33600000000001</v>
      </c>
      <c r="F504" s="9">
        <v>233.67610453699399</v>
      </c>
      <c r="G504" s="9">
        <v>-35.340104536994801</v>
      </c>
      <c r="H504" s="9">
        <v>-7477.9661200280998</v>
      </c>
      <c r="L504" s="9">
        <f t="shared" si="36"/>
        <v>233.26976328080113</v>
      </c>
      <c r="M504" s="9">
        <f t="shared" si="40"/>
        <v>-34.933763280801116</v>
      </c>
      <c r="N504" s="9">
        <f t="shared" si="37"/>
        <v>-7391.9843102175164</v>
      </c>
      <c r="O504" s="9">
        <f t="shared" si="38"/>
        <v>-8540.0511507132123</v>
      </c>
      <c r="U504" s="15">
        <f t="shared" si="39"/>
        <v>41967.897600000004</v>
      </c>
    </row>
    <row r="505" spans="1:21" x14ac:dyDescent="0.3">
      <c r="A505" s="3" t="s">
        <v>511</v>
      </c>
      <c r="B505" s="3" t="s">
        <v>9</v>
      </c>
      <c r="C505" s="8">
        <v>45811.705999990001</v>
      </c>
      <c r="D505" s="8">
        <v>210.8</v>
      </c>
      <c r="E505" s="8">
        <v>197.09</v>
      </c>
      <c r="F505" s="9">
        <v>225.88424619369599</v>
      </c>
      <c r="G505" s="9">
        <v>-28.7942461936962</v>
      </c>
      <c r="H505" s="9">
        <v>-6069.8270976311796</v>
      </c>
      <c r="L505" s="9">
        <f t="shared" si="36"/>
        <v>225.49145426259761</v>
      </c>
      <c r="M505" s="9">
        <f t="shared" si="40"/>
        <v>-28.401454262597611</v>
      </c>
      <c r="N505" s="9">
        <f t="shared" si="37"/>
        <v>-5987.0265585555762</v>
      </c>
      <c r="O505" s="9">
        <f t="shared" si="38"/>
        <v>-6868.0960816958996</v>
      </c>
      <c r="U505" s="15">
        <f t="shared" si="39"/>
        <v>41546.572</v>
      </c>
    </row>
    <row r="506" spans="1:21" x14ac:dyDescent="0.3">
      <c r="A506" s="3" t="s">
        <v>512</v>
      </c>
      <c r="B506" s="3" t="s">
        <v>9</v>
      </c>
      <c r="C506" s="8">
        <v>43786.680999999997</v>
      </c>
      <c r="D506" s="8">
        <v>208.08</v>
      </c>
      <c r="E506" s="8">
        <v>195.30199999999999</v>
      </c>
      <c r="F506" s="9">
        <v>215.89943476479499</v>
      </c>
      <c r="G506" s="9">
        <v>-20.5974347647957</v>
      </c>
      <c r="H506" s="9">
        <v>-4285.9142258586999</v>
      </c>
      <c r="L506" s="9">
        <f t="shared" si="36"/>
        <v>215.52400550253699</v>
      </c>
      <c r="M506" s="9">
        <f t="shared" si="40"/>
        <v>-20.222005502537002</v>
      </c>
      <c r="N506" s="9">
        <f t="shared" si="37"/>
        <v>-4207.7949049678991</v>
      </c>
      <c r="O506" s="9">
        <f t="shared" si="38"/>
        <v>-4705.4487490999581</v>
      </c>
      <c r="U506" s="15">
        <f t="shared" si="39"/>
        <v>40638.440159999998</v>
      </c>
    </row>
    <row r="507" spans="1:21" x14ac:dyDescent="0.3">
      <c r="A507" s="3" t="s">
        <v>513</v>
      </c>
      <c r="B507" s="3" t="s">
        <v>9</v>
      </c>
      <c r="C507" s="8">
        <v>41135.2069999999</v>
      </c>
      <c r="D507" s="8">
        <v>204.26999999999899</v>
      </c>
      <c r="E507" s="8">
        <v>195.48699999999999</v>
      </c>
      <c r="F507" s="9">
        <v>202.82578485984899</v>
      </c>
      <c r="G507" s="9">
        <v>-7.3387848598497101</v>
      </c>
      <c r="H507" s="9">
        <v>-1499.0935833215001</v>
      </c>
      <c r="L507" s="9">
        <f t="shared" si="36"/>
        <v>202.47308947248084</v>
      </c>
      <c r="M507" s="9">
        <f t="shared" si="40"/>
        <v>-6.9860894724808418</v>
      </c>
      <c r="N507" s="9">
        <f t="shared" si="37"/>
        <v>-1427.0484965436544</v>
      </c>
      <c r="O507" s="9">
        <f t="shared" si="38"/>
        <v>-1953.3801167707554</v>
      </c>
      <c r="U507" s="15">
        <f t="shared" si="39"/>
        <v>39932.129489999803</v>
      </c>
    </row>
    <row r="508" spans="1:21" x14ac:dyDescent="0.3">
      <c r="A508" s="3" t="s">
        <v>514</v>
      </c>
      <c r="B508" s="3" t="s">
        <v>9</v>
      </c>
      <c r="C508" s="8">
        <v>39146.542000000001</v>
      </c>
      <c r="D508" s="8">
        <v>197.22</v>
      </c>
      <c r="E508" s="8">
        <v>196.124</v>
      </c>
      <c r="F508" s="9">
        <v>193.02025405388301</v>
      </c>
      <c r="G508" s="9">
        <v>3.10374594611684</v>
      </c>
      <c r="H508" s="9">
        <v>612.12077549316405</v>
      </c>
      <c r="L508" s="9">
        <f t="shared" si="36"/>
        <v>192.68460958283859</v>
      </c>
      <c r="M508" s="9">
        <f t="shared" si="40"/>
        <v>3.4393904171614054</v>
      </c>
      <c r="N508" s="9">
        <f t="shared" si="37"/>
        <v>678.31657807257238</v>
      </c>
      <c r="O508" s="9">
        <f t="shared" si="38"/>
        <v>44.521177039677681</v>
      </c>
      <c r="U508" s="15">
        <f t="shared" si="39"/>
        <v>38679.575279999997</v>
      </c>
    </row>
    <row r="509" spans="1:21" x14ac:dyDescent="0.3">
      <c r="A509" s="3" t="s">
        <v>515</v>
      </c>
      <c r="B509" s="3" t="s">
        <v>9</v>
      </c>
      <c r="C509" s="8">
        <v>37677.037999990003</v>
      </c>
      <c r="D509" s="8">
        <v>194.8</v>
      </c>
      <c r="E509" s="8">
        <v>196.69300000000001</v>
      </c>
      <c r="F509" s="9">
        <v>185.774555687597</v>
      </c>
      <c r="G509" s="9">
        <v>10.918444312402301</v>
      </c>
      <c r="H509" s="9">
        <v>2126.91295205598</v>
      </c>
      <c r="L509" s="9">
        <f t="shared" si="36"/>
        <v>185.45151081967461</v>
      </c>
      <c r="M509" s="9">
        <f t="shared" si="40"/>
        <v>11.241489180325402</v>
      </c>
      <c r="N509" s="9">
        <f t="shared" si="37"/>
        <v>2189.8420923273884</v>
      </c>
      <c r="O509" s="9">
        <f t="shared" si="38"/>
        <v>1452.9825162944885</v>
      </c>
      <c r="U509" s="15">
        <f t="shared" si="39"/>
        <v>38315.796400000007</v>
      </c>
    </row>
    <row r="510" spans="1:21" x14ac:dyDescent="0.3">
      <c r="A510" s="3" t="s">
        <v>516</v>
      </c>
      <c r="B510" s="3" t="s">
        <v>9</v>
      </c>
      <c r="C510" s="8">
        <v>37004.724999999897</v>
      </c>
      <c r="D510" s="8">
        <v>194.73999999999899</v>
      </c>
      <c r="E510" s="8">
        <v>197.34700000000001</v>
      </c>
      <c r="F510" s="9">
        <v>182.45957511889699</v>
      </c>
      <c r="G510" s="9">
        <v>14.887424881102399</v>
      </c>
      <c r="H510" s="9">
        <v>2899.1771213458901</v>
      </c>
      <c r="L510" s="9">
        <f t="shared" si="36"/>
        <v>182.14229469732695</v>
      </c>
      <c r="M510" s="9">
        <f t="shared" si="40"/>
        <v>15.204705302673062</v>
      </c>
      <c r="N510" s="9">
        <f t="shared" si="37"/>
        <v>2960.9643106425369</v>
      </c>
      <c r="O510" s="9">
        <f t="shared" si="38"/>
        <v>2096.9717334112947</v>
      </c>
      <c r="U510" s="15">
        <f t="shared" si="39"/>
        <v>38431.354779999805</v>
      </c>
    </row>
    <row r="511" spans="1:21" x14ac:dyDescent="0.3">
      <c r="A511" s="3" t="s">
        <v>517</v>
      </c>
      <c r="B511" s="3" t="s">
        <v>9</v>
      </c>
      <c r="C511" s="8">
        <v>36959.830999999998</v>
      </c>
      <c r="D511" s="8">
        <v>194.60999999999899</v>
      </c>
      <c r="E511" s="8">
        <v>198.49700000000001</v>
      </c>
      <c r="F511" s="9">
        <v>182.238215815041</v>
      </c>
      <c r="G511" s="9">
        <v>16.2587841849585</v>
      </c>
      <c r="H511" s="9">
        <v>3164.1219902347798</v>
      </c>
      <c r="L511" s="9">
        <f t="shared" si="36"/>
        <v>181.92132031694382</v>
      </c>
      <c r="M511" s="9">
        <f t="shared" si="40"/>
        <v>16.575679683056194</v>
      </c>
      <c r="N511" s="9">
        <f t="shared" si="37"/>
        <v>3225.7930231195492</v>
      </c>
      <c r="O511" s="9">
        <f t="shared" si="38"/>
        <v>2138.5757099585553</v>
      </c>
      <c r="U511" s="15">
        <f t="shared" si="39"/>
        <v>38629.501169999799</v>
      </c>
    </row>
    <row r="512" spans="1:21" x14ac:dyDescent="0.3">
      <c r="A512" s="3" t="s">
        <v>518</v>
      </c>
      <c r="B512" s="3" t="s">
        <v>9</v>
      </c>
      <c r="C512" s="8">
        <v>37078.500999999997</v>
      </c>
      <c r="D512" s="8">
        <v>194.60999999999899</v>
      </c>
      <c r="E512" s="8">
        <v>198.41399999999999</v>
      </c>
      <c r="F512" s="9">
        <v>182.823343194838</v>
      </c>
      <c r="G512" s="9">
        <v>15.590656805161499</v>
      </c>
      <c r="H512" s="9">
        <v>3034.09772085247</v>
      </c>
      <c r="L512" s="9">
        <f t="shared" si="36"/>
        <v>182.50543021403752</v>
      </c>
      <c r="M512" s="9">
        <f t="shared" si="40"/>
        <v>15.90856978596247</v>
      </c>
      <c r="N512" s="9">
        <f t="shared" si="37"/>
        <v>3095.96676604614</v>
      </c>
      <c r="O512" s="9">
        <f t="shared" si="38"/>
        <v>2024.9020828851515</v>
      </c>
      <c r="U512" s="15">
        <f t="shared" si="39"/>
        <v>38613.348539999795</v>
      </c>
    </row>
    <row r="513" spans="1:21" x14ac:dyDescent="0.3">
      <c r="A513" s="3" t="s">
        <v>519</v>
      </c>
      <c r="B513" s="3" t="s">
        <v>9</v>
      </c>
      <c r="C513" s="8">
        <v>37706.857999990003</v>
      </c>
      <c r="D513" s="8">
        <v>193.83</v>
      </c>
      <c r="E513" s="8">
        <v>196.708</v>
      </c>
      <c r="F513" s="9">
        <v>185.92158946585201</v>
      </c>
      <c r="G513" s="9">
        <v>10.7864105341471</v>
      </c>
      <c r="H513" s="9">
        <v>2090.7299538337302</v>
      </c>
      <c r="L513" s="9">
        <f t="shared" si="36"/>
        <v>185.59828891971117</v>
      </c>
      <c r="M513" s="9">
        <f t="shared" si="40"/>
        <v>11.109711080288832</v>
      </c>
      <c r="N513" s="9">
        <f t="shared" si="37"/>
        <v>2153.3952986923846</v>
      </c>
      <c r="O513" s="9">
        <f t="shared" si="38"/>
        <v>1417.2974399528748</v>
      </c>
      <c r="U513" s="15">
        <f t="shared" si="39"/>
        <v>38127.911640000006</v>
      </c>
    </row>
    <row r="514" spans="1:21" x14ac:dyDescent="0.3">
      <c r="A514" s="3" t="s">
        <v>520</v>
      </c>
      <c r="B514" s="3" t="s">
        <v>9</v>
      </c>
      <c r="C514" s="8">
        <v>40634.007999989997</v>
      </c>
      <c r="D514" s="8">
        <v>194.53</v>
      </c>
      <c r="E514" s="8">
        <v>198.19200000000001</v>
      </c>
      <c r="F514" s="9">
        <v>200.35451783673699</v>
      </c>
      <c r="G514" s="9">
        <v>-2.1625178367374001</v>
      </c>
      <c r="H514" s="9">
        <v>-420.674594780527</v>
      </c>
      <c r="L514" s="9">
        <f t="shared" si="36"/>
        <v>200.00611975545661</v>
      </c>
      <c r="M514" s="9">
        <f t="shared" si="40"/>
        <v>-1.814119755456602</v>
      </c>
      <c r="N514" s="9">
        <f t="shared" si="37"/>
        <v>-352.90071602897279</v>
      </c>
      <c r="O514" s="9">
        <f t="shared" si="38"/>
        <v>-1380.3394474544341</v>
      </c>
      <c r="U514" s="15">
        <f t="shared" si="39"/>
        <v>38554.28976</v>
      </c>
    </row>
    <row r="515" spans="1:21" x14ac:dyDescent="0.3">
      <c r="A515" s="3" t="s">
        <v>521</v>
      </c>
      <c r="B515" s="3" t="s">
        <v>9</v>
      </c>
      <c r="C515" s="8">
        <v>43551.152000000002</v>
      </c>
      <c r="D515" s="8">
        <v>199.72</v>
      </c>
      <c r="E515" s="8">
        <v>198.21899999999999</v>
      </c>
      <c r="F515" s="9">
        <v>214.73810952137899</v>
      </c>
      <c r="G515" s="9">
        <v>-16.519109521379399</v>
      </c>
      <c r="H515" s="9">
        <v>-3299.1965536099001</v>
      </c>
      <c r="L515" s="9">
        <f t="shared" ref="L515:L578" si="41">C515*$J$3</f>
        <v>214.36469969691984</v>
      </c>
      <c r="M515" s="9">
        <f t="shared" si="40"/>
        <v>-16.145699696919849</v>
      </c>
      <c r="N515" s="9">
        <f t="shared" ref="N515:N578" si="42">M515*D515</f>
        <v>-3224.6191434688321</v>
      </c>
      <c r="O515" s="9">
        <f t="shared" si="38"/>
        <v>-4284.8620612372615</v>
      </c>
      <c r="U515" s="15">
        <f t="shared" si="39"/>
        <v>39588.29868</v>
      </c>
    </row>
    <row r="516" spans="1:21" x14ac:dyDescent="0.3">
      <c r="A516" s="3" t="s">
        <v>522</v>
      </c>
      <c r="B516" s="3" t="s">
        <v>9</v>
      </c>
      <c r="C516" s="8">
        <v>44982.534999989999</v>
      </c>
      <c r="D516" s="8">
        <v>203.6</v>
      </c>
      <c r="E516" s="8">
        <v>198.13300000000001</v>
      </c>
      <c r="F516" s="9">
        <v>221.79584428391499</v>
      </c>
      <c r="G516" s="9">
        <v>-23.662844283915501</v>
      </c>
      <c r="H516" s="9">
        <v>-4817.7550962052001</v>
      </c>
      <c r="L516" s="9">
        <f t="shared" si="41"/>
        <v>221.41016170775555</v>
      </c>
      <c r="M516" s="9">
        <f t="shared" si="40"/>
        <v>-23.277161707755539</v>
      </c>
      <c r="N516" s="9">
        <f t="shared" si="42"/>
        <v>-4739.2301236990279</v>
      </c>
      <c r="O516" s="9">
        <f t="shared" ref="O516:O579" si="43">($O$1-L516)*D516</f>
        <v>-5802.5609906410109</v>
      </c>
      <c r="U516" s="15">
        <f t="shared" ref="U516:U579" si="44">D516*E516</f>
        <v>40339.878799999999</v>
      </c>
    </row>
    <row r="517" spans="1:21" x14ac:dyDescent="0.3">
      <c r="A517" s="3" t="s">
        <v>523</v>
      </c>
      <c r="B517" s="3" t="s">
        <v>9</v>
      </c>
      <c r="C517" s="8">
        <v>45995.383000000002</v>
      </c>
      <c r="D517" s="8">
        <v>204.81</v>
      </c>
      <c r="E517" s="8">
        <v>198.11799999999999</v>
      </c>
      <c r="F517" s="9">
        <v>226.78990425171199</v>
      </c>
      <c r="G517" s="9">
        <v>-28.671904251712899</v>
      </c>
      <c r="H517" s="9">
        <v>-5872.2927097933198</v>
      </c>
      <c r="L517" s="9">
        <f t="shared" si="41"/>
        <v>226.39553746453853</v>
      </c>
      <c r="M517" s="9">
        <f t="shared" ref="M517:M580" si="45">E517-L517</f>
        <v>-28.27753746453854</v>
      </c>
      <c r="N517" s="9">
        <f t="shared" si="42"/>
        <v>-5791.5224481121386</v>
      </c>
      <c r="O517" s="9">
        <f t="shared" si="43"/>
        <v>-6858.1005675541173</v>
      </c>
      <c r="U517" s="15">
        <f t="shared" si="44"/>
        <v>40576.547579999999</v>
      </c>
    </row>
    <row r="518" spans="1:21" x14ac:dyDescent="0.3">
      <c r="A518" s="3" t="s">
        <v>524</v>
      </c>
      <c r="B518" s="3" t="s">
        <v>9</v>
      </c>
      <c r="C518" s="8">
        <v>46005.990999989997</v>
      </c>
      <c r="D518" s="8">
        <v>204.86</v>
      </c>
      <c r="E518" s="8">
        <v>196.99100000000001</v>
      </c>
      <c r="F518" s="9">
        <v>226.84220922549699</v>
      </c>
      <c r="G518" s="9">
        <v>-29.851209225497598</v>
      </c>
      <c r="H518" s="9">
        <v>-6115.3187219354504</v>
      </c>
      <c r="L518" s="9">
        <f t="shared" si="41"/>
        <v>226.44775148478396</v>
      </c>
      <c r="M518" s="9">
        <f t="shared" si="45"/>
        <v>-29.45675148478395</v>
      </c>
      <c r="N518" s="9">
        <f t="shared" si="42"/>
        <v>-6034.5101091728402</v>
      </c>
      <c r="O518" s="9">
        <f t="shared" si="43"/>
        <v>-6870.471390949534</v>
      </c>
      <c r="U518" s="15">
        <f t="shared" si="44"/>
        <v>40355.576260000009</v>
      </c>
    </row>
    <row r="519" spans="1:21" x14ac:dyDescent="0.3">
      <c r="A519" s="3" t="s">
        <v>525</v>
      </c>
      <c r="B519" s="3" t="s">
        <v>9</v>
      </c>
      <c r="C519" s="8">
        <v>45783.535999990003</v>
      </c>
      <c r="D519" s="8">
        <v>203.28</v>
      </c>
      <c r="E519" s="8">
        <v>195.83199999999999</v>
      </c>
      <c r="F519" s="9">
        <v>225.745348087276</v>
      </c>
      <c r="G519" s="9">
        <v>-29.913348087276098</v>
      </c>
      <c r="H519" s="9">
        <v>-6080.78539918149</v>
      </c>
      <c r="L519" s="9">
        <f t="shared" si="41"/>
        <v>225.35279768721102</v>
      </c>
      <c r="M519" s="9">
        <f t="shared" si="45"/>
        <v>-29.520797687211029</v>
      </c>
      <c r="N519" s="9">
        <f t="shared" si="42"/>
        <v>-6000.9877538562578</v>
      </c>
      <c r="O519" s="9">
        <f t="shared" si="43"/>
        <v>-6594.9000938560894</v>
      </c>
      <c r="U519" s="15">
        <f t="shared" si="44"/>
        <v>39808.72896</v>
      </c>
    </row>
    <row r="520" spans="1:21" x14ac:dyDescent="0.3">
      <c r="A520" s="3" t="s">
        <v>526</v>
      </c>
      <c r="B520" s="3" t="s">
        <v>9</v>
      </c>
      <c r="C520" s="8">
        <v>47003.889000000003</v>
      </c>
      <c r="D520" s="8">
        <v>205</v>
      </c>
      <c r="E520" s="8">
        <v>198.14500000000001</v>
      </c>
      <c r="F520" s="9">
        <v>231.762555075759</v>
      </c>
      <c r="G520" s="9">
        <v>-33.617555075759199</v>
      </c>
      <c r="H520" s="9">
        <v>-6891.5987905306401</v>
      </c>
      <c r="L520" s="9">
        <f t="shared" si="41"/>
        <v>231.35954130610264</v>
      </c>
      <c r="M520" s="9">
        <f t="shared" si="45"/>
        <v>-33.214541306102632</v>
      </c>
      <c r="N520" s="9">
        <f t="shared" si="42"/>
        <v>-6808.9809677510393</v>
      </c>
      <c r="O520" s="9">
        <f t="shared" si="43"/>
        <v>-7882.083540064923</v>
      </c>
      <c r="U520" s="15">
        <f t="shared" si="44"/>
        <v>40619.724999999999</v>
      </c>
    </row>
    <row r="521" spans="1:21" x14ac:dyDescent="0.3">
      <c r="A521" s="3" t="s">
        <v>527</v>
      </c>
      <c r="B521" s="3" t="s">
        <v>9</v>
      </c>
      <c r="C521" s="8">
        <v>48006.517999999996</v>
      </c>
      <c r="D521" s="8">
        <v>207.07</v>
      </c>
      <c r="E521" s="8">
        <v>197.43799999999999</v>
      </c>
      <c r="F521" s="9">
        <v>236.706228115942</v>
      </c>
      <c r="G521" s="9">
        <v>-39.2682281159422</v>
      </c>
      <c r="H521" s="9">
        <v>-8131.2719959681599</v>
      </c>
      <c r="L521" s="9">
        <f t="shared" si="41"/>
        <v>236.29461775350455</v>
      </c>
      <c r="M521" s="9">
        <f t="shared" si="45"/>
        <v>-38.856617753504565</v>
      </c>
      <c r="N521" s="9">
        <f t="shared" si="42"/>
        <v>-8046.0398382181902</v>
      </c>
      <c r="O521" s="9">
        <f t="shared" si="43"/>
        <v>-8983.5796391890908</v>
      </c>
      <c r="U521" s="15">
        <f t="shared" si="44"/>
        <v>40883.486659999995</v>
      </c>
    </row>
    <row r="522" spans="1:21" x14ac:dyDescent="0.3">
      <c r="A522" s="3" t="s">
        <v>528</v>
      </c>
      <c r="B522" s="3" t="s">
        <v>9</v>
      </c>
      <c r="C522" s="8">
        <v>48057.809999990001</v>
      </c>
      <c r="D522" s="8">
        <v>207.12</v>
      </c>
      <c r="E522" s="8">
        <v>198.018</v>
      </c>
      <c r="F522" s="9">
        <v>236.959134103628</v>
      </c>
      <c r="G522" s="9">
        <v>-38.941134103628201</v>
      </c>
      <c r="H522" s="9">
        <v>-8065.4876955434802</v>
      </c>
      <c r="L522" s="9">
        <f t="shared" si="41"/>
        <v>236.54708396093605</v>
      </c>
      <c r="M522" s="9">
        <f t="shared" si="45"/>
        <v>-38.529083960936049</v>
      </c>
      <c r="N522" s="9">
        <f t="shared" si="42"/>
        <v>-7980.143869989075</v>
      </c>
      <c r="O522" s="9">
        <f t="shared" si="43"/>
        <v>-9038.0396532946888</v>
      </c>
      <c r="U522" s="15">
        <f t="shared" si="44"/>
        <v>41013.488160000001</v>
      </c>
    </row>
    <row r="523" spans="1:21" x14ac:dyDescent="0.3">
      <c r="A523" s="3" t="s">
        <v>529</v>
      </c>
      <c r="B523" s="3" t="s">
        <v>9</v>
      </c>
      <c r="C523" s="8">
        <v>47154.432000000001</v>
      </c>
      <c r="D523" s="8">
        <v>206.41</v>
      </c>
      <c r="E523" s="8">
        <v>197.66399999999999</v>
      </c>
      <c r="F523" s="9">
        <v>232.504838981858</v>
      </c>
      <c r="G523" s="9">
        <v>-34.840838981858397</v>
      </c>
      <c r="H523" s="9">
        <v>-7191.4975742453898</v>
      </c>
      <c r="L523" s="9">
        <f t="shared" si="41"/>
        <v>232.10053444875183</v>
      </c>
      <c r="M523" s="9">
        <f t="shared" si="45"/>
        <v>-34.436534448751843</v>
      </c>
      <c r="N523" s="9">
        <f t="shared" si="42"/>
        <v>-7108.045075566868</v>
      </c>
      <c r="O523" s="9">
        <f t="shared" si="43"/>
        <v>-8089.2452897195881</v>
      </c>
      <c r="U523" s="15">
        <f t="shared" si="44"/>
        <v>40799.826239999995</v>
      </c>
    </row>
    <row r="524" spans="1:21" x14ac:dyDescent="0.3">
      <c r="A524" s="3" t="s">
        <v>530</v>
      </c>
      <c r="B524" s="3" t="s">
        <v>9</v>
      </c>
      <c r="C524" s="8">
        <v>44971.172999999901</v>
      </c>
      <c r="D524" s="8">
        <v>202.99</v>
      </c>
      <c r="E524" s="8">
        <v>197.42400000000001</v>
      </c>
      <c r="F524" s="9">
        <v>221.73982155463699</v>
      </c>
      <c r="G524" s="9">
        <v>-24.315821554637601</v>
      </c>
      <c r="H524" s="9">
        <v>-4935.8686173758997</v>
      </c>
      <c r="L524" s="9">
        <f t="shared" si="41"/>
        <v>221.35423639685141</v>
      </c>
      <c r="M524" s="9">
        <f t="shared" si="45"/>
        <v>-23.930236396851399</v>
      </c>
      <c r="N524" s="9">
        <f t="shared" si="42"/>
        <v>-4857.5986861968659</v>
      </c>
      <c r="O524" s="9">
        <f t="shared" si="43"/>
        <v>-5773.8238286553778</v>
      </c>
      <c r="U524" s="15">
        <f t="shared" si="44"/>
        <v>40075.097760000004</v>
      </c>
    </row>
    <row r="525" spans="1:21" x14ac:dyDescent="0.3">
      <c r="A525" s="3" t="s">
        <v>531</v>
      </c>
      <c r="B525" s="3" t="s">
        <v>9</v>
      </c>
      <c r="C525" s="8">
        <v>44008.904000000002</v>
      </c>
      <c r="D525" s="8">
        <v>202.64</v>
      </c>
      <c r="E525" s="8">
        <v>198.06399999999999</v>
      </c>
      <c r="F525" s="9">
        <v>216.99515197824999</v>
      </c>
      <c r="G525" s="9">
        <v>-18.931151978250199</v>
      </c>
      <c r="H525" s="9">
        <v>-3836.20863687262</v>
      </c>
      <c r="L525" s="9">
        <f t="shared" si="41"/>
        <v>216.61781736452286</v>
      </c>
      <c r="M525" s="9">
        <f t="shared" si="45"/>
        <v>-18.553817364522871</v>
      </c>
      <c r="N525" s="9">
        <f t="shared" si="42"/>
        <v>-3759.7455507469144</v>
      </c>
      <c r="O525" s="9">
        <f t="shared" si="43"/>
        <v>-4804.0805168624483</v>
      </c>
      <c r="U525" s="15">
        <f t="shared" si="44"/>
        <v>40135.688959999999</v>
      </c>
    </row>
    <row r="526" spans="1:21" x14ac:dyDescent="0.3">
      <c r="A526" s="3" t="s">
        <v>532</v>
      </c>
      <c r="B526" s="3" t="s">
        <v>9</v>
      </c>
      <c r="C526" s="8">
        <v>46890.012999999999</v>
      </c>
      <c r="D526" s="8">
        <v>204.60999999999899</v>
      </c>
      <c r="E526" s="8">
        <v>197.65899999999999</v>
      </c>
      <c r="F526" s="9">
        <v>231.201065520675</v>
      </c>
      <c r="G526" s="9">
        <v>-33.5420655206756</v>
      </c>
      <c r="H526" s="9">
        <v>-6863.0420261854497</v>
      </c>
      <c r="L526" s="9">
        <f t="shared" si="41"/>
        <v>230.79902812971898</v>
      </c>
      <c r="M526" s="9">
        <f t="shared" si="45"/>
        <v>-33.140028129718985</v>
      </c>
      <c r="N526" s="9">
        <f t="shared" si="42"/>
        <v>-6780.7811556217684</v>
      </c>
      <c r="O526" s="9">
        <f t="shared" si="43"/>
        <v>-7752.401755724899</v>
      </c>
      <c r="U526" s="15">
        <f t="shared" si="44"/>
        <v>40443.007989999802</v>
      </c>
    </row>
    <row r="527" spans="1:21" x14ac:dyDescent="0.3">
      <c r="A527" s="3" t="s">
        <v>533</v>
      </c>
      <c r="B527" s="3" t="s">
        <v>9</v>
      </c>
      <c r="C527" s="8">
        <v>47199.147999989997</v>
      </c>
      <c r="D527" s="8">
        <v>206.38</v>
      </c>
      <c r="E527" s="8">
        <v>197.584</v>
      </c>
      <c r="F527" s="9">
        <v>232.725320619249</v>
      </c>
      <c r="G527" s="9">
        <v>-35.141320619249001</v>
      </c>
      <c r="H527" s="9">
        <v>-7252.4657494006196</v>
      </c>
      <c r="L527" s="9">
        <f t="shared" si="41"/>
        <v>232.32063268885125</v>
      </c>
      <c r="M527" s="9">
        <f t="shared" si="45"/>
        <v>-34.736632688851245</v>
      </c>
      <c r="N527" s="9">
        <f t="shared" si="42"/>
        <v>-7168.9462543251193</v>
      </c>
      <c r="O527" s="9">
        <f t="shared" si="43"/>
        <v>-8133.4934590770163</v>
      </c>
      <c r="U527" s="15">
        <f t="shared" si="44"/>
        <v>40777.385920000001</v>
      </c>
    </row>
    <row r="528" spans="1:21" x14ac:dyDescent="0.3">
      <c r="A528" s="3" t="s">
        <v>534</v>
      </c>
      <c r="B528" s="3" t="s">
        <v>9</v>
      </c>
      <c r="C528" s="8">
        <v>46660.349999990001</v>
      </c>
      <c r="D528" s="8">
        <v>205.97</v>
      </c>
      <c r="E528" s="8">
        <v>197.01900000000001</v>
      </c>
      <c r="F528" s="9">
        <v>230.06866382326101</v>
      </c>
      <c r="G528" s="9">
        <v>-33.049663823261199</v>
      </c>
      <c r="H528" s="9">
        <v>-6807.2392576771199</v>
      </c>
      <c r="L528" s="9">
        <f t="shared" si="41"/>
        <v>229.66859557471705</v>
      </c>
      <c r="M528" s="9">
        <f t="shared" si="45"/>
        <v>-32.64959557471704</v>
      </c>
      <c r="N528" s="9">
        <f t="shared" si="42"/>
        <v>-6724.8372005244682</v>
      </c>
      <c r="O528" s="9">
        <f t="shared" si="43"/>
        <v>-7571.0951601317383</v>
      </c>
      <c r="U528" s="15">
        <f t="shared" si="44"/>
        <v>40580.003430000004</v>
      </c>
    </row>
    <row r="529" spans="1:21" x14ac:dyDescent="0.3">
      <c r="A529" s="3" t="s">
        <v>535</v>
      </c>
      <c r="B529" s="3" t="s">
        <v>9</v>
      </c>
      <c r="C529" s="8">
        <v>45338.976999990002</v>
      </c>
      <c r="D529" s="8">
        <v>205.5</v>
      </c>
      <c r="E529" s="8">
        <v>198.15899999999999</v>
      </c>
      <c r="F529" s="9">
        <v>223.553356490114</v>
      </c>
      <c r="G529" s="9">
        <v>-25.394356490114401</v>
      </c>
      <c r="H529" s="9">
        <v>-5218.5402587185099</v>
      </c>
      <c r="L529" s="9">
        <f t="shared" si="41"/>
        <v>223.1646177618542</v>
      </c>
      <c r="M529" s="9">
        <f t="shared" si="45"/>
        <v>-25.005617761854211</v>
      </c>
      <c r="N529" s="9">
        <f t="shared" si="42"/>
        <v>-5138.6544500610407</v>
      </c>
      <c r="O529" s="9">
        <f t="shared" si="43"/>
        <v>-6217.2513457220266</v>
      </c>
      <c r="U529" s="15">
        <f t="shared" si="44"/>
        <v>40721.674500000001</v>
      </c>
    </row>
    <row r="530" spans="1:21" x14ac:dyDescent="0.3">
      <c r="A530" s="3" t="s">
        <v>536</v>
      </c>
      <c r="B530" s="3" t="s">
        <v>9</v>
      </c>
      <c r="C530" s="8">
        <v>43319.337</v>
      </c>
      <c r="D530" s="8">
        <v>201.88</v>
      </c>
      <c r="E530" s="8">
        <v>197.66300000000001</v>
      </c>
      <c r="F530" s="9">
        <v>213.59509693565701</v>
      </c>
      <c r="G530" s="9">
        <v>-15.932096935657199</v>
      </c>
      <c r="H530" s="9">
        <v>-3216.3717293704899</v>
      </c>
      <c r="L530" s="9">
        <f t="shared" si="41"/>
        <v>213.22367470496917</v>
      </c>
      <c r="M530" s="9">
        <f t="shared" si="45"/>
        <v>-15.560674704969159</v>
      </c>
      <c r="N530" s="9">
        <f t="shared" si="42"/>
        <v>-3141.3890094391736</v>
      </c>
      <c r="O530" s="9">
        <f t="shared" si="43"/>
        <v>-4100.8533240671095</v>
      </c>
      <c r="U530" s="15">
        <f t="shared" si="44"/>
        <v>39904.206440000002</v>
      </c>
    </row>
    <row r="531" spans="1:21" x14ac:dyDescent="0.3">
      <c r="A531" s="3" t="s">
        <v>537</v>
      </c>
      <c r="B531" s="3" t="s">
        <v>9</v>
      </c>
      <c r="C531" s="8">
        <v>41204.353999999999</v>
      </c>
      <c r="D531" s="8">
        <v>187.34</v>
      </c>
      <c r="E531" s="8">
        <v>197.82599999999999</v>
      </c>
      <c r="F531" s="9">
        <v>203.16672867826</v>
      </c>
      <c r="G531" s="9">
        <v>-5.34072867826068</v>
      </c>
      <c r="H531" s="9">
        <v>-1000.53211058535</v>
      </c>
      <c r="L531" s="9">
        <f t="shared" si="41"/>
        <v>202.81344042094634</v>
      </c>
      <c r="M531" s="9">
        <f t="shared" si="45"/>
        <v>-4.9874404209463421</v>
      </c>
      <c r="N531" s="9">
        <f t="shared" si="42"/>
        <v>-934.34708846008778</v>
      </c>
      <c r="O531" s="9">
        <f t="shared" si="43"/>
        <v>-1855.2443401541473</v>
      </c>
      <c r="U531" s="15">
        <f t="shared" si="44"/>
        <v>37060.722840000002</v>
      </c>
    </row>
    <row r="532" spans="1:21" x14ac:dyDescent="0.3">
      <c r="A532" s="3" t="s">
        <v>538</v>
      </c>
      <c r="B532" s="3" t="s">
        <v>9</v>
      </c>
      <c r="C532" s="8">
        <v>39337.947999999997</v>
      </c>
      <c r="D532" s="8">
        <v>178.62</v>
      </c>
      <c r="E532" s="8">
        <v>197.19300000000001</v>
      </c>
      <c r="F532" s="9">
        <v>193.964021571009</v>
      </c>
      <c r="G532" s="9">
        <v>3.2289784289901302</v>
      </c>
      <c r="H532" s="9">
        <v>576.76012698621696</v>
      </c>
      <c r="L532" s="9">
        <f t="shared" si="41"/>
        <v>193.62673597504488</v>
      </c>
      <c r="M532" s="9">
        <f t="shared" si="45"/>
        <v>3.5662640249551316</v>
      </c>
      <c r="N532" s="9">
        <f t="shared" si="42"/>
        <v>637.00608013748558</v>
      </c>
      <c r="O532" s="9">
        <f t="shared" si="43"/>
        <v>-127.96027238303078</v>
      </c>
      <c r="U532" s="15">
        <f t="shared" si="44"/>
        <v>35222.613660000003</v>
      </c>
    </row>
    <row r="533" spans="1:21" x14ac:dyDescent="0.3">
      <c r="A533" s="3" t="s">
        <v>539</v>
      </c>
      <c r="B533" s="3" t="s">
        <v>9</v>
      </c>
      <c r="C533" s="8">
        <v>37915.94799999</v>
      </c>
      <c r="D533" s="8">
        <v>176.22</v>
      </c>
      <c r="E533" s="8">
        <v>196.102</v>
      </c>
      <c r="F533" s="9">
        <v>186.95255166221</v>
      </c>
      <c r="G533" s="9">
        <v>9.1494483377894902</v>
      </c>
      <c r="H533" s="9">
        <v>1612.31578608526</v>
      </c>
      <c r="L533" s="9">
        <f t="shared" si="41"/>
        <v>186.62745836761985</v>
      </c>
      <c r="M533" s="9">
        <f t="shared" si="45"/>
        <v>9.4745416323801521</v>
      </c>
      <c r="N533" s="9">
        <f t="shared" si="42"/>
        <v>1669.6037264580305</v>
      </c>
      <c r="O533" s="9">
        <f t="shared" si="43"/>
        <v>1107.1717460036293</v>
      </c>
      <c r="U533" s="15">
        <f t="shared" si="44"/>
        <v>34557.094440000001</v>
      </c>
    </row>
    <row r="534" spans="1:21" x14ac:dyDescent="0.3">
      <c r="A534" s="3" t="s">
        <v>540</v>
      </c>
      <c r="B534" s="3" t="s">
        <v>9</v>
      </c>
      <c r="C534" s="8">
        <v>37101.793999989997</v>
      </c>
      <c r="D534" s="8">
        <v>175.75</v>
      </c>
      <c r="E534" s="8">
        <v>199.47399999999999</v>
      </c>
      <c r="F534" s="9">
        <v>182.93819422754899</v>
      </c>
      <c r="G534" s="9">
        <v>16.5358057724509</v>
      </c>
      <c r="H534" s="9">
        <v>2906.1678645082502</v>
      </c>
      <c r="L534" s="9">
        <f t="shared" si="41"/>
        <v>182.62008153136426</v>
      </c>
      <c r="M534" s="9">
        <f t="shared" si="45"/>
        <v>16.853918468635726</v>
      </c>
      <c r="N534" s="9">
        <f t="shared" si="42"/>
        <v>2962.0761708627288</v>
      </c>
      <c r="O534" s="9">
        <f t="shared" si="43"/>
        <v>1808.5152643546107</v>
      </c>
      <c r="U534" s="15">
        <f t="shared" si="44"/>
        <v>35057.555499999995</v>
      </c>
    </row>
    <row r="535" spans="1:21" x14ac:dyDescent="0.3">
      <c r="A535" s="3" t="s">
        <v>541</v>
      </c>
      <c r="B535" s="3" t="s">
        <v>9</v>
      </c>
      <c r="C535" s="8">
        <v>36657.188999999998</v>
      </c>
      <c r="D535" s="8">
        <v>175.73</v>
      </c>
      <c r="E535" s="8">
        <v>200.82599999999999</v>
      </c>
      <c r="F535" s="9">
        <v>180.745975817767</v>
      </c>
      <c r="G535" s="9">
        <v>20.080024182232702</v>
      </c>
      <c r="H535" s="9">
        <v>3528.6626495437599</v>
      </c>
      <c r="L535" s="9">
        <f t="shared" si="41"/>
        <v>180.43167518779373</v>
      </c>
      <c r="M535" s="9">
        <f t="shared" si="45"/>
        <v>20.394324812206264</v>
      </c>
      <c r="N535" s="9">
        <f t="shared" si="42"/>
        <v>3583.8946992490064</v>
      </c>
      <c r="O535" s="9">
        <f t="shared" si="43"/>
        <v>2192.8781056747721</v>
      </c>
      <c r="U535" s="15">
        <f t="shared" si="44"/>
        <v>35291.152979999999</v>
      </c>
    </row>
    <row r="536" spans="1:21" x14ac:dyDescent="0.3">
      <c r="A536" s="3" t="s">
        <v>542</v>
      </c>
      <c r="B536" s="3" t="s">
        <v>9</v>
      </c>
      <c r="C536" s="8">
        <v>36198.826000000001</v>
      </c>
      <c r="D536" s="8">
        <v>176.66</v>
      </c>
      <c r="E536" s="8">
        <v>198.03700000000001</v>
      </c>
      <c r="F536" s="9">
        <v>178.48592069696201</v>
      </c>
      <c r="G536" s="9">
        <v>19.551079303037501</v>
      </c>
      <c r="H536" s="9">
        <v>3453.89366967461</v>
      </c>
      <c r="L536" s="9">
        <f t="shared" si="41"/>
        <v>178.17555009500217</v>
      </c>
      <c r="M536" s="9">
        <f t="shared" si="45"/>
        <v>19.861449904997841</v>
      </c>
      <c r="N536" s="9">
        <f t="shared" si="42"/>
        <v>3508.7237402169185</v>
      </c>
      <c r="O536" s="9">
        <f t="shared" si="43"/>
        <v>2603.0503352170626</v>
      </c>
      <c r="U536" s="15">
        <f t="shared" si="44"/>
        <v>34985.216419999997</v>
      </c>
    </row>
    <row r="537" spans="1:21" x14ac:dyDescent="0.3">
      <c r="A537" s="3" t="s">
        <v>543</v>
      </c>
      <c r="B537" s="3" t="s">
        <v>9</v>
      </c>
      <c r="C537" s="8">
        <v>35648.492999989998</v>
      </c>
      <c r="D537" s="8">
        <v>174.36</v>
      </c>
      <c r="E537" s="8">
        <v>194.85</v>
      </c>
      <c r="F537" s="9">
        <v>175.77238815873301</v>
      </c>
      <c r="G537" s="9">
        <v>19.077611841266901</v>
      </c>
      <c r="H537" s="9">
        <v>3326.3724006432999</v>
      </c>
      <c r="L537" s="9">
        <f t="shared" si="41"/>
        <v>175.46673614031161</v>
      </c>
      <c r="M537" s="9">
        <f t="shared" si="45"/>
        <v>19.383263859688384</v>
      </c>
      <c r="N537" s="9">
        <f t="shared" si="42"/>
        <v>3379.665886575267</v>
      </c>
      <c r="O537" s="9">
        <f t="shared" si="43"/>
        <v>3041.4690889721055</v>
      </c>
      <c r="U537" s="15">
        <f t="shared" si="44"/>
        <v>33974.046000000002</v>
      </c>
    </row>
    <row r="538" spans="1:21" x14ac:dyDescent="0.3">
      <c r="A538" s="3" t="s">
        <v>544</v>
      </c>
      <c r="B538" s="3" t="s">
        <v>9</v>
      </c>
      <c r="C538" s="8">
        <v>36868.392999989999</v>
      </c>
      <c r="D538" s="8">
        <v>175.35</v>
      </c>
      <c r="E538" s="8">
        <v>197.41200000000001</v>
      </c>
      <c r="F538" s="9">
        <v>181.78736153544401</v>
      </c>
      <c r="G538" s="9">
        <v>15.624638464555099</v>
      </c>
      <c r="H538" s="9">
        <v>2739.78035475974</v>
      </c>
      <c r="L538" s="9">
        <f t="shared" si="41"/>
        <v>181.47125003147741</v>
      </c>
      <c r="M538" s="9">
        <f t="shared" si="45"/>
        <v>15.940749968522596</v>
      </c>
      <c r="N538" s="9">
        <f t="shared" si="42"/>
        <v>2795.210506980437</v>
      </c>
      <c r="O538" s="9">
        <f t="shared" si="43"/>
        <v>2005.8467591500018</v>
      </c>
      <c r="U538" s="15">
        <f t="shared" si="44"/>
        <v>34616.194199999998</v>
      </c>
    </row>
    <row r="539" spans="1:21" x14ac:dyDescent="0.3">
      <c r="A539" s="3" t="s">
        <v>545</v>
      </c>
      <c r="B539" s="3" t="s">
        <v>9</v>
      </c>
      <c r="C539" s="8">
        <v>38520.974999999999</v>
      </c>
      <c r="D539" s="8">
        <v>175.76</v>
      </c>
      <c r="E539" s="8">
        <v>198.095</v>
      </c>
      <c r="F539" s="9">
        <v>189.935764464286</v>
      </c>
      <c r="G539" s="9">
        <v>8.1592355357139699</v>
      </c>
      <c r="H539" s="9">
        <v>1434.06723775708</v>
      </c>
      <c r="L539" s="9">
        <f t="shared" si="41"/>
        <v>189.60548363697833</v>
      </c>
      <c r="M539" s="9">
        <f t="shared" si="45"/>
        <v>8.4895163630216643</v>
      </c>
      <c r="N539" s="9">
        <f t="shared" si="42"/>
        <v>1492.1173959646876</v>
      </c>
      <c r="O539" s="9">
        <f t="shared" si="43"/>
        <v>580.86389298962581</v>
      </c>
      <c r="U539" s="15">
        <f t="shared" si="44"/>
        <v>34817.177199999998</v>
      </c>
    </row>
    <row r="540" spans="1:21" x14ac:dyDescent="0.3">
      <c r="A540" s="3" t="s">
        <v>546</v>
      </c>
      <c r="B540" s="3" t="s">
        <v>9</v>
      </c>
      <c r="C540" s="8">
        <v>39792.5289999999</v>
      </c>
      <c r="D540" s="8">
        <v>180.32</v>
      </c>
      <c r="E540" s="8">
        <v>198.154</v>
      </c>
      <c r="F540" s="9">
        <v>196.205428745826</v>
      </c>
      <c r="G540" s="9">
        <v>1.94857125417331</v>
      </c>
      <c r="H540" s="9">
        <v>351.36636855253198</v>
      </c>
      <c r="L540" s="9">
        <f t="shared" si="41"/>
        <v>195.86424554891113</v>
      </c>
      <c r="M540" s="9">
        <f t="shared" si="45"/>
        <v>2.2897544510888679</v>
      </c>
      <c r="N540" s="9">
        <f t="shared" si="42"/>
        <v>412.88852262034465</v>
      </c>
      <c r="O540" s="9">
        <f t="shared" si="43"/>
        <v>-532.64584928033275</v>
      </c>
      <c r="U540" s="15">
        <f t="shared" si="44"/>
        <v>35731.129280000001</v>
      </c>
    </row>
    <row r="541" spans="1:21" x14ac:dyDescent="0.3">
      <c r="A541" s="3" t="s">
        <v>547</v>
      </c>
      <c r="B541" s="3" t="s">
        <v>9</v>
      </c>
      <c r="C541" s="8">
        <v>40375.907999989999</v>
      </c>
      <c r="D541" s="8">
        <v>179.76</v>
      </c>
      <c r="E541" s="8">
        <v>197.482</v>
      </c>
      <c r="F541" s="9">
        <v>199.081901533327</v>
      </c>
      <c r="G541" s="9">
        <v>-1.5999015333278499</v>
      </c>
      <c r="H541" s="9">
        <v>-287.59829963101402</v>
      </c>
      <c r="L541" s="9">
        <f t="shared" si="41"/>
        <v>198.73571641476485</v>
      </c>
      <c r="M541" s="9">
        <f t="shared" si="45"/>
        <v>-1.2537164147648525</v>
      </c>
      <c r="N541" s="9">
        <f t="shared" si="42"/>
        <v>-225.36806271812986</v>
      </c>
      <c r="O541" s="9">
        <f t="shared" si="43"/>
        <v>-1047.1672724700479</v>
      </c>
      <c r="U541" s="15">
        <f t="shared" si="44"/>
        <v>35499.364320000001</v>
      </c>
    </row>
    <row r="542" spans="1:21" x14ac:dyDescent="0.3">
      <c r="A542" s="3" t="s">
        <v>548</v>
      </c>
      <c r="B542" s="3" t="s">
        <v>9</v>
      </c>
      <c r="C542" s="8">
        <v>40573.860999999997</v>
      </c>
      <c r="D542" s="8">
        <v>177.42</v>
      </c>
      <c r="E542" s="8">
        <v>197.06100000000001</v>
      </c>
      <c r="F542" s="9">
        <v>200.05795041020301</v>
      </c>
      <c r="G542" s="9">
        <v>-2.9969504102032798</v>
      </c>
      <c r="H542" s="9">
        <v>-531.71894177826596</v>
      </c>
      <c r="L542" s="9">
        <f t="shared" si="41"/>
        <v>199.710068032404</v>
      </c>
      <c r="M542" s="9">
        <f t="shared" si="45"/>
        <v>-2.6490680324039886</v>
      </c>
      <c r="N542" s="9">
        <f t="shared" si="42"/>
        <v>-469.99765030911561</v>
      </c>
      <c r="O542" s="9">
        <f t="shared" si="43"/>
        <v>-1206.4053867965742</v>
      </c>
      <c r="U542" s="15">
        <f t="shared" si="44"/>
        <v>34962.562619999997</v>
      </c>
    </row>
    <row r="543" spans="1:21" x14ac:dyDescent="0.3">
      <c r="A543" s="3" t="s">
        <v>549</v>
      </c>
      <c r="B543" s="3" t="s">
        <v>9</v>
      </c>
      <c r="C543" s="8">
        <v>40588.334999999999</v>
      </c>
      <c r="D543" s="8">
        <v>177.08</v>
      </c>
      <c r="E543" s="8">
        <v>197.524</v>
      </c>
      <c r="F543" s="9">
        <v>200.12931750968201</v>
      </c>
      <c r="G543" s="9">
        <v>-2.60531750968237</v>
      </c>
      <c r="H543" s="9">
        <v>-461.34962461455501</v>
      </c>
      <c r="L543" s="9">
        <f t="shared" si="41"/>
        <v>199.78131103106023</v>
      </c>
      <c r="M543" s="9">
        <f t="shared" si="45"/>
        <v>-2.257311031060226</v>
      </c>
      <c r="N543" s="9">
        <f t="shared" si="42"/>
        <v>-399.72463738014483</v>
      </c>
      <c r="O543" s="9">
        <f t="shared" si="43"/>
        <v>-1216.7091939915697</v>
      </c>
      <c r="U543" s="15">
        <f t="shared" si="44"/>
        <v>34977.549920000005</v>
      </c>
    </row>
    <row r="544" spans="1:21" x14ac:dyDescent="0.3">
      <c r="A544" s="3" t="s">
        <v>550</v>
      </c>
      <c r="B544" s="3" t="s">
        <v>9</v>
      </c>
      <c r="C544" s="8">
        <v>40723.813999999998</v>
      </c>
      <c r="D544" s="8">
        <v>176.81</v>
      </c>
      <c r="E544" s="8">
        <v>197.399</v>
      </c>
      <c r="F544" s="9">
        <v>200.79732519728199</v>
      </c>
      <c r="G544" s="9">
        <v>-3.3983251972826398</v>
      </c>
      <c r="H544" s="9">
        <v>-600.857878131544</v>
      </c>
      <c r="L544" s="9">
        <f t="shared" si="41"/>
        <v>200.44815711472384</v>
      </c>
      <c r="M544" s="9">
        <f t="shared" si="45"/>
        <v>-3.0491571147238403</v>
      </c>
      <c r="N544" s="9">
        <f t="shared" si="42"/>
        <v>-539.12146945432221</v>
      </c>
      <c r="O544" s="9">
        <f t="shared" si="43"/>
        <v>-1332.7590914583093</v>
      </c>
      <c r="U544" s="15">
        <f t="shared" si="44"/>
        <v>34902.117189999997</v>
      </c>
    </row>
    <row r="545" spans="1:21" x14ac:dyDescent="0.3">
      <c r="A545" s="3" t="s">
        <v>551</v>
      </c>
      <c r="B545" s="3" t="s">
        <v>9</v>
      </c>
      <c r="C545" s="8">
        <v>40822.403999989998</v>
      </c>
      <c r="D545" s="8">
        <v>177.13</v>
      </c>
      <c r="E545" s="8">
        <v>196.33</v>
      </c>
      <c r="F545" s="9">
        <v>201.28344391615201</v>
      </c>
      <c r="G545" s="9">
        <v>-4.9534439161529296</v>
      </c>
      <c r="H545" s="9">
        <v>-877.40352086816904</v>
      </c>
      <c r="L545" s="9">
        <f t="shared" si="41"/>
        <v>200.93343051784703</v>
      </c>
      <c r="M545" s="9">
        <f t="shared" si="45"/>
        <v>-4.6034305178470163</v>
      </c>
      <c r="N545" s="9">
        <f t="shared" si="42"/>
        <v>-815.40564762624194</v>
      </c>
      <c r="O545" s="9">
        <f t="shared" si="43"/>
        <v>-1421.1276665723794</v>
      </c>
      <c r="U545" s="15">
        <f t="shared" si="44"/>
        <v>34775.9329</v>
      </c>
    </row>
    <row r="546" spans="1:21" x14ac:dyDescent="0.3">
      <c r="A546" s="3" t="s">
        <v>552</v>
      </c>
      <c r="B546" s="3" t="s">
        <v>9</v>
      </c>
      <c r="C546" s="8">
        <v>40829.676999989999</v>
      </c>
      <c r="D546" s="8">
        <v>177.19</v>
      </c>
      <c r="E546" s="8">
        <v>196.08600000000001</v>
      </c>
      <c r="F546" s="9">
        <v>201.31930497145899</v>
      </c>
      <c r="G546" s="9">
        <v>-5.2333049714597699</v>
      </c>
      <c r="H546" s="9">
        <v>-927.28930789295703</v>
      </c>
      <c r="L546" s="9">
        <f t="shared" si="41"/>
        <v>200.96922921407659</v>
      </c>
      <c r="M546" s="9">
        <f t="shared" si="45"/>
        <v>-4.8832292140765787</v>
      </c>
      <c r="N546" s="9">
        <f t="shared" si="42"/>
        <v>-865.25938444222902</v>
      </c>
      <c r="O546" s="9">
        <f t="shared" si="43"/>
        <v>-1427.9522221900193</v>
      </c>
      <c r="U546" s="15">
        <f t="shared" si="44"/>
        <v>34744.478340000001</v>
      </c>
    </row>
    <row r="547" spans="1:21" x14ac:dyDescent="0.3">
      <c r="A547" s="3" t="s">
        <v>553</v>
      </c>
      <c r="B547" s="3" t="s">
        <v>9</v>
      </c>
      <c r="C547" s="8">
        <v>41146.998</v>
      </c>
      <c r="D547" s="8">
        <v>177.18</v>
      </c>
      <c r="E547" s="8">
        <v>198.02099999999999</v>
      </c>
      <c r="F547" s="9">
        <v>202.883922863854</v>
      </c>
      <c r="G547" s="9">
        <v>-4.8629228638540098</v>
      </c>
      <c r="H547" s="9">
        <v>-861.61267301765304</v>
      </c>
      <c r="L547" s="9">
        <f t="shared" si="41"/>
        <v>202.53112637984319</v>
      </c>
      <c r="M547" s="9">
        <f t="shared" si="45"/>
        <v>-4.5101263798432001</v>
      </c>
      <c r="N547" s="9">
        <f t="shared" si="42"/>
        <v>-799.10419198061822</v>
      </c>
      <c r="O547" s="9">
        <f t="shared" si="43"/>
        <v>-1704.608573261462</v>
      </c>
      <c r="U547" s="15">
        <f t="shared" si="44"/>
        <v>35085.360779999995</v>
      </c>
    </row>
    <row r="548" spans="1:21" x14ac:dyDescent="0.3">
      <c r="A548" s="3" t="s">
        <v>554</v>
      </c>
      <c r="B548" s="3" t="s">
        <v>9</v>
      </c>
      <c r="C548" s="8">
        <v>41349.922999989998</v>
      </c>
      <c r="D548" s="8">
        <v>177.98</v>
      </c>
      <c r="E548" s="8">
        <v>198.03</v>
      </c>
      <c r="F548" s="9">
        <v>203.88448723176</v>
      </c>
      <c r="G548" s="9">
        <v>-5.8544872317604799</v>
      </c>
      <c r="H548" s="9">
        <v>-1041.98163750873</v>
      </c>
      <c r="L548" s="9">
        <f t="shared" si="41"/>
        <v>203.52995085832896</v>
      </c>
      <c r="M548" s="9">
        <f t="shared" si="45"/>
        <v>-5.4999508583289582</v>
      </c>
      <c r="N548" s="9">
        <f t="shared" si="42"/>
        <v>-978.8812537653879</v>
      </c>
      <c r="O548" s="9">
        <f t="shared" si="43"/>
        <v>-1890.0759724016052</v>
      </c>
      <c r="U548" s="15">
        <f t="shared" si="44"/>
        <v>35245.379399999998</v>
      </c>
    </row>
    <row r="549" spans="1:21" x14ac:dyDescent="0.3">
      <c r="A549" s="3" t="s">
        <v>555</v>
      </c>
      <c r="B549" s="3" t="s">
        <v>9</v>
      </c>
      <c r="C549" s="8">
        <v>42515.114999999998</v>
      </c>
      <c r="D549" s="8">
        <v>182.94</v>
      </c>
      <c r="E549" s="8">
        <v>197.96799999999999</v>
      </c>
      <c r="F549" s="9">
        <v>209.62971131473199</v>
      </c>
      <c r="G549" s="9">
        <v>-11.661711314732599</v>
      </c>
      <c r="H549" s="9">
        <v>-2133.3934679171898</v>
      </c>
      <c r="L549" s="9">
        <f t="shared" si="41"/>
        <v>209.2651845249699</v>
      </c>
      <c r="M549" s="9">
        <f t="shared" si="45"/>
        <v>-11.297184524969907</v>
      </c>
      <c r="N549" s="9">
        <f t="shared" si="42"/>
        <v>-2066.7069369979949</v>
      </c>
      <c r="O549" s="9">
        <f t="shared" si="43"/>
        <v>-2991.9528232375119</v>
      </c>
      <c r="U549" s="15">
        <f t="shared" si="44"/>
        <v>36216.265919999998</v>
      </c>
    </row>
    <row r="550" spans="1:21" x14ac:dyDescent="0.3">
      <c r="A550" s="3" t="s">
        <v>556</v>
      </c>
      <c r="B550" s="3" t="s">
        <v>9</v>
      </c>
      <c r="C550" s="8">
        <v>45663.790999999903</v>
      </c>
      <c r="D550" s="8">
        <v>186.83</v>
      </c>
      <c r="E550" s="8">
        <v>197.714</v>
      </c>
      <c r="F550" s="9">
        <v>225.15492019406</v>
      </c>
      <c r="G550" s="9">
        <v>-27.440920194059998</v>
      </c>
      <c r="H550" s="9">
        <v>-5126.7871198562398</v>
      </c>
      <c r="L550" s="9">
        <f t="shared" si="41"/>
        <v>224.76339649380319</v>
      </c>
      <c r="M550" s="9">
        <f t="shared" si="45"/>
        <v>-27.049396493803187</v>
      </c>
      <c r="N550" s="9">
        <f t="shared" si="42"/>
        <v>-5053.6387469372494</v>
      </c>
      <c r="O550" s="9">
        <f t="shared" si="43"/>
        <v>-5951.1040588172609</v>
      </c>
      <c r="U550" s="15">
        <f t="shared" si="44"/>
        <v>36938.906620000002</v>
      </c>
    </row>
    <row r="551" spans="1:21" x14ac:dyDescent="0.3">
      <c r="A551" s="3" t="s">
        <v>557</v>
      </c>
      <c r="B551" s="3" t="s">
        <v>9</v>
      </c>
      <c r="C551" s="8">
        <v>45376.251999990003</v>
      </c>
      <c r="D551" s="8">
        <v>186.92</v>
      </c>
      <c r="E551" s="8">
        <v>196.51400000000001</v>
      </c>
      <c r="F551" s="9">
        <v>223.73714871293299</v>
      </c>
      <c r="G551" s="9">
        <v>-27.223148712933298</v>
      </c>
      <c r="H551" s="9">
        <v>-5088.5509574215002</v>
      </c>
      <c r="L551" s="9">
        <f t="shared" si="41"/>
        <v>223.34809038689986</v>
      </c>
      <c r="M551" s="9">
        <f t="shared" si="45"/>
        <v>-26.834090386899845</v>
      </c>
      <c r="N551" s="9">
        <f t="shared" si="42"/>
        <v>-5015.828175119319</v>
      </c>
      <c r="O551" s="9">
        <f t="shared" si="43"/>
        <v>-5689.4218152018111</v>
      </c>
      <c r="U551" s="15">
        <f t="shared" si="44"/>
        <v>36732.39688</v>
      </c>
    </row>
    <row r="552" spans="1:21" x14ac:dyDescent="0.3">
      <c r="A552" s="3" t="s">
        <v>558</v>
      </c>
      <c r="B552" s="3" t="s">
        <v>9</v>
      </c>
      <c r="C552" s="8">
        <v>44050.030999989998</v>
      </c>
      <c r="D552" s="8">
        <v>186.83</v>
      </c>
      <c r="E552" s="8">
        <v>197.50299999999999</v>
      </c>
      <c r="F552" s="9">
        <v>217.19793729672199</v>
      </c>
      <c r="G552" s="9">
        <v>-19.694937296722099</v>
      </c>
      <c r="H552" s="9">
        <v>-3679.6051351465899</v>
      </c>
      <c r="L552" s="9">
        <f t="shared" si="41"/>
        <v>216.8202500579747</v>
      </c>
      <c r="M552" s="9">
        <f t="shared" si="45"/>
        <v>-19.317250057974718</v>
      </c>
      <c r="N552" s="9">
        <f t="shared" si="42"/>
        <v>-3609.0418283314166</v>
      </c>
      <c r="O552" s="9">
        <f t="shared" si="43"/>
        <v>-4467.0860102114257</v>
      </c>
      <c r="U552" s="15">
        <f t="shared" si="44"/>
        <v>36899.485489999999</v>
      </c>
    </row>
    <row r="553" spans="1:21" x14ac:dyDescent="0.3">
      <c r="A553" s="3" t="s">
        <v>559</v>
      </c>
      <c r="B553" s="3" t="s">
        <v>9</v>
      </c>
      <c r="C553" s="8">
        <v>42393.319999990003</v>
      </c>
      <c r="D553" s="8">
        <v>186.22</v>
      </c>
      <c r="E553" s="8">
        <v>197.80600000000001</v>
      </c>
      <c r="F553" s="9">
        <v>209.029175465501</v>
      </c>
      <c r="G553" s="9">
        <v>-11.2231754655018</v>
      </c>
      <c r="H553" s="9">
        <v>-2089.9797351857401</v>
      </c>
      <c r="L553" s="9">
        <f t="shared" si="41"/>
        <v>208.66569295235365</v>
      </c>
      <c r="M553" s="9">
        <f t="shared" si="45"/>
        <v>-10.85969295235364</v>
      </c>
      <c r="N553" s="9">
        <f t="shared" si="42"/>
        <v>-2022.2920215872948</v>
      </c>
      <c r="O553" s="9">
        <f t="shared" si="43"/>
        <v>-2933.959348983838</v>
      </c>
      <c r="U553" s="15">
        <f t="shared" si="44"/>
        <v>36835.433320000004</v>
      </c>
    </row>
    <row r="554" spans="1:21" x14ac:dyDescent="0.3">
      <c r="A554" s="3" t="s">
        <v>560</v>
      </c>
      <c r="B554" s="3" t="s">
        <v>9</v>
      </c>
      <c r="C554" s="8">
        <v>40960.135999999999</v>
      </c>
      <c r="D554" s="8">
        <v>179.76999999999899</v>
      </c>
      <c r="E554" s="8">
        <v>198.77500000000001</v>
      </c>
      <c r="F554" s="9">
        <v>201.96256049388899</v>
      </c>
      <c r="G554" s="9">
        <v>-3.18756049388994</v>
      </c>
      <c r="H554" s="9">
        <v>-573.02774998659504</v>
      </c>
      <c r="L554" s="9">
        <f t="shared" si="41"/>
        <v>201.61136617430913</v>
      </c>
      <c r="M554" s="9">
        <f t="shared" si="45"/>
        <v>-2.83636617430912</v>
      </c>
      <c r="N554" s="9">
        <f t="shared" si="42"/>
        <v>-509.89354715554765</v>
      </c>
      <c r="O554" s="9">
        <f t="shared" si="43"/>
        <v>-1564.181083374403</v>
      </c>
      <c r="U554" s="15">
        <f t="shared" si="44"/>
        <v>35733.781749999798</v>
      </c>
    </row>
    <row r="555" spans="1:21" x14ac:dyDescent="0.3">
      <c r="A555" s="3" t="s">
        <v>561</v>
      </c>
      <c r="B555" s="3" t="s">
        <v>9</v>
      </c>
      <c r="C555" s="8">
        <v>39046.507999989997</v>
      </c>
      <c r="D555" s="8">
        <v>180.07</v>
      </c>
      <c r="E555" s="8">
        <v>197.97499999999999</v>
      </c>
      <c r="F555" s="9">
        <v>192.52701538938101</v>
      </c>
      <c r="G555" s="9">
        <v>5.4479846106189598</v>
      </c>
      <c r="H555" s="9">
        <v>981.01858883415605</v>
      </c>
      <c r="L555" s="9">
        <f t="shared" si="41"/>
        <v>192.19222861501422</v>
      </c>
      <c r="M555" s="9">
        <f t="shared" si="45"/>
        <v>5.7827713849857787</v>
      </c>
      <c r="N555" s="9">
        <f t="shared" si="42"/>
        <v>1041.3036432943891</v>
      </c>
      <c r="O555" s="9">
        <f t="shared" si="43"/>
        <v>129.31271306726558</v>
      </c>
      <c r="U555" s="15">
        <f t="shared" si="44"/>
        <v>35649.358249999997</v>
      </c>
    </row>
    <row r="556" spans="1:21" x14ac:dyDescent="0.3">
      <c r="A556" s="3" t="s">
        <v>562</v>
      </c>
      <c r="B556" s="3" t="s">
        <v>9</v>
      </c>
      <c r="C556" s="8">
        <v>37269.48399999</v>
      </c>
      <c r="D556" s="8">
        <v>173.64</v>
      </c>
      <c r="E556" s="8">
        <v>149.44399999999999</v>
      </c>
      <c r="F556" s="9">
        <v>183.76502502150001</v>
      </c>
      <c r="G556" s="9">
        <v>-34.321025021499999</v>
      </c>
      <c r="H556" s="9">
        <v>-5959.5027847332703</v>
      </c>
      <c r="L556" s="9">
        <f t="shared" si="41"/>
        <v>183.44547454260257</v>
      </c>
      <c r="M556" s="9">
        <f t="shared" si="45"/>
        <v>-34.00147454260258</v>
      </c>
      <c r="N556" s="9">
        <f t="shared" si="42"/>
        <v>-5904.016039577511</v>
      </c>
      <c r="O556" s="9">
        <f t="shared" si="43"/>
        <v>1643.4815484391618</v>
      </c>
      <c r="U556" s="15">
        <f t="shared" si="44"/>
        <v>25949.456159999994</v>
      </c>
    </row>
    <row r="557" spans="1:21" x14ac:dyDescent="0.3">
      <c r="A557" s="3" t="s">
        <v>563</v>
      </c>
      <c r="B557" s="3" t="s">
        <v>9</v>
      </c>
      <c r="C557" s="8">
        <v>35910.643999990003</v>
      </c>
      <c r="D557" s="8">
        <v>170.86</v>
      </c>
      <c r="E557" s="8">
        <v>99.09</v>
      </c>
      <c r="F557" s="9">
        <v>177.06497876917501</v>
      </c>
      <c r="G557" s="9">
        <v>-77.974978769175095</v>
      </c>
      <c r="H557" s="9">
        <v>-13322.804872501199</v>
      </c>
      <c r="L557" s="9">
        <f t="shared" si="41"/>
        <v>176.75707905455297</v>
      </c>
      <c r="M557" s="9">
        <f t="shared" si="45"/>
        <v>-77.667079054552971</v>
      </c>
      <c r="N557" s="9">
        <f t="shared" si="42"/>
        <v>-13270.197127260923</v>
      </c>
      <c r="O557" s="9">
        <f t="shared" si="43"/>
        <v>2759.9484385656656</v>
      </c>
      <c r="U557" s="15">
        <f t="shared" si="44"/>
        <v>16930.517400000001</v>
      </c>
    </row>
    <row r="558" spans="1:21" x14ac:dyDescent="0.3">
      <c r="A558" s="3" t="s">
        <v>564</v>
      </c>
      <c r="B558" s="3" t="s">
        <v>9</v>
      </c>
      <c r="C558" s="8">
        <v>34983.858</v>
      </c>
      <c r="D558" s="8">
        <v>170.52</v>
      </c>
      <c r="E558" s="8">
        <v>98.986000000000004</v>
      </c>
      <c r="F558" s="9">
        <v>172.495265582972</v>
      </c>
      <c r="G558" s="9">
        <v>-73.509265582972105</v>
      </c>
      <c r="H558" s="9">
        <v>-12534.799967208401</v>
      </c>
      <c r="L558" s="9">
        <f t="shared" si="41"/>
        <v>172.19531217933539</v>
      </c>
      <c r="M558" s="9">
        <f t="shared" si="45"/>
        <v>-73.209312179335384</v>
      </c>
      <c r="N558" s="9">
        <f t="shared" si="42"/>
        <v>-12483.651912820271</v>
      </c>
      <c r="O558" s="9">
        <f t="shared" si="43"/>
        <v>3532.3288128823492</v>
      </c>
      <c r="U558" s="15">
        <f t="shared" si="44"/>
        <v>16879.092720000001</v>
      </c>
    </row>
    <row r="559" spans="1:21" x14ac:dyDescent="0.3">
      <c r="A559" s="3" t="s">
        <v>565</v>
      </c>
      <c r="B559" s="3" t="s">
        <v>9</v>
      </c>
      <c r="C559" s="8">
        <v>34474.227999999901</v>
      </c>
      <c r="D559" s="8">
        <v>169.8</v>
      </c>
      <c r="E559" s="8">
        <v>99.757000000000005</v>
      </c>
      <c r="F559" s="9">
        <v>169.98242774218701</v>
      </c>
      <c r="G559" s="9">
        <v>-70.225427742186994</v>
      </c>
      <c r="H559" s="9">
        <v>-11924.277630623301</v>
      </c>
      <c r="L559" s="9">
        <f t="shared" si="41"/>
        <v>169.68684393246645</v>
      </c>
      <c r="M559" s="9">
        <f t="shared" si="45"/>
        <v>-69.92984393246644</v>
      </c>
      <c r="N559" s="9">
        <f t="shared" si="42"/>
        <v>-11874.087499732803</v>
      </c>
      <c r="O559" s="9">
        <f t="shared" si="43"/>
        <v>3943.3518915896516</v>
      </c>
      <c r="U559" s="15">
        <f t="shared" si="44"/>
        <v>16938.738600000001</v>
      </c>
    </row>
    <row r="560" spans="1:21" x14ac:dyDescent="0.3">
      <c r="A560" s="3" t="s">
        <v>566</v>
      </c>
      <c r="B560" s="3" t="s">
        <v>9</v>
      </c>
      <c r="C560" s="8">
        <v>33545.105999990003</v>
      </c>
      <c r="D560" s="8">
        <v>168.38</v>
      </c>
      <c r="E560" s="8">
        <v>99.031000000000006</v>
      </c>
      <c r="F560" s="9">
        <v>165.40119641685101</v>
      </c>
      <c r="G560" s="9">
        <v>-66.370196416851002</v>
      </c>
      <c r="H560" s="9">
        <v>-11175.4136726693</v>
      </c>
      <c r="L560" s="9">
        <f t="shared" si="41"/>
        <v>165.1135789471011</v>
      </c>
      <c r="M560" s="9">
        <f t="shared" si="45"/>
        <v>-66.082578947101098</v>
      </c>
      <c r="N560" s="9">
        <f t="shared" si="42"/>
        <v>-11126.984643112883</v>
      </c>
      <c r="O560" s="9">
        <f t="shared" si="43"/>
        <v>4680.4208665153537</v>
      </c>
      <c r="U560" s="15">
        <f t="shared" si="44"/>
        <v>16674.839780000002</v>
      </c>
    </row>
    <row r="561" spans="1:21" x14ac:dyDescent="0.3">
      <c r="A561" s="3" t="s">
        <v>567</v>
      </c>
      <c r="B561" s="3" t="s">
        <v>9</v>
      </c>
      <c r="C561" s="8">
        <v>32325.134999999998</v>
      </c>
      <c r="D561" s="8">
        <v>167.51</v>
      </c>
      <c r="E561" s="8">
        <v>98.942999999999998</v>
      </c>
      <c r="F561" s="9">
        <v>159.38587295976399</v>
      </c>
      <c r="G561" s="9">
        <v>-60.442872959764102</v>
      </c>
      <c r="H561" s="9">
        <v>-10124.785649490001</v>
      </c>
      <c r="L561" s="9">
        <f t="shared" si="41"/>
        <v>159.10871558431776</v>
      </c>
      <c r="M561" s="9">
        <f t="shared" si="45"/>
        <v>-60.165715584317766</v>
      </c>
      <c r="N561" s="9">
        <f t="shared" si="42"/>
        <v>-10078.359017529068</v>
      </c>
      <c r="O561" s="9">
        <f t="shared" si="43"/>
        <v>5662.1123347231351</v>
      </c>
      <c r="U561" s="15">
        <f t="shared" si="44"/>
        <v>16573.941929999997</v>
      </c>
    </row>
    <row r="562" spans="1:21" x14ac:dyDescent="0.3">
      <c r="A562" s="3" t="s">
        <v>568</v>
      </c>
      <c r="B562" s="3" t="s">
        <v>9</v>
      </c>
      <c r="C562" s="8">
        <v>32592.199999989902</v>
      </c>
      <c r="D562" s="8">
        <v>166.36</v>
      </c>
      <c r="E562" s="8">
        <v>97.778999999999996</v>
      </c>
      <c r="F562" s="9">
        <v>160.70269308009401</v>
      </c>
      <c r="G562" s="9">
        <v>-62.923693080094701</v>
      </c>
      <c r="H562" s="9">
        <v>-10467.985580804499</v>
      </c>
      <c r="L562" s="9">
        <f t="shared" si="41"/>
        <v>160.42324587555768</v>
      </c>
      <c r="M562" s="9">
        <f t="shared" si="45"/>
        <v>-62.644245875557687</v>
      </c>
      <c r="N562" s="9">
        <f t="shared" si="42"/>
        <v>-10421.496743857777</v>
      </c>
      <c r="O562" s="9">
        <f t="shared" si="43"/>
        <v>5404.5551920927746</v>
      </c>
      <c r="U562" s="15">
        <f t="shared" si="44"/>
        <v>16266.514440000001</v>
      </c>
    </row>
    <row r="563" spans="1:21" x14ac:dyDescent="0.3">
      <c r="A563" s="3" t="s">
        <v>569</v>
      </c>
      <c r="B563" s="3" t="s">
        <v>9</v>
      </c>
      <c r="C563" s="8">
        <v>33477.538</v>
      </c>
      <c r="D563" s="8">
        <v>162.26</v>
      </c>
      <c r="E563" s="8">
        <v>98.983999999999995</v>
      </c>
      <c r="F563" s="9">
        <v>165.06803818989999</v>
      </c>
      <c r="G563" s="9">
        <v>-66.084038189899999</v>
      </c>
      <c r="H563" s="9">
        <v>-10722.7960366931</v>
      </c>
      <c r="L563" s="9">
        <f t="shared" si="41"/>
        <v>164.78100005166849</v>
      </c>
      <c r="M563" s="9">
        <f t="shared" si="45"/>
        <v>-65.797000051668491</v>
      </c>
      <c r="N563" s="9">
        <f t="shared" si="42"/>
        <v>-10676.221228383729</v>
      </c>
      <c r="O563" s="9">
        <f t="shared" si="43"/>
        <v>4564.2688590130992</v>
      </c>
      <c r="U563" s="15">
        <f t="shared" si="44"/>
        <v>16061.143839999999</v>
      </c>
    </row>
    <row r="564" spans="1:21" x14ac:dyDescent="0.3">
      <c r="A564" s="3" t="s">
        <v>570</v>
      </c>
      <c r="B564" s="3" t="s">
        <v>9</v>
      </c>
      <c r="C564" s="8">
        <v>34155.546999999999</v>
      </c>
      <c r="D564" s="8">
        <v>163.41999999999999</v>
      </c>
      <c r="E564" s="8">
        <v>98.959000000000003</v>
      </c>
      <c r="F564" s="9">
        <v>168.411104083965</v>
      </c>
      <c r="G564" s="9">
        <v>-69.452104083965907</v>
      </c>
      <c r="H564" s="9">
        <v>-11349.862849401699</v>
      </c>
      <c r="L564" s="9">
        <f t="shared" si="41"/>
        <v>168.11825266158357</v>
      </c>
      <c r="M564" s="9">
        <f t="shared" si="45"/>
        <v>-69.159252661583565</v>
      </c>
      <c r="N564" s="9">
        <f t="shared" si="42"/>
        <v>-11302.005069955985</v>
      </c>
      <c r="O564" s="9">
        <f t="shared" si="43"/>
        <v>4051.5250872755523</v>
      </c>
      <c r="U564" s="15">
        <f t="shared" si="44"/>
        <v>16171.879779999999</v>
      </c>
    </row>
    <row r="565" spans="1:21" x14ac:dyDescent="0.3">
      <c r="A565" s="3" t="s">
        <v>571</v>
      </c>
      <c r="B565" s="3" t="s">
        <v>9</v>
      </c>
      <c r="C565" s="8">
        <v>34901.498</v>
      </c>
      <c r="D565" s="8">
        <v>166.18</v>
      </c>
      <c r="E565" s="8">
        <v>98.025999999999996</v>
      </c>
      <c r="F565" s="9">
        <v>172.08917229064801</v>
      </c>
      <c r="G565" s="9">
        <v>-74.063172290648097</v>
      </c>
      <c r="H565" s="9">
        <v>-12307.817971259899</v>
      </c>
      <c r="L565" s="9">
        <f t="shared" si="41"/>
        <v>171.78992504590116</v>
      </c>
      <c r="M565" s="9">
        <f t="shared" si="45"/>
        <v>-73.763925045901161</v>
      </c>
      <c r="N565" s="9">
        <f t="shared" si="42"/>
        <v>-12258.089064127855</v>
      </c>
      <c r="O565" s="9">
        <f t="shared" si="43"/>
        <v>3509.7927682276545</v>
      </c>
      <c r="U565" s="15">
        <f t="shared" si="44"/>
        <v>16289.96068</v>
      </c>
    </row>
    <row r="566" spans="1:21" x14ac:dyDescent="0.3">
      <c r="A566" s="3" t="s">
        <v>572</v>
      </c>
      <c r="B566" s="3" t="s">
        <v>9</v>
      </c>
      <c r="C566" s="8">
        <v>35521.100999999901</v>
      </c>
      <c r="D566" s="8">
        <v>168.1</v>
      </c>
      <c r="E566" s="8">
        <v>99.272999999999996</v>
      </c>
      <c r="F566" s="9">
        <v>175.144255124594</v>
      </c>
      <c r="G566" s="9">
        <v>-75.8712551245941</v>
      </c>
      <c r="H566" s="9">
        <v>-12753.9579864442</v>
      </c>
      <c r="L566" s="9">
        <f t="shared" si="41"/>
        <v>174.83969537175361</v>
      </c>
      <c r="M566" s="9">
        <f t="shared" si="45"/>
        <v>-75.56669537175361</v>
      </c>
      <c r="N566" s="9">
        <f t="shared" si="42"/>
        <v>-12702.761491991781</v>
      </c>
      <c r="O566" s="9">
        <f t="shared" si="43"/>
        <v>3037.6775987108363</v>
      </c>
      <c r="U566" s="15">
        <f t="shared" si="44"/>
        <v>16687.791299999997</v>
      </c>
    </row>
    <row r="567" spans="1:21" x14ac:dyDescent="0.3">
      <c r="A567" s="3" t="s">
        <v>573</v>
      </c>
      <c r="B567" s="3" t="s">
        <v>9</v>
      </c>
      <c r="C567" s="8">
        <v>35770.894999999997</v>
      </c>
      <c r="D567" s="8">
        <v>168.65</v>
      </c>
      <c r="E567" s="8">
        <v>97.385000000000005</v>
      </c>
      <c r="F567" s="9">
        <v>176.375916949057</v>
      </c>
      <c r="G567" s="9">
        <v>-78.990916949057095</v>
      </c>
      <c r="H567" s="9">
        <v>-13321.8181434584</v>
      </c>
      <c r="L567" s="9">
        <f t="shared" si="41"/>
        <v>176.06921544957183</v>
      </c>
      <c r="M567" s="9">
        <f t="shared" si="45"/>
        <v>-78.684215449571823</v>
      </c>
      <c r="N567" s="9">
        <f t="shared" si="42"/>
        <v>-13270.092935570288</v>
      </c>
      <c r="O567" s="9">
        <f t="shared" si="43"/>
        <v>2840.2578994505111</v>
      </c>
      <c r="U567" s="15">
        <f t="shared" si="44"/>
        <v>16423.980250000001</v>
      </c>
    </row>
    <row r="568" spans="1:21" x14ac:dyDescent="0.3">
      <c r="A568" s="3" t="s">
        <v>574</v>
      </c>
      <c r="B568" s="3" t="s">
        <v>9</v>
      </c>
      <c r="C568" s="8">
        <v>35813.625999989999</v>
      </c>
      <c r="D568" s="8">
        <v>168.35</v>
      </c>
      <c r="E568" s="8">
        <v>99.141000000000005</v>
      </c>
      <c r="F568" s="9">
        <v>176.58661112669401</v>
      </c>
      <c r="G568" s="9">
        <v>-77.4456111266947</v>
      </c>
      <c r="H568" s="9">
        <v>-13037.968633179</v>
      </c>
      <c r="L568" s="9">
        <f t="shared" si="41"/>
        <v>176.27954324941064</v>
      </c>
      <c r="M568" s="9">
        <f t="shared" si="45"/>
        <v>-77.138543249410631</v>
      </c>
      <c r="N568" s="9">
        <f t="shared" si="42"/>
        <v>-12986.273756038279</v>
      </c>
      <c r="O568" s="9">
        <f t="shared" si="43"/>
        <v>2799.7968729907834</v>
      </c>
      <c r="U568" s="15">
        <f t="shared" si="44"/>
        <v>16690.387350000001</v>
      </c>
    </row>
    <row r="569" spans="1:21" x14ac:dyDescent="0.3">
      <c r="A569" s="3" t="s">
        <v>575</v>
      </c>
      <c r="B569" s="3" t="s">
        <v>9</v>
      </c>
      <c r="C569" s="8">
        <v>36062.334000000003</v>
      </c>
      <c r="D569" s="8">
        <v>170.06</v>
      </c>
      <c r="E569" s="8">
        <v>98.962000000000003</v>
      </c>
      <c r="F569" s="9">
        <v>177.812918199926</v>
      </c>
      <c r="G569" s="9">
        <v>-78.850918199926497</v>
      </c>
      <c r="H569" s="9">
        <v>-13409.387149079501</v>
      </c>
      <c r="L569" s="9">
        <f t="shared" si="41"/>
        <v>177.50371788741714</v>
      </c>
      <c r="M569" s="9">
        <f t="shared" si="45"/>
        <v>-78.541717887417136</v>
      </c>
      <c r="N569" s="9">
        <f t="shared" si="42"/>
        <v>-13356.804543934159</v>
      </c>
      <c r="O569" s="9">
        <f t="shared" si="43"/>
        <v>2620.0524192477997</v>
      </c>
      <c r="U569" s="15">
        <f t="shared" si="44"/>
        <v>16829.477720000003</v>
      </c>
    </row>
    <row r="570" spans="1:21" x14ac:dyDescent="0.3">
      <c r="A570" s="3" t="s">
        <v>576</v>
      </c>
      <c r="B570" s="3" t="s">
        <v>9</v>
      </c>
      <c r="C570" s="8">
        <v>36500.296999990001</v>
      </c>
      <c r="D570" s="8">
        <v>170.53</v>
      </c>
      <c r="E570" s="8">
        <v>98.981999999999999</v>
      </c>
      <c r="F570" s="9">
        <v>179.972386832539</v>
      </c>
      <c r="G570" s="9">
        <v>-80.990386832539599</v>
      </c>
      <c r="H570" s="9">
        <v>-13811.290666552901</v>
      </c>
      <c r="L570" s="9">
        <f t="shared" si="41"/>
        <v>179.6594314026697</v>
      </c>
      <c r="M570" s="9">
        <f t="shared" si="45"/>
        <v>-80.677431402669697</v>
      </c>
      <c r="N570" s="9">
        <f t="shared" si="42"/>
        <v>-13757.922377097264</v>
      </c>
      <c r="O570" s="9">
        <f t="shared" si="43"/>
        <v>2259.6797121384143</v>
      </c>
      <c r="U570" s="15">
        <f t="shared" si="44"/>
        <v>16879.400460000001</v>
      </c>
    </row>
    <row r="571" spans="1:21" x14ac:dyDescent="0.3">
      <c r="A571" s="3" t="s">
        <v>577</v>
      </c>
      <c r="B571" s="3" t="s">
        <v>9</v>
      </c>
      <c r="C571" s="8">
        <v>37444.96899999</v>
      </c>
      <c r="D571" s="8">
        <v>170.57</v>
      </c>
      <c r="E571" s="8">
        <v>99.070999999999998</v>
      </c>
      <c r="F571" s="9">
        <v>184.63029070148301</v>
      </c>
      <c r="G571" s="9">
        <v>-85.559290701483903</v>
      </c>
      <c r="H571" s="9">
        <v>-14593.848214952101</v>
      </c>
      <c r="L571" s="9">
        <f t="shared" si="41"/>
        <v>184.30923560514148</v>
      </c>
      <c r="M571" s="9">
        <f t="shared" si="45"/>
        <v>-85.238235605141483</v>
      </c>
      <c r="N571" s="9">
        <f t="shared" si="42"/>
        <v>-14539.085847168983</v>
      </c>
      <c r="O571" s="9">
        <f t="shared" si="43"/>
        <v>1467.0926461989263</v>
      </c>
      <c r="U571" s="15">
        <f t="shared" si="44"/>
        <v>16898.54047</v>
      </c>
    </row>
    <row r="572" spans="1:21" x14ac:dyDescent="0.3">
      <c r="A572" s="3" t="s">
        <v>578</v>
      </c>
      <c r="B572" s="3" t="s">
        <v>9</v>
      </c>
      <c r="C572" s="8">
        <v>38440.7069999999</v>
      </c>
      <c r="D572" s="8">
        <v>172.28</v>
      </c>
      <c r="E572" s="8">
        <v>98.164000000000001</v>
      </c>
      <c r="F572" s="9">
        <v>189.539986217706</v>
      </c>
      <c r="G572" s="9">
        <v>-91.375986217706796</v>
      </c>
      <c r="H572" s="9">
        <v>-15742.2549055865</v>
      </c>
      <c r="L572" s="9">
        <f t="shared" si="41"/>
        <v>189.21039361237248</v>
      </c>
      <c r="M572" s="9">
        <f t="shared" si="45"/>
        <v>-91.046393612372484</v>
      </c>
      <c r="N572" s="9">
        <f t="shared" si="42"/>
        <v>-15685.472691539531</v>
      </c>
      <c r="O572" s="9">
        <f t="shared" si="43"/>
        <v>637.42905598127118</v>
      </c>
      <c r="U572" s="15">
        <f t="shared" si="44"/>
        <v>16911.693920000002</v>
      </c>
    </row>
    <row r="573" spans="1:21" x14ac:dyDescent="0.3">
      <c r="A573" s="3" t="s">
        <v>579</v>
      </c>
      <c r="B573" s="3" t="s">
        <v>9</v>
      </c>
      <c r="C573" s="8">
        <v>39883.735999999997</v>
      </c>
      <c r="D573" s="8">
        <v>178.72</v>
      </c>
      <c r="E573" s="8">
        <v>98.483999999999995</v>
      </c>
      <c r="F573" s="9">
        <v>196.65514403131701</v>
      </c>
      <c r="G573" s="9">
        <v>-98.171144031317098</v>
      </c>
      <c r="H573" s="9">
        <v>-17545.146861276899</v>
      </c>
      <c r="L573" s="9">
        <f t="shared" si="41"/>
        <v>196.31317882087779</v>
      </c>
      <c r="M573" s="9">
        <f t="shared" si="45"/>
        <v>-97.8291788208778</v>
      </c>
      <c r="N573" s="9">
        <f t="shared" si="42"/>
        <v>-17484.030838867282</v>
      </c>
      <c r="O573" s="9">
        <f t="shared" si="43"/>
        <v>-608.15297605721514</v>
      </c>
      <c r="U573" s="15">
        <f t="shared" si="44"/>
        <v>17601.06048</v>
      </c>
    </row>
    <row r="574" spans="1:21" x14ac:dyDescent="0.3">
      <c r="A574" s="3" t="s">
        <v>580</v>
      </c>
      <c r="B574" s="3" t="s">
        <v>9</v>
      </c>
      <c r="C574" s="8">
        <v>43233.347999999904</v>
      </c>
      <c r="D574" s="8">
        <v>181.38</v>
      </c>
      <c r="E574" s="8">
        <v>99.055000000000007</v>
      </c>
      <c r="F574" s="9">
        <v>213.171110096006</v>
      </c>
      <c r="G574" s="9">
        <v>-114.116110096006</v>
      </c>
      <c r="H574" s="9">
        <v>-20698.380049213501</v>
      </c>
      <c r="L574" s="9">
        <f t="shared" si="41"/>
        <v>212.80042513944085</v>
      </c>
      <c r="M574" s="9">
        <f t="shared" si="45"/>
        <v>-113.74542513944084</v>
      </c>
      <c r="N574" s="9">
        <f t="shared" si="42"/>
        <v>-20631.14521179178</v>
      </c>
      <c r="O574" s="9">
        <f t="shared" si="43"/>
        <v>-3607.6612291883257</v>
      </c>
      <c r="U574" s="15">
        <f t="shared" si="44"/>
        <v>17966.5959</v>
      </c>
    </row>
    <row r="575" spans="1:21" x14ac:dyDescent="0.3">
      <c r="A575" s="3" t="s">
        <v>581</v>
      </c>
      <c r="B575" s="3" t="s">
        <v>9</v>
      </c>
      <c r="C575" s="8">
        <v>43588.955999999998</v>
      </c>
      <c r="D575" s="8">
        <v>187.60999999999899</v>
      </c>
      <c r="E575" s="8">
        <v>98.813999999999993</v>
      </c>
      <c r="F575" s="9">
        <v>214.92451008989499</v>
      </c>
      <c r="G575" s="9">
        <v>-116.110510089895</v>
      </c>
      <c r="H575" s="9">
        <v>-21783.4927979653</v>
      </c>
      <c r="L575" s="9">
        <f t="shared" si="41"/>
        <v>214.55077613198961</v>
      </c>
      <c r="M575" s="9">
        <f t="shared" si="45"/>
        <v>-115.73677613198961</v>
      </c>
      <c r="N575" s="9">
        <f t="shared" si="42"/>
        <v>-21713.376570122455</v>
      </c>
      <c r="O575" s="9">
        <f t="shared" si="43"/>
        <v>-4059.9597264240469</v>
      </c>
      <c r="U575" s="15">
        <f t="shared" si="44"/>
        <v>18538.494539999898</v>
      </c>
    </row>
    <row r="576" spans="1:21" x14ac:dyDescent="0.3">
      <c r="A576" s="3" t="s">
        <v>582</v>
      </c>
      <c r="B576" s="3" t="s">
        <v>9</v>
      </c>
      <c r="C576" s="8">
        <v>42955.966</v>
      </c>
      <c r="D576" s="8">
        <v>188.8</v>
      </c>
      <c r="E576" s="8">
        <v>98.608000000000004</v>
      </c>
      <c r="F576" s="9">
        <v>211.803419838461</v>
      </c>
      <c r="G576" s="9">
        <v>-113.19541983846101</v>
      </c>
      <c r="H576" s="9">
        <v>-21371.2952655015</v>
      </c>
      <c r="L576" s="9">
        <f t="shared" si="41"/>
        <v>211.43511316947709</v>
      </c>
      <c r="M576" s="9">
        <f t="shared" si="45"/>
        <v>-112.82711316947709</v>
      </c>
      <c r="N576" s="9">
        <f t="shared" si="42"/>
        <v>-21301.758966397276</v>
      </c>
      <c r="O576" s="9">
        <f t="shared" si="43"/>
        <v>-3497.4746622648881</v>
      </c>
      <c r="U576" s="15">
        <f t="shared" si="44"/>
        <v>18617.190400000003</v>
      </c>
    </row>
    <row r="577" spans="1:21" x14ac:dyDescent="0.3">
      <c r="A577" s="3" t="s">
        <v>583</v>
      </c>
      <c r="B577" s="3" t="s">
        <v>9</v>
      </c>
      <c r="C577" s="8">
        <v>42064.836000000003</v>
      </c>
      <c r="D577" s="8">
        <v>184.96</v>
      </c>
      <c r="E577" s="8">
        <v>98.766999999999996</v>
      </c>
      <c r="F577" s="9">
        <v>207.409516055209</v>
      </c>
      <c r="G577" s="9">
        <v>-108.642516055209</v>
      </c>
      <c r="H577" s="9">
        <v>-20094.5197695715</v>
      </c>
      <c r="L577" s="9">
        <f t="shared" si="41"/>
        <v>207.04884998082676</v>
      </c>
      <c r="M577" s="9">
        <f t="shared" si="45"/>
        <v>-108.28184998082676</v>
      </c>
      <c r="N577" s="9">
        <f t="shared" si="42"/>
        <v>-20027.810972453721</v>
      </c>
      <c r="O577" s="9">
        <f t="shared" si="43"/>
        <v>-2615.0563450155487</v>
      </c>
      <c r="U577" s="15">
        <f t="shared" si="44"/>
        <v>18267.944319999999</v>
      </c>
    </row>
    <row r="578" spans="1:21" x14ac:dyDescent="0.3">
      <c r="A578" s="3" t="s">
        <v>584</v>
      </c>
      <c r="B578" s="3" t="s">
        <v>9</v>
      </c>
      <c r="C578" s="8">
        <v>40396.256999990001</v>
      </c>
      <c r="D578" s="8">
        <v>180.83</v>
      </c>
      <c r="E578" s="8">
        <v>98.144000000000005</v>
      </c>
      <c r="F578" s="9">
        <v>199.18223655524901</v>
      </c>
      <c r="G578" s="9">
        <v>-101.038236555249</v>
      </c>
      <c r="H578" s="9">
        <v>-18270.7443162858</v>
      </c>
      <c r="L578" s="9">
        <f t="shared" si="41"/>
        <v>198.83587696331091</v>
      </c>
      <c r="M578" s="9">
        <f t="shared" si="45"/>
        <v>-100.6918769633109</v>
      </c>
      <c r="N578" s="9">
        <f t="shared" si="42"/>
        <v>-18208.112111275514</v>
      </c>
      <c r="O578" s="9">
        <f t="shared" si="43"/>
        <v>-1071.5124429902392</v>
      </c>
      <c r="U578" s="15">
        <f t="shared" si="44"/>
        <v>17747.379520000002</v>
      </c>
    </row>
    <row r="579" spans="1:21" x14ac:dyDescent="0.3">
      <c r="A579" s="3" t="s">
        <v>585</v>
      </c>
      <c r="B579" s="3" t="s">
        <v>9</v>
      </c>
      <c r="C579" s="8">
        <v>38392.246999989999</v>
      </c>
      <c r="D579" s="8">
        <v>180.91</v>
      </c>
      <c r="E579" s="8">
        <v>105.011</v>
      </c>
      <c r="F579" s="9">
        <v>189.30104400121701</v>
      </c>
      <c r="G579" s="9">
        <v>-84.290044001217296</v>
      </c>
      <c r="H579" s="9">
        <v>-15248.911860260199</v>
      </c>
      <c r="L579" s="9">
        <f t="shared" ref="L579:L642" si="46">C579*$J$3</f>
        <v>188.97186689442398</v>
      </c>
      <c r="M579" s="9">
        <f t="shared" si="45"/>
        <v>-83.960866894423987</v>
      </c>
      <c r="N579" s="9">
        <f t="shared" ref="N579:N642" si="47">M579*D579</f>
        <v>-15189.360429870243</v>
      </c>
      <c r="O579" s="9">
        <f t="shared" si="43"/>
        <v>712.51157667949292</v>
      </c>
      <c r="U579" s="15">
        <f t="shared" si="44"/>
        <v>18997.540010000001</v>
      </c>
    </row>
    <row r="580" spans="1:21" x14ac:dyDescent="0.3">
      <c r="A580" s="3" t="s">
        <v>586</v>
      </c>
      <c r="B580" s="3" t="s">
        <v>9</v>
      </c>
      <c r="C580" s="8">
        <v>36831.75</v>
      </c>
      <c r="D580" s="8">
        <v>177.23</v>
      </c>
      <c r="E580" s="8">
        <v>197.071</v>
      </c>
      <c r="F580" s="9">
        <v>181.60668552152299</v>
      </c>
      <c r="G580" s="9">
        <v>15.464314478476499</v>
      </c>
      <c r="H580" s="9">
        <v>2740.7404550203901</v>
      </c>
      <c r="L580" s="9">
        <f t="shared" si="46"/>
        <v>181.2908881965287</v>
      </c>
      <c r="M580" s="9">
        <f t="shared" si="45"/>
        <v>15.7801118034713</v>
      </c>
      <c r="N580" s="9">
        <f t="shared" si="47"/>
        <v>2796.7092149292184</v>
      </c>
      <c r="O580" s="9">
        <f t="shared" ref="O580:O643" si="48">($O$1-L580)*D580</f>
        <v>2059.3178013136621</v>
      </c>
      <c r="U580" s="15">
        <f t="shared" ref="U580:U643" si="49">D580*E580</f>
        <v>34926.893329999999</v>
      </c>
    </row>
    <row r="581" spans="1:21" x14ac:dyDescent="0.3">
      <c r="A581" s="3" t="s">
        <v>587</v>
      </c>
      <c r="B581" s="3" t="s">
        <v>9</v>
      </c>
      <c r="C581" s="8">
        <v>35736.809000000001</v>
      </c>
      <c r="D581" s="8">
        <v>175.16</v>
      </c>
      <c r="E581" s="8">
        <v>196.63</v>
      </c>
      <c r="F581" s="9">
        <v>176.20784876107501</v>
      </c>
      <c r="G581" s="9">
        <v>20.4221512389243</v>
      </c>
      <c r="H581" s="9">
        <v>3577.1440110099802</v>
      </c>
      <c r="L581" s="9">
        <f t="shared" si="46"/>
        <v>175.90143951671317</v>
      </c>
      <c r="M581" s="9">
        <f t="shared" ref="M581:M644" si="50">E581-L581</f>
        <v>20.728560483286827</v>
      </c>
      <c r="N581" s="9">
        <f t="shared" si="47"/>
        <v>3630.8146542525205</v>
      </c>
      <c r="O581" s="9">
        <f t="shared" si="48"/>
        <v>2979.2813392939879</v>
      </c>
      <c r="U581" s="15">
        <f t="shared" si="49"/>
        <v>34441.710800000001</v>
      </c>
    </row>
    <row r="582" spans="1:21" x14ac:dyDescent="0.3">
      <c r="A582" s="3" t="s">
        <v>588</v>
      </c>
      <c r="B582" s="3" t="s">
        <v>9</v>
      </c>
      <c r="C582" s="8">
        <v>35117.32699999</v>
      </c>
      <c r="D582" s="8">
        <v>174.08</v>
      </c>
      <c r="E582" s="8">
        <v>126.996</v>
      </c>
      <c r="F582" s="9">
        <v>173.153362543014</v>
      </c>
      <c r="G582" s="9">
        <v>-46.157362543014898</v>
      </c>
      <c r="H582" s="9">
        <v>-8035.0736714880404</v>
      </c>
      <c r="L582" s="9">
        <f t="shared" si="46"/>
        <v>172.85226476928534</v>
      </c>
      <c r="M582" s="9">
        <f t="shared" si="50"/>
        <v>-45.856264769285346</v>
      </c>
      <c r="N582" s="9">
        <f t="shared" si="47"/>
        <v>-7982.6585710371937</v>
      </c>
      <c r="O582" s="9">
        <f t="shared" si="48"/>
        <v>3491.7120524340257</v>
      </c>
      <c r="U582" s="15">
        <f t="shared" si="49"/>
        <v>22107.463680000001</v>
      </c>
    </row>
    <row r="583" spans="1:21" x14ac:dyDescent="0.3">
      <c r="A583" s="3" t="s">
        <v>589</v>
      </c>
      <c r="B583" s="3" t="s">
        <v>9</v>
      </c>
      <c r="C583" s="8">
        <v>35065.642</v>
      </c>
      <c r="D583" s="8">
        <v>174.7</v>
      </c>
      <c r="E583" s="8">
        <v>99.15</v>
      </c>
      <c r="F583" s="9">
        <v>172.898518786219</v>
      </c>
      <c r="G583" s="9">
        <v>-73.748518786218995</v>
      </c>
      <c r="H583" s="9">
        <v>-12883.866231952399</v>
      </c>
      <c r="L583" s="9">
        <f t="shared" si="46"/>
        <v>172.59786416234635</v>
      </c>
      <c r="M583" s="9">
        <f t="shared" si="50"/>
        <v>-73.447864162346349</v>
      </c>
      <c r="N583" s="9">
        <f t="shared" si="47"/>
        <v>-12831.341869161906</v>
      </c>
      <c r="O583" s="9">
        <f t="shared" si="48"/>
        <v>3548.5918533588965</v>
      </c>
      <c r="U583" s="15">
        <f t="shared" si="49"/>
        <v>17321.505000000001</v>
      </c>
    </row>
    <row r="584" spans="1:21" x14ac:dyDescent="0.3">
      <c r="A584" s="3" t="s">
        <v>590</v>
      </c>
      <c r="B584" s="3" t="s">
        <v>9</v>
      </c>
      <c r="C584" s="8">
        <v>35310.214999999997</v>
      </c>
      <c r="D584" s="8">
        <v>174.48</v>
      </c>
      <c r="E584" s="8">
        <v>98.799000000000007</v>
      </c>
      <c r="F584" s="9">
        <v>174.104437372711</v>
      </c>
      <c r="G584" s="9">
        <v>-75.305437372711793</v>
      </c>
      <c r="H584" s="9">
        <v>-13139.292712790701</v>
      </c>
      <c r="L584" s="9">
        <f t="shared" si="46"/>
        <v>173.80168576731734</v>
      </c>
      <c r="M584" s="9">
        <f t="shared" si="50"/>
        <v>-75.002685767317331</v>
      </c>
      <c r="N584" s="9">
        <f t="shared" si="47"/>
        <v>-13086.468612681527</v>
      </c>
      <c r="O584" s="9">
        <f t="shared" si="48"/>
        <v>3334.0803121120025</v>
      </c>
      <c r="U584" s="15">
        <f t="shared" si="49"/>
        <v>17238.449520000002</v>
      </c>
    </row>
    <row r="585" spans="1:21" x14ac:dyDescent="0.3">
      <c r="A585" s="3" t="s">
        <v>591</v>
      </c>
      <c r="B585" s="3" t="s">
        <v>9</v>
      </c>
      <c r="C585" s="8">
        <v>36034.55799999</v>
      </c>
      <c r="D585" s="8">
        <v>174.69</v>
      </c>
      <c r="E585" s="8">
        <v>98.85</v>
      </c>
      <c r="F585" s="9">
        <v>177.67596279327699</v>
      </c>
      <c r="G585" s="9">
        <v>-78.825962793277</v>
      </c>
      <c r="H585" s="9">
        <v>-13770.1074403575</v>
      </c>
      <c r="L585" s="9">
        <f t="shared" si="46"/>
        <v>177.36700063362494</v>
      </c>
      <c r="M585" s="9">
        <f t="shared" si="50"/>
        <v>-78.517000633624946</v>
      </c>
      <c r="N585" s="9">
        <f t="shared" si="47"/>
        <v>-13716.134840687942</v>
      </c>
      <c r="O585" s="9">
        <f t="shared" si="48"/>
        <v>2715.2682782998063</v>
      </c>
      <c r="U585" s="15">
        <f t="shared" si="49"/>
        <v>17268.106499999998</v>
      </c>
    </row>
    <row r="586" spans="1:21" x14ac:dyDescent="0.3">
      <c r="A586" s="3" t="s">
        <v>592</v>
      </c>
      <c r="B586" s="3" t="s">
        <v>9</v>
      </c>
      <c r="C586" s="8">
        <v>38757.684999999998</v>
      </c>
      <c r="D586" s="8">
        <v>178.60999999999899</v>
      </c>
      <c r="E586" s="8">
        <v>105.752</v>
      </c>
      <c r="F586" s="9">
        <v>191.102912876452</v>
      </c>
      <c r="G586" s="9">
        <v>-85.350912876452099</v>
      </c>
      <c r="H586" s="9">
        <v>-15244.526548863099</v>
      </c>
      <c r="L586" s="9">
        <f t="shared" si="46"/>
        <v>190.77060248539038</v>
      </c>
      <c r="M586" s="9">
        <f t="shared" si="50"/>
        <v>-85.018602485390389</v>
      </c>
      <c r="N586" s="9">
        <f t="shared" si="47"/>
        <v>-15185.172589915492</v>
      </c>
      <c r="O586" s="9">
        <f t="shared" si="48"/>
        <v>382.18089403084923</v>
      </c>
      <c r="U586" s="15">
        <f t="shared" si="49"/>
        <v>18888.364719999892</v>
      </c>
    </row>
    <row r="587" spans="1:21" x14ac:dyDescent="0.3">
      <c r="A587" s="3" t="s">
        <v>593</v>
      </c>
      <c r="B587" s="3" t="s">
        <v>9</v>
      </c>
      <c r="C587" s="8">
        <v>41608.130999989997</v>
      </c>
      <c r="D587" s="8">
        <v>185.3</v>
      </c>
      <c r="E587" s="8">
        <v>198.11099999999999</v>
      </c>
      <c r="F587" s="9">
        <v>205.15763605187101</v>
      </c>
      <c r="G587" s="9">
        <v>-7.0466360518719799</v>
      </c>
      <c r="H587" s="9">
        <v>-1305.74166041187</v>
      </c>
      <c r="L587" s="9">
        <f t="shared" si="46"/>
        <v>204.80088578972507</v>
      </c>
      <c r="M587" s="9">
        <f t="shared" si="50"/>
        <v>-6.6898857897250821</v>
      </c>
      <c r="N587" s="9">
        <f t="shared" si="47"/>
        <v>-1239.6358368360577</v>
      </c>
      <c r="O587" s="9">
        <f t="shared" si="48"/>
        <v>-2203.3156692739203</v>
      </c>
      <c r="U587" s="15">
        <f t="shared" si="49"/>
        <v>36709.9683</v>
      </c>
    </row>
    <row r="588" spans="1:21" x14ac:dyDescent="0.3">
      <c r="A588" s="3" t="s">
        <v>594</v>
      </c>
      <c r="B588" s="3" t="s">
        <v>9</v>
      </c>
      <c r="C588" s="8">
        <v>43380.863999989997</v>
      </c>
      <c r="D588" s="8">
        <v>193.3</v>
      </c>
      <c r="E588" s="8">
        <v>197.613</v>
      </c>
      <c r="F588" s="9">
        <v>213.89846874227101</v>
      </c>
      <c r="G588" s="9">
        <v>-16.2854687422716</v>
      </c>
      <c r="H588" s="9">
        <v>-3147.9811078810999</v>
      </c>
      <c r="L588" s="9">
        <f t="shared" si="46"/>
        <v>213.52651897591082</v>
      </c>
      <c r="M588" s="9">
        <f t="shared" si="50"/>
        <v>-15.913518975910819</v>
      </c>
      <c r="N588" s="9">
        <f t="shared" si="47"/>
        <v>-3076.0832180435614</v>
      </c>
      <c r="O588" s="9">
        <f t="shared" si="48"/>
        <v>-3985.1048240351379</v>
      </c>
      <c r="U588" s="15">
        <f t="shared" si="49"/>
        <v>38198.592900000003</v>
      </c>
    </row>
    <row r="589" spans="1:21" x14ac:dyDescent="0.3">
      <c r="A589" s="3" t="s">
        <v>595</v>
      </c>
      <c r="B589" s="3" t="s">
        <v>9</v>
      </c>
      <c r="C589" s="8">
        <v>44321.481</v>
      </c>
      <c r="D589" s="8">
        <v>194.57</v>
      </c>
      <c r="E589" s="8">
        <v>198.167</v>
      </c>
      <c r="F589" s="9">
        <v>218.53637858139101</v>
      </c>
      <c r="G589" s="9">
        <v>-20.3693785813918</v>
      </c>
      <c r="H589" s="9">
        <v>-3963.2699905814002</v>
      </c>
      <c r="L589" s="9">
        <f t="shared" si="46"/>
        <v>218.15636391633768</v>
      </c>
      <c r="M589" s="9">
        <f t="shared" si="50"/>
        <v>-19.98936391633768</v>
      </c>
      <c r="N589" s="9">
        <f t="shared" si="47"/>
        <v>-3889.3305372018222</v>
      </c>
      <c r="O589" s="9">
        <f t="shared" si="48"/>
        <v>-4912.1162844950513</v>
      </c>
      <c r="U589" s="15">
        <f t="shared" si="49"/>
        <v>38557.353190000002</v>
      </c>
    </row>
    <row r="590" spans="1:21" x14ac:dyDescent="0.3">
      <c r="A590" s="3" t="s">
        <v>596</v>
      </c>
      <c r="B590" s="3" t="s">
        <v>9</v>
      </c>
      <c r="C590" s="8">
        <v>44491.345999999998</v>
      </c>
      <c r="D590" s="8">
        <v>195.06</v>
      </c>
      <c r="E590" s="8">
        <v>197.447</v>
      </c>
      <c r="F590" s="9">
        <v>219.37393367003401</v>
      </c>
      <c r="G590" s="9">
        <v>-21.926933670034401</v>
      </c>
      <c r="H590" s="9">
        <v>-4277.0676816769201</v>
      </c>
      <c r="L590" s="9">
        <f t="shared" si="46"/>
        <v>218.99246257370541</v>
      </c>
      <c r="M590" s="9">
        <f t="shared" si="50"/>
        <v>-21.545462573705407</v>
      </c>
      <c r="N590" s="9">
        <f t="shared" si="47"/>
        <v>-4202.6579296269765</v>
      </c>
      <c r="O590" s="9">
        <f t="shared" si="48"/>
        <v>-5087.5762338003706</v>
      </c>
      <c r="U590" s="15">
        <f t="shared" si="49"/>
        <v>38514.01182</v>
      </c>
    </row>
    <row r="591" spans="1:21" x14ac:dyDescent="0.3">
      <c r="A591" s="3" t="s">
        <v>597</v>
      </c>
      <c r="B591" s="3" t="s">
        <v>9</v>
      </c>
      <c r="C591" s="8">
        <v>44735.313999990001</v>
      </c>
      <c r="D591" s="8">
        <v>195.13</v>
      </c>
      <c r="E591" s="8">
        <v>198.292</v>
      </c>
      <c r="F591" s="9">
        <v>220.57686917680499</v>
      </c>
      <c r="G591" s="9">
        <v>-22.284869176805099</v>
      </c>
      <c r="H591" s="9">
        <v>-4348.4465224699798</v>
      </c>
      <c r="L591" s="9">
        <f t="shared" si="46"/>
        <v>220.19330628625553</v>
      </c>
      <c r="M591" s="9">
        <f t="shared" si="50"/>
        <v>-21.901306286255533</v>
      </c>
      <c r="N591" s="9">
        <f t="shared" si="47"/>
        <v>-4273.6018956370417</v>
      </c>
      <c r="O591" s="9">
        <f t="shared" si="48"/>
        <v>-5323.7226150790302</v>
      </c>
      <c r="U591" s="15">
        <f t="shared" si="49"/>
        <v>38692.717960000002</v>
      </c>
    </row>
    <row r="592" spans="1:21" x14ac:dyDescent="0.3">
      <c r="A592" s="3" t="s">
        <v>598</v>
      </c>
      <c r="B592" s="3" t="s">
        <v>9</v>
      </c>
      <c r="C592" s="8">
        <v>46005.123999989999</v>
      </c>
      <c r="D592" s="8">
        <v>195.09</v>
      </c>
      <c r="E592" s="8">
        <v>198.774</v>
      </c>
      <c r="F592" s="9">
        <v>226.837934299751</v>
      </c>
      <c r="G592" s="9">
        <v>-28.063934299751502</v>
      </c>
      <c r="H592" s="9">
        <v>-5474.9929425385299</v>
      </c>
      <c r="L592" s="9">
        <f t="shared" si="46"/>
        <v>226.44348399274065</v>
      </c>
      <c r="M592" s="9">
        <f t="shared" si="50"/>
        <v>-27.669483992740652</v>
      </c>
      <c r="N592" s="9">
        <f t="shared" si="47"/>
        <v>-5398.0396321437738</v>
      </c>
      <c r="O592" s="9">
        <f t="shared" si="48"/>
        <v>-6541.9784657179935</v>
      </c>
      <c r="U592" s="15">
        <f t="shared" si="49"/>
        <v>38778.819660000001</v>
      </c>
    </row>
    <row r="593" spans="1:21" x14ac:dyDescent="0.3">
      <c r="A593" s="3" t="s">
        <v>599</v>
      </c>
      <c r="B593" s="3" t="s">
        <v>9</v>
      </c>
      <c r="C593" s="8">
        <v>46903.152999990001</v>
      </c>
      <c r="D593" s="8">
        <v>204.32</v>
      </c>
      <c r="E593" s="8">
        <v>197.07900000000001</v>
      </c>
      <c r="F593" s="9">
        <v>231.26585505269401</v>
      </c>
      <c r="G593" s="9">
        <v>-34.186855052694597</v>
      </c>
      <c r="H593" s="9">
        <v>-6985.0582243665604</v>
      </c>
      <c r="L593" s="9">
        <f t="shared" si="46"/>
        <v>230.86370499869994</v>
      </c>
      <c r="M593" s="9">
        <f t="shared" si="50"/>
        <v>-33.784704998699937</v>
      </c>
      <c r="N593" s="9">
        <f t="shared" si="47"/>
        <v>-6902.8909253343709</v>
      </c>
      <c r="O593" s="9">
        <f t="shared" si="48"/>
        <v>-7754.6288178961877</v>
      </c>
      <c r="U593" s="15">
        <f t="shared" si="49"/>
        <v>40267.181279999997</v>
      </c>
    </row>
    <row r="594" spans="1:21" x14ac:dyDescent="0.3">
      <c r="A594" s="3" t="s">
        <v>600</v>
      </c>
      <c r="B594" s="3" t="s">
        <v>9</v>
      </c>
      <c r="C594" s="8">
        <v>47249.77399999</v>
      </c>
      <c r="D594" s="8">
        <v>204.34</v>
      </c>
      <c r="E594" s="8">
        <v>197.80500000000001</v>
      </c>
      <c r="F594" s="9">
        <v>232.97494275398901</v>
      </c>
      <c r="G594" s="9">
        <v>-35.169942753989098</v>
      </c>
      <c r="H594" s="9">
        <v>-7186.6261023501402</v>
      </c>
      <c r="L594" s="9">
        <f t="shared" si="46"/>
        <v>232.56982075365508</v>
      </c>
      <c r="M594" s="9">
        <f t="shared" si="50"/>
        <v>-34.764820753655073</v>
      </c>
      <c r="N594" s="9">
        <f t="shared" si="47"/>
        <v>-7103.8434728018774</v>
      </c>
      <c r="O594" s="9">
        <f t="shared" si="48"/>
        <v>-8104.0155782975789</v>
      </c>
      <c r="U594" s="15">
        <f t="shared" si="49"/>
        <v>40419.473700000002</v>
      </c>
    </row>
    <row r="595" spans="1:21" x14ac:dyDescent="0.3">
      <c r="A595" s="3" t="s">
        <v>601</v>
      </c>
      <c r="B595" s="3" t="s">
        <v>9</v>
      </c>
      <c r="C595" s="8">
        <v>47095.917000000001</v>
      </c>
      <c r="D595" s="8">
        <v>202.12</v>
      </c>
      <c r="E595" s="8">
        <v>195.74199999999999</v>
      </c>
      <c r="F595" s="9">
        <v>232.21631847432599</v>
      </c>
      <c r="G595" s="9">
        <v>-36.474318474326303</v>
      </c>
      <c r="H595" s="9">
        <v>-7372.1892500308504</v>
      </c>
      <c r="L595" s="9">
        <f t="shared" si="46"/>
        <v>231.81251565184917</v>
      </c>
      <c r="M595" s="9">
        <f t="shared" si="50"/>
        <v>-36.070515651849178</v>
      </c>
      <c r="N595" s="9">
        <f t="shared" si="47"/>
        <v>-7290.5726235517559</v>
      </c>
      <c r="O595" s="9">
        <f t="shared" si="48"/>
        <v>-7862.9050533862983</v>
      </c>
      <c r="U595" s="15">
        <f t="shared" si="49"/>
        <v>39563.373039999999</v>
      </c>
    </row>
    <row r="596" spans="1:21" x14ac:dyDescent="0.3">
      <c r="A596" s="3" t="s">
        <v>602</v>
      </c>
      <c r="B596" s="3" t="s">
        <v>9</v>
      </c>
      <c r="C596" s="8">
        <v>44730.697999999997</v>
      </c>
      <c r="D596" s="8">
        <v>194.3</v>
      </c>
      <c r="E596" s="8">
        <v>194.73400000000001</v>
      </c>
      <c r="F596" s="9">
        <v>220.554109018557</v>
      </c>
      <c r="G596" s="9">
        <v>-25.820109018557002</v>
      </c>
      <c r="H596" s="9">
        <v>-5016.8471823056198</v>
      </c>
      <c r="L596" s="9">
        <f t="shared" si="46"/>
        <v>220.17058570582958</v>
      </c>
      <c r="M596" s="9">
        <f t="shared" si="50"/>
        <v>-25.436585705829572</v>
      </c>
      <c r="N596" s="9">
        <f t="shared" si="47"/>
        <v>-4942.3286026426858</v>
      </c>
      <c r="O596" s="9">
        <f t="shared" si="48"/>
        <v>-5296.6631553284788</v>
      </c>
      <c r="U596" s="15">
        <f t="shared" si="49"/>
        <v>37836.816200000001</v>
      </c>
    </row>
    <row r="597" spans="1:21" x14ac:dyDescent="0.3">
      <c r="A597" s="3" t="s">
        <v>603</v>
      </c>
      <c r="B597" s="3" t="s">
        <v>9</v>
      </c>
      <c r="C597" s="8">
        <v>43940.474000000002</v>
      </c>
      <c r="D597" s="8">
        <v>190.68</v>
      </c>
      <c r="E597" s="8">
        <v>196.392</v>
      </c>
      <c r="F597" s="9">
        <v>216.65774347905401</v>
      </c>
      <c r="G597" s="9">
        <v>-20.265743479054802</v>
      </c>
      <c r="H597" s="9">
        <v>-3864.27196658618</v>
      </c>
      <c r="L597" s="9">
        <f t="shared" si="46"/>
        <v>216.28099558767846</v>
      </c>
      <c r="M597" s="9">
        <f t="shared" si="50"/>
        <v>-19.888995587678465</v>
      </c>
      <c r="N597" s="9">
        <f t="shared" si="47"/>
        <v>-3792.43367865853</v>
      </c>
      <c r="O597" s="9">
        <f t="shared" si="48"/>
        <v>-4456.3140703112649</v>
      </c>
      <c r="U597" s="15">
        <f t="shared" si="49"/>
        <v>37448.026559999998</v>
      </c>
    </row>
    <row r="598" spans="1:21" x14ac:dyDescent="0.3">
      <c r="A598" s="3" t="s">
        <v>604</v>
      </c>
      <c r="B598" s="3" t="s">
        <v>9</v>
      </c>
      <c r="C598" s="8">
        <v>46813.590999999898</v>
      </c>
      <c r="D598" s="8">
        <v>197.07</v>
      </c>
      <c r="E598" s="8">
        <v>198.28</v>
      </c>
      <c r="F598" s="9">
        <v>230.824250785537</v>
      </c>
      <c r="G598" s="9">
        <v>-32.5442507855374</v>
      </c>
      <c r="H598" s="9">
        <v>-6413.4955023058601</v>
      </c>
      <c r="L598" s="9">
        <f t="shared" si="46"/>
        <v>230.42286864075163</v>
      </c>
      <c r="M598" s="9">
        <f t="shared" si="50"/>
        <v>-32.14286864075163</v>
      </c>
      <c r="N598" s="9">
        <f t="shared" si="47"/>
        <v>-6334.395123032923</v>
      </c>
      <c r="O598" s="9">
        <f t="shared" si="48"/>
        <v>-7392.5913970616875</v>
      </c>
      <c r="U598" s="15">
        <f t="shared" si="49"/>
        <v>39075.039599999996</v>
      </c>
    </row>
    <row r="599" spans="1:21" x14ac:dyDescent="0.3">
      <c r="A599" s="3" t="s">
        <v>605</v>
      </c>
      <c r="B599" s="3" t="s">
        <v>9</v>
      </c>
      <c r="C599" s="8">
        <v>47124.868999990002</v>
      </c>
      <c r="D599" s="8">
        <v>199.22</v>
      </c>
      <c r="E599" s="8">
        <v>197.518</v>
      </c>
      <c r="F599" s="9">
        <v>232.35907239607599</v>
      </c>
      <c r="G599" s="9">
        <v>-34.841072396076001</v>
      </c>
      <c r="H599" s="9">
        <v>-6941.0384427462704</v>
      </c>
      <c r="L599" s="9">
        <f t="shared" si="46"/>
        <v>231.955021337657</v>
      </c>
      <c r="M599" s="9">
        <f t="shared" si="50"/>
        <v>-34.437021337657001</v>
      </c>
      <c r="N599" s="9">
        <f t="shared" si="47"/>
        <v>-6860.5433908880277</v>
      </c>
      <c r="O599" s="9">
        <f t="shared" si="48"/>
        <v>-7778.4787653093517</v>
      </c>
      <c r="U599" s="15">
        <f t="shared" si="49"/>
        <v>39349.535960000001</v>
      </c>
    </row>
    <row r="600" spans="1:21" x14ac:dyDescent="0.3">
      <c r="A600" s="3" t="s">
        <v>606</v>
      </c>
      <c r="B600" s="3" t="s">
        <v>9</v>
      </c>
      <c r="C600" s="8">
        <v>46782.7049999999</v>
      </c>
      <c r="D600" s="8">
        <v>220.56</v>
      </c>
      <c r="E600" s="8">
        <v>197.32599999999999</v>
      </c>
      <c r="F600" s="9">
        <v>230.671960870205</v>
      </c>
      <c r="G600" s="9">
        <v>-33.345960870205801</v>
      </c>
      <c r="H600" s="9">
        <v>-7354.78512953259</v>
      </c>
      <c r="L600" s="9">
        <f t="shared" si="46"/>
        <v>230.27084354357766</v>
      </c>
      <c r="M600" s="9">
        <f t="shared" si="50"/>
        <v>-32.944843543577662</v>
      </c>
      <c r="N600" s="9">
        <f t="shared" si="47"/>
        <v>-7266.3146919714891</v>
      </c>
      <c r="O600" s="9">
        <f t="shared" si="48"/>
        <v>-8240.2297268473394</v>
      </c>
      <c r="U600" s="15">
        <f t="shared" si="49"/>
        <v>43522.222560000002</v>
      </c>
    </row>
    <row r="601" spans="1:21" x14ac:dyDescent="0.3">
      <c r="A601" s="3" t="s">
        <v>607</v>
      </c>
      <c r="B601" s="3" t="s">
        <v>9</v>
      </c>
      <c r="C601" s="8">
        <v>45405.556999990004</v>
      </c>
      <c r="D601" s="8">
        <v>195.13</v>
      </c>
      <c r="E601" s="8">
        <v>196.672</v>
      </c>
      <c r="F601" s="9">
        <v>223.88164317543399</v>
      </c>
      <c r="G601" s="9">
        <v>-27.209643175434</v>
      </c>
      <c r="H601" s="9">
        <v>-5309.4176728224502</v>
      </c>
      <c r="L601" s="9">
        <f t="shared" si="46"/>
        <v>223.4923335868184</v>
      </c>
      <c r="M601" s="9">
        <f t="shared" si="50"/>
        <v>-26.820333586818407</v>
      </c>
      <c r="N601" s="9">
        <f t="shared" si="47"/>
        <v>-5233.4516927958757</v>
      </c>
      <c r="O601" s="9">
        <f t="shared" si="48"/>
        <v>-5967.4618122378633</v>
      </c>
      <c r="U601" s="15">
        <f t="shared" si="49"/>
        <v>38376.607360000002</v>
      </c>
    </row>
    <row r="602" spans="1:21" x14ac:dyDescent="0.3">
      <c r="A602" s="3" t="s">
        <v>608</v>
      </c>
      <c r="B602" s="3" t="s">
        <v>9</v>
      </c>
      <c r="C602" s="8">
        <v>43216.809999990001</v>
      </c>
      <c r="D602" s="8">
        <v>190.19</v>
      </c>
      <c r="E602" s="8">
        <v>196.648</v>
      </c>
      <c r="F602" s="9">
        <v>213.089566010618</v>
      </c>
      <c r="G602" s="9">
        <v>-16.441566010618899</v>
      </c>
      <c r="H602" s="9">
        <v>-3127.0214395596199</v>
      </c>
      <c r="L602" s="9">
        <f t="shared" si="46"/>
        <v>212.71902285171925</v>
      </c>
      <c r="M602" s="9">
        <f t="shared" si="50"/>
        <v>-16.071022851719249</v>
      </c>
      <c r="N602" s="9">
        <f t="shared" si="47"/>
        <v>-3056.5478361684841</v>
      </c>
      <c r="O602" s="9">
        <f t="shared" si="48"/>
        <v>-3767.4108609410541</v>
      </c>
      <c r="U602" s="15">
        <f t="shared" si="49"/>
        <v>37400.483119999997</v>
      </c>
    </row>
    <row r="603" spans="1:21" x14ac:dyDescent="0.3">
      <c r="A603" s="3" t="s">
        <v>609</v>
      </c>
      <c r="B603" s="3" t="s">
        <v>9</v>
      </c>
      <c r="C603" s="8">
        <v>40976.459999990002</v>
      </c>
      <c r="D603" s="8">
        <v>184.03</v>
      </c>
      <c r="E603" s="8">
        <v>197.958</v>
      </c>
      <c r="F603" s="9">
        <v>202.04304940719501</v>
      </c>
      <c r="G603" s="9">
        <v>-4.0850494071954397</v>
      </c>
      <c r="H603" s="9">
        <v>-751.77164240617697</v>
      </c>
      <c r="L603" s="9">
        <f t="shared" si="46"/>
        <v>201.69171512479633</v>
      </c>
      <c r="M603" s="9">
        <f t="shared" si="50"/>
        <v>-3.7337151247963334</v>
      </c>
      <c r="N603" s="9">
        <f t="shared" si="47"/>
        <v>-687.11559441626923</v>
      </c>
      <c r="O603" s="9">
        <f t="shared" si="48"/>
        <v>-1616.0340155524812</v>
      </c>
      <c r="U603" s="15">
        <f t="shared" si="49"/>
        <v>36430.210740000002</v>
      </c>
    </row>
    <row r="604" spans="1:21" x14ac:dyDescent="0.3">
      <c r="A604" s="3" t="s">
        <v>610</v>
      </c>
      <c r="B604" s="3" t="s">
        <v>9</v>
      </c>
      <c r="C604" s="8">
        <v>38910.892</v>
      </c>
      <c r="D604" s="8">
        <v>180.12</v>
      </c>
      <c r="E604" s="8">
        <v>198.405</v>
      </c>
      <c r="F604" s="9">
        <v>191.85833219453201</v>
      </c>
      <c r="G604" s="9">
        <v>6.5466678054677603</v>
      </c>
      <c r="H604" s="9">
        <v>1179.1858051208501</v>
      </c>
      <c r="L604" s="9">
        <f t="shared" si="46"/>
        <v>191.52470819874708</v>
      </c>
      <c r="M604" s="9">
        <f t="shared" si="50"/>
        <v>6.8802918012529233</v>
      </c>
      <c r="N604" s="9">
        <f t="shared" si="47"/>
        <v>1239.2781592416766</v>
      </c>
      <c r="O604" s="9">
        <f t="shared" si="48"/>
        <v>249.58239667984103</v>
      </c>
      <c r="U604" s="15">
        <f t="shared" si="49"/>
        <v>35736.708599999998</v>
      </c>
    </row>
    <row r="605" spans="1:21" x14ac:dyDescent="0.3">
      <c r="A605" s="3" t="s">
        <v>611</v>
      </c>
      <c r="B605" s="3" t="s">
        <v>9</v>
      </c>
      <c r="C605" s="8">
        <v>37652.894</v>
      </c>
      <c r="D605" s="8">
        <v>176.03</v>
      </c>
      <c r="E605" s="8">
        <v>197.08199999999999</v>
      </c>
      <c r="F605" s="9">
        <v>185.65550862050401</v>
      </c>
      <c r="G605" s="9">
        <v>11.426491379495699</v>
      </c>
      <c r="H605" s="9">
        <v>2011.40527753263</v>
      </c>
      <c r="L605" s="9">
        <f t="shared" si="46"/>
        <v>185.332670764483</v>
      </c>
      <c r="M605" s="9">
        <f t="shared" si="50"/>
        <v>11.749329235516996</v>
      </c>
      <c r="N605" s="9">
        <f t="shared" si="47"/>
        <v>2068.2344253280567</v>
      </c>
      <c r="O605" s="9">
        <f t="shared" si="48"/>
        <v>1333.899457745558</v>
      </c>
      <c r="U605" s="15">
        <f t="shared" si="49"/>
        <v>34692.34446</v>
      </c>
    </row>
    <row r="606" spans="1:21" x14ac:dyDescent="0.3">
      <c r="A606" s="3" t="s">
        <v>612</v>
      </c>
      <c r="B606" s="3" t="s">
        <v>9</v>
      </c>
      <c r="C606" s="8">
        <v>36991.6329999999</v>
      </c>
      <c r="D606" s="8">
        <v>175.57</v>
      </c>
      <c r="E606" s="8">
        <v>197.20500000000001</v>
      </c>
      <c r="F606" s="9">
        <v>182.39502226091901</v>
      </c>
      <c r="G606" s="9">
        <v>14.8099777390808</v>
      </c>
      <c r="H606" s="9">
        <v>2600.18779165042</v>
      </c>
      <c r="L606" s="9">
        <f t="shared" si="46"/>
        <v>182.07785409083203</v>
      </c>
      <c r="M606" s="9">
        <f t="shared" si="50"/>
        <v>15.127145909167979</v>
      </c>
      <c r="N606" s="9">
        <f t="shared" si="47"/>
        <v>2655.8730072726221</v>
      </c>
      <c r="O606" s="9">
        <f t="shared" si="48"/>
        <v>1901.8618871694584</v>
      </c>
      <c r="U606" s="15">
        <f t="shared" si="49"/>
        <v>34623.281849999999</v>
      </c>
    </row>
    <row r="607" spans="1:21" x14ac:dyDescent="0.3">
      <c r="A607" s="3" t="s">
        <v>613</v>
      </c>
      <c r="B607" s="3" t="s">
        <v>9</v>
      </c>
      <c r="C607" s="8">
        <v>36816.712999999902</v>
      </c>
      <c r="D607" s="8">
        <v>175.53</v>
      </c>
      <c r="E607" s="8">
        <v>198.81</v>
      </c>
      <c r="F607" s="9">
        <v>181.53254243219999</v>
      </c>
      <c r="G607" s="9">
        <v>17.2774575677999</v>
      </c>
      <c r="H607" s="9">
        <v>3032.7121268759201</v>
      </c>
      <c r="L607" s="9">
        <f t="shared" si="46"/>
        <v>181.21687403521872</v>
      </c>
      <c r="M607" s="9">
        <f t="shared" si="50"/>
        <v>17.593125964781279</v>
      </c>
      <c r="N607" s="9">
        <f t="shared" si="47"/>
        <v>3088.1214005980578</v>
      </c>
      <c r="O607" s="9">
        <f t="shared" si="48"/>
        <v>2052.556416362665</v>
      </c>
      <c r="U607" s="15">
        <f t="shared" si="49"/>
        <v>34897.119299999998</v>
      </c>
    </row>
    <row r="608" spans="1:21" x14ac:dyDescent="0.3">
      <c r="A608" s="3" t="s">
        <v>614</v>
      </c>
      <c r="B608" s="3" t="s">
        <v>9</v>
      </c>
      <c r="C608" s="8">
        <v>37041.879000000001</v>
      </c>
      <c r="D608" s="8">
        <v>175.49</v>
      </c>
      <c r="E608" s="8">
        <v>199.87100000000001</v>
      </c>
      <c r="F608" s="9">
        <v>182.64277072578199</v>
      </c>
      <c r="G608" s="9">
        <v>17.228229274217899</v>
      </c>
      <c r="H608" s="9">
        <v>3023.3819553325002</v>
      </c>
      <c r="L608" s="9">
        <f t="shared" si="46"/>
        <v>182.32517174389878</v>
      </c>
      <c r="M608" s="9">
        <f t="shared" si="50"/>
        <v>17.545828256101231</v>
      </c>
      <c r="N608" s="9">
        <f t="shared" si="47"/>
        <v>3079.117400663205</v>
      </c>
      <c r="O608" s="9">
        <f t="shared" si="48"/>
        <v>1857.5935122955793</v>
      </c>
      <c r="U608" s="15">
        <f t="shared" si="49"/>
        <v>35075.361790000003</v>
      </c>
    </row>
    <row r="609" spans="1:21" x14ac:dyDescent="0.3">
      <c r="A609" s="3" t="s">
        <v>615</v>
      </c>
      <c r="B609" s="3" t="s">
        <v>9</v>
      </c>
      <c r="C609" s="8">
        <v>37703.729999989999</v>
      </c>
      <c r="D609" s="8">
        <v>175.54</v>
      </c>
      <c r="E609" s="8">
        <v>196.71299999999999</v>
      </c>
      <c r="F609" s="9">
        <v>185.90616620433701</v>
      </c>
      <c r="G609" s="9">
        <v>10.8068337956623</v>
      </c>
      <c r="H609" s="9">
        <v>1897.0316044905601</v>
      </c>
      <c r="L609" s="9">
        <f t="shared" si="46"/>
        <v>185.58289247782938</v>
      </c>
      <c r="M609" s="9">
        <f t="shared" si="50"/>
        <v>11.130107522170618</v>
      </c>
      <c r="N609" s="9">
        <f t="shared" si="47"/>
        <v>1953.7790744418303</v>
      </c>
      <c r="O609" s="9">
        <f t="shared" si="48"/>
        <v>1286.2624737394965</v>
      </c>
      <c r="U609" s="15">
        <f t="shared" si="49"/>
        <v>34531.000019999999</v>
      </c>
    </row>
    <row r="610" spans="1:21" x14ac:dyDescent="0.3">
      <c r="A610" s="3" t="s">
        <v>616</v>
      </c>
      <c r="B610" s="3" t="s">
        <v>9</v>
      </c>
      <c r="C610" s="8">
        <v>40499.848999989998</v>
      </c>
      <c r="D610" s="8">
        <v>178.7</v>
      </c>
      <c r="E610" s="8">
        <v>197.84800000000001</v>
      </c>
      <c r="F610" s="9">
        <v>199.693018686605</v>
      </c>
      <c r="G610" s="9">
        <v>-1.8450186866052101</v>
      </c>
      <c r="H610" s="9">
        <v>-329.704839296351</v>
      </c>
      <c r="L610" s="9">
        <f t="shared" si="46"/>
        <v>199.34577089151293</v>
      </c>
      <c r="M610" s="9">
        <f t="shared" si="50"/>
        <v>-1.4977708915129142</v>
      </c>
      <c r="N610" s="9">
        <f t="shared" si="47"/>
        <v>-267.65165831335776</v>
      </c>
      <c r="O610" s="9">
        <f t="shared" si="48"/>
        <v>-1150.0091225694114</v>
      </c>
      <c r="U610" s="15">
        <f t="shared" si="49"/>
        <v>35355.437599999997</v>
      </c>
    </row>
    <row r="611" spans="1:21" x14ac:dyDescent="0.3">
      <c r="A611" s="3" t="s">
        <v>617</v>
      </c>
      <c r="B611" s="3" t="s">
        <v>9</v>
      </c>
      <c r="C611" s="8">
        <v>43280.89899999</v>
      </c>
      <c r="D611" s="8">
        <v>183.39</v>
      </c>
      <c r="E611" s="8">
        <v>199.09</v>
      </c>
      <c r="F611" s="9">
        <v>213.40557029682199</v>
      </c>
      <c r="G611" s="9">
        <v>-14.3155702968228</v>
      </c>
      <c r="H611" s="9">
        <v>-2625.3324367343398</v>
      </c>
      <c r="L611" s="9">
        <f t="shared" si="46"/>
        <v>213.03447763553015</v>
      </c>
      <c r="M611" s="9">
        <f t="shared" si="50"/>
        <v>-13.944477635530149</v>
      </c>
      <c r="N611" s="9">
        <f t="shared" si="47"/>
        <v>-2557.2777535798737</v>
      </c>
      <c r="O611" s="9">
        <f t="shared" si="48"/>
        <v>-3690.5631608317894</v>
      </c>
      <c r="U611" s="15">
        <f t="shared" si="49"/>
        <v>36511.115099999995</v>
      </c>
    </row>
    <row r="612" spans="1:21" x14ac:dyDescent="0.3">
      <c r="A612" s="3" t="s">
        <v>618</v>
      </c>
      <c r="B612" s="3" t="s">
        <v>9</v>
      </c>
      <c r="C612" s="8">
        <v>44968.1709999999</v>
      </c>
      <c r="D612" s="8">
        <v>187.01</v>
      </c>
      <c r="E612" s="8">
        <v>198.709</v>
      </c>
      <c r="F612" s="9">
        <v>221.725019562608</v>
      </c>
      <c r="G612" s="9">
        <v>-23.016019562608001</v>
      </c>
      <c r="H612" s="9">
        <v>-4304.2258184033299</v>
      </c>
      <c r="L612" s="9">
        <f t="shared" si="46"/>
        <v>221.33946014412473</v>
      </c>
      <c r="M612" s="9">
        <f t="shared" si="50"/>
        <v>-22.630460144124726</v>
      </c>
      <c r="N612" s="9">
        <f t="shared" si="47"/>
        <v>-4232.1223515527645</v>
      </c>
      <c r="O612" s="9">
        <f t="shared" si="48"/>
        <v>-5316.5272698377357</v>
      </c>
      <c r="U612" s="15">
        <f t="shared" si="49"/>
        <v>37160.570090000001</v>
      </c>
    </row>
    <row r="613" spans="1:21" x14ac:dyDescent="0.3">
      <c r="A613" s="3" t="s">
        <v>619</v>
      </c>
      <c r="B613" s="3" t="s">
        <v>9</v>
      </c>
      <c r="C613" s="8">
        <v>45873.708999989998</v>
      </c>
      <c r="D613" s="8">
        <v>189.01</v>
      </c>
      <c r="E613" s="8">
        <v>198.78700000000001</v>
      </c>
      <c r="F613" s="9">
        <v>226.18996501841599</v>
      </c>
      <c r="G613" s="9">
        <v>-27.402965018416499</v>
      </c>
      <c r="H613" s="9">
        <v>-5179.4344181309098</v>
      </c>
      <c r="L613" s="9">
        <f t="shared" si="46"/>
        <v>225.79664147039657</v>
      </c>
      <c r="M613" s="9">
        <f t="shared" si="50"/>
        <v>-27.009641470396559</v>
      </c>
      <c r="N613" s="9">
        <f t="shared" si="47"/>
        <v>-5105.0923343196537</v>
      </c>
      <c r="O613" s="9">
        <f t="shared" si="48"/>
        <v>-6215.8373259930531</v>
      </c>
      <c r="U613" s="15">
        <f t="shared" si="49"/>
        <v>37572.730869999999</v>
      </c>
    </row>
    <row r="614" spans="1:21" x14ac:dyDescent="0.3">
      <c r="A614" s="3" t="s">
        <v>620</v>
      </c>
      <c r="B614" s="3" t="s">
        <v>9</v>
      </c>
      <c r="C614" s="8">
        <v>45983.34</v>
      </c>
      <c r="D614" s="8">
        <v>187.70999999999901</v>
      </c>
      <c r="E614" s="8">
        <v>198.10300000000001</v>
      </c>
      <c r="F614" s="9">
        <v>226.730523708737</v>
      </c>
      <c r="G614" s="9">
        <v>-28.627523708737399</v>
      </c>
      <c r="H614" s="9">
        <v>-5373.6724753671097</v>
      </c>
      <c r="L614" s="9">
        <f t="shared" si="46"/>
        <v>226.33626017886647</v>
      </c>
      <c r="M614" s="9">
        <f t="shared" si="50"/>
        <v>-28.233260178866459</v>
      </c>
      <c r="N614" s="9">
        <f t="shared" si="47"/>
        <v>-5299.6652681749947</v>
      </c>
      <c r="O614" s="9">
        <f t="shared" si="48"/>
        <v>-6274.3769791459117</v>
      </c>
      <c r="U614" s="15">
        <f t="shared" si="49"/>
        <v>37185.914129999808</v>
      </c>
    </row>
    <row r="615" spans="1:21" x14ac:dyDescent="0.3">
      <c r="A615" s="3" t="s">
        <v>621</v>
      </c>
      <c r="B615" s="3" t="s">
        <v>9</v>
      </c>
      <c r="C615" s="8">
        <v>46181.989999990001</v>
      </c>
      <c r="D615" s="8">
        <v>185.84</v>
      </c>
      <c r="E615" s="8">
        <v>199.05699999999999</v>
      </c>
      <c r="F615" s="9">
        <v>227.71000929052499</v>
      </c>
      <c r="G615" s="9">
        <v>-28.653009290525802</v>
      </c>
      <c r="H615" s="9">
        <v>-5324.8752465513298</v>
      </c>
      <c r="L615" s="9">
        <f t="shared" si="46"/>
        <v>227.31404252530476</v>
      </c>
      <c r="M615" s="9">
        <f t="shared" si="50"/>
        <v>-28.257042525304769</v>
      </c>
      <c r="N615" s="9">
        <f t="shared" si="47"/>
        <v>-5251.2887829026386</v>
      </c>
      <c r="O615" s="9">
        <f t="shared" si="48"/>
        <v>-6393.5816045553756</v>
      </c>
      <c r="U615" s="15">
        <f t="shared" si="49"/>
        <v>36992.75288</v>
      </c>
    </row>
    <row r="616" spans="1:21" x14ac:dyDescent="0.3">
      <c r="A616" s="3" t="s">
        <v>622</v>
      </c>
      <c r="B616" s="3" t="s">
        <v>9</v>
      </c>
      <c r="C616" s="8">
        <v>47906.875999999997</v>
      </c>
      <c r="D616" s="8">
        <v>186.64</v>
      </c>
      <c r="E616" s="8">
        <v>199.01400000000001</v>
      </c>
      <c r="F616" s="9">
        <v>236.21492228988899</v>
      </c>
      <c r="G616" s="9">
        <v>-37.200922289889</v>
      </c>
      <c r="H616" s="9">
        <v>-6943.1801361848802</v>
      </c>
      <c r="L616" s="9">
        <f t="shared" si="46"/>
        <v>235.8041662631008</v>
      </c>
      <c r="M616" s="9">
        <f t="shared" si="50"/>
        <v>-36.790166263100787</v>
      </c>
      <c r="N616" s="9">
        <f t="shared" si="47"/>
        <v>-6866.51663134513</v>
      </c>
      <c r="O616" s="9">
        <f t="shared" si="48"/>
        <v>-8005.7012503532433</v>
      </c>
      <c r="U616" s="15">
        <f t="shared" si="49"/>
        <v>37143.972959999999</v>
      </c>
    </row>
    <row r="617" spans="1:21" x14ac:dyDescent="0.3">
      <c r="A617" s="3" t="s">
        <v>623</v>
      </c>
      <c r="B617" s="3" t="s">
        <v>9</v>
      </c>
      <c r="C617" s="8">
        <v>49078.119999999901</v>
      </c>
      <c r="D617" s="8">
        <v>190.59</v>
      </c>
      <c r="E617" s="8">
        <v>196.44800000000001</v>
      </c>
      <c r="F617" s="9">
        <v>241.98998703096001</v>
      </c>
      <c r="G617" s="9">
        <v>-45.541987030960698</v>
      </c>
      <c r="H617" s="9">
        <v>-8679.8473082308101</v>
      </c>
      <c r="L617" s="9">
        <f t="shared" si="46"/>
        <v>241.56918869768069</v>
      </c>
      <c r="M617" s="9">
        <f t="shared" si="50"/>
        <v>-45.12118869768068</v>
      </c>
      <c r="N617" s="9">
        <f t="shared" si="47"/>
        <v>-8599.6473538909613</v>
      </c>
      <c r="O617" s="9">
        <f t="shared" si="48"/>
        <v>-9273.8874373412182</v>
      </c>
      <c r="U617" s="15">
        <f t="shared" si="49"/>
        <v>37441.024320000004</v>
      </c>
    </row>
    <row r="618" spans="1:21" x14ac:dyDescent="0.3">
      <c r="A618" s="3" t="s">
        <v>624</v>
      </c>
      <c r="B618" s="3" t="s">
        <v>9</v>
      </c>
      <c r="C618" s="8">
        <v>49349.351999999999</v>
      </c>
      <c r="D618" s="8">
        <v>191.73</v>
      </c>
      <c r="E618" s="8">
        <v>197.00700000000001</v>
      </c>
      <c r="F618" s="9">
        <v>243.32735342075699</v>
      </c>
      <c r="G618" s="9">
        <v>-46.320353420756902</v>
      </c>
      <c r="H618" s="9">
        <v>-8881.0013613617302</v>
      </c>
      <c r="L618" s="9">
        <f t="shared" si="46"/>
        <v>242.90422953031393</v>
      </c>
      <c r="M618" s="9">
        <f t="shared" si="50"/>
        <v>-45.897229530313922</v>
      </c>
      <c r="N618" s="9">
        <f t="shared" si="47"/>
        <v>-8799.8758178470871</v>
      </c>
      <c r="O618" s="9">
        <f t="shared" si="48"/>
        <v>-9585.3258885287487</v>
      </c>
      <c r="U618" s="15">
        <f t="shared" si="49"/>
        <v>37772.152109999995</v>
      </c>
    </row>
    <row r="619" spans="1:21" x14ac:dyDescent="0.3">
      <c r="A619" s="3" t="s">
        <v>625</v>
      </c>
      <c r="B619" s="3" t="s">
        <v>9</v>
      </c>
      <c r="C619" s="8">
        <v>49167.379000000001</v>
      </c>
      <c r="D619" s="8">
        <v>192.15</v>
      </c>
      <c r="E619" s="8">
        <v>197.63</v>
      </c>
      <c r="F619" s="9">
        <v>242.43009729297501</v>
      </c>
      <c r="G619" s="9">
        <v>-44.8000972929756</v>
      </c>
      <c r="H619" s="9">
        <v>-8608.3386948452699</v>
      </c>
      <c r="L619" s="9">
        <f t="shared" si="46"/>
        <v>242.00853364842433</v>
      </c>
      <c r="M619" s="9">
        <f t="shared" si="50"/>
        <v>-44.378533648424337</v>
      </c>
      <c r="N619" s="9">
        <f t="shared" si="47"/>
        <v>-8527.3352405447367</v>
      </c>
      <c r="O619" s="9">
        <f t="shared" si="48"/>
        <v>-9434.2153528379658</v>
      </c>
      <c r="U619" s="15">
        <f t="shared" si="49"/>
        <v>37974.604500000001</v>
      </c>
    </row>
    <row r="620" spans="1:21" x14ac:dyDescent="0.3">
      <c r="A620" s="3" t="s">
        <v>626</v>
      </c>
      <c r="B620" s="3" t="s">
        <v>9</v>
      </c>
      <c r="C620" s="8">
        <v>46333.193999989999</v>
      </c>
      <c r="D620" s="8">
        <v>186.26</v>
      </c>
      <c r="E620" s="8">
        <v>196.51499999999999</v>
      </c>
      <c r="F620" s="9">
        <v>228.45555239606901</v>
      </c>
      <c r="G620" s="9">
        <v>-31.940552396069101</v>
      </c>
      <c r="H620" s="9">
        <v>-5949.2472892918404</v>
      </c>
      <c r="L620" s="9">
        <f t="shared" si="46"/>
        <v>228.05828919995008</v>
      </c>
      <c r="M620" s="9">
        <f t="shared" si="50"/>
        <v>-31.543289199950095</v>
      </c>
      <c r="N620" s="9">
        <f t="shared" si="47"/>
        <v>-5875.2530463827043</v>
      </c>
      <c r="O620" s="9">
        <f t="shared" si="48"/>
        <v>-6546.6545396470119</v>
      </c>
      <c r="U620" s="15">
        <f t="shared" si="49"/>
        <v>36602.883899999993</v>
      </c>
    </row>
    <row r="621" spans="1:21" x14ac:dyDescent="0.3">
      <c r="A621" s="3" t="s">
        <v>627</v>
      </c>
      <c r="B621" s="3" t="s">
        <v>9</v>
      </c>
      <c r="C621" s="8">
        <v>44973.187999989997</v>
      </c>
      <c r="D621" s="8">
        <v>184.56</v>
      </c>
      <c r="E621" s="8">
        <v>198.31299999999999</v>
      </c>
      <c r="F621" s="9">
        <v>221.74975693564701</v>
      </c>
      <c r="G621" s="9">
        <v>-23.436756935647502</v>
      </c>
      <c r="H621" s="9">
        <v>-4325.4878600431202</v>
      </c>
      <c r="L621" s="9">
        <f t="shared" si="46"/>
        <v>221.36415450114785</v>
      </c>
      <c r="M621" s="9">
        <f t="shared" si="50"/>
        <v>-23.051154501147863</v>
      </c>
      <c r="N621" s="9">
        <f t="shared" si="47"/>
        <v>-4254.3210747318499</v>
      </c>
      <c r="O621" s="9">
        <f t="shared" si="48"/>
        <v>-5251.4335486159935</v>
      </c>
      <c r="U621" s="15">
        <f t="shared" si="49"/>
        <v>36600.647279999997</v>
      </c>
    </row>
    <row r="622" spans="1:21" x14ac:dyDescent="0.3">
      <c r="A622" s="3" t="s">
        <v>628</v>
      </c>
      <c r="B622" s="3" t="s">
        <v>9</v>
      </c>
      <c r="C622" s="8">
        <v>47863.517999999996</v>
      </c>
      <c r="D622" s="8">
        <v>188.84</v>
      </c>
      <c r="E622" s="8">
        <v>198.905</v>
      </c>
      <c r="F622" s="9">
        <v>236.00113655690399</v>
      </c>
      <c r="G622" s="9">
        <v>-37.096136556904703</v>
      </c>
      <c r="H622" s="9">
        <v>-7005.2344274058896</v>
      </c>
      <c r="L622" s="9">
        <f t="shared" si="46"/>
        <v>235.5907522838458</v>
      </c>
      <c r="M622" s="9">
        <f t="shared" si="50"/>
        <v>-36.685752283845801</v>
      </c>
      <c r="N622" s="9">
        <f t="shared" si="47"/>
        <v>-6927.737461281441</v>
      </c>
      <c r="O622" s="9">
        <f t="shared" si="48"/>
        <v>-8059.7665430168236</v>
      </c>
      <c r="U622" s="15">
        <f t="shared" si="49"/>
        <v>37561.220200000003</v>
      </c>
    </row>
    <row r="623" spans="1:21" x14ac:dyDescent="0.3">
      <c r="A623" s="3" t="s">
        <v>629</v>
      </c>
      <c r="B623" s="3" t="s">
        <v>9</v>
      </c>
      <c r="C623" s="8">
        <v>48395.645999990003</v>
      </c>
      <c r="D623" s="8">
        <v>190.99</v>
      </c>
      <c r="E623" s="8">
        <v>198.03200000000001</v>
      </c>
      <c r="F623" s="9">
        <v>238.62490551578799</v>
      </c>
      <c r="G623" s="9">
        <v>-40.5929055157889</v>
      </c>
      <c r="H623" s="9">
        <v>-7752.8390244605198</v>
      </c>
      <c r="L623" s="9">
        <f t="shared" si="46"/>
        <v>238.20995874980062</v>
      </c>
      <c r="M623" s="9">
        <f t="shared" si="50"/>
        <v>-40.177958749800609</v>
      </c>
      <c r="N623" s="9">
        <f t="shared" si="47"/>
        <v>-7673.5883416244187</v>
      </c>
      <c r="O623" s="9">
        <f t="shared" si="48"/>
        <v>-8651.7716437523632</v>
      </c>
      <c r="U623" s="15">
        <f t="shared" si="49"/>
        <v>37822.131680000006</v>
      </c>
    </row>
    <row r="624" spans="1:21" x14ac:dyDescent="0.3">
      <c r="A624" s="3" t="s">
        <v>630</v>
      </c>
      <c r="B624" s="3" t="s">
        <v>9</v>
      </c>
      <c r="C624" s="8">
        <v>48213.650999990001</v>
      </c>
      <c r="D624" s="8">
        <v>198.65</v>
      </c>
      <c r="E624" s="8">
        <v>198.00800000000001</v>
      </c>
      <c r="F624" s="9">
        <v>237.72754091238301</v>
      </c>
      <c r="G624" s="9">
        <v>-39.719540912383103</v>
      </c>
      <c r="H624" s="9">
        <v>-7890.2868022449202</v>
      </c>
      <c r="L624" s="9">
        <f t="shared" si="46"/>
        <v>237.31415458091567</v>
      </c>
      <c r="M624" s="9">
        <f t="shared" si="50"/>
        <v>-39.30615458091566</v>
      </c>
      <c r="N624" s="9">
        <f t="shared" si="47"/>
        <v>-7808.1676074988964</v>
      </c>
      <c r="O624" s="9">
        <f t="shared" si="48"/>
        <v>-8820.8151233045191</v>
      </c>
      <c r="U624" s="15">
        <f t="shared" si="49"/>
        <v>39334.289200000007</v>
      </c>
    </row>
    <row r="625" spans="1:21" x14ac:dyDescent="0.3">
      <c r="A625" s="3" t="s">
        <v>631</v>
      </c>
      <c r="B625" s="3" t="s">
        <v>9</v>
      </c>
      <c r="C625" s="8">
        <v>46758.536999989898</v>
      </c>
      <c r="D625" s="8">
        <v>188.75</v>
      </c>
      <c r="E625" s="8">
        <v>197.92400000000001</v>
      </c>
      <c r="F625" s="9">
        <v>230.55279546596799</v>
      </c>
      <c r="G625" s="9">
        <v>-32.628795465968402</v>
      </c>
      <c r="H625" s="9">
        <v>-6158.6851442015504</v>
      </c>
      <c r="L625" s="9">
        <f t="shared" si="46"/>
        <v>230.15188535701992</v>
      </c>
      <c r="M625" s="9">
        <f t="shared" si="50"/>
        <v>-32.227885357019915</v>
      </c>
      <c r="N625" s="9">
        <f t="shared" si="47"/>
        <v>-6083.0133611375086</v>
      </c>
      <c r="O625" s="9">
        <f t="shared" si="48"/>
        <v>-7029.3391746704128</v>
      </c>
      <c r="U625" s="15">
        <f t="shared" si="49"/>
        <v>37358.154999999999</v>
      </c>
    </row>
    <row r="626" spans="1:21" x14ac:dyDescent="0.3">
      <c r="A626" s="3" t="s">
        <v>632</v>
      </c>
      <c r="B626" s="3" t="s">
        <v>9</v>
      </c>
      <c r="C626" s="8">
        <v>44219.415000000001</v>
      </c>
      <c r="D626" s="8">
        <v>186.92</v>
      </c>
      <c r="E626" s="8">
        <v>197.751</v>
      </c>
      <c r="F626" s="9">
        <v>218.033120713806</v>
      </c>
      <c r="G626" s="9">
        <v>-20.2821207138063</v>
      </c>
      <c r="H626" s="9">
        <v>-3791.1340038246799</v>
      </c>
      <c r="L626" s="9">
        <f t="shared" si="46"/>
        <v>217.6539811679028</v>
      </c>
      <c r="M626" s="9">
        <f t="shared" si="50"/>
        <v>-19.902981167902794</v>
      </c>
      <c r="N626" s="9">
        <f t="shared" si="47"/>
        <v>-3720.26523990439</v>
      </c>
      <c r="O626" s="9">
        <f t="shared" si="48"/>
        <v>-4625.0789199868814</v>
      </c>
      <c r="U626" s="15">
        <f t="shared" si="49"/>
        <v>36963.61692</v>
      </c>
    </row>
    <row r="627" spans="1:21" x14ac:dyDescent="0.3">
      <c r="A627" s="3" t="s">
        <v>633</v>
      </c>
      <c r="B627" s="3" t="s">
        <v>9</v>
      </c>
      <c r="C627" s="8">
        <v>41509.102999989998</v>
      </c>
      <c r="D627" s="8">
        <v>179.99</v>
      </c>
      <c r="E627" s="8">
        <v>197.58199999999999</v>
      </c>
      <c r="F627" s="9">
        <v>204.66935768188301</v>
      </c>
      <c r="G627" s="9">
        <v>-7.0873576818834403</v>
      </c>
      <c r="H627" s="9">
        <v>-1275.6535091622</v>
      </c>
      <c r="L627" s="9">
        <f t="shared" si="46"/>
        <v>204.31345649091833</v>
      </c>
      <c r="M627" s="9">
        <f t="shared" si="50"/>
        <v>-6.7314564909183332</v>
      </c>
      <c r="N627" s="9">
        <f t="shared" si="47"/>
        <v>-1211.5948538003909</v>
      </c>
      <c r="O627" s="9">
        <f t="shared" si="48"/>
        <v>-2052.4445422919771</v>
      </c>
      <c r="U627" s="15">
        <f t="shared" si="49"/>
        <v>35562.784180000002</v>
      </c>
    </row>
    <row r="628" spans="1:21" x14ac:dyDescent="0.3">
      <c r="A628" s="3" t="s">
        <v>634</v>
      </c>
      <c r="B628" s="3" t="s">
        <v>9</v>
      </c>
      <c r="C628" s="8">
        <v>39501.761999989998</v>
      </c>
      <c r="D628" s="8">
        <v>177.69</v>
      </c>
      <c r="E628" s="8">
        <v>196.471</v>
      </c>
      <c r="F628" s="9">
        <v>194.77174093216399</v>
      </c>
      <c r="G628" s="9">
        <v>1.6992590678355199</v>
      </c>
      <c r="H628" s="9">
        <v>301.94134376369402</v>
      </c>
      <c r="L628" s="9">
        <f t="shared" si="46"/>
        <v>194.43305078651088</v>
      </c>
      <c r="M628" s="9">
        <f t="shared" si="50"/>
        <v>2.0379492134891279</v>
      </c>
      <c r="N628" s="9">
        <f t="shared" si="47"/>
        <v>362.12319574488316</v>
      </c>
      <c r="O628" s="9">
        <f t="shared" si="48"/>
        <v>-270.56811535001265</v>
      </c>
      <c r="U628" s="15">
        <f t="shared" si="49"/>
        <v>34910.931989999997</v>
      </c>
    </row>
    <row r="629" spans="1:21" x14ac:dyDescent="0.3">
      <c r="A629" s="3" t="s">
        <v>635</v>
      </c>
      <c r="B629" s="3" t="s">
        <v>9</v>
      </c>
      <c r="C629" s="8">
        <v>38479.311000000002</v>
      </c>
      <c r="D629" s="8">
        <v>175.84</v>
      </c>
      <c r="E629" s="8">
        <v>196.86600000000001</v>
      </c>
      <c r="F629" s="9">
        <v>189.73033135438499</v>
      </c>
      <c r="G629" s="9">
        <v>7.1356686456142304</v>
      </c>
      <c r="H629" s="9">
        <v>1254.7359746448001</v>
      </c>
      <c r="L629" s="9">
        <f t="shared" si="46"/>
        <v>189.40040775636393</v>
      </c>
      <c r="M629" s="9">
        <f t="shared" si="50"/>
        <v>7.4655922436360811</v>
      </c>
      <c r="N629" s="9">
        <f t="shared" si="47"/>
        <v>1312.7497401209685</v>
      </c>
      <c r="O629" s="9">
        <f t="shared" si="48"/>
        <v>617.18882541036692</v>
      </c>
      <c r="U629" s="15">
        <f t="shared" si="49"/>
        <v>34616.917440000005</v>
      </c>
    </row>
    <row r="630" spans="1:21" x14ac:dyDescent="0.3">
      <c r="A630" s="3" t="s">
        <v>636</v>
      </c>
      <c r="B630" s="3" t="s">
        <v>9</v>
      </c>
      <c r="C630" s="8">
        <v>37741.002999999997</v>
      </c>
      <c r="D630" s="8">
        <v>175.49</v>
      </c>
      <c r="E630" s="8">
        <v>197.63800000000001</v>
      </c>
      <c r="F630" s="9">
        <v>186.08994856578499</v>
      </c>
      <c r="G630" s="9">
        <v>11.548051434214401</v>
      </c>
      <c r="H630" s="9">
        <v>2026.5675461902899</v>
      </c>
      <c r="L630" s="9">
        <f t="shared" si="46"/>
        <v>185.76635525865194</v>
      </c>
      <c r="M630" s="9">
        <f t="shared" si="50"/>
        <v>11.871644741348064</v>
      </c>
      <c r="N630" s="9">
        <f t="shared" si="47"/>
        <v>2083.3549356591716</v>
      </c>
      <c r="O630" s="9">
        <f t="shared" si="48"/>
        <v>1253.7002172915466</v>
      </c>
      <c r="U630" s="15">
        <f t="shared" si="49"/>
        <v>34683.492620000005</v>
      </c>
    </row>
    <row r="631" spans="1:21" x14ac:dyDescent="0.3">
      <c r="A631" s="3" t="s">
        <v>637</v>
      </c>
      <c r="B631" s="3" t="s">
        <v>9</v>
      </c>
      <c r="C631" s="8">
        <v>37653.254000000001</v>
      </c>
      <c r="D631" s="8">
        <v>175.43</v>
      </c>
      <c r="E631" s="8">
        <v>199.86099999999999</v>
      </c>
      <c r="F631" s="9">
        <v>185.657283676177</v>
      </c>
      <c r="G631" s="9">
        <v>14.203716323822601</v>
      </c>
      <c r="H631" s="9">
        <v>2491.7579546881998</v>
      </c>
      <c r="L631" s="9">
        <f t="shared" si="46"/>
        <v>185.33444273349753</v>
      </c>
      <c r="M631" s="9">
        <f t="shared" si="50"/>
        <v>14.526557266502465</v>
      </c>
      <c r="N631" s="9">
        <f t="shared" si="47"/>
        <v>2548.3939412625277</v>
      </c>
      <c r="O631" s="9">
        <f t="shared" si="48"/>
        <v>1329.0419916965577</v>
      </c>
      <c r="U631" s="15">
        <f t="shared" si="49"/>
        <v>35061.615230000003</v>
      </c>
    </row>
    <row r="632" spans="1:21" x14ac:dyDescent="0.3">
      <c r="A632" s="3" t="s">
        <v>638</v>
      </c>
      <c r="B632" s="3" t="s">
        <v>9</v>
      </c>
      <c r="C632" s="8">
        <v>37681.214999989999</v>
      </c>
      <c r="D632" s="8">
        <v>175.38</v>
      </c>
      <c r="E632" s="8">
        <v>197.268</v>
      </c>
      <c r="F632" s="9">
        <v>185.79515126411499</v>
      </c>
      <c r="G632" s="9">
        <v>11.472848735884099</v>
      </c>
      <c r="H632" s="9">
        <v>2012.1082112993599</v>
      </c>
      <c r="L632" s="9">
        <f t="shared" si="46"/>
        <v>185.47207058237925</v>
      </c>
      <c r="M632" s="9">
        <f t="shared" si="50"/>
        <v>11.795929417620755</v>
      </c>
      <c r="N632" s="9">
        <f t="shared" si="47"/>
        <v>2068.7701012623279</v>
      </c>
      <c r="O632" s="9">
        <f t="shared" si="48"/>
        <v>1304.5260240310672</v>
      </c>
      <c r="U632" s="15">
        <f t="shared" si="49"/>
        <v>34596.861839999998</v>
      </c>
    </row>
    <row r="633" spans="1:21" x14ac:dyDescent="0.3">
      <c r="A633" s="3" t="s">
        <v>639</v>
      </c>
      <c r="B633" s="3" t="s">
        <v>9</v>
      </c>
      <c r="C633" s="8">
        <v>38351.856</v>
      </c>
      <c r="D633" s="8">
        <v>175.32</v>
      </c>
      <c r="E633" s="8">
        <v>196.477</v>
      </c>
      <c r="F633" s="9">
        <v>189.10188768545399</v>
      </c>
      <c r="G633" s="9">
        <v>7.3751123145450999</v>
      </c>
      <c r="H633" s="9">
        <v>1293.00469098604</v>
      </c>
      <c r="L633" s="9">
        <f t="shared" si="46"/>
        <v>188.77305689317961</v>
      </c>
      <c r="M633" s="9">
        <f t="shared" si="50"/>
        <v>7.7039431068203896</v>
      </c>
      <c r="N633" s="9">
        <f t="shared" si="47"/>
        <v>1350.6553054877506</v>
      </c>
      <c r="O633" s="9">
        <f t="shared" si="48"/>
        <v>725.3508070581421</v>
      </c>
      <c r="U633" s="15">
        <f t="shared" si="49"/>
        <v>34446.34764</v>
      </c>
    </row>
    <row r="634" spans="1:21" x14ac:dyDescent="0.3">
      <c r="A634" s="3" t="s">
        <v>640</v>
      </c>
      <c r="B634" s="3" t="s">
        <v>9</v>
      </c>
      <c r="C634" s="8">
        <v>41330.037999990003</v>
      </c>
      <c r="D634" s="8">
        <v>176.91</v>
      </c>
      <c r="E634" s="8">
        <v>197.029</v>
      </c>
      <c r="F634" s="9">
        <v>203.78644005937201</v>
      </c>
      <c r="G634" s="9">
        <v>-6.7574400593726596</v>
      </c>
      <c r="H634" s="9">
        <v>-1195.4587209036099</v>
      </c>
      <c r="L634" s="9">
        <f t="shared" si="46"/>
        <v>203.43207418095719</v>
      </c>
      <c r="M634" s="9">
        <f t="shared" si="50"/>
        <v>-6.4030741809571907</v>
      </c>
      <c r="N634" s="9">
        <f t="shared" si="47"/>
        <v>-1132.7678533531366</v>
      </c>
      <c r="O634" s="9">
        <f t="shared" si="48"/>
        <v>-1861.3976400265442</v>
      </c>
      <c r="U634" s="15">
        <f t="shared" si="49"/>
        <v>34856.400389999995</v>
      </c>
    </row>
    <row r="635" spans="1:21" x14ac:dyDescent="0.3">
      <c r="A635" s="3" t="s">
        <v>641</v>
      </c>
      <c r="B635" s="3" t="s">
        <v>9</v>
      </c>
      <c r="C635" s="8">
        <v>44321.406999990002</v>
      </c>
      <c r="D635" s="8">
        <v>183.7</v>
      </c>
      <c r="E635" s="8">
        <v>198.684</v>
      </c>
      <c r="F635" s="9">
        <v>218.53601370878701</v>
      </c>
      <c r="G635" s="9">
        <v>-19.8520137087874</v>
      </c>
      <c r="H635" s="9">
        <v>-3646.8149183042601</v>
      </c>
      <c r="L635" s="9">
        <f t="shared" si="46"/>
        <v>218.15599967821328</v>
      </c>
      <c r="M635" s="9">
        <f t="shared" si="50"/>
        <v>-19.47199967821328</v>
      </c>
      <c r="N635" s="9">
        <f t="shared" si="47"/>
        <v>-3577.0063408877791</v>
      </c>
      <c r="O635" s="9">
        <f t="shared" si="48"/>
        <v>-4637.6252386148999</v>
      </c>
      <c r="U635" s="15">
        <f t="shared" si="49"/>
        <v>36498.250799999994</v>
      </c>
    </row>
    <row r="636" spans="1:21" x14ac:dyDescent="0.3">
      <c r="A636" s="3" t="s">
        <v>642</v>
      </c>
      <c r="B636" s="3" t="s">
        <v>9</v>
      </c>
      <c r="C636" s="8">
        <v>46126.66399999</v>
      </c>
      <c r="D636" s="8">
        <v>191.81</v>
      </c>
      <c r="E636" s="8">
        <v>198.01400000000001</v>
      </c>
      <c r="F636" s="9">
        <v>227.43721281783101</v>
      </c>
      <c r="G636" s="9">
        <v>-29.423212817831299</v>
      </c>
      <c r="H636" s="9">
        <v>-5643.66645058823</v>
      </c>
      <c r="L636" s="9">
        <f t="shared" si="46"/>
        <v>227.04172042058909</v>
      </c>
      <c r="M636" s="9">
        <f t="shared" si="50"/>
        <v>-29.027720420589077</v>
      </c>
      <c r="N636" s="9">
        <f t="shared" si="47"/>
        <v>-5567.8070538731909</v>
      </c>
      <c r="O636" s="9">
        <f t="shared" si="48"/>
        <v>-6546.7375262903906</v>
      </c>
      <c r="U636" s="15">
        <f t="shared" si="49"/>
        <v>37981.065340000001</v>
      </c>
    </row>
    <row r="637" spans="1:21" x14ac:dyDescent="0.3">
      <c r="A637" s="3" t="s">
        <v>643</v>
      </c>
      <c r="B637" s="3" t="s">
        <v>9</v>
      </c>
      <c r="C637" s="8">
        <v>46949.080999999998</v>
      </c>
      <c r="D637" s="8">
        <v>197.08</v>
      </c>
      <c r="E637" s="8">
        <v>197.745</v>
      </c>
      <c r="F637" s="9">
        <v>231.49231271094999</v>
      </c>
      <c r="G637" s="9">
        <v>-33.747312710949899</v>
      </c>
      <c r="H637" s="9">
        <v>-6650.92038907402</v>
      </c>
      <c r="L637" s="9">
        <f t="shared" si="46"/>
        <v>231.08976886791339</v>
      </c>
      <c r="M637" s="9">
        <f t="shared" si="50"/>
        <v>-33.344768867913388</v>
      </c>
      <c r="N637" s="9">
        <f t="shared" si="47"/>
        <v>-6571.5870484883708</v>
      </c>
      <c r="O637" s="9">
        <f t="shared" si="48"/>
        <v>-7524.3992189840774</v>
      </c>
      <c r="U637" s="15">
        <f t="shared" si="49"/>
        <v>38971.584600000002</v>
      </c>
    </row>
    <row r="638" spans="1:21" x14ac:dyDescent="0.3">
      <c r="A638" s="3" t="s">
        <v>644</v>
      </c>
      <c r="B638" s="3" t="s">
        <v>9</v>
      </c>
      <c r="C638" s="8">
        <v>46952.236999999899</v>
      </c>
      <c r="D638" s="8">
        <v>194.4</v>
      </c>
      <c r="E638" s="8">
        <v>197.904</v>
      </c>
      <c r="F638" s="9">
        <v>231.50787403235</v>
      </c>
      <c r="G638" s="9">
        <v>-33.603874032350802</v>
      </c>
      <c r="H638" s="9">
        <v>-6532.5931118889903</v>
      </c>
      <c r="L638" s="9">
        <f t="shared" si="46"/>
        <v>231.10530312960691</v>
      </c>
      <c r="M638" s="9">
        <f t="shared" si="50"/>
        <v>-33.201303129606913</v>
      </c>
      <c r="N638" s="9">
        <f t="shared" si="47"/>
        <v>-6454.3333283955844</v>
      </c>
      <c r="O638" s="9">
        <f t="shared" si="48"/>
        <v>-7425.0982457507953</v>
      </c>
      <c r="U638" s="15">
        <f t="shared" si="49"/>
        <v>38472.537600000003</v>
      </c>
    </row>
    <row r="639" spans="1:21" x14ac:dyDescent="0.3">
      <c r="A639" s="3" t="s">
        <v>645</v>
      </c>
      <c r="B639" s="3" t="s">
        <v>9</v>
      </c>
      <c r="C639" s="8">
        <v>47075.562999989997</v>
      </c>
      <c r="D639" s="8">
        <v>191.16</v>
      </c>
      <c r="E639" s="8">
        <v>198.05</v>
      </c>
      <c r="F639" s="9">
        <v>232.115958798804</v>
      </c>
      <c r="G639" s="9">
        <v>-34.065958798803997</v>
      </c>
      <c r="H639" s="9">
        <v>-6512.0486839793703</v>
      </c>
      <c r="L639" s="9">
        <f t="shared" si="46"/>
        <v>231.7123304925731</v>
      </c>
      <c r="M639" s="9">
        <f t="shared" si="50"/>
        <v>-33.662330492573091</v>
      </c>
      <c r="N639" s="9">
        <f t="shared" si="47"/>
        <v>-6434.8910969602721</v>
      </c>
      <c r="O639" s="9">
        <f t="shared" si="48"/>
        <v>-7417.3859590262327</v>
      </c>
      <c r="U639" s="15">
        <f t="shared" si="49"/>
        <v>37859.238000000005</v>
      </c>
    </row>
    <row r="640" spans="1:21" x14ac:dyDescent="0.3">
      <c r="A640" s="3" t="s">
        <v>646</v>
      </c>
      <c r="B640" s="3" t="s">
        <v>9</v>
      </c>
      <c r="C640" s="8">
        <v>48554.186999990001</v>
      </c>
      <c r="D640" s="8">
        <v>192.17</v>
      </c>
      <c r="E640" s="8">
        <v>201.12899999999999</v>
      </c>
      <c r="F640" s="9">
        <v>239.40662524209199</v>
      </c>
      <c r="G640" s="9">
        <v>-38.2776252420921</v>
      </c>
      <c r="H640" s="9">
        <v>-7355.8112427728502</v>
      </c>
      <c r="L640" s="9">
        <f t="shared" si="46"/>
        <v>238.99031913738918</v>
      </c>
      <c r="M640" s="9">
        <f t="shared" si="50"/>
        <v>-37.861319137389188</v>
      </c>
      <c r="N640" s="9">
        <f t="shared" si="47"/>
        <v>-7275.8096986320797</v>
      </c>
      <c r="O640" s="9">
        <f t="shared" si="48"/>
        <v>-8855.1870338591925</v>
      </c>
      <c r="U640" s="15">
        <f t="shared" si="49"/>
        <v>38650.959929999997</v>
      </c>
    </row>
    <row r="641" spans="1:21" x14ac:dyDescent="0.3">
      <c r="A641" s="3" t="s">
        <v>647</v>
      </c>
      <c r="B641" s="3" t="s">
        <v>9</v>
      </c>
      <c r="C641" s="8">
        <v>49612.621999989999</v>
      </c>
      <c r="D641" s="8">
        <v>196.8</v>
      </c>
      <c r="E641" s="8">
        <v>195.327</v>
      </c>
      <c r="F641" s="9">
        <v>244.625461495867</v>
      </c>
      <c r="G641" s="9">
        <v>-49.298461495867002</v>
      </c>
      <c r="H641" s="9">
        <v>-9701.9372223866194</v>
      </c>
      <c r="L641" s="9">
        <f t="shared" si="46"/>
        <v>244.20008031485952</v>
      </c>
      <c r="M641" s="9">
        <f t="shared" si="50"/>
        <v>-48.873080314859521</v>
      </c>
      <c r="N641" s="9">
        <f t="shared" si="47"/>
        <v>-9618.2222059643536</v>
      </c>
      <c r="O641" s="9">
        <f t="shared" si="48"/>
        <v>-10093.81827538568</v>
      </c>
      <c r="U641" s="15">
        <f t="shared" si="49"/>
        <v>38440.353600000002</v>
      </c>
    </row>
    <row r="642" spans="1:21" x14ac:dyDescent="0.3">
      <c r="A642" s="3" t="s">
        <v>648</v>
      </c>
      <c r="B642" s="3" t="s">
        <v>9</v>
      </c>
      <c r="C642" s="8">
        <v>49878.513999989998</v>
      </c>
      <c r="D642" s="8">
        <v>198.35</v>
      </c>
      <c r="E642" s="8">
        <v>197.23699999999999</v>
      </c>
      <c r="F642" s="9">
        <v>245.936497893178</v>
      </c>
      <c r="G642" s="9">
        <v>-48.699497893178801</v>
      </c>
      <c r="H642" s="9">
        <v>-9659.5454071120203</v>
      </c>
      <c r="L642" s="9">
        <f t="shared" si="46"/>
        <v>245.50883694044344</v>
      </c>
      <c r="M642" s="9">
        <f t="shared" si="50"/>
        <v>-48.27183694044345</v>
      </c>
      <c r="N642" s="9">
        <f t="shared" si="47"/>
        <v>-9574.7188571369588</v>
      </c>
      <c r="O642" s="9">
        <f t="shared" si="48"/>
        <v>-10432.909228934315</v>
      </c>
      <c r="U642" s="15">
        <f t="shared" si="49"/>
        <v>39121.95895</v>
      </c>
    </row>
    <row r="643" spans="1:21" x14ac:dyDescent="0.3">
      <c r="A643" s="3" t="s">
        <v>649</v>
      </c>
      <c r="B643" s="3" t="s">
        <v>9</v>
      </c>
      <c r="C643" s="8">
        <v>49764.114999990001</v>
      </c>
      <c r="D643" s="8">
        <v>197.14</v>
      </c>
      <c r="E643" s="8">
        <v>195.864</v>
      </c>
      <c r="F643" s="9">
        <v>245.37242957665899</v>
      </c>
      <c r="G643" s="9">
        <v>-49.508429576659097</v>
      </c>
      <c r="H643" s="9">
        <v>-9760.09180674257</v>
      </c>
      <c r="L643" s="9">
        <f t="shared" ref="L643:L706" si="51">C643*$J$3</f>
        <v>244.94574948685261</v>
      </c>
      <c r="M643" s="9">
        <f t="shared" si="50"/>
        <v>-49.081749486852601</v>
      </c>
      <c r="N643" s="9">
        <f t="shared" ref="N643:N706" si="52">M643*D643</f>
        <v>-9675.9760938381205</v>
      </c>
      <c r="O643" s="9">
        <f t="shared" si="48"/>
        <v>-10258.258003135481</v>
      </c>
      <c r="U643" s="15">
        <f t="shared" si="49"/>
        <v>38612.628959999995</v>
      </c>
    </row>
    <row r="644" spans="1:21" x14ac:dyDescent="0.3">
      <c r="A644" s="3" t="s">
        <v>650</v>
      </c>
      <c r="B644" s="3" t="s">
        <v>9</v>
      </c>
      <c r="C644" s="8">
        <v>47066.182999999997</v>
      </c>
      <c r="D644" s="8">
        <v>191.66</v>
      </c>
      <c r="E644" s="8">
        <v>196.982</v>
      </c>
      <c r="F644" s="9">
        <v>232.06970873714801</v>
      </c>
      <c r="G644" s="9">
        <v>-35.087708737148603</v>
      </c>
      <c r="H644" s="9">
        <v>-6724.9102565618996</v>
      </c>
      <c r="L644" s="9">
        <f t="shared" si="51"/>
        <v>231.66616085552164</v>
      </c>
      <c r="M644" s="9">
        <f t="shared" si="50"/>
        <v>-34.68416085552164</v>
      </c>
      <c r="N644" s="9">
        <f t="shared" si="52"/>
        <v>-6647.5662695692772</v>
      </c>
      <c r="O644" s="9">
        <f t="shared" ref="O644:O707" si="53">($O$1-L644)*D644</f>
        <v>-7427.9380749823431</v>
      </c>
      <c r="U644" s="15">
        <f t="shared" ref="U644:U707" si="54">D644*E644</f>
        <v>37753.570119999997</v>
      </c>
    </row>
    <row r="645" spans="1:21" x14ac:dyDescent="0.3">
      <c r="A645" s="3" t="s">
        <v>651</v>
      </c>
      <c r="B645" s="3" t="s">
        <v>9</v>
      </c>
      <c r="C645" s="8">
        <v>45933.770999990003</v>
      </c>
      <c r="D645" s="8">
        <v>186.5</v>
      </c>
      <c r="E645" s="8">
        <v>197.80500000000001</v>
      </c>
      <c r="F645" s="9">
        <v>226.48611333463199</v>
      </c>
      <c r="G645" s="9">
        <v>-28.681113334632698</v>
      </c>
      <c r="H645" s="9">
        <v>-5349.0276369089997</v>
      </c>
      <c r="L645" s="9">
        <f t="shared" si="51"/>
        <v>226.09227481192556</v>
      </c>
      <c r="M645" s="9">
        <f t="shared" ref="M645:M708" si="55">E645-L645</f>
        <v>-28.287274811925556</v>
      </c>
      <c r="N645" s="9">
        <f t="shared" si="52"/>
        <v>-5275.5767524241164</v>
      </c>
      <c r="O645" s="9">
        <f t="shared" si="53"/>
        <v>-6188.4283608950382</v>
      </c>
      <c r="U645" s="15">
        <f t="shared" si="54"/>
        <v>36890.6325</v>
      </c>
    </row>
    <row r="646" spans="1:21" x14ac:dyDescent="0.3">
      <c r="A646" s="3" t="s">
        <v>652</v>
      </c>
      <c r="B646" s="3" t="s">
        <v>9</v>
      </c>
      <c r="C646" s="8">
        <v>49058.925999999999</v>
      </c>
      <c r="D646" s="8">
        <v>192.22</v>
      </c>
      <c r="E646" s="8">
        <v>197.596</v>
      </c>
      <c r="F646" s="9">
        <v>241.89534697932299</v>
      </c>
      <c r="G646" s="9">
        <v>-44.299346979323197</v>
      </c>
      <c r="H646" s="9">
        <v>-8515.22047636551</v>
      </c>
      <c r="L646" s="9">
        <f t="shared" si="51"/>
        <v>241.47471321639006</v>
      </c>
      <c r="M646" s="9">
        <f t="shared" si="55"/>
        <v>-43.878713216390054</v>
      </c>
      <c r="N646" s="9">
        <f t="shared" si="52"/>
        <v>-8434.3662544544968</v>
      </c>
      <c r="O646" s="9">
        <f t="shared" si="53"/>
        <v>-9335.0412620163224</v>
      </c>
      <c r="U646" s="15">
        <f t="shared" si="54"/>
        <v>37981.903120000003</v>
      </c>
    </row>
    <row r="647" spans="1:21" x14ac:dyDescent="0.3">
      <c r="A647" s="3" t="s">
        <v>653</v>
      </c>
      <c r="B647" s="3" t="s">
        <v>9</v>
      </c>
      <c r="C647" s="8">
        <v>49822.392</v>
      </c>
      <c r="D647" s="8">
        <v>193.93</v>
      </c>
      <c r="E647" s="8">
        <v>197.62299999999999</v>
      </c>
      <c r="F647" s="9">
        <v>245.65977657521199</v>
      </c>
      <c r="G647" s="9">
        <v>-48.036776575212002</v>
      </c>
      <c r="H647" s="9">
        <v>-9315.7720812308708</v>
      </c>
      <c r="L647" s="9">
        <f t="shared" si="51"/>
        <v>245.23259681540046</v>
      </c>
      <c r="M647" s="9">
        <f t="shared" si="55"/>
        <v>-47.609596815400465</v>
      </c>
      <c r="N647" s="9">
        <f t="shared" si="52"/>
        <v>-9232.9291104106123</v>
      </c>
      <c r="O647" s="9">
        <f t="shared" si="53"/>
        <v>-10146.852683819541</v>
      </c>
      <c r="U647" s="15">
        <f t="shared" si="54"/>
        <v>38325.028389999999</v>
      </c>
    </row>
    <row r="648" spans="1:21" x14ac:dyDescent="0.3">
      <c r="A648" s="3" t="s">
        <v>654</v>
      </c>
      <c r="B648" s="3" t="s">
        <v>9</v>
      </c>
      <c r="C648" s="8">
        <v>49619.819000000003</v>
      </c>
      <c r="D648" s="8">
        <v>194.57</v>
      </c>
      <c r="E648" s="8">
        <v>197.96100000000001</v>
      </c>
      <c r="F648" s="9">
        <v>244.66094781724701</v>
      </c>
      <c r="G648" s="9">
        <v>-46.699947817247697</v>
      </c>
      <c r="H648" s="9">
        <v>-9086.4088468018908</v>
      </c>
      <c r="L648" s="9">
        <f t="shared" si="51"/>
        <v>244.23550492879082</v>
      </c>
      <c r="M648" s="9">
        <f t="shared" si="55"/>
        <v>-46.274504928790805</v>
      </c>
      <c r="N648" s="9">
        <f t="shared" si="52"/>
        <v>-9003.6304239948258</v>
      </c>
      <c r="O648" s="9">
        <f t="shared" si="53"/>
        <v>-9986.3347512880573</v>
      </c>
      <c r="U648" s="15">
        <f t="shared" si="54"/>
        <v>38517.271769999999</v>
      </c>
    </row>
    <row r="649" spans="1:21" x14ac:dyDescent="0.3">
      <c r="A649" s="3" t="s">
        <v>655</v>
      </c>
      <c r="B649" s="3" t="s">
        <v>9</v>
      </c>
      <c r="C649" s="8">
        <v>48185.944000000003</v>
      </c>
      <c r="D649" s="8">
        <v>193.83</v>
      </c>
      <c r="E649" s="8">
        <v>196.959</v>
      </c>
      <c r="F649" s="9">
        <v>237.59092572483601</v>
      </c>
      <c r="G649" s="9">
        <v>-40.6319257248363</v>
      </c>
      <c r="H649" s="9">
        <v>-7875.68616324502</v>
      </c>
      <c r="L649" s="9">
        <f t="shared" si="51"/>
        <v>237.17777695461641</v>
      </c>
      <c r="M649" s="9">
        <f t="shared" si="55"/>
        <v>-40.218776954616402</v>
      </c>
      <c r="N649" s="9">
        <f t="shared" si="52"/>
        <v>-7795.6055371132979</v>
      </c>
      <c r="O649" s="9">
        <f t="shared" si="53"/>
        <v>-8580.3547258528088</v>
      </c>
      <c r="U649" s="15">
        <f t="shared" si="54"/>
        <v>38176.562970000006</v>
      </c>
    </row>
    <row r="650" spans="1:21" x14ac:dyDescent="0.3">
      <c r="A650" s="3" t="s">
        <v>656</v>
      </c>
      <c r="B650" s="3" t="s">
        <v>9</v>
      </c>
      <c r="C650" s="8">
        <v>45836.909</v>
      </c>
      <c r="D650" s="8">
        <v>191.82</v>
      </c>
      <c r="E650" s="8">
        <v>197.566</v>
      </c>
      <c r="F650" s="9">
        <v>226.00851488299301</v>
      </c>
      <c r="G650" s="9">
        <v>-28.442514882993201</v>
      </c>
      <c r="H650" s="9">
        <v>-5455.8432048557697</v>
      </c>
      <c r="L650" s="9">
        <f t="shared" si="51"/>
        <v>225.61550686007209</v>
      </c>
      <c r="M650" s="9">
        <f t="shared" si="55"/>
        <v>-28.049506860072086</v>
      </c>
      <c r="N650" s="9">
        <f t="shared" si="52"/>
        <v>-5380.4564058990272</v>
      </c>
      <c r="O650" s="9">
        <f t="shared" si="53"/>
        <v>-6273.5025547831674</v>
      </c>
      <c r="U650" s="15">
        <f t="shared" si="54"/>
        <v>37897.110119999998</v>
      </c>
    </row>
    <row r="651" spans="1:21" x14ac:dyDescent="0.3">
      <c r="A651" s="3" t="s">
        <v>657</v>
      </c>
      <c r="B651" s="3" t="s">
        <v>9</v>
      </c>
      <c r="C651" s="8">
        <v>43233.18099999</v>
      </c>
      <c r="D651" s="8">
        <v>176.33</v>
      </c>
      <c r="E651" s="8">
        <v>195.86500000000001</v>
      </c>
      <c r="F651" s="9">
        <v>213.170286667353</v>
      </c>
      <c r="G651" s="9">
        <v>-17.305286667353201</v>
      </c>
      <c r="H651" s="9">
        <v>-3051.44119805439</v>
      </c>
      <c r="L651" s="9">
        <f t="shared" si="51"/>
        <v>212.7996031426548</v>
      </c>
      <c r="M651" s="9">
        <f t="shared" si="55"/>
        <v>-16.934603142654794</v>
      </c>
      <c r="N651" s="9">
        <f t="shared" si="52"/>
        <v>-2986.0785721443199</v>
      </c>
      <c r="O651" s="9">
        <f t="shared" si="53"/>
        <v>-3507.0714237350858</v>
      </c>
      <c r="U651" s="15">
        <f t="shared" si="54"/>
        <v>34536.875450000007</v>
      </c>
    </row>
    <row r="652" spans="1:21" x14ac:dyDescent="0.3">
      <c r="A652" s="3" t="s">
        <v>658</v>
      </c>
      <c r="B652" s="3" t="s">
        <v>9</v>
      </c>
      <c r="C652" s="8">
        <v>40923.75</v>
      </c>
      <c r="D652" s="8">
        <v>174.29</v>
      </c>
      <c r="E652" s="8">
        <v>197.02199999999999</v>
      </c>
      <c r="F652" s="9">
        <v>201.78315167244099</v>
      </c>
      <c r="G652" s="9">
        <v>-4.76115167244145</v>
      </c>
      <c r="H652" s="9">
        <v>-829.82112498982099</v>
      </c>
      <c r="L652" s="9">
        <f t="shared" si="51"/>
        <v>201.43226932830211</v>
      </c>
      <c r="M652" s="9">
        <f t="shared" si="55"/>
        <v>-4.410269328302121</v>
      </c>
      <c r="N652" s="9">
        <f t="shared" si="52"/>
        <v>-768.66584122977667</v>
      </c>
      <c r="O652" s="9">
        <f t="shared" si="53"/>
        <v>-1485.2847435643425</v>
      </c>
      <c r="U652" s="15">
        <f t="shared" si="54"/>
        <v>34338.964379999998</v>
      </c>
    </row>
    <row r="653" spans="1:21" x14ac:dyDescent="0.3">
      <c r="A653" s="3" t="s">
        <v>659</v>
      </c>
      <c r="B653" s="3" t="s">
        <v>9</v>
      </c>
      <c r="C653" s="8">
        <v>39552.688000000002</v>
      </c>
      <c r="D653" s="8">
        <v>173.09</v>
      </c>
      <c r="E653" s="8">
        <v>196.54900000000001</v>
      </c>
      <c r="F653" s="9">
        <v>195.022842280014</v>
      </c>
      <c r="G653" s="9">
        <v>1.5261577199851999</v>
      </c>
      <c r="H653" s="9">
        <v>264.16263975223899</v>
      </c>
      <c r="L653" s="9">
        <f t="shared" si="51"/>
        <v>194.68371549220936</v>
      </c>
      <c r="M653" s="9">
        <f t="shared" si="55"/>
        <v>1.8652845077906477</v>
      </c>
      <c r="N653" s="9">
        <f t="shared" si="52"/>
        <v>322.86209545348322</v>
      </c>
      <c r="O653" s="9">
        <f t="shared" si="53"/>
        <v>-306.95126084802843</v>
      </c>
      <c r="U653" s="15">
        <f t="shared" si="54"/>
        <v>34020.666410000005</v>
      </c>
    </row>
    <row r="654" spans="1:21" x14ac:dyDescent="0.3">
      <c r="A654" s="3" t="s">
        <v>660</v>
      </c>
      <c r="B654" s="3" t="s">
        <v>9</v>
      </c>
      <c r="C654" s="8">
        <v>38563.052000000003</v>
      </c>
      <c r="D654" s="8">
        <v>173.04</v>
      </c>
      <c r="E654" s="8">
        <v>197.08799999999999</v>
      </c>
      <c r="F654" s="9">
        <v>190.1432339575</v>
      </c>
      <c r="G654" s="9">
        <v>6.9447660424998201</v>
      </c>
      <c r="H654" s="9">
        <v>1201.72231599416</v>
      </c>
      <c r="L654" s="9">
        <f t="shared" si="51"/>
        <v>189.81259235982333</v>
      </c>
      <c r="M654" s="9">
        <f t="shared" si="55"/>
        <v>7.2754076401766667</v>
      </c>
      <c r="N654" s="9">
        <f t="shared" si="52"/>
        <v>1258.9365380561703</v>
      </c>
      <c r="O654" s="9">
        <f t="shared" si="53"/>
        <v>536.03655408937163</v>
      </c>
      <c r="U654" s="15">
        <f t="shared" si="54"/>
        <v>34104.107519999998</v>
      </c>
    </row>
    <row r="655" spans="1:21" x14ac:dyDescent="0.3">
      <c r="A655" s="3" t="s">
        <v>661</v>
      </c>
      <c r="B655" s="3" t="s">
        <v>9</v>
      </c>
      <c r="C655" s="8">
        <v>38355.542000000001</v>
      </c>
      <c r="D655" s="8">
        <v>172.99</v>
      </c>
      <c r="E655" s="8">
        <v>198.12299999999999</v>
      </c>
      <c r="F655" s="9">
        <v>189.120062283263</v>
      </c>
      <c r="G655" s="9">
        <v>9.0029377167366196</v>
      </c>
      <c r="H655" s="9">
        <v>1557.4181956182599</v>
      </c>
      <c r="L655" s="9">
        <f t="shared" si="51"/>
        <v>188.79119988703391</v>
      </c>
      <c r="M655" s="9">
        <f t="shared" si="55"/>
        <v>9.3318001129660786</v>
      </c>
      <c r="N655" s="9">
        <f t="shared" si="52"/>
        <v>1614.3081015420021</v>
      </c>
      <c r="O655" s="9">
        <f t="shared" si="53"/>
        <v>712.57234990991446</v>
      </c>
      <c r="U655" s="15">
        <f t="shared" si="54"/>
        <v>34273.297769999997</v>
      </c>
    </row>
    <row r="656" spans="1:21" x14ac:dyDescent="0.3">
      <c r="A656" s="3" t="s">
        <v>662</v>
      </c>
      <c r="B656" s="3" t="s">
        <v>9</v>
      </c>
      <c r="C656" s="8">
        <v>38496.646000000001</v>
      </c>
      <c r="D656" s="8">
        <v>173.06</v>
      </c>
      <c r="E656" s="8">
        <v>195.95699999999999</v>
      </c>
      <c r="F656" s="9">
        <v>189.81580521575501</v>
      </c>
      <c r="G656" s="9">
        <v>6.1411947842441901</v>
      </c>
      <c r="H656" s="9">
        <v>1062.7951693612999</v>
      </c>
      <c r="L656" s="9">
        <f t="shared" si="51"/>
        <v>189.48573298654946</v>
      </c>
      <c r="M656" s="9">
        <f t="shared" si="55"/>
        <v>6.4712670134505288</v>
      </c>
      <c r="N656" s="9">
        <f t="shared" si="52"/>
        <v>1119.9174693477485</v>
      </c>
      <c r="O656" s="9">
        <f t="shared" si="53"/>
        <v>592.66479244706557</v>
      </c>
      <c r="U656" s="15">
        <f t="shared" si="54"/>
        <v>33912.318419999996</v>
      </c>
    </row>
    <row r="657" spans="1:21" x14ac:dyDescent="0.3">
      <c r="A657" s="3" t="s">
        <v>663</v>
      </c>
      <c r="B657" s="3" t="s">
        <v>9</v>
      </c>
      <c r="C657" s="8">
        <v>39075.707999990002</v>
      </c>
      <c r="D657" s="8">
        <v>172.8</v>
      </c>
      <c r="E657" s="8">
        <v>198.03299999999999</v>
      </c>
      <c r="F657" s="9">
        <v>192.67099212731</v>
      </c>
      <c r="G657" s="9">
        <v>5.3620078726896399</v>
      </c>
      <c r="H657" s="9">
        <v>926.55496040077003</v>
      </c>
      <c r="L657" s="9">
        <f t="shared" si="51"/>
        <v>192.33595499063685</v>
      </c>
      <c r="M657" s="9">
        <f t="shared" si="55"/>
        <v>5.6970450093631371</v>
      </c>
      <c r="N657" s="9">
        <f t="shared" si="52"/>
        <v>984.44937761795018</v>
      </c>
      <c r="O657" s="9">
        <f t="shared" si="53"/>
        <v>99.256028857763894</v>
      </c>
      <c r="U657" s="15">
        <f t="shared" si="54"/>
        <v>34220.102400000003</v>
      </c>
    </row>
    <row r="658" spans="1:21" x14ac:dyDescent="0.3">
      <c r="A658" s="3" t="s">
        <v>664</v>
      </c>
      <c r="B658" s="3" t="s">
        <v>9</v>
      </c>
      <c r="C658" s="8">
        <v>41863.279999999999</v>
      </c>
      <c r="D658" s="8">
        <v>173.29</v>
      </c>
      <c r="E658" s="8">
        <v>198.11600000000001</v>
      </c>
      <c r="F658" s="9">
        <v>206.415701829521</v>
      </c>
      <c r="G658" s="9">
        <v>-8.2997018295215792</v>
      </c>
      <c r="H658" s="9">
        <v>-1438.2553300377899</v>
      </c>
      <c r="L658" s="9">
        <f t="shared" si="51"/>
        <v>206.0567639066831</v>
      </c>
      <c r="M658" s="9">
        <f t="shared" si="55"/>
        <v>-7.9407639066830882</v>
      </c>
      <c r="N658" s="9">
        <f t="shared" si="52"/>
        <v>-1376.0549773891123</v>
      </c>
      <c r="O658" s="9">
        <f t="shared" si="53"/>
        <v>-2278.1414930294682</v>
      </c>
      <c r="U658" s="15">
        <f t="shared" si="54"/>
        <v>34331.521639999999</v>
      </c>
    </row>
    <row r="659" spans="1:21" x14ac:dyDescent="0.3">
      <c r="A659" s="3" t="s">
        <v>665</v>
      </c>
      <c r="B659" s="3" t="s">
        <v>9</v>
      </c>
      <c r="C659" s="8">
        <v>44587.693999999901</v>
      </c>
      <c r="D659" s="8">
        <v>180.56</v>
      </c>
      <c r="E659" s="8">
        <v>198.32400000000001</v>
      </c>
      <c r="F659" s="9">
        <v>219.848997736678</v>
      </c>
      <c r="G659" s="9">
        <v>-21.524997736678699</v>
      </c>
      <c r="H659" s="9">
        <v>-3886.5535913347098</v>
      </c>
      <c r="L659" s="9">
        <f t="shared" si="51"/>
        <v>219.46670054762578</v>
      </c>
      <c r="M659" s="9">
        <f t="shared" si="55"/>
        <v>-21.142700547625765</v>
      </c>
      <c r="N659" s="9">
        <f t="shared" si="52"/>
        <v>-3817.5260108793082</v>
      </c>
      <c r="O659" s="9">
        <f t="shared" si="53"/>
        <v>-4795.0140579866002</v>
      </c>
      <c r="U659" s="15">
        <f t="shared" si="54"/>
        <v>35809.381440000005</v>
      </c>
    </row>
    <row r="660" spans="1:21" x14ac:dyDescent="0.3">
      <c r="A660" s="3" t="s">
        <v>666</v>
      </c>
      <c r="B660" s="3" t="s">
        <v>9</v>
      </c>
      <c r="C660" s="8">
        <v>46174.468999999997</v>
      </c>
      <c r="D660" s="8">
        <v>185.96</v>
      </c>
      <c r="E660" s="8">
        <v>198.85900000000001</v>
      </c>
      <c r="F660" s="9">
        <v>227.67292541913699</v>
      </c>
      <c r="G660" s="9">
        <v>-28.813925419137899</v>
      </c>
      <c r="H660" s="9">
        <v>-5358.2375709428798</v>
      </c>
      <c r="L660" s="9">
        <f t="shared" si="51"/>
        <v>227.27702313935882</v>
      </c>
      <c r="M660" s="9">
        <f t="shared" si="55"/>
        <v>-28.418023139358809</v>
      </c>
      <c r="N660" s="9">
        <f t="shared" si="52"/>
        <v>-5284.615582995164</v>
      </c>
      <c r="O660" s="9">
        <f t="shared" si="53"/>
        <v>-6390.8259222512115</v>
      </c>
      <c r="U660" s="15">
        <f t="shared" si="54"/>
        <v>36979.819640000002</v>
      </c>
    </row>
    <row r="661" spans="1:21" x14ac:dyDescent="0.3">
      <c r="A661" s="3" t="s">
        <v>667</v>
      </c>
      <c r="B661" s="3" t="s">
        <v>9</v>
      </c>
      <c r="C661" s="8">
        <v>46951.638999999901</v>
      </c>
      <c r="D661" s="8">
        <v>190.01</v>
      </c>
      <c r="E661" s="8">
        <v>198.172</v>
      </c>
      <c r="F661" s="9">
        <v>231.504925467649</v>
      </c>
      <c r="G661" s="9">
        <v>-33.332925467649403</v>
      </c>
      <c r="H661" s="9">
        <v>-6333.5891681080602</v>
      </c>
      <c r="L661" s="9">
        <f t="shared" si="51"/>
        <v>231.10235969218834</v>
      </c>
      <c r="M661" s="9">
        <f t="shared" si="55"/>
        <v>-32.930359692188347</v>
      </c>
      <c r="N661" s="9">
        <f t="shared" si="52"/>
        <v>-6257.0976451127071</v>
      </c>
      <c r="O661" s="9">
        <f t="shared" si="53"/>
        <v>-7256.8631334803194</v>
      </c>
      <c r="U661" s="15">
        <f t="shared" si="54"/>
        <v>37654.661719999996</v>
      </c>
    </row>
    <row r="662" spans="1:21" x14ac:dyDescent="0.3">
      <c r="A662" s="3" t="s">
        <v>668</v>
      </c>
      <c r="B662" s="3" t="s">
        <v>9</v>
      </c>
      <c r="C662" s="8">
        <v>47146.57699999</v>
      </c>
      <c r="D662" s="8">
        <v>187.17</v>
      </c>
      <c r="E662" s="8">
        <v>197.43299999999999</v>
      </c>
      <c r="F662" s="9">
        <v>232.46610825316401</v>
      </c>
      <c r="G662" s="9">
        <v>-35.033108253164102</v>
      </c>
      <c r="H662" s="9">
        <v>-6557.1468717447196</v>
      </c>
      <c r="L662" s="9">
        <f t="shared" si="51"/>
        <v>232.06187106923289</v>
      </c>
      <c r="M662" s="9">
        <f t="shared" si="55"/>
        <v>-34.6288710692329</v>
      </c>
      <c r="N662" s="9">
        <f t="shared" si="52"/>
        <v>-6481.4857980283214</v>
      </c>
      <c r="O662" s="9">
        <f t="shared" si="53"/>
        <v>-7327.9895797843647</v>
      </c>
      <c r="U662" s="15">
        <f t="shared" si="54"/>
        <v>36953.534609999995</v>
      </c>
    </row>
    <row r="663" spans="1:21" x14ac:dyDescent="0.3">
      <c r="A663" s="3" t="s">
        <v>669</v>
      </c>
      <c r="B663" s="3" t="s">
        <v>9</v>
      </c>
      <c r="C663" s="8">
        <v>47230.415999999997</v>
      </c>
      <c r="D663" s="8">
        <v>185.07</v>
      </c>
      <c r="E663" s="8">
        <v>198.74600000000001</v>
      </c>
      <c r="F663" s="9">
        <v>232.87949406592699</v>
      </c>
      <c r="G663" s="9">
        <v>-34.1334940659276</v>
      </c>
      <c r="H663" s="9">
        <v>-6317.0857467812202</v>
      </c>
      <c r="L663" s="9">
        <f t="shared" si="51"/>
        <v>232.47453804208433</v>
      </c>
      <c r="M663" s="9">
        <f t="shared" si="55"/>
        <v>-33.728538042084324</v>
      </c>
      <c r="N663" s="9">
        <f t="shared" si="52"/>
        <v>-6242.140535448546</v>
      </c>
      <c r="O663" s="9">
        <f t="shared" si="53"/>
        <v>-7322.1436691467425</v>
      </c>
      <c r="U663" s="15">
        <f t="shared" si="54"/>
        <v>36781.92222</v>
      </c>
    </row>
    <row r="664" spans="1:21" x14ac:dyDescent="0.3">
      <c r="A664" s="3" t="s">
        <v>670</v>
      </c>
      <c r="B664" s="3" t="s">
        <v>9</v>
      </c>
      <c r="C664" s="8">
        <v>49059.938000000002</v>
      </c>
      <c r="D664" s="8">
        <v>186.9</v>
      </c>
      <c r="E664" s="8">
        <v>199.179</v>
      </c>
      <c r="F664" s="9">
        <v>241.90033685804801</v>
      </c>
      <c r="G664" s="9">
        <v>-42.721336858048801</v>
      </c>
      <c r="H664" s="9">
        <v>-7984.6178587693203</v>
      </c>
      <c r="L664" s="9">
        <f t="shared" si="51"/>
        <v>241.47969441817534</v>
      </c>
      <c r="M664" s="9">
        <f t="shared" si="55"/>
        <v>-42.30069441817534</v>
      </c>
      <c r="N664" s="9">
        <f t="shared" si="52"/>
        <v>-7905.9997867569709</v>
      </c>
      <c r="O664" s="9">
        <f t="shared" si="53"/>
        <v>-9077.6098539055783</v>
      </c>
      <c r="U664" s="15">
        <f t="shared" si="54"/>
        <v>37226.555100000005</v>
      </c>
    </row>
    <row r="665" spans="1:21" x14ac:dyDescent="0.3">
      <c r="A665" s="3" t="s">
        <v>671</v>
      </c>
      <c r="B665" s="3" t="s">
        <v>9</v>
      </c>
      <c r="C665" s="8">
        <v>50232.472999999904</v>
      </c>
      <c r="D665" s="8">
        <v>205.97</v>
      </c>
      <c r="E665" s="8">
        <v>197.47900000000001</v>
      </c>
      <c r="F665" s="9">
        <v>247.68176714599201</v>
      </c>
      <c r="G665" s="9">
        <v>-50.202767145992198</v>
      </c>
      <c r="H665" s="9">
        <v>-10340.26394906</v>
      </c>
      <c r="L665" s="9">
        <f t="shared" si="51"/>
        <v>247.25107133052677</v>
      </c>
      <c r="M665" s="9">
        <f t="shared" si="55"/>
        <v>-49.772071330526757</v>
      </c>
      <c r="N665" s="9">
        <f t="shared" si="52"/>
        <v>-10251.553531948595</v>
      </c>
      <c r="O665" s="9">
        <f t="shared" si="53"/>
        <v>-11192.557691555867</v>
      </c>
      <c r="U665" s="15">
        <f t="shared" si="54"/>
        <v>40674.749630000006</v>
      </c>
    </row>
    <row r="666" spans="1:21" x14ac:dyDescent="0.3">
      <c r="A666" s="3" t="s">
        <v>672</v>
      </c>
      <c r="B666" s="3" t="s">
        <v>9</v>
      </c>
      <c r="C666" s="8">
        <v>50549.61299999</v>
      </c>
      <c r="D666" s="8">
        <v>206.56</v>
      </c>
      <c r="E666" s="8">
        <v>197.393</v>
      </c>
      <c r="F666" s="9">
        <v>249.24549257974101</v>
      </c>
      <c r="G666" s="9">
        <v>-51.8524925797416</v>
      </c>
      <c r="H666" s="9">
        <v>-10710.650867271401</v>
      </c>
      <c r="L666" s="9">
        <f t="shared" si="51"/>
        <v>248.81207758955196</v>
      </c>
      <c r="M666" s="9">
        <f t="shared" si="55"/>
        <v>-51.419077589551961</v>
      </c>
      <c r="N666" s="9">
        <f t="shared" si="52"/>
        <v>-10621.124666897853</v>
      </c>
      <c r="O666" s="9">
        <f t="shared" si="53"/>
        <v>-11547.060168054708</v>
      </c>
      <c r="U666" s="15">
        <f t="shared" si="54"/>
        <v>40773.498079999998</v>
      </c>
    </row>
    <row r="667" spans="1:21" x14ac:dyDescent="0.3">
      <c r="A667" s="3" t="s">
        <v>673</v>
      </c>
      <c r="B667" s="3" t="s">
        <v>9</v>
      </c>
      <c r="C667" s="8">
        <v>50063.313999999998</v>
      </c>
      <c r="D667" s="8">
        <v>204.20999999999901</v>
      </c>
      <c r="E667" s="8">
        <v>196.566</v>
      </c>
      <c r="F667" s="9">
        <v>246.84769313875299</v>
      </c>
      <c r="G667" s="9">
        <v>-50.281693138753397</v>
      </c>
      <c r="H667" s="9">
        <v>-10268.0245558648</v>
      </c>
      <c r="L667" s="9">
        <f t="shared" si="51"/>
        <v>246.41844770128245</v>
      </c>
      <c r="M667" s="9">
        <f t="shared" si="55"/>
        <v>-49.852447701282443</v>
      </c>
      <c r="N667" s="9">
        <f t="shared" si="52"/>
        <v>-10180.368345078839</v>
      </c>
      <c r="O667" s="9">
        <f t="shared" si="53"/>
        <v>-10926.887956504288</v>
      </c>
      <c r="U667" s="15">
        <f t="shared" si="54"/>
        <v>40140.742859999809</v>
      </c>
    </row>
    <row r="668" spans="1:21" x14ac:dyDescent="0.3">
      <c r="A668" s="3" t="s">
        <v>674</v>
      </c>
      <c r="B668" s="3" t="s">
        <v>9</v>
      </c>
      <c r="C668" s="8">
        <v>47010.020999999899</v>
      </c>
      <c r="D668" s="8">
        <v>185.66</v>
      </c>
      <c r="E668" s="8">
        <v>196.97900000000001</v>
      </c>
      <c r="F668" s="9">
        <v>231.79279019072399</v>
      </c>
      <c r="G668" s="9">
        <v>-34.813790190724298</v>
      </c>
      <c r="H668" s="9">
        <v>-6463.5282868098802</v>
      </c>
      <c r="L668" s="9">
        <f t="shared" si="51"/>
        <v>231.38972384498285</v>
      </c>
      <c r="M668" s="9">
        <f t="shared" si="55"/>
        <v>-34.41072384498284</v>
      </c>
      <c r="N668" s="9">
        <f t="shared" si="52"/>
        <v>-6388.6949890595142</v>
      </c>
      <c r="O668" s="9">
        <f t="shared" si="53"/>
        <v>-7144.0799343072977</v>
      </c>
      <c r="U668" s="15">
        <f t="shared" si="54"/>
        <v>36571.121140000003</v>
      </c>
    </row>
    <row r="669" spans="1:21" x14ac:dyDescent="0.3">
      <c r="A669" s="3" t="s">
        <v>675</v>
      </c>
      <c r="B669" s="3" t="s">
        <v>9</v>
      </c>
      <c r="C669" s="8">
        <v>45842.366000000002</v>
      </c>
      <c r="D669" s="8">
        <v>180.12</v>
      </c>
      <c r="E669" s="8">
        <v>197.34800000000001</v>
      </c>
      <c r="F669" s="9">
        <v>226.03542176857101</v>
      </c>
      <c r="G669" s="9">
        <v>-28.687421768571301</v>
      </c>
      <c r="H669" s="9">
        <v>-5167.1784089550802</v>
      </c>
      <c r="L669" s="9">
        <f t="shared" si="51"/>
        <v>225.6423669570506</v>
      </c>
      <c r="M669" s="9">
        <f t="shared" si="55"/>
        <v>-28.294366957050585</v>
      </c>
      <c r="N669" s="9">
        <f t="shared" si="52"/>
        <v>-5096.3813763039516</v>
      </c>
      <c r="O669" s="9">
        <f t="shared" si="53"/>
        <v>-5895.6902988657894</v>
      </c>
      <c r="U669" s="15">
        <f t="shared" si="54"/>
        <v>35546.321760000006</v>
      </c>
    </row>
    <row r="670" spans="1:21" x14ac:dyDescent="0.3">
      <c r="A670" s="3" t="s">
        <v>676</v>
      </c>
      <c r="B670" s="3" t="s">
        <v>9</v>
      </c>
      <c r="C670" s="8">
        <v>48948.425999999999</v>
      </c>
      <c r="D670" s="8">
        <v>185.9</v>
      </c>
      <c r="E670" s="8">
        <v>197.10400000000001</v>
      </c>
      <c r="F670" s="9">
        <v>241.35050350188499</v>
      </c>
      <c r="G670" s="9">
        <v>-44.246503501885201</v>
      </c>
      <c r="H670" s="9">
        <v>-8225.4250010004598</v>
      </c>
      <c r="L670" s="9">
        <f t="shared" si="51"/>
        <v>240.93081717165376</v>
      </c>
      <c r="M670" s="9">
        <f t="shared" si="55"/>
        <v>-43.826817171653744</v>
      </c>
      <c r="N670" s="9">
        <f t="shared" si="52"/>
        <v>-8147.4053122104315</v>
      </c>
      <c r="O670" s="9">
        <f t="shared" si="53"/>
        <v>-8927.0042326648254</v>
      </c>
      <c r="U670" s="15">
        <f t="shared" si="54"/>
        <v>36641.633600000001</v>
      </c>
    </row>
    <row r="671" spans="1:21" x14ac:dyDescent="0.3">
      <c r="A671" s="3" t="s">
        <v>677</v>
      </c>
      <c r="B671" s="3" t="s">
        <v>9</v>
      </c>
      <c r="C671" s="8">
        <v>49335.540999999997</v>
      </c>
      <c r="D671" s="8">
        <v>191.16</v>
      </c>
      <c r="E671" s="8">
        <v>197.26400000000001</v>
      </c>
      <c r="F671" s="9">
        <v>243.25925538214199</v>
      </c>
      <c r="G671" s="9">
        <v>-45.995255382142403</v>
      </c>
      <c r="H671" s="9">
        <v>-8792.4530188503504</v>
      </c>
      <c r="L671" s="9">
        <f t="shared" si="51"/>
        <v>242.83624990792609</v>
      </c>
      <c r="M671" s="9">
        <f t="shared" si="55"/>
        <v>-45.572249907926079</v>
      </c>
      <c r="N671" s="9">
        <f t="shared" si="52"/>
        <v>-8711.5912923991491</v>
      </c>
      <c r="O671" s="9">
        <f t="shared" si="53"/>
        <v>-9543.8343944651097</v>
      </c>
      <c r="U671" s="15">
        <f t="shared" si="54"/>
        <v>37708.986239999998</v>
      </c>
    </row>
    <row r="672" spans="1:21" x14ac:dyDescent="0.3">
      <c r="A672" s="3" t="s">
        <v>678</v>
      </c>
      <c r="B672" s="3" t="s">
        <v>9</v>
      </c>
      <c r="C672" s="8">
        <v>49179.652000000002</v>
      </c>
      <c r="D672" s="8">
        <v>232.57</v>
      </c>
      <c r="E672" s="8">
        <v>197.542</v>
      </c>
      <c r="F672" s="9">
        <v>242.49061189929699</v>
      </c>
      <c r="G672" s="9">
        <v>-44.948611899297802</v>
      </c>
      <c r="H672" s="9">
        <v>-10453.6986694196</v>
      </c>
      <c r="L672" s="9">
        <f t="shared" si="51"/>
        <v>242.06894302541122</v>
      </c>
      <c r="M672" s="9">
        <f t="shared" si="55"/>
        <v>-44.526943025411214</v>
      </c>
      <c r="N672" s="9">
        <f t="shared" si="52"/>
        <v>-10355.631139419886</v>
      </c>
      <c r="O672" s="9">
        <f t="shared" si="53"/>
        <v>-11432.813211093249</v>
      </c>
      <c r="U672" s="15">
        <f t="shared" si="54"/>
        <v>45942.342940000002</v>
      </c>
    </row>
    <row r="673" spans="1:21" x14ac:dyDescent="0.3">
      <c r="A673" s="3" t="s">
        <v>679</v>
      </c>
      <c r="B673" s="3" t="s">
        <v>9</v>
      </c>
      <c r="C673" s="8">
        <v>47863.355999990003</v>
      </c>
      <c r="D673" s="8">
        <v>191.25</v>
      </c>
      <c r="E673" s="8">
        <v>197.21600000000001</v>
      </c>
      <c r="F673" s="9">
        <v>236.00033778180199</v>
      </c>
      <c r="G673" s="9">
        <v>-38.784337781802598</v>
      </c>
      <c r="H673" s="9">
        <v>-7417.5046007697401</v>
      </c>
      <c r="L673" s="9">
        <f t="shared" si="51"/>
        <v>235.58995489774009</v>
      </c>
      <c r="M673" s="9">
        <f t="shared" si="55"/>
        <v>-38.373954897740077</v>
      </c>
      <c r="N673" s="9">
        <f t="shared" si="52"/>
        <v>-7339.0188741927896</v>
      </c>
      <c r="O673" s="9">
        <f t="shared" si="53"/>
        <v>-8162.4738044612295</v>
      </c>
      <c r="U673" s="15">
        <f t="shared" si="54"/>
        <v>37717.560000000005</v>
      </c>
    </row>
    <row r="674" spans="1:21" x14ac:dyDescent="0.3">
      <c r="A674" s="3" t="s">
        <v>680</v>
      </c>
      <c r="B674" s="3" t="s">
        <v>9</v>
      </c>
      <c r="C674" s="8">
        <v>45604.568999989999</v>
      </c>
      <c r="D674" s="8">
        <v>184.1</v>
      </c>
      <c r="E674" s="8">
        <v>196.81200000000001</v>
      </c>
      <c r="F674" s="9">
        <v>224.86291367436499</v>
      </c>
      <c r="G674" s="9">
        <v>-28.050913674365201</v>
      </c>
      <c r="H674" s="9">
        <v>-5164.1732074506299</v>
      </c>
      <c r="L674" s="9">
        <f t="shared" si="51"/>
        <v>224.4718977465927</v>
      </c>
      <c r="M674" s="9">
        <f t="shared" si="55"/>
        <v>-27.659897746592691</v>
      </c>
      <c r="N674" s="9">
        <f t="shared" si="52"/>
        <v>-5092.1871751477138</v>
      </c>
      <c r="O674" s="9">
        <f t="shared" si="53"/>
        <v>-5810.4803315525232</v>
      </c>
      <c r="U674" s="15">
        <f t="shared" si="54"/>
        <v>36233.089200000002</v>
      </c>
    </row>
    <row r="675" spans="1:21" x14ac:dyDescent="0.3">
      <c r="A675" s="3" t="s">
        <v>681</v>
      </c>
      <c r="B675" s="3" t="s">
        <v>9</v>
      </c>
      <c r="C675" s="8">
        <v>43199.016000000003</v>
      </c>
      <c r="D675" s="8">
        <v>210.42</v>
      </c>
      <c r="E675" s="8">
        <v>195.691</v>
      </c>
      <c r="F675" s="9">
        <v>213.001828953315</v>
      </c>
      <c r="G675" s="9">
        <v>-17.310828953314999</v>
      </c>
      <c r="H675" s="9">
        <v>-3642.5446283565402</v>
      </c>
      <c r="L675" s="9">
        <f t="shared" si="51"/>
        <v>212.63143836108941</v>
      </c>
      <c r="M675" s="9">
        <f t="shared" si="55"/>
        <v>-16.940438361089406</v>
      </c>
      <c r="N675" s="9">
        <f t="shared" si="52"/>
        <v>-3564.6070399404325</v>
      </c>
      <c r="O675" s="9">
        <f t="shared" si="53"/>
        <v>-4149.7107173369541</v>
      </c>
      <c r="U675" s="15">
        <f t="shared" si="54"/>
        <v>41177.300219999997</v>
      </c>
    </row>
    <row r="676" spans="1:21" x14ac:dyDescent="0.3">
      <c r="A676" s="3" t="s">
        <v>682</v>
      </c>
      <c r="B676" s="3" t="s">
        <v>9</v>
      </c>
      <c r="C676" s="8">
        <v>41021.61099999</v>
      </c>
      <c r="D676" s="8">
        <v>172.58</v>
      </c>
      <c r="E676" s="8">
        <v>196.22300000000001</v>
      </c>
      <c r="F676" s="9">
        <v>202.265675903573</v>
      </c>
      <c r="G676" s="9">
        <v>-6.0426759035737501</v>
      </c>
      <c r="H676" s="9">
        <v>-1042.8450074387499</v>
      </c>
      <c r="L676" s="9">
        <f t="shared" si="51"/>
        <v>201.91395449417089</v>
      </c>
      <c r="M676" s="9">
        <f t="shared" si="55"/>
        <v>-5.6909544941708816</v>
      </c>
      <c r="N676" s="9">
        <f t="shared" si="52"/>
        <v>-982.14492660401083</v>
      </c>
      <c r="O676" s="9">
        <f t="shared" si="53"/>
        <v>-1553.8414930914744</v>
      </c>
      <c r="U676" s="15">
        <f t="shared" si="54"/>
        <v>33864.165340000007</v>
      </c>
    </row>
    <row r="677" spans="1:21" x14ac:dyDescent="0.3">
      <c r="A677" s="3" t="s">
        <v>683</v>
      </c>
      <c r="B677" s="3" t="s">
        <v>9</v>
      </c>
      <c r="C677" s="8">
        <v>39519.555</v>
      </c>
      <c r="D677" s="8">
        <v>172.02</v>
      </c>
      <c r="E677" s="8">
        <v>197.14500000000001</v>
      </c>
      <c r="F677" s="9">
        <v>194.859473058856</v>
      </c>
      <c r="G677" s="9">
        <v>2.2855269411431798</v>
      </c>
      <c r="H677" s="9">
        <v>393.15634441545097</v>
      </c>
      <c r="L677" s="9">
        <f t="shared" si="51"/>
        <v>194.52063035510304</v>
      </c>
      <c r="M677" s="9">
        <f t="shared" si="55"/>
        <v>2.6243696448969729</v>
      </c>
      <c r="N677" s="9">
        <f t="shared" si="52"/>
        <v>451.44406631517728</v>
      </c>
      <c r="O677" s="9">
        <f t="shared" si="53"/>
        <v>-276.99985802352597</v>
      </c>
      <c r="U677" s="15">
        <f t="shared" si="54"/>
        <v>33912.882900000004</v>
      </c>
    </row>
    <row r="678" spans="1:21" x14ac:dyDescent="0.3">
      <c r="A678" s="3" t="s">
        <v>684</v>
      </c>
      <c r="B678" s="3" t="s">
        <v>9</v>
      </c>
      <c r="C678" s="8">
        <v>38795.399999989997</v>
      </c>
      <c r="D678" s="8">
        <v>171.56</v>
      </c>
      <c r="E678" s="8">
        <v>199.13900000000001</v>
      </c>
      <c r="F678" s="9">
        <v>191.28887461171101</v>
      </c>
      <c r="G678" s="9">
        <v>7.8501253882887401</v>
      </c>
      <c r="H678" s="9">
        <v>1346.76751161481</v>
      </c>
      <c r="L678" s="9">
        <f t="shared" si="51"/>
        <v>190.95624085029345</v>
      </c>
      <c r="M678" s="9">
        <f t="shared" si="55"/>
        <v>8.1827591497065555</v>
      </c>
      <c r="N678" s="9">
        <f t="shared" si="52"/>
        <v>1403.8341597236567</v>
      </c>
      <c r="O678" s="9">
        <f t="shared" si="53"/>
        <v>335.24753286429194</v>
      </c>
      <c r="U678" s="15">
        <f t="shared" si="54"/>
        <v>34164.286840000001</v>
      </c>
    </row>
    <row r="679" spans="1:21" x14ac:dyDescent="0.3">
      <c r="A679" s="3" t="s">
        <v>685</v>
      </c>
      <c r="B679" s="3" t="s">
        <v>9</v>
      </c>
      <c r="C679" s="8">
        <v>38738.549999989998</v>
      </c>
      <c r="D679" s="8">
        <v>171.53</v>
      </c>
      <c r="E679" s="8">
        <v>200.69800000000001</v>
      </c>
      <c r="F679" s="9">
        <v>191.00856373666701</v>
      </c>
      <c r="G679" s="9">
        <v>9.6894362633326505</v>
      </c>
      <c r="H679" s="9">
        <v>1662.0290022494401</v>
      </c>
      <c r="L679" s="9">
        <f t="shared" si="51"/>
        <v>190.67641741008296</v>
      </c>
      <c r="M679" s="9">
        <f t="shared" si="55"/>
        <v>10.021582589917045</v>
      </c>
      <c r="N679" s="9">
        <f t="shared" si="52"/>
        <v>1719.0020616484708</v>
      </c>
      <c r="O679" s="9">
        <f t="shared" si="53"/>
        <v>383.18702418993291</v>
      </c>
      <c r="U679" s="15">
        <f t="shared" si="54"/>
        <v>34425.727940000004</v>
      </c>
    </row>
    <row r="680" spans="1:21" x14ac:dyDescent="0.3">
      <c r="A680" s="3" t="s">
        <v>686</v>
      </c>
      <c r="B680" s="3" t="s">
        <v>9</v>
      </c>
      <c r="C680" s="8">
        <v>38842.178999999996</v>
      </c>
      <c r="D680" s="8">
        <v>171.09</v>
      </c>
      <c r="E680" s="8">
        <v>196.827</v>
      </c>
      <c r="F680" s="9">
        <v>191.519528304349</v>
      </c>
      <c r="G680" s="9">
        <v>5.3074716956505696</v>
      </c>
      <c r="H680" s="9">
        <v>908.055332408857</v>
      </c>
      <c r="L680" s="9">
        <f t="shared" si="51"/>
        <v>191.1864934573718</v>
      </c>
      <c r="M680" s="9">
        <f t="shared" si="55"/>
        <v>5.6405065426282022</v>
      </c>
      <c r="N680" s="9">
        <f t="shared" si="52"/>
        <v>965.03426437825908</v>
      </c>
      <c r="O680" s="9">
        <f t="shared" si="53"/>
        <v>294.93518146517704</v>
      </c>
      <c r="U680" s="15">
        <f t="shared" si="54"/>
        <v>33675.131430000001</v>
      </c>
    </row>
    <row r="681" spans="1:21" x14ac:dyDescent="0.3">
      <c r="A681" s="3" t="s">
        <v>687</v>
      </c>
      <c r="B681" s="3" t="s">
        <v>9</v>
      </c>
      <c r="C681" s="8">
        <v>39439.18299999</v>
      </c>
      <c r="D681" s="8">
        <v>170.99</v>
      </c>
      <c r="E681" s="8">
        <v>199.47399999999999</v>
      </c>
      <c r="F681" s="9">
        <v>194.46318201836701</v>
      </c>
      <c r="G681" s="9">
        <v>5.0108179816326901</v>
      </c>
      <c r="H681" s="9">
        <v>856.79976667937501</v>
      </c>
      <c r="L681" s="9">
        <f t="shared" si="51"/>
        <v>194.12502842828869</v>
      </c>
      <c r="M681" s="9">
        <f t="shared" si="55"/>
        <v>5.3489715717113029</v>
      </c>
      <c r="N681" s="9">
        <f t="shared" si="52"/>
        <v>914.62064904691567</v>
      </c>
      <c r="O681" s="9">
        <f t="shared" si="53"/>
        <v>-207.69729919674356</v>
      </c>
      <c r="U681" s="15">
        <f t="shared" si="54"/>
        <v>34108.059260000002</v>
      </c>
    </row>
    <row r="682" spans="1:21" x14ac:dyDescent="0.3">
      <c r="A682" s="3" t="s">
        <v>688</v>
      </c>
      <c r="B682" s="3" t="s">
        <v>9</v>
      </c>
      <c r="C682" s="8">
        <v>42393.627999999997</v>
      </c>
      <c r="D682" s="8">
        <v>171.06</v>
      </c>
      <c r="E682" s="8">
        <v>198.94900000000001</v>
      </c>
      <c r="F682" s="9">
        <v>209.03069412429301</v>
      </c>
      <c r="G682" s="9">
        <v>-10.081694124293501</v>
      </c>
      <c r="H682" s="9">
        <v>-1724.57459690166</v>
      </c>
      <c r="L682" s="9">
        <f t="shared" si="51"/>
        <v>208.6672089703375</v>
      </c>
      <c r="M682" s="9">
        <f t="shared" si="55"/>
        <v>-9.7182089703374857</v>
      </c>
      <c r="N682" s="9">
        <f t="shared" si="52"/>
        <v>-1662.3968264659304</v>
      </c>
      <c r="O682" s="9">
        <f t="shared" si="53"/>
        <v>-2695.3677299781884</v>
      </c>
      <c r="U682" s="15">
        <f t="shared" si="54"/>
        <v>34032.215940000002</v>
      </c>
    </row>
    <row r="683" spans="1:21" x14ac:dyDescent="0.3">
      <c r="A683" s="3" t="s">
        <v>689</v>
      </c>
      <c r="B683" s="3" t="s">
        <v>9</v>
      </c>
      <c r="C683" s="8">
        <v>45169.1329999999</v>
      </c>
      <c r="D683" s="8">
        <v>176.75</v>
      </c>
      <c r="E683" s="8">
        <v>198.572</v>
      </c>
      <c r="F683" s="9">
        <v>222.71590494643499</v>
      </c>
      <c r="G683" s="9">
        <v>-24.1439049464352</v>
      </c>
      <c r="H683" s="9">
        <v>-4267.4351992824204</v>
      </c>
      <c r="L683" s="9">
        <f t="shared" si="51"/>
        <v>222.32862246939439</v>
      </c>
      <c r="M683" s="9">
        <f t="shared" si="55"/>
        <v>-23.756622469394387</v>
      </c>
      <c r="N683" s="9">
        <f t="shared" si="52"/>
        <v>-4198.9830214654576</v>
      </c>
      <c r="O683" s="9">
        <f t="shared" si="53"/>
        <v>-5199.6790746677925</v>
      </c>
      <c r="U683" s="15">
        <f t="shared" si="54"/>
        <v>35097.601000000002</v>
      </c>
    </row>
    <row r="684" spans="1:21" x14ac:dyDescent="0.3">
      <c r="A684" s="3" t="s">
        <v>690</v>
      </c>
      <c r="B684" s="3" t="s">
        <v>9</v>
      </c>
      <c r="C684" s="8">
        <v>46620.772999999899</v>
      </c>
      <c r="D684" s="8">
        <v>180.82</v>
      </c>
      <c r="E684" s="8">
        <v>197.81</v>
      </c>
      <c r="F684" s="9">
        <v>229.873521105604</v>
      </c>
      <c r="G684" s="9">
        <v>-32.063521105604003</v>
      </c>
      <c r="H684" s="9">
        <v>-5797.7258863153202</v>
      </c>
      <c r="L684" s="9">
        <f t="shared" si="51"/>
        <v>229.47379219229944</v>
      </c>
      <c r="M684" s="9">
        <f t="shared" si="55"/>
        <v>-31.663792192299439</v>
      </c>
      <c r="N684" s="9">
        <f t="shared" si="52"/>
        <v>-5725.4469042115843</v>
      </c>
      <c r="O684" s="9">
        <f t="shared" si="53"/>
        <v>-6611.4010194593702</v>
      </c>
      <c r="U684" s="15">
        <f t="shared" si="54"/>
        <v>35768.004199999996</v>
      </c>
    </row>
    <row r="685" spans="1:21" x14ac:dyDescent="0.3">
      <c r="A685" s="3" t="s">
        <v>691</v>
      </c>
      <c r="B685" s="3" t="s">
        <v>9</v>
      </c>
      <c r="C685" s="8">
        <v>47577.120999990002</v>
      </c>
      <c r="D685" s="8">
        <v>182.23999999999899</v>
      </c>
      <c r="E685" s="8">
        <v>197.53899999999999</v>
      </c>
      <c r="F685" s="9">
        <v>234.58899594682899</v>
      </c>
      <c r="G685" s="9">
        <v>-37.049995946829902</v>
      </c>
      <c r="H685" s="9">
        <v>-6751.9912613502902</v>
      </c>
      <c r="L685" s="9">
        <f t="shared" si="51"/>
        <v>234.18106725642699</v>
      </c>
      <c r="M685" s="9">
        <f t="shared" si="55"/>
        <v>-36.642067256426998</v>
      </c>
      <c r="N685" s="9">
        <f t="shared" si="52"/>
        <v>-6677.6503368112189</v>
      </c>
      <c r="O685" s="9">
        <f t="shared" si="53"/>
        <v>-7521.1749103647808</v>
      </c>
      <c r="U685" s="15">
        <f t="shared" si="54"/>
        <v>35999.5073599998</v>
      </c>
    </row>
    <row r="686" spans="1:21" x14ac:dyDescent="0.3">
      <c r="A686" s="3" t="s">
        <v>692</v>
      </c>
      <c r="B686" s="3" t="s">
        <v>9</v>
      </c>
      <c r="C686" s="8">
        <v>47591.14</v>
      </c>
      <c r="D686" s="8">
        <v>182.32</v>
      </c>
      <c r="E686" s="8">
        <v>198.02600000000001</v>
      </c>
      <c r="F686" s="9">
        <v>234.658119573215</v>
      </c>
      <c r="G686" s="9">
        <v>-36.632119573215903</v>
      </c>
      <c r="H686" s="9">
        <v>-6678.7680405887204</v>
      </c>
      <c r="L686" s="9">
        <f t="shared" si="51"/>
        <v>234.25007068318351</v>
      </c>
      <c r="M686" s="9">
        <f t="shared" si="55"/>
        <v>-36.224070683183498</v>
      </c>
      <c r="N686" s="9">
        <f t="shared" si="52"/>
        <v>-6604.3725669580153</v>
      </c>
      <c r="O686" s="9">
        <f t="shared" si="53"/>
        <v>-7537.0572722471234</v>
      </c>
      <c r="U686" s="15">
        <f t="shared" si="54"/>
        <v>36104.100319999998</v>
      </c>
    </row>
    <row r="687" spans="1:21" x14ac:dyDescent="0.3">
      <c r="A687" s="3" t="s">
        <v>693</v>
      </c>
      <c r="B687" s="3" t="s">
        <v>9</v>
      </c>
      <c r="C687" s="8">
        <v>47727.317999999999</v>
      </c>
      <c r="D687" s="8">
        <v>178.66</v>
      </c>
      <c r="E687" s="8">
        <v>197.74100000000001</v>
      </c>
      <c r="F687" s="9">
        <v>235.329573827248</v>
      </c>
      <c r="G687" s="9">
        <v>-37.588573827248098</v>
      </c>
      <c r="H687" s="9">
        <v>-6715.5745999761502</v>
      </c>
      <c r="L687" s="9">
        <f t="shared" si="51"/>
        <v>234.92035734001701</v>
      </c>
      <c r="M687" s="9">
        <f t="shared" si="55"/>
        <v>-37.179357340016992</v>
      </c>
      <c r="N687" s="9">
        <f t="shared" si="52"/>
        <v>-6642.4639823674361</v>
      </c>
      <c r="O687" s="9">
        <f t="shared" si="53"/>
        <v>-7505.5073207557207</v>
      </c>
      <c r="U687" s="15">
        <f t="shared" si="54"/>
        <v>35328.407060000005</v>
      </c>
    </row>
    <row r="688" spans="1:21" x14ac:dyDescent="0.3">
      <c r="A688" s="3" t="s">
        <v>694</v>
      </c>
      <c r="B688" s="3" t="s">
        <v>9</v>
      </c>
      <c r="C688" s="8">
        <v>49183.1709999999</v>
      </c>
      <c r="D688" s="8">
        <v>182.17</v>
      </c>
      <c r="E688" s="8">
        <v>197.715</v>
      </c>
      <c r="F688" s="9">
        <v>242.50796306850199</v>
      </c>
      <c r="G688" s="9">
        <v>-44.792963068502303</v>
      </c>
      <c r="H688" s="9">
        <v>-8159.9340821890701</v>
      </c>
      <c r="L688" s="9">
        <f t="shared" si="51"/>
        <v>242.0862640225277</v>
      </c>
      <c r="M688" s="9">
        <f t="shared" si="55"/>
        <v>-44.371264022527697</v>
      </c>
      <c r="N688" s="9">
        <f t="shared" si="52"/>
        <v>-8083.1131669838696</v>
      </c>
      <c r="O688" s="9">
        <f t="shared" si="53"/>
        <v>-8958.3756552688446</v>
      </c>
      <c r="U688" s="15">
        <f t="shared" si="54"/>
        <v>36017.741549999999</v>
      </c>
    </row>
    <row r="689" spans="1:21" x14ac:dyDescent="0.3">
      <c r="A689" s="3" t="s">
        <v>695</v>
      </c>
      <c r="B689" s="3" t="s">
        <v>9</v>
      </c>
      <c r="C689" s="8">
        <v>50306.802000000003</v>
      </c>
      <c r="D689" s="8">
        <v>193.31</v>
      </c>
      <c r="E689" s="8">
        <v>197.59</v>
      </c>
      <c r="F689" s="9">
        <v>248.048261904675</v>
      </c>
      <c r="G689" s="9">
        <v>-50.458261904675901</v>
      </c>
      <c r="H689" s="9">
        <v>-9754.0866087929007</v>
      </c>
      <c r="L689" s="9">
        <f t="shared" si="51"/>
        <v>247.61692878852909</v>
      </c>
      <c r="M689" s="9">
        <f t="shared" si="55"/>
        <v>-50.026928788529091</v>
      </c>
      <c r="N689" s="9">
        <f t="shared" si="52"/>
        <v>-9670.7056041105589</v>
      </c>
      <c r="O689" s="9">
        <f t="shared" si="53"/>
        <v>-10575.328106569077</v>
      </c>
      <c r="U689" s="15">
        <f t="shared" si="54"/>
        <v>38196.122900000002</v>
      </c>
    </row>
    <row r="690" spans="1:21" x14ac:dyDescent="0.3">
      <c r="A690" s="3" t="s">
        <v>696</v>
      </c>
      <c r="B690" s="3" t="s">
        <v>9</v>
      </c>
      <c r="C690" s="8">
        <v>50635.905999989998</v>
      </c>
      <c r="D690" s="8">
        <v>192.56</v>
      </c>
      <c r="E690" s="8">
        <v>197.607</v>
      </c>
      <c r="F690" s="9">
        <v>249.67097835529401</v>
      </c>
      <c r="G690" s="9">
        <v>-52.063978355294203</v>
      </c>
      <c r="H690" s="9">
        <v>-10025.439672095399</v>
      </c>
      <c r="L690" s="9">
        <f t="shared" si="51"/>
        <v>249.23682348446988</v>
      </c>
      <c r="M690" s="9">
        <f t="shared" si="55"/>
        <v>-51.629823484469881</v>
      </c>
      <c r="N690" s="9">
        <f t="shared" si="52"/>
        <v>-9941.83881016952</v>
      </c>
      <c r="O690" s="9">
        <f t="shared" si="53"/>
        <v>-10846.225097607379</v>
      </c>
      <c r="U690" s="15">
        <f t="shared" si="54"/>
        <v>38051.20392</v>
      </c>
    </row>
    <row r="691" spans="1:21" x14ac:dyDescent="0.3">
      <c r="A691" s="3" t="s">
        <v>697</v>
      </c>
      <c r="B691" s="3" t="s">
        <v>9</v>
      </c>
      <c r="C691" s="8">
        <v>49718.483</v>
      </c>
      <c r="D691" s="8">
        <v>189.08</v>
      </c>
      <c r="E691" s="8">
        <v>197.24199999999999</v>
      </c>
      <c r="F691" s="9">
        <v>245.14743140872201</v>
      </c>
      <c r="G691" s="9">
        <v>-47.905431408722301</v>
      </c>
      <c r="H691" s="9">
        <v>-9057.9589707612304</v>
      </c>
      <c r="L691" s="9">
        <f t="shared" si="51"/>
        <v>244.72114257003841</v>
      </c>
      <c r="M691" s="9">
        <f t="shared" si="55"/>
        <v>-47.47914257003842</v>
      </c>
      <c r="N691" s="9">
        <f t="shared" si="52"/>
        <v>-8977.3562771428642</v>
      </c>
      <c r="O691" s="9">
        <f t="shared" si="53"/>
        <v>-9796.3840340848565</v>
      </c>
      <c r="U691" s="15">
        <f t="shared" si="54"/>
        <v>37294.517359999998</v>
      </c>
    </row>
    <row r="692" spans="1:21" x14ac:dyDescent="0.3">
      <c r="A692" s="3" t="s">
        <v>698</v>
      </c>
      <c r="B692" s="3" t="s">
        <v>9</v>
      </c>
      <c r="C692" s="8">
        <v>47016.548999990002</v>
      </c>
      <c r="D692" s="8">
        <v>180.38</v>
      </c>
      <c r="E692" s="8">
        <v>197.006</v>
      </c>
      <c r="F692" s="9">
        <v>231.82497786688</v>
      </c>
      <c r="G692" s="9">
        <v>-34.818977866880701</v>
      </c>
      <c r="H692" s="9">
        <v>-6280.6472276279401</v>
      </c>
      <c r="L692" s="9">
        <f t="shared" si="51"/>
        <v>231.42185554973088</v>
      </c>
      <c r="M692" s="9">
        <f t="shared" si="55"/>
        <v>-34.415855549730878</v>
      </c>
      <c r="N692" s="9">
        <f t="shared" si="52"/>
        <v>-6207.9320240604557</v>
      </c>
      <c r="O692" s="9">
        <f t="shared" si="53"/>
        <v>-6946.7047747627867</v>
      </c>
      <c r="U692" s="15">
        <f t="shared" si="54"/>
        <v>35535.942279999996</v>
      </c>
    </row>
    <row r="693" spans="1:21" x14ac:dyDescent="0.3">
      <c r="A693" s="3" t="s">
        <v>699</v>
      </c>
      <c r="B693" s="3" t="s">
        <v>9</v>
      </c>
      <c r="C693" s="8">
        <v>45786.671999990001</v>
      </c>
      <c r="D693" s="8">
        <v>177.3</v>
      </c>
      <c r="E693" s="8">
        <v>197.31800000000001</v>
      </c>
      <c r="F693" s="9">
        <v>225.76081079447201</v>
      </c>
      <c r="G693" s="9">
        <v>-28.442810794472901</v>
      </c>
      <c r="H693" s="9">
        <v>-5042.9103538600402</v>
      </c>
      <c r="L693" s="9">
        <f t="shared" si="51"/>
        <v>225.36823350618198</v>
      </c>
      <c r="M693" s="9">
        <f t="shared" si="55"/>
        <v>-28.050233506181968</v>
      </c>
      <c r="N693" s="9">
        <f t="shared" si="52"/>
        <v>-4973.3064006460636</v>
      </c>
      <c r="O693" s="9">
        <f t="shared" si="53"/>
        <v>-5754.7821595302175</v>
      </c>
      <c r="U693" s="15">
        <f t="shared" si="54"/>
        <v>34984.481400000004</v>
      </c>
    </row>
    <row r="694" spans="1:21" x14ac:dyDescent="0.3">
      <c r="A694" s="3" t="s">
        <v>700</v>
      </c>
      <c r="B694" s="3" t="s">
        <v>9</v>
      </c>
      <c r="C694" s="8">
        <v>48781.978999990002</v>
      </c>
      <c r="D694" s="8">
        <v>182</v>
      </c>
      <c r="E694" s="8">
        <v>198.274</v>
      </c>
      <c r="F694" s="9">
        <v>240.529801580667</v>
      </c>
      <c r="G694" s="9">
        <v>-42.255801580667402</v>
      </c>
      <c r="H694" s="9">
        <v>-7690.5558876814703</v>
      </c>
      <c r="L694" s="9">
        <f t="shared" si="51"/>
        <v>240.11154237560251</v>
      </c>
      <c r="M694" s="9">
        <f t="shared" si="55"/>
        <v>-41.83754237560251</v>
      </c>
      <c r="N694" s="9">
        <f t="shared" si="52"/>
        <v>-7614.4327123596568</v>
      </c>
      <c r="O694" s="9">
        <f t="shared" si="53"/>
        <v>-8590.6164107066143</v>
      </c>
      <c r="U694" s="15">
        <f t="shared" si="54"/>
        <v>36085.868000000002</v>
      </c>
    </row>
    <row r="695" spans="1:21" x14ac:dyDescent="0.3">
      <c r="A695" s="3" t="s">
        <v>701</v>
      </c>
      <c r="B695" s="3" t="s">
        <v>9</v>
      </c>
      <c r="C695" s="8">
        <v>49189.419000000002</v>
      </c>
      <c r="D695" s="8">
        <v>185.18</v>
      </c>
      <c r="E695" s="8">
        <v>197.40700000000001</v>
      </c>
      <c r="F695" s="9">
        <v>242.538770145851</v>
      </c>
      <c r="G695" s="9">
        <v>-45.131770145851</v>
      </c>
      <c r="H695" s="9">
        <v>-8357.5011956087001</v>
      </c>
      <c r="L695" s="9">
        <f t="shared" si="51"/>
        <v>242.11701752920251</v>
      </c>
      <c r="M695" s="9">
        <f t="shared" si="55"/>
        <v>-44.710017529202503</v>
      </c>
      <c r="N695" s="9">
        <f t="shared" si="52"/>
        <v>-8279.4010460577192</v>
      </c>
      <c r="O695" s="9">
        <f t="shared" si="53"/>
        <v>-9112.0900808922797</v>
      </c>
      <c r="U695" s="15">
        <f t="shared" si="54"/>
        <v>36555.828260000002</v>
      </c>
    </row>
    <row r="696" spans="1:21" x14ac:dyDescent="0.3">
      <c r="A696" s="3" t="s">
        <v>702</v>
      </c>
      <c r="B696" s="3" t="s">
        <v>9</v>
      </c>
      <c r="C696" s="8">
        <v>49136.91399999</v>
      </c>
      <c r="D696" s="8">
        <v>219.59</v>
      </c>
      <c r="E696" s="8">
        <v>199.19300000000001</v>
      </c>
      <c r="F696" s="9">
        <v>242.27988320659</v>
      </c>
      <c r="G696" s="9">
        <v>-43.086883206590102</v>
      </c>
      <c r="H696" s="9">
        <v>-9461.4486833351293</v>
      </c>
      <c r="L696" s="9">
        <f t="shared" si="51"/>
        <v>241.85858077052089</v>
      </c>
      <c r="M696" s="9">
        <f t="shared" si="55"/>
        <v>-42.665580770520876</v>
      </c>
      <c r="N696" s="9">
        <f t="shared" si="52"/>
        <v>-9368.9348813986799</v>
      </c>
      <c r="O696" s="9">
        <f t="shared" si="53"/>
        <v>-10748.541268981146</v>
      </c>
      <c r="U696" s="15">
        <f t="shared" si="54"/>
        <v>43740.790870000004</v>
      </c>
    </row>
    <row r="697" spans="1:21" x14ac:dyDescent="0.3">
      <c r="A697" s="3" t="s">
        <v>703</v>
      </c>
      <c r="B697" s="3" t="s">
        <v>9</v>
      </c>
      <c r="C697" s="8">
        <v>48111.518999990003</v>
      </c>
      <c r="D697" s="8">
        <v>180.95</v>
      </c>
      <c r="E697" s="8">
        <v>197.71899999999999</v>
      </c>
      <c r="F697" s="9">
        <v>237.22395761792399</v>
      </c>
      <c r="G697" s="9">
        <v>-39.504957617924298</v>
      </c>
      <c r="H697" s="9">
        <v>-7148.4220809634098</v>
      </c>
      <c r="L697" s="9">
        <f t="shared" si="51"/>
        <v>236.8114469714948</v>
      </c>
      <c r="M697" s="9">
        <f t="shared" si="55"/>
        <v>-39.092446971494809</v>
      </c>
      <c r="N697" s="9">
        <f t="shared" si="52"/>
        <v>-7073.7782794919849</v>
      </c>
      <c r="O697" s="9">
        <f t="shared" si="53"/>
        <v>-7943.9028988100172</v>
      </c>
      <c r="U697" s="15">
        <f t="shared" si="54"/>
        <v>35777.253049999999</v>
      </c>
    </row>
    <row r="698" spans="1:21" x14ac:dyDescent="0.3">
      <c r="A698" s="3" t="s">
        <v>704</v>
      </c>
      <c r="B698" s="3" t="s">
        <v>9</v>
      </c>
      <c r="C698" s="8">
        <v>46253.589</v>
      </c>
      <c r="D698" s="8">
        <v>177.1</v>
      </c>
      <c r="E698" s="8">
        <v>196.32</v>
      </c>
      <c r="F698" s="9">
        <v>228.06304321040301</v>
      </c>
      <c r="G698" s="9">
        <v>-31.743043210403901</v>
      </c>
      <c r="H698" s="9">
        <v>-5621.6929525625401</v>
      </c>
      <c r="L698" s="9">
        <f t="shared" si="51"/>
        <v>227.66646255166233</v>
      </c>
      <c r="M698" s="9">
        <f t="shared" si="55"/>
        <v>-31.346462551662341</v>
      </c>
      <c r="N698" s="9">
        <f t="shared" si="52"/>
        <v>-5551.4585178994002</v>
      </c>
      <c r="O698" s="9">
        <f t="shared" si="53"/>
        <v>-6155.3069474447084</v>
      </c>
      <c r="U698" s="15">
        <f t="shared" si="54"/>
        <v>34768.271999999997</v>
      </c>
    </row>
    <row r="699" spans="1:21" x14ac:dyDescent="0.3">
      <c r="A699" s="3" t="s">
        <v>705</v>
      </c>
      <c r="B699" s="3" t="s">
        <v>9</v>
      </c>
      <c r="C699" s="8">
        <v>43921.046000000002</v>
      </c>
      <c r="D699" s="8">
        <v>135.84</v>
      </c>
      <c r="E699" s="8">
        <v>196.262</v>
      </c>
      <c r="F699" s="9">
        <v>216.56194964122901</v>
      </c>
      <c r="G699" s="9">
        <v>-20.299949641229802</v>
      </c>
      <c r="H699" s="9">
        <v>-2757.54515926465</v>
      </c>
      <c r="L699" s="9">
        <f t="shared" si="51"/>
        <v>216.18536832652791</v>
      </c>
      <c r="M699" s="9">
        <f t="shared" si="55"/>
        <v>-19.923368326527907</v>
      </c>
      <c r="N699" s="9">
        <f t="shared" si="52"/>
        <v>-2706.3903534755509</v>
      </c>
      <c r="O699" s="9">
        <f t="shared" si="53"/>
        <v>-3161.6780404175879</v>
      </c>
      <c r="U699" s="15">
        <f t="shared" si="54"/>
        <v>26660.230080000001</v>
      </c>
    </row>
    <row r="700" spans="1:21" x14ac:dyDescent="0.3">
      <c r="A700" s="3" t="s">
        <v>706</v>
      </c>
      <c r="B700" s="3" t="s">
        <v>9</v>
      </c>
      <c r="C700" s="8">
        <v>41718.650999990001</v>
      </c>
      <c r="D700" s="8">
        <v>130.43</v>
      </c>
      <c r="E700" s="8">
        <v>195.30099999999999</v>
      </c>
      <c r="F700" s="9">
        <v>205.70257814351399</v>
      </c>
      <c r="G700" s="9">
        <v>-10.401578143514101</v>
      </c>
      <c r="H700" s="9">
        <v>-1356.67783725854</v>
      </c>
      <c r="L700" s="9">
        <f t="shared" si="51"/>
        <v>205.34488027718442</v>
      </c>
      <c r="M700" s="9">
        <f t="shared" si="55"/>
        <v>-10.043880277184428</v>
      </c>
      <c r="N700" s="9">
        <f t="shared" si="52"/>
        <v>-1310.023304553165</v>
      </c>
      <c r="O700" s="9">
        <f t="shared" si="53"/>
        <v>-1621.8353528795024</v>
      </c>
      <c r="U700" s="15">
        <f t="shared" si="54"/>
        <v>25473.10943</v>
      </c>
    </row>
    <row r="701" spans="1:21" x14ac:dyDescent="0.3">
      <c r="A701" s="3" t="s">
        <v>707</v>
      </c>
      <c r="B701" s="3" t="s">
        <v>9</v>
      </c>
      <c r="C701" s="8">
        <v>40344.227999999901</v>
      </c>
      <c r="D701" s="8">
        <v>129.25</v>
      </c>
      <c r="E701" s="8">
        <v>194.97</v>
      </c>
      <c r="F701" s="9">
        <v>198.925696634144</v>
      </c>
      <c r="G701" s="9">
        <v>-3.9556966341441999</v>
      </c>
      <c r="H701" s="9">
        <v>-511.27378996313797</v>
      </c>
      <c r="L701" s="9">
        <f t="shared" si="51"/>
        <v>198.57978314153536</v>
      </c>
      <c r="M701" s="9">
        <f t="shared" si="55"/>
        <v>-3.6097831415353596</v>
      </c>
      <c r="N701" s="9">
        <f t="shared" si="52"/>
        <v>-466.56447104344522</v>
      </c>
      <c r="O701" s="9">
        <f t="shared" si="53"/>
        <v>-732.77380627061154</v>
      </c>
      <c r="U701" s="15">
        <f t="shared" si="54"/>
        <v>25199.872500000001</v>
      </c>
    </row>
    <row r="702" spans="1:21" x14ac:dyDescent="0.3">
      <c r="A702" s="3" t="s">
        <v>708</v>
      </c>
      <c r="B702" s="3" t="s">
        <v>9</v>
      </c>
      <c r="C702" s="8">
        <v>39455.498</v>
      </c>
      <c r="D702" s="8">
        <v>128.26999999999899</v>
      </c>
      <c r="E702" s="8">
        <v>196.607</v>
      </c>
      <c r="F702" s="9">
        <v>194.54362655537901</v>
      </c>
      <c r="G702" s="9">
        <v>2.0633734446205301</v>
      </c>
      <c r="H702" s="9">
        <v>264.66891174147599</v>
      </c>
      <c r="L702" s="9">
        <f t="shared" si="51"/>
        <v>194.20533307964899</v>
      </c>
      <c r="M702" s="9">
        <f t="shared" si="55"/>
        <v>2.4016669203510048</v>
      </c>
      <c r="N702" s="9">
        <f t="shared" si="52"/>
        <v>308.06181587342098</v>
      </c>
      <c r="O702" s="9">
        <f t="shared" si="53"/>
        <v>-166.10705559341184</v>
      </c>
      <c r="U702" s="15">
        <f t="shared" si="54"/>
        <v>25218.779889999802</v>
      </c>
    </row>
    <row r="703" spans="1:21" x14ac:dyDescent="0.3">
      <c r="A703" s="3" t="s">
        <v>709</v>
      </c>
      <c r="B703" s="3" t="s">
        <v>9</v>
      </c>
      <c r="C703" s="8">
        <v>38958.146000000001</v>
      </c>
      <c r="D703" s="8">
        <v>127.77</v>
      </c>
      <c r="E703" s="8">
        <v>197.964</v>
      </c>
      <c r="F703" s="9">
        <v>192.09132797446699</v>
      </c>
      <c r="G703" s="9">
        <v>5.8726720255323803</v>
      </c>
      <c r="H703" s="9">
        <v>750.35130470227205</v>
      </c>
      <c r="L703" s="9">
        <f t="shared" si="51"/>
        <v>191.75729882044817</v>
      </c>
      <c r="M703" s="9">
        <f t="shared" si="55"/>
        <v>6.2067011795518283</v>
      </c>
      <c r="N703" s="9">
        <f t="shared" si="52"/>
        <v>793.03020971133708</v>
      </c>
      <c r="O703" s="9">
        <f t="shared" si="53"/>
        <v>147.32577159160766</v>
      </c>
      <c r="U703" s="15">
        <f t="shared" si="54"/>
        <v>25293.860280000001</v>
      </c>
    </row>
    <row r="704" spans="1:21" x14ac:dyDescent="0.3">
      <c r="A704" s="3" t="s">
        <v>710</v>
      </c>
      <c r="B704" s="3" t="s">
        <v>9</v>
      </c>
      <c r="C704" s="8">
        <v>38343.112000000001</v>
      </c>
      <c r="D704" s="8">
        <v>127</v>
      </c>
      <c r="E704" s="8">
        <v>197.27199999999999</v>
      </c>
      <c r="F704" s="9">
        <v>189.05877355543899</v>
      </c>
      <c r="G704" s="9">
        <v>8.2132264445606609</v>
      </c>
      <c r="H704" s="9">
        <v>1043.0797584592001</v>
      </c>
      <c r="L704" s="9">
        <f t="shared" si="51"/>
        <v>188.73001773467126</v>
      </c>
      <c r="M704" s="9">
        <f t="shared" si="55"/>
        <v>8.541982265328727</v>
      </c>
      <c r="N704" s="9">
        <f t="shared" si="52"/>
        <v>1084.8317476967484</v>
      </c>
      <c r="O704" s="9">
        <f t="shared" si="53"/>
        <v>530.9026175315646</v>
      </c>
      <c r="U704" s="15">
        <f t="shared" si="54"/>
        <v>25053.543999999998</v>
      </c>
    </row>
    <row r="705" spans="1:21" x14ac:dyDescent="0.3">
      <c r="A705" s="3" t="s">
        <v>711</v>
      </c>
      <c r="B705" s="3" t="s">
        <v>9</v>
      </c>
      <c r="C705" s="8">
        <v>37502.562999989997</v>
      </c>
      <c r="D705" s="8">
        <v>125.97</v>
      </c>
      <c r="E705" s="8">
        <v>197.422</v>
      </c>
      <c r="F705" s="9">
        <v>184.91427002491801</v>
      </c>
      <c r="G705" s="9">
        <v>12.5077299750811</v>
      </c>
      <c r="H705" s="9">
        <v>1575.5987449609599</v>
      </c>
      <c r="L705" s="9">
        <f t="shared" si="51"/>
        <v>184.59272111464864</v>
      </c>
      <c r="M705" s="9">
        <f t="shared" si="55"/>
        <v>12.829278885351357</v>
      </c>
      <c r="N705" s="9">
        <f t="shared" si="52"/>
        <v>1616.1042611877103</v>
      </c>
      <c r="O705" s="9">
        <f t="shared" si="53"/>
        <v>1047.7721271175665</v>
      </c>
      <c r="U705" s="15">
        <f t="shared" si="54"/>
        <v>24869.249339999998</v>
      </c>
    </row>
    <row r="706" spans="1:21" x14ac:dyDescent="0.3">
      <c r="A706" s="3" t="s">
        <v>712</v>
      </c>
      <c r="B706" s="3" t="s">
        <v>9</v>
      </c>
      <c r="C706" s="8">
        <v>38717.6329999999</v>
      </c>
      <c r="D706" s="8">
        <v>125.98</v>
      </c>
      <c r="E706" s="8">
        <v>198.161</v>
      </c>
      <c r="F706" s="9">
        <v>190.905428071399</v>
      </c>
      <c r="G706" s="9">
        <v>7.2555719286007996</v>
      </c>
      <c r="H706" s="9">
        <v>914.056951565129</v>
      </c>
      <c r="L706" s="9">
        <f t="shared" si="51"/>
        <v>190.57346108825163</v>
      </c>
      <c r="M706" s="9">
        <f t="shared" si="55"/>
        <v>7.5875389117483678</v>
      </c>
      <c r="N706" s="9">
        <f t="shared" si="52"/>
        <v>955.8781521020594</v>
      </c>
      <c r="O706" s="9">
        <f t="shared" si="53"/>
        <v>294.40168156497276</v>
      </c>
      <c r="U706" s="15">
        <f t="shared" si="54"/>
        <v>24964.322780000002</v>
      </c>
    </row>
    <row r="707" spans="1:21" x14ac:dyDescent="0.3">
      <c r="A707" s="3" t="s">
        <v>713</v>
      </c>
      <c r="B707" s="3" t="s">
        <v>9</v>
      </c>
      <c r="C707" s="8">
        <v>40313.672999999901</v>
      </c>
      <c r="D707" s="8">
        <v>127.43</v>
      </c>
      <c r="E707" s="8">
        <v>197.38200000000001</v>
      </c>
      <c r="F707" s="9">
        <v>198.77503878388899</v>
      </c>
      <c r="G707" s="9">
        <v>-1.39303878388972</v>
      </c>
      <c r="H707" s="9">
        <v>-177.51493223106701</v>
      </c>
      <c r="L707" s="9">
        <f t="shared" ref="L707:L770" si="56">C707*$J$3</f>
        <v>198.42938727142749</v>
      </c>
      <c r="M707" s="9">
        <f t="shared" si="55"/>
        <v>-1.0473872714274819</v>
      </c>
      <c r="N707" s="9">
        <f t="shared" ref="N707:N770" si="57">M707*D707</f>
        <v>-133.46855999800403</v>
      </c>
      <c r="O707" s="9">
        <f t="shared" si="53"/>
        <v>-703.29049824170147</v>
      </c>
      <c r="U707" s="15">
        <f t="shared" si="54"/>
        <v>25152.388260000003</v>
      </c>
    </row>
    <row r="708" spans="1:21" x14ac:dyDescent="0.3">
      <c r="A708" s="3" t="s">
        <v>714</v>
      </c>
      <c r="B708" s="3" t="s">
        <v>9</v>
      </c>
      <c r="C708" s="8">
        <v>41481.834999999999</v>
      </c>
      <c r="D708" s="8">
        <v>127.99</v>
      </c>
      <c r="E708" s="8">
        <v>197.59399999999999</v>
      </c>
      <c r="F708" s="9">
        <v>204.53490707611499</v>
      </c>
      <c r="G708" s="9">
        <v>-6.9409070761156997</v>
      </c>
      <c r="H708" s="9">
        <v>-888.36669667204899</v>
      </c>
      <c r="L708" s="9">
        <f t="shared" si="56"/>
        <v>204.17923968238952</v>
      </c>
      <c r="M708" s="9">
        <f t="shared" si="55"/>
        <v>-6.5852396823895276</v>
      </c>
      <c r="N708" s="9">
        <f t="shared" si="57"/>
        <v>-842.84482694903556</v>
      </c>
      <c r="O708" s="9">
        <f t="shared" ref="O708:O771" si="58">($O$1-L708)*D708</f>
        <v>-1442.3047673414915</v>
      </c>
      <c r="U708" s="15">
        <f t="shared" ref="U708:U771" si="59">D708*E708</f>
        <v>25290.056059999999</v>
      </c>
    </row>
    <row r="709" spans="1:21" x14ac:dyDescent="0.3">
      <c r="A709" s="3" t="s">
        <v>715</v>
      </c>
      <c r="B709" s="3" t="s">
        <v>9</v>
      </c>
      <c r="C709" s="8">
        <v>42010.258999999998</v>
      </c>
      <c r="D709" s="8">
        <v>128.65</v>
      </c>
      <c r="E709" s="8">
        <v>198.339</v>
      </c>
      <c r="F709" s="9">
        <v>207.140412684457</v>
      </c>
      <c r="G709" s="9">
        <v>-8.8014126844570306</v>
      </c>
      <c r="H709" s="9">
        <v>-1132.30174185539</v>
      </c>
      <c r="L709" s="9">
        <f t="shared" si="56"/>
        <v>206.78021455608851</v>
      </c>
      <c r="M709" s="9">
        <f t="shared" ref="M709:M772" si="60">E709-L709</f>
        <v>-8.4412145560885108</v>
      </c>
      <c r="N709" s="9">
        <f t="shared" si="57"/>
        <v>-1085.962252640787</v>
      </c>
      <c r="O709" s="9">
        <f t="shared" si="58"/>
        <v>-1784.3576498514249</v>
      </c>
      <c r="U709" s="15">
        <f t="shared" si="59"/>
        <v>25516.31235</v>
      </c>
    </row>
    <row r="710" spans="1:21" x14ac:dyDescent="0.3">
      <c r="A710" s="3" t="s">
        <v>716</v>
      </c>
      <c r="B710" s="3" t="s">
        <v>9</v>
      </c>
      <c r="C710" s="8">
        <v>42193.803999999996</v>
      </c>
      <c r="D710" s="8">
        <v>128.12</v>
      </c>
      <c r="E710" s="8">
        <v>197.58500000000001</v>
      </c>
      <c r="F710" s="9">
        <v>208.045419888677</v>
      </c>
      <c r="G710" s="9">
        <v>-10.4604198886775</v>
      </c>
      <c r="H710" s="9">
        <v>-1340.1889961373599</v>
      </c>
      <c r="L710" s="9">
        <f t="shared" si="56"/>
        <v>207.68364803600818</v>
      </c>
      <c r="M710" s="9">
        <f t="shared" si="60"/>
        <v>-10.098648036008171</v>
      </c>
      <c r="N710" s="9">
        <f t="shared" si="57"/>
        <v>-1293.8387863733669</v>
      </c>
      <c r="O710" s="9">
        <f t="shared" si="58"/>
        <v>-1892.7545208360725</v>
      </c>
      <c r="U710" s="15">
        <f t="shared" si="59"/>
        <v>25314.590200000002</v>
      </c>
    </row>
    <row r="711" spans="1:21" x14ac:dyDescent="0.3">
      <c r="A711" s="3" t="s">
        <v>717</v>
      </c>
      <c r="B711" s="3" t="s">
        <v>9</v>
      </c>
      <c r="C711" s="8">
        <v>42185.271999999997</v>
      </c>
      <c r="D711" s="8">
        <v>128.12</v>
      </c>
      <c r="E711" s="8">
        <v>197.86500000000001</v>
      </c>
      <c r="F711" s="9">
        <v>208.003351069225</v>
      </c>
      <c r="G711" s="9">
        <v>-10.1383510692249</v>
      </c>
      <c r="H711" s="9">
        <v>-1298.9255389891</v>
      </c>
      <c r="L711" s="9">
        <f t="shared" si="56"/>
        <v>207.64165237036394</v>
      </c>
      <c r="M711" s="9">
        <f t="shared" si="60"/>
        <v>-9.7766523703639336</v>
      </c>
      <c r="N711" s="9">
        <f t="shared" si="57"/>
        <v>-1252.5847016910272</v>
      </c>
      <c r="O711" s="9">
        <f t="shared" si="58"/>
        <v>-1887.374036153733</v>
      </c>
      <c r="U711" s="15">
        <f t="shared" si="59"/>
        <v>25350.463800000001</v>
      </c>
    </row>
    <row r="712" spans="1:21" x14ac:dyDescent="0.3">
      <c r="A712" s="3" t="s">
        <v>718</v>
      </c>
      <c r="B712" s="3" t="s">
        <v>9</v>
      </c>
      <c r="C712" s="8">
        <v>42274.84</v>
      </c>
      <c r="D712" s="8">
        <v>128.25</v>
      </c>
      <c r="E712" s="8">
        <v>197.995</v>
      </c>
      <c r="F712" s="9">
        <v>208.44498492069201</v>
      </c>
      <c r="G712" s="9">
        <v>-10.4499849206926</v>
      </c>
      <c r="H712" s="9">
        <v>-1340.21056607883</v>
      </c>
      <c r="L712" s="9">
        <f t="shared" si="56"/>
        <v>208.08251826117788</v>
      </c>
      <c r="M712" s="9">
        <f t="shared" si="60"/>
        <v>-10.087518261177877</v>
      </c>
      <c r="N712" s="9">
        <f t="shared" si="57"/>
        <v>-1293.7242169960628</v>
      </c>
      <c r="O712" s="9">
        <f t="shared" si="58"/>
        <v>-1945.8301555290157</v>
      </c>
      <c r="U712" s="15">
        <f t="shared" si="59"/>
        <v>25392.858749999999</v>
      </c>
    </row>
    <row r="713" spans="1:21" x14ac:dyDescent="0.3">
      <c r="A713" s="3" t="s">
        <v>719</v>
      </c>
      <c r="B713" s="3" t="s">
        <v>9</v>
      </c>
      <c r="C713" s="8">
        <v>42668.877</v>
      </c>
      <c r="D713" s="8">
        <v>128.85</v>
      </c>
      <c r="E713" s="8">
        <v>163.11799999999999</v>
      </c>
      <c r="F713" s="9">
        <v>210.38786717697499</v>
      </c>
      <c r="G713" s="9">
        <v>-47.269867176975403</v>
      </c>
      <c r="H713" s="9">
        <v>-6090.7223857532799</v>
      </c>
      <c r="L713" s="9">
        <f t="shared" si="56"/>
        <v>210.02202202389066</v>
      </c>
      <c r="M713" s="9">
        <f t="shared" si="60"/>
        <v>-46.904022023890661</v>
      </c>
      <c r="N713" s="9">
        <f t="shared" si="57"/>
        <v>-6043.5832377783117</v>
      </c>
      <c r="O713" s="9">
        <f t="shared" si="58"/>
        <v>-2204.8385143277919</v>
      </c>
      <c r="U713" s="15">
        <f t="shared" si="59"/>
        <v>21017.754299999997</v>
      </c>
    </row>
    <row r="714" spans="1:21" x14ac:dyDescent="0.3">
      <c r="A714" s="3" t="s">
        <v>720</v>
      </c>
      <c r="B714" s="3" t="s">
        <v>9</v>
      </c>
      <c r="C714" s="8">
        <v>42879.244999999901</v>
      </c>
      <c r="D714" s="8">
        <v>128.85</v>
      </c>
      <c r="E714" s="8">
        <v>163.554</v>
      </c>
      <c r="F714" s="9">
        <v>211.42513082097199</v>
      </c>
      <c r="G714" s="9">
        <v>-47.871130820972503</v>
      </c>
      <c r="H714" s="9">
        <v>-6168.1952062823102</v>
      </c>
      <c r="L714" s="9">
        <f t="shared" si="56"/>
        <v>211.05748196180045</v>
      </c>
      <c r="M714" s="9">
        <f t="shared" si="60"/>
        <v>-47.503481961800446</v>
      </c>
      <c r="N714" s="9">
        <f t="shared" si="57"/>
        <v>-6120.8236507779875</v>
      </c>
      <c r="O714" s="9">
        <f t="shared" si="58"/>
        <v>-2338.2575273274683</v>
      </c>
      <c r="U714" s="15">
        <f t="shared" si="59"/>
        <v>21073.9329</v>
      </c>
    </row>
    <row r="715" spans="1:21" x14ac:dyDescent="0.3">
      <c r="A715" s="3" t="s">
        <v>721</v>
      </c>
      <c r="B715" s="3" t="s">
        <v>9</v>
      </c>
      <c r="C715" s="8">
        <v>43380.004000000001</v>
      </c>
      <c r="D715" s="8">
        <v>128.85</v>
      </c>
      <c r="E715" s="8">
        <v>164.298</v>
      </c>
      <c r="F715" s="9">
        <v>213.894228331546</v>
      </c>
      <c r="G715" s="9">
        <v>-49.5962283315462</v>
      </c>
      <c r="H715" s="9">
        <v>-6390.4740205197404</v>
      </c>
      <c r="L715" s="9">
        <f t="shared" si="56"/>
        <v>213.5222859388698</v>
      </c>
      <c r="M715" s="9">
        <f t="shared" si="60"/>
        <v>-49.224285938869798</v>
      </c>
      <c r="N715" s="9">
        <f t="shared" si="57"/>
        <v>-6342.5492432233732</v>
      </c>
      <c r="O715" s="9">
        <f t="shared" si="58"/>
        <v>-2655.8475197728544</v>
      </c>
      <c r="U715" s="15">
        <f t="shared" si="59"/>
        <v>21169.797299999998</v>
      </c>
    </row>
    <row r="716" spans="1:21" x14ac:dyDescent="0.3">
      <c r="A716" s="3" t="s">
        <v>722</v>
      </c>
      <c r="B716" s="3" t="s">
        <v>9</v>
      </c>
      <c r="C716" s="8">
        <v>43557.64</v>
      </c>
      <c r="D716" s="8">
        <v>128.88</v>
      </c>
      <c r="E716" s="8">
        <v>131.32300000000001</v>
      </c>
      <c r="F716" s="9">
        <v>214.77009996917599</v>
      </c>
      <c r="G716" s="9">
        <v>-83.447099969176804</v>
      </c>
      <c r="H716" s="9">
        <v>-10754.6622440275</v>
      </c>
      <c r="L716" s="9">
        <f t="shared" si="56"/>
        <v>214.3966345162705</v>
      </c>
      <c r="M716" s="9">
        <f t="shared" si="60"/>
        <v>-83.073634516270488</v>
      </c>
      <c r="N716" s="9">
        <f t="shared" si="57"/>
        <v>-10706.53001645694</v>
      </c>
      <c r="O716" s="9">
        <f t="shared" si="58"/>
        <v>-2769.1519224072485</v>
      </c>
      <c r="U716" s="15">
        <f t="shared" si="59"/>
        <v>16924.908240000001</v>
      </c>
    </row>
    <row r="717" spans="1:21" x14ac:dyDescent="0.3">
      <c r="A717" s="3" t="s">
        <v>723</v>
      </c>
      <c r="B717" s="3" t="s">
        <v>9</v>
      </c>
      <c r="C717" s="8">
        <v>44443.398999999998</v>
      </c>
      <c r="D717" s="8">
        <v>131.28</v>
      </c>
      <c r="E717" s="8">
        <v>98.643000000000001</v>
      </c>
      <c r="F717" s="9">
        <v>219.13752090792801</v>
      </c>
      <c r="G717" s="9">
        <v>-120.49452090792801</v>
      </c>
      <c r="H717" s="9">
        <v>-15818.5207047928</v>
      </c>
      <c r="L717" s="9">
        <f t="shared" si="56"/>
        <v>218.75646091165135</v>
      </c>
      <c r="M717" s="9">
        <f t="shared" si="60"/>
        <v>-120.11346091165134</v>
      </c>
      <c r="N717" s="9">
        <f t="shared" si="57"/>
        <v>-15768.495148481588</v>
      </c>
      <c r="O717" s="9">
        <f t="shared" si="58"/>
        <v>-3393.0770064980097</v>
      </c>
      <c r="U717" s="15">
        <f t="shared" si="59"/>
        <v>12949.85304</v>
      </c>
    </row>
    <row r="718" spans="1:21" x14ac:dyDescent="0.3">
      <c r="A718" s="3" t="s">
        <v>724</v>
      </c>
      <c r="B718" s="3" t="s">
        <v>9</v>
      </c>
      <c r="C718" s="8">
        <v>47909.319000000003</v>
      </c>
      <c r="D718" s="8">
        <v>134.19</v>
      </c>
      <c r="E718" s="8">
        <v>98.863</v>
      </c>
      <c r="F718" s="9">
        <v>236.226968014915</v>
      </c>
      <c r="G718" s="9">
        <v>-137.363968014915</v>
      </c>
      <c r="H718" s="9">
        <v>-18432.8708679214</v>
      </c>
      <c r="L718" s="9">
        <f t="shared" si="56"/>
        <v>235.81619104171887</v>
      </c>
      <c r="M718" s="9">
        <f t="shared" si="60"/>
        <v>-136.95319104171887</v>
      </c>
      <c r="N718" s="9">
        <f t="shared" si="57"/>
        <v>-18377.748705888254</v>
      </c>
      <c r="O718" s="9">
        <f t="shared" si="58"/>
        <v>-5757.5343657848389</v>
      </c>
      <c r="U718" s="15">
        <f t="shared" si="59"/>
        <v>13266.42597</v>
      </c>
    </row>
    <row r="719" spans="1:21" x14ac:dyDescent="0.3">
      <c r="A719" s="3" t="s">
        <v>725</v>
      </c>
      <c r="B719" s="3" t="s">
        <v>9</v>
      </c>
      <c r="C719" s="8">
        <v>47762.192999999897</v>
      </c>
      <c r="D719" s="8">
        <v>134.20999999999901</v>
      </c>
      <c r="E719" s="8">
        <v>98.43</v>
      </c>
      <c r="F719" s="9">
        <v>235.50153234557899</v>
      </c>
      <c r="G719" s="9">
        <v>-137.07153234557899</v>
      </c>
      <c r="H719" s="9">
        <v>-18396.3703561002</v>
      </c>
      <c r="L719" s="9">
        <f t="shared" si="56"/>
        <v>235.09201683829866</v>
      </c>
      <c r="M719" s="9">
        <f t="shared" si="60"/>
        <v>-136.66201683829865</v>
      </c>
      <c r="N719" s="9">
        <f t="shared" si="57"/>
        <v>-18341.409279867927</v>
      </c>
      <c r="O719" s="9">
        <f t="shared" si="58"/>
        <v>-5661.2010626984902</v>
      </c>
      <c r="U719" s="15">
        <f t="shared" si="59"/>
        <v>13210.290299999904</v>
      </c>
    </row>
    <row r="720" spans="1:21" x14ac:dyDescent="0.3">
      <c r="A720" s="3" t="s">
        <v>726</v>
      </c>
      <c r="B720" s="3" t="s">
        <v>9</v>
      </c>
      <c r="C720" s="8">
        <v>46787.017999999996</v>
      </c>
      <c r="D720" s="8">
        <v>132.72</v>
      </c>
      <c r="E720" s="8">
        <v>99.063999999999993</v>
      </c>
      <c r="F720" s="9">
        <v>230.69322702331101</v>
      </c>
      <c r="G720" s="9">
        <v>-131.62922702331099</v>
      </c>
      <c r="H720" s="9">
        <v>-17469.831010533901</v>
      </c>
      <c r="L720" s="9">
        <f t="shared" si="56"/>
        <v>230.29207271679937</v>
      </c>
      <c r="M720" s="9">
        <f t="shared" si="60"/>
        <v>-131.22807271679937</v>
      </c>
      <c r="N720" s="9">
        <f t="shared" si="57"/>
        <v>-17416.589810973612</v>
      </c>
      <c r="O720" s="9">
        <f t="shared" si="58"/>
        <v>-4961.3018002297013</v>
      </c>
      <c r="U720" s="15">
        <f t="shared" si="59"/>
        <v>13147.774079999999</v>
      </c>
    </row>
    <row r="721" spans="1:21" x14ac:dyDescent="0.3">
      <c r="A721" s="3" t="s">
        <v>727</v>
      </c>
      <c r="B721" s="3" t="s">
        <v>9</v>
      </c>
      <c r="C721" s="8">
        <v>45508.35899999</v>
      </c>
      <c r="D721" s="8">
        <v>131.06</v>
      </c>
      <c r="E721" s="8">
        <v>99.067999999999998</v>
      </c>
      <c r="F721" s="9">
        <v>224.388530045728</v>
      </c>
      <c r="G721" s="9">
        <v>-125.32053004572801</v>
      </c>
      <c r="H721" s="9">
        <v>-16424.508667793201</v>
      </c>
      <c r="L721" s="9">
        <f t="shared" si="56"/>
        <v>223.99833902746076</v>
      </c>
      <c r="M721" s="9">
        <f t="shared" si="60"/>
        <v>-124.93033902746076</v>
      </c>
      <c r="N721" s="9">
        <f t="shared" si="57"/>
        <v>-16373.370232939007</v>
      </c>
      <c r="O721" s="9">
        <f t="shared" si="58"/>
        <v>-4074.3914086827008</v>
      </c>
      <c r="U721" s="15">
        <f t="shared" si="59"/>
        <v>12983.852080000001</v>
      </c>
    </row>
    <row r="722" spans="1:21" x14ac:dyDescent="0.3">
      <c r="A722" s="3" t="s">
        <v>728</v>
      </c>
      <c r="B722" s="3" t="s">
        <v>9</v>
      </c>
      <c r="C722" s="8">
        <v>44140.516999990003</v>
      </c>
      <c r="D722" s="8">
        <v>130.97999999999999</v>
      </c>
      <c r="E722" s="8">
        <v>98.948999999999998</v>
      </c>
      <c r="F722" s="9">
        <v>217.644097540156</v>
      </c>
      <c r="G722" s="9">
        <v>-118.695097540156</v>
      </c>
      <c r="H722" s="9">
        <v>-15546.6838758096</v>
      </c>
      <c r="L722" s="9">
        <f t="shared" si="56"/>
        <v>217.2656344697757</v>
      </c>
      <c r="M722" s="9">
        <f t="shared" si="60"/>
        <v>-118.31663446977571</v>
      </c>
      <c r="N722" s="9">
        <f t="shared" si="57"/>
        <v>-15497.112782851222</v>
      </c>
      <c r="O722" s="9">
        <f t="shared" si="58"/>
        <v>-3190.0547268593782</v>
      </c>
      <c r="U722" s="15">
        <f t="shared" si="59"/>
        <v>12960.34002</v>
      </c>
    </row>
    <row r="723" spans="1:21" x14ac:dyDescent="0.3">
      <c r="A723" s="3" t="s">
        <v>729</v>
      </c>
      <c r="B723" s="3" t="s">
        <v>9</v>
      </c>
      <c r="C723" s="8">
        <v>42147.281999999999</v>
      </c>
      <c r="D723" s="8">
        <v>161.08000000000001</v>
      </c>
      <c r="E723" s="8">
        <v>98.727000000000004</v>
      </c>
      <c r="F723" s="9">
        <v>207.81603338861001</v>
      </c>
      <c r="G723" s="9">
        <v>-109.08903338861001</v>
      </c>
      <c r="H723" s="9">
        <v>-17572.061498237399</v>
      </c>
      <c r="L723" s="9">
        <f t="shared" si="56"/>
        <v>207.45466041796999</v>
      </c>
      <c r="M723" s="9">
        <f t="shared" si="60"/>
        <v>-108.72766041796999</v>
      </c>
      <c r="N723" s="9">
        <f t="shared" si="57"/>
        <v>-17513.851540126605</v>
      </c>
      <c r="O723" s="9">
        <f t="shared" si="58"/>
        <v>-2342.7969896306058</v>
      </c>
      <c r="U723" s="15">
        <f t="shared" si="59"/>
        <v>15902.945160000001</v>
      </c>
    </row>
    <row r="724" spans="1:21" x14ac:dyDescent="0.3">
      <c r="A724" s="3" t="s">
        <v>730</v>
      </c>
      <c r="B724" s="3" t="s">
        <v>9</v>
      </c>
      <c r="C724" s="8">
        <v>40273.847999999904</v>
      </c>
      <c r="D724" s="8">
        <v>137.41</v>
      </c>
      <c r="E724" s="8">
        <v>98.313000000000002</v>
      </c>
      <c r="F724" s="9">
        <v>198.57867325005199</v>
      </c>
      <c r="G724" s="9">
        <v>-100.265673250052</v>
      </c>
      <c r="H724" s="9">
        <v>-13777.506161289701</v>
      </c>
      <c r="L724" s="9">
        <f t="shared" si="56"/>
        <v>198.23336319919562</v>
      </c>
      <c r="M724" s="9">
        <f t="shared" si="60"/>
        <v>-99.92036319919562</v>
      </c>
      <c r="N724" s="9">
        <f t="shared" si="57"/>
        <v>-13730.05710720147</v>
      </c>
      <c r="O724" s="9">
        <f t="shared" si="58"/>
        <v>-731.43478945342349</v>
      </c>
      <c r="U724" s="15">
        <f t="shared" si="59"/>
        <v>13509.189329999999</v>
      </c>
    </row>
    <row r="725" spans="1:21" x14ac:dyDescent="0.3">
      <c r="A725" s="3" t="s">
        <v>731</v>
      </c>
      <c r="B725" s="3" t="s">
        <v>9</v>
      </c>
      <c r="C725" s="8">
        <v>38771.658000000003</v>
      </c>
      <c r="D725" s="8">
        <v>119.96</v>
      </c>
      <c r="E725" s="8">
        <v>98.316000000000003</v>
      </c>
      <c r="F725" s="9">
        <v>191.17180969011901</v>
      </c>
      <c r="G725" s="9">
        <v>-92.8558096901195</v>
      </c>
      <c r="H725" s="9">
        <v>-11138.9829304267</v>
      </c>
      <c r="L725" s="9">
        <f t="shared" si="56"/>
        <v>190.83937949383474</v>
      </c>
      <c r="M725" s="9">
        <f t="shared" si="60"/>
        <v>-92.523379493834739</v>
      </c>
      <c r="N725" s="9">
        <f t="shared" si="57"/>
        <v>-11099.104604080414</v>
      </c>
      <c r="O725" s="9">
        <f t="shared" si="58"/>
        <v>248.43401848166658</v>
      </c>
      <c r="U725" s="15">
        <f t="shared" si="59"/>
        <v>11793.987359999999</v>
      </c>
    </row>
    <row r="726" spans="1:21" x14ac:dyDescent="0.3">
      <c r="A726" s="3" t="s">
        <v>732</v>
      </c>
      <c r="B726" s="3" t="s">
        <v>9</v>
      </c>
      <c r="C726" s="8">
        <v>37701.970999999998</v>
      </c>
      <c r="D726" s="8">
        <v>119.1</v>
      </c>
      <c r="E726" s="8">
        <v>98.450999999999993</v>
      </c>
      <c r="F726" s="9">
        <v>185.89749308513899</v>
      </c>
      <c r="G726" s="9">
        <v>-87.446493085139707</v>
      </c>
      <c r="H726" s="9">
        <v>-10414.877326440101</v>
      </c>
      <c r="L726" s="9">
        <f t="shared" si="56"/>
        <v>185.57423444038815</v>
      </c>
      <c r="M726" s="9">
        <f t="shared" si="60"/>
        <v>-87.12323444038816</v>
      </c>
      <c r="N726" s="9">
        <f t="shared" si="57"/>
        <v>-10376.377221850229</v>
      </c>
      <c r="O726" s="9">
        <f t="shared" si="58"/>
        <v>873.73175686887714</v>
      </c>
      <c r="U726" s="15">
        <f t="shared" si="59"/>
        <v>11725.514099999999</v>
      </c>
    </row>
    <row r="727" spans="1:21" x14ac:dyDescent="0.3">
      <c r="A727" s="3" t="s">
        <v>733</v>
      </c>
      <c r="B727" s="3" t="s">
        <v>9</v>
      </c>
      <c r="C727" s="8">
        <v>37107.163999999997</v>
      </c>
      <c r="D727" s="8">
        <v>117.869999999999</v>
      </c>
      <c r="E727" s="8">
        <v>98.61</v>
      </c>
      <c r="F727" s="9">
        <v>182.96467214138801</v>
      </c>
      <c r="G727" s="9">
        <v>-84.354672141388704</v>
      </c>
      <c r="H727" s="9">
        <v>-9942.8852053054907</v>
      </c>
      <c r="L727" s="9">
        <f t="shared" si="56"/>
        <v>182.64651340254682</v>
      </c>
      <c r="M727" s="9">
        <f t="shared" si="60"/>
        <v>-84.036513402546817</v>
      </c>
      <c r="N727" s="9">
        <f t="shared" si="57"/>
        <v>-9905.3838347581095</v>
      </c>
      <c r="O727" s="9">
        <f t="shared" si="58"/>
        <v>1209.7988093947861</v>
      </c>
      <c r="U727" s="15">
        <f t="shared" si="59"/>
        <v>11623.1606999999</v>
      </c>
    </row>
    <row r="728" spans="1:21" x14ac:dyDescent="0.3">
      <c r="A728" s="3" t="s">
        <v>734</v>
      </c>
      <c r="B728" s="3" t="s">
        <v>9</v>
      </c>
      <c r="C728" s="8">
        <v>36143.980999990003</v>
      </c>
      <c r="D728" s="8">
        <v>114.93</v>
      </c>
      <c r="E728" s="8">
        <v>98.509</v>
      </c>
      <c r="F728" s="9">
        <v>178.215495895826</v>
      </c>
      <c r="G728" s="9">
        <v>-79.706495895826393</v>
      </c>
      <c r="H728" s="9">
        <v>-9160.6675733073298</v>
      </c>
      <c r="L728" s="9">
        <f t="shared" si="56"/>
        <v>177.90559553772616</v>
      </c>
      <c r="M728" s="9">
        <f t="shared" si="60"/>
        <v>-79.396595537726157</v>
      </c>
      <c r="N728" s="9">
        <f t="shared" si="57"/>
        <v>-9125.0507251508679</v>
      </c>
      <c r="O728" s="9">
        <f t="shared" si="58"/>
        <v>1724.4968102831117</v>
      </c>
      <c r="U728" s="15">
        <f t="shared" si="59"/>
        <v>11321.639370000001</v>
      </c>
    </row>
    <row r="729" spans="1:21" x14ac:dyDescent="0.3">
      <c r="A729" s="3" t="s">
        <v>735</v>
      </c>
      <c r="B729" s="3" t="s">
        <v>9</v>
      </c>
      <c r="C729" s="8">
        <v>34526.36299999</v>
      </c>
      <c r="D729" s="8">
        <v>114.64</v>
      </c>
      <c r="E729" s="8">
        <v>98.478999999999999</v>
      </c>
      <c r="F729" s="9">
        <v>170.23949031857401</v>
      </c>
      <c r="G729" s="9">
        <v>-71.760490318574298</v>
      </c>
      <c r="H729" s="9">
        <v>-8226.6226101213506</v>
      </c>
      <c r="L729" s="9">
        <f t="shared" si="56"/>
        <v>169.94345950067407</v>
      </c>
      <c r="M729" s="9">
        <f t="shared" si="60"/>
        <v>-71.464459500674067</v>
      </c>
      <c r="N729" s="9">
        <f t="shared" si="57"/>
        <v>-8192.6856371572758</v>
      </c>
      <c r="O729" s="9">
        <f t="shared" si="58"/>
        <v>2632.9247058180258</v>
      </c>
      <c r="U729" s="15">
        <f t="shared" si="59"/>
        <v>11289.63256</v>
      </c>
    </row>
    <row r="730" spans="1:21" x14ac:dyDescent="0.3">
      <c r="A730" s="3" t="s">
        <v>736</v>
      </c>
      <c r="B730" s="3" t="s">
        <v>9</v>
      </c>
      <c r="C730" s="8">
        <v>34485.574999999997</v>
      </c>
      <c r="D730" s="8">
        <v>114.19</v>
      </c>
      <c r="E730" s="8">
        <v>97.656000000000006</v>
      </c>
      <c r="F730" s="9">
        <v>170.03837651086101</v>
      </c>
      <c r="G730" s="9">
        <v>-72.382376510861107</v>
      </c>
      <c r="H730" s="9">
        <v>-8265.3435737752297</v>
      </c>
      <c r="L730" s="9">
        <f t="shared" si="56"/>
        <v>169.74269541137753</v>
      </c>
      <c r="M730" s="9">
        <f t="shared" si="60"/>
        <v>-72.086695411377519</v>
      </c>
      <c r="N730" s="9">
        <f t="shared" si="57"/>
        <v>-8231.5797490251989</v>
      </c>
      <c r="O730" s="9">
        <f t="shared" si="58"/>
        <v>2645.5148549624978</v>
      </c>
      <c r="U730" s="15">
        <f t="shared" si="59"/>
        <v>11151.33864</v>
      </c>
    </row>
    <row r="731" spans="1:21" x14ac:dyDescent="0.3">
      <c r="A731" s="3" t="s">
        <v>737</v>
      </c>
      <c r="B731" s="3" t="s">
        <v>9</v>
      </c>
      <c r="C731" s="8">
        <v>35284.422999989998</v>
      </c>
      <c r="D731" s="8">
        <v>115.42</v>
      </c>
      <c r="E731" s="8">
        <v>99.522000000000006</v>
      </c>
      <c r="F731" s="9">
        <v>173.977264495105</v>
      </c>
      <c r="G731" s="9">
        <v>-74.455264495105197</v>
      </c>
      <c r="H731" s="9">
        <v>-8593.6266280250493</v>
      </c>
      <c r="L731" s="9">
        <f t="shared" si="56"/>
        <v>173.67473403164965</v>
      </c>
      <c r="M731" s="9">
        <f t="shared" si="60"/>
        <v>-74.152734031649643</v>
      </c>
      <c r="N731" s="9">
        <f t="shared" si="57"/>
        <v>-8558.7085619330028</v>
      </c>
      <c r="O731" s="9">
        <f t="shared" si="58"/>
        <v>2220.1751766208113</v>
      </c>
      <c r="U731" s="15">
        <f t="shared" si="59"/>
        <v>11486.829240000001</v>
      </c>
    </row>
    <row r="732" spans="1:21" x14ac:dyDescent="0.3">
      <c r="A732" s="3" t="s">
        <v>738</v>
      </c>
      <c r="B732" s="3" t="s">
        <v>9</v>
      </c>
      <c r="C732" s="8">
        <v>36026.548000000003</v>
      </c>
      <c r="D732" s="8">
        <v>116.66</v>
      </c>
      <c r="E732" s="8">
        <v>99.228999999999999</v>
      </c>
      <c r="F732" s="9">
        <v>177.63646780459899</v>
      </c>
      <c r="G732" s="9">
        <v>-78.407467804599804</v>
      </c>
      <c r="H732" s="9">
        <v>-9147.0151940846099</v>
      </c>
      <c r="L732" s="9">
        <f t="shared" si="56"/>
        <v>177.327574323101</v>
      </c>
      <c r="M732" s="9">
        <f t="shared" si="60"/>
        <v>-78.098574323101005</v>
      </c>
      <c r="N732" s="9">
        <f t="shared" si="57"/>
        <v>-9110.9796805329624</v>
      </c>
      <c r="O732" s="9">
        <f t="shared" si="58"/>
        <v>1817.8869961200253</v>
      </c>
      <c r="U732" s="15">
        <f t="shared" si="59"/>
        <v>11576.05514</v>
      </c>
    </row>
    <row r="733" spans="1:21" x14ac:dyDescent="0.3">
      <c r="A733" s="3" t="s">
        <v>739</v>
      </c>
      <c r="B733" s="3" t="s">
        <v>9</v>
      </c>
      <c r="C733" s="8">
        <v>36302.228999990002</v>
      </c>
      <c r="D733" s="8">
        <v>121.43</v>
      </c>
      <c r="E733" s="8">
        <v>99.772000000000006</v>
      </c>
      <c r="F733" s="9">
        <v>178.99577092403999</v>
      </c>
      <c r="G733" s="9">
        <v>-79.223770924039997</v>
      </c>
      <c r="H733" s="9">
        <v>-9620.1425033061805</v>
      </c>
      <c r="L733" s="9">
        <f t="shared" si="56"/>
        <v>178.68451373942236</v>
      </c>
      <c r="M733" s="9">
        <f t="shared" si="60"/>
        <v>-78.912513739422351</v>
      </c>
      <c r="N733" s="9">
        <f t="shared" si="57"/>
        <v>-9582.3465433780566</v>
      </c>
      <c r="O733" s="9">
        <f t="shared" si="58"/>
        <v>1727.4436985435307</v>
      </c>
      <c r="U733" s="15">
        <f t="shared" si="59"/>
        <v>12115.313960000001</v>
      </c>
    </row>
    <row r="734" spans="1:21" x14ac:dyDescent="0.3">
      <c r="A734" s="3" t="s">
        <v>740</v>
      </c>
      <c r="B734" s="3" t="s">
        <v>9</v>
      </c>
      <c r="C734" s="8">
        <v>36758.01</v>
      </c>
      <c r="D734" s="8">
        <v>114.5</v>
      </c>
      <c r="E734" s="8">
        <v>98.674999999999997</v>
      </c>
      <c r="F734" s="9">
        <v>181.243094951149</v>
      </c>
      <c r="G734" s="9">
        <v>-82.568094951149803</v>
      </c>
      <c r="H734" s="9">
        <v>-9454.0468719066594</v>
      </c>
      <c r="L734" s="9">
        <f t="shared" si="56"/>
        <v>180.92792987672007</v>
      </c>
      <c r="M734" s="9">
        <f t="shared" si="60"/>
        <v>-82.252929876720074</v>
      </c>
      <c r="N734" s="9">
        <f t="shared" si="57"/>
        <v>-9417.960470884449</v>
      </c>
      <c r="O734" s="9">
        <f t="shared" si="58"/>
        <v>1371.9874826280427</v>
      </c>
      <c r="U734" s="15">
        <f t="shared" si="59"/>
        <v>11298.2875</v>
      </c>
    </row>
    <row r="735" spans="1:21" x14ac:dyDescent="0.3">
      <c r="A735" s="3" t="s">
        <v>741</v>
      </c>
      <c r="B735" s="3" t="s">
        <v>9</v>
      </c>
      <c r="C735" s="8">
        <v>37129.998</v>
      </c>
      <c r="D735" s="8">
        <v>114.56</v>
      </c>
      <c r="E735" s="8">
        <v>98.933999999999997</v>
      </c>
      <c r="F735" s="9">
        <v>183.07725997816499</v>
      </c>
      <c r="G735" s="9">
        <v>-84.143259978165403</v>
      </c>
      <c r="H735" s="9">
        <v>-9639.4518630986295</v>
      </c>
      <c r="L735" s="9">
        <f t="shared" si="56"/>
        <v>182.75890545942926</v>
      </c>
      <c r="M735" s="9">
        <f t="shared" si="60"/>
        <v>-83.82490545942926</v>
      </c>
      <c r="N735" s="9">
        <f t="shared" si="57"/>
        <v>-9602.9811694322161</v>
      </c>
      <c r="O735" s="9">
        <f t="shared" si="58"/>
        <v>1162.9498652786224</v>
      </c>
      <c r="U735" s="15">
        <f t="shared" si="59"/>
        <v>11333.87904</v>
      </c>
    </row>
    <row r="736" spans="1:21" x14ac:dyDescent="0.3">
      <c r="A736" s="3" t="s">
        <v>742</v>
      </c>
      <c r="B736" s="3" t="s">
        <v>9</v>
      </c>
      <c r="C736" s="8">
        <v>37469.266999990003</v>
      </c>
      <c r="D736" s="8">
        <v>115.06</v>
      </c>
      <c r="E736" s="8">
        <v>98.837000000000003</v>
      </c>
      <c r="F736" s="9">
        <v>184.75009709799701</v>
      </c>
      <c r="G736" s="9">
        <v>-85.913097097997806</v>
      </c>
      <c r="H736" s="9">
        <v>-9885.1609520956208</v>
      </c>
      <c r="L736" s="9">
        <f t="shared" si="56"/>
        <v>184.42883366934967</v>
      </c>
      <c r="M736" s="9">
        <f t="shared" si="60"/>
        <v>-85.591833669349668</v>
      </c>
      <c r="N736" s="9">
        <f t="shared" si="57"/>
        <v>-9848.1963819953726</v>
      </c>
      <c r="O736" s="9">
        <f t="shared" si="58"/>
        <v>975.88364936835785</v>
      </c>
      <c r="U736" s="15">
        <f t="shared" si="59"/>
        <v>11372.185220000001</v>
      </c>
    </row>
    <row r="737" spans="1:21" x14ac:dyDescent="0.3">
      <c r="A737" s="3" t="s">
        <v>743</v>
      </c>
      <c r="B737" s="3" t="s">
        <v>9</v>
      </c>
      <c r="C737" s="8">
        <v>37897.570999989999</v>
      </c>
      <c r="D737" s="8">
        <v>114.57</v>
      </c>
      <c r="E737" s="8">
        <v>99.298000000000002</v>
      </c>
      <c r="F737" s="9">
        <v>186.861940000808</v>
      </c>
      <c r="G737" s="9">
        <v>-87.563940000808799</v>
      </c>
      <c r="H737" s="9">
        <v>-10032.2006058926</v>
      </c>
      <c r="L737" s="9">
        <f t="shared" si="56"/>
        <v>186.53700427156448</v>
      </c>
      <c r="M737" s="9">
        <f t="shared" si="60"/>
        <v>-87.239004271564482</v>
      </c>
      <c r="N737" s="9">
        <f t="shared" si="57"/>
        <v>-9994.9727193931431</v>
      </c>
      <c r="O737" s="9">
        <f t="shared" si="58"/>
        <v>730.19459885075287</v>
      </c>
      <c r="U737" s="15">
        <f t="shared" si="59"/>
        <v>11376.57186</v>
      </c>
    </row>
    <row r="738" spans="1:21" x14ac:dyDescent="0.3">
      <c r="A738" s="3" t="s">
        <v>744</v>
      </c>
      <c r="B738" s="3" t="s">
        <v>9</v>
      </c>
      <c r="C738" s="8">
        <v>38411.718000000001</v>
      </c>
      <c r="D738" s="8">
        <v>115.36</v>
      </c>
      <c r="E738" s="8">
        <v>98.43</v>
      </c>
      <c r="F738" s="9">
        <v>189.39704985962999</v>
      </c>
      <c r="G738" s="9">
        <v>-90.967049859630393</v>
      </c>
      <c r="H738" s="9">
        <v>-10493.958871806901</v>
      </c>
      <c r="L738" s="9">
        <f t="shared" si="56"/>
        <v>189.06770580747829</v>
      </c>
      <c r="M738" s="9">
        <f t="shared" si="60"/>
        <v>-90.637705807478284</v>
      </c>
      <c r="N738" s="9">
        <f t="shared" si="57"/>
        <v>-10455.965741950695</v>
      </c>
      <c r="O738" s="9">
        <f t="shared" si="58"/>
        <v>443.28781540477121</v>
      </c>
      <c r="U738" s="15">
        <f t="shared" si="59"/>
        <v>11354.884800000002</v>
      </c>
    </row>
    <row r="739" spans="1:21" x14ac:dyDescent="0.3">
      <c r="A739" s="3" t="s">
        <v>745</v>
      </c>
      <c r="B739" s="3" t="s">
        <v>9</v>
      </c>
      <c r="C739" s="8">
        <v>39330.137999990002</v>
      </c>
      <c r="D739" s="8">
        <v>116.49</v>
      </c>
      <c r="E739" s="8">
        <v>98.778999999999996</v>
      </c>
      <c r="F739" s="9">
        <v>193.925512724274</v>
      </c>
      <c r="G739" s="9">
        <v>-95.146512724274601</v>
      </c>
      <c r="H739" s="9">
        <v>-11083.6172672507</v>
      </c>
      <c r="L739" s="9">
        <f t="shared" si="56"/>
        <v>193.58829409165278</v>
      </c>
      <c r="M739" s="9">
        <f t="shared" si="60"/>
        <v>-94.809294091652788</v>
      </c>
      <c r="N739" s="9">
        <f t="shared" si="57"/>
        <v>-11044.334668736632</v>
      </c>
      <c r="O739" s="9">
        <f t="shared" si="58"/>
        <v>-78.973322145627932</v>
      </c>
      <c r="U739" s="15">
        <f t="shared" si="59"/>
        <v>11506.76571</v>
      </c>
    </row>
    <row r="740" spans="1:21" x14ac:dyDescent="0.3">
      <c r="A740" s="3" t="s">
        <v>746</v>
      </c>
      <c r="B740" s="3" t="s">
        <v>9</v>
      </c>
      <c r="C740" s="8">
        <v>40192.934000000001</v>
      </c>
      <c r="D740" s="8">
        <v>118.1</v>
      </c>
      <c r="E740" s="8">
        <v>98.628</v>
      </c>
      <c r="F740" s="9">
        <v>198.179709764682</v>
      </c>
      <c r="G740" s="9">
        <v>-99.551709764682599</v>
      </c>
      <c r="H740" s="9">
        <v>-11757.056923209</v>
      </c>
      <c r="L740" s="9">
        <f t="shared" si="56"/>
        <v>197.83509347463689</v>
      </c>
      <c r="M740" s="9">
        <f t="shared" si="60"/>
        <v>-99.207093474636892</v>
      </c>
      <c r="N740" s="9">
        <f t="shared" si="57"/>
        <v>-11716.357739354617</v>
      </c>
      <c r="O740" s="9">
        <f t="shared" si="58"/>
        <v>-581.61181394129665</v>
      </c>
      <c r="U740" s="15">
        <f t="shared" si="59"/>
        <v>11647.9668</v>
      </c>
    </row>
    <row r="741" spans="1:21" x14ac:dyDescent="0.3">
      <c r="A741" s="3" t="s">
        <v>747</v>
      </c>
      <c r="B741" s="3" t="s">
        <v>9</v>
      </c>
      <c r="C741" s="8">
        <v>42051.385999999999</v>
      </c>
      <c r="D741" s="8">
        <v>123</v>
      </c>
      <c r="E741" s="8">
        <v>98.807000000000002</v>
      </c>
      <c r="F741" s="9">
        <v>207.343198002978</v>
      </c>
      <c r="G741" s="9">
        <v>-108.536198002978</v>
      </c>
      <c r="H741" s="9">
        <v>-13349.9523543663</v>
      </c>
      <c r="L741" s="9">
        <f t="shared" si="56"/>
        <v>206.9826472495896</v>
      </c>
      <c r="M741" s="9">
        <f t="shared" si="60"/>
        <v>-108.1756472495896</v>
      </c>
      <c r="N741" s="9">
        <f t="shared" si="57"/>
        <v>-13305.60461169952</v>
      </c>
      <c r="O741" s="9">
        <f t="shared" si="58"/>
        <v>-1730.8921550878499</v>
      </c>
      <c r="U741" s="15">
        <f t="shared" si="59"/>
        <v>12153.261</v>
      </c>
    </row>
    <row r="742" spans="1:21" x14ac:dyDescent="0.3">
      <c r="A742" s="3" t="s">
        <v>748</v>
      </c>
      <c r="B742" s="3" t="s">
        <v>9</v>
      </c>
      <c r="C742" s="8">
        <v>45338.902999999998</v>
      </c>
      <c r="D742" s="8">
        <v>140</v>
      </c>
      <c r="E742" s="8">
        <v>99.001000000000005</v>
      </c>
      <c r="F742" s="9">
        <v>223.552991617608</v>
      </c>
      <c r="G742" s="9">
        <v>-124.551991617608</v>
      </c>
      <c r="H742" s="9">
        <v>-17437.278826465201</v>
      </c>
      <c r="L742" s="9">
        <f t="shared" si="56"/>
        <v>223.16425352382819</v>
      </c>
      <c r="M742" s="9">
        <f t="shared" si="60"/>
        <v>-124.16325352382819</v>
      </c>
      <c r="N742" s="9">
        <f t="shared" si="57"/>
        <v>-17382.855493335948</v>
      </c>
      <c r="O742" s="9">
        <f t="shared" si="58"/>
        <v>-4235.5460305259148</v>
      </c>
      <c r="U742" s="15">
        <f t="shared" si="59"/>
        <v>13860.140000000001</v>
      </c>
    </row>
    <row r="743" spans="1:21" x14ac:dyDescent="0.3">
      <c r="A743" s="3" t="s">
        <v>749</v>
      </c>
      <c r="B743" s="3" t="s">
        <v>9</v>
      </c>
      <c r="C743" s="8">
        <v>45708.0989999999</v>
      </c>
      <c r="D743" s="8">
        <v>160.13999999999999</v>
      </c>
      <c r="E743" s="8">
        <v>98.716999999999999</v>
      </c>
      <c r="F743" s="9">
        <v>225.37339010173699</v>
      </c>
      <c r="G743" s="9">
        <v>-126.656390101737</v>
      </c>
      <c r="H743" s="9">
        <v>-20282.754310892102</v>
      </c>
      <c r="L743" s="9">
        <f t="shared" si="56"/>
        <v>224.98148650240205</v>
      </c>
      <c r="M743" s="9">
        <f t="shared" si="60"/>
        <v>-126.26448650240205</v>
      </c>
      <c r="N743" s="9">
        <f t="shared" si="57"/>
        <v>-20219.994868494661</v>
      </c>
      <c r="O743" s="9">
        <f t="shared" si="58"/>
        <v>-5135.8712701061022</v>
      </c>
      <c r="U743" s="15">
        <f t="shared" si="59"/>
        <v>15808.540379999999</v>
      </c>
    </row>
    <row r="744" spans="1:21" x14ac:dyDescent="0.3">
      <c r="A744" s="3" t="s">
        <v>750</v>
      </c>
      <c r="B744" s="3" t="s">
        <v>9</v>
      </c>
      <c r="C744" s="8">
        <v>45412.800999990002</v>
      </c>
      <c r="D744" s="8">
        <v>176.67</v>
      </c>
      <c r="E744" s="8">
        <v>98.641999999999996</v>
      </c>
      <c r="F744" s="9">
        <v>223.917361240145</v>
      </c>
      <c r="G744" s="9">
        <v>-125.275361240145</v>
      </c>
      <c r="H744" s="9">
        <v>-22132.3980702964</v>
      </c>
      <c r="L744" s="9">
        <f t="shared" si="56"/>
        <v>223.52798954109957</v>
      </c>
      <c r="M744" s="9">
        <f t="shared" si="60"/>
        <v>-124.88598954109958</v>
      </c>
      <c r="N744" s="9">
        <f t="shared" si="57"/>
        <v>-22063.60777222606</v>
      </c>
      <c r="O744" s="9">
        <f t="shared" si="58"/>
        <v>-5409.2177936928574</v>
      </c>
      <c r="U744" s="15">
        <f t="shared" si="59"/>
        <v>17427.082139999999</v>
      </c>
    </row>
    <row r="745" spans="1:21" x14ac:dyDescent="0.3">
      <c r="A745" s="3" t="s">
        <v>751</v>
      </c>
      <c r="B745" s="3" t="s">
        <v>9</v>
      </c>
      <c r="C745" s="8">
        <v>44552.853999999999</v>
      </c>
      <c r="D745" s="8">
        <v>182.26</v>
      </c>
      <c r="E745" s="8">
        <v>98.873000000000005</v>
      </c>
      <c r="F745" s="9">
        <v>219.67721179320401</v>
      </c>
      <c r="G745" s="9">
        <v>-120.804211793204</v>
      </c>
      <c r="H745" s="9">
        <v>-22017.775641429402</v>
      </c>
      <c r="L745" s="9">
        <f t="shared" si="56"/>
        <v>219.2952133241094</v>
      </c>
      <c r="M745" s="9">
        <f t="shared" si="60"/>
        <v>-120.42221332410939</v>
      </c>
      <c r="N745" s="9">
        <f t="shared" si="57"/>
        <v>-21948.152600452177</v>
      </c>
      <c r="O745" s="9">
        <f t="shared" si="58"/>
        <v>-4808.9045869396323</v>
      </c>
      <c r="U745" s="15">
        <f t="shared" si="59"/>
        <v>18020.592980000001</v>
      </c>
    </row>
    <row r="746" spans="1:21" x14ac:dyDescent="0.3">
      <c r="A746" s="3" t="s">
        <v>752</v>
      </c>
      <c r="B746" s="3" t="s">
        <v>9</v>
      </c>
      <c r="C746" s="8">
        <v>42729.38</v>
      </c>
      <c r="D746" s="8">
        <v>167.26999999999899</v>
      </c>
      <c r="E746" s="8">
        <v>97.69</v>
      </c>
      <c r="F746" s="9">
        <v>210.686189936391</v>
      </c>
      <c r="G746" s="9">
        <v>-112.996189936391</v>
      </c>
      <c r="H746" s="9">
        <v>-18900.8726906601</v>
      </c>
      <c r="L746" s="9">
        <f t="shared" si="56"/>
        <v>210.31982602746243</v>
      </c>
      <c r="M746" s="9">
        <f t="shared" si="60"/>
        <v>-112.62982602746243</v>
      </c>
      <c r="N746" s="9">
        <f t="shared" si="57"/>
        <v>-18839.590999613527</v>
      </c>
      <c r="O746" s="9">
        <f t="shared" si="58"/>
        <v>-2912.0825021548071</v>
      </c>
      <c r="U746" s="15">
        <f t="shared" si="59"/>
        <v>16340.606299999901</v>
      </c>
    </row>
    <row r="747" spans="1:21" x14ac:dyDescent="0.3">
      <c r="A747" s="3" t="s">
        <v>753</v>
      </c>
      <c r="B747" s="3" t="s">
        <v>9</v>
      </c>
      <c r="C747" s="8">
        <v>40876.357000000004</v>
      </c>
      <c r="D747" s="8">
        <v>138.68</v>
      </c>
      <c r="E747" s="8">
        <v>98.393000000000001</v>
      </c>
      <c r="F747" s="9">
        <v>201.54947052378699</v>
      </c>
      <c r="G747" s="9">
        <v>-103.15647052378699</v>
      </c>
      <c r="H747" s="9">
        <v>-14305.7393322389</v>
      </c>
      <c r="L747" s="9">
        <f t="shared" si="56"/>
        <v>201.19899452967599</v>
      </c>
      <c r="M747" s="9">
        <f t="shared" si="60"/>
        <v>-102.80599452967598</v>
      </c>
      <c r="N747" s="9">
        <f t="shared" si="57"/>
        <v>-14257.135321375466</v>
      </c>
      <c r="O747" s="9">
        <f t="shared" si="58"/>
        <v>-1149.4687649290706</v>
      </c>
      <c r="U747" s="15">
        <f t="shared" si="59"/>
        <v>13645.141240000001</v>
      </c>
    </row>
    <row r="748" spans="1:21" x14ac:dyDescent="0.3">
      <c r="A748" s="3" t="s">
        <v>754</v>
      </c>
      <c r="B748" s="3" t="s">
        <v>9</v>
      </c>
      <c r="C748" s="8">
        <v>39189.838000000003</v>
      </c>
      <c r="D748" s="8">
        <v>124.5</v>
      </c>
      <c r="E748" s="8">
        <v>94.316000000000003</v>
      </c>
      <c r="F748" s="9">
        <v>193.23373408283399</v>
      </c>
      <c r="G748" s="9">
        <v>-98.917734082834698</v>
      </c>
      <c r="H748" s="9">
        <v>-12315.257893312901</v>
      </c>
      <c r="L748" s="9">
        <f t="shared" si="56"/>
        <v>192.8977183896522</v>
      </c>
      <c r="M748" s="9">
        <f t="shared" si="60"/>
        <v>-98.581718389652195</v>
      </c>
      <c r="N748" s="9">
        <f t="shared" si="57"/>
        <v>-12273.423939511698</v>
      </c>
      <c r="O748" s="9">
        <f t="shared" si="58"/>
        <v>1.57304705865171</v>
      </c>
      <c r="U748" s="15">
        <f t="shared" si="59"/>
        <v>11742.342000000001</v>
      </c>
    </row>
    <row r="749" spans="1:21" x14ac:dyDescent="0.3">
      <c r="A749" s="3" t="s">
        <v>755</v>
      </c>
      <c r="B749" s="3" t="s">
        <v>9</v>
      </c>
      <c r="C749" s="8">
        <v>38074.508999999998</v>
      </c>
      <c r="D749" s="8">
        <v>127.38</v>
      </c>
      <c r="E749" s="8">
        <v>79.692999999999998</v>
      </c>
      <c r="F749" s="9">
        <v>187.73437000276701</v>
      </c>
      <c r="G749" s="9">
        <v>-108.041370002767</v>
      </c>
      <c r="H749" s="9">
        <v>-13762.309710952401</v>
      </c>
      <c r="L749" s="9">
        <f t="shared" si="56"/>
        <v>187.40791719798068</v>
      </c>
      <c r="M749" s="9">
        <f t="shared" si="60"/>
        <v>-107.71491719798068</v>
      </c>
      <c r="N749" s="9">
        <f t="shared" si="57"/>
        <v>-13720.726152678779</v>
      </c>
      <c r="O749" s="9">
        <f t="shared" si="58"/>
        <v>700.90031141223483</v>
      </c>
      <c r="U749" s="15">
        <f t="shared" si="59"/>
        <v>10151.294339999999</v>
      </c>
    </row>
    <row r="750" spans="1:21" x14ac:dyDescent="0.3">
      <c r="A750" s="3" t="s">
        <v>756</v>
      </c>
      <c r="B750" s="3" t="s">
        <v>9</v>
      </c>
      <c r="C750" s="8">
        <v>37375.415999999997</v>
      </c>
      <c r="D750" s="8">
        <v>119.21</v>
      </c>
      <c r="E750" s="8">
        <v>80.236999999999995</v>
      </c>
      <c r="F750" s="9">
        <v>184.28734501477899</v>
      </c>
      <c r="G750" s="9">
        <v>-104.050345014779</v>
      </c>
      <c r="H750" s="9">
        <v>-12403.8416292119</v>
      </c>
      <c r="L750" s="9">
        <f t="shared" si="56"/>
        <v>183.96688626944822</v>
      </c>
      <c r="M750" s="9">
        <f t="shared" si="60"/>
        <v>-103.72988626944823</v>
      </c>
      <c r="N750" s="9">
        <f t="shared" si="57"/>
        <v>-12365.639742180923</v>
      </c>
      <c r="O750" s="9">
        <f t="shared" si="58"/>
        <v>1066.1507054018198</v>
      </c>
      <c r="U750" s="15">
        <f t="shared" si="59"/>
        <v>9565.0527699999984</v>
      </c>
    </row>
    <row r="751" spans="1:21" x14ac:dyDescent="0.3">
      <c r="A751" s="3" t="s">
        <v>757</v>
      </c>
      <c r="B751" s="3" t="s">
        <v>9</v>
      </c>
      <c r="C751" s="8">
        <v>37269.156999999999</v>
      </c>
      <c r="D751" s="8">
        <v>115.83</v>
      </c>
      <c r="E751" s="8">
        <v>80.643000000000001</v>
      </c>
      <c r="F751" s="9">
        <v>183.76341267931201</v>
      </c>
      <c r="G751" s="9">
        <v>-103.120412679312</v>
      </c>
      <c r="H751" s="9">
        <v>-11944.4374006448</v>
      </c>
      <c r="L751" s="9">
        <f t="shared" si="56"/>
        <v>183.44386500413026</v>
      </c>
      <c r="M751" s="9">
        <f t="shared" si="60"/>
        <v>-102.80086500413026</v>
      </c>
      <c r="N751" s="9">
        <f t="shared" si="57"/>
        <v>-11907.424193428407</v>
      </c>
      <c r="O751" s="9">
        <f t="shared" si="58"/>
        <v>1096.5033399807783</v>
      </c>
      <c r="U751" s="15">
        <f t="shared" si="59"/>
        <v>9340.8786899999996</v>
      </c>
    </row>
    <row r="752" spans="1:21" x14ac:dyDescent="0.3">
      <c r="A752" s="3" t="s">
        <v>758</v>
      </c>
      <c r="B752" s="3" t="s">
        <v>9</v>
      </c>
      <c r="C752" s="8">
        <v>37605.360000000001</v>
      </c>
      <c r="D752" s="8">
        <v>123.88</v>
      </c>
      <c r="E752" s="8">
        <v>81.751999999999995</v>
      </c>
      <c r="F752" s="9">
        <v>185.421132241712</v>
      </c>
      <c r="G752" s="9">
        <v>-103.66913224171201</v>
      </c>
      <c r="H752" s="9">
        <v>-12842.5321021032</v>
      </c>
      <c r="L752" s="9">
        <f t="shared" si="56"/>
        <v>185.0987019446595</v>
      </c>
      <c r="M752" s="9">
        <f t="shared" si="60"/>
        <v>-103.3467019446595</v>
      </c>
      <c r="N752" s="9">
        <f t="shared" si="57"/>
        <v>-12802.589436904418</v>
      </c>
      <c r="O752" s="9">
        <f t="shared" si="58"/>
        <v>967.70737061634475</v>
      </c>
      <c r="U752" s="15">
        <f t="shared" si="59"/>
        <v>10127.437759999999</v>
      </c>
    </row>
    <row r="753" spans="1:21" x14ac:dyDescent="0.3">
      <c r="A753" s="3" t="s">
        <v>759</v>
      </c>
      <c r="B753" s="3" t="s">
        <v>9</v>
      </c>
      <c r="C753" s="8">
        <v>38282.530999989998</v>
      </c>
      <c r="D753" s="8">
        <v>115.45</v>
      </c>
      <c r="E753" s="8">
        <v>81.004999999999995</v>
      </c>
      <c r="F753" s="9">
        <v>188.760066200578</v>
      </c>
      <c r="G753" s="9">
        <v>-107.755066200578</v>
      </c>
      <c r="H753" s="9">
        <v>-12440.3223928567</v>
      </c>
      <c r="L753" s="9">
        <f t="shared" si="56"/>
        <v>188.43182980443044</v>
      </c>
      <c r="M753" s="9">
        <f t="shared" si="60"/>
        <v>-107.42682980443044</v>
      </c>
      <c r="N753" s="9">
        <f t="shared" si="57"/>
        <v>-12402.427500921494</v>
      </c>
      <c r="O753" s="9">
        <f t="shared" si="58"/>
        <v>517.04553823149377</v>
      </c>
      <c r="U753" s="15">
        <f t="shared" si="59"/>
        <v>9352.0272499999992</v>
      </c>
    </row>
    <row r="754" spans="1:21" x14ac:dyDescent="0.3">
      <c r="A754" s="3" t="s">
        <v>760</v>
      </c>
      <c r="B754" s="3" t="s">
        <v>9</v>
      </c>
      <c r="C754" s="8">
        <v>41240.381999999998</v>
      </c>
      <c r="D754" s="8">
        <v>125</v>
      </c>
      <c r="E754" s="8">
        <v>137.46600000000001</v>
      </c>
      <c r="F754" s="9">
        <v>203.34437230545601</v>
      </c>
      <c r="G754" s="9">
        <v>-65.878372305456494</v>
      </c>
      <c r="H754" s="9">
        <v>-8234.7965381820595</v>
      </c>
      <c r="L754" s="9">
        <f t="shared" si="56"/>
        <v>202.99077514221111</v>
      </c>
      <c r="M754" s="9">
        <f t="shared" si="60"/>
        <v>-65.524775142211098</v>
      </c>
      <c r="N754" s="9">
        <f t="shared" si="57"/>
        <v>-8190.596892776387</v>
      </c>
      <c r="O754" s="9">
        <f t="shared" si="58"/>
        <v>-1260.0527295531449</v>
      </c>
      <c r="U754" s="15">
        <f t="shared" si="59"/>
        <v>17183.25</v>
      </c>
    </row>
    <row r="755" spans="1:21" x14ac:dyDescent="0.3">
      <c r="A755" s="3" t="s">
        <v>761</v>
      </c>
      <c r="B755" s="3" t="s">
        <v>9</v>
      </c>
      <c r="C755" s="8">
        <v>44322.495999999999</v>
      </c>
      <c r="D755" s="8">
        <v>145.4</v>
      </c>
      <c r="E755" s="8">
        <v>201.03899999999999</v>
      </c>
      <c r="F755" s="9">
        <v>218.54138325224699</v>
      </c>
      <c r="G755" s="9">
        <v>-17.502383252247899</v>
      </c>
      <c r="H755" s="9">
        <v>-2544.8465248768398</v>
      </c>
      <c r="L755" s="9">
        <f t="shared" si="56"/>
        <v>218.16135988453141</v>
      </c>
      <c r="M755" s="9">
        <f t="shared" si="60"/>
        <v>-17.12235988453142</v>
      </c>
      <c r="N755" s="9">
        <f t="shared" si="57"/>
        <v>-2489.5911272108688</v>
      </c>
      <c r="O755" s="9">
        <f t="shared" si="58"/>
        <v>-3671.49635654959</v>
      </c>
      <c r="U755" s="15">
        <f t="shared" si="59"/>
        <v>29231.070599999999</v>
      </c>
    </row>
    <row r="756" spans="1:21" x14ac:dyDescent="0.3">
      <c r="A756" s="3" t="s">
        <v>762</v>
      </c>
      <c r="B756" s="3" t="s">
        <v>9</v>
      </c>
      <c r="C756" s="8">
        <v>46181.055999999997</v>
      </c>
      <c r="D756" s="8">
        <v>161.97999999999999</v>
      </c>
      <c r="E756" s="8">
        <v>199.77600000000001</v>
      </c>
      <c r="F756" s="9">
        <v>227.70540400724499</v>
      </c>
      <c r="G756" s="9">
        <v>-27.929404007245399</v>
      </c>
      <c r="H756" s="9">
        <v>-4524.0048610936201</v>
      </c>
      <c r="L756" s="9">
        <f t="shared" si="56"/>
        <v>227.3094452501885</v>
      </c>
      <c r="M756" s="9">
        <f t="shared" si="60"/>
        <v>-27.533445250188493</v>
      </c>
      <c r="N756" s="9">
        <f t="shared" si="57"/>
        <v>-4459.8674616255321</v>
      </c>
      <c r="O756" s="9">
        <f t="shared" si="58"/>
        <v>-5571.9649131543256</v>
      </c>
      <c r="U756" s="15">
        <f t="shared" si="59"/>
        <v>32359.716479999999</v>
      </c>
    </row>
    <row r="757" spans="1:21" x14ac:dyDescent="0.3">
      <c r="A757" s="3" t="s">
        <v>763</v>
      </c>
      <c r="B757" s="3" t="s">
        <v>9</v>
      </c>
      <c r="C757" s="8">
        <v>47201.756999999998</v>
      </c>
      <c r="D757" s="8">
        <v>165.55</v>
      </c>
      <c r="E757" s="8">
        <v>199.24</v>
      </c>
      <c r="F757" s="9">
        <v>232.738184842218</v>
      </c>
      <c r="G757" s="9">
        <v>-33.498184842218102</v>
      </c>
      <c r="H757" s="9">
        <v>-5545.6245006292102</v>
      </c>
      <c r="L757" s="9">
        <f t="shared" si="56"/>
        <v>232.33347454211966</v>
      </c>
      <c r="M757" s="9">
        <f t="shared" si="60"/>
        <v>-33.093474542119651</v>
      </c>
      <c r="N757" s="9">
        <f t="shared" si="57"/>
        <v>-5478.6247104479089</v>
      </c>
      <c r="O757" s="9">
        <f t="shared" si="58"/>
        <v>-6526.4977206750464</v>
      </c>
      <c r="U757" s="15">
        <f t="shared" si="59"/>
        <v>32984.182000000001</v>
      </c>
    </row>
    <row r="758" spans="1:21" x14ac:dyDescent="0.3">
      <c r="A758" s="3" t="s">
        <v>764</v>
      </c>
      <c r="B758" s="3" t="s">
        <v>9</v>
      </c>
      <c r="C758" s="8">
        <v>47371.978000000003</v>
      </c>
      <c r="D758" s="8">
        <v>162.79</v>
      </c>
      <c r="E758" s="8">
        <v>199.43199999999999</v>
      </c>
      <c r="F758" s="9">
        <v>233.57749526369301</v>
      </c>
      <c r="G758" s="9">
        <v>-34.1454952636931</v>
      </c>
      <c r="H758" s="9">
        <v>-5558.5451739766004</v>
      </c>
      <c r="L758" s="9">
        <f t="shared" si="56"/>
        <v>233.17132547995732</v>
      </c>
      <c r="M758" s="9">
        <f t="shared" si="60"/>
        <v>-33.73932547995733</v>
      </c>
      <c r="N758" s="9">
        <f t="shared" si="57"/>
        <v>-5492.4247948822531</v>
      </c>
      <c r="O758" s="9">
        <f t="shared" si="58"/>
        <v>-6554.0836602333575</v>
      </c>
      <c r="U758" s="15">
        <f t="shared" si="59"/>
        <v>32465.535279999996</v>
      </c>
    </row>
    <row r="759" spans="1:21" x14ac:dyDescent="0.3">
      <c r="A759" s="3" t="s">
        <v>765</v>
      </c>
      <c r="B759" s="3" t="s">
        <v>9</v>
      </c>
      <c r="C759" s="8">
        <v>47470.680999999997</v>
      </c>
      <c r="D759" s="8">
        <v>164.89</v>
      </c>
      <c r="E759" s="8">
        <v>198.54</v>
      </c>
      <c r="F759" s="9">
        <v>234.06417115286499</v>
      </c>
      <c r="G759" s="9">
        <v>-35.524171152865598</v>
      </c>
      <c r="H759" s="9">
        <v>-5857.5805813960096</v>
      </c>
      <c r="L759" s="9">
        <f t="shared" si="56"/>
        <v>233.65715508451481</v>
      </c>
      <c r="M759" s="9">
        <f t="shared" si="60"/>
        <v>-35.11715508451482</v>
      </c>
      <c r="N759" s="9">
        <f t="shared" si="57"/>
        <v>-5790.4677018856482</v>
      </c>
      <c r="O759" s="9">
        <f t="shared" si="58"/>
        <v>-6718.7401452946024</v>
      </c>
      <c r="U759" s="15">
        <f t="shared" si="59"/>
        <v>32737.260599999998</v>
      </c>
    </row>
    <row r="760" spans="1:21" x14ac:dyDescent="0.3">
      <c r="A760" s="3" t="s">
        <v>766</v>
      </c>
      <c r="B760" s="3" t="s">
        <v>9</v>
      </c>
      <c r="C760" s="8">
        <v>48753.006999999998</v>
      </c>
      <c r="D760" s="8">
        <v>182.85</v>
      </c>
      <c r="E760" s="8">
        <v>200.15100000000001</v>
      </c>
      <c r="F760" s="9">
        <v>240.38694904471299</v>
      </c>
      <c r="G760" s="9">
        <v>-40.2359490447136</v>
      </c>
      <c r="H760" s="9">
        <v>-7357.1432828258803</v>
      </c>
      <c r="L760" s="9">
        <f t="shared" si="56"/>
        <v>239.96893824707163</v>
      </c>
      <c r="M760" s="9">
        <f t="shared" si="60"/>
        <v>-39.817938247071623</v>
      </c>
      <c r="N760" s="9">
        <f t="shared" si="57"/>
        <v>-7280.7100084770464</v>
      </c>
      <c r="O760" s="9">
        <f t="shared" si="58"/>
        <v>-8604.6622565140879</v>
      </c>
      <c r="U760" s="15">
        <f t="shared" si="59"/>
        <v>36597.610350000003</v>
      </c>
    </row>
    <row r="761" spans="1:21" x14ac:dyDescent="0.3">
      <c r="A761" s="3" t="s">
        <v>767</v>
      </c>
      <c r="B761" s="3" t="s">
        <v>9</v>
      </c>
      <c r="C761" s="8">
        <v>50092.05</v>
      </c>
      <c r="D761" s="8">
        <v>201.57</v>
      </c>
      <c r="E761" s="8">
        <v>199.83699999999999</v>
      </c>
      <c r="F761" s="9">
        <v>246.989382027148</v>
      </c>
      <c r="G761" s="9">
        <v>-47.152382027148498</v>
      </c>
      <c r="H761" s="9">
        <v>-9504.5056452123299</v>
      </c>
      <c r="L761" s="9">
        <f t="shared" si="56"/>
        <v>246.5598902057308</v>
      </c>
      <c r="M761" s="9">
        <f t="shared" si="60"/>
        <v>-46.722890205730806</v>
      </c>
      <c r="N761" s="9">
        <f t="shared" si="57"/>
        <v>-9417.9329787691586</v>
      </c>
      <c r="O761" s="9">
        <f t="shared" si="58"/>
        <v>-10814.137152921883</v>
      </c>
      <c r="U761" s="15">
        <f t="shared" si="59"/>
        <v>40281.144089999994</v>
      </c>
    </row>
    <row r="762" spans="1:21" x14ac:dyDescent="0.3">
      <c r="A762" s="3" t="s">
        <v>768</v>
      </c>
      <c r="B762" s="3" t="s">
        <v>9</v>
      </c>
      <c r="C762" s="8">
        <v>50472.061999990001</v>
      </c>
      <c r="D762" s="8">
        <v>198.42</v>
      </c>
      <c r="E762" s="8">
        <v>200.01</v>
      </c>
      <c r="F762" s="9">
        <v>248.86311107278399</v>
      </c>
      <c r="G762" s="9">
        <v>-48.853111072784102</v>
      </c>
      <c r="H762" s="9">
        <v>-9693.4342990618297</v>
      </c>
      <c r="L762" s="9">
        <f t="shared" si="56"/>
        <v>248.43036100887011</v>
      </c>
      <c r="M762" s="9">
        <f t="shared" si="60"/>
        <v>-48.420361008870117</v>
      </c>
      <c r="N762" s="9">
        <f t="shared" si="57"/>
        <v>-9607.5680313800076</v>
      </c>
      <c r="O762" s="9">
        <f t="shared" si="58"/>
        <v>-11016.279928445958</v>
      </c>
      <c r="U762" s="15">
        <f t="shared" si="59"/>
        <v>39685.984199999999</v>
      </c>
    </row>
    <row r="763" spans="1:21" x14ac:dyDescent="0.3">
      <c r="A763" s="3" t="s">
        <v>769</v>
      </c>
      <c r="B763" s="3" t="s">
        <v>9</v>
      </c>
      <c r="C763" s="8">
        <v>50018.543999989997</v>
      </c>
      <c r="D763" s="8">
        <v>190.31</v>
      </c>
      <c r="E763" s="8">
        <v>199.846</v>
      </c>
      <c r="F763" s="9">
        <v>246.626945242913</v>
      </c>
      <c r="G763" s="9">
        <v>-46.780945242913198</v>
      </c>
      <c r="H763" s="9">
        <v>-8902.8816891788101</v>
      </c>
      <c r="L763" s="9">
        <f t="shared" si="56"/>
        <v>246.19808366573236</v>
      </c>
      <c r="M763" s="9">
        <f t="shared" si="60"/>
        <v>-46.352083665732351</v>
      </c>
      <c r="N763" s="9">
        <f t="shared" si="57"/>
        <v>-8821.2650424255244</v>
      </c>
      <c r="O763" s="9">
        <f t="shared" si="58"/>
        <v>-10141.187964801402</v>
      </c>
      <c r="U763" s="15">
        <f t="shared" si="59"/>
        <v>38032.692260000003</v>
      </c>
    </row>
    <row r="764" spans="1:21" x14ac:dyDescent="0.3">
      <c r="A764" s="3" t="s">
        <v>770</v>
      </c>
      <c r="B764" s="3" t="s">
        <v>9</v>
      </c>
      <c r="C764" s="8">
        <v>47094.409</v>
      </c>
      <c r="D764" s="8">
        <v>176.6</v>
      </c>
      <c r="E764" s="8">
        <v>199.63800000000001</v>
      </c>
      <c r="F764" s="9">
        <v>232.20888296333999</v>
      </c>
      <c r="G764" s="9">
        <v>-32.570882963340097</v>
      </c>
      <c r="H764" s="9">
        <v>-5752.0179313258704</v>
      </c>
      <c r="L764" s="9">
        <f t="shared" si="56"/>
        <v>231.80509307053276</v>
      </c>
      <c r="M764" s="9">
        <f t="shared" si="60"/>
        <v>-32.167093070532758</v>
      </c>
      <c r="N764" s="9">
        <f t="shared" si="57"/>
        <v>-5680.7086362560849</v>
      </c>
      <c r="O764" s="9">
        <f t="shared" si="58"/>
        <v>-6868.8110424542874</v>
      </c>
      <c r="U764" s="15">
        <f t="shared" si="59"/>
        <v>35256.070800000001</v>
      </c>
    </row>
    <row r="765" spans="1:21" x14ac:dyDescent="0.3">
      <c r="A765" s="3" t="s">
        <v>771</v>
      </c>
      <c r="B765" s="3" t="s">
        <v>9</v>
      </c>
      <c r="C765" s="8">
        <v>46113.167999999998</v>
      </c>
      <c r="D765" s="8">
        <v>160.19</v>
      </c>
      <c r="E765" s="8">
        <v>199.79599999999999</v>
      </c>
      <c r="F765" s="9">
        <v>227.37066795298</v>
      </c>
      <c r="G765" s="9">
        <v>-27.574667952980199</v>
      </c>
      <c r="H765" s="9">
        <v>-4417.1860593878901</v>
      </c>
      <c r="L765" s="9">
        <f t="shared" si="56"/>
        <v>226.97529127113819</v>
      </c>
      <c r="M765" s="9">
        <f t="shared" si="60"/>
        <v>-27.179291271138197</v>
      </c>
      <c r="N765" s="9">
        <f t="shared" si="57"/>
        <v>-4353.8506687236277</v>
      </c>
      <c r="O765" s="9">
        <f t="shared" si="58"/>
        <v>-5456.8624126697759</v>
      </c>
      <c r="U765" s="15">
        <f t="shared" si="59"/>
        <v>32005.321239999997</v>
      </c>
    </row>
    <row r="766" spans="1:21" x14ac:dyDescent="0.3">
      <c r="A766" s="3" t="s">
        <v>772</v>
      </c>
      <c r="B766" s="3" t="s">
        <v>9</v>
      </c>
      <c r="C766" s="8">
        <v>48822.932000000001</v>
      </c>
      <c r="D766" s="8">
        <v>178.65</v>
      </c>
      <c r="E766" s="8">
        <v>199.90199999999999</v>
      </c>
      <c r="F766" s="9">
        <v>240.73172895566199</v>
      </c>
      <c r="G766" s="9">
        <v>-40.829728955662503</v>
      </c>
      <c r="H766" s="9">
        <v>-7294.2310779291101</v>
      </c>
      <c r="L766" s="9">
        <f t="shared" si="56"/>
        <v>240.31311861746246</v>
      </c>
      <c r="M766" s="9">
        <f t="shared" si="60"/>
        <v>-40.411118617462478</v>
      </c>
      <c r="N766" s="9">
        <f t="shared" si="57"/>
        <v>-7219.4463410096714</v>
      </c>
      <c r="O766" s="9">
        <f t="shared" si="58"/>
        <v>-8468.5040229310107</v>
      </c>
      <c r="U766" s="15">
        <f t="shared" si="59"/>
        <v>35712.492299999998</v>
      </c>
    </row>
    <row r="767" spans="1:21" x14ac:dyDescent="0.3">
      <c r="A767" s="3" t="s">
        <v>773</v>
      </c>
      <c r="B767" s="3" t="s">
        <v>9</v>
      </c>
      <c r="C767" s="8">
        <v>49345.565999999999</v>
      </c>
      <c r="D767" s="8">
        <v>182.16</v>
      </c>
      <c r="E767" s="8">
        <v>199.82400000000001</v>
      </c>
      <c r="F767" s="9">
        <v>243.30868575192801</v>
      </c>
      <c r="G767" s="9">
        <v>-43.484685751928097</v>
      </c>
      <c r="H767" s="9">
        <v>-7921.1703565712296</v>
      </c>
      <c r="L767" s="9">
        <f t="shared" si="56"/>
        <v>242.8855943228445</v>
      </c>
      <c r="M767" s="9">
        <f t="shared" si="60"/>
        <v>-43.061594322844485</v>
      </c>
      <c r="N767" s="9">
        <f t="shared" si="57"/>
        <v>-7844.1000218493509</v>
      </c>
      <c r="O767" s="9">
        <f t="shared" si="58"/>
        <v>-9103.4899036673851</v>
      </c>
      <c r="U767" s="15">
        <f t="shared" si="59"/>
        <v>36399.939839999999</v>
      </c>
    </row>
    <row r="768" spans="1:21" x14ac:dyDescent="0.3">
      <c r="A768" s="3" t="s">
        <v>774</v>
      </c>
      <c r="B768" s="3" t="s">
        <v>9</v>
      </c>
      <c r="C768" s="8">
        <v>49309.324999999997</v>
      </c>
      <c r="D768" s="8">
        <v>187.23</v>
      </c>
      <c r="E768" s="8">
        <v>200.19900000000001</v>
      </c>
      <c r="F768" s="9">
        <v>243.12999188345901</v>
      </c>
      <c r="G768" s="9">
        <v>-42.930991883459001</v>
      </c>
      <c r="H768" s="9">
        <v>-8037.9696103400402</v>
      </c>
      <c r="L768" s="9">
        <f t="shared" si="56"/>
        <v>242.70721118657943</v>
      </c>
      <c r="M768" s="9">
        <f t="shared" si="60"/>
        <v>-42.508211186579416</v>
      </c>
      <c r="N768" s="9">
        <f t="shared" si="57"/>
        <v>-7958.8123804632633</v>
      </c>
      <c r="O768" s="9">
        <f t="shared" si="58"/>
        <v>-9323.465701020963</v>
      </c>
      <c r="U768" s="15">
        <f t="shared" si="59"/>
        <v>37483.25877</v>
      </c>
    </row>
    <row r="769" spans="1:21" x14ac:dyDescent="0.3">
      <c r="A769" s="3" t="s">
        <v>775</v>
      </c>
      <c r="B769" s="3" t="s">
        <v>9</v>
      </c>
      <c r="C769" s="8">
        <v>47920.843999999997</v>
      </c>
      <c r="D769" s="8">
        <v>176.99</v>
      </c>
      <c r="E769" s="8">
        <v>200.15600000000001</v>
      </c>
      <c r="F769" s="9">
        <v>236.28379445000499</v>
      </c>
      <c r="G769" s="9">
        <v>-36.127794450005297</v>
      </c>
      <c r="H769" s="9">
        <v>-6394.25833970644</v>
      </c>
      <c r="L769" s="9">
        <f t="shared" si="56"/>
        <v>235.8729186608644</v>
      </c>
      <c r="M769" s="9">
        <f t="shared" si="60"/>
        <v>-35.716918660864394</v>
      </c>
      <c r="N769" s="9">
        <f t="shared" si="57"/>
        <v>-6321.5374337863896</v>
      </c>
      <c r="O769" s="9">
        <f t="shared" si="58"/>
        <v>-7603.9444421953358</v>
      </c>
      <c r="U769" s="15">
        <f t="shared" si="59"/>
        <v>35425.610440000004</v>
      </c>
    </row>
    <row r="770" spans="1:21" x14ac:dyDescent="0.3">
      <c r="A770" s="3" t="s">
        <v>776</v>
      </c>
      <c r="B770" s="3" t="s">
        <v>9</v>
      </c>
      <c r="C770" s="8">
        <v>45482.373999989999</v>
      </c>
      <c r="D770" s="8">
        <v>164.37</v>
      </c>
      <c r="E770" s="8">
        <v>198.74199999999999</v>
      </c>
      <c r="F770" s="9">
        <v>224.26040554110199</v>
      </c>
      <c r="G770" s="9">
        <v>-25.5184055411024</v>
      </c>
      <c r="H770" s="9">
        <v>-4194.4603187910097</v>
      </c>
      <c r="L770" s="9">
        <f t="shared" si="56"/>
        <v>223.87043731956507</v>
      </c>
      <c r="M770" s="9">
        <f t="shared" si="60"/>
        <v>-25.12843731956508</v>
      </c>
      <c r="N770" s="9">
        <f t="shared" si="57"/>
        <v>-4130.3612422169126</v>
      </c>
      <c r="O770" s="9">
        <f t="shared" si="58"/>
        <v>-5088.9090093448749</v>
      </c>
      <c r="U770" s="15">
        <f t="shared" si="59"/>
        <v>32667.222539999999</v>
      </c>
    </row>
    <row r="771" spans="1:21" x14ac:dyDescent="0.3">
      <c r="A771" s="3" t="s">
        <v>777</v>
      </c>
      <c r="B771" s="3" t="s">
        <v>9</v>
      </c>
      <c r="C771" s="8">
        <v>43038.32699999</v>
      </c>
      <c r="D771" s="8">
        <v>143.4</v>
      </c>
      <c r="E771" s="8">
        <v>198.87700000000001</v>
      </c>
      <c r="F771" s="9">
        <v>212.209518061446</v>
      </c>
      <c r="G771" s="9">
        <v>-13.332518061446301</v>
      </c>
      <c r="H771" s="9">
        <v>-1911.8830900114001</v>
      </c>
      <c r="L771" s="9">
        <f t="shared" ref="L771:L834" si="61">C771*$J$3</f>
        <v>211.84050522499825</v>
      </c>
      <c r="M771" s="9">
        <f t="shared" si="60"/>
        <v>-12.963505224998244</v>
      </c>
      <c r="N771" s="9">
        <f t="shared" ref="N771:N834" si="62">M771*D771</f>
        <v>-1858.9666492647482</v>
      </c>
      <c r="O771" s="9">
        <f t="shared" si="58"/>
        <v>-2714.5837852150448</v>
      </c>
      <c r="U771" s="15">
        <f t="shared" si="59"/>
        <v>28518.961800000001</v>
      </c>
    </row>
    <row r="772" spans="1:21" x14ac:dyDescent="0.3">
      <c r="A772" s="3" t="s">
        <v>778</v>
      </c>
      <c r="B772" s="3" t="s">
        <v>9</v>
      </c>
      <c r="C772" s="8">
        <v>41122.389999990002</v>
      </c>
      <c r="D772" s="8">
        <v>137.10999999999899</v>
      </c>
      <c r="E772" s="8">
        <v>199.76900000000001</v>
      </c>
      <c r="F772" s="9">
        <v>202.762587947127</v>
      </c>
      <c r="G772" s="9">
        <v>-2.9935879471278399</v>
      </c>
      <c r="H772" s="9">
        <v>-410.45084343069902</v>
      </c>
      <c r="L772" s="9">
        <f t="shared" si="61"/>
        <v>202.41000245337887</v>
      </c>
      <c r="M772" s="9">
        <f t="shared" si="60"/>
        <v>-2.6410024533788601</v>
      </c>
      <c r="N772" s="9">
        <f t="shared" si="62"/>
        <v>-362.10784638277283</v>
      </c>
      <c r="O772" s="9">
        <f t="shared" ref="O772:O835" si="63">($O$1-L772)*D772</f>
        <v>-1302.4968946264555</v>
      </c>
      <c r="U772" s="15">
        <f t="shared" ref="U772:U835" si="64">D772*E772</f>
        <v>27390.327589999801</v>
      </c>
    </row>
    <row r="773" spans="1:21" x14ac:dyDescent="0.3">
      <c r="A773" s="3" t="s">
        <v>779</v>
      </c>
      <c r="B773" s="3" t="s">
        <v>9</v>
      </c>
      <c r="C773" s="8">
        <v>39737.891999990003</v>
      </c>
      <c r="D773" s="8">
        <v>132.04</v>
      </c>
      <c r="E773" s="8">
        <v>200.36699999999999</v>
      </c>
      <c r="F773" s="9">
        <v>195.93602953241199</v>
      </c>
      <c r="G773" s="9">
        <v>4.43097046758714</v>
      </c>
      <c r="H773" s="9">
        <v>585.06534054020597</v>
      </c>
      <c r="L773" s="9">
        <f t="shared" si="61"/>
        <v>195.59531479595512</v>
      </c>
      <c r="M773" s="9">
        <f t="shared" ref="M773:M836" si="65">E773-L773</f>
        <v>4.7716852040448714</v>
      </c>
      <c r="N773" s="9">
        <f t="shared" si="62"/>
        <v>630.05331434208483</v>
      </c>
      <c r="O773" s="9">
        <f t="shared" si="63"/>
        <v>-354.52231516193751</v>
      </c>
      <c r="U773" s="15">
        <f t="shared" si="64"/>
        <v>26456.458679999996</v>
      </c>
    </row>
    <row r="774" spans="1:21" x14ac:dyDescent="0.3">
      <c r="A774" s="3" t="s">
        <v>780</v>
      </c>
      <c r="B774" s="3" t="s">
        <v>9</v>
      </c>
      <c r="C774" s="8">
        <v>38921.54</v>
      </c>
      <c r="D774" s="8">
        <v>133.60999999999899</v>
      </c>
      <c r="E774" s="8">
        <v>199.971</v>
      </c>
      <c r="F774" s="9">
        <v>191.91083439677399</v>
      </c>
      <c r="G774" s="9">
        <v>8.0601656032255793</v>
      </c>
      <c r="H774" s="9">
        <v>1076.91872624697</v>
      </c>
      <c r="L774" s="9">
        <f t="shared" si="61"/>
        <v>191.57711910448782</v>
      </c>
      <c r="M774" s="9">
        <f t="shared" si="65"/>
        <v>8.3938808955121829</v>
      </c>
      <c r="N774" s="9">
        <f t="shared" si="62"/>
        <v>1121.5064264493742</v>
      </c>
      <c r="O774" s="9">
        <f t="shared" si="63"/>
        <v>178.13342163544124</v>
      </c>
      <c r="U774" s="15">
        <f t="shared" si="64"/>
        <v>26718.125309999799</v>
      </c>
    </row>
    <row r="775" spans="1:21" x14ac:dyDescent="0.3">
      <c r="A775" s="3" t="s">
        <v>781</v>
      </c>
      <c r="B775" s="3" t="s">
        <v>9</v>
      </c>
      <c r="C775" s="8">
        <v>38739.378999989996</v>
      </c>
      <c r="D775" s="8">
        <v>131.76</v>
      </c>
      <c r="E775" s="8">
        <v>199.489</v>
      </c>
      <c r="F775" s="9">
        <v>191.012651295425</v>
      </c>
      <c r="G775" s="9">
        <v>8.4763487045742902</v>
      </c>
      <c r="H775" s="9">
        <v>1116.8437053146999</v>
      </c>
      <c r="L775" s="9">
        <f t="shared" si="61"/>
        <v>190.68049786095253</v>
      </c>
      <c r="M775" s="9">
        <f t="shared" si="65"/>
        <v>8.8085021390474765</v>
      </c>
      <c r="N775" s="9">
        <f t="shared" si="62"/>
        <v>1160.6082418408955</v>
      </c>
      <c r="O775" s="9">
        <f t="shared" si="63"/>
        <v>293.8057534112512</v>
      </c>
      <c r="U775" s="15">
        <f t="shared" si="64"/>
        <v>26284.67064</v>
      </c>
    </row>
    <row r="776" spans="1:21" x14ac:dyDescent="0.3">
      <c r="A776" s="3" t="s">
        <v>782</v>
      </c>
      <c r="B776" s="3" t="s">
        <v>9</v>
      </c>
      <c r="C776" s="8">
        <v>38936.341</v>
      </c>
      <c r="D776" s="8">
        <v>130.69</v>
      </c>
      <c r="E776" s="8">
        <v>199.553</v>
      </c>
      <c r="F776" s="9">
        <v>191.983813838489</v>
      </c>
      <c r="G776" s="9">
        <v>7.5691861615100802</v>
      </c>
      <c r="H776" s="9">
        <v>989.21693944775302</v>
      </c>
      <c r="L776" s="9">
        <f t="shared" si="61"/>
        <v>191.64997164166559</v>
      </c>
      <c r="M776" s="9">
        <f t="shared" si="65"/>
        <v>7.9030283583344101</v>
      </c>
      <c r="N776" s="9">
        <f t="shared" si="62"/>
        <v>1032.8467761507241</v>
      </c>
      <c r="O776" s="9">
        <f t="shared" si="63"/>
        <v>164.71927968388977</v>
      </c>
      <c r="U776" s="15">
        <f t="shared" si="64"/>
        <v>26079.581569999998</v>
      </c>
    </row>
    <row r="777" spans="1:21" x14ac:dyDescent="0.3">
      <c r="A777" s="3" t="s">
        <v>783</v>
      </c>
      <c r="B777" s="3" t="s">
        <v>9</v>
      </c>
      <c r="C777" s="8">
        <v>39290.803999989999</v>
      </c>
      <c r="D777" s="8">
        <v>132.91999999999999</v>
      </c>
      <c r="E777" s="8">
        <v>199.452</v>
      </c>
      <c r="F777" s="9">
        <v>193.73156816914701</v>
      </c>
      <c r="G777" s="9">
        <v>5.7204318308524096</v>
      </c>
      <c r="H777" s="9">
        <v>760.35979895690298</v>
      </c>
      <c r="L777" s="9">
        <f t="shared" si="61"/>
        <v>193.39468678827123</v>
      </c>
      <c r="M777" s="9">
        <f t="shared" si="65"/>
        <v>6.0573132117287685</v>
      </c>
      <c r="N777" s="9">
        <f t="shared" si="62"/>
        <v>805.13807210298785</v>
      </c>
      <c r="O777" s="9">
        <f t="shared" si="63"/>
        <v>-64.377606491943837</v>
      </c>
      <c r="U777" s="15">
        <f t="shared" si="64"/>
        <v>26511.159839999997</v>
      </c>
    </row>
    <row r="778" spans="1:21" x14ac:dyDescent="0.3">
      <c r="A778" s="3" t="s">
        <v>784</v>
      </c>
      <c r="B778" s="3" t="s">
        <v>9</v>
      </c>
      <c r="C778" s="8">
        <v>42184.685999989997</v>
      </c>
      <c r="D778" s="8">
        <v>136.69</v>
      </c>
      <c r="E778" s="8">
        <v>199.31200000000001</v>
      </c>
      <c r="F778" s="9">
        <v>208.00046167299601</v>
      </c>
      <c r="G778" s="9">
        <v>-8.6884616729967306</v>
      </c>
      <c r="H778" s="9">
        <v>-1187.62582608192</v>
      </c>
      <c r="L778" s="9">
        <f t="shared" si="61"/>
        <v>207.63876799852997</v>
      </c>
      <c r="M778" s="9">
        <f t="shared" si="65"/>
        <v>-8.3267679985299594</v>
      </c>
      <c r="N778" s="9">
        <f t="shared" si="62"/>
        <v>-1138.1859177190602</v>
      </c>
      <c r="O778" s="9">
        <f t="shared" si="63"/>
        <v>-2013.2270043511808</v>
      </c>
      <c r="U778" s="15">
        <f t="shared" si="64"/>
        <v>27243.957280000002</v>
      </c>
    </row>
    <row r="779" spans="1:21" x14ac:dyDescent="0.3">
      <c r="A779" s="3" t="s">
        <v>785</v>
      </c>
      <c r="B779" s="3" t="s">
        <v>9</v>
      </c>
      <c r="C779" s="8">
        <v>45160.319999990003</v>
      </c>
      <c r="D779" s="8">
        <v>141.76999999999899</v>
      </c>
      <c r="E779" s="8">
        <v>197.97300000000001</v>
      </c>
      <c r="F779" s="9">
        <v>222.67245059736601</v>
      </c>
      <c r="G779" s="9">
        <v>-24.6994505973664</v>
      </c>
      <c r="H779" s="9">
        <v>-3501.64111118864</v>
      </c>
      <c r="L779" s="9">
        <f t="shared" si="61"/>
        <v>222.28524368344284</v>
      </c>
      <c r="M779" s="9">
        <f t="shared" si="65"/>
        <v>-24.31224368344283</v>
      </c>
      <c r="N779" s="9">
        <f t="shared" si="62"/>
        <v>-3446.7467870016653</v>
      </c>
      <c r="O779" s="9">
        <f t="shared" si="63"/>
        <v>-4164.4782088403881</v>
      </c>
      <c r="U779" s="15">
        <f t="shared" si="64"/>
        <v>28066.6322099998</v>
      </c>
    </row>
    <row r="780" spans="1:21" x14ac:dyDescent="0.3">
      <c r="A780" s="3" t="s">
        <v>786</v>
      </c>
      <c r="B780" s="3" t="s">
        <v>9</v>
      </c>
      <c r="C780" s="8">
        <v>46803.487000000001</v>
      </c>
      <c r="D780" s="8">
        <v>146.15</v>
      </c>
      <c r="E780" s="8">
        <v>198.255</v>
      </c>
      <c r="F780" s="9">
        <v>230.774430889645</v>
      </c>
      <c r="G780" s="9">
        <v>-32.519430889645797</v>
      </c>
      <c r="H780" s="9">
        <v>-4752.7148245217304</v>
      </c>
      <c r="L780" s="9">
        <f t="shared" si="61"/>
        <v>230.37313537707777</v>
      </c>
      <c r="M780" s="9">
        <f t="shared" si="65"/>
        <v>-32.118135377077778</v>
      </c>
      <c r="N780" s="9">
        <f t="shared" si="62"/>
        <v>-4694.0654853599171</v>
      </c>
      <c r="O780" s="9">
        <f t="shared" si="63"/>
        <v>-5475.1855997193006</v>
      </c>
      <c r="U780" s="15">
        <f t="shared" si="64"/>
        <v>28974.968250000002</v>
      </c>
    </row>
    <row r="781" spans="1:21" x14ac:dyDescent="0.3">
      <c r="A781" s="3" t="s">
        <v>787</v>
      </c>
      <c r="B781" s="3" t="s">
        <v>9</v>
      </c>
      <c r="C781" s="8">
        <v>47889.326000000001</v>
      </c>
      <c r="D781" s="8">
        <v>148.82</v>
      </c>
      <c r="E781" s="8">
        <v>198.477</v>
      </c>
      <c r="F781" s="9">
        <v>236.128388325825</v>
      </c>
      <c r="G781" s="9">
        <v>-37.651388325825302</v>
      </c>
      <c r="H781" s="9">
        <v>-5603.2796106493197</v>
      </c>
      <c r="L781" s="9">
        <f t="shared" si="61"/>
        <v>235.71778277364271</v>
      </c>
      <c r="M781" s="9">
        <f t="shared" si="65"/>
        <v>-37.240782773642707</v>
      </c>
      <c r="N781" s="9">
        <f t="shared" si="62"/>
        <v>-5542.1732923735071</v>
      </c>
      <c r="O781" s="9">
        <f t="shared" si="63"/>
        <v>-6370.6016534064429</v>
      </c>
      <c r="U781" s="15">
        <f t="shared" si="64"/>
        <v>29537.347139999998</v>
      </c>
    </row>
    <row r="782" spans="1:21" x14ac:dyDescent="0.3">
      <c r="A782" s="3" t="s">
        <v>788</v>
      </c>
      <c r="B782" s="3" t="s">
        <v>9</v>
      </c>
      <c r="C782" s="8">
        <v>48117.830999990001</v>
      </c>
      <c r="D782" s="8">
        <v>150</v>
      </c>
      <c r="E782" s="8">
        <v>195.93700000000001</v>
      </c>
      <c r="F782" s="9">
        <v>237.255080260726</v>
      </c>
      <c r="G782" s="9">
        <v>-41.318080260725999</v>
      </c>
      <c r="H782" s="9">
        <v>-6197.7120391089102</v>
      </c>
      <c r="L782" s="9">
        <f t="shared" si="61"/>
        <v>236.8425154948828</v>
      </c>
      <c r="M782" s="9">
        <f t="shared" si="65"/>
        <v>-40.905515494882792</v>
      </c>
      <c r="N782" s="9">
        <f t="shared" si="62"/>
        <v>-6135.8273242324185</v>
      </c>
      <c r="O782" s="9">
        <f t="shared" si="63"/>
        <v>-6589.8243283645288</v>
      </c>
      <c r="U782" s="15">
        <f t="shared" si="64"/>
        <v>29390.550000000003</v>
      </c>
    </row>
    <row r="783" spans="1:21" x14ac:dyDescent="0.3">
      <c r="A783" s="3" t="s">
        <v>789</v>
      </c>
      <c r="B783" s="3" t="s">
        <v>9</v>
      </c>
      <c r="C783" s="8">
        <v>48352.271999999997</v>
      </c>
      <c r="D783" s="8">
        <v>145.91</v>
      </c>
      <c r="E783" s="8">
        <v>197.96199999999999</v>
      </c>
      <c r="F783" s="9">
        <v>238.41104089148999</v>
      </c>
      <c r="G783" s="9">
        <v>-40.449040891490696</v>
      </c>
      <c r="H783" s="9">
        <v>-5901.91955647741</v>
      </c>
      <c r="L783" s="9">
        <f t="shared" si="61"/>
        <v>237.99646601641638</v>
      </c>
      <c r="M783" s="9">
        <f t="shared" si="65"/>
        <v>-40.034466016416388</v>
      </c>
      <c r="N783" s="9">
        <f t="shared" si="62"/>
        <v>-5841.4289364553151</v>
      </c>
      <c r="O783" s="9">
        <f t="shared" si="63"/>
        <v>-6578.5147056080859</v>
      </c>
      <c r="U783" s="15">
        <f t="shared" si="64"/>
        <v>28884.635419999999</v>
      </c>
    </row>
    <row r="784" spans="1:21" x14ac:dyDescent="0.3">
      <c r="A784" s="3" t="s">
        <v>790</v>
      </c>
      <c r="B784" s="3" t="s">
        <v>9</v>
      </c>
      <c r="C784" s="8">
        <v>49848.587999989999</v>
      </c>
      <c r="D784" s="8">
        <v>151.93</v>
      </c>
      <c r="E784" s="8">
        <v>198.428</v>
      </c>
      <c r="F784" s="9">
        <v>245.78894145964199</v>
      </c>
      <c r="G784" s="9">
        <v>-47.360941459642099</v>
      </c>
      <c r="H784" s="9">
        <v>-7195.5478359634199</v>
      </c>
      <c r="L784" s="9">
        <f t="shared" si="61"/>
        <v>245.36153709397487</v>
      </c>
      <c r="M784" s="9">
        <f t="shared" si="65"/>
        <v>-46.933537093974877</v>
      </c>
      <c r="N784" s="9">
        <f t="shared" si="62"/>
        <v>-7130.6122906876035</v>
      </c>
      <c r="O784" s="9">
        <f t="shared" si="63"/>
        <v>-7968.9083529395439</v>
      </c>
      <c r="U784" s="15">
        <f t="shared" si="64"/>
        <v>30147.16604</v>
      </c>
    </row>
    <row r="785" spans="1:21" x14ac:dyDescent="0.3">
      <c r="A785" s="3" t="s">
        <v>791</v>
      </c>
      <c r="B785" s="3" t="s">
        <v>9</v>
      </c>
      <c r="C785" s="8">
        <v>50664.68099999</v>
      </c>
      <c r="D785" s="8">
        <v>152.12</v>
      </c>
      <c r="E785" s="8">
        <v>197.928</v>
      </c>
      <c r="F785" s="9">
        <v>249.81285954138701</v>
      </c>
      <c r="G785" s="9">
        <v>-51.8848595413872</v>
      </c>
      <c r="H785" s="9">
        <v>-7892.7248334358201</v>
      </c>
      <c r="L785" s="9">
        <f t="shared" si="61"/>
        <v>249.37845795222813</v>
      </c>
      <c r="M785" s="9">
        <f t="shared" si="65"/>
        <v>-51.450457952228135</v>
      </c>
      <c r="N785" s="9">
        <f t="shared" si="62"/>
        <v>-7826.6436636929438</v>
      </c>
      <c r="O785" s="9">
        <f t="shared" si="63"/>
        <v>-8589.9280788167853</v>
      </c>
      <c r="U785" s="15">
        <f t="shared" si="64"/>
        <v>30108.807359999999</v>
      </c>
    </row>
    <row r="786" spans="1:21" x14ac:dyDescent="0.3">
      <c r="A786" s="3" t="s">
        <v>792</v>
      </c>
      <c r="B786" s="3" t="s">
        <v>9</v>
      </c>
      <c r="C786" s="8">
        <v>50766.343000000001</v>
      </c>
      <c r="D786" s="8">
        <v>155.80000000000001</v>
      </c>
      <c r="E786" s="8">
        <v>196.751</v>
      </c>
      <c r="F786" s="9">
        <v>250.31412540209899</v>
      </c>
      <c r="G786" s="9">
        <v>-53.563125402099899</v>
      </c>
      <c r="H786" s="9">
        <v>-8345.1349376471699</v>
      </c>
      <c r="L786" s="9">
        <f t="shared" si="61"/>
        <v>249.87885215770706</v>
      </c>
      <c r="M786" s="9">
        <f t="shared" si="65"/>
        <v>-53.127852157707053</v>
      </c>
      <c r="N786" s="9">
        <f t="shared" si="62"/>
        <v>-8277.3193661707592</v>
      </c>
      <c r="O786" s="9">
        <f t="shared" si="63"/>
        <v>-8875.6921211293102</v>
      </c>
      <c r="U786" s="15">
        <f t="shared" si="64"/>
        <v>30653.805800000002</v>
      </c>
    </row>
    <row r="787" spans="1:21" x14ac:dyDescent="0.3">
      <c r="A787" s="3" t="s">
        <v>793</v>
      </c>
      <c r="B787" s="3" t="s">
        <v>9</v>
      </c>
      <c r="C787" s="8">
        <v>49993.67</v>
      </c>
      <c r="D787" s="8">
        <v>154.15</v>
      </c>
      <c r="E787" s="8">
        <v>196.92400000000001</v>
      </c>
      <c r="F787" s="9">
        <v>246.504298757371</v>
      </c>
      <c r="G787" s="9">
        <v>-49.580298757371501</v>
      </c>
      <c r="H787" s="9">
        <v>-7642.8030534488298</v>
      </c>
      <c r="L787" s="9">
        <f t="shared" si="61"/>
        <v>246.07565045115018</v>
      </c>
      <c r="M787" s="9">
        <f t="shared" si="65"/>
        <v>-49.151650451150175</v>
      </c>
      <c r="N787" s="9">
        <f t="shared" si="62"/>
        <v>-7576.7269170447998</v>
      </c>
      <c r="O787" s="9">
        <f t="shared" si="63"/>
        <v>-8195.4305549578967</v>
      </c>
      <c r="U787" s="15">
        <f t="shared" si="64"/>
        <v>30355.834600000002</v>
      </c>
    </row>
    <row r="788" spans="1:21" x14ac:dyDescent="0.3">
      <c r="A788" s="3" t="s">
        <v>794</v>
      </c>
      <c r="B788" s="3" t="s">
        <v>9</v>
      </c>
      <c r="C788" s="8">
        <v>47108.944000000003</v>
      </c>
      <c r="D788" s="8">
        <v>146.63</v>
      </c>
      <c r="E788" s="8">
        <v>197.03899999999999</v>
      </c>
      <c r="F788" s="9">
        <v>232.280550836141</v>
      </c>
      <c r="G788" s="9">
        <v>-35.241550836141599</v>
      </c>
      <c r="H788" s="9">
        <v>-5167.4685991034503</v>
      </c>
      <c r="L788" s="9">
        <f t="shared" si="61"/>
        <v>231.87663631949422</v>
      </c>
      <c r="M788" s="9">
        <f t="shared" si="65"/>
        <v>-34.837636319494237</v>
      </c>
      <c r="N788" s="9">
        <f t="shared" si="62"/>
        <v>-5108.24261352744</v>
      </c>
      <c r="O788" s="9">
        <f t="shared" si="63"/>
        <v>-5713.6260783000444</v>
      </c>
      <c r="U788" s="15">
        <f t="shared" si="64"/>
        <v>28891.828569999998</v>
      </c>
    </row>
    <row r="789" spans="1:21" x14ac:dyDescent="0.3">
      <c r="A789" s="3" t="s">
        <v>795</v>
      </c>
      <c r="B789" s="3" t="s">
        <v>9</v>
      </c>
      <c r="C789" s="8">
        <v>45988.6709999999</v>
      </c>
      <c r="D789" s="8">
        <v>145.25</v>
      </c>
      <c r="E789" s="8">
        <v>198.63300000000001</v>
      </c>
      <c r="F789" s="9">
        <v>226.75680932482899</v>
      </c>
      <c r="G789" s="9">
        <v>-28.123809324829899</v>
      </c>
      <c r="H789" s="9">
        <v>-4084.9833044315401</v>
      </c>
      <c r="L789" s="9">
        <f t="shared" si="61"/>
        <v>226.36250008668944</v>
      </c>
      <c r="M789" s="9">
        <f t="shared" si="65"/>
        <v>-27.729500086689427</v>
      </c>
      <c r="N789" s="9">
        <f t="shared" si="62"/>
        <v>-4027.7098875916395</v>
      </c>
      <c r="O789" s="9">
        <f t="shared" si="63"/>
        <v>-4858.9243199262319</v>
      </c>
      <c r="U789" s="15">
        <f t="shared" si="64"/>
        <v>28851.44325</v>
      </c>
    </row>
    <row r="790" spans="1:21" x14ac:dyDescent="0.3">
      <c r="A790" s="3" t="s">
        <v>796</v>
      </c>
      <c r="B790" s="3" t="s">
        <v>9</v>
      </c>
      <c r="C790" s="8">
        <v>48486.134999989903</v>
      </c>
      <c r="D790" s="8">
        <v>150.09</v>
      </c>
      <c r="E790" s="8">
        <v>198.60400000000001</v>
      </c>
      <c r="F790" s="9">
        <v>239.07108055135299</v>
      </c>
      <c r="G790" s="9">
        <v>-40.467080551353</v>
      </c>
      <c r="H790" s="9">
        <v>-6073.7041199525702</v>
      </c>
      <c r="L790" s="9">
        <f t="shared" si="61"/>
        <v>238.65535792800958</v>
      </c>
      <c r="M790" s="9">
        <f t="shared" si="65"/>
        <v>-40.051357928009566</v>
      </c>
      <c r="N790" s="9">
        <f t="shared" si="62"/>
        <v>-6011.3083114149558</v>
      </c>
      <c r="O790" s="9">
        <f t="shared" si="63"/>
        <v>-6865.8677437495453</v>
      </c>
      <c r="U790" s="15">
        <f t="shared" si="64"/>
        <v>29808.474360000004</v>
      </c>
    </row>
    <row r="791" spans="1:21" x14ac:dyDescent="0.3">
      <c r="A791" s="3" t="s">
        <v>797</v>
      </c>
      <c r="B791" s="3" t="s">
        <v>9</v>
      </c>
      <c r="C791" s="8">
        <v>48944.488999989997</v>
      </c>
      <c r="D791" s="8">
        <v>149.44</v>
      </c>
      <c r="E791" s="8">
        <v>198.38300000000001</v>
      </c>
      <c r="F791" s="9">
        <v>241.33109129576599</v>
      </c>
      <c r="G791" s="9">
        <v>-42.948091295766503</v>
      </c>
      <c r="H791" s="9">
        <v>-6418.1627632393502</v>
      </c>
      <c r="L791" s="9">
        <f t="shared" si="61"/>
        <v>240.91143872157622</v>
      </c>
      <c r="M791" s="9">
        <f t="shared" si="65"/>
        <v>-42.528438721576208</v>
      </c>
      <c r="N791" s="9">
        <f t="shared" si="62"/>
        <v>-6355.4498825523488</v>
      </c>
      <c r="O791" s="9">
        <f t="shared" si="63"/>
        <v>-7173.2822045356979</v>
      </c>
      <c r="U791" s="15">
        <f t="shared" si="64"/>
        <v>29646.355520000001</v>
      </c>
    </row>
    <row r="792" spans="1:21" x14ac:dyDescent="0.3">
      <c r="A792" s="3" t="s">
        <v>798</v>
      </c>
      <c r="B792" s="3" t="s">
        <v>9</v>
      </c>
      <c r="C792" s="8">
        <v>48926.316999989998</v>
      </c>
      <c r="D792" s="8">
        <v>151.26</v>
      </c>
      <c r="E792" s="8">
        <v>198.11799999999999</v>
      </c>
      <c r="F792" s="9">
        <v>241.241490429956</v>
      </c>
      <c r="G792" s="9">
        <v>-43.123490429956497</v>
      </c>
      <c r="H792" s="9">
        <v>-6522.8591624352302</v>
      </c>
      <c r="L792" s="9">
        <f t="shared" si="61"/>
        <v>240.8219936634319</v>
      </c>
      <c r="M792" s="9">
        <f t="shared" si="65"/>
        <v>-42.703993663431902</v>
      </c>
      <c r="N792" s="9">
        <f t="shared" si="62"/>
        <v>-6459.4060815307093</v>
      </c>
      <c r="O792" s="9">
        <f t="shared" si="63"/>
        <v>-7247.1147204975259</v>
      </c>
      <c r="U792" s="15">
        <f t="shared" si="64"/>
        <v>29967.328679999999</v>
      </c>
    </row>
    <row r="793" spans="1:21" x14ac:dyDescent="0.3">
      <c r="A793" s="3" t="s">
        <v>799</v>
      </c>
      <c r="B793" s="3" t="s">
        <v>9</v>
      </c>
      <c r="C793" s="8">
        <v>47383.660999990003</v>
      </c>
      <c r="D793" s="8">
        <v>150.62</v>
      </c>
      <c r="E793" s="8">
        <v>197.99600000000001</v>
      </c>
      <c r="F793" s="9">
        <v>233.63510075094601</v>
      </c>
      <c r="G793" s="9">
        <v>-35.639100750946099</v>
      </c>
      <c r="H793" s="9">
        <v>-5367.9613551074999</v>
      </c>
      <c r="L793" s="9">
        <f t="shared" si="61"/>
        <v>233.2288307965656</v>
      </c>
      <c r="M793" s="9">
        <f t="shared" si="65"/>
        <v>-35.232830796565594</v>
      </c>
      <c r="N793" s="9">
        <f t="shared" si="62"/>
        <v>-5306.7689745787102</v>
      </c>
      <c r="O793" s="9">
        <f t="shared" si="63"/>
        <v>-6072.7690796612324</v>
      </c>
      <c r="U793" s="15">
        <f t="shared" si="64"/>
        <v>29822.157520000001</v>
      </c>
    </row>
    <row r="794" spans="1:21" x14ac:dyDescent="0.3">
      <c r="A794" s="3" t="s">
        <v>800</v>
      </c>
      <c r="B794" s="3" t="s">
        <v>9</v>
      </c>
      <c r="C794" s="8">
        <v>45038.409</v>
      </c>
      <c r="D794" s="8">
        <v>147.49</v>
      </c>
      <c r="E794" s="8">
        <v>197.24100000000001</v>
      </c>
      <c r="F794" s="9">
        <v>222.07134278584999</v>
      </c>
      <c r="G794" s="9">
        <v>-24.830342785850501</v>
      </c>
      <c r="H794" s="9">
        <v>-3662.2272574850899</v>
      </c>
      <c r="L794" s="9">
        <f t="shared" si="61"/>
        <v>221.68518114313144</v>
      </c>
      <c r="M794" s="9">
        <f t="shared" si="65"/>
        <v>-24.444181143131431</v>
      </c>
      <c r="N794" s="9">
        <f t="shared" si="62"/>
        <v>-3605.2722768004551</v>
      </c>
      <c r="O794" s="9">
        <f t="shared" si="63"/>
        <v>-4243.9993577300875</v>
      </c>
      <c r="U794" s="15">
        <f t="shared" si="64"/>
        <v>29091.075090000002</v>
      </c>
    </row>
    <row r="795" spans="1:21" x14ac:dyDescent="0.3">
      <c r="A795" s="3" t="s">
        <v>801</v>
      </c>
      <c r="B795" s="3" t="s">
        <v>9</v>
      </c>
      <c r="C795" s="8">
        <v>42704.715999990003</v>
      </c>
      <c r="D795" s="8">
        <v>206.9</v>
      </c>
      <c r="E795" s="8">
        <v>198.17400000000001</v>
      </c>
      <c r="F795" s="9">
        <v>210.56457889989301</v>
      </c>
      <c r="G795" s="9">
        <v>-12.3905788998935</v>
      </c>
      <c r="H795" s="9">
        <v>-2563.6107743879702</v>
      </c>
      <c r="L795" s="9">
        <f t="shared" si="61"/>
        <v>210.19842646137363</v>
      </c>
      <c r="M795" s="9">
        <f t="shared" si="65"/>
        <v>-12.024426461373622</v>
      </c>
      <c r="N795" s="9">
        <f t="shared" si="62"/>
        <v>-2487.8538348582024</v>
      </c>
      <c r="O795" s="9">
        <f t="shared" si="63"/>
        <v>-3576.9023358910913</v>
      </c>
      <c r="U795" s="15">
        <f t="shared" si="64"/>
        <v>41002.200600000004</v>
      </c>
    </row>
    <row r="796" spans="1:21" x14ac:dyDescent="0.3">
      <c r="A796" s="3" t="s">
        <v>802</v>
      </c>
      <c r="B796" s="3" t="s">
        <v>9</v>
      </c>
      <c r="C796" s="8">
        <v>40764.904999990002</v>
      </c>
      <c r="D796" s="8">
        <v>146.46</v>
      </c>
      <c r="E796" s="8">
        <v>198.01900000000001</v>
      </c>
      <c r="F796" s="9">
        <v>200.99993301018699</v>
      </c>
      <c r="G796" s="9">
        <v>-2.98093301018727</v>
      </c>
      <c r="H796" s="9">
        <v>-436.58744867202699</v>
      </c>
      <c r="L796" s="9">
        <f t="shared" si="61"/>
        <v>200.65041261127428</v>
      </c>
      <c r="M796" s="9">
        <f t="shared" si="65"/>
        <v>-2.6314126112742713</v>
      </c>
      <c r="N796" s="9">
        <f t="shared" si="62"/>
        <v>-385.39669104722981</v>
      </c>
      <c r="O796" s="9">
        <f t="shared" si="63"/>
        <v>-1133.6090858818209</v>
      </c>
      <c r="U796" s="15">
        <f t="shared" si="64"/>
        <v>29001.862740000004</v>
      </c>
    </row>
    <row r="797" spans="1:21" x14ac:dyDescent="0.3">
      <c r="A797" s="3" t="s">
        <v>803</v>
      </c>
      <c r="B797" s="3" t="s">
        <v>9</v>
      </c>
      <c r="C797" s="8">
        <v>39368.30799999</v>
      </c>
      <c r="D797" s="8">
        <v>136.10999999999899</v>
      </c>
      <c r="E797" s="8">
        <v>198.119</v>
      </c>
      <c r="F797" s="9">
        <v>194.113717932725</v>
      </c>
      <c r="G797" s="9">
        <v>4.0052820672745204</v>
      </c>
      <c r="H797" s="9">
        <v>545.15894217673497</v>
      </c>
      <c r="L797" s="9">
        <f t="shared" si="61"/>
        <v>193.77617202855399</v>
      </c>
      <c r="M797" s="9">
        <f t="shared" si="65"/>
        <v>4.3428279714460132</v>
      </c>
      <c r="N797" s="9">
        <f t="shared" si="62"/>
        <v>591.10231519351248</v>
      </c>
      <c r="O797" s="9">
        <f t="shared" si="63"/>
        <v>-117.84658635595706</v>
      </c>
      <c r="U797" s="15">
        <f t="shared" si="64"/>
        <v>26965.9770899998</v>
      </c>
    </row>
    <row r="798" spans="1:21" x14ac:dyDescent="0.3">
      <c r="A798" s="3" t="s">
        <v>804</v>
      </c>
      <c r="B798" s="3" t="s">
        <v>9</v>
      </c>
      <c r="C798" s="8">
        <v>38601.868999999999</v>
      </c>
      <c r="D798" s="8">
        <v>135.83000000000001</v>
      </c>
      <c r="E798" s="8">
        <v>197.505</v>
      </c>
      <c r="F798" s="9">
        <v>190.33462933545201</v>
      </c>
      <c r="G798" s="9">
        <v>7.1703706645476997</v>
      </c>
      <c r="H798" s="9">
        <v>973.95144736551401</v>
      </c>
      <c r="L798" s="9">
        <f t="shared" si="61"/>
        <v>190.00365491881453</v>
      </c>
      <c r="M798" s="9">
        <f t="shared" si="65"/>
        <v>7.5013450811854625</v>
      </c>
      <c r="N798" s="9">
        <f t="shared" si="62"/>
        <v>1018.9077023774215</v>
      </c>
      <c r="O798" s="9">
        <f t="shared" si="63"/>
        <v>394.81684190232716</v>
      </c>
      <c r="U798" s="15">
        <f t="shared" si="64"/>
        <v>26827.104150000003</v>
      </c>
    </row>
    <row r="799" spans="1:21" x14ac:dyDescent="0.3">
      <c r="A799" s="3" t="s">
        <v>805</v>
      </c>
      <c r="B799" s="3" t="s">
        <v>9</v>
      </c>
      <c r="C799" s="8">
        <v>38545.343999999997</v>
      </c>
      <c r="D799" s="8">
        <v>135.02000000000001</v>
      </c>
      <c r="E799" s="8">
        <v>197.779</v>
      </c>
      <c r="F799" s="9">
        <v>190.055920941224</v>
      </c>
      <c r="G799" s="9">
        <v>7.72307905877559</v>
      </c>
      <c r="H799" s="9">
        <v>1042.77013451588</v>
      </c>
      <c r="L799" s="9">
        <f t="shared" si="61"/>
        <v>189.72543117285326</v>
      </c>
      <c r="M799" s="9">
        <f t="shared" si="65"/>
        <v>8.0535688271467336</v>
      </c>
      <c r="N799" s="9">
        <f t="shared" si="62"/>
        <v>1087.392863041352</v>
      </c>
      <c r="O799" s="9">
        <f t="shared" si="63"/>
        <v>430.02818638857099</v>
      </c>
      <c r="U799" s="15">
        <f t="shared" si="64"/>
        <v>26704.120580000003</v>
      </c>
    </row>
    <row r="800" spans="1:21" x14ac:dyDescent="0.3">
      <c r="A800" s="3" t="s">
        <v>806</v>
      </c>
      <c r="B800" s="3" t="s">
        <v>9</v>
      </c>
      <c r="C800" s="8">
        <v>38574.351999999999</v>
      </c>
      <c r="D800" s="8">
        <v>135.02000000000001</v>
      </c>
      <c r="E800" s="8">
        <v>198.422</v>
      </c>
      <c r="F800" s="9">
        <v>190.198950982794</v>
      </c>
      <c r="G800" s="9">
        <v>8.2230490172052502</v>
      </c>
      <c r="H800" s="9">
        <v>1110.2760783030501</v>
      </c>
      <c r="L800" s="9">
        <f t="shared" si="61"/>
        <v>189.8682124983348</v>
      </c>
      <c r="M800" s="9">
        <f t="shared" si="65"/>
        <v>8.5537875016651981</v>
      </c>
      <c r="N800" s="9">
        <f t="shared" si="62"/>
        <v>1154.9323884748351</v>
      </c>
      <c r="O800" s="9">
        <f t="shared" si="63"/>
        <v>410.74985182205398</v>
      </c>
      <c r="U800" s="15">
        <f t="shared" si="64"/>
        <v>26790.938440000002</v>
      </c>
    </row>
    <row r="801" spans="1:21" x14ac:dyDescent="0.3">
      <c r="A801" s="3" t="s">
        <v>807</v>
      </c>
      <c r="B801" s="3" t="s">
        <v>9</v>
      </c>
      <c r="C801" s="8">
        <v>39092.042000000001</v>
      </c>
      <c r="D801" s="8">
        <v>135.29</v>
      </c>
      <c r="E801" s="8">
        <v>197.32400000000001</v>
      </c>
      <c r="F801" s="9">
        <v>192.75153034781599</v>
      </c>
      <c r="G801" s="9">
        <v>4.5724696521835897</v>
      </c>
      <c r="H801" s="9">
        <v>618.60941924391898</v>
      </c>
      <c r="L801" s="9">
        <f t="shared" si="61"/>
        <v>192.41635316258402</v>
      </c>
      <c r="M801" s="9">
        <f t="shared" si="65"/>
        <v>4.9076468374159958</v>
      </c>
      <c r="N801" s="9">
        <f t="shared" si="62"/>
        <v>663.95554063401005</v>
      </c>
      <c r="O801" s="9">
        <f t="shared" si="63"/>
        <v>66.833279373789111</v>
      </c>
      <c r="U801" s="15">
        <f t="shared" si="64"/>
        <v>26695.963960000001</v>
      </c>
    </row>
    <row r="802" spans="1:21" x14ac:dyDescent="0.3">
      <c r="A802" s="3" t="s">
        <v>808</v>
      </c>
      <c r="B802" s="3" t="s">
        <v>9</v>
      </c>
      <c r="C802" s="8">
        <v>41962.85899999</v>
      </c>
      <c r="D802" s="8">
        <v>137.19</v>
      </c>
      <c r="E802" s="8">
        <v>197.18799999999999</v>
      </c>
      <c r="F802" s="9">
        <v>206.90669702078199</v>
      </c>
      <c r="G802" s="9">
        <v>-9.7186970207827894</v>
      </c>
      <c r="H802" s="9">
        <v>-1333.30804428119</v>
      </c>
      <c r="L802" s="9">
        <f t="shared" si="61"/>
        <v>206.54690530246009</v>
      </c>
      <c r="M802" s="9">
        <f t="shared" si="65"/>
        <v>-9.3589053024601014</v>
      </c>
      <c r="N802" s="9">
        <f t="shared" si="62"/>
        <v>-1283.9482184445012</v>
      </c>
      <c r="O802" s="9">
        <f t="shared" si="63"/>
        <v>-1870.7985684237256</v>
      </c>
      <c r="U802" s="15">
        <f t="shared" si="64"/>
        <v>27052.221719999998</v>
      </c>
    </row>
    <row r="803" spans="1:21" x14ac:dyDescent="0.3">
      <c r="A803" s="3" t="s">
        <v>809</v>
      </c>
      <c r="B803" s="3" t="s">
        <v>9</v>
      </c>
      <c r="C803" s="8">
        <v>44822.474999999999</v>
      </c>
      <c r="D803" s="8">
        <v>147.94999999999999</v>
      </c>
      <c r="E803" s="8">
        <v>198.018</v>
      </c>
      <c r="F803" s="9">
        <v>221.006634808863</v>
      </c>
      <c r="G803" s="9">
        <v>-22.9886348088631</v>
      </c>
      <c r="H803" s="9">
        <v>-3401.1685199713102</v>
      </c>
      <c r="L803" s="9">
        <f t="shared" si="61"/>
        <v>220.62232459540212</v>
      </c>
      <c r="M803" s="9">
        <f t="shared" si="65"/>
        <v>-22.604324595402119</v>
      </c>
      <c r="N803" s="9">
        <f t="shared" si="62"/>
        <v>-3344.3098238897433</v>
      </c>
      <c r="O803" s="9">
        <f t="shared" si="63"/>
        <v>-4099.9861522987121</v>
      </c>
      <c r="U803" s="15">
        <f t="shared" si="64"/>
        <v>29296.763099999996</v>
      </c>
    </row>
    <row r="804" spans="1:21" x14ac:dyDescent="0.3">
      <c r="A804" s="3" t="s">
        <v>810</v>
      </c>
      <c r="B804" s="3" t="s">
        <v>9</v>
      </c>
      <c r="C804" s="8">
        <v>46583.528999989998</v>
      </c>
      <c r="D804" s="8">
        <v>153.37</v>
      </c>
      <c r="E804" s="8">
        <v>197.63800000000001</v>
      </c>
      <c r="F804" s="9">
        <v>229.68988173475199</v>
      </c>
      <c r="G804" s="9">
        <v>-32.051881734752001</v>
      </c>
      <c r="H804" s="9">
        <v>-4915.7971016589099</v>
      </c>
      <c r="L804" s="9">
        <f t="shared" si="61"/>
        <v>229.29047215342575</v>
      </c>
      <c r="M804" s="9">
        <f t="shared" si="65"/>
        <v>-31.652472153425748</v>
      </c>
      <c r="N804" s="9">
        <f t="shared" si="62"/>
        <v>-4854.5396541709069</v>
      </c>
      <c r="O804" s="9">
        <f t="shared" si="63"/>
        <v>-5579.6188276625171</v>
      </c>
      <c r="U804" s="15">
        <f t="shared" si="64"/>
        <v>30311.74006</v>
      </c>
    </row>
    <row r="805" spans="1:21" x14ac:dyDescent="0.3">
      <c r="A805" s="3" t="s">
        <v>811</v>
      </c>
      <c r="B805" s="3" t="s">
        <v>9</v>
      </c>
      <c r="C805" s="8">
        <v>47594.51999999</v>
      </c>
      <c r="D805" s="8">
        <v>156.62</v>
      </c>
      <c r="E805" s="8">
        <v>197.62799999999999</v>
      </c>
      <c r="F805" s="9">
        <v>234.67478537365301</v>
      </c>
      <c r="G805" s="9">
        <v>-37.046785373653002</v>
      </c>
      <c r="H805" s="9">
        <v>-5802.2675252215304</v>
      </c>
      <c r="L805" s="9">
        <f t="shared" si="61"/>
        <v>234.26670750332624</v>
      </c>
      <c r="M805" s="9">
        <f t="shared" si="65"/>
        <v>-36.638707503326259</v>
      </c>
      <c r="N805" s="9">
        <f t="shared" si="62"/>
        <v>-5738.3543691709592</v>
      </c>
      <c r="O805" s="9">
        <f t="shared" si="63"/>
        <v>-6477.2321944187615</v>
      </c>
      <c r="U805" s="15">
        <f t="shared" si="64"/>
        <v>30952.497359999998</v>
      </c>
    </row>
    <row r="806" spans="1:21" x14ac:dyDescent="0.3">
      <c r="A806" s="3" t="s">
        <v>812</v>
      </c>
      <c r="B806" s="3" t="s">
        <v>9</v>
      </c>
      <c r="C806" s="8">
        <v>47764.381999999998</v>
      </c>
      <c r="D806" s="8">
        <v>158.15</v>
      </c>
      <c r="E806" s="8">
        <v>197.375</v>
      </c>
      <c r="F806" s="9">
        <v>235.51232567021401</v>
      </c>
      <c r="G806" s="9">
        <v>-38.137325670214302</v>
      </c>
      <c r="H806" s="9">
        <v>-6031.4180547443902</v>
      </c>
      <c r="L806" s="9">
        <f t="shared" si="61"/>
        <v>235.1027913943347</v>
      </c>
      <c r="M806" s="9">
        <f t="shared" si="65"/>
        <v>-37.727791394334702</v>
      </c>
      <c r="N806" s="9">
        <f t="shared" si="62"/>
        <v>-5966.650209014033</v>
      </c>
      <c r="O806" s="9">
        <f t="shared" si="63"/>
        <v>-6672.7340837039856</v>
      </c>
      <c r="U806" s="15">
        <f t="shared" si="64"/>
        <v>31214.856250000001</v>
      </c>
    </row>
    <row r="807" spans="1:21" x14ac:dyDescent="0.3">
      <c r="A807" s="3" t="s">
        <v>813</v>
      </c>
      <c r="B807" s="3" t="s">
        <v>9</v>
      </c>
      <c r="C807" s="8">
        <v>48029.661999999997</v>
      </c>
      <c r="D807" s="8">
        <v>154.13999999999999</v>
      </c>
      <c r="E807" s="8">
        <v>197.21100000000001</v>
      </c>
      <c r="F807" s="9">
        <v>236.820344472881</v>
      </c>
      <c r="G807" s="9">
        <v>-39.609344472881801</v>
      </c>
      <c r="H807" s="9">
        <v>-6105.3843570500003</v>
      </c>
      <c r="L807" s="9">
        <f t="shared" si="61"/>
        <v>236.40853567259396</v>
      </c>
      <c r="M807" s="9">
        <f t="shared" si="65"/>
        <v>-39.197535672593943</v>
      </c>
      <c r="N807" s="9">
        <f t="shared" si="62"/>
        <v>-6041.9081485736297</v>
      </c>
      <c r="O807" s="9">
        <f t="shared" si="63"/>
        <v>-6704.8098300197862</v>
      </c>
      <c r="U807" s="15">
        <f t="shared" si="64"/>
        <v>30398.10354</v>
      </c>
    </row>
    <row r="808" spans="1:21" x14ac:dyDescent="0.3">
      <c r="A808" s="3" t="s">
        <v>814</v>
      </c>
      <c r="B808" s="3" t="s">
        <v>9</v>
      </c>
      <c r="C808" s="8">
        <v>49858.057000000001</v>
      </c>
      <c r="D808" s="8">
        <v>154.75</v>
      </c>
      <c r="E808" s="8">
        <v>196.94800000000001</v>
      </c>
      <c r="F808" s="9">
        <v>245.83563035460401</v>
      </c>
      <c r="G808" s="9">
        <v>-48.887630354604099</v>
      </c>
      <c r="H808" s="9">
        <v>-7565.3607973749904</v>
      </c>
      <c r="L808" s="9">
        <f t="shared" si="61"/>
        <v>245.40814480124226</v>
      </c>
      <c r="M808" s="9">
        <f t="shared" si="65"/>
        <v>-48.460144801242251</v>
      </c>
      <c r="N808" s="9">
        <f t="shared" si="62"/>
        <v>-7499.2074079922386</v>
      </c>
      <c r="O808" s="9">
        <f t="shared" si="63"/>
        <v>-8124.0332339218639</v>
      </c>
      <c r="U808" s="15">
        <f t="shared" si="64"/>
        <v>30477.703000000001</v>
      </c>
    </row>
    <row r="809" spans="1:21" x14ac:dyDescent="0.3">
      <c r="A809" s="3" t="s">
        <v>815</v>
      </c>
      <c r="B809" s="3" t="s">
        <v>9</v>
      </c>
      <c r="C809" s="8">
        <v>51066.918999989997</v>
      </c>
      <c r="D809" s="8">
        <v>160.91</v>
      </c>
      <c r="E809" s="8">
        <v>197.96199999999999</v>
      </c>
      <c r="F809" s="9">
        <v>251.79617855204501</v>
      </c>
      <c r="G809" s="9">
        <v>-53.834178552045302</v>
      </c>
      <c r="H809" s="9">
        <v>-8662.4576708096192</v>
      </c>
      <c r="L809" s="9">
        <f t="shared" si="61"/>
        <v>251.35832815351901</v>
      </c>
      <c r="M809" s="9">
        <f t="shared" si="65"/>
        <v>-53.396328153519022</v>
      </c>
      <c r="N809" s="9">
        <f t="shared" si="62"/>
        <v>-8592.003163182746</v>
      </c>
      <c r="O809" s="9">
        <f t="shared" si="63"/>
        <v>-9404.8636327487275</v>
      </c>
      <c r="U809" s="15">
        <f t="shared" si="64"/>
        <v>31854.065419999999</v>
      </c>
    </row>
    <row r="810" spans="1:21" x14ac:dyDescent="0.3">
      <c r="A810" s="3" t="s">
        <v>816</v>
      </c>
      <c r="B810" s="3" t="s">
        <v>9</v>
      </c>
      <c r="C810" s="8">
        <v>51482.093999999997</v>
      </c>
      <c r="D810" s="8">
        <v>163.34</v>
      </c>
      <c r="E810" s="8">
        <v>197.37799999999999</v>
      </c>
      <c r="F810" s="9">
        <v>253.843286160649</v>
      </c>
      <c r="G810" s="9">
        <v>-56.465286160649697</v>
      </c>
      <c r="H810" s="9">
        <v>-9223.0398414805204</v>
      </c>
      <c r="L810" s="9">
        <f t="shared" si="61"/>
        <v>253.40187603025055</v>
      </c>
      <c r="M810" s="9">
        <f t="shared" si="65"/>
        <v>-56.023876030250563</v>
      </c>
      <c r="N810" s="9">
        <f t="shared" si="62"/>
        <v>-9150.9399107811278</v>
      </c>
      <c r="O810" s="9">
        <f t="shared" si="63"/>
        <v>-9880.6853218140477</v>
      </c>
      <c r="U810" s="15">
        <f t="shared" si="64"/>
        <v>32239.722519999999</v>
      </c>
    </row>
    <row r="811" spans="1:21" x14ac:dyDescent="0.3">
      <c r="A811" s="3" t="s">
        <v>817</v>
      </c>
      <c r="B811" s="3" t="s">
        <v>9</v>
      </c>
      <c r="C811" s="8">
        <v>51018.813999999998</v>
      </c>
      <c r="D811" s="8">
        <v>161.88</v>
      </c>
      <c r="E811" s="8">
        <v>196.86600000000001</v>
      </c>
      <c r="F811" s="9">
        <v>251.558986737776</v>
      </c>
      <c r="G811" s="9">
        <v>-54.692986737776401</v>
      </c>
      <c r="H811" s="9">
        <v>-8853.7006931112592</v>
      </c>
      <c r="L811" s="9">
        <f t="shared" si="61"/>
        <v>251.12154879400225</v>
      </c>
      <c r="M811" s="9">
        <f t="shared" si="65"/>
        <v>-54.255548794002237</v>
      </c>
      <c r="N811" s="9">
        <f t="shared" si="62"/>
        <v>-8782.8882387730828</v>
      </c>
      <c r="O811" s="9">
        <f t="shared" si="63"/>
        <v>-9423.2283256324554</v>
      </c>
      <c r="U811" s="15">
        <f t="shared" si="64"/>
        <v>31868.668080000003</v>
      </c>
    </row>
    <row r="812" spans="1:21" x14ac:dyDescent="0.3">
      <c r="A812" s="3" t="s">
        <v>818</v>
      </c>
      <c r="B812" s="3" t="s">
        <v>9</v>
      </c>
      <c r="C812" s="8">
        <v>47939.853000000003</v>
      </c>
      <c r="D812" s="8">
        <v>153.26</v>
      </c>
      <c r="E812" s="8">
        <v>196.24299999999999</v>
      </c>
      <c r="F812" s="9">
        <v>236.377522320255</v>
      </c>
      <c r="G812" s="9">
        <v>-40.1345223202553</v>
      </c>
      <c r="H812" s="9">
        <v>-6151.0168908023197</v>
      </c>
      <c r="L812" s="9">
        <f t="shared" si="61"/>
        <v>235.96648354696754</v>
      </c>
      <c r="M812" s="9">
        <f t="shared" si="65"/>
        <v>-39.723483546967543</v>
      </c>
      <c r="N812" s="9">
        <f t="shared" si="62"/>
        <v>-6088.0210884082453</v>
      </c>
      <c r="O812" s="9">
        <f t="shared" si="63"/>
        <v>-6598.7825207634905</v>
      </c>
      <c r="U812" s="15">
        <f t="shared" si="64"/>
        <v>30076.202179999997</v>
      </c>
    </row>
    <row r="813" spans="1:21" x14ac:dyDescent="0.3">
      <c r="A813" s="3" t="s">
        <v>819</v>
      </c>
      <c r="B813" s="3" t="s">
        <v>9</v>
      </c>
      <c r="C813" s="8">
        <v>46449.265999999901</v>
      </c>
      <c r="D813" s="8">
        <v>149.87</v>
      </c>
      <c r="E813" s="8">
        <v>197.55199999999999</v>
      </c>
      <c r="F813" s="9">
        <v>229.02786979080699</v>
      </c>
      <c r="G813" s="9">
        <v>-31.475869790807899</v>
      </c>
      <c r="H813" s="9">
        <v>-4717.2886055483896</v>
      </c>
      <c r="L813" s="9">
        <f t="shared" si="61"/>
        <v>228.62961138737106</v>
      </c>
      <c r="M813" s="9">
        <f t="shared" si="65"/>
        <v>-31.077611387371064</v>
      </c>
      <c r="N813" s="9">
        <f t="shared" si="62"/>
        <v>-4657.6016186253019</v>
      </c>
      <c r="O813" s="9">
        <f t="shared" si="63"/>
        <v>-5353.2452086871608</v>
      </c>
      <c r="U813" s="15">
        <f t="shared" si="64"/>
        <v>29607.11824</v>
      </c>
    </row>
    <row r="814" spans="1:21" x14ac:dyDescent="0.3">
      <c r="A814" s="3" t="s">
        <v>820</v>
      </c>
      <c r="B814" s="3" t="s">
        <v>9</v>
      </c>
      <c r="C814" s="8">
        <v>49266.996999989999</v>
      </c>
      <c r="D814" s="8">
        <v>154.12</v>
      </c>
      <c r="E814" s="8">
        <v>198.185</v>
      </c>
      <c r="F814" s="9">
        <v>242.92128478193399</v>
      </c>
      <c r="G814" s="9">
        <v>-44.7362847819347</v>
      </c>
      <c r="H814" s="9">
        <v>-6894.7562105917796</v>
      </c>
      <c r="L814" s="9">
        <f t="shared" si="61"/>
        <v>242.49886700751122</v>
      </c>
      <c r="M814" s="9">
        <f t="shared" si="65"/>
        <v>-44.31386700751122</v>
      </c>
      <c r="N814" s="9">
        <f t="shared" si="62"/>
        <v>-6829.6531831976299</v>
      </c>
      <c r="O814" s="9">
        <f t="shared" si="63"/>
        <v>-7642.5817317098999</v>
      </c>
      <c r="U814" s="15">
        <f t="shared" si="64"/>
        <v>30544.272200000003</v>
      </c>
    </row>
    <row r="815" spans="1:21" x14ac:dyDescent="0.3">
      <c r="A815" s="3" t="s">
        <v>821</v>
      </c>
      <c r="B815" s="3" t="s">
        <v>9</v>
      </c>
      <c r="C815" s="8">
        <v>49635.374000000003</v>
      </c>
      <c r="D815" s="8">
        <v>155.15</v>
      </c>
      <c r="E815" s="8">
        <v>198.154</v>
      </c>
      <c r="F815" s="9">
        <v>244.73764501445601</v>
      </c>
      <c r="G815" s="9">
        <v>-46.583645014456302</v>
      </c>
      <c r="H815" s="9">
        <v>-7227.4525239928998</v>
      </c>
      <c r="L815" s="9">
        <f t="shared" si="61"/>
        <v>244.31206875662676</v>
      </c>
      <c r="M815" s="9">
        <f t="shared" si="65"/>
        <v>-46.158068756626761</v>
      </c>
      <c r="N815" s="9">
        <f t="shared" si="62"/>
        <v>-7161.4243675906419</v>
      </c>
      <c r="O815" s="9">
        <f t="shared" si="63"/>
        <v>-7974.9761521979517</v>
      </c>
      <c r="U815" s="15">
        <f t="shared" si="64"/>
        <v>30743.593100000002</v>
      </c>
    </row>
    <row r="816" spans="1:21" x14ac:dyDescent="0.3">
      <c r="A816" s="3" t="s">
        <v>822</v>
      </c>
      <c r="B816" s="3" t="s">
        <v>9</v>
      </c>
      <c r="C816" s="8">
        <v>49794.640999999901</v>
      </c>
      <c r="D816" s="8">
        <v>212.03</v>
      </c>
      <c r="E816" s="8">
        <v>198.89599999999999</v>
      </c>
      <c r="F816" s="9">
        <v>245.522944436366</v>
      </c>
      <c r="G816" s="9">
        <v>-46.626944436366898</v>
      </c>
      <c r="H816" s="9">
        <v>-9886.3110288428798</v>
      </c>
      <c r="L816" s="9">
        <f t="shared" si="61"/>
        <v>245.0960026150608</v>
      </c>
      <c r="M816" s="9">
        <f t="shared" si="65"/>
        <v>-46.200002615060811</v>
      </c>
      <c r="N816" s="9">
        <f t="shared" si="62"/>
        <v>-9795.7865544713441</v>
      </c>
      <c r="O816" s="9">
        <f t="shared" si="63"/>
        <v>-11064.923223045547</v>
      </c>
      <c r="U816" s="15">
        <f t="shared" si="64"/>
        <v>42171.918879999997</v>
      </c>
    </row>
    <row r="817" spans="1:21" x14ac:dyDescent="0.3">
      <c r="A817" s="3" t="s">
        <v>823</v>
      </c>
      <c r="B817" s="3" t="s">
        <v>9</v>
      </c>
      <c r="C817" s="8">
        <v>48547.444000000003</v>
      </c>
      <c r="D817" s="8">
        <v>161.87</v>
      </c>
      <c r="E817" s="8">
        <v>197.625</v>
      </c>
      <c r="F817" s="9">
        <v>239.37337746324201</v>
      </c>
      <c r="G817" s="9">
        <v>-41.7483774632422</v>
      </c>
      <c r="H817" s="9">
        <v>-6757.8098599750101</v>
      </c>
      <c r="L817" s="9">
        <f t="shared" si="61"/>
        <v>238.95712917336914</v>
      </c>
      <c r="M817" s="9">
        <f t="shared" si="65"/>
        <v>-41.33212917336914</v>
      </c>
      <c r="N817" s="9">
        <f t="shared" si="62"/>
        <v>-6690.4317492932632</v>
      </c>
      <c r="O817" s="9">
        <f t="shared" si="63"/>
        <v>-7453.5916096856918</v>
      </c>
      <c r="U817" s="15">
        <f t="shared" si="64"/>
        <v>31989.55875</v>
      </c>
    </row>
    <row r="818" spans="1:21" x14ac:dyDescent="0.3">
      <c r="A818" s="3" t="s">
        <v>824</v>
      </c>
      <c r="B818" s="3" t="s">
        <v>9</v>
      </c>
      <c r="C818" s="8">
        <v>46170.824000000001</v>
      </c>
      <c r="D818" s="8">
        <v>154.37</v>
      </c>
      <c r="E818" s="8">
        <v>196.679</v>
      </c>
      <c r="F818" s="9">
        <v>227.65495298044701</v>
      </c>
      <c r="G818" s="9">
        <v>-30.975952980447801</v>
      </c>
      <c r="H818" s="9">
        <v>-4781.75786159172</v>
      </c>
      <c r="L818" s="9">
        <f t="shared" si="61"/>
        <v>227.25908195308676</v>
      </c>
      <c r="M818" s="9">
        <f t="shared" si="65"/>
        <v>-30.580081953086761</v>
      </c>
      <c r="N818" s="9">
        <f t="shared" si="62"/>
        <v>-4720.6472510980038</v>
      </c>
      <c r="O818" s="9">
        <f t="shared" si="63"/>
        <v>-5302.4132412838271</v>
      </c>
      <c r="U818" s="15">
        <f t="shared" si="64"/>
        <v>30361.337230000001</v>
      </c>
    </row>
    <row r="819" spans="1:21" x14ac:dyDescent="0.3">
      <c r="A819" s="3" t="s">
        <v>825</v>
      </c>
      <c r="B819" s="3" t="s">
        <v>9</v>
      </c>
      <c r="C819" s="8">
        <v>43650.138999989998</v>
      </c>
      <c r="D819" s="8">
        <v>219.70999999999901</v>
      </c>
      <c r="E819" s="8">
        <v>198.09</v>
      </c>
      <c r="F819" s="9">
        <v>215.22618573220001</v>
      </c>
      <c r="G819" s="9">
        <v>-17.1361857322003</v>
      </c>
      <c r="H819" s="9">
        <v>-3764.9913672217399</v>
      </c>
      <c r="L819" s="9">
        <f t="shared" si="61"/>
        <v>214.85192718809515</v>
      </c>
      <c r="M819" s="9">
        <f t="shared" si="65"/>
        <v>-16.761927188095143</v>
      </c>
      <c r="N819" s="9">
        <f t="shared" si="62"/>
        <v>-3682.7630224963673</v>
      </c>
      <c r="O819" s="9">
        <f t="shared" si="63"/>
        <v>-4820.7831976821326</v>
      </c>
      <c r="U819" s="15">
        <f t="shared" si="64"/>
        <v>43522.353899999805</v>
      </c>
    </row>
    <row r="820" spans="1:21" x14ac:dyDescent="0.3">
      <c r="A820" s="3" t="s">
        <v>826</v>
      </c>
      <c r="B820" s="3" t="s">
        <v>9</v>
      </c>
      <c r="C820" s="8">
        <v>41633.892999999996</v>
      </c>
      <c r="D820" s="8">
        <v>144.08000000000001</v>
      </c>
      <c r="E820" s="8">
        <v>198.05099999999999</v>
      </c>
      <c r="F820" s="9">
        <v>205.28466100817201</v>
      </c>
      <c r="G820" s="9">
        <v>-7.2336610081724704</v>
      </c>
      <c r="H820" s="9">
        <v>-1042.22587805749</v>
      </c>
      <c r="L820" s="9">
        <f t="shared" si="61"/>
        <v>204.92768986130818</v>
      </c>
      <c r="M820" s="9">
        <f t="shared" si="65"/>
        <v>-6.8766898613081935</v>
      </c>
      <c r="N820" s="9">
        <f t="shared" si="62"/>
        <v>-990.79347521728459</v>
      </c>
      <c r="O820" s="9">
        <f t="shared" si="63"/>
        <v>-1731.4578509196438</v>
      </c>
      <c r="U820" s="15">
        <f t="shared" si="64"/>
        <v>28535.18808</v>
      </c>
    </row>
    <row r="821" spans="1:21" x14ac:dyDescent="0.3">
      <c r="A821" s="3" t="s">
        <v>827</v>
      </c>
      <c r="B821" s="3" t="s">
        <v>9</v>
      </c>
      <c r="C821" s="8">
        <v>40194.7959999999</v>
      </c>
      <c r="D821" s="8">
        <v>142.34</v>
      </c>
      <c r="E821" s="8">
        <v>197.506</v>
      </c>
      <c r="F821" s="9">
        <v>198.18889074707999</v>
      </c>
      <c r="G821" s="9">
        <v>-0.68289074708064801</v>
      </c>
      <c r="H821" s="9">
        <v>-97.2026689394595</v>
      </c>
      <c r="L821" s="9">
        <f t="shared" si="61"/>
        <v>197.8442584921504</v>
      </c>
      <c r="M821" s="9">
        <f t="shared" si="65"/>
        <v>-0.33825849215040193</v>
      </c>
      <c r="N821" s="9">
        <f t="shared" si="62"/>
        <v>-48.147713772688213</v>
      </c>
      <c r="O821" s="9">
        <f t="shared" si="63"/>
        <v>-702.29206422711661</v>
      </c>
      <c r="U821" s="15">
        <f t="shared" si="64"/>
        <v>28113.00404</v>
      </c>
    </row>
    <row r="822" spans="1:21" x14ac:dyDescent="0.3">
      <c r="A822" s="3" t="s">
        <v>828</v>
      </c>
      <c r="B822" s="3" t="s">
        <v>9</v>
      </c>
      <c r="C822" s="8">
        <v>39500.316999989998</v>
      </c>
      <c r="D822" s="8">
        <v>133.79</v>
      </c>
      <c r="E822" s="8">
        <v>198.13</v>
      </c>
      <c r="F822" s="9">
        <v>194.76461605592101</v>
      </c>
      <c r="G822" s="9">
        <v>3.3653839440788702</v>
      </c>
      <c r="H822" s="9">
        <v>450.25471787831202</v>
      </c>
      <c r="L822" s="9">
        <f t="shared" si="61"/>
        <v>194.42593829977204</v>
      </c>
      <c r="M822" s="9">
        <f t="shared" si="65"/>
        <v>3.7040617002279532</v>
      </c>
      <c r="N822" s="9">
        <f t="shared" si="62"/>
        <v>495.56641487349782</v>
      </c>
      <c r="O822" s="9">
        <f t="shared" si="63"/>
        <v>-202.77011634539974</v>
      </c>
      <c r="U822" s="15">
        <f t="shared" si="64"/>
        <v>26507.812699999999</v>
      </c>
    </row>
    <row r="823" spans="1:21" x14ac:dyDescent="0.3">
      <c r="A823" s="3" t="s">
        <v>829</v>
      </c>
      <c r="B823" s="3" t="s">
        <v>9</v>
      </c>
      <c r="C823" s="8">
        <v>39350.434999999998</v>
      </c>
      <c r="D823" s="8">
        <v>130.9</v>
      </c>
      <c r="E823" s="8">
        <v>198.185</v>
      </c>
      <c r="F823" s="9">
        <v>194.02559134931499</v>
      </c>
      <c r="G823" s="9">
        <v>4.1594086506845498</v>
      </c>
      <c r="H823" s="9">
        <v>544.46659237460801</v>
      </c>
      <c r="L823" s="9">
        <f t="shared" si="61"/>
        <v>193.68819868916816</v>
      </c>
      <c r="M823" s="9">
        <f t="shared" si="65"/>
        <v>4.4968013108318416</v>
      </c>
      <c r="N823" s="9">
        <f t="shared" si="62"/>
        <v>588.63129158788809</v>
      </c>
      <c r="O823" s="9">
        <f t="shared" si="63"/>
        <v>-101.81996068473183</v>
      </c>
      <c r="U823" s="15">
        <f t="shared" si="64"/>
        <v>25942.416500000003</v>
      </c>
    </row>
    <row r="824" spans="1:21" x14ac:dyDescent="0.3">
      <c r="A824" s="3" t="s">
        <v>830</v>
      </c>
      <c r="B824" s="3" t="s">
        <v>9</v>
      </c>
      <c r="C824" s="8">
        <v>39486.71</v>
      </c>
      <c r="D824" s="8">
        <v>132.05000000000001</v>
      </c>
      <c r="E824" s="8">
        <v>197.678</v>
      </c>
      <c r="F824" s="9">
        <v>194.69752388223699</v>
      </c>
      <c r="G824" s="9">
        <v>2.98047611776266</v>
      </c>
      <c r="H824" s="9">
        <v>393.57187135055898</v>
      </c>
      <c r="L824" s="9">
        <f t="shared" si="61"/>
        <v>194.35896279320835</v>
      </c>
      <c r="M824" s="9">
        <f t="shared" si="65"/>
        <v>3.3190372067916485</v>
      </c>
      <c r="N824" s="9">
        <f t="shared" si="62"/>
        <v>438.27886315683725</v>
      </c>
      <c r="O824" s="9">
        <f t="shared" si="63"/>
        <v>-191.28888281412824</v>
      </c>
      <c r="U824" s="15">
        <f t="shared" si="64"/>
        <v>26103.379900000004</v>
      </c>
    </row>
    <row r="825" spans="1:21" x14ac:dyDescent="0.3">
      <c r="A825" s="3" t="s">
        <v>831</v>
      </c>
      <c r="B825" s="3" t="s">
        <v>9</v>
      </c>
      <c r="C825" s="8">
        <v>40031.366000000002</v>
      </c>
      <c r="D825" s="8">
        <v>132.05000000000001</v>
      </c>
      <c r="E825" s="8">
        <v>197.29599999999999</v>
      </c>
      <c r="F825" s="9">
        <v>197.38306477859399</v>
      </c>
      <c r="G825" s="9">
        <v>-8.7064778594736894E-2</v>
      </c>
      <c r="H825" s="9">
        <v>-11.496904013435</v>
      </c>
      <c r="L825" s="9">
        <f t="shared" si="61"/>
        <v>197.03983378091783</v>
      </c>
      <c r="M825" s="9">
        <f t="shared" si="65"/>
        <v>0.25616621908216075</v>
      </c>
      <c r="N825" s="9">
        <f t="shared" si="62"/>
        <v>33.826749229799333</v>
      </c>
      <c r="O825" s="9">
        <f t="shared" si="63"/>
        <v>-545.29789674116546</v>
      </c>
      <c r="U825" s="15">
        <f t="shared" si="64"/>
        <v>26052.936799999999</v>
      </c>
    </row>
    <row r="826" spans="1:21" x14ac:dyDescent="0.3">
      <c r="A826" s="3" t="s">
        <v>832</v>
      </c>
      <c r="B826" s="3" t="s">
        <v>9</v>
      </c>
      <c r="C826" s="8">
        <v>42908.59199999</v>
      </c>
      <c r="D826" s="8">
        <v>134.26</v>
      </c>
      <c r="E826" s="8">
        <v>199.65799999999999</v>
      </c>
      <c r="F826" s="9">
        <v>211.56983237325201</v>
      </c>
      <c r="G826" s="9">
        <v>-11.9118323732524</v>
      </c>
      <c r="H826" s="9">
        <v>-1599.2826144328701</v>
      </c>
      <c r="L826" s="9">
        <f t="shared" si="61"/>
        <v>211.20193189138863</v>
      </c>
      <c r="M826" s="9">
        <f t="shared" si="65"/>
        <v>-11.543931891388638</v>
      </c>
      <c r="N826" s="9">
        <f t="shared" si="62"/>
        <v>-1549.8882957378385</v>
      </c>
      <c r="O826" s="9">
        <f t="shared" si="63"/>
        <v>-2455.8273409030153</v>
      </c>
      <c r="U826" s="15">
        <f t="shared" si="64"/>
        <v>26806.083079999997</v>
      </c>
    </row>
    <row r="827" spans="1:21" x14ac:dyDescent="0.3">
      <c r="A827" s="3" t="s">
        <v>833</v>
      </c>
      <c r="B827" s="3" t="s">
        <v>9</v>
      </c>
      <c r="C827" s="8">
        <v>45950.631999999998</v>
      </c>
      <c r="D827" s="8">
        <v>140.58000000000001</v>
      </c>
      <c r="E827" s="8">
        <v>197.95500000000001</v>
      </c>
      <c r="F827" s="9">
        <v>226.56925003941501</v>
      </c>
      <c r="G827" s="9">
        <v>-28.614250039415701</v>
      </c>
      <c r="H827" s="9">
        <v>-4022.5912705410601</v>
      </c>
      <c r="L827" s="9">
        <f t="shared" si="61"/>
        <v>226.17526694962453</v>
      </c>
      <c r="M827" s="9">
        <f t="shared" si="65"/>
        <v>-28.220266949624516</v>
      </c>
      <c r="N827" s="9">
        <f t="shared" si="62"/>
        <v>-3967.2051277782148</v>
      </c>
      <c r="O827" s="9">
        <f t="shared" si="63"/>
        <v>-4676.3815600508287</v>
      </c>
      <c r="U827" s="15">
        <f t="shared" si="64"/>
        <v>27828.513900000005</v>
      </c>
    </row>
    <row r="828" spans="1:21" x14ac:dyDescent="0.3">
      <c r="A828" s="3" t="s">
        <v>834</v>
      </c>
      <c r="B828" s="3" t="s">
        <v>9</v>
      </c>
      <c r="C828" s="8">
        <v>47679.998999999902</v>
      </c>
      <c r="D828" s="8">
        <v>149.88999999999999</v>
      </c>
      <c r="E828" s="8">
        <v>197.815</v>
      </c>
      <c r="F828" s="9">
        <v>235.09625755114899</v>
      </c>
      <c r="G828" s="9">
        <v>-37.281257551149501</v>
      </c>
      <c r="H828" s="9">
        <v>-5588.0876943417998</v>
      </c>
      <c r="L828" s="9">
        <f t="shared" si="61"/>
        <v>234.6874467794656</v>
      </c>
      <c r="M828" s="9">
        <f t="shared" si="65"/>
        <v>-36.872446779465605</v>
      </c>
      <c r="N828" s="9">
        <f t="shared" si="62"/>
        <v>-5526.8110477740993</v>
      </c>
      <c r="O828" s="9">
        <f t="shared" si="63"/>
        <v>-6261.9685407698435</v>
      </c>
      <c r="U828" s="15">
        <f t="shared" si="64"/>
        <v>29650.490349999996</v>
      </c>
    </row>
    <row r="829" spans="1:21" x14ac:dyDescent="0.3">
      <c r="A829" s="3" t="s">
        <v>835</v>
      </c>
      <c r="B829" s="3" t="s">
        <v>9</v>
      </c>
      <c r="C829" s="8">
        <v>48845.624999999898</v>
      </c>
      <c r="D829" s="8">
        <v>156.70999999999901</v>
      </c>
      <c r="E829" s="8">
        <v>197.8</v>
      </c>
      <c r="F829" s="9">
        <v>240.8436215623</v>
      </c>
      <c r="G829" s="9">
        <v>-43.043621562300501</v>
      </c>
      <c r="H829" s="9">
        <v>-6745.3659350281096</v>
      </c>
      <c r="L829" s="9">
        <f t="shared" si="61"/>
        <v>240.42481665314705</v>
      </c>
      <c r="M829" s="9">
        <f t="shared" si="65"/>
        <v>-42.624816653147036</v>
      </c>
      <c r="N829" s="9">
        <f t="shared" si="62"/>
        <v>-6679.73501771463</v>
      </c>
      <c r="O829" s="9">
        <f t="shared" si="63"/>
        <v>-7445.9915511649115</v>
      </c>
      <c r="U829" s="15">
        <f t="shared" si="64"/>
        <v>30997.237999999808</v>
      </c>
    </row>
    <row r="830" spans="1:21" x14ac:dyDescent="0.3">
      <c r="A830" s="3" t="s">
        <v>836</v>
      </c>
      <c r="B830" s="3" t="s">
        <v>9</v>
      </c>
      <c r="C830" s="8">
        <v>48939.714999999997</v>
      </c>
      <c r="D830" s="8">
        <v>157.49</v>
      </c>
      <c r="E830" s="8">
        <v>197.16499999999999</v>
      </c>
      <c r="F830" s="9">
        <v>241.30755208530601</v>
      </c>
      <c r="G830" s="9">
        <v>-44.142552085306299</v>
      </c>
      <c r="H830" s="9">
        <v>-6952.0105279149002</v>
      </c>
      <c r="L830" s="9">
        <f t="shared" si="61"/>
        <v>240.88794044363837</v>
      </c>
      <c r="M830" s="9">
        <f t="shared" si="65"/>
        <v>-43.722940443638379</v>
      </c>
      <c r="N830" s="9">
        <f t="shared" si="62"/>
        <v>-6885.9258904686085</v>
      </c>
      <c r="O830" s="9">
        <f t="shared" si="63"/>
        <v>-7555.9901983403788</v>
      </c>
      <c r="U830" s="15">
        <f t="shared" si="64"/>
        <v>31051.51585</v>
      </c>
    </row>
    <row r="831" spans="1:21" x14ac:dyDescent="0.3">
      <c r="A831" s="3" t="s">
        <v>837</v>
      </c>
      <c r="B831" s="3" t="s">
        <v>9</v>
      </c>
      <c r="C831" s="8">
        <v>48907.0269999999</v>
      </c>
      <c r="D831" s="8">
        <v>150.44</v>
      </c>
      <c r="E831" s="8">
        <v>197.44300000000001</v>
      </c>
      <c r="F831" s="9">
        <v>241.14637703018801</v>
      </c>
      <c r="G831" s="9">
        <v>-43.703377030188697</v>
      </c>
      <c r="H831" s="9">
        <v>-6574.7360404215897</v>
      </c>
      <c r="L831" s="9">
        <f t="shared" si="61"/>
        <v>240.72704565711899</v>
      </c>
      <c r="M831" s="9">
        <f t="shared" si="65"/>
        <v>-43.28404565711898</v>
      </c>
      <c r="N831" s="9">
        <f t="shared" si="62"/>
        <v>-6511.651828656979</v>
      </c>
      <c r="O831" s="9">
        <f t="shared" si="63"/>
        <v>-7193.543197334543</v>
      </c>
      <c r="U831" s="15">
        <f t="shared" si="64"/>
        <v>29703.324920000003</v>
      </c>
    </row>
    <row r="832" spans="1:21" x14ac:dyDescent="0.3">
      <c r="A832" s="3" t="s">
        <v>838</v>
      </c>
      <c r="B832" s="3" t="s">
        <v>9</v>
      </c>
      <c r="C832" s="8">
        <v>50559.953000000001</v>
      </c>
      <c r="D832" s="8">
        <v>155.32</v>
      </c>
      <c r="E832" s="8">
        <v>198.304</v>
      </c>
      <c r="F832" s="9">
        <v>249.29647612329001</v>
      </c>
      <c r="G832" s="9">
        <v>-50.992476123290501</v>
      </c>
      <c r="H832" s="9">
        <v>-7920.1513914694797</v>
      </c>
      <c r="L832" s="9">
        <f t="shared" si="61"/>
        <v>248.86297247740728</v>
      </c>
      <c r="M832" s="9">
        <f t="shared" si="65"/>
        <v>-50.558972477407281</v>
      </c>
      <c r="N832" s="9">
        <f t="shared" si="62"/>
        <v>-7852.8196051908981</v>
      </c>
      <c r="O832" s="9">
        <f t="shared" si="63"/>
        <v>-8690.5608097362256</v>
      </c>
      <c r="U832" s="15">
        <f t="shared" si="64"/>
        <v>30800.577279999998</v>
      </c>
    </row>
    <row r="833" spans="1:21" x14ac:dyDescent="0.3">
      <c r="A833" s="3" t="s">
        <v>839</v>
      </c>
      <c r="B833" s="3" t="s">
        <v>9</v>
      </c>
      <c r="C833" s="8">
        <v>51744.972000000002</v>
      </c>
      <c r="D833" s="8">
        <v>167.97</v>
      </c>
      <c r="E833" s="8">
        <v>197.601</v>
      </c>
      <c r="F833" s="9">
        <v>255.13946139740901</v>
      </c>
      <c r="G833" s="9">
        <v>-57.538461397409399</v>
      </c>
      <c r="H833" s="9">
        <v>-9664.7353609228703</v>
      </c>
      <c r="L833" s="9">
        <f t="shared" si="61"/>
        <v>254.695797337474</v>
      </c>
      <c r="M833" s="9">
        <f t="shared" si="65"/>
        <v>-57.094797337474006</v>
      </c>
      <c r="N833" s="9">
        <f t="shared" si="62"/>
        <v>-9590.2131087755079</v>
      </c>
      <c r="O833" s="9">
        <f t="shared" si="63"/>
        <v>-10378.101034002642</v>
      </c>
      <c r="U833" s="15">
        <f t="shared" si="64"/>
        <v>33191.039969999998</v>
      </c>
    </row>
    <row r="834" spans="1:21" x14ac:dyDescent="0.3">
      <c r="A834" s="3" t="s">
        <v>840</v>
      </c>
      <c r="B834" s="3" t="s">
        <v>9</v>
      </c>
      <c r="C834" s="8">
        <v>52061.957999999999</v>
      </c>
      <c r="D834" s="8">
        <v>171.48</v>
      </c>
      <c r="E834" s="8">
        <v>196.85400000000001</v>
      </c>
      <c r="F834" s="9">
        <v>256.70242750183598</v>
      </c>
      <c r="G834" s="9">
        <v>-59.848427501836397</v>
      </c>
      <c r="H834" s="9">
        <v>-10262.8083480149</v>
      </c>
      <c r="L834" s="9">
        <f t="shared" si="61"/>
        <v>256.25604558758062</v>
      </c>
      <c r="M834" s="9">
        <f t="shared" si="65"/>
        <v>-59.402045587580602</v>
      </c>
      <c r="N834" s="9">
        <f t="shared" si="62"/>
        <v>-10186.262777358321</v>
      </c>
      <c r="O834" s="9">
        <f t="shared" si="63"/>
        <v>-10862.519312482149</v>
      </c>
      <c r="U834" s="15">
        <f t="shared" si="64"/>
        <v>33756.52392</v>
      </c>
    </row>
    <row r="835" spans="1:21" x14ac:dyDescent="0.3">
      <c r="A835" s="3" t="s">
        <v>841</v>
      </c>
      <c r="B835" s="3" t="s">
        <v>9</v>
      </c>
      <c r="C835" s="8">
        <v>51844.498999999902</v>
      </c>
      <c r="D835" s="8">
        <v>162.88</v>
      </c>
      <c r="E835" s="8">
        <v>196.30500000000001</v>
      </c>
      <c r="F835" s="9">
        <v>255.63020019178899</v>
      </c>
      <c r="G835" s="9">
        <v>-59.3252001917893</v>
      </c>
      <c r="H835" s="9">
        <v>-9662.8886072386395</v>
      </c>
      <c r="L835" s="9">
        <f t="shared" ref="L835:L898" si="66">C835*$J$3</f>
        <v>255.18568278221986</v>
      </c>
      <c r="M835" s="9">
        <f t="shared" si="65"/>
        <v>-58.88068278221985</v>
      </c>
      <c r="N835" s="9">
        <f t="shared" ref="N835:N898" si="67">M835*D835</f>
        <v>-9590.4856115679686</v>
      </c>
      <c r="O835" s="9">
        <f t="shared" si="63"/>
        <v>-10143.405665121554</v>
      </c>
      <c r="U835" s="15">
        <f t="shared" si="64"/>
        <v>31974.1584</v>
      </c>
    </row>
    <row r="836" spans="1:21" x14ac:dyDescent="0.3">
      <c r="A836" s="3" t="s">
        <v>842</v>
      </c>
      <c r="B836" s="3" t="s">
        <v>9</v>
      </c>
      <c r="C836" s="8">
        <v>48564.619999989998</v>
      </c>
      <c r="D836" s="8">
        <v>150.80000000000001</v>
      </c>
      <c r="E836" s="8">
        <v>195.102</v>
      </c>
      <c r="F836" s="9">
        <v>239.45806734164</v>
      </c>
      <c r="G836" s="9">
        <v>-44.356067341640603</v>
      </c>
      <c r="H836" s="9">
        <v>-6688.89495511941</v>
      </c>
      <c r="L836" s="9">
        <f t="shared" si="66"/>
        <v>239.04167178385737</v>
      </c>
      <c r="M836" s="9">
        <f t="shared" si="65"/>
        <v>-43.939671783857364</v>
      </c>
      <c r="N836" s="9">
        <f t="shared" si="67"/>
        <v>-6626.1025050056905</v>
      </c>
      <c r="O836" s="9">
        <f t="shared" ref="O836:O899" si="68">($O$1-L836)*D836</f>
        <v>-6956.6028264931711</v>
      </c>
      <c r="U836" s="15">
        <f t="shared" ref="U836:U899" si="69">D836*E836</f>
        <v>29421.381600000004</v>
      </c>
    </row>
    <row r="837" spans="1:21" x14ac:dyDescent="0.3">
      <c r="A837" s="3" t="s">
        <v>843</v>
      </c>
      <c r="B837" s="3" t="s">
        <v>9</v>
      </c>
      <c r="C837" s="8">
        <v>47132.970999999998</v>
      </c>
      <c r="D837" s="8">
        <v>142.59</v>
      </c>
      <c r="E837" s="8">
        <v>197.845</v>
      </c>
      <c r="F837" s="9">
        <v>232.39902101019001</v>
      </c>
      <c r="G837" s="9">
        <v>-34.554021010190503</v>
      </c>
      <c r="H837" s="9">
        <v>-4927.0578558430598</v>
      </c>
      <c r="L837" s="9">
        <f t="shared" si="66"/>
        <v>231.99490048480533</v>
      </c>
      <c r="M837" s="9">
        <f t="shared" ref="M837:M900" si="70">E837-L837</f>
        <v>-34.149900484805329</v>
      </c>
      <c r="N837" s="9">
        <f t="shared" si="67"/>
        <v>-4869.4343101283921</v>
      </c>
      <c r="O837" s="9">
        <f t="shared" si="68"/>
        <v>-5573.065582256374</v>
      </c>
      <c r="U837" s="15">
        <f t="shared" si="69"/>
        <v>28210.718550000001</v>
      </c>
    </row>
    <row r="838" spans="1:21" x14ac:dyDescent="0.3">
      <c r="A838" s="3" t="s">
        <v>844</v>
      </c>
      <c r="B838" s="3" t="s">
        <v>9</v>
      </c>
      <c r="C838" s="8">
        <v>50069.746999989999</v>
      </c>
      <c r="D838" s="8">
        <v>151.81</v>
      </c>
      <c r="E838" s="8">
        <v>199.7</v>
      </c>
      <c r="F838" s="9">
        <v>246.87941239744001</v>
      </c>
      <c r="G838" s="9">
        <v>-47.179412397440402</v>
      </c>
      <c r="H838" s="9">
        <v>-7162.3065960554304</v>
      </c>
      <c r="L838" s="9">
        <f t="shared" si="66"/>
        <v>246.45011180309555</v>
      </c>
      <c r="M838" s="9">
        <f t="shared" si="70"/>
        <v>-46.750111803095564</v>
      </c>
      <c r="N838" s="9">
        <f t="shared" si="67"/>
        <v>-7097.1344728279373</v>
      </c>
      <c r="O838" s="9">
        <f t="shared" si="68"/>
        <v>-8127.8707374765718</v>
      </c>
      <c r="U838" s="15">
        <f t="shared" si="69"/>
        <v>30316.456999999999</v>
      </c>
    </row>
    <row r="839" spans="1:21" x14ac:dyDescent="0.3">
      <c r="A839" s="3" t="s">
        <v>845</v>
      </c>
      <c r="B839" s="3" t="s">
        <v>9</v>
      </c>
      <c r="C839" s="8">
        <v>50449.606</v>
      </c>
      <c r="D839" s="8">
        <v>174.26999999999899</v>
      </c>
      <c r="E839" s="8">
        <v>198.375</v>
      </c>
      <c r="F839" s="9">
        <v>248.752387044513</v>
      </c>
      <c r="G839" s="9">
        <v>-50.377387044513497</v>
      </c>
      <c r="H839" s="9">
        <v>-8779.2672402473709</v>
      </c>
      <c r="L839" s="9">
        <f t="shared" si="66"/>
        <v>248.31982951950215</v>
      </c>
      <c r="M839" s="9">
        <f t="shared" si="70"/>
        <v>-49.94482951950215</v>
      </c>
      <c r="N839" s="9">
        <f t="shared" si="67"/>
        <v>-8703.8854403635887</v>
      </c>
      <c r="O839" s="9">
        <f t="shared" si="68"/>
        <v>-9656.2094197642673</v>
      </c>
      <c r="U839" s="15">
        <f t="shared" si="69"/>
        <v>34570.811249999802</v>
      </c>
    </row>
    <row r="840" spans="1:21" x14ac:dyDescent="0.3">
      <c r="A840" s="3" t="s">
        <v>846</v>
      </c>
      <c r="B840" s="3" t="s">
        <v>9</v>
      </c>
      <c r="C840" s="8">
        <v>50379.330999990001</v>
      </c>
      <c r="D840" s="8">
        <v>342.41999999999899</v>
      </c>
      <c r="E840" s="8">
        <v>198.52799999999999</v>
      </c>
      <c r="F840" s="9">
        <v>248.405881384944</v>
      </c>
      <c r="G840" s="9">
        <v>-49.877881384944303</v>
      </c>
      <c r="H840" s="9">
        <v>-17079.184143832601</v>
      </c>
      <c r="L840" s="9">
        <f t="shared" si="66"/>
        <v>247.9739264014091</v>
      </c>
      <c r="M840" s="9">
        <f t="shared" si="70"/>
        <v>-49.44592640140911</v>
      </c>
      <c r="N840" s="9">
        <f t="shared" si="67"/>
        <v>-16931.274118370457</v>
      </c>
      <c r="O840" s="9">
        <f t="shared" si="68"/>
        <v>-18854.868699403225</v>
      </c>
      <c r="U840" s="15">
        <f t="shared" si="69"/>
        <v>67979.957759999801</v>
      </c>
    </row>
    <row r="841" spans="1:21" x14ac:dyDescent="0.3">
      <c r="A841" s="3" t="s">
        <v>847</v>
      </c>
      <c r="B841" s="3" t="s">
        <v>9</v>
      </c>
      <c r="C841" s="8">
        <v>48999.173999999999</v>
      </c>
      <c r="D841" s="8">
        <v>205.10999999999899</v>
      </c>
      <c r="E841" s="8">
        <v>196.96199999999999</v>
      </c>
      <c r="F841" s="9">
        <v>241.60072718327001</v>
      </c>
      <c r="G841" s="9">
        <v>-44.638727183270099</v>
      </c>
      <c r="H841" s="9">
        <v>-9155.8493325605305</v>
      </c>
      <c r="L841" s="9">
        <f t="shared" si="66"/>
        <v>241.18060573706802</v>
      </c>
      <c r="M841" s="9">
        <f t="shared" si="70"/>
        <v>-44.218605737068032</v>
      </c>
      <c r="N841" s="9">
        <f t="shared" si="67"/>
        <v>-9069.6782227299791</v>
      </c>
      <c r="O841" s="9">
        <f t="shared" si="68"/>
        <v>-9900.7114761802168</v>
      </c>
      <c r="U841" s="15">
        <f t="shared" si="69"/>
        <v>40398.875819999797</v>
      </c>
    </row>
    <row r="842" spans="1:21" x14ac:dyDescent="0.3">
      <c r="A842" s="3" t="s">
        <v>848</v>
      </c>
      <c r="B842" s="3" t="s">
        <v>9</v>
      </c>
      <c r="C842" s="8">
        <v>46894.602999999901</v>
      </c>
      <c r="D842" s="8">
        <v>191.20999999999901</v>
      </c>
      <c r="E842" s="8">
        <v>197.39099999999999</v>
      </c>
      <c r="F842" s="9">
        <v>231.22369748050701</v>
      </c>
      <c r="G842" s="9">
        <v>-33.832697480507697</v>
      </c>
      <c r="H842" s="9">
        <v>-6469.1500852478703</v>
      </c>
      <c r="L842" s="9">
        <f t="shared" si="66"/>
        <v>230.82162073465369</v>
      </c>
      <c r="M842" s="9">
        <f t="shared" si="70"/>
        <v>-33.430620734653701</v>
      </c>
      <c r="N842" s="9">
        <f t="shared" si="67"/>
        <v>-6392.2689906731011</v>
      </c>
      <c r="O842" s="9">
        <f t="shared" si="68"/>
        <v>-7249.0134450737642</v>
      </c>
      <c r="U842" s="15">
        <f t="shared" si="69"/>
        <v>37743.133109999806</v>
      </c>
    </row>
    <row r="843" spans="1:21" x14ac:dyDescent="0.3">
      <c r="A843" s="3" t="s">
        <v>849</v>
      </c>
      <c r="B843" s="3" t="s">
        <v>9</v>
      </c>
      <c r="C843" s="8">
        <v>44518.41599999</v>
      </c>
      <c r="D843" s="8">
        <v>446.02</v>
      </c>
      <c r="E843" s="8">
        <v>196.72900000000001</v>
      </c>
      <c r="F843" s="9">
        <v>219.50740799518101</v>
      </c>
      <c r="G843" s="9">
        <v>-22.778407995181901</v>
      </c>
      <c r="H843" s="9">
        <v>-10159.625534011</v>
      </c>
      <c r="L843" s="9">
        <f t="shared" si="66"/>
        <v>219.12570479927621</v>
      </c>
      <c r="M843" s="9">
        <f t="shared" si="70"/>
        <v>-22.396704799276193</v>
      </c>
      <c r="N843" s="9">
        <f t="shared" si="67"/>
        <v>-9989.3782745731678</v>
      </c>
      <c r="O843" s="9">
        <f t="shared" si="68"/>
        <v>-11692.571073126526</v>
      </c>
      <c r="U843" s="15">
        <f t="shared" si="69"/>
        <v>87745.068580000006</v>
      </c>
    </row>
    <row r="844" spans="1:21" x14ac:dyDescent="0.3">
      <c r="A844" s="3" t="s">
        <v>850</v>
      </c>
      <c r="B844" s="3" t="s">
        <v>9</v>
      </c>
      <c r="C844" s="8">
        <v>42293.470999999998</v>
      </c>
      <c r="D844" s="8">
        <v>235.38</v>
      </c>
      <c r="E844" s="8">
        <v>197.32300000000001</v>
      </c>
      <c r="F844" s="9">
        <v>208.536848982485</v>
      </c>
      <c r="G844" s="9">
        <v>-11.2138489824858</v>
      </c>
      <c r="H844" s="9">
        <v>-2639.5157734975101</v>
      </c>
      <c r="L844" s="9">
        <f t="shared" si="66"/>
        <v>208.17422257981573</v>
      </c>
      <c r="M844" s="9">
        <f t="shared" si="70"/>
        <v>-10.851222579815726</v>
      </c>
      <c r="N844" s="9">
        <f t="shared" si="67"/>
        <v>-2554.1607708370257</v>
      </c>
      <c r="O844" s="9">
        <f t="shared" si="68"/>
        <v>-3592.8095497211311</v>
      </c>
      <c r="U844" s="15">
        <f t="shared" si="69"/>
        <v>46445.887739999998</v>
      </c>
    </row>
    <row r="845" spans="1:21" x14ac:dyDescent="0.3">
      <c r="A845" s="3" t="s">
        <v>851</v>
      </c>
      <c r="B845" s="3" t="s">
        <v>9</v>
      </c>
      <c r="C845" s="8">
        <v>40936.638999999901</v>
      </c>
      <c r="D845" s="8">
        <v>180.89</v>
      </c>
      <c r="E845" s="8">
        <v>198.15</v>
      </c>
      <c r="F845" s="9">
        <v>201.84670359624801</v>
      </c>
      <c r="G845" s="9">
        <v>-3.6967035962486499</v>
      </c>
      <c r="H845" s="9">
        <v>-668.696713525419</v>
      </c>
      <c r="L845" s="9">
        <f t="shared" si="66"/>
        <v>201.49571074115778</v>
      </c>
      <c r="M845" s="9">
        <f t="shared" si="70"/>
        <v>-3.3457107411577738</v>
      </c>
      <c r="N845" s="9">
        <f t="shared" si="67"/>
        <v>-605.20561596802963</v>
      </c>
      <c r="O845" s="9">
        <f t="shared" si="68"/>
        <v>-1553.0053064844108</v>
      </c>
      <c r="U845" s="15">
        <f t="shared" si="69"/>
        <v>35843.353499999997</v>
      </c>
    </row>
    <row r="846" spans="1:21" x14ac:dyDescent="0.3">
      <c r="A846" s="3" t="s">
        <v>852</v>
      </c>
      <c r="B846" s="3" t="s">
        <v>9</v>
      </c>
      <c r="C846" s="8">
        <v>40061.652999999998</v>
      </c>
      <c r="D846" s="8">
        <v>150.63999999999999</v>
      </c>
      <c r="E846" s="8">
        <v>197.25800000000001</v>
      </c>
      <c r="F846" s="9">
        <v>197.53240119851401</v>
      </c>
      <c r="G846" s="9">
        <v>-0.27440119851476602</v>
      </c>
      <c r="H846" s="9">
        <v>-41.335796544264397</v>
      </c>
      <c r="L846" s="9">
        <f t="shared" si="66"/>
        <v>197.18891051853709</v>
      </c>
      <c r="M846" s="9">
        <f t="shared" si="70"/>
        <v>6.9089481462924596E-2</v>
      </c>
      <c r="N846" s="9">
        <f t="shared" si="67"/>
        <v>10.40763948757496</v>
      </c>
      <c r="O846" s="9">
        <f t="shared" si="68"/>
        <v>-644.52185852883144</v>
      </c>
      <c r="U846" s="15">
        <f t="shared" si="69"/>
        <v>29714.94512</v>
      </c>
    </row>
    <row r="847" spans="1:21" x14ac:dyDescent="0.3">
      <c r="A847" s="3" t="s">
        <v>853</v>
      </c>
      <c r="B847" s="3" t="s">
        <v>9</v>
      </c>
      <c r="C847" s="8">
        <v>39546.582000000002</v>
      </c>
      <c r="D847" s="8">
        <v>150.96</v>
      </c>
      <c r="E847" s="8">
        <v>197.571</v>
      </c>
      <c r="F847" s="9">
        <v>194.99273536351399</v>
      </c>
      <c r="G847" s="9">
        <v>2.5782646364850699</v>
      </c>
      <c r="H847" s="9">
        <v>389.21482952378602</v>
      </c>
      <c r="L847" s="9">
        <f t="shared" si="66"/>
        <v>194.65366092886856</v>
      </c>
      <c r="M847" s="9">
        <f t="shared" si="70"/>
        <v>2.9173390711314369</v>
      </c>
      <c r="N847" s="9">
        <f t="shared" si="67"/>
        <v>440.40150617800174</v>
      </c>
      <c r="O847" s="9">
        <f t="shared" si="68"/>
        <v>-263.16971878055153</v>
      </c>
      <c r="U847" s="15">
        <f t="shared" si="69"/>
        <v>29825.318160000003</v>
      </c>
    </row>
    <row r="848" spans="1:21" x14ac:dyDescent="0.3">
      <c r="A848" s="3" t="s">
        <v>854</v>
      </c>
      <c r="B848" s="3" t="s">
        <v>9</v>
      </c>
      <c r="C848" s="8">
        <v>39714.167999990001</v>
      </c>
      <c r="D848" s="8">
        <v>145.32</v>
      </c>
      <c r="E848" s="8">
        <v>197.94800000000001</v>
      </c>
      <c r="F848" s="9">
        <v>195.81905336355501</v>
      </c>
      <c r="G848" s="9">
        <v>2.12894663644453</v>
      </c>
      <c r="H848" s="9">
        <v>309.37852520811998</v>
      </c>
      <c r="L848" s="9">
        <f t="shared" si="66"/>
        <v>195.47854203789788</v>
      </c>
      <c r="M848" s="9">
        <f t="shared" si="70"/>
        <v>2.4694579621021262</v>
      </c>
      <c r="N848" s="9">
        <f t="shared" si="67"/>
        <v>358.86163105268099</v>
      </c>
      <c r="O848" s="9">
        <f t="shared" si="68"/>
        <v>-373.20918655050633</v>
      </c>
      <c r="U848" s="15">
        <f t="shared" si="69"/>
        <v>28765.803359999998</v>
      </c>
    </row>
    <row r="849" spans="1:21" x14ac:dyDescent="0.3">
      <c r="A849" s="3" t="s">
        <v>855</v>
      </c>
      <c r="B849" s="3" t="s">
        <v>9</v>
      </c>
      <c r="C849" s="8">
        <v>40013.54</v>
      </c>
      <c r="D849" s="8">
        <v>145.60999999999899</v>
      </c>
      <c r="E849" s="8">
        <v>197.363</v>
      </c>
      <c r="F849" s="9">
        <v>197.29516993851499</v>
      </c>
      <c r="G849" s="9">
        <v>6.78300614850115E-2</v>
      </c>
      <c r="H849" s="9">
        <v>9.8767352528325301</v>
      </c>
      <c r="L849" s="9">
        <f t="shared" si="66"/>
        <v>196.9520917818819</v>
      </c>
      <c r="M849" s="9">
        <f t="shared" si="70"/>
        <v>0.41090821811809519</v>
      </c>
      <c r="N849" s="9">
        <f t="shared" si="67"/>
        <v>59.832345640175426</v>
      </c>
      <c r="O849" s="9">
        <f t="shared" si="68"/>
        <v>-588.51753950432828</v>
      </c>
      <c r="U849" s="15">
        <f t="shared" si="69"/>
        <v>28738.026429999802</v>
      </c>
    </row>
    <row r="850" spans="1:21" x14ac:dyDescent="0.3">
      <c r="A850" s="3" t="s">
        <v>856</v>
      </c>
      <c r="B850" s="3" t="s">
        <v>9</v>
      </c>
      <c r="C850" s="8">
        <v>42518.642999999996</v>
      </c>
      <c r="D850" s="8">
        <v>150.35</v>
      </c>
      <c r="E850" s="8">
        <v>197.88499999999999</v>
      </c>
      <c r="F850" s="9">
        <v>209.64710686032899</v>
      </c>
      <c r="G850" s="9">
        <v>-11.762106860329</v>
      </c>
      <c r="H850" s="9">
        <v>-1768.4327664504699</v>
      </c>
      <c r="L850" s="9">
        <f t="shared" si="66"/>
        <v>209.28254982131224</v>
      </c>
      <c r="M850" s="9">
        <f t="shared" si="70"/>
        <v>-11.397549821312253</v>
      </c>
      <c r="N850" s="9">
        <f t="shared" si="67"/>
        <v>-1713.6216156342973</v>
      </c>
      <c r="O850" s="9">
        <f t="shared" si="68"/>
        <v>-2461.5597461093789</v>
      </c>
      <c r="U850" s="15">
        <f t="shared" si="69"/>
        <v>29752.009749999997</v>
      </c>
    </row>
    <row r="851" spans="1:21" x14ac:dyDescent="0.3">
      <c r="A851" s="3" t="s">
        <v>857</v>
      </c>
      <c r="B851" s="3" t="s">
        <v>9</v>
      </c>
      <c r="C851" s="8">
        <v>45210.712999989999</v>
      </c>
      <c r="D851" s="8">
        <v>153.31</v>
      </c>
      <c r="E851" s="8">
        <v>198.03299999999999</v>
      </c>
      <c r="F851" s="9">
        <v>222.92092387662899</v>
      </c>
      <c r="G851" s="9">
        <v>-24.887923876629198</v>
      </c>
      <c r="H851" s="9">
        <v>-3815.5676095260201</v>
      </c>
      <c r="L851" s="9">
        <f t="shared" si="66"/>
        <v>222.53328489052336</v>
      </c>
      <c r="M851" s="9">
        <f t="shared" si="70"/>
        <v>-24.500284890523375</v>
      </c>
      <c r="N851" s="9">
        <f t="shared" si="67"/>
        <v>-3756.1386765661387</v>
      </c>
      <c r="O851" s="9">
        <f t="shared" si="68"/>
        <v>-4541.4916412560933</v>
      </c>
      <c r="U851" s="15">
        <f t="shared" si="69"/>
        <v>30360.43923</v>
      </c>
    </row>
    <row r="852" spans="1:21" x14ac:dyDescent="0.3">
      <c r="A852" s="3" t="s">
        <v>858</v>
      </c>
      <c r="B852" s="3" t="s">
        <v>9</v>
      </c>
      <c r="C852" s="8">
        <v>46649.337</v>
      </c>
      <c r="D852" s="8">
        <v>158.02000000000001</v>
      </c>
      <c r="E852" s="8">
        <v>196.80600000000001</v>
      </c>
      <c r="F852" s="9">
        <v>230.01436191184399</v>
      </c>
      <c r="G852" s="9">
        <v>-33.2083619118442</v>
      </c>
      <c r="H852" s="9">
        <v>-5247.5853493096201</v>
      </c>
      <c r="L852" s="9">
        <f t="shared" si="66"/>
        <v>229.61438808933025</v>
      </c>
      <c r="M852" s="9">
        <f t="shared" si="70"/>
        <v>-32.808388089330236</v>
      </c>
      <c r="N852" s="9">
        <f t="shared" si="67"/>
        <v>-5184.3814858759642</v>
      </c>
      <c r="O852" s="9">
        <f t="shared" si="68"/>
        <v>-5799.9715764956709</v>
      </c>
      <c r="U852" s="15">
        <f t="shared" si="69"/>
        <v>31099.284120000004</v>
      </c>
    </row>
    <row r="853" spans="1:21" x14ac:dyDescent="0.3">
      <c r="A853" s="3" t="s">
        <v>859</v>
      </c>
      <c r="B853" s="3" t="s">
        <v>9</v>
      </c>
      <c r="C853" s="8">
        <v>47149.619999989998</v>
      </c>
      <c r="D853" s="8">
        <v>158.68</v>
      </c>
      <c r="E853" s="8">
        <v>197.97399999999999</v>
      </c>
      <c r="F853" s="9">
        <v>232.48111240431101</v>
      </c>
      <c r="G853" s="9">
        <v>-34.507112404311897</v>
      </c>
      <c r="H853" s="9">
        <v>-5475.58859631622</v>
      </c>
      <c r="L853" s="9">
        <f t="shared" si="66"/>
        <v>232.07684912954176</v>
      </c>
      <c r="M853" s="9">
        <f t="shared" si="70"/>
        <v>-34.102849129541767</v>
      </c>
      <c r="N853" s="9">
        <f t="shared" si="67"/>
        <v>-5411.4400998756873</v>
      </c>
      <c r="O853" s="9">
        <f t="shared" si="68"/>
        <v>-6214.9395573135725</v>
      </c>
      <c r="U853" s="15">
        <f t="shared" si="69"/>
        <v>31414.514319999998</v>
      </c>
    </row>
    <row r="854" spans="1:21" x14ac:dyDescent="0.3">
      <c r="A854" s="3" t="s">
        <v>860</v>
      </c>
      <c r="B854" s="3" t="s">
        <v>9</v>
      </c>
      <c r="C854" s="8">
        <v>46970.770999990003</v>
      </c>
      <c r="D854" s="8">
        <v>157.65</v>
      </c>
      <c r="E854" s="8">
        <v>197.48699999999999</v>
      </c>
      <c r="F854" s="9">
        <v>231.59925981520499</v>
      </c>
      <c r="G854" s="9">
        <v>-34.112259815205</v>
      </c>
      <c r="H854" s="9">
        <v>-5377.7977598670705</v>
      </c>
      <c r="L854" s="9">
        <f t="shared" si="66"/>
        <v>231.19653000098936</v>
      </c>
      <c r="M854" s="9">
        <f t="shared" si="70"/>
        <v>-33.709530000989361</v>
      </c>
      <c r="N854" s="9">
        <f t="shared" si="67"/>
        <v>-5314.3074046559732</v>
      </c>
      <c r="O854" s="9">
        <f t="shared" si="68"/>
        <v>-6035.8157559988176</v>
      </c>
      <c r="U854" s="15">
        <f t="shared" si="69"/>
        <v>31133.825550000001</v>
      </c>
    </row>
    <row r="855" spans="1:21" x14ac:dyDescent="0.3">
      <c r="A855" s="3" t="s">
        <v>861</v>
      </c>
      <c r="B855" s="3" t="s">
        <v>9</v>
      </c>
      <c r="C855" s="8">
        <v>46731.959999990002</v>
      </c>
      <c r="D855" s="8">
        <v>155.70999999999901</v>
      </c>
      <c r="E855" s="8">
        <v>196.822</v>
      </c>
      <c r="F855" s="9">
        <v>230.421751980902</v>
      </c>
      <c r="G855" s="9">
        <v>-33.599751980902298</v>
      </c>
      <c r="H855" s="9">
        <v>-5231.8173809462896</v>
      </c>
      <c r="L855" s="9">
        <f t="shared" si="66"/>
        <v>230.02106974452309</v>
      </c>
      <c r="M855" s="9">
        <f t="shared" si="70"/>
        <v>-33.199069744523086</v>
      </c>
      <c r="N855" s="9">
        <f t="shared" si="67"/>
        <v>-5169.4271499196566</v>
      </c>
      <c r="O855" s="9">
        <f t="shared" si="68"/>
        <v>-5778.5096566757238</v>
      </c>
      <c r="U855" s="15">
        <f t="shared" si="69"/>
        <v>30647.153619999805</v>
      </c>
    </row>
    <row r="856" spans="1:21" x14ac:dyDescent="0.3">
      <c r="A856" s="3" t="s">
        <v>862</v>
      </c>
      <c r="B856" s="3" t="s">
        <v>9</v>
      </c>
      <c r="C856" s="8">
        <v>47880.817999999999</v>
      </c>
      <c r="D856" s="8">
        <v>156.82</v>
      </c>
      <c r="E856" s="8">
        <v>198.29400000000001</v>
      </c>
      <c r="F856" s="9">
        <v>236.086437843417</v>
      </c>
      <c r="G856" s="9">
        <v>-37.792437843417702</v>
      </c>
      <c r="H856" s="9">
        <v>-5926.61010260476</v>
      </c>
      <c r="L856" s="9">
        <f t="shared" si="66"/>
        <v>235.67590523926609</v>
      </c>
      <c r="M856" s="9">
        <f t="shared" si="70"/>
        <v>-37.381905239266075</v>
      </c>
      <c r="N856" s="9">
        <f t="shared" si="67"/>
        <v>-5862.2303796217057</v>
      </c>
      <c r="O856" s="9">
        <f t="shared" si="68"/>
        <v>-6706.4938542083555</v>
      </c>
      <c r="U856" s="15">
        <f t="shared" si="69"/>
        <v>31096.465080000002</v>
      </c>
    </row>
    <row r="857" spans="1:21" x14ac:dyDescent="0.3">
      <c r="A857" s="3" t="s">
        <v>863</v>
      </c>
      <c r="B857" s="3" t="s">
        <v>9</v>
      </c>
      <c r="C857" s="8">
        <v>48830.460999989999</v>
      </c>
      <c r="D857" s="8">
        <v>161.34</v>
      </c>
      <c r="E857" s="8">
        <v>197.94499999999999</v>
      </c>
      <c r="F857" s="9">
        <v>240.768852272732</v>
      </c>
      <c r="G857" s="9">
        <v>-42.823852272732097</v>
      </c>
      <c r="H857" s="9">
        <v>-6909.2003256826001</v>
      </c>
      <c r="L857" s="9">
        <f t="shared" si="66"/>
        <v>240.35017738049757</v>
      </c>
      <c r="M857" s="9">
        <f t="shared" si="70"/>
        <v>-42.405177380497577</v>
      </c>
      <c r="N857" s="9">
        <f t="shared" si="67"/>
        <v>-6841.6513185694794</v>
      </c>
      <c r="O857" s="9">
        <f t="shared" si="68"/>
        <v>-7653.9412162139733</v>
      </c>
      <c r="U857" s="15">
        <f t="shared" si="69"/>
        <v>31936.4463</v>
      </c>
    </row>
    <row r="858" spans="1:21" x14ac:dyDescent="0.3">
      <c r="A858" s="3" t="s">
        <v>864</v>
      </c>
      <c r="B858" s="3" t="s">
        <v>9</v>
      </c>
      <c r="C858" s="8">
        <v>48434.491999999998</v>
      </c>
      <c r="D858" s="8">
        <v>163.32</v>
      </c>
      <c r="E858" s="8">
        <v>197.27799999999999</v>
      </c>
      <c r="F858" s="9">
        <v>238.81644388438599</v>
      </c>
      <c r="G858" s="9">
        <v>-41.538443884386197</v>
      </c>
      <c r="H858" s="9">
        <v>-6784.0586551979604</v>
      </c>
      <c r="L858" s="9">
        <f t="shared" si="66"/>
        <v>238.40116405078942</v>
      </c>
      <c r="M858" s="9">
        <f t="shared" si="70"/>
        <v>-41.123164050789427</v>
      </c>
      <c r="N858" s="9">
        <f t="shared" si="67"/>
        <v>-6716.2351527749288</v>
      </c>
      <c r="O858" s="9">
        <f t="shared" si="68"/>
        <v>-7429.5592108739665</v>
      </c>
      <c r="U858" s="15">
        <f t="shared" si="69"/>
        <v>32219.442959999997</v>
      </c>
    </row>
    <row r="859" spans="1:21" x14ac:dyDescent="0.3">
      <c r="A859" s="3" t="s">
        <v>865</v>
      </c>
      <c r="B859" s="3" t="s">
        <v>9</v>
      </c>
      <c r="C859" s="8">
        <v>47105.866000000002</v>
      </c>
      <c r="D859" s="8">
        <v>160.84</v>
      </c>
      <c r="E859" s="8">
        <v>197.501</v>
      </c>
      <c r="F859" s="9">
        <v>232.26537411013601</v>
      </c>
      <c r="G859" s="9">
        <v>-34.7643741101366</v>
      </c>
      <c r="H859" s="9">
        <v>-5591.5019318743698</v>
      </c>
      <c r="L859" s="9">
        <f t="shared" si="66"/>
        <v>231.86148598442003</v>
      </c>
      <c r="M859" s="9">
        <f t="shared" si="70"/>
        <v>-34.360485984420023</v>
      </c>
      <c r="N859" s="9">
        <f t="shared" si="67"/>
        <v>-5526.5405657341171</v>
      </c>
      <c r="O859" s="9">
        <f t="shared" si="68"/>
        <v>-6264.9001800315054</v>
      </c>
      <c r="U859" s="15">
        <f t="shared" si="69"/>
        <v>31766.060840000002</v>
      </c>
    </row>
    <row r="860" spans="1:21" x14ac:dyDescent="0.3">
      <c r="A860" s="3" t="s">
        <v>866</v>
      </c>
      <c r="B860" s="3" t="s">
        <v>9</v>
      </c>
      <c r="C860" s="8">
        <v>44924.731999999902</v>
      </c>
      <c r="D860" s="8">
        <v>154.66999999999999</v>
      </c>
      <c r="E860" s="8">
        <v>198.202</v>
      </c>
      <c r="F860" s="9">
        <v>221.51083444209701</v>
      </c>
      <c r="G860" s="9">
        <v>-23.3088344420974</v>
      </c>
      <c r="H860" s="9">
        <v>-3605.1774231591999</v>
      </c>
      <c r="L860" s="9">
        <f t="shared" si="66"/>
        <v>221.12564747184146</v>
      </c>
      <c r="M860" s="9">
        <f t="shared" si="70"/>
        <v>-22.923647471841463</v>
      </c>
      <c r="N860" s="9">
        <f t="shared" si="67"/>
        <v>-3545.6005544697186</v>
      </c>
      <c r="O860" s="9">
        <f t="shared" si="68"/>
        <v>-4364.0595486638058</v>
      </c>
      <c r="U860" s="15">
        <f t="shared" si="69"/>
        <v>30655.903339999997</v>
      </c>
    </row>
    <row r="861" spans="1:21" x14ac:dyDescent="0.3">
      <c r="A861" s="3" t="s">
        <v>867</v>
      </c>
      <c r="B861" s="3" t="s">
        <v>9</v>
      </c>
      <c r="C861" s="8">
        <v>44238.978999999999</v>
      </c>
      <c r="D861" s="8">
        <v>153.44</v>
      </c>
      <c r="E861" s="8">
        <v>198.572</v>
      </c>
      <c r="F861" s="9">
        <v>218.12958512821899</v>
      </c>
      <c r="G861" s="9">
        <v>-19.5575851282189</v>
      </c>
      <c r="H861" s="9">
        <v>-3000.9158620739199</v>
      </c>
      <c r="L861" s="9">
        <f t="shared" si="66"/>
        <v>217.75027783956995</v>
      </c>
      <c r="M861" s="9">
        <f t="shared" si="70"/>
        <v>-19.178277839569944</v>
      </c>
      <c r="N861" s="9">
        <f t="shared" si="67"/>
        <v>-2942.7149517036123</v>
      </c>
      <c r="O861" s="9">
        <f t="shared" si="68"/>
        <v>-3811.4380204638169</v>
      </c>
      <c r="U861" s="15">
        <f t="shared" si="69"/>
        <v>30468.88768</v>
      </c>
    </row>
    <row r="862" spans="1:21" x14ac:dyDescent="0.3">
      <c r="A862" s="3" t="s">
        <v>868</v>
      </c>
      <c r="B862" s="3" t="s">
        <v>9</v>
      </c>
      <c r="C862" s="8">
        <v>46218.9</v>
      </c>
      <c r="D862" s="8">
        <v>156.1</v>
      </c>
      <c r="E862" s="8">
        <v>197.94800000000001</v>
      </c>
      <c r="F862" s="9">
        <v>227.89200180417001</v>
      </c>
      <c r="G862" s="9">
        <v>-29.94400180417</v>
      </c>
      <c r="H862" s="9">
        <v>-4674.2586816309404</v>
      </c>
      <c r="L862" s="9">
        <f t="shared" si="66"/>
        <v>227.49571857070435</v>
      </c>
      <c r="M862" s="9">
        <f t="shared" si="70"/>
        <v>-29.547718570704347</v>
      </c>
      <c r="N862" s="9">
        <f t="shared" si="67"/>
        <v>-4612.3988688869485</v>
      </c>
      <c r="O862" s="9">
        <f t="shared" si="68"/>
        <v>-5398.7755178537636</v>
      </c>
      <c r="U862" s="15">
        <f t="shared" si="69"/>
        <v>30899.682799999999</v>
      </c>
    </row>
    <row r="863" spans="1:21" x14ac:dyDescent="0.3">
      <c r="A863" s="3" t="s">
        <v>869</v>
      </c>
      <c r="B863" s="3" t="s">
        <v>9</v>
      </c>
      <c r="C863" s="8">
        <v>46293.857999990003</v>
      </c>
      <c r="D863" s="8">
        <v>157.60999999999899</v>
      </c>
      <c r="E863" s="8">
        <v>197.45099999999999</v>
      </c>
      <c r="F863" s="9">
        <v>228.26159797952101</v>
      </c>
      <c r="G863" s="9">
        <v>-30.810597979521699</v>
      </c>
      <c r="H863" s="9">
        <v>-4856.0583475524099</v>
      </c>
      <c r="L863" s="9">
        <f t="shared" si="66"/>
        <v>227.86467205229627</v>
      </c>
      <c r="M863" s="9">
        <f t="shared" si="70"/>
        <v>-30.413672052296278</v>
      </c>
      <c r="N863" s="9">
        <f t="shared" si="67"/>
        <v>-4793.4988521623854</v>
      </c>
      <c r="O863" s="9">
        <f t="shared" si="68"/>
        <v>-5509.1501776374571</v>
      </c>
      <c r="U863" s="15">
        <f t="shared" si="69"/>
        <v>31120.252109999801</v>
      </c>
    </row>
    <row r="864" spans="1:21" x14ac:dyDescent="0.3">
      <c r="A864" s="3" t="s">
        <v>870</v>
      </c>
      <c r="B864" s="3" t="s">
        <v>9</v>
      </c>
      <c r="C864" s="8">
        <v>45695.106999989999</v>
      </c>
      <c r="D864" s="8">
        <v>158.18</v>
      </c>
      <c r="E864" s="8">
        <v>197.81100000000001</v>
      </c>
      <c r="F864" s="9">
        <v>225.30933031472901</v>
      </c>
      <c r="G864" s="9">
        <v>-27.498330314729799</v>
      </c>
      <c r="H864" s="9">
        <v>-4349.6858891839602</v>
      </c>
      <c r="L864" s="9">
        <f t="shared" si="66"/>
        <v>224.91753810947355</v>
      </c>
      <c r="M864" s="9">
        <f t="shared" si="70"/>
        <v>-27.106538109473547</v>
      </c>
      <c r="N864" s="9">
        <f t="shared" si="67"/>
        <v>-4287.712198156526</v>
      </c>
      <c r="O864" s="9">
        <f t="shared" si="68"/>
        <v>-5062.896492247306</v>
      </c>
      <c r="U864" s="15">
        <f t="shared" si="69"/>
        <v>31289.743980000003</v>
      </c>
    </row>
    <row r="865" spans="1:21" x14ac:dyDescent="0.3">
      <c r="A865" s="3" t="s">
        <v>871</v>
      </c>
      <c r="B865" s="3" t="s">
        <v>9</v>
      </c>
      <c r="C865" s="8">
        <v>44143.358999999997</v>
      </c>
      <c r="D865" s="8">
        <v>157.63</v>
      </c>
      <c r="E865" s="8">
        <v>197.86600000000001</v>
      </c>
      <c r="F865" s="9">
        <v>217.658110618602</v>
      </c>
      <c r="G865" s="9">
        <v>-19.792110618602401</v>
      </c>
      <c r="H865" s="9">
        <v>-3119.83039681031</v>
      </c>
      <c r="L865" s="9">
        <f t="shared" si="66"/>
        <v>217.27962318076735</v>
      </c>
      <c r="M865" s="9">
        <f t="shared" si="70"/>
        <v>-19.413623180767331</v>
      </c>
      <c r="N865" s="9">
        <f t="shared" si="67"/>
        <v>-3060.1694219843544</v>
      </c>
      <c r="O865" s="9">
        <f t="shared" si="68"/>
        <v>-3841.3280103933175</v>
      </c>
      <c r="U865" s="15">
        <f t="shared" si="69"/>
        <v>31189.617580000002</v>
      </c>
    </row>
    <row r="866" spans="1:21" x14ac:dyDescent="0.3">
      <c r="A866" s="3" t="s">
        <v>872</v>
      </c>
      <c r="B866" s="3" t="s">
        <v>9</v>
      </c>
      <c r="C866" s="8">
        <v>42202.746999999901</v>
      </c>
      <c r="D866" s="8">
        <v>153.13</v>
      </c>
      <c r="E866" s="8">
        <v>196.10900000000001</v>
      </c>
      <c r="F866" s="9">
        <v>208.08951523002301</v>
      </c>
      <c r="G866" s="9">
        <v>-11.9805152300234</v>
      </c>
      <c r="H866" s="9">
        <v>-1834.57629717349</v>
      </c>
      <c r="L866" s="9">
        <f t="shared" si="66"/>
        <v>207.72766669961021</v>
      </c>
      <c r="M866" s="9">
        <f t="shared" si="70"/>
        <v>-11.618666699610202</v>
      </c>
      <c r="N866" s="9">
        <f t="shared" si="67"/>
        <v>-1779.1664317113102</v>
      </c>
      <c r="O866" s="9">
        <f t="shared" si="68"/>
        <v>-2268.9751999963096</v>
      </c>
      <c r="U866" s="15">
        <f t="shared" si="69"/>
        <v>30030.171170000001</v>
      </c>
    </row>
    <row r="867" spans="1:21" x14ac:dyDescent="0.3">
      <c r="A867" s="3" t="s">
        <v>873</v>
      </c>
      <c r="B867" s="3" t="s">
        <v>9</v>
      </c>
      <c r="C867" s="8">
        <v>39951.392999989999</v>
      </c>
      <c r="D867" s="8">
        <v>178.23999999999899</v>
      </c>
      <c r="E867" s="8">
        <v>196.49100000000001</v>
      </c>
      <c r="F867" s="9">
        <v>196.98874109147599</v>
      </c>
      <c r="G867" s="9">
        <v>-0.49774109147619999</v>
      </c>
      <c r="H867" s="9">
        <v>-88.717372144717899</v>
      </c>
      <c r="L867" s="9">
        <f t="shared" si="66"/>
        <v>196.64619578642791</v>
      </c>
      <c r="M867" s="9">
        <f t="shared" si="70"/>
        <v>-0.15519578642789611</v>
      </c>
      <c r="N867" s="9">
        <f t="shared" si="67"/>
        <v>-27.662096972908046</v>
      </c>
      <c r="O867" s="9">
        <f t="shared" si="68"/>
        <v>-665.87656374961978</v>
      </c>
      <c r="U867" s="15">
        <f t="shared" si="69"/>
        <v>35022.555839999804</v>
      </c>
    </row>
    <row r="868" spans="1:21" x14ac:dyDescent="0.3">
      <c r="A868" s="3" t="s">
        <v>874</v>
      </c>
      <c r="B868" s="3" t="s">
        <v>9</v>
      </c>
      <c r="C868" s="8">
        <v>38125.225999999901</v>
      </c>
      <c r="D868" s="8">
        <v>174.1</v>
      </c>
      <c r="E868" s="8">
        <v>196.881</v>
      </c>
      <c r="F868" s="9">
        <v>187.98444083213499</v>
      </c>
      <c r="G868" s="9">
        <v>8.8965591678644298</v>
      </c>
      <c r="H868" s="9">
        <v>1548.89095112519</v>
      </c>
      <c r="L868" s="9">
        <f t="shared" si="66"/>
        <v>187.65755317717378</v>
      </c>
      <c r="M868" s="9">
        <f t="shared" si="70"/>
        <v>9.2234468228262187</v>
      </c>
      <c r="N868" s="9">
        <f t="shared" si="67"/>
        <v>1605.8020918540446</v>
      </c>
      <c r="O868" s="9">
        <f t="shared" si="68"/>
        <v>914.51250239137789</v>
      </c>
      <c r="U868" s="15">
        <f t="shared" si="69"/>
        <v>34276.982100000001</v>
      </c>
    </row>
    <row r="869" spans="1:21" x14ac:dyDescent="0.3">
      <c r="A869" s="3" t="s">
        <v>875</v>
      </c>
      <c r="B869" s="3" t="s">
        <v>9</v>
      </c>
      <c r="C869" s="8">
        <v>36696.818999989999</v>
      </c>
      <c r="D869" s="8">
        <v>173.84</v>
      </c>
      <c r="E869" s="8">
        <v>196.72</v>
      </c>
      <c r="F869" s="9">
        <v>180.94137986306501</v>
      </c>
      <c r="G869" s="9">
        <v>15.7786201369347</v>
      </c>
      <c r="H869" s="9">
        <v>2742.9553246047299</v>
      </c>
      <c r="L869" s="9">
        <f t="shared" si="66"/>
        <v>180.62673944342686</v>
      </c>
      <c r="M869" s="9">
        <f t="shared" si="70"/>
        <v>16.093260556573142</v>
      </c>
      <c r="N869" s="9">
        <f t="shared" si="67"/>
        <v>2797.6524151546751</v>
      </c>
      <c r="O869" s="9">
        <f t="shared" si="68"/>
        <v>2135.3834338325041</v>
      </c>
      <c r="U869" s="15">
        <f t="shared" si="69"/>
        <v>34197.804799999998</v>
      </c>
    </row>
    <row r="870" spans="1:21" x14ac:dyDescent="0.3">
      <c r="A870" s="3" t="s">
        <v>876</v>
      </c>
      <c r="B870" s="3" t="s">
        <v>9</v>
      </c>
      <c r="C870" s="8">
        <v>35859.828000000001</v>
      </c>
      <c r="D870" s="8">
        <v>172.07</v>
      </c>
      <c r="E870" s="8">
        <v>196.358</v>
      </c>
      <c r="F870" s="9">
        <v>176.81441979954499</v>
      </c>
      <c r="G870" s="9">
        <v>19.543580200454102</v>
      </c>
      <c r="H870" s="9">
        <v>3362.8638450921499</v>
      </c>
      <c r="L870" s="9">
        <f t="shared" si="66"/>
        <v>176.50695578392961</v>
      </c>
      <c r="M870" s="9">
        <f t="shared" si="70"/>
        <v>19.851044216070392</v>
      </c>
      <c r="N870" s="9">
        <f t="shared" si="67"/>
        <v>3415.7691782592324</v>
      </c>
      <c r="O870" s="9">
        <f t="shared" si="68"/>
        <v>2822.5326115858193</v>
      </c>
      <c r="U870" s="15">
        <f t="shared" si="69"/>
        <v>33787.321060000002</v>
      </c>
    </row>
    <row r="871" spans="1:21" x14ac:dyDescent="0.3">
      <c r="A871" s="3" t="s">
        <v>877</v>
      </c>
      <c r="B871" s="3" t="s">
        <v>9</v>
      </c>
      <c r="C871" s="8">
        <v>35461.597999999904</v>
      </c>
      <c r="D871" s="8">
        <v>171.79</v>
      </c>
      <c r="E871" s="8">
        <v>198.33199999999999</v>
      </c>
      <c r="F871" s="9">
        <v>174.850863075381</v>
      </c>
      <c r="G871" s="9">
        <v>23.481136924618902</v>
      </c>
      <c r="H871" s="9">
        <v>4033.82451228028</v>
      </c>
      <c r="L871" s="9">
        <f t="shared" si="66"/>
        <v>174.5468135043333</v>
      </c>
      <c r="M871" s="9">
        <f t="shared" si="70"/>
        <v>23.785186495666693</v>
      </c>
      <c r="N871" s="9">
        <f t="shared" si="67"/>
        <v>4086.0571880905809</v>
      </c>
      <c r="O871" s="9">
        <f t="shared" si="68"/>
        <v>3154.6725024915499</v>
      </c>
      <c r="U871" s="15">
        <f t="shared" si="69"/>
        <v>34071.454279999998</v>
      </c>
    </row>
    <row r="872" spans="1:21" x14ac:dyDescent="0.3">
      <c r="A872" s="3" t="s">
        <v>878</v>
      </c>
      <c r="B872" s="3" t="s">
        <v>9</v>
      </c>
      <c r="C872" s="8">
        <v>35418.688999999998</v>
      </c>
      <c r="D872" s="8">
        <v>171.65</v>
      </c>
      <c r="E872" s="8">
        <v>198.41800000000001</v>
      </c>
      <c r="F872" s="9">
        <v>174.63929123127801</v>
      </c>
      <c r="G872" s="9">
        <v>23.778708768721501</v>
      </c>
      <c r="H872" s="9">
        <v>4081.61536015104</v>
      </c>
      <c r="L872" s="9">
        <f t="shared" si="66"/>
        <v>174.33560956421078</v>
      </c>
      <c r="M872" s="9">
        <f t="shared" si="70"/>
        <v>24.082390435789222</v>
      </c>
      <c r="N872" s="9">
        <f t="shared" si="67"/>
        <v>4133.7423183032197</v>
      </c>
      <c r="O872" s="9">
        <f t="shared" si="68"/>
        <v>3188.3547632413765</v>
      </c>
      <c r="U872" s="15">
        <f t="shared" si="69"/>
        <v>34058.449700000005</v>
      </c>
    </row>
    <row r="873" spans="1:21" x14ac:dyDescent="0.3">
      <c r="A873" s="3" t="s">
        <v>879</v>
      </c>
      <c r="B873" s="3" t="s">
        <v>9</v>
      </c>
      <c r="C873" s="8">
        <v>34781.245999990002</v>
      </c>
      <c r="D873" s="8">
        <v>169.36</v>
      </c>
      <c r="E873" s="8">
        <v>198.114</v>
      </c>
      <c r="F873" s="9">
        <v>171.49624452725999</v>
      </c>
      <c r="G873" s="9">
        <v>26.6177554727394</v>
      </c>
      <c r="H873" s="9">
        <v>4507.9830668631403</v>
      </c>
      <c r="L873" s="9">
        <f t="shared" si="66"/>
        <v>171.19802832936659</v>
      </c>
      <c r="M873" s="9">
        <f t="shared" si="70"/>
        <v>26.915971670633411</v>
      </c>
      <c r="N873" s="9">
        <f t="shared" si="67"/>
        <v>4558.4889621384746</v>
      </c>
      <c r="O873" s="9">
        <f t="shared" si="68"/>
        <v>3677.1993580063818</v>
      </c>
      <c r="U873" s="15">
        <f t="shared" si="69"/>
        <v>33552.587040000006</v>
      </c>
    </row>
    <row r="874" spans="1:21" x14ac:dyDescent="0.3">
      <c r="A874" s="3" t="s">
        <v>880</v>
      </c>
      <c r="B874" s="3" t="s">
        <v>9</v>
      </c>
      <c r="C874" s="8">
        <v>35819.313999990001</v>
      </c>
      <c r="D874" s="8">
        <v>170.89</v>
      </c>
      <c r="E874" s="8">
        <v>199.536</v>
      </c>
      <c r="F874" s="9">
        <v>176.614657006329</v>
      </c>
      <c r="G874" s="9">
        <v>22.921342993670098</v>
      </c>
      <c r="H874" s="9">
        <v>3917.0283041882899</v>
      </c>
      <c r="L874" s="9">
        <f t="shared" si="66"/>
        <v>176.30754035984015</v>
      </c>
      <c r="M874" s="9">
        <f t="shared" si="70"/>
        <v>23.228459640159855</v>
      </c>
      <c r="N874" s="9">
        <f t="shared" si="67"/>
        <v>3969.5114679069175</v>
      </c>
      <c r="O874" s="9">
        <f t="shared" si="68"/>
        <v>2837.2547043326776</v>
      </c>
      <c r="U874" s="15">
        <f t="shared" si="69"/>
        <v>34098.707040000001</v>
      </c>
    </row>
    <row r="875" spans="1:21" x14ac:dyDescent="0.3">
      <c r="A875" s="3" t="s">
        <v>881</v>
      </c>
      <c r="B875" s="3" t="s">
        <v>9</v>
      </c>
      <c r="C875" s="8">
        <v>37419.2959999999</v>
      </c>
      <c r="D875" s="8">
        <v>172.57</v>
      </c>
      <c r="E875" s="8">
        <v>197.20500000000001</v>
      </c>
      <c r="F875" s="9">
        <v>184.50370457848999</v>
      </c>
      <c r="G875" s="9">
        <v>12.701295421509901</v>
      </c>
      <c r="H875" s="9">
        <v>2191.86255088998</v>
      </c>
      <c r="L875" s="9">
        <f t="shared" si="66"/>
        <v>184.18286960377378</v>
      </c>
      <c r="M875" s="9">
        <f t="shared" si="70"/>
        <v>13.022130396226231</v>
      </c>
      <c r="N875" s="9">
        <f t="shared" si="67"/>
        <v>2247.2290424767607</v>
      </c>
      <c r="O875" s="9">
        <f t="shared" si="68"/>
        <v>1506.1018624562394</v>
      </c>
      <c r="U875" s="15">
        <f t="shared" si="69"/>
        <v>34031.666850000001</v>
      </c>
    </row>
    <row r="876" spans="1:21" x14ac:dyDescent="0.3">
      <c r="A876" s="3" t="s">
        <v>882</v>
      </c>
      <c r="B876" s="3" t="s">
        <v>9</v>
      </c>
      <c r="C876" s="8">
        <v>38604.726999999897</v>
      </c>
      <c r="D876" s="8">
        <v>173.23</v>
      </c>
      <c r="E876" s="8">
        <v>197.529</v>
      </c>
      <c r="F876" s="9">
        <v>190.348721305212</v>
      </c>
      <c r="G876" s="9">
        <v>7.1802786947874004</v>
      </c>
      <c r="H876" s="9">
        <v>1243.8396782980201</v>
      </c>
      <c r="L876" s="9">
        <f t="shared" si="66"/>
        <v>190.01772238393488</v>
      </c>
      <c r="M876" s="9">
        <f t="shared" si="70"/>
        <v>7.5112776160651151</v>
      </c>
      <c r="N876" s="9">
        <f t="shared" si="67"/>
        <v>1301.1786214309598</v>
      </c>
      <c r="O876" s="9">
        <f t="shared" si="68"/>
        <v>501.09045459226002</v>
      </c>
      <c r="U876" s="15">
        <f t="shared" si="69"/>
        <v>34217.948669999998</v>
      </c>
    </row>
    <row r="877" spans="1:21" x14ac:dyDescent="0.3">
      <c r="A877" s="3" t="s">
        <v>883</v>
      </c>
      <c r="B877" s="3" t="s">
        <v>9</v>
      </c>
      <c r="C877" s="8">
        <v>39183.440999999999</v>
      </c>
      <c r="D877" s="8">
        <v>173.64</v>
      </c>
      <c r="E877" s="8">
        <v>197.00299999999999</v>
      </c>
      <c r="F877" s="9">
        <v>193.202192329665</v>
      </c>
      <c r="G877" s="9">
        <v>3.8008076703341902</v>
      </c>
      <c r="H877" s="9">
        <v>659.972243876829</v>
      </c>
      <c r="L877" s="9">
        <f t="shared" si="66"/>
        <v>192.8662314846913</v>
      </c>
      <c r="M877" s="9">
        <f t="shared" si="70"/>
        <v>4.1367685153086882</v>
      </c>
      <c r="N877" s="9">
        <f t="shared" si="67"/>
        <v>718.30848499820058</v>
      </c>
      <c r="O877" s="9">
        <f t="shared" si="68"/>
        <v>7.6613130148748159</v>
      </c>
      <c r="U877" s="15">
        <f t="shared" si="69"/>
        <v>34207.600919999997</v>
      </c>
    </row>
    <row r="878" spans="1:21" x14ac:dyDescent="0.3">
      <c r="A878" s="3" t="s">
        <v>884</v>
      </c>
      <c r="B878" s="3" t="s">
        <v>9</v>
      </c>
      <c r="C878" s="8">
        <v>38979.07299999</v>
      </c>
      <c r="D878" s="8">
        <v>173.69</v>
      </c>
      <c r="E878" s="8">
        <v>195.904</v>
      </c>
      <c r="F878" s="9">
        <v>192.19451294683699</v>
      </c>
      <c r="G878" s="9">
        <v>3.7094870531622601</v>
      </c>
      <c r="H878" s="9">
        <v>644.30080626375297</v>
      </c>
      <c r="L878" s="9">
        <f t="shared" si="66"/>
        <v>191.86030436364052</v>
      </c>
      <c r="M878" s="9">
        <f t="shared" si="70"/>
        <v>4.0436956363594732</v>
      </c>
      <c r="N878" s="9">
        <f t="shared" si="67"/>
        <v>702.34949507927683</v>
      </c>
      <c r="O878" s="9">
        <f t="shared" si="68"/>
        <v>182.38300076123858</v>
      </c>
      <c r="U878" s="15">
        <f t="shared" si="69"/>
        <v>34026.565759999998</v>
      </c>
    </row>
    <row r="879" spans="1:21" x14ac:dyDescent="0.3">
      <c r="A879" s="3" t="s">
        <v>885</v>
      </c>
      <c r="B879" s="3" t="s">
        <v>9</v>
      </c>
      <c r="C879" s="8">
        <v>38879.004000000001</v>
      </c>
      <c r="D879" s="8">
        <v>173.66</v>
      </c>
      <c r="E879" s="8">
        <v>196.78800000000001</v>
      </c>
      <c r="F879" s="9">
        <v>191.70110170757701</v>
      </c>
      <c r="G879" s="9">
        <v>5.0868982924229096</v>
      </c>
      <c r="H879" s="9">
        <v>883.39075746216304</v>
      </c>
      <c r="L879" s="9">
        <f t="shared" si="66"/>
        <v>191.36775112114933</v>
      </c>
      <c r="M879" s="9">
        <f t="shared" si="70"/>
        <v>5.4202488788506855</v>
      </c>
      <c r="N879" s="9">
        <f t="shared" si="67"/>
        <v>941.28042030121003</v>
      </c>
      <c r="O879" s="9">
        <f t="shared" si="68"/>
        <v>267.88829538399563</v>
      </c>
      <c r="U879" s="15">
        <f t="shared" si="69"/>
        <v>34174.204080000003</v>
      </c>
    </row>
    <row r="880" spans="1:21" x14ac:dyDescent="0.3">
      <c r="A880" s="3" t="s">
        <v>886</v>
      </c>
      <c r="B880" s="3" t="s">
        <v>9</v>
      </c>
      <c r="C880" s="8">
        <v>38740.587</v>
      </c>
      <c r="D880" s="8">
        <v>173.54</v>
      </c>
      <c r="E880" s="8">
        <v>197.036</v>
      </c>
      <c r="F880" s="9">
        <v>191.01860759339999</v>
      </c>
      <c r="G880" s="9">
        <v>6.0173924065997504</v>
      </c>
      <c r="H880" s="9">
        <v>1044.2582782413201</v>
      </c>
      <c r="L880" s="9">
        <f t="shared" si="66"/>
        <v>190.68644380147273</v>
      </c>
      <c r="M880" s="9">
        <f t="shared" si="70"/>
        <v>6.3495561985272673</v>
      </c>
      <c r="N880" s="9">
        <f t="shared" si="67"/>
        <v>1101.9019826924218</v>
      </c>
      <c r="O880" s="9">
        <f t="shared" si="68"/>
        <v>385.93725537851486</v>
      </c>
      <c r="U880" s="15">
        <f t="shared" si="69"/>
        <v>34193.627439999997</v>
      </c>
    </row>
    <row r="881" spans="1:21" x14ac:dyDescent="0.3">
      <c r="A881" s="3" t="s">
        <v>887</v>
      </c>
      <c r="B881" s="3" t="s">
        <v>9</v>
      </c>
      <c r="C881" s="8">
        <v>38536.35</v>
      </c>
      <c r="D881" s="8">
        <v>173.57</v>
      </c>
      <c r="E881" s="8">
        <v>198.33799999999999</v>
      </c>
      <c r="F881" s="9">
        <v>190.011574133658</v>
      </c>
      <c r="G881" s="9">
        <v>8.3264258663419</v>
      </c>
      <c r="H881" s="9">
        <v>1445.21773762096</v>
      </c>
      <c r="L881" s="9">
        <f t="shared" si="66"/>
        <v>189.68116148030703</v>
      </c>
      <c r="M881" s="9">
        <f t="shared" si="70"/>
        <v>8.6568385196929682</v>
      </c>
      <c r="N881" s="9">
        <f t="shared" si="67"/>
        <v>1502.5674618631085</v>
      </c>
      <c r="O881" s="9">
        <f t="shared" si="68"/>
        <v>560.4908251483763</v>
      </c>
      <c r="U881" s="15">
        <f t="shared" si="69"/>
        <v>34425.526659999996</v>
      </c>
    </row>
    <row r="882" spans="1:21" x14ac:dyDescent="0.3">
      <c r="A882" s="3" t="s">
        <v>888</v>
      </c>
      <c r="B882" s="3" t="s">
        <v>9</v>
      </c>
      <c r="C882" s="8">
        <v>38491.173999999999</v>
      </c>
      <c r="D882" s="8">
        <v>173.58</v>
      </c>
      <c r="E882" s="8">
        <v>198.434</v>
      </c>
      <c r="F882" s="9">
        <v>189.78882436952401</v>
      </c>
      <c r="G882" s="9">
        <v>8.6451756304753307</v>
      </c>
      <c r="H882" s="9">
        <v>1500.6295859378999</v>
      </c>
      <c r="L882" s="9">
        <f t="shared" si="66"/>
        <v>189.45879905752869</v>
      </c>
      <c r="M882" s="9">
        <f t="shared" si="70"/>
        <v>8.9752009424713037</v>
      </c>
      <c r="N882" s="9">
        <f t="shared" si="67"/>
        <v>1557.9153795941691</v>
      </c>
      <c r="O882" s="9">
        <f t="shared" si="68"/>
        <v>599.120786412494</v>
      </c>
      <c r="U882" s="15">
        <f t="shared" si="69"/>
        <v>34444.173719999999</v>
      </c>
    </row>
    <row r="883" spans="1:21" x14ac:dyDescent="0.3">
      <c r="A883" s="3" t="s">
        <v>889</v>
      </c>
      <c r="B883" s="3" t="s">
        <v>9</v>
      </c>
      <c r="C883" s="8">
        <v>38619.937999989997</v>
      </c>
      <c r="D883" s="8">
        <v>173.55</v>
      </c>
      <c r="E883" s="8">
        <v>197.84399999999999</v>
      </c>
      <c r="F883" s="9">
        <v>190.42372233806199</v>
      </c>
      <c r="G883" s="9">
        <v>7.4202776619379103</v>
      </c>
      <c r="H883" s="9">
        <v>1287.78918822932</v>
      </c>
      <c r="L883" s="9">
        <f t="shared" si="66"/>
        <v>190.09259299688603</v>
      </c>
      <c r="M883" s="9">
        <f t="shared" si="70"/>
        <v>7.7514070031139681</v>
      </c>
      <c r="N883" s="9">
        <f t="shared" si="67"/>
        <v>1345.2566853904293</v>
      </c>
      <c r="O883" s="9">
        <f t="shared" si="68"/>
        <v>489.02230160958123</v>
      </c>
      <c r="U883" s="15">
        <f t="shared" si="69"/>
        <v>34335.826200000003</v>
      </c>
    </row>
    <row r="884" spans="1:21" x14ac:dyDescent="0.3">
      <c r="A884" s="3" t="s">
        <v>890</v>
      </c>
      <c r="B884" s="3" t="s">
        <v>9</v>
      </c>
      <c r="C884" s="8">
        <v>39259.167999999998</v>
      </c>
      <c r="D884" s="8">
        <v>173.58</v>
      </c>
      <c r="E884" s="8">
        <v>196.72</v>
      </c>
      <c r="F884" s="9">
        <v>193.57558022121199</v>
      </c>
      <c r="G884" s="9">
        <v>3.14441977878715</v>
      </c>
      <c r="H884" s="9">
        <v>545.80838520187399</v>
      </c>
      <c r="L884" s="9">
        <f t="shared" si="66"/>
        <v>193.23897008903288</v>
      </c>
      <c r="M884" s="9">
        <f t="shared" si="70"/>
        <v>3.4810299109671234</v>
      </c>
      <c r="N884" s="9">
        <f t="shared" si="67"/>
        <v>604.23717194567337</v>
      </c>
      <c r="O884" s="9">
        <f t="shared" si="68"/>
        <v>-57.041301236001921</v>
      </c>
      <c r="U884" s="15">
        <f t="shared" si="69"/>
        <v>34146.657599999999</v>
      </c>
    </row>
    <row r="885" spans="1:21" x14ac:dyDescent="0.3">
      <c r="A885" s="3" t="s">
        <v>891</v>
      </c>
      <c r="B885" s="3" t="s">
        <v>9</v>
      </c>
      <c r="C885" s="8">
        <v>40790.730999990003</v>
      </c>
      <c r="D885" s="8">
        <v>173.75</v>
      </c>
      <c r="E885" s="8">
        <v>198.197</v>
      </c>
      <c r="F885" s="9">
        <v>201.12727353189101</v>
      </c>
      <c r="G885" s="9">
        <v>-2.9302735318914301</v>
      </c>
      <c r="H885" s="9">
        <v>-509.13502616613499</v>
      </c>
      <c r="L885" s="9">
        <f t="shared" si="66"/>
        <v>200.77753169952186</v>
      </c>
      <c r="M885" s="9">
        <f t="shared" si="70"/>
        <v>-2.5805316995218561</v>
      </c>
      <c r="N885" s="9">
        <f t="shared" si="67"/>
        <v>-448.36738279192252</v>
      </c>
      <c r="O885" s="9">
        <f t="shared" si="68"/>
        <v>-1366.9222459116147</v>
      </c>
      <c r="U885" s="15">
        <f t="shared" si="69"/>
        <v>34436.728750000002</v>
      </c>
    </row>
    <row r="886" spans="1:21" x14ac:dyDescent="0.3">
      <c r="A886" s="3" t="s">
        <v>892</v>
      </c>
      <c r="B886" s="3" t="s">
        <v>9</v>
      </c>
      <c r="C886" s="8">
        <v>43387.520999999899</v>
      </c>
      <c r="D886" s="8">
        <v>177.86</v>
      </c>
      <c r="E886" s="8">
        <v>196.56899999999999</v>
      </c>
      <c r="F886" s="9">
        <v>213.93129248014199</v>
      </c>
      <c r="G886" s="9">
        <v>-17.3622924801426</v>
      </c>
      <c r="H886" s="9">
        <v>-3088.0573405181699</v>
      </c>
      <c r="L886" s="9">
        <f t="shared" si="66"/>
        <v>213.55928563631983</v>
      </c>
      <c r="M886" s="9">
        <f t="shared" si="70"/>
        <v>-16.99028563631984</v>
      </c>
      <c r="N886" s="9">
        <f t="shared" si="67"/>
        <v>-3021.8922032758469</v>
      </c>
      <c r="O886" s="9">
        <f t="shared" si="68"/>
        <v>-3672.6191043087565</v>
      </c>
      <c r="U886" s="15">
        <f t="shared" si="69"/>
        <v>34961.762340000001</v>
      </c>
    </row>
    <row r="887" spans="1:21" x14ac:dyDescent="0.3">
      <c r="A887" s="3" t="s">
        <v>893</v>
      </c>
      <c r="B887" s="3" t="s">
        <v>9</v>
      </c>
      <c r="C887" s="8">
        <v>42702.74</v>
      </c>
      <c r="D887" s="8">
        <v>180.73999999999899</v>
      </c>
      <c r="E887" s="8">
        <v>196.69</v>
      </c>
      <c r="F887" s="9">
        <v>210.554835816581</v>
      </c>
      <c r="G887" s="9">
        <v>-13.8648358165816</v>
      </c>
      <c r="H887" s="9">
        <v>-2505.9304254889598</v>
      </c>
      <c r="L887" s="9">
        <f t="shared" si="66"/>
        <v>210.18870032038754</v>
      </c>
      <c r="M887" s="9">
        <f t="shared" si="70"/>
        <v>-13.498700320387542</v>
      </c>
      <c r="N887" s="9">
        <f t="shared" si="67"/>
        <v>-2439.7550959068308</v>
      </c>
      <c r="O887" s="9">
        <f t="shared" si="68"/>
        <v>-3122.8884394190745</v>
      </c>
      <c r="U887" s="15">
        <f t="shared" si="69"/>
        <v>35549.750599999803</v>
      </c>
    </row>
    <row r="888" spans="1:21" x14ac:dyDescent="0.3">
      <c r="A888" s="3" t="s">
        <v>894</v>
      </c>
      <c r="B888" s="3" t="s">
        <v>9</v>
      </c>
      <c r="C888" s="8">
        <v>41050.996999989999</v>
      </c>
      <c r="D888" s="8">
        <v>176.58</v>
      </c>
      <c r="E888" s="8">
        <v>197.995</v>
      </c>
      <c r="F888" s="9">
        <v>202.41056975359999</v>
      </c>
      <c r="G888" s="9">
        <v>-4.4155697536008303</v>
      </c>
      <c r="H888" s="9">
        <v>-779.70130709083503</v>
      </c>
      <c r="L888" s="9">
        <f t="shared" si="66"/>
        <v>202.05859638711769</v>
      </c>
      <c r="M888" s="9">
        <f t="shared" si="70"/>
        <v>-4.0635963871176841</v>
      </c>
      <c r="N888" s="9">
        <f t="shared" si="67"/>
        <v>-717.54985003724073</v>
      </c>
      <c r="O888" s="9">
        <f t="shared" si="68"/>
        <v>-1615.3967633015591</v>
      </c>
      <c r="U888" s="15">
        <f t="shared" si="69"/>
        <v>34961.957100000007</v>
      </c>
    </row>
    <row r="889" spans="1:21" x14ac:dyDescent="0.3">
      <c r="A889" s="3" t="s">
        <v>895</v>
      </c>
      <c r="B889" s="3" t="s">
        <v>9</v>
      </c>
      <c r="C889" s="8">
        <v>39037.89699999</v>
      </c>
      <c r="D889" s="8">
        <v>174.38</v>
      </c>
      <c r="E889" s="8">
        <v>198.071</v>
      </c>
      <c r="F889" s="9">
        <v>192.48455704382201</v>
      </c>
      <c r="G889" s="9">
        <v>5.5864429561774998</v>
      </c>
      <c r="H889" s="9">
        <v>974.16392269823302</v>
      </c>
      <c r="L889" s="9">
        <f t="shared" si="66"/>
        <v>192.14984410061402</v>
      </c>
      <c r="M889" s="9">
        <f t="shared" si="70"/>
        <v>5.9211558993859796</v>
      </c>
      <c r="N889" s="9">
        <f t="shared" si="67"/>
        <v>1032.5311657349271</v>
      </c>
      <c r="O889" s="9">
        <f t="shared" si="68"/>
        <v>132.61759519788083</v>
      </c>
      <c r="U889" s="15">
        <f t="shared" si="69"/>
        <v>34539.62098</v>
      </c>
    </row>
    <row r="890" spans="1:21" x14ac:dyDescent="0.3">
      <c r="A890" s="3" t="s">
        <v>896</v>
      </c>
      <c r="B890" s="3" t="s">
        <v>9</v>
      </c>
      <c r="C890" s="8">
        <v>37387.855999990003</v>
      </c>
      <c r="D890" s="8">
        <v>173.53</v>
      </c>
      <c r="E890" s="8">
        <v>195.304</v>
      </c>
      <c r="F890" s="9">
        <v>184.34868304965599</v>
      </c>
      <c r="G890" s="9">
        <v>10.955316950343301</v>
      </c>
      <c r="H890" s="9">
        <v>1901.0761503930801</v>
      </c>
      <c r="L890" s="9">
        <f t="shared" si="66"/>
        <v>184.02811764312318</v>
      </c>
      <c r="M890" s="9">
        <f t="shared" si="70"/>
        <v>11.275882356876821</v>
      </c>
      <c r="N890" s="9">
        <f t="shared" si="67"/>
        <v>1956.7038653888346</v>
      </c>
      <c r="O890" s="9">
        <f t="shared" si="68"/>
        <v>1541.3343545418697</v>
      </c>
      <c r="U890" s="15">
        <f t="shared" si="69"/>
        <v>33891.10312</v>
      </c>
    </row>
    <row r="891" spans="1:21" x14ac:dyDescent="0.3">
      <c r="A891" s="3" t="s">
        <v>897</v>
      </c>
      <c r="B891" s="3" t="s">
        <v>9</v>
      </c>
      <c r="C891" s="8">
        <v>35266.727999989998</v>
      </c>
      <c r="D891" s="8">
        <v>163.56</v>
      </c>
      <c r="E891" s="8">
        <v>194.83099999999999</v>
      </c>
      <c r="F891" s="9">
        <v>173.89001557806199</v>
      </c>
      <c r="G891" s="9">
        <v>20.940984421937799</v>
      </c>
      <c r="H891" s="9">
        <v>3425.1074120521498</v>
      </c>
      <c r="L891" s="9">
        <f t="shared" si="66"/>
        <v>173.58763683244959</v>
      </c>
      <c r="M891" s="9">
        <f t="shared" si="70"/>
        <v>21.243363167550399</v>
      </c>
      <c r="N891" s="9">
        <f t="shared" si="67"/>
        <v>3474.5644796845431</v>
      </c>
      <c r="O891" s="9">
        <f t="shared" si="68"/>
        <v>3160.4235063788947</v>
      </c>
      <c r="U891" s="15">
        <f t="shared" si="69"/>
        <v>31866.558359999999</v>
      </c>
    </row>
    <row r="892" spans="1:21" x14ac:dyDescent="0.3">
      <c r="A892" s="3" t="s">
        <v>898</v>
      </c>
      <c r="B892" s="3" t="s">
        <v>9</v>
      </c>
      <c r="C892" s="8">
        <v>33512.546999999999</v>
      </c>
      <c r="D892" s="8">
        <v>165.4</v>
      </c>
      <c r="E892" s="8">
        <v>197.07300000000001</v>
      </c>
      <c r="F892" s="9">
        <v>165.24065742339801</v>
      </c>
      <c r="G892" s="9">
        <v>31.832342576601</v>
      </c>
      <c r="H892" s="9">
        <v>5265.0694621698103</v>
      </c>
      <c r="L892" s="9">
        <f t="shared" si="66"/>
        <v>164.95331911619493</v>
      </c>
      <c r="M892" s="9">
        <f t="shared" si="70"/>
        <v>32.119680883805074</v>
      </c>
      <c r="N892" s="9">
        <f t="shared" si="67"/>
        <v>5312.5952181813591</v>
      </c>
      <c r="O892" s="9">
        <f t="shared" si="68"/>
        <v>4624.0934549583535</v>
      </c>
      <c r="U892" s="15">
        <f t="shared" si="69"/>
        <v>32595.874200000002</v>
      </c>
    </row>
    <row r="893" spans="1:21" x14ac:dyDescent="0.3">
      <c r="A893" s="3" t="s">
        <v>899</v>
      </c>
      <c r="B893" s="3" t="s">
        <v>9</v>
      </c>
      <c r="C893" s="8">
        <v>32367.23</v>
      </c>
      <c r="D893" s="8">
        <v>163.31</v>
      </c>
      <c r="E893" s="8">
        <v>178.32900000000001</v>
      </c>
      <c r="F893" s="9">
        <v>159.59343120576099</v>
      </c>
      <c r="G893" s="9">
        <v>18.735568794238102</v>
      </c>
      <c r="H893" s="9">
        <v>3059.7057397870299</v>
      </c>
      <c r="L893" s="9">
        <f t="shared" si="66"/>
        <v>159.31591290561349</v>
      </c>
      <c r="M893" s="9">
        <f t="shared" si="70"/>
        <v>19.01308709438652</v>
      </c>
      <c r="N893" s="9">
        <f t="shared" si="67"/>
        <v>3105.0272533842626</v>
      </c>
      <c r="O893" s="9">
        <f t="shared" si="68"/>
        <v>5486.3080617521646</v>
      </c>
      <c r="U893" s="15">
        <f t="shared" si="69"/>
        <v>29122.90899</v>
      </c>
    </row>
    <row r="894" spans="1:21" x14ac:dyDescent="0.3">
      <c r="A894" s="3" t="s">
        <v>900</v>
      </c>
      <c r="B894" s="3" t="s">
        <v>9</v>
      </c>
      <c r="C894" s="8">
        <v>31642.133999989899</v>
      </c>
      <c r="D894" s="8">
        <v>149.19</v>
      </c>
      <c r="E894" s="8">
        <v>121.148</v>
      </c>
      <c r="F894" s="9">
        <v>156.01819296031499</v>
      </c>
      <c r="G894" s="9">
        <v>-34.870192960315102</v>
      </c>
      <c r="H894" s="9">
        <v>-5202.28408774942</v>
      </c>
      <c r="L894" s="9">
        <f t="shared" si="66"/>
        <v>155.74689167068487</v>
      </c>
      <c r="M894" s="9">
        <f t="shared" si="70"/>
        <v>-34.598891670684878</v>
      </c>
      <c r="N894" s="9">
        <f t="shared" si="67"/>
        <v>-5161.8086483494772</v>
      </c>
      <c r="O894" s="9">
        <f t="shared" si="68"/>
        <v>5544.4168413407288</v>
      </c>
      <c r="U894" s="15">
        <f t="shared" si="69"/>
        <v>18074.07012</v>
      </c>
    </row>
    <row r="895" spans="1:21" x14ac:dyDescent="0.3">
      <c r="A895" s="3" t="s">
        <v>901</v>
      </c>
      <c r="B895" s="3" t="s">
        <v>9</v>
      </c>
      <c r="C895" s="8">
        <v>31138.39</v>
      </c>
      <c r="D895" s="8">
        <v>159.86000000000001</v>
      </c>
      <c r="E895" s="8">
        <v>78.983999999999995</v>
      </c>
      <c r="F895" s="9">
        <v>153.53437727983399</v>
      </c>
      <c r="G895" s="9">
        <v>-74.550377279834606</v>
      </c>
      <c r="H895" s="9">
        <v>-11917.623311954299</v>
      </c>
      <c r="L895" s="9">
        <f t="shared" si="66"/>
        <v>153.26739511725364</v>
      </c>
      <c r="M895" s="9">
        <f t="shared" si="70"/>
        <v>-74.283395117253647</v>
      </c>
      <c r="N895" s="9">
        <f t="shared" si="67"/>
        <v>-11874.943543444169</v>
      </c>
      <c r="O895" s="9">
        <f t="shared" si="68"/>
        <v>6337.3232960187752</v>
      </c>
      <c r="U895" s="15">
        <f t="shared" si="69"/>
        <v>12626.382240000001</v>
      </c>
    </row>
    <row r="896" spans="1:21" x14ac:dyDescent="0.3">
      <c r="A896" s="3" t="s">
        <v>902</v>
      </c>
      <c r="B896" s="3" t="s">
        <v>9</v>
      </c>
      <c r="C896" s="8">
        <v>30679.024000000001</v>
      </c>
      <c r="D896" s="8">
        <v>148.73999999999899</v>
      </c>
      <c r="E896" s="8">
        <v>79.88</v>
      </c>
      <c r="F896" s="9">
        <v>151.26937665669601</v>
      </c>
      <c r="G896" s="9">
        <v>-71.3893766566962</v>
      </c>
      <c r="H896" s="9">
        <v>-10618.4558839169</v>
      </c>
      <c r="L896" s="9">
        <f t="shared" si="66"/>
        <v>151.00633312190217</v>
      </c>
      <c r="M896" s="9">
        <f t="shared" si="70"/>
        <v>-71.126333121902178</v>
      </c>
      <c r="N896" s="9">
        <f t="shared" si="67"/>
        <v>-10579.330788551657</v>
      </c>
      <c r="O896" s="9">
        <f t="shared" si="68"/>
        <v>6232.8039621508296</v>
      </c>
      <c r="U896" s="15">
        <f t="shared" si="69"/>
        <v>11881.351199999919</v>
      </c>
    </row>
    <row r="897" spans="1:21" x14ac:dyDescent="0.3">
      <c r="A897" s="3" t="s">
        <v>903</v>
      </c>
      <c r="B897" s="3" t="s">
        <v>9</v>
      </c>
      <c r="C897" s="8">
        <v>29475.218000000001</v>
      </c>
      <c r="D897" s="8">
        <v>120.679999999999</v>
      </c>
      <c r="E897" s="8">
        <v>79.376999999999995</v>
      </c>
      <c r="F897" s="9">
        <v>145.33375812999199</v>
      </c>
      <c r="G897" s="9">
        <v>-65.956758129992394</v>
      </c>
      <c r="H897" s="9">
        <v>-7959.6615711274799</v>
      </c>
      <c r="L897" s="9">
        <f t="shared" si="66"/>
        <v>145.08103608995799</v>
      </c>
      <c r="M897" s="9">
        <f t="shared" si="70"/>
        <v>-65.704036089957995</v>
      </c>
      <c r="N897" s="9">
        <f t="shared" si="67"/>
        <v>-7929.163075336065</v>
      </c>
      <c r="O897" s="9">
        <f t="shared" si="68"/>
        <v>5772.0420016060698</v>
      </c>
      <c r="U897" s="15">
        <f t="shared" si="69"/>
        <v>9579.2163599999203</v>
      </c>
    </row>
    <row r="898" spans="1:21" x14ac:dyDescent="0.3">
      <c r="A898" s="3" t="s">
        <v>904</v>
      </c>
      <c r="B898" s="3" t="s">
        <v>9</v>
      </c>
      <c r="C898" s="8">
        <v>29904.19</v>
      </c>
      <c r="D898" s="8">
        <v>155.01</v>
      </c>
      <c r="E898" s="8">
        <v>114.062</v>
      </c>
      <c r="F898" s="9">
        <v>147.44889474721899</v>
      </c>
      <c r="G898" s="9">
        <v>-33.386894747219003</v>
      </c>
      <c r="H898" s="9">
        <v>-5175.3025547664201</v>
      </c>
      <c r="L898" s="9">
        <f t="shared" si="66"/>
        <v>147.19249467912198</v>
      </c>
      <c r="M898" s="9">
        <f t="shared" si="70"/>
        <v>-33.130494679121981</v>
      </c>
      <c r="N898" s="9">
        <f t="shared" si="67"/>
        <v>-5135.5579802106977</v>
      </c>
      <c r="O898" s="9">
        <f t="shared" si="68"/>
        <v>7086.7252657191812</v>
      </c>
      <c r="U898" s="15">
        <f t="shared" si="69"/>
        <v>17680.750619999999</v>
      </c>
    </row>
    <row r="899" spans="1:21" x14ac:dyDescent="0.3">
      <c r="A899" s="3" t="s">
        <v>905</v>
      </c>
      <c r="B899" s="3" t="s">
        <v>9</v>
      </c>
      <c r="C899" s="8">
        <v>30908.913</v>
      </c>
      <c r="D899" s="8">
        <v>165.09</v>
      </c>
      <c r="E899" s="8">
        <v>161.17699999999999</v>
      </c>
      <c r="F899" s="9">
        <v>152.40289269456699</v>
      </c>
      <c r="G899" s="9">
        <v>8.7741073054327199</v>
      </c>
      <c r="H899" s="9">
        <v>1448.51737505388</v>
      </c>
      <c r="L899" s="9">
        <f t="shared" ref="L899:L962" si="71">C899*$J$3</f>
        <v>152.13787807962512</v>
      </c>
      <c r="M899" s="9">
        <f t="shared" si="70"/>
        <v>9.0391219203748676</v>
      </c>
      <c r="N899" s="9">
        <f t="shared" ref="N899:N962" si="72">M899*D899</f>
        <v>1492.2686378346868</v>
      </c>
      <c r="O899" s="9">
        <f t="shared" si="68"/>
        <v>6731.1279350868899</v>
      </c>
      <c r="U899" s="15">
        <f t="shared" si="69"/>
        <v>26608.710930000001</v>
      </c>
    </row>
    <row r="900" spans="1:21" x14ac:dyDescent="0.3">
      <c r="A900" s="3" t="s">
        <v>906</v>
      </c>
      <c r="B900" s="3" t="s">
        <v>9</v>
      </c>
      <c r="C900" s="8">
        <v>31721.652999999998</v>
      </c>
      <c r="D900" s="8">
        <v>165.75</v>
      </c>
      <c r="E900" s="8">
        <v>159.40100000000001</v>
      </c>
      <c r="F900" s="9">
        <v>156.410278105001</v>
      </c>
      <c r="G900" s="9">
        <v>2.9907218949984702</v>
      </c>
      <c r="H900" s="9">
        <v>495.71215409599603</v>
      </c>
      <c r="L900" s="9">
        <f t="shared" si="71"/>
        <v>156.13829501536253</v>
      </c>
      <c r="M900" s="9">
        <f t="shared" si="70"/>
        <v>3.2627049846374803</v>
      </c>
      <c r="N900" s="9">
        <f t="shared" si="72"/>
        <v>540.79335120366238</v>
      </c>
      <c r="O900" s="9">
        <f t="shared" ref="O900:O963" si="73">($O$1-L900)*D900</f>
        <v>6094.9686616376812</v>
      </c>
      <c r="U900" s="15">
        <f t="shared" ref="U900:U963" si="74">D900*E900</f>
        <v>26420.715750000003</v>
      </c>
    </row>
    <row r="901" spans="1:21" x14ac:dyDescent="0.3">
      <c r="A901" s="3" t="s">
        <v>907</v>
      </c>
      <c r="B901" s="3" t="s">
        <v>9</v>
      </c>
      <c r="C901" s="8">
        <v>32450.196</v>
      </c>
      <c r="D901" s="8">
        <v>166.13</v>
      </c>
      <c r="E901" s="8">
        <v>159.327</v>
      </c>
      <c r="F901" s="9">
        <v>160.00251250846799</v>
      </c>
      <c r="G901" s="9">
        <v>-0.67551250846887001</v>
      </c>
      <c r="H901" s="9">
        <v>-112.222893031933</v>
      </c>
      <c r="L901" s="9">
        <f t="shared" si="71"/>
        <v>159.72428285355551</v>
      </c>
      <c r="M901" s="9">
        <f t="shared" ref="M901:M964" si="75">E901-L901</f>
        <v>-0.39728285355550952</v>
      </c>
      <c r="N901" s="9">
        <f t="shared" si="72"/>
        <v>-66.000600461176788</v>
      </c>
      <c r="O901" s="9">
        <f t="shared" si="73"/>
        <v>5513.2018842290427</v>
      </c>
      <c r="U901" s="15">
        <f t="shared" si="74"/>
        <v>26468.99451</v>
      </c>
    </row>
    <row r="902" spans="1:21" x14ac:dyDescent="0.3">
      <c r="A902" s="3" t="s">
        <v>908</v>
      </c>
      <c r="B902" s="3" t="s">
        <v>9</v>
      </c>
      <c r="C902" s="8">
        <v>33135.464999989999</v>
      </c>
      <c r="D902" s="8">
        <v>166.87</v>
      </c>
      <c r="E902" s="8">
        <v>160.31100000000001</v>
      </c>
      <c r="F902" s="9">
        <v>163.38137535855901</v>
      </c>
      <c r="G902" s="9">
        <v>-3.0703753585597102</v>
      </c>
      <c r="H902" s="9">
        <v>-512.35353608285902</v>
      </c>
      <c r="L902" s="9">
        <f t="shared" si="71"/>
        <v>163.09727017188095</v>
      </c>
      <c r="M902" s="9">
        <f t="shared" si="75"/>
        <v>-2.7862701718809433</v>
      </c>
      <c r="N902" s="9">
        <f t="shared" si="72"/>
        <v>-464.94490358177302</v>
      </c>
      <c r="O902" s="9">
        <f t="shared" si="73"/>
        <v>4974.9091825547266</v>
      </c>
      <c r="U902" s="15">
        <f t="shared" si="74"/>
        <v>26751.096570000002</v>
      </c>
    </row>
    <row r="903" spans="1:21" x14ac:dyDescent="0.3">
      <c r="A903" s="3" t="s">
        <v>909</v>
      </c>
      <c r="B903" s="3" t="s">
        <v>9</v>
      </c>
      <c r="C903" s="8">
        <v>33382.512000000002</v>
      </c>
      <c r="D903" s="8">
        <v>163.26</v>
      </c>
      <c r="E903" s="8">
        <v>158.006</v>
      </c>
      <c r="F903" s="9">
        <v>164.599492522144</v>
      </c>
      <c r="G903" s="9">
        <v>-6.59349252214417</v>
      </c>
      <c r="H903" s="9">
        <v>-1076.4535891652499</v>
      </c>
      <c r="L903" s="9">
        <f t="shared" si="71"/>
        <v>164.31326914173988</v>
      </c>
      <c r="M903" s="9">
        <f t="shared" si="75"/>
        <v>-6.3072691417398801</v>
      </c>
      <c r="N903" s="9">
        <f t="shared" si="72"/>
        <v>-1029.7247600804528</v>
      </c>
      <c r="O903" s="9">
        <f t="shared" si="73"/>
        <v>4668.7599606221602</v>
      </c>
      <c r="U903" s="15">
        <f t="shared" si="74"/>
        <v>25796.059559999998</v>
      </c>
    </row>
    <row r="904" spans="1:21" x14ac:dyDescent="0.3">
      <c r="A904" s="3" t="s">
        <v>910</v>
      </c>
      <c r="B904" s="3" t="s">
        <v>9</v>
      </c>
      <c r="C904" s="8">
        <v>33283.909999989999</v>
      </c>
      <c r="D904" s="8">
        <v>163.23999999999899</v>
      </c>
      <c r="E904" s="8">
        <v>157.51499999999999</v>
      </c>
      <c r="F904" s="9">
        <v>164.113314634652</v>
      </c>
      <c r="G904" s="9">
        <v>-6.5983146346528603</v>
      </c>
      <c r="H904" s="9">
        <v>-1077.1088809607299</v>
      </c>
      <c r="L904" s="9">
        <f t="shared" si="71"/>
        <v>163.82793667288442</v>
      </c>
      <c r="M904" s="9">
        <f t="shared" si="75"/>
        <v>-6.3129366728844332</v>
      </c>
      <c r="N904" s="9">
        <f t="shared" si="72"/>
        <v>-1030.5237824816484</v>
      </c>
      <c r="O904" s="9">
        <f t="shared" si="73"/>
        <v>4747.4136911548158</v>
      </c>
      <c r="U904" s="15">
        <f t="shared" si="74"/>
        <v>25712.748599999839</v>
      </c>
    </row>
    <row r="905" spans="1:21" x14ac:dyDescent="0.3">
      <c r="A905" s="3" t="s">
        <v>911</v>
      </c>
      <c r="B905" s="3" t="s">
        <v>9</v>
      </c>
      <c r="C905" s="8">
        <v>33211.00299999</v>
      </c>
      <c r="D905" s="8">
        <v>163</v>
      </c>
      <c r="E905" s="8">
        <v>160.34</v>
      </c>
      <c r="F905" s="9">
        <v>163.75383134587801</v>
      </c>
      <c r="G905" s="9">
        <v>-3.4138313458784002</v>
      </c>
      <c r="H905" s="9">
        <v>-556.45450937817998</v>
      </c>
      <c r="L905" s="9">
        <f t="shared" si="71"/>
        <v>163.46907849248993</v>
      </c>
      <c r="M905" s="9">
        <f t="shared" si="75"/>
        <v>-3.1290784924899242</v>
      </c>
      <c r="N905" s="9">
        <f t="shared" si="72"/>
        <v>-510.03979427585762</v>
      </c>
      <c r="O905" s="9">
        <f t="shared" si="73"/>
        <v>4798.9277945672511</v>
      </c>
      <c r="U905" s="15">
        <f t="shared" si="74"/>
        <v>26135.420000000002</v>
      </c>
    </row>
    <row r="906" spans="1:21" x14ac:dyDescent="0.3">
      <c r="A906" s="3" t="s">
        <v>912</v>
      </c>
      <c r="B906" s="3" t="s">
        <v>9</v>
      </c>
      <c r="C906" s="8">
        <v>33592.954999989997</v>
      </c>
      <c r="D906" s="8">
        <v>162.25</v>
      </c>
      <c r="E906" s="8">
        <v>160.04599999999999</v>
      </c>
      <c r="F906" s="9">
        <v>165.63712596935699</v>
      </c>
      <c r="G906" s="9">
        <v>-5.5911259693572699</v>
      </c>
      <c r="H906" s="9">
        <v>-907.16018852821799</v>
      </c>
      <c r="L906" s="9">
        <f t="shared" si="71"/>
        <v>165.34909823981229</v>
      </c>
      <c r="M906" s="9">
        <f t="shared" si="75"/>
        <v>-5.3030982398123001</v>
      </c>
      <c r="N906" s="9">
        <f t="shared" si="72"/>
        <v>-860.42768940954568</v>
      </c>
      <c r="O906" s="9">
        <f t="shared" si="73"/>
        <v>4471.8136344542254</v>
      </c>
      <c r="U906" s="15">
        <f t="shared" si="74"/>
        <v>25967.463499999998</v>
      </c>
    </row>
    <row r="907" spans="1:21" x14ac:dyDescent="0.3">
      <c r="A907" s="3" t="s">
        <v>913</v>
      </c>
      <c r="B907" s="3" t="s">
        <v>9</v>
      </c>
      <c r="C907" s="8">
        <v>34408.368000000002</v>
      </c>
      <c r="D907" s="8">
        <v>162.85</v>
      </c>
      <c r="E907" s="8">
        <v>160.917</v>
      </c>
      <c r="F907" s="9">
        <v>169.65769116821301</v>
      </c>
      <c r="G907" s="9">
        <v>-8.7406911682135995</v>
      </c>
      <c r="H907" s="9">
        <v>-1423.4215567435799</v>
      </c>
      <c r="L907" s="9">
        <f t="shared" si="71"/>
        <v>169.36267204553181</v>
      </c>
      <c r="M907" s="9">
        <f t="shared" si="75"/>
        <v>-8.4456720455318077</v>
      </c>
      <c r="N907" s="9">
        <f t="shared" si="72"/>
        <v>-1375.3776926148548</v>
      </c>
      <c r="O907" s="9">
        <f t="shared" si="73"/>
        <v>3834.7398932323863</v>
      </c>
      <c r="U907" s="15">
        <f t="shared" si="74"/>
        <v>26205.333449999998</v>
      </c>
    </row>
    <row r="908" spans="1:21" x14ac:dyDescent="0.3">
      <c r="A908" s="3" t="s">
        <v>914</v>
      </c>
      <c r="B908" s="3" t="s">
        <v>9</v>
      </c>
      <c r="C908" s="8">
        <v>35877.6899999999</v>
      </c>
      <c r="D908" s="8">
        <v>167.43</v>
      </c>
      <c r="E908" s="8">
        <v>160.22200000000001</v>
      </c>
      <c r="F908" s="9">
        <v>176.90249214519201</v>
      </c>
      <c r="G908" s="9">
        <v>-16.680492145192801</v>
      </c>
      <c r="H908" s="9">
        <v>-2792.81479986963</v>
      </c>
      <c r="L908" s="9">
        <f t="shared" si="71"/>
        <v>176.59487497986649</v>
      </c>
      <c r="M908" s="9">
        <f t="shared" si="75"/>
        <v>-16.372874979866481</v>
      </c>
      <c r="N908" s="9">
        <f t="shared" si="72"/>
        <v>-2741.3104578790449</v>
      </c>
      <c r="O908" s="9">
        <f t="shared" si="73"/>
        <v>2731.7005361086949</v>
      </c>
      <c r="U908" s="15">
        <f t="shared" si="74"/>
        <v>26825.969460000004</v>
      </c>
    </row>
    <row r="909" spans="1:21" x14ac:dyDescent="0.3">
      <c r="A909" s="3" t="s">
        <v>915</v>
      </c>
      <c r="B909" s="3" t="s">
        <v>9</v>
      </c>
      <c r="C909" s="8">
        <v>37561.178999989999</v>
      </c>
      <c r="D909" s="8">
        <v>168.68</v>
      </c>
      <c r="E909" s="8">
        <v>160</v>
      </c>
      <c r="F909" s="9">
        <v>185.20328853418101</v>
      </c>
      <c r="G909" s="9">
        <v>-25.2032885341814</v>
      </c>
      <c r="H909" s="9">
        <v>-4251.2907099457198</v>
      </c>
      <c r="L909" s="9">
        <f t="shared" si="71"/>
        <v>184.88123704730262</v>
      </c>
      <c r="M909" s="9">
        <f t="shared" si="75"/>
        <v>-24.881237047302619</v>
      </c>
      <c r="N909" s="9">
        <f t="shared" si="72"/>
        <v>-4196.9670651390061</v>
      </c>
      <c r="O909" s="9">
        <f t="shared" si="73"/>
        <v>1354.3513304809678</v>
      </c>
      <c r="U909" s="15">
        <f t="shared" si="74"/>
        <v>26988.800000000003</v>
      </c>
    </row>
    <row r="910" spans="1:21" x14ac:dyDescent="0.3">
      <c r="A910" s="3" t="s">
        <v>916</v>
      </c>
      <c r="B910" s="3" t="s">
        <v>9</v>
      </c>
      <c r="C910" s="8">
        <v>40391.451000000001</v>
      </c>
      <c r="D910" s="8">
        <v>174.48</v>
      </c>
      <c r="E910" s="8">
        <v>160.19499999999999</v>
      </c>
      <c r="F910" s="9">
        <v>199.158539562063</v>
      </c>
      <c r="G910" s="9">
        <v>-38.963539562063197</v>
      </c>
      <c r="H910" s="9">
        <v>-6798.3583827887996</v>
      </c>
      <c r="L910" s="9">
        <f t="shared" si="71"/>
        <v>198.81222117701623</v>
      </c>
      <c r="M910" s="9">
        <f t="shared" si="75"/>
        <v>-38.617221177016233</v>
      </c>
      <c r="N910" s="9">
        <f t="shared" si="72"/>
        <v>-6737.9327509657924</v>
      </c>
      <c r="O910" s="9">
        <f t="shared" si="73"/>
        <v>-1029.7579061722593</v>
      </c>
      <c r="U910" s="15">
        <f t="shared" si="74"/>
        <v>27950.823599999996</v>
      </c>
    </row>
    <row r="911" spans="1:21" x14ac:dyDescent="0.3">
      <c r="A911" s="3" t="s">
        <v>917</v>
      </c>
      <c r="B911" s="3" t="s">
        <v>9</v>
      </c>
      <c r="C911" s="8">
        <v>40450.413</v>
      </c>
      <c r="D911" s="8">
        <v>175.5</v>
      </c>
      <c r="E911" s="8">
        <v>158.49100000000001</v>
      </c>
      <c r="F911" s="9">
        <v>199.44926409705599</v>
      </c>
      <c r="G911" s="9">
        <v>-40.958264097056002</v>
      </c>
      <c r="H911" s="9">
        <v>-7188.1753490333303</v>
      </c>
      <c r="L911" s="9">
        <f t="shared" si="71"/>
        <v>199.1024401687786</v>
      </c>
      <c r="M911" s="9">
        <f t="shared" si="75"/>
        <v>-40.611440168778586</v>
      </c>
      <c r="N911" s="9">
        <f t="shared" si="72"/>
        <v>-7127.3077496206415</v>
      </c>
      <c r="O911" s="9">
        <f t="shared" si="73"/>
        <v>-1086.7112444552106</v>
      </c>
      <c r="U911" s="15">
        <f t="shared" si="74"/>
        <v>27815.170500000004</v>
      </c>
    </row>
    <row r="912" spans="1:21" x14ac:dyDescent="0.3">
      <c r="A912" s="3" t="s">
        <v>918</v>
      </c>
      <c r="B912" s="3" t="s">
        <v>9</v>
      </c>
      <c r="C912" s="8">
        <v>39390.758000000002</v>
      </c>
      <c r="D912" s="8">
        <v>175.18</v>
      </c>
      <c r="E912" s="8">
        <v>159.827</v>
      </c>
      <c r="F912" s="9">
        <v>194.22441237683299</v>
      </c>
      <c r="G912" s="9">
        <v>-34.397412376833401</v>
      </c>
      <c r="H912" s="9">
        <v>-6025.7387001736797</v>
      </c>
      <c r="L912" s="9">
        <f t="shared" si="71"/>
        <v>193.88667398520349</v>
      </c>
      <c r="M912" s="9">
        <f t="shared" si="75"/>
        <v>-34.059673985203489</v>
      </c>
      <c r="N912" s="9">
        <f t="shared" si="72"/>
        <v>-5966.5736887279472</v>
      </c>
      <c r="O912" s="9">
        <f t="shared" si="73"/>
        <v>-171.03185662036472</v>
      </c>
      <c r="U912" s="15">
        <f t="shared" si="74"/>
        <v>27998.493860000002</v>
      </c>
    </row>
    <row r="913" spans="1:21" x14ac:dyDescent="0.3">
      <c r="A913" s="3" t="s">
        <v>919</v>
      </c>
      <c r="B913" s="3" t="s">
        <v>9</v>
      </c>
      <c r="C913" s="8">
        <v>37972.996999999901</v>
      </c>
      <c r="D913" s="8">
        <v>175.04</v>
      </c>
      <c r="E913" s="8">
        <v>158.93100000000001</v>
      </c>
      <c r="F913" s="9">
        <v>187.233843748634</v>
      </c>
      <c r="G913" s="9">
        <v>-28.302843748634</v>
      </c>
      <c r="H913" s="9">
        <v>-4954.1297697608998</v>
      </c>
      <c r="L913" s="9">
        <f t="shared" si="71"/>
        <v>186.90826131297322</v>
      </c>
      <c r="M913" s="9">
        <f t="shared" si="75"/>
        <v>-27.977261312973212</v>
      </c>
      <c r="N913" s="9">
        <f t="shared" si="72"/>
        <v>-4897.1398202228311</v>
      </c>
      <c r="O913" s="9">
        <f t="shared" si="73"/>
        <v>1050.6061824219389</v>
      </c>
      <c r="U913" s="15">
        <f t="shared" si="74"/>
        <v>27819.28224</v>
      </c>
    </row>
    <row r="914" spans="1:21" x14ac:dyDescent="0.3">
      <c r="A914" s="3" t="s">
        <v>920</v>
      </c>
      <c r="B914" s="3" t="s">
        <v>9</v>
      </c>
      <c r="C914" s="8">
        <v>35723.046000000002</v>
      </c>
      <c r="D914" s="8">
        <v>172.36</v>
      </c>
      <c r="E914" s="8">
        <v>159.06700000000001</v>
      </c>
      <c r="F914" s="9">
        <v>176.13998739655099</v>
      </c>
      <c r="G914" s="9">
        <v>-17.0729873965509</v>
      </c>
      <c r="H914" s="9">
        <v>-2942.7001076695201</v>
      </c>
      <c r="L914" s="9">
        <f t="shared" si="71"/>
        <v>175.83369615686064</v>
      </c>
      <c r="M914" s="9">
        <f t="shared" si="75"/>
        <v>-16.766696156860633</v>
      </c>
      <c r="N914" s="9">
        <f t="shared" si="72"/>
        <v>-2889.9077495964989</v>
      </c>
      <c r="O914" s="9">
        <f t="shared" si="73"/>
        <v>2943.332626188766</v>
      </c>
      <c r="U914" s="15">
        <f t="shared" si="74"/>
        <v>27416.788120000005</v>
      </c>
    </row>
    <row r="915" spans="1:21" x14ac:dyDescent="0.3">
      <c r="A915" s="3" t="s">
        <v>921</v>
      </c>
      <c r="B915" s="3" t="s">
        <v>9</v>
      </c>
      <c r="C915" s="8">
        <v>34403.816999989998</v>
      </c>
      <c r="D915" s="8">
        <v>166.76999999999899</v>
      </c>
      <c r="E915" s="8">
        <v>160.85599999999999</v>
      </c>
      <c r="F915" s="9">
        <v>169.63525150602999</v>
      </c>
      <c r="G915" s="9">
        <v>-8.7792515060302208</v>
      </c>
      <c r="H915" s="9">
        <v>-1464.1157736606499</v>
      </c>
      <c r="L915" s="9">
        <f t="shared" si="71"/>
        <v>169.34027140385726</v>
      </c>
      <c r="M915" s="9">
        <f t="shared" si="75"/>
        <v>-8.4842714038572637</v>
      </c>
      <c r="N915" s="9">
        <f t="shared" si="72"/>
        <v>-1414.9219420212673</v>
      </c>
      <c r="O915" s="9">
        <f t="shared" si="73"/>
        <v>3930.7825587846237</v>
      </c>
      <c r="U915" s="15">
        <f t="shared" si="74"/>
        <v>26825.955119999835</v>
      </c>
    </row>
    <row r="916" spans="1:21" x14ac:dyDescent="0.3">
      <c r="A916" s="3" t="s">
        <v>922</v>
      </c>
      <c r="B916" s="3" t="s">
        <v>9</v>
      </c>
      <c r="C916" s="8">
        <v>32843.328999999998</v>
      </c>
      <c r="D916" s="8">
        <v>160.33000000000001</v>
      </c>
      <c r="E916" s="8">
        <v>159.833</v>
      </c>
      <c r="F916" s="9">
        <v>161.940937402728</v>
      </c>
      <c r="G916" s="9">
        <v>-2.1079374027281101</v>
      </c>
      <c r="H916" s="9">
        <v>-337.96560377939801</v>
      </c>
      <c r="L916" s="9">
        <f t="shared" si="71"/>
        <v>161.65933700518733</v>
      </c>
      <c r="M916" s="9">
        <f t="shared" si="75"/>
        <v>-1.8263370051873267</v>
      </c>
      <c r="N916" s="9">
        <f t="shared" si="72"/>
        <v>-292.8166120416841</v>
      </c>
      <c r="O916" s="9">
        <f t="shared" si="73"/>
        <v>5010.4754434749775</v>
      </c>
      <c r="U916" s="15">
        <f t="shared" si="74"/>
        <v>25626.024890000001</v>
      </c>
    </row>
    <row r="917" spans="1:21" x14ac:dyDescent="0.3">
      <c r="A917" s="3" t="s">
        <v>923</v>
      </c>
      <c r="B917" s="3" t="s">
        <v>9</v>
      </c>
      <c r="C917" s="8">
        <v>31824.39699999</v>
      </c>
      <c r="D917" s="8">
        <v>159.12</v>
      </c>
      <c r="E917" s="8">
        <v>160.05600000000001</v>
      </c>
      <c r="F917" s="9">
        <v>156.916878994055</v>
      </c>
      <c r="G917" s="9">
        <v>3.1391210059446402</v>
      </c>
      <c r="H917" s="9">
        <v>499.49693446591101</v>
      </c>
      <c r="L917" s="9">
        <f t="shared" si="71"/>
        <v>156.6440149720589</v>
      </c>
      <c r="M917" s="9">
        <f t="shared" si="75"/>
        <v>3.4119850279411139</v>
      </c>
      <c r="N917" s="9">
        <f t="shared" si="72"/>
        <v>542.91505764599003</v>
      </c>
      <c r="O917" s="9">
        <f t="shared" si="73"/>
        <v>5770.6997556626484</v>
      </c>
      <c r="U917" s="15">
        <f t="shared" si="74"/>
        <v>25468.110720000004</v>
      </c>
    </row>
    <row r="918" spans="1:21" x14ac:dyDescent="0.3">
      <c r="A918" s="3" t="s">
        <v>924</v>
      </c>
      <c r="B918" s="3" t="s">
        <v>9</v>
      </c>
      <c r="C918" s="8">
        <v>31318.462</v>
      </c>
      <c r="D918" s="8">
        <v>159.05000000000001</v>
      </c>
      <c r="E918" s="8">
        <v>159.374</v>
      </c>
      <c r="F918" s="9">
        <v>154.422260127519</v>
      </c>
      <c r="G918" s="9">
        <v>4.9517398724800303</v>
      </c>
      <c r="H918" s="9">
        <v>787.57422671794905</v>
      </c>
      <c r="L918" s="9">
        <f t="shared" si="71"/>
        <v>154.15373401831931</v>
      </c>
      <c r="M918" s="9">
        <f t="shared" si="75"/>
        <v>5.2202659816806829</v>
      </c>
      <c r="N918" s="9">
        <f t="shared" si="72"/>
        <v>830.28330438631269</v>
      </c>
      <c r="O918" s="9">
        <f t="shared" si="73"/>
        <v>6164.2402976715684</v>
      </c>
      <c r="U918" s="15">
        <f t="shared" si="74"/>
        <v>25348.434700000002</v>
      </c>
    </row>
    <row r="919" spans="1:21" x14ac:dyDescent="0.3">
      <c r="A919" s="3" t="s">
        <v>925</v>
      </c>
      <c r="B919" s="3" t="s">
        <v>9</v>
      </c>
      <c r="C919" s="8">
        <v>31418.475999999999</v>
      </c>
      <c r="D919" s="8">
        <v>159.01</v>
      </c>
      <c r="E919" s="8">
        <v>160.02500000000001</v>
      </c>
      <c r="F919" s="9">
        <v>154.91540017776799</v>
      </c>
      <c r="G919" s="9">
        <v>5.1095998222313002</v>
      </c>
      <c r="H919" s="9">
        <v>812.477467732999</v>
      </c>
      <c r="L919" s="9">
        <f t="shared" si="71"/>
        <v>154.64601654337142</v>
      </c>
      <c r="M919" s="9">
        <f t="shared" si="75"/>
        <v>5.378983456628589</v>
      </c>
      <c r="N919" s="9">
        <f t="shared" si="72"/>
        <v>855.31215943851191</v>
      </c>
      <c r="O919" s="9">
        <f t="shared" si="73"/>
        <v>6084.4121885915338</v>
      </c>
      <c r="U919" s="15">
        <f t="shared" si="74"/>
        <v>25445.575249999998</v>
      </c>
    </row>
    <row r="920" spans="1:21" x14ac:dyDescent="0.3">
      <c r="A920" s="3" t="s">
        <v>926</v>
      </c>
      <c r="B920" s="3" t="s">
        <v>9</v>
      </c>
      <c r="C920" s="8">
        <v>32412.751</v>
      </c>
      <c r="D920" s="8">
        <v>159.44999999999999</v>
      </c>
      <c r="E920" s="8">
        <v>160.13499999999999</v>
      </c>
      <c r="F920" s="9">
        <v>159.81788206491501</v>
      </c>
      <c r="G920" s="9">
        <v>0.31711793508466701</v>
      </c>
      <c r="H920" s="9">
        <v>50.564454749250103</v>
      </c>
      <c r="L920" s="9">
        <f t="shared" si="71"/>
        <v>159.53997346536408</v>
      </c>
      <c r="M920" s="9">
        <f t="shared" si="75"/>
        <v>0.59502653463590605</v>
      </c>
      <c r="N920" s="9">
        <f t="shared" si="72"/>
        <v>94.876980947695216</v>
      </c>
      <c r="O920" s="9">
        <f t="shared" si="73"/>
        <v>5320.907065555265</v>
      </c>
      <c r="U920" s="15">
        <f t="shared" si="74"/>
        <v>25533.525749999997</v>
      </c>
    </row>
    <row r="921" spans="1:21" x14ac:dyDescent="0.3">
      <c r="A921" s="3" t="s">
        <v>927</v>
      </c>
      <c r="B921" s="3" t="s">
        <v>9</v>
      </c>
      <c r="C921" s="8">
        <v>33676.728999999897</v>
      </c>
      <c r="D921" s="8">
        <v>153.97999999999999</v>
      </c>
      <c r="E921" s="8">
        <v>159.97499999999999</v>
      </c>
      <c r="F921" s="9">
        <v>166.050191285957</v>
      </c>
      <c r="G921" s="9">
        <v>-6.0751912859575699</v>
      </c>
      <c r="H921" s="9">
        <v>-935.45795421174705</v>
      </c>
      <c r="L921" s="9">
        <f t="shared" si="71"/>
        <v>165.76144527381342</v>
      </c>
      <c r="M921" s="9">
        <f t="shared" si="75"/>
        <v>-5.7864452738134275</v>
      </c>
      <c r="N921" s="9">
        <f t="shared" si="72"/>
        <v>-890.99684326179147</v>
      </c>
      <c r="O921" s="9">
        <f t="shared" si="73"/>
        <v>4180.3888587631291</v>
      </c>
      <c r="U921" s="15">
        <f t="shared" si="74"/>
        <v>24632.950499999999</v>
      </c>
    </row>
    <row r="922" spans="1:21" x14ac:dyDescent="0.3">
      <c r="A922" s="3" t="s">
        <v>928</v>
      </c>
      <c r="B922" s="3" t="s">
        <v>9</v>
      </c>
      <c r="C922" s="8">
        <v>36571.768999999898</v>
      </c>
      <c r="D922" s="8">
        <v>166.57</v>
      </c>
      <c r="E922" s="8">
        <v>159.31299999999999</v>
      </c>
      <c r="F922" s="9">
        <v>180.32479455222099</v>
      </c>
      <c r="G922" s="9">
        <v>-21.0117945522219</v>
      </c>
      <c r="H922" s="9">
        <v>-3499.9346185636</v>
      </c>
      <c r="L922" s="9">
        <f t="shared" si="71"/>
        <v>180.01122631773552</v>
      </c>
      <c r="M922" s="9">
        <f t="shared" si="75"/>
        <v>-20.698226317735532</v>
      </c>
      <c r="N922" s="9">
        <f t="shared" si="72"/>
        <v>-3447.7035577452075</v>
      </c>
      <c r="O922" s="9">
        <f t="shared" si="73"/>
        <v>2148.6075823995593</v>
      </c>
      <c r="U922" s="15">
        <f t="shared" si="74"/>
        <v>26536.766409999997</v>
      </c>
    </row>
    <row r="923" spans="1:21" x14ac:dyDescent="0.3">
      <c r="A923" s="3" t="s">
        <v>929</v>
      </c>
      <c r="B923" s="3" t="s">
        <v>9</v>
      </c>
      <c r="C923" s="8">
        <v>39243.396000000001</v>
      </c>
      <c r="D923" s="8">
        <v>172.19</v>
      </c>
      <c r="E923" s="8">
        <v>160.227</v>
      </c>
      <c r="F923" s="9">
        <v>193.49781305989001</v>
      </c>
      <c r="G923" s="9">
        <v>-33.270813059890202</v>
      </c>
      <c r="H923" s="9">
        <v>-5728.9013007824897</v>
      </c>
      <c r="L923" s="9">
        <f t="shared" si="71"/>
        <v>193.16133815765207</v>
      </c>
      <c r="M923" s="9">
        <f t="shared" si="75"/>
        <v>-32.934338157652064</v>
      </c>
      <c r="N923" s="9">
        <f t="shared" si="72"/>
        <v>-5670.9636873661093</v>
      </c>
      <c r="O923" s="9">
        <f t="shared" si="73"/>
        <v>-43.217081642827466</v>
      </c>
      <c r="U923" s="15">
        <f t="shared" si="74"/>
        <v>27589.487130000001</v>
      </c>
    </row>
    <row r="924" spans="1:21" x14ac:dyDescent="0.3">
      <c r="A924" s="3" t="s">
        <v>930</v>
      </c>
      <c r="B924" s="3" t="s">
        <v>9</v>
      </c>
      <c r="C924" s="8">
        <v>40657.018999990003</v>
      </c>
      <c r="D924" s="8">
        <v>178.58</v>
      </c>
      <c r="E924" s="8">
        <v>159.92400000000001</v>
      </c>
      <c r="F924" s="9">
        <v>200.46797840922</v>
      </c>
      <c r="G924" s="9">
        <v>-40.543978409220003</v>
      </c>
      <c r="H924" s="9">
        <v>-7240.3436643185096</v>
      </c>
      <c r="L924" s="9">
        <f t="shared" si="71"/>
        <v>200.11938303043789</v>
      </c>
      <c r="M924" s="9">
        <f t="shared" si="75"/>
        <v>-40.195383030437881</v>
      </c>
      <c r="N924" s="9">
        <f t="shared" si="72"/>
        <v>-7178.0915015755972</v>
      </c>
      <c r="O924" s="9">
        <f t="shared" si="73"/>
        <v>-1287.3885282283438</v>
      </c>
      <c r="U924" s="15">
        <f t="shared" si="74"/>
        <v>28559.227920000005</v>
      </c>
    </row>
    <row r="925" spans="1:21" x14ac:dyDescent="0.3">
      <c r="A925" s="3" t="s">
        <v>931</v>
      </c>
      <c r="B925" s="3" t="s">
        <v>9</v>
      </c>
      <c r="C925" s="8">
        <v>41584.25499999</v>
      </c>
      <c r="D925" s="8">
        <v>180.35</v>
      </c>
      <c r="E925" s="8">
        <v>159.761</v>
      </c>
      <c r="F925" s="9">
        <v>205.03991041506299</v>
      </c>
      <c r="G925" s="9">
        <v>-45.278910415063699</v>
      </c>
      <c r="H925" s="9">
        <v>-8166.0514933567501</v>
      </c>
      <c r="L925" s="9">
        <f t="shared" si="71"/>
        <v>204.68336486697282</v>
      </c>
      <c r="M925" s="9">
        <f t="shared" si="75"/>
        <v>-44.922364866972828</v>
      </c>
      <c r="N925" s="9">
        <f t="shared" si="72"/>
        <v>-8101.7485037585493</v>
      </c>
      <c r="O925" s="9">
        <f t="shared" si="73"/>
        <v>-2123.2626350600531</v>
      </c>
      <c r="U925" s="15">
        <f t="shared" si="74"/>
        <v>28812.896349999999</v>
      </c>
    </row>
    <row r="926" spans="1:21" x14ac:dyDescent="0.3">
      <c r="A926" s="3" t="s">
        <v>932</v>
      </c>
      <c r="B926" s="3" t="s">
        <v>9</v>
      </c>
      <c r="C926" s="8">
        <v>41426.1709999999</v>
      </c>
      <c r="D926" s="8">
        <v>180.23</v>
      </c>
      <c r="E926" s="8">
        <v>159.17400000000001</v>
      </c>
      <c r="F926" s="9">
        <v>204.260444023372</v>
      </c>
      <c r="G926" s="9">
        <v>-45.086444023372501</v>
      </c>
      <c r="H926" s="9">
        <v>-8125.9298063324404</v>
      </c>
      <c r="L926" s="9">
        <f t="shared" si="71"/>
        <v>203.9052538956542</v>
      </c>
      <c r="M926" s="9">
        <f t="shared" si="75"/>
        <v>-44.731253895654191</v>
      </c>
      <c r="N926" s="9">
        <f t="shared" si="72"/>
        <v>-8061.9138896137547</v>
      </c>
      <c r="O926" s="9">
        <f t="shared" si="73"/>
        <v>-1981.6109333119548</v>
      </c>
      <c r="U926" s="15">
        <f t="shared" si="74"/>
        <v>28687.93002</v>
      </c>
    </row>
    <row r="927" spans="1:21" x14ac:dyDescent="0.3">
      <c r="A927" s="3" t="s">
        <v>933</v>
      </c>
      <c r="B927" s="3" t="s">
        <v>9</v>
      </c>
      <c r="C927" s="8">
        <v>41089.85899999</v>
      </c>
      <c r="D927" s="8">
        <v>177.69</v>
      </c>
      <c r="E927" s="8">
        <v>159.578</v>
      </c>
      <c r="F927" s="9">
        <v>202.60218701351201</v>
      </c>
      <c r="G927" s="9">
        <v>-43.024187013512098</v>
      </c>
      <c r="H927" s="9">
        <v>-7644.9677904309701</v>
      </c>
      <c r="L927" s="9">
        <f t="shared" si="71"/>
        <v>202.24988044223571</v>
      </c>
      <c r="M927" s="9">
        <f t="shared" si="75"/>
        <v>-42.671880442235704</v>
      </c>
      <c r="N927" s="9">
        <f t="shared" si="72"/>
        <v>-7582.366435780862</v>
      </c>
      <c r="O927" s="9">
        <f t="shared" si="73"/>
        <v>-1659.5405768757578</v>
      </c>
      <c r="U927" s="15">
        <f t="shared" si="74"/>
        <v>28355.414820000002</v>
      </c>
    </row>
    <row r="928" spans="1:21" x14ac:dyDescent="0.3">
      <c r="A928" s="3" t="s">
        <v>934</v>
      </c>
      <c r="B928" s="3" t="s">
        <v>9</v>
      </c>
      <c r="C928" s="8">
        <v>42107.619999989998</v>
      </c>
      <c r="D928" s="8">
        <v>178.23</v>
      </c>
      <c r="E928" s="8">
        <v>160.19800000000001</v>
      </c>
      <c r="F928" s="9">
        <v>207.620471560487</v>
      </c>
      <c r="G928" s="9">
        <v>-47.422471560487701</v>
      </c>
      <c r="H928" s="9">
        <v>-8452.1071062257397</v>
      </c>
      <c r="L928" s="9">
        <f t="shared" si="71"/>
        <v>207.25943865388157</v>
      </c>
      <c r="M928" s="9">
        <f t="shared" si="75"/>
        <v>-47.061438653881567</v>
      </c>
      <c r="N928" s="9">
        <f t="shared" si="72"/>
        <v>-8387.7602112813111</v>
      </c>
      <c r="O928" s="9">
        <f t="shared" si="73"/>
        <v>-2557.4374815910837</v>
      </c>
      <c r="U928" s="15">
        <f t="shared" si="74"/>
        <v>28552.089540000001</v>
      </c>
    </row>
    <row r="929" spans="1:21" x14ac:dyDescent="0.3">
      <c r="A929" s="3" t="s">
        <v>935</v>
      </c>
      <c r="B929" s="3" t="s">
        <v>9</v>
      </c>
      <c r="C929" s="8">
        <v>43007.75499999</v>
      </c>
      <c r="D929" s="8">
        <v>180.55</v>
      </c>
      <c r="E929" s="8">
        <v>159.94399999999999</v>
      </c>
      <c r="F929" s="9">
        <v>212.05877638911801</v>
      </c>
      <c r="G929" s="9">
        <v>-52.114776389118397</v>
      </c>
      <c r="H929" s="9">
        <v>-9409.3228770553305</v>
      </c>
      <c r="L929" s="9">
        <f t="shared" si="71"/>
        <v>211.69002567857584</v>
      </c>
      <c r="M929" s="9">
        <f t="shared" si="75"/>
        <v>-51.746025678575847</v>
      </c>
      <c r="N929" s="9">
        <f t="shared" si="72"/>
        <v>-9342.7449362668704</v>
      </c>
      <c r="O929" s="9">
        <f t="shared" si="73"/>
        <v>-3390.6698469072148</v>
      </c>
      <c r="U929" s="15">
        <f t="shared" si="74"/>
        <v>28877.889200000001</v>
      </c>
    </row>
    <row r="930" spans="1:21" x14ac:dyDescent="0.3">
      <c r="A930" s="3" t="s">
        <v>936</v>
      </c>
      <c r="B930" s="3" t="s">
        <v>9</v>
      </c>
      <c r="C930" s="8">
        <v>43447.48</v>
      </c>
      <c r="D930" s="8">
        <v>180.85</v>
      </c>
      <c r="E930" s="8">
        <v>159.79900000000001</v>
      </c>
      <c r="F930" s="9">
        <v>214.226932933207</v>
      </c>
      <c r="G930" s="9">
        <v>-54.427932933207899</v>
      </c>
      <c r="H930" s="9">
        <v>-9843.2916709706496</v>
      </c>
      <c r="L930" s="9">
        <f t="shared" si="71"/>
        <v>213.85441199782571</v>
      </c>
      <c r="M930" s="9">
        <f t="shared" si="75"/>
        <v>-54.055411997825701</v>
      </c>
      <c r="N930" s="9">
        <f t="shared" si="72"/>
        <v>-9775.921259806777</v>
      </c>
      <c r="O930" s="9">
        <f t="shared" si="73"/>
        <v>-3787.7330144553907</v>
      </c>
      <c r="U930" s="15">
        <f t="shared" si="74"/>
        <v>28899.649150000001</v>
      </c>
    </row>
    <row r="931" spans="1:21" x14ac:dyDescent="0.3">
      <c r="A931" s="3" t="s">
        <v>937</v>
      </c>
      <c r="B931" s="3" t="s">
        <v>9</v>
      </c>
      <c r="C931" s="8">
        <v>43515.133999990001</v>
      </c>
      <c r="D931" s="8">
        <v>179.44</v>
      </c>
      <c r="E931" s="8">
        <v>159.43700000000001</v>
      </c>
      <c r="F931" s="9">
        <v>214.560515201236</v>
      </c>
      <c r="G931" s="9">
        <v>-55.123515201236302</v>
      </c>
      <c r="H931" s="9">
        <v>-9891.36356770985</v>
      </c>
      <c r="L931" s="9">
        <f t="shared" si="71"/>
        <v>214.18741419696732</v>
      </c>
      <c r="M931" s="9">
        <f t="shared" si="75"/>
        <v>-54.750414196967313</v>
      </c>
      <c r="N931" s="9">
        <f t="shared" si="72"/>
        <v>-9824.4143235038136</v>
      </c>
      <c r="O931" s="9">
        <f t="shared" si="73"/>
        <v>-3817.9558063135864</v>
      </c>
      <c r="U931" s="15">
        <f t="shared" si="74"/>
        <v>28609.37528</v>
      </c>
    </row>
    <row r="932" spans="1:21" x14ac:dyDescent="0.3">
      <c r="A932" s="3" t="s">
        <v>938</v>
      </c>
      <c r="B932" s="3" t="s">
        <v>9</v>
      </c>
      <c r="C932" s="8">
        <v>41648.796999999897</v>
      </c>
      <c r="D932" s="8">
        <v>178.46</v>
      </c>
      <c r="E932" s="8">
        <v>158.30699999999999</v>
      </c>
      <c r="F932" s="9">
        <v>205.35814831303799</v>
      </c>
      <c r="G932" s="9">
        <v>-47.051148313038802</v>
      </c>
      <c r="H932" s="9">
        <v>-8396.7479279449108</v>
      </c>
      <c r="L932" s="9">
        <f t="shared" si="71"/>
        <v>205.00104937850907</v>
      </c>
      <c r="M932" s="9">
        <f t="shared" si="75"/>
        <v>-46.694049378509078</v>
      </c>
      <c r="N932" s="9">
        <f t="shared" si="72"/>
        <v>-8333.0200520887302</v>
      </c>
      <c r="O932" s="9">
        <f t="shared" si="73"/>
        <v>-2157.7056211381678</v>
      </c>
      <c r="U932" s="15">
        <f t="shared" si="74"/>
        <v>28251.467219999999</v>
      </c>
    </row>
    <row r="933" spans="1:21" x14ac:dyDescent="0.3">
      <c r="A933" s="3" t="s">
        <v>939</v>
      </c>
      <c r="B933" s="3" t="s">
        <v>9</v>
      </c>
      <c r="C933" s="8">
        <v>41603.426999999901</v>
      </c>
      <c r="D933" s="8">
        <v>176.62</v>
      </c>
      <c r="E933" s="8">
        <v>160.482</v>
      </c>
      <c r="F933" s="9">
        <v>205.13444199112601</v>
      </c>
      <c r="G933" s="9">
        <v>-44.652441991125997</v>
      </c>
      <c r="H933" s="9">
        <v>-7886.5143044726801</v>
      </c>
      <c r="L933" s="9">
        <f t="shared" si="71"/>
        <v>204.77773206131735</v>
      </c>
      <c r="M933" s="9">
        <f t="shared" si="75"/>
        <v>-44.295732061317352</v>
      </c>
      <c r="N933" s="9">
        <f t="shared" si="72"/>
        <v>-7823.5121966698707</v>
      </c>
      <c r="O933" s="9">
        <f t="shared" si="73"/>
        <v>-2096.016435801957</v>
      </c>
      <c r="U933" s="15">
        <f t="shared" si="74"/>
        <v>28344.330840000002</v>
      </c>
    </row>
    <row r="934" spans="1:21" x14ac:dyDescent="0.3">
      <c r="A934" s="3" t="s">
        <v>940</v>
      </c>
      <c r="B934" s="3" t="s">
        <v>9</v>
      </c>
      <c r="C934" s="8">
        <v>44522.286999999997</v>
      </c>
      <c r="D934" s="8">
        <v>178.98</v>
      </c>
      <c r="E934" s="8">
        <v>161.12299999999999</v>
      </c>
      <c r="F934" s="9">
        <v>219.52649477442699</v>
      </c>
      <c r="G934" s="9">
        <v>-58.403494774427202</v>
      </c>
      <c r="H934" s="9">
        <v>-10453.0574947269</v>
      </c>
      <c r="L934" s="9">
        <f t="shared" si="71"/>
        <v>219.14475838836771</v>
      </c>
      <c r="M934" s="9">
        <f t="shared" si="75"/>
        <v>-58.021758388367715</v>
      </c>
      <c r="N934" s="9">
        <f t="shared" si="72"/>
        <v>-10384.734316350054</v>
      </c>
      <c r="O934" s="9">
        <f t="shared" si="73"/>
        <v>-4695.4338216804827</v>
      </c>
      <c r="U934" s="15">
        <f t="shared" si="74"/>
        <v>28837.794539999995</v>
      </c>
    </row>
    <row r="935" spans="1:21" x14ac:dyDescent="0.3">
      <c r="A935" s="3" t="s">
        <v>941</v>
      </c>
      <c r="B935" s="3" t="s">
        <v>9</v>
      </c>
      <c r="C935" s="8">
        <v>44813.726999990002</v>
      </c>
      <c r="D935" s="8">
        <v>180.25</v>
      </c>
      <c r="E935" s="8">
        <v>159.46100000000001</v>
      </c>
      <c r="F935" s="9">
        <v>220.96350095595699</v>
      </c>
      <c r="G935" s="9">
        <v>-61.502500955957501</v>
      </c>
      <c r="H935" s="9">
        <v>-11085.8257973113</v>
      </c>
      <c r="L935" s="9">
        <f t="shared" si="71"/>
        <v>220.57926574829995</v>
      </c>
      <c r="M935" s="9">
        <f t="shared" si="75"/>
        <v>-61.118265748299933</v>
      </c>
      <c r="N935" s="9">
        <f t="shared" si="72"/>
        <v>-11016.567401131062</v>
      </c>
      <c r="O935" s="9">
        <f t="shared" si="73"/>
        <v>-4987.3214677631486</v>
      </c>
      <c r="U935" s="15">
        <f t="shared" si="74"/>
        <v>28742.845250000002</v>
      </c>
    </row>
    <row r="936" spans="1:21" x14ac:dyDescent="0.3">
      <c r="A936" s="3" t="s">
        <v>942</v>
      </c>
      <c r="B936" s="3" t="s">
        <v>9</v>
      </c>
      <c r="C936" s="8">
        <v>43931.357000000004</v>
      </c>
      <c r="D936" s="8">
        <v>180.62</v>
      </c>
      <c r="E936" s="8">
        <v>160.51</v>
      </c>
      <c r="F936" s="9">
        <v>216.612790194133</v>
      </c>
      <c r="G936" s="9">
        <v>-56.102790194133497</v>
      </c>
      <c r="H936" s="9">
        <v>-10133.285964864401</v>
      </c>
      <c r="L936" s="9">
        <f t="shared" si="71"/>
        <v>216.23612047238561</v>
      </c>
      <c r="M936" s="9">
        <f t="shared" si="75"/>
        <v>-55.726120472385617</v>
      </c>
      <c r="N936" s="9">
        <f t="shared" si="72"/>
        <v>-10065.251879722291</v>
      </c>
      <c r="O936" s="9">
        <f t="shared" si="73"/>
        <v>-4213.1000656312308</v>
      </c>
      <c r="U936" s="15">
        <f t="shared" si="74"/>
        <v>28991.316199999997</v>
      </c>
    </row>
    <row r="937" spans="1:21" x14ac:dyDescent="0.3">
      <c r="A937" s="3" t="s">
        <v>943</v>
      </c>
      <c r="B937" s="3" t="s">
        <v>9</v>
      </c>
      <c r="C937" s="8">
        <v>41499.267999999996</v>
      </c>
      <c r="D937" s="8">
        <v>179.52</v>
      </c>
      <c r="E937" s="8">
        <v>158.90100000000001</v>
      </c>
      <c r="F937" s="9">
        <v>204.620864147085</v>
      </c>
      <c r="G937" s="9">
        <v>-45.719864147085602</v>
      </c>
      <c r="H937" s="9">
        <v>-8207.6300116848106</v>
      </c>
      <c r="L937" s="9">
        <f t="shared" si="71"/>
        <v>204.26504728191793</v>
      </c>
      <c r="M937" s="9">
        <f t="shared" si="75"/>
        <v>-45.364047281917919</v>
      </c>
      <c r="N937" s="9">
        <f t="shared" si="72"/>
        <v>-8143.7537680499054</v>
      </c>
      <c r="O937" s="9">
        <f t="shared" si="73"/>
        <v>-2038.3946625952137</v>
      </c>
      <c r="U937" s="15">
        <f t="shared" si="74"/>
        <v>28525.907520000004</v>
      </c>
    </row>
    <row r="938" spans="1:21" x14ac:dyDescent="0.3">
      <c r="A938" s="3" t="s">
        <v>944</v>
      </c>
      <c r="B938" s="3" t="s">
        <v>9</v>
      </c>
      <c r="C938" s="8">
        <v>38722.589999989999</v>
      </c>
      <c r="D938" s="8">
        <v>175.2</v>
      </c>
      <c r="E938" s="8">
        <v>158.38800000000001</v>
      </c>
      <c r="F938" s="9">
        <v>190.929869601826</v>
      </c>
      <c r="G938" s="9">
        <v>-32.541869601826498</v>
      </c>
      <c r="H938" s="9">
        <v>-5701.3355542400004</v>
      </c>
      <c r="L938" s="9">
        <f t="shared" si="71"/>
        <v>190.59786011710568</v>
      </c>
      <c r="M938" s="9">
        <f t="shared" si="75"/>
        <v>-32.209860117105677</v>
      </c>
      <c r="N938" s="9">
        <f t="shared" si="72"/>
        <v>-5643.1674925169145</v>
      </c>
      <c r="O938" s="9">
        <f t="shared" si="73"/>
        <v>405.14880665678226</v>
      </c>
      <c r="U938" s="15">
        <f t="shared" si="74"/>
        <v>27749.577600000001</v>
      </c>
    </row>
    <row r="939" spans="1:21" x14ac:dyDescent="0.3">
      <c r="A939" s="3" t="s">
        <v>945</v>
      </c>
      <c r="B939" s="3" t="s">
        <v>9</v>
      </c>
      <c r="C939" s="8">
        <v>36485.114999999998</v>
      </c>
      <c r="D939" s="8">
        <v>169.09</v>
      </c>
      <c r="E939" s="8">
        <v>198.655</v>
      </c>
      <c r="F939" s="9">
        <v>179.897528790286</v>
      </c>
      <c r="G939" s="9">
        <v>18.757471209713898</v>
      </c>
      <c r="H939" s="9">
        <v>3171.7008068505302</v>
      </c>
      <c r="L939" s="9">
        <f t="shared" si="71"/>
        <v>179.58470353166743</v>
      </c>
      <c r="M939" s="9">
        <f t="shared" si="75"/>
        <v>19.070296468332572</v>
      </c>
      <c r="N939" s="9">
        <f t="shared" si="72"/>
        <v>3224.5964298303547</v>
      </c>
      <c r="O939" s="9">
        <f t="shared" si="73"/>
        <v>2253.2341203056999</v>
      </c>
      <c r="U939" s="15">
        <f t="shared" si="74"/>
        <v>33590.573949999998</v>
      </c>
    </row>
    <row r="940" spans="1:21" x14ac:dyDescent="0.3">
      <c r="A940" s="3" t="s">
        <v>946</v>
      </c>
      <c r="B940" s="3" t="s">
        <v>9</v>
      </c>
      <c r="C940" s="8">
        <v>34573.777999999998</v>
      </c>
      <c r="D940" s="8">
        <v>166.26</v>
      </c>
      <c r="E940" s="8">
        <v>197.65600000000001</v>
      </c>
      <c r="F940" s="9">
        <v>170.473279942901</v>
      </c>
      <c r="G940" s="9">
        <v>27.1827200570984</v>
      </c>
      <c r="H940" s="9">
        <v>4519.3990366931803</v>
      </c>
      <c r="L940" s="9">
        <f t="shared" si="71"/>
        <v>170.17684258634475</v>
      </c>
      <c r="M940" s="9">
        <f t="shared" si="75"/>
        <v>27.479157413655258</v>
      </c>
      <c r="N940" s="9">
        <f t="shared" si="72"/>
        <v>4568.6847115943228</v>
      </c>
      <c r="O940" s="9">
        <f t="shared" si="73"/>
        <v>3779.6734922142937</v>
      </c>
      <c r="U940" s="15">
        <f t="shared" si="74"/>
        <v>32862.28656</v>
      </c>
    </row>
    <row r="941" spans="1:21" x14ac:dyDescent="0.3">
      <c r="A941" s="3" t="s">
        <v>947</v>
      </c>
      <c r="B941" s="3" t="s">
        <v>9</v>
      </c>
      <c r="C941" s="8">
        <v>33319.830999990001</v>
      </c>
      <c r="D941" s="8">
        <v>163.32</v>
      </c>
      <c r="E941" s="8">
        <v>199.91399999999999</v>
      </c>
      <c r="F941" s="9">
        <v>164.29043067585599</v>
      </c>
      <c r="G941" s="9">
        <v>35.623569324142998</v>
      </c>
      <c r="H941" s="9">
        <v>5818.0413420190398</v>
      </c>
      <c r="L941" s="9">
        <f t="shared" si="71"/>
        <v>164.00474472558099</v>
      </c>
      <c r="M941" s="9">
        <f t="shared" si="75"/>
        <v>35.909255274418996</v>
      </c>
      <c r="N941" s="9">
        <f t="shared" si="72"/>
        <v>5864.6995714181103</v>
      </c>
      <c r="O941" s="9">
        <f t="shared" si="73"/>
        <v>4720.8639933190734</v>
      </c>
      <c r="U941" s="15">
        <f t="shared" si="74"/>
        <v>32649.954479999997</v>
      </c>
    </row>
    <row r="942" spans="1:21" x14ac:dyDescent="0.3">
      <c r="A942" s="3" t="s">
        <v>948</v>
      </c>
      <c r="B942" s="3" t="s">
        <v>9</v>
      </c>
      <c r="C942" s="8">
        <v>32824.026999989997</v>
      </c>
      <c r="D942" s="8">
        <v>162.03</v>
      </c>
      <c r="E942" s="8">
        <v>199.90700000000001</v>
      </c>
      <c r="F942" s="9">
        <v>161.84576483433901</v>
      </c>
      <c r="G942" s="9">
        <v>38.061235165660598</v>
      </c>
      <c r="H942" s="9">
        <v>6167.0619338919896</v>
      </c>
      <c r="L942" s="9">
        <f t="shared" si="71"/>
        <v>161.56432993314263</v>
      </c>
      <c r="M942" s="9">
        <f t="shared" si="75"/>
        <v>38.34267006685738</v>
      </c>
      <c r="N942" s="9">
        <f t="shared" si="72"/>
        <v>6212.6628309329017</v>
      </c>
      <c r="O942" s="9">
        <f t="shared" si="73"/>
        <v>5078.9961670693965</v>
      </c>
      <c r="U942" s="15">
        <f t="shared" si="74"/>
        <v>32390.931210000002</v>
      </c>
    </row>
    <row r="943" spans="1:21" x14ac:dyDescent="0.3">
      <c r="A943" s="3" t="s">
        <v>949</v>
      </c>
      <c r="B943" s="3" t="s">
        <v>9</v>
      </c>
      <c r="C943" s="8">
        <v>33011.93299999</v>
      </c>
      <c r="D943" s="8">
        <v>162.22999999999999</v>
      </c>
      <c r="E943" s="8">
        <v>200.37200000000001</v>
      </c>
      <c r="F943" s="9">
        <v>162.77227486575501</v>
      </c>
      <c r="G943" s="9">
        <v>37.599725134244501</v>
      </c>
      <c r="H943" s="9">
        <v>6099.8034085284899</v>
      </c>
      <c r="L943" s="9">
        <f t="shared" si="71"/>
        <v>162.48922884881884</v>
      </c>
      <c r="M943" s="9">
        <f t="shared" si="75"/>
        <v>37.882771151181174</v>
      </c>
      <c r="N943" s="9">
        <f t="shared" si="72"/>
        <v>6145.7219638561219</v>
      </c>
      <c r="O943" s="9">
        <f t="shared" si="73"/>
        <v>4935.2190206537734</v>
      </c>
      <c r="U943" s="15">
        <f t="shared" si="74"/>
        <v>32506.349559999999</v>
      </c>
    </row>
    <row r="944" spans="1:21" x14ac:dyDescent="0.3">
      <c r="A944" s="3" t="s">
        <v>950</v>
      </c>
      <c r="B944" s="3" t="s">
        <v>9</v>
      </c>
      <c r="C944" s="8">
        <v>33838.576000000001</v>
      </c>
      <c r="D944" s="8">
        <v>163.96</v>
      </c>
      <c r="E944" s="8">
        <v>200.26300000000001</v>
      </c>
      <c r="F944" s="9">
        <v>166.84821194019199</v>
      </c>
      <c r="G944" s="9">
        <v>33.414788059807798</v>
      </c>
      <c r="H944" s="9">
        <v>5478.6886502860998</v>
      </c>
      <c r="L944" s="9">
        <f t="shared" si="71"/>
        <v>166.55807824351922</v>
      </c>
      <c r="M944" s="9">
        <f t="shared" si="75"/>
        <v>33.704921756480786</v>
      </c>
      <c r="N944" s="9">
        <f t="shared" si="72"/>
        <v>5526.2589711925903</v>
      </c>
      <c r="O944" s="9">
        <f t="shared" si="73"/>
        <v>4320.719019209253</v>
      </c>
      <c r="U944" s="15">
        <f t="shared" si="74"/>
        <v>32835.121480000002</v>
      </c>
    </row>
    <row r="945" spans="1:21" x14ac:dyDescent="0.3">
      <c r="A945" s="3" t="s">
        <v>951</v>
      </c>
      <c r="B945" s="3" t="s">
        <v>9</v>
      </c>
      <c r="C945" s="8">
        <v>34836.762999999897</v>
      </c>
      <c r="D945" s="8">
        <v>167.58</v>
      </c>
      <c r="E945" s="8">
        <v>199.238</v>
      </c>
      <c r="F945" s="9">
        <v>171.769982765653</v>
      </c>
      <c r="G945" s="9">
        <v>27.468017234346899</v>
      </c>
      <c r="H945" s="9">
        <v>4603.0903281318497</v>
      </c>
      <c r="L945" s="9">
        <f t="shared" si="71"/>
        <v>171.47129056213589</v>
      </c>
      <c r="M945" s="9">
        <f t="shared" si="75"/>
        <v>27.766709437864108</v>
      </c>
      <c r="N945" s="9">
        <f t="shared" si="72"/>
        <v>4653.1451675972676</v>
      </c>
      <c r="O945" s="9">
        <f t="shared" si="73"/>
        <v>3592.7581345808767</v>
      </c>
      <c r="U945" s="15">
        <f t="shared" si="74"/>
        <v>33388.304040000003</v>
      </c>
    </row>
    <row r="946" spans="1:21" x14ac:dyDescent="0.3">
      <c r="A946" s="3" t="s">
        <v>952</v>
      </c>
      <c r="B946" s="3" t="s">
        <v>9</v>
      </c>
      <c r="C946" s="8">
        <v>37588.622999990002</v>
      </c>
      <c r="D946" s="8">
        <v>170.33</v>
      </c>
      <c r="E946" s="8">
        <v>197.99299999999999</v>
      </c>
      <c r="F946" s="9">
        <v>185.33860694499401</v>
      </c>
      <c r="G946" s="9">
        <v>12.6543930550058</v>
      </c>
      <c r="H946" s="9">
        <v>2155.4227690591401</v>
      </c>
      <c r="L946" s="9">
        <f t="shared" si="71"/>
        <v>185.0163201518433</v>
      </c>
      <c r="M946" s="9">
        <f t="shared" si="75"/>
        <v>12.976679848156692</v>
      </c>
      <c r="N946" s="9">
        <f t="shared" si="72"/>
        <v>2210.3178785365294</v>
      </c>
      <c r="O946" s="9">
        <f t="shared" si="73"/>
        <v>1344.5906671110506</v>
      </c>
      <c r="U946" s="15">
        <f t="shared" si="74"/>
        <v>33724.147690000005</v>
      </c>
    </row>
    <row r="947" spans="1:21" x14ac:dyDescent="0.3">
      <c r="A947" s="3" t="s">
        <v>953</v>
      </c>
      <c r="B947" s="3" t="s">
        <v>9</v>
      </c>
      <c r="C947" s="8">
        <v>40131.955999990001</v>
      </c>
      <c r="D947" s="8">
        <v>178.1</v>
      </c>
      <c r="E947" s="8">
        <v>198.31</v>
      </c>
      <c r="F947" s="9">
        <v>197.879044917871</v>
      </c>
      <c r="G947" s="9">
        <v>0.43095508212883199</v>
      </c>
      <c r="H947" s="9">
        <v>76.753100127145004</v>
      </c>
      <c r="L947" s="9">
        <f t="shared" si="71"/>
        <v>197.53495145634395</v>
      </c>
      <c r="M947" s="9">
        <f t="shared" si="75"/>
        <v>0.77504854365605524</v>
      </c>
      <c r="N947" s="9">
        <f t="shared" si="72"/>
        <v>138.03614562514343</v>
      </c>
      <c r="O947" s="9">
        <f t="shared" si="73"/>
        <v>-823.64093061437984</v>
      </c>
      <c r="U947" s="15">
        <f t="shared" si="74"/>
        <v>35319.010999999999</v>
      </c>
    </row>
    <row r="948" spans="1:21" x14ac:dyDescent="0.3">
      <c r="A948" s="3" t="s">
        <v>954</v>
      </c>
      <c r="B948" s="3" t="s">
        <v>9</v>
      </c>
      <c r="C948" s="8">
        <v>41046.726999999897</v>
      </c>
      <c r="D948" s="8">
        <v>182.07</v>
      </c>
      <c r="E948" s="8">
        <v>198.904</v>
      </c>
      <c r="F948" s="9">
        <v>202.38951562108301</v>
      </c>
      <c r="G948" s="9">
        <v>-3.4855156210830098</v>
      </c>
      <c r="H948" s="9">
        <v>-634.60782913058301</v>
      </c>
      <c r="L948" s="9">
        <f t="shared" si="71"/>
        <v>202.03757886579967</v>
      </c>
      <c r="M948" s="9">
        <f t="shared" si="75"/>
        <v>-3.1335788657996773</v>
      </c>
      <c r="N948" s="9">
        <f t="shared" si="72"/>
        <v>-570.53070409614725</v>
      </c>
      <c r="O948" s="9">
        <f t="shared" si="73"/>
        <v>-1661.7939577116992</v>
      </c>
      <c r="U948" s="15">
        <f t="shared" si="74"/>
        <v>36214.451280000001</v>
      </c>
    </row>
    <row r="949" spans="1:21" x14ac:dyDescent="0.3">
      <c r="A949" s="3" t="s">
        <v>955</v>
      </c>
      <c r="B949" s="3" t="s">
        <v>9</v>
      </c>
      <c r="C949" s="8">
        <v>42066.060999989997</v>
      </c>
      <c r="D949" s="8">
        <v>183.44</v>
      </c>
      <c r="E949" s="8">
        <v>197.44</v>
      </c>
      <c r="F949" s="9">
        <v>207.415556175158</v>
      </c>
      <c r="G949" s="9">
        <v>-9.9755561751588502</v>
      </c>
      <c r="H949" s="9">
        <v>-1829.91602477114</v>
      </c>
      <c r="L949" s="9">
        <f t="shared" si="71"/>
        <v>207.05487959756303</v>
      </c>
      <c r="M949" s="9">
        <f t="shared" si="75"/>
        <v>-9.6148795975630321</v>
      </c>
      <c r="N949" s="9">
        <f t="shared" si="72"/>
        <v>-1763.7535133769627</v>
      </c>
      <c r="O949" s="9">
        <f t="shared" si="73"/>
        <v>-2594.6719029635883</v>
      </c>
      <c r="U949" s="15">
        <f t="shared" si="74"/>
        <v>36218.393599999996</v>
      </c>
    </row>
    <row r="950" spans="1:21" x14ac:dyDescent="0.3">
      <c r="A950" s="3" t="s">
        <v>956</v>
      </c>
      <c r="B950" s="3" t="s">
        <v>9</v>
      </c>
      <c r="C950" s="8">
        <v>42173.006999990001</v>
      </c>
      <c r="D950" s="8">
        <v>182.96</v>
      </c>
      <c r="E950" s="8">
        <v>197.505</v>
      </c>
      <c r="F950" s="9">
        <v>207.942875908535</v>
      </c>
      <c r="G950" s="9">
        <v>-10.437875908535201</v>
      </c>
      <c r="H950" s="9">
        <v>-1909.7137762256</v>
      </c>
      <c r="L950" s="9">
        <f t="shared" si="71"/>
        <v>207.58128237041709</v>
      </c>
      <c r="M950" s="9">
        <f t="shared" si="75"/>
        <v>-10.07628237041709</v>
      </c>
      <c r="N950" s="9">
        <f t="shared" si="72"/>
        <v>-1843.5566224915108</v>
      </c>
      <c r="O950" s="9">
        <f t="shared" si="73"/>
        <v>-2684.1931816649135</v>
      </c>
      <c r="U950" s="15">
        <f t="shared" si="74"/>
        <v>36135.514799999997</v>
      </c>
    </row>
    <row r="951" spans="1:21" x14ac:dyDescent="0.3">
      <c r="A951" s="3" t="s">
        <v>957</v>
      </c>
      <c r="B951" s="3" t="s">
        <v>9</v>
      </c>
      <c r="C951" s="8">
        <v>42045.402999990001</v>
      </c>
      <c r="D951" s="8">
        <v>181.6</v>
      </c>
      <c r="E951" s="8">
        <v>197.21</v>
      </c>
      <c r="F951" s="9">
        <v>207.31369756378399</v>
      </c>
      <c r="G951" s="9">
        <v>-10.103697563783999</v>
      </c>
      <c r="H951" s="9">
        <v>-1834.83147758318</v>
      </c>
      <c r="L951" s="9">
        <f t="shared" si="71"/>
        <v>206.9531981089462</v>
      </c>
      <c r="M951" s="9">
        <f t="shared" si="75"/>
        <v>-9.7431981089461885</v>
      </c>
      <c r="N951" s="9">
        <f t="shared" si="72"/>
        <v>-1769.3647765846279</v>
      </c>
      <c r="O951" s="9">
        <f t="shared" si="73"/>
        <v>-2550.1806162539015</v>
      </c>
      <c r="U951" s="15">
        <f t="shared" si="74"/>
        <v>35813.336000000003</v>
      </c>
    </row>
    <row r="952" spans="1:21" x14ac:dyDescent="0.3">
      <c r="A952" s="3" t="s">
        <v>958</v>
      </c>
      <c r="B952" s="3" t="s">
        <v>9</v>
      </c>
      <c r="C952" s="8">
        <v>43315.784999999902</v>
      </c>
      <c r="D952" s="8">
        <v>182.76</v>
      </c>
      <c r="E952" s="8">
        <v>198.749</v>
      </c>
      <c r="F952" s="9">
        <v>213.57758305301601</v>
      </c>
      <c r="G952" s="9">
        <v>-14.828583053016001</v>
      </c>
      <c r="H952" s="9">
        <v>-2710.0718387692</v>
      </c>
      <c r="L952" s="9">
        <f t="shared" si="71"/>
        <v>213.20619127735873</v>
      </c>
      <c r="M952" s="9">
        <f t="shared" si="75"/>
        <v>-14.457191277358731</v>
      </c>
      <c r="N952" s="9">
        <f t="shared" si="72"/>
        <v>-2642.1962778500815</v>
      </c>
      <c r="O952" s="9">
        <f t="shared" si="73"/>
        <v>-3709.2673476846412</v>
      </c>
      <c r="U952" s="15">
        <f t="shared" si="74"/>
        <v>36323.36724</v>
      </c>
    </row>
    <row r="953" spans="1:21" x14ac:dyDescent="0.3">
      <c r="A953" s="3" t="s">
        <v>959</v>
      </c>
      <c r="B953" s="3" t="s">
        <v>9</v>
      </c>
      <c r="C953" s="8">
        <v>44395.641999990003</v>
      </c>
      <c r="D953" s="8">
        <v>185.34</v>
      </c>
      <c r="E953" s="8">
        <v>197.459</v>
      </c>
      <c r="F953" s="9">
        <v>218.902044980711</v>
      </c>
      <c r="G953" s="9">
        <v>-21.443044980711498</v>
      </c>
      <c r="H953" s="9">
        <v>-3974.2539567250801</v>
      </c>
      <c r="L953" s="9">
        <f t="shared" si="71"/>
        <v>218.5213944554169</v>
      </c>
      <c r="M953" s="9">
        <f t="shared" si="75"/>
        <v>-21.062394455416893</v>
      </c>
      <c r="N953" s="9">
        <f t="shared" si="72"/>
        <v>-3903.7041883669672</v>
      </c>
      <c r="O953" s="9">
        <f t="shared" si="73"/>
        <v>-4746.7503666726006</v>
      </c>
      <c r="U953" s="15">
        <f t="shared" si="74"/>
        <v>36597.051059999998</v>
      </c>
    </row>
    <row r="954" spans="1:21" x14ac:dyDescent="0.3">
      <c r="A954" s="3" t="s">
        <v>960</v>
      </c>
      <c r="B954" s="3" t="s">
        <v>9</v>
      </c>
      <c r="C954" s="8">
        <v>44869.593999999997</v>
      </c>
      <c r="D954" s="8">
        <v>185.26999999999899</v>
      </c>
      <c r="E954" s="8">
        <v>197.23699999999999</v>
      </c>
      <c r="F954" s="9">
        <v>221.238964942921</v>
      </c>
      <c r="G954" s="9">
        <v>-24.001964942921099</v>
      </c>
      <c r="H954" s="9">
        <v>-4446.8440449749996</v>
      </c>
      <c r="L954" s="9">
        <f t="shared" si="71"/>
        <v>220.85425072872275</v>
      </c>
      <c r="M954" s="9">
        <f t="shared" si="75"/>
        <v>-23.617250728722752</v>
      </c>
      <c r="N954" s="9">
        <f t="shared" si="72"/>
        <v>-4375.5680425104401</v>
      </c>
      <c r="O954" s="9">
        <f t="shared" si="73"/>
        <v>-5177.1658755474728</v>
      </c>
      <c r="U954" s="15">
        <f t="shared" si="74"/>
        <v>36542.098989999802</v>
      </c>
    </row>
    <row r="955" spans="1:21" x14ac:dyDescent="0.3">
      <c r="A955" s="3" t="s">
        <v>961</v>
      </c>
      <c r="B955" s="3" t="s">
        <v>9</v>
      </c>
      <c r="C955" s="8">
        <v>44814.070999999902</v>
      </c>
      <c r="D955" s="8">
        <v>183.20999999999901</v>
      </c>
      <c r="E955" s="8">
        <v>197.01</v>
      </c>
      <c r="F955" s="9">
        <v>220.96519712031599</v>
      </c>
      <c r="G955" s="9">
        <v>-23.955197120316601</v>
      </c>
      <c r="H955" s="9">
        <v>-4388.8316644132101</v>
      </c>
      <c r="L955" s="9">
        <f t="shared" si="71"/>
        <v>220.58095896318477</v>
      </c>
      <c r="M955" s="9">
        <f t="shared" si="75"/>
        <v>-23.570958963184779</v>
      </c>
      <c r="N955" s="9">
        <f t="shared" si="72"/>
        <v>-4318.43539164506</v>
      </c>
      <c r="O955" s="9">
        <f t="shared" si="73"/>
        <v>-5069.5316624920115</v>
      </c>
      <c r="U955" s="15">
        <f t="shared" si="74"/>
        <v>36094.202099999806</v>
      </c>
    </row>
    <row r="956" spans="1:21" x14ac:dyDescent="0.3">
      <c r="A956" s="3" t="s">
        <v>962</v>
      </c>
      <c r="B956" s="3" t="s">
        <v>9</v>
      </c>
      <c r="C956" s="8">
        <v>42707.678999989999</v>
      </c>
      <c r="D956" s="8">
        <v>180.51</v>
      </c>
      <c r="E956" s="8">
        <v>197.61600000000001</v>
      </c>
      <c r="F956" s="9">
        <v>210.579188594225</v>
      </c>
      <c r="G956" s="9">
        <v>-12.963188594225199</v>
      </c>
      <c r="H956" s="9">
        <v>-2339.9851731435901</v>
      </c>
      <c r="L956" s="9">
        <f t="shared" si="71"/>
        <v>210.21301075079037</v>
      </c>
      <c r="M956" s="9">
        <f t="shared" si="75"/>
        <v>-12.597010750790361</v>
      </c>
      <c r="N956" s="9">
        <f t="shared" si="72"/>
        <v>-2273.8864106251681</v>
      </c>
      <c r="O956" s="9">
        <f t="shared" si="73"/>
        <v>-3123.3026953977492</v>
      </c>
      <c r="U956" s="15">
        <f t="shared" si="74"/>
        <v>35671.66416</v>
      </c>
    </row>
    <row r="957" spans="1:21" x14ac:dyDescent="0.3">
      <c r="A957" s="3" t="s">
        <v>963</v>
      </c>
      <c r="B957" s="3" t="s">
        <v>9</v>
      </c>
      <c r="C957" s="8">
        <v>42696.792999999903</v>
      </c>
      <c r="D957" s="8">
        <v>179.26</v>
      </c>
      <c r="E957" s="8">
        <v>198.82900000000001</v>
      </c>
      <c r="F957" s="9">
        <v>210.52551288300299</v>
      </c>
      <c r="G957" s="9">
        <v>-11.6965128830039</v>
      </c>
      <c r="H957" s="9">
        <v>-2096.7168994072899</v>
      </c>
      <c r="L957" s="9">
        <f t="shared" si="71"/>
        <v>210.15942837669434</v>
      </c>
      <c r="M957" s="9">
        <f t="shared" si="75"/>
        <v>-11.330428376694329</v>
      </c>
      <c r="N957" s="9">
        <f t="shared" si="72"/>
        <v>-2031.0925908062252</v>
      </c>
      <c r="O957" s="9">
        <f t="shared" si="73"/>
        <v>-3092.0691972110376</v>
      </c>
      <c r="U957" s="15">
        <f t="shared" si="74"/>
        <v>35642.086539999997</v>
      </c>
    </row>
    <row r="958" spans="1:21" x14ac:dyDescent="0.3">
      <c r="A958" s="3" t="s">
        <v>964</v>
      </c>
      <c r="B958" s="3" t="s">
        <v>9</v>
      </c>
      <c r="C958" s="8">
        <v>45628.512000000002</v>
      </c>
      <c r="D958" s="8">
        <v>183.05</v>
      </c>
      <c r="E958" s="8">
        <v>198.452</v>
      </c>
      <c r="F958" s="9">
        <v>224.98096966880601</v>
      </c>
      <c r="G958" s="9">
        <v>-26.528969668806301</v>
      </c>
      <c r="H958" s="9">
        <v>-4856.1278978749997</v>
      </c>
      <c r="L958" s="9">
        <f t="shared" si="71"/>
        <v>224.58974845251632</v>
      </c>
      <c r="M958" s="9">
        <f t="shared" si="75"/>
        <v>-26.13774845251632</v>
      </c>
      <c r="N958" s="9">
        <f t="shared" si="72"/>
        <v>-4784.5148542331126</v>
      </c>
      <c r="O958" s="9">
        <f t="shared" si="73"/>
        <v>-5798.913281608995</v>
      </c>
      <c r="U958" s="15">
        <f t="shared" si="74"/>
        <v>36326.638599999998</v>
      </c>
    </row>
    <row r="959" spans="1:21" x14ac:dyDescent="0.3">
      <c r="A959" s="3" t="s">
        <v>965</v>
      </c>
      <c r="B959" s="3" t="s">
        <v>9</v>
      </c>
      <c r="C959" s="8">
        <v>45574.347000000002</v>
      </c>
      <c r="D959" s="8">
        <v>182.98</v>
      </c>
      <c r="E959" s="8">
        <v>196.696</v>
      </c>
      <c r="F959" s="9">
        <v>224.713897750657</v>
      </c>
      <c r="G959" s="9">
        <v>-28.0178977506576</v>
      </c>
      <c r="H959" s="9">
        <v>-5126.7149304153399</v>
      </c>
      <c r="L959" s="9">
        <f t="shared" si="71"/>
        <v>224.3231409478725</v>
      </c>
      <c r="M959" s="9">
        <f t="shared" si="75"/>
        <v>-27.627140947872505</v>
      </c>
      <c r="N959" s="9">
        <f t="shared" si="72"/>
        <v>-5055.2142506417104</v>
      </c>
      <c r="O959" s="9">
        <f t="shared" si="73"/>
        <v>-5747.9118827489974</v>
      </c>
      <c r="U959" s="15">
        <f t="shared" si="74"/>
        <v>35991.434079999999</v>
      </c>
    </row>
    <row r="960" spans="1:21" x14ac:dyDescent="0.3">
      <c r="A960" s="3" t="s">
        <v>966</v>
      </c>
      <c r="B960" s="3" t="s">
        <v>9</v>
      </c>
      <c r="C960" s="8">
        <v>44749.170999989998</v>
      </c>
      <c r="D960" s="8">
        <v>182.92</v>
      </c>
      <c r="E960" s="8">
        <v>197.328</v>
      </c>
      <c r="F960" s="9">
        <v>220.64519402808801</v>
      </c>
      <c r="G960" s="9">
        <v>-23.317194028088799</v>
      </c>
      <c r="H960" s="9">
        <v>-4265.1811316180101</v>
      </c>
      <c r="L960" s="9">
        <f t="shared" si="71"/>
        <v>220.26151232690628</v>
      </c>
      <c r="M960" s="9">
        <f t="shared" si="75"/>
        <v>-22.933512326906282</v>
      </c>
      <c r="N960" s="9">
        <f t="shared" si="72"/>
        <v>-4194.9980748376965</v>
      </c>
      <c r="O960" s="9">
        <f t="shared" si="73"/>
        <v>-5003.0740081433323</v>
      </c>
      <c r="U960" s="15">
        <f t="shared" si="74"/>
        <v>36095.237759999996</v>
      </c>
    </row>
    <row r="961" spans="1:21" x14ac:dyDescent="0.3">
      <c r="A961" s="3" t="s">
        <v>967</v>
      </c>
      <c r="B961" s="3" t="s">
        <v>9</v>
      </c>
      <c r="C961" s="8">
        <v>42191.729999999901</v>
      </c>
      <c r="D961" s="8">
        <v>181.01</v>
      </c>
      <c r="E961" s="8">
        <v>196.21</v>
      </c>
      <c r="F961" s="9">
        <v>208.03519359571601</v>
      </c>
      <c r="G961" s="9">
        <v>-11.8251935957163</v>
      </c>
      <c r="H961" s="9">
        <v>-2140.4782927606102</v>
      </c>
      <c r="L961" s="9">
        <f t="shared" si="71"/>
        <v>207.67343952562959</v>
      </c>
      <c r="M961" s="9">
        <f t="shared" si="75"/>
        <v>-11.463439525629582</v>
      </c>
      <c r="N961" s="9">
        <f t="shared" si="72"/>
        <v>-2074.9971885342106</v>
      </c>
      <c r="O961" s="9">
        <f t="shared" si="73"/>
        <v>-2672.2662366538975</v>
      </c>
      <c r="U961" s="15">
        <f t="shared" si="74"/>
        <v>35515.972099999999</v>
      </c>
    </row>
    <row r="962" spans="1:21" x14ac:dyDescent="0.3">
      <c r="A962" s="3" t="s">
        <v>968</v>
      </c>
      <c r="B962" s="3" t="s">
        <v>9</v>
      </c>
      <c r="C962" s="8">
        <v>39226.620999999897</v>
      </c>
      <c r="D962" s="8">
        <v>175.18</v>
      </c>
      <c r="E962" s="8">
        <v>195.41399999999999</v>
      </c>
      <c r="F962" s="9">
        <v>193.41510039623299</v>
      </c>
      <c r="G962" s="9">
        <v>1.99889960376611</v>
      </c>
      <c r="H962" s="9">
        <v>350.167232587748</v>
      </c>
      <c r="L962" s="9">
        <f t="shared" si="71"/>
        <v>193.07876932371082</v>
      </c>
      <c r="M962" s="9">
        <f t="shared" si="75"/>
        <v>2.3352306762891715</v>
      </c>
      <c r="N962" s="9">
        <f t="shared" si="72"/>
        <v>409.08570987233708</v>
      </c>
      <c r="O962" s="9">
        <f t="shared" si="73"/>
        <v>-29.503118020078599</v>
      </c>
      <c r="U962" s="15">
        <f t="shared" si="74"/>
        <v>34232.624519999998</v>
      </c>
    </row>
    <row r="963" spans="1:21" x14ac:dyDescent="0.3">
      <c r="A963" s="3" t="s">
        <v>969</v>
      </c>
      <c r="B963" s="3" t="s">
        <v>9</v>
      </c>
      <c r="C963" s="8">
        <v>37012.2789999999</v>
      </c>
      <c r="D963" s="8">
        <v>167.93</v>
      </c>
      <c r="E963" s="8">
        <v>197.386</v>
      </c>
      <c r="F963" s="9">
        <v>182.49682170377099</v>
      </c>
      <c r="G963" s="9">
        <v>14.889178296228399</v>
      </c>
      <c r="H963" s="9">
        <v>2500.3397112856501</v>
      </c>
      <c r="L963" s="9">
        <f t="shared" ref="L963:L1026" si="76">C963*$J$3</f>
        <v>182.17947651381508</v>
      </c>
      <c r="M963" s="9">
        <f t="shared" si="75"/>
        <v>15.206523486184921</v>
      </c>
      <c r="N963" s="9">
        <f t="shared" ref="N963:N1026" si="77">M963*D963</f>
        <v>2553.6314890350336</v>
      </c>
      <c r="O963" s="9">
        <f t="shared" si="73"/>
        <v>1802.0361396756684</v>
      </c>
      <c r="U963" s="15">
        <f t="shared" si="74"/>
        <v>33147.030980000003</v>
      </c>
    </row>
    <row r="964" spans="1:21" x14ac:dyDescent="0.3">
      <c r="A964" s="3" t="s">
        <v>970</v>
      </c>
      <c r="B964" s="3" t="s">
        <v>9</v>
      </c>
      <c r="C964" s="8">
        <v>34980.333999989998</v>
      </c>
      <c r="D964" s="8">
        <v>164.59</v>
      </c>
      <c r="E964" s="8">
        <v>195.43299999999999</v>
      </c>
      <c r="F964" s="9">
        <v>172.47788976016699</v>
      </c>
      <c r="G964" s="9">
        <v>22.955110239832699</v>
      </c>
      <c r="H964" s="9">
        <v>3778.1815943740698</v>
      </c>
      <c r="L964" s="9">
        <f t="shared" si="76"/>
        <v>172.17796657148841</v>
      </c>
      <c r="M964" s="9">
        <f t="shared" si="75"/>
        <v>23.255033428511581</v>
      </c>
      <c r="N964" s="9">
        <f t="shared" si="77"/>
        <v>3827.5459519987212</v>
      </c>
      <c r="O964" s="9">
        <f t="shared" ref="O964:O1027" si="78">($O$1-L964)*D964</f>
        <v>3412.3435325980313</v>
      </c>
      <c r="U964" s="15">
        <f t="shared" ref="U964:U1027" si="79">D964*E964</f>
        <v>32166.317469999998</v>
      </c>
    </row>
    <row r="965" spans="1:21" x14ac:dyDescent="0.3">
      <c r="A965" s="3" t="s">
        <v>971</v>
      </c>
      <c r="B965" s="3" t="s">
        <v>9</v>
      </c>
      <c r="C965" s="8">
        <v>33748.635999990001</v>
      </c>
      <c r="D965" s="8">
        <v>161.57</v>
      </c>
      <c r="E965" s="8">
        <v>196.40899999999999</v>
      </c>
      <c r="F965" s="9">
        <v>166.404743864479</v>
      </c>
      <c r="G965" s="9">
        <v>30.004256135520301</v>
      </c>
      <c r="H965" s="9">
        <v>4847.7876638160096</v>
      </c>
      <c r="L965" s="9">
        <f t="shared" si="76"/>
        <v>166.11538131800771</v>
      </c>
      <c r="M965" s="9">
        <f t="shared" ref="M965:M1028" si="80">E965-L965</f>
        <v>30.293618681992285</v>
      </c>
      <c r="N965" s="9">
        <f t="shared" si="77"/>
        <v>4894.539970449493</v>
      </c>
      <c r="O965" s="9">
        <f t="shared" si="78"/>
        <v>4329.2636240653301</v>
      </c>
      <c r="U965" s="15">
        <f t="shared" si="79"/>
        <v>31733.802129999996</v>
      </c>
    </row>
    <row r="966" spans="1:21" x14ac:dyDescent="0.3">
      <c r="A966" s="3" t="s">
        <v>972</v>
      </c>
      <c r="B966" s="3" t="s">
        <v>9</v>
      </c>
      <c r="C966" s="8">
        <v>33172.845000000001</v>
      </c>
      <c r="D966" s="8">
        <v>159.25</v>
      </c>
      <c r="E966" s="8">
        <v>198.285</v>
      </c>
      <c r="F966" s="9">
        <v>163.56568530599901</v>
      </c>
      <c r="G966" s="9">
        <v>34.719314694000602</v>
      </c>
      <c r="H966" s="9">
        <v>5529.0508650195998</v>
      </c>
      <c r="L966" s="9">
        <f t="shared" si="76"/>
        <v>163.28125962127177</v>
      </c>
      <c r="M966" s="9">
        <f t="shared" si="80"/>
        <v>35.003740378728224</v>
      </c>
      <c r="N966" s="9">
        <f t="shared" si="77"/>
        <v>5574.3456553124697</v>
      </c>
      <c r="O966" s="9">
        <f t="shared" si="78"/>
        <v>4718.4331692588821</v>
      </c>
      <c r="U966" s="15">
        <f t="shared" si="79"/>
        <v>31576.88625</v>
      </c>
    </row>
    <row r="967" spans="1:21" x14ac:dyDescent="0.3">
      <c r="A967" s="3" t="s">
        <v>973</v>
      </c>
      <c r="B967" s="3" t="s">
        <v>9</v>
      </c>
      <c r="C967" s="8">
        <v>33209.008999990001</v>
      </c>
      <c r="D967" s="8">
        <v>159.25</v>
      </c>
      <c r="E967" s="8">
        <v>198.11600000000001</v>
      </c>
      <c r="F967" s="9">
        <v>163.74399950973299</v>
      </c>
      <c r="G967" s="9">
        <v>34.372000490266402</v>
      </c>
      <c r="H967" s="9">
        <v>5473.7410780749296</v>
      </c>
      <c r="L967" s="9">
        <f t="shared" si="76"/>
        <v>163.45926375300394</v>
      </c>
      <c r="M967" s="9">
        <f t="shared" si="80"/>
        <v>34.656736246996076</v>
      </c>
      <c r="N967" s="9">
        <f t="shared" si="77"/>
        <v>5519.0852473341247</v>
      </c>
      <c r="O967" s="9">
        <f t="shared" si="78"/>
        <v>4690.0860112805349</v>
      </c>
      <c r="U967" s="15">
        <f t="shared" si="79"/>
        <v>31549.973000000002</v>
      </c>
    </row>
    <row r="968" spans="1:21" x14ac:dyDescent="0.3">
      <c r="A968" s="3" t="s">
        <v>974</v>
      </c>
      <c r="B968" s="3" t="s">
        <v>9</v>
      </c>
      <c r="C968" s="8">
        <v>34020.044999999998</v>
      </c>
      <c r="D968" s="8">
        <v>166.54</v>
      </c>
      <c r="E968" s="8">
        <v>197.791</v>
      </c>
      <c r="F968" s="9">
        <v>167.74298299003101</v>
      </c>
      <c r="G968" s="9">
        <v>30.048017009968898</v>
      </c>
      <c r="H968" s="9">
        <v>5004.1967528402301</v>
      </c>
      <c r="L968" s="9">
        <f t="shared" si="76"/>
        <v>167.45129336878847</v>
      </c>
      <c r="M968" s="9">
        <f t="shared" si="80"/>
        <v>30.339706631211527</v>
      </c>
      <c r="N968" s="9">
        <f t="shared" si="77"/>
        <v>5052.7747423619676</v>
      </c>
      <c r="O968" s="9">
        <f t="shared" si="78"/>
        <v>4239.9518419075594</v>
      </c>
      <c r="U968" s="15">
        <f t="shared" si="79"/>
        <v>32940.113140000001</v>
      </c>
    </row>
    <row r="969" spans="1:21" x14ac:dyDescent="0.3">
      <c r="A969" s="3" t="s">
        <v>975</v>
      </c>
      <c r="B969" s="3" t="s">
        <v>9</v>
      </c>
      <c r="C969" s="8">
        <v>35096.544999999998</v>
      </c>
      <c r="D969" s="8">
        <v>166.57</v>
      </c>
      <c r="E969" s="8">
        <v>197.28899999999999</v>
      </c>
      <c r="F969" s="9">
        <v>173.05089252362399</v>
      </c>
      <c r="G969" s="9">
        <v>24.238107476375699</v>
      </c>
      <c r="H969" s="9">
        <v>4037.3415623399101</v>
      </c>
      <c r="L969" s="9">
        <f t="shared" si="76"/>
        <v>172.74997293583493</v>
      </c>
      <c r="M969" s="9">
        <f t="shared" si="80"/>
        <v>24.539027064165055</v>
      </c>
      <c r="N969" s="9">
        <f t="shared" si="77"/>
        <v>4087.4657380779731</v>
      </c>
      <c r="O969" s="9">
        <f t="shared" si="78"/>
        <v>3358.11455822274</v>
      </c>
      <c r="U969" s="15">
        <f t="shared" si="79"/>
        <v>32862.42873</v>
      </c>
    </row>
    <row r="970" spans="1:21" x14ac:dyDescent="0.3">
      <c r="A970" s="3" t="s">
        <v>976</v>
      </c>
      <c r="B970" s="3" t="s">
        <v>9</v>
      </c>
      <c r="C970" s="8">
        <v>38050.99</v>
      </c>
      <c r="D970" s="8">
        <v>170.63</v>
      </c>
      <c r="E970" s="8">
        <v>196.55699999999999</v>
      </c>
      <c r="F970" s="9">
        <v>187.61840462950099</v>
      </c>
      <c r="G970" s="9">
        <v>8.9385953704987102</v>
      </c>
      <c r="H970" s="9">
        <v>1525.1925280681901</v>
      </c>
      <c r="L970" s="9">
        <f t="shared" si="76"/>
        <v>187.29215347783452</v>
      </c>
      <c r="M970" s="9">
        <f t="shared" si="80"/>
        <v>9.2648465221654703</v>
      </c>
      <c r="N970" s="9">
        <f t="shared" si="77"/>
        <v>1580.8607620770943</v>
      </c>
      <c r="O970" s="9">
        <f t="shared" si="78"/>
        <v>958.6334366433523</v>
      </c>
      <c r="U970" s="15">
        <f t="shared" si="79"/>
        <v>33538.520909999999</v>
      </c>
    </row>
    <row r="971" spans="1:21" x14ac:dyDescent="0.3">
      <c r="A971" s="3" t="s">
        <v>977</v>
      </c>
      <c r="B971" s="3" t="s">
        <v>9</v>
      </c>
      <c r="C971" s="8">
        <v>40665.712999989999</v>
      </c>
      <c r="D971" s="8">
        <v>173.16</v>
      </c>
      <c r="E971" s="8">
        <v>198.38499999999999</v>
      </c>
      <c r="F971" s="9">
        <v>200.51084600372499</v>
      </c>
      <c r="G971" s="9">
        <v>-2.1258460037254201</v>
      </c>
      <c r="H971" s="9">
        <v>-368.11149400509498</v>
      </c>
      <c r="L971" s="9">
        <f t="shared" si="76"/>
        <v>200.16217608213864</v>
      </c>
      <c r="M971" s="9">
        <f t="shared" si="80"/>
        <v>-1.7771760821386522</v>
      </c>
      <c r="N971" s="9">
        <f t="shared" si="77"/>
        <v>-307.73581038312904</v>
      </c>
      <c r="O971" s="9">
        <f t="shared" si="78"/>
        <v>-1255.725631953233</v>
      </c>
      <c r="U971" s="15">
        <f t="shared" si="79"/>
        <v>34352.346599999997</v>
      </c>
    </row>
    <row r="972" spans="1:21" x14ac:dyDescent="0.3">
      <c r="A972" s="3" t="s">
        <v>978</v>
      </c>
      <c r="B972" s="3" t="s">
        <v>9</v>
      </c>
      <c r="C972" s="8">
        <v>42210.270999999899</v>
      </c>
      <c r="D972" s="8">
        <v>174.93</v>
      </c>
      <c r="E972" s="8">
        <v>198.029</v>
      </c>
      <c r="F972" s="9">
        <v>208.12661389359101</v>
      </c>
      <c r="G972" s="9">
        <v>-10.0976138935912</v>
      </c>
      <c r="H972" s="9">
        <v>-1766.3755984059201</v>
      </c>
      <c r="L972" s="9">
        <f t="shared" si="76"/>
        <v>207.76470085201379</v>
      </c>
      <c r="M972" s="9">
        <f t="shared" si="80"/>
        <v>-9.7357008520137924</v>
      </c>
      <c r="N972" s="9">
        <f t="shared" si="77"/>
        <v>-1703.0661500427727</v>
      </c>
      <c r="O972" s="9">
        <f t="shared" si="78"/>
        <v>-2598.4710162616366</v>
      </c>
      <c r="U972" s="15">
        <f t="shared" si="79"/>
        <v>34641.21297</v>
      </c>
    </row>
    <row r="973" spans="1:21" x14ac:dyDescent="0.3">
      <c r="A973" s="3" t="s">
        <v>979</v>
      </c>
      <c r="B973" s="3" t="s">
        <v>9</v>
      </c>
      <c r="C973" s="8">
        <v>43180.44999999</v>
      </c>
      <c r="D973" s="8">
        <v>175.25</v>
      </c>
      <c r="E973" s="8">
        <v>197.79</v>
      </c>
      <c r="F973" s="9">
        <v>212.91028538763501</v>
      </c>
      <c r="G973" s="9">
        <v>-15.1202853876357</v>
      </c>
      <c r="H973" s="9">
        <v>-2649.8300141831601</v>
      </c>
      <c r="L973" s="9">
        <f t="shared" si="76"/>
        <v>212.54005398125216</v>
      </c>
      <c r="M973" s="9">
        <f t="shared" si="80"/>
        <v>-14.750053981252165</v>
      </c>
      <c r="N973" s="9">
        <f t="shared" si="77"/>
        <v>-2584.9469602144418</v>
      </c>
      <c r="O973" s="9">
        <f t="shared" si="78"/>
        <v>-3440.1050433754535</v>
      </c>
      <c r="U973" s="15">
        <f t="shared" si="79"/>
        <v>34662.697500000002</v>
      </c>
    </row>
    <row r="974" spans="1:21" x14ac:dyDescent="0.3">
      <c r="A974" s="3" t="s">
        <v>980</v>
      </c>
      <c r="B974" s="3" t="s">
        <v>9</v>
      </c>
      <c r="C974" s="8">
        <v>43361.920999989998</v>
      </c>
      <c r="D974" s="8">
        <v>174.49</v>
      </c>
      <c r="E974" s="8">
        <v>198.28100000000001</v>
      </c>
      <c r="F974" s="9">
        <v>213.80506629889501</v>
      </c>
      <c r="G974" s="9">
        <v>-15.524066298895001</v>
      </c>
      <c r="H974" s="9">
        <v>-2708.7943284941998</v>
      </c>
      <c r="L974" s="9">
        <f t="shared" si="76"/>
        <v>213.43327895079372</v>
      </c>
      <c r="M974" s="9">
        <f t="shared" si="80"/>
        <v>-15.152278950793715</v>
      </c>
      <c r="N974" s="9">
        <f t="shared" si="77"/>
        <v>-2643.9211541239956</v>
      </c>
      <c r="O974" s="9">
        <f t="shared" si="78"/>
        <v>-3581.0452957974067</v>
      </c>
      <c r="U974" s="15">
        <f t="shared" si="79"/>
        <v>34598.05169</v>
      </c>
    </row>
    <row r="975" spans="1:21" x14ac:dyDescent="0.3">
      <c r="A975" s="3" t="s">
        <v>981</v>
      </c>
      <c r="B975" s="3" t="s">
        <v>9</v>
      </c>
      <c r="C975" s="8">
        <v>43176.24</v>
      </c>
      <c r="D975" s="8">
        <v>172.75</v>
      </c>
      <c r="E975" s="8">
        <v>197.994</v>
      </c>
      <c r="F975" s="9">
        <v>212.88952709773</v>
      </c>
      <c r="G975" s="9">
        <v>-14.895527097730101</v>
      </c>
      <c r="H975" s="9">
        <v>-2573.20230613288</v>
      </c>
      <c r="L975" s="9">
        <f t="shared" si="76"/>
        <v>212.51933178810373</v>
      </c>
      <c r="M975" s="9">
        <f t="shared" si="80"/>
        <v>-14.525331788103728</v>
      </c>
      <c r="N975" s="9">
        <f t="shared" si="77"/>
        <v>-2509.2510663949188</v>
      </c>
      <c r="O975" s="9">
        <f t="shared" si="78"/>
        <v>-3387.4510328203964</v>
      </c>
      <c r="U975" s="15">
        <f t="shared" si="79"/>
        <v>34203.463499999998</v>
      </c>
    </row>
    <row r="976" spans="1:21" x14ac:dyDescent="0.3">
      <c r="A976" s="3" t="s">
        <v>982</v>
      </c>
      <c r="B976" s="3" t="s">
        <v>9</v>
      </c>
      <c r="C976" s="8">
        <v>44396.169999990001</v>
      </c>
      <c r="D976" s="8">
        <v>173.45</v>
      </c>
      <c r="E976" s="8">
        <v>198.238</v>
      </c>
      <c r="F976" s="9">
        <v>218.90464839569799</v>
      </c>
      <c r="G976" s="9">
        <v>-20.666648395698701</v>
      </c>
      <c r="H976" s="9">
        <v>-3584.6301642339499</v>
      </c>
      <c r="L976" s="9">
        <f t="shared" si="76"/>
        <v>218.52399334330485</v>
      </c>
      <c r="M976" s="9">
        <f t="shared" si="80"/>
        <v>-20.285993343304852</v>
      </c>
      <c r="N976" s="9">
        <f t="shared" si="77"/>
        <v>-3518.6055453962263</v>
      </c>
      <c r="O976" s="9">
        <f t="shared" si="78"/>
        <v>-4442.6858645076536</v>
      </c>
      <c r="U976" s="15">
        <f t="shared" si="79"/>
        <v>34384.381099999999</v>
      </c>
    </row>
    <row r="977" spans="1:21" x14ac:dyDescent="0.3">
      <c r="A977" s="3" t="s">
        <v>983</v>
      </c>
      <c r="B977" s="3" t="s">
        <v>9</v>
      </c>
      <c r="C977" s="8">
        <v>45487.968000000001</v>
      </c>
      <c r="D977" s="8">
        <v>176.99</v>
      </c>
      <c r="E977" s="8">
        <v>197.715</v>
      </c>
      <c r="F977" s="9">
        <v>224.287987934027</v>
      </c>
      <c r="G977" s="9">
        <v>-26.572987934027601</v>
      </c>
      <c r="H977" s="9">
        <v>-4703.1531344435398</v>
      </c>
      <c r="L977" s="9">
        <f t="shared" si="76"/>
        <v>223.89797174924556</v>
      </c>
      <c r="M977" s="9">
        <f t="shared" si="80"/>
        <v>-26.182971749245553</v>
      </c>
      <c r="N977" s="9">
        <f t="shared" si="77"/>
        <v>-4634.1241698989706</v>
      </c>
      <c r="O977" s="9">
        <f t="shared" si="78"/>
        <v>-5484.4985883079162</v>
      </c>
      <c r="U977" s="15">
        <f t="shared" si="79"/>
        <v>34993.577850000001</v>
      </c>
    </row>
    <row r="978" spans="1:21" x14ac:dyDescent="0.3">
      <c r="A978" s="3" t="s">
        <v>984</v>
      </c>
      <c r="B978" s="3" t="s">
        <v>9</v>
      </c>
      <c r="C978" s="8">
        <v>45860.991999999998</v>
      </c>
      <c r="D978" s="8">
        <v>178.14</v>
      </c>
      <c r="E978" s="8">
        <v>197.51</v>
      </c>
      <c r="F978" s="9">
        <v>226.12726117681299</v>
      </c>
      <c r="G978" s="9">
        <v>-28.6172611768135</v>
      </c>
      <c r="H978" s="9">
        <v>-5097.8789060375602</v>
      </c>
      <c r="L978" s="9">
        <f t="shared" si="76"/>
        <v>225.73404666500767</v>
      </c>
      <c r="M978" s="9">
        <f t="shared" si="80"/>
        <v>-28.224046665007677</v>
      </c>
      <c r="N978" s="9">
        <f t="shared" si="77"/>
        <v>-5027.8316729044673</v>
      </c>
      <c r="O978" s="9">
        <f t="shared" si="78"/>
        <v>-5847.2127350117571</v>
      </c>
      <c r="U978" s="15">
        <f t="shared" si="79"/>
        <v>35184.431399999994</v>
      </c>
    </row>
    <row r="979" spans="1:21" x14ac:dyDescent="0.3">
      <c r="A979" s="3" t="s">
        <v>985</v>
      </c>
      <c r="B979" s="3" t="s">
        <v>9</v>
      </c>
      <c r="C979" s="8">
        <v>45733.53</v>
      </c>
      <c r="D979" s="8">
        <v>176.38</v>
      </c>
      <c r="E979" s="8">
        <v>196.83600000000001</v>
      </c>
      <c r="F979" s="9">
        <v>225.498782992911</v>
      </c>
      <c r="G979" s="9">
        <v>-28.6627829929112</v>
      </c>
      <c r="H979" s="9">
        <v>-5055.5416642896798</v>
      </c>
      <c r="L979" s="9">
        <f t="shared" si="76"/>
        <v>225.10666134687031</v>
      </c>
      <c r="M979" s="9">
        <f t="shared" si="80"/>
        <v>-28.270661346870298</v>
      </c>
      <c r="N979" s="9">
        <f t="shared" si="77"/>
        <v>-4986.3792483609832</v>
      </c>
      <c r="O979" s="9">
        <f t="shared" si="78"/>
        <v>-5678.7848122864598</v>
      </c>
      <c r="U979" s="15">
        <f t="shared" si="79"/>
        <v>34717.933680000002</v>
      </c>
    </row>
    <row r="980" spans="1:21" x14ac:dyDescent="0.3">
      <c r="A980" s="3" t="s">
        <v>986</v>
      </c>
      <c r="B980" s="3" t="s">
        <v>9</v>
      </c>
      <c r="C980" s="8">
        <v>43681.75499999</v>
      </c>
      <c r="D980" s="8">
        <v>173.22</v>
      </c>
      <c r="E980" s="8">
        <v>196.82900000000001</v>
      </c>
      <c r="F980" s="9">
        <v>215.38207506597999</v>
      </c>
      <c r="G980" s="9">
        <v>-18.553075065980199</v>
      </c>
      <c r="H980" s="9">
        <v>-3213.7636629291001</v>
      </c>
      <c r="L980" s="9">
        <f t="shared" si="76"/>
        <v>215.00754544465971</v>
      </c>
      <c r="M980" s="9">
        <f t="shared" si="80"/>
        <v>-18.178545444659704</v>
      </c>
      <c r="N980" s="9">
        <f t="shared" si="77"/>
        <v>-3148.8876419239541</v>
      </c>
      <c r="O980" s="9">
        <f t="shared" si="78"/>
        <v>-3827.6756222957138</v>
      </c>
      <c r="U980" s="15">
        <f t="shared" si="79"/>
        <v>34094.719380000002</v>
      </c>
    </row>
    <row r="981" spans="1:21" x14ac:dyDescent="0.3">
      <c r="A981" s="3" t="s">
        <v>987</v>
      </c>
      <c r="B981" s="3" t="s">
        <v>9</v>
      </c>
      <c r="C981" s="8">
        <v>43439.298999999897</v>
      </c>
      <c r="D981" s="8">
        <v>172.76999999999899</v>
      </c>
      <c r="E981" s="8">
        <v>197.47399999999999</v>
      </c>
      <c r="F981" s="9">
        <v>214.18659479303599</v>
      </c>
      <c r="G981" s="9">
        <v>-16.712594793036601</v>
      </c>
      <c r="H981" s="9">
        <v>-2887.4350023929301</v>
      </c>
      <c r="L981" s="9">
        <f t="shared" si="76"/>
        <v>213.81414400197011</v>
      </c>
      <c r="M981" s="9">
        <f t="shared" si="80"/>
        <v>-16.340144001970117</v>
      </c>
      <c r="N981" s="9">
        <f t="shared" si="77"/>
        <v>-2823.0866792203606</v>
      </c>
      <c r="O981" s="9">
        <f t="shared" si="78"/>
        <v>-3611.5479185797162</v>
      </c>
      <c r="U981" s="15">
        <f t="shared" si="79"/>
        <v>34117.582979999795</v>
      </c>
    </row>
    <row r="982" spans="1:21" x14ac:dyDescent="0.3">
      <c r="A982" s="3" t="s">
        <v>988</v>
      </c>
      <c r="B982" s="3" t="s">
        <v>9</v>
      </c>
      <c r="C982" s="8">
        <v>45929.508000000002</v>
      </c>
      <c r="D982" s="8">
        <v>174.49</v>
      </c>
      <c r="E982" s="8">
        <v>196.66800000000001</v>
      </c>
      <c r="F982" s="9">
        <v>226.46509371708601</v>
      </c>
      <c r="G982" s="9">
        <v>-29.797093717086302</v>
      </c>
      <c r="H982" s="9">
        <v>-5199.2948826944003</v>
      </c>
      <c r="L982" s="9">
        <f t="shared" si="76"/>
        <v>226.07129174556113</v>
      </c>
      <c r="M982" s="9">
        <f t="shared" si="80"/>
        <v>-29.40329174556112</v>
      </c>
      <c r="N982" s="9">
        <f t="shared" si="77"/>
        <v>-5130.5803766829604</v>
      </c>
      <c r="O982" s="9">
        <f t="shared" si="78"/>
        <v>-5786.2521483563714</v>
      </c>
      <c r="U982" s="15">
        <f t="shared" si="79"/>
        <v>34316.599320000001</v>
      </c>
    </row>
    <row r="983" spans="1:21" x14ac:dyDescent="0.3">
      <c r="A983" s="3" t="s">
        <v>989</v>
      </c>
      <c r="B983" s="3" t="s">
        <v>9</v>
      </c>
      <c r="C983" s="8">
        <v>45885.726999999897</v>
      </c>
      <c r="D983" s="8">
        <v>176.7</v>
      </c>
      <c r="E983" s="8">
        <v>197.727</v>
      </c>
      <c r="F983" s="9">
        <v>226.24922229368599</v>
      </c>
      <c r="G983" s="9">
        <v>-28.522222293686099</v>
      </c>
      <c r="H983" s="9">
        <v>-5039.8766792943397</v>
      </c>
      <c r="L983" s="9">
        <f t="shared" si="76"/>
        <v>225.85579570271355</v>
      </c>
      <c r="M983" s="9">
        <f t="shared" si="80"/>
        <v>-28.128795702713546</v>
      </c>
      <c r="N983" s="9">
        <f t="shared" si="77"/>
        <v>-4970.3582006694833</v>
      </c>
      <c r="O983" s="9">
        <f t="shared" si="78"/>
        <v>-5821.4596715371072</v>
      </c>
      <c r="U983" s="15">
        <f t="shared" si="79"/>
        <v>34938.3609</v>
      </c>
    </row>
    <row r="984" spans="1:21" x14ac:dyDescent="0.3">
      <c r="A984" s="3" t="s">
        <v>990</v>
      </c>
      <c r="B984" s="3" t="s">
        <v>9</v>
      </c>
      <c r="C984" s="8">
        <v>45049.519</v>
      </c>
      <c r="D984" s="8">
        <v>176.19</v>
      </c>
      <c r="E984" s="8">
        <v>198.339</v>
      </c>
      <c r="F984" s="9">
        <v>222.12612297620601</v>
      </c>
      <c r="G984" s="9">
        <v>-23.787122976206501</v>
      </c>
      <c r="H984" s="9">
        <v>-4191.05319717783</v>
      </c>
      <c r="L984" s="9">
        <f t="shared" si="76"/>
        <v>221.73986607577416</v>
      </c>
      <c r="M984" s="9">
        <f t="shared" si="80"/>
        <v>-23.400866075774161</v>
      </c>
      <c r="N984" s="9">
        <f t="shared" si="77"/>
        <v>-4122.9985938906493</v>
      </c>
      <c r="O984" s="9">
        <f t="shared" si="78"/>
        <v>-5079.4718549442232</v>
      </c>
      <c r="U984" s="15">
        <f t="shared" si="79"/>
        <v>34945.348409999999</v>
      </c>
    </row>
    <row r="985" spans="1:21" x14ac:dyDescent="0.3">
      <c r="A985" s="3" t="s">
        <v>991</v>
      </c>
      <c r="B985" s="3" t="s">
        <v>9</v>
      </c>
      <c r="C985" s="8">
        <v>43271.797999989998</v>
      </c>
      <c r="D985" s="8">
        <v>174.73</v>
      </c>
      <c r="E985" s="8">
        <v>197.96100000000001</v>
      </c>
      <c r="F985" s="9">
        <v>213.360695903264</v>
      </c>
      <c r="G985" s="9">
        <v>-15.3996959032647</v>
      </c>
      <c r="H985" s="9">
        <v>-2690.7888651774401</v>
      </c>
      <c r="L985" s="9">
        <f t="shared" si="76"/>
        <v>212.98968127441572</v>
      </c>
      <c r="M985" s="9">
        <f t="shared" si="80"/>
        <v>-15.028681274415703</v>
      </c>
      <c r="N985" s="9">
        <f t="shared" si="77"/>
        <v>-2625.9614790786559</v>
      </c>
      <c r="O985" s="9">
        <f t="shared" si="78"/>
        <v>-3508.4609759586792</v>
      </c>
      <c r="U985" s="15">
        <f t="shared" si="79"/>
        <v>34589.725530000003</v>
      </c>
    </row>
    <row r="986" spans="1:21" x14ac:dyDescent="0.3">
      <c r="A986" s="3" t="s">
        <v>992</v>
      </c>
      <c r="B986" s="3" t="s">
        <v>9</v>
      </c>
      <c r="C986" s="8">
        <v>40606.098999989998</v>
      </c>
      <c r="D986" s="8">
        <v>171.9</v>
      </c>
      <c r="E986" s="8">
        <v>197.06700000000001</v>
      </c>
      <c r="F986" s="9">
        <v>200.21690664568001</v>
      </c>
      <c r="G986" s="9">
        <v>-3.1499066456802298</v>
      </c>
      <c r="H986" s="9">
        <v>-541.46895239243202</v>
      </c>
      <c r="L986" s="9">
        <f t="shared" si="76"/>
        <v>199.86874785760551</v>
      </c>
      <c r="M986" s="9">
        <f t="shared" si="80"/>
        <v>-2.8017478576055055</v>
      </c>
      <c r="N986" s="9">
        <f t="shared" si="77"/>
        <v>-481.62045672238639</v>
      </c>
      <c r="O986" s="9">
        <f t="shared" si="78"/>
        <v>-1196.1480234577834</v>
      </c>
      <c r="U986" s="15">
        <f t="shared" si="79"/>
        <v>33875.817300000002</v>
      </c>
    </row>
    <row r="987" spans="1:21" x14ac:dyDescent="0.3">
      <c r="A987" s="3" t="s">
        <v>993</v>
      </c>
      <c r="B987" s="3" t="s">
        <v>9</v>
      </c>
      <c r="C987" s="8">
        <v>38009.0649999999</v>
      </c>
      <c r="D987" s="8">
        <v>170.47</v>
      </c>
      <c r="E987" s="8">
        <v>199.39400000000001</v>
      </c>
      <c r="F987" s="9">
        <v>187.41168460423799</v>
      </c>
      <c r="G987" s="9">
        <v>11.9823153957619</v>
      </c>
      <c r="H987" s="9">
        <v>2042.62530551554</v>
      </c>
      <c r="L987" s="9">
        <f t="shared" si="76"/>
        <v>187.08579291968408</v>
      </c>
      <c r="M987" s="9">
        <f t="shared" si="80"/>
        <v>12.308207080315924</v>
      </c>
      <c r="N987" s="9">
        <f t="shared" si="77"/>
        <v>2098.1800609814554</v>
      </c>
      <c r="O987" s="9">
        <f t="shared" si="78"/>
        <v>992.91280901878497</v>
      </c>
      <c r="U987" s="15">
        <f t="shared" si="79"/>
        <v>33990.695180000002</v>
      </c>
    </row>
    <row r="988" spans="1:21" x14ac:dyDescent="0.3">
      <c r="A988" s="3" t="s">
        <v>994</v>
      </c>
      <c r="B988" s="3" t="s">
        <v>9</v>
      </c>
      <c r="C988" s="8">
        <v>36204.767999999996</v>
      </c>
      <c r="D988" s="8">
        <v>165.96</v>
      </c>
      <c r="E988" s="8">
        <v>198.209</v>
      </c>
      <c r="F988" s="9">
        <v>178.51521897698899</v>
      </c>
      <c r="G988" s="9">
        <v>19.693781023010899</v>
      </c>
      <c r="H988" s="9">
        <v>3268.3798985788999</v>
      </c>
      <c r="L988" s="9">
        <f t="shared" si="76"/>
        <v>178.20479742801413</v>
      </c>
      <c r="M988" s="9">
        <f t="shared" si="80"/>
        <v>20.004202571985871</v>
      </c>
      <c r="N988" s="9">
        <f t="shared" si="77"/>
        <v>3319.8974588467754</v>
      </c>
      <c r="O988" s="9">
        <f t="shared" si="78"/>
        <v>2440.5340534750103</v>
      </c>
      <c r="U988" s="15">
        <f t="shared" si="79"/>
        <v>32894.765640000005</v>
      </c>
    </row>
    <row r="989" spans="1:21" x14ac:dyDescent="0.3">
      <c r="A989" s="3" t="s">
        <v>995</v>
      </c>
      <c r="B989" s="3" t="s">
        <v>9</v>
      </c>
      <c r="C989" s="8">
        <v>34949.664999999899</v>
      </c>
      <c r="D989" s="8">
        <v>166.04</v>
      </c>
      <c r="E989" s="8">
        <v>197.03200000000001</v>
      </c>
      <c r="F989" s="9">
        <v>172.32666980899799</v>
      </c>
      <c r="G989" s="9">
        <v>24.705330191001099</v>
      </c>
      <c r="H989" s="9">
        <v>4102.0730249138196</v>
      </c>
      <c r="L989" s="9">
        <f t="shared" si="76"/>
        <v>172.02700957790802</v>
      </c>
      <c r="M989" s="9">
        <f t="shared" si="80"/>
        <v>25.004990422091993</v>
      </c>
      <c r="N989" s="9">
        <f t="shared" si="77"/>
        <v>4151.8286096841539</v>
      </c>
      <c r="O989" s="9">
        <f t="shared" si="78"/>
        <v>3467.4703925768513</v>
      </c>
      <c r="U989" s="15">
        <f t="shared" si="79"/>
        <v>32715.19328</v>
      </c>
    </row>
    <row r="990" spans="1:21" x14ac:dyDescent="0.3">
      <c r="A990" s="3" t="s">
        <v>996</v>
      </c>
      <c r="B990" s="3" t="s">
        <v>9</v>
      </c>
      <c r="C990" s="8">
        <v>34423.379000000001</v>
      </c>
      <c r="D990" s="8">
        <v>161.26</v>
      </c>
      <c r="E990" s="8">
        <v>198.26900000000001</v>
      </c>
      <c r="F990" s="9">
        <v>169.731706059071</v>
      </c>
      <c r="G990" s="9">
        <v>28.537293940928201</v>
      </c>
      <c r="H990" s="9">
        <v>4601.9240209140899</v>
      </c>
      <c r="L990" s="9">
        <f t="shared" si="76"/>
        <v>169.43655823130135</v>
      </c>
      <c r="M990" s="9">
        <f t="shared" si="80"/>
        <v>28.832441768698658</v>
      </c>
      <c r="N990" s="9">
        <f t="shared" si="77"/>
        <v>4649.5195596203457</v>
      </c>
      <c r="O990" s="9">
        <f t="shared" si="78"/>
        <v>3785.3841937113862</v>
      </c>
      <c r="U990" s="15">
        <f t="shared" si="79"/>
        <v>31972.858939999998</v>
      </c>
    </row>
    <row r="991" spans="1:21" x14ac:dyDescent="0.3">
      <c r="A991" s="3" t="s">
        <v>997</v>
      </c>
      <c r="B991" s="3" t="s">
        <v>9</v>
      </c>
      <c r="C991" s="8">
        <v>34555.893999990003</v>
      </c>
      <c r="D991" s="8">
        <v>160.72999999999999</v>
      </c>
      <c r="E991" s="8">
        <v>197.88800000000001</v>
      </c>
      <c r="F991" s="9">
        <v>170.38509912158</v>
      </c>
      <c r="G991" s="9">
        <v>27.502900878419201</v>
      </c>
      <c r="H991" s="9">
        <v>4420.5412581883102</v>
      </c>
      <c r="L991" s="9">
        <f t="shared" si="76"/>
        <v>170.08881510336283</v>
      </c>
      <c r="M991" s="9">
        <f t="shared" si="80"/>
        <v>27.799184896637172</v>
      </c>
      <c r="N991" s="9">
        <f t="shared" si="77"/>
        <v>4468.162988436492</v>
      </c>
      <c r="O991" s="9">
        <f t="shared" si="78"/>
        <v>3668.1058352754667</v>
      </c>
      <c r="U991" s="15">
        <f t="shared" si="79"/>
        <v>31806.538239999998</v>
      </c>
    </row>
    <row r="992" spans="1:21" x14ac:dyDescent="0.3">
      <c r="A992" s="3" t="s">
        <v>998</v>
      </c>
      <c r="B992" s="3" t="s">
        <v>9</v>
      </c>
      <c r="C992" s="8">
        <v>35380.406999999999</v>
      </c>
      <c r="D992" s="8">
        <v>166.04</v>
      </c>
      <c r="E992" s="8">
        <v>198.911</v>
      </c>
      <c r="F992" s="9">
        <v>174.45053378328399</v>
      </c>
      <c r="G992" s="9">
        <v>24.460466216715002</v>
      </c>
      <c r="H992" s="9">
        <v>4061.4158106233599</v>
      </c>
      <c r="L992" s="9">
        <f t="shared" si="76"/>
        <v>174.1471803480606</v>
      </c>
      <c r="M992" s="9">
        <f t="shared" si="80"/>
        <v>24.7638196519394</v>
      </c>
      <c r="N992" s="9">
        <f t="shared" si="77"/>
        <v>4111.7846150080177</v>
      </c>
      <c r="O992" s="9">
        <f t="shared" si="78"/>
        <v>3115.4372379007164</v>
      </c>
      <c r="U992" s="15">
        <f t="shared" si="79"/>
        <v>33027.182439999997</v>
      </c>
    </row>
    <row r="993" spans="1:21" x14ac:dyDescent="0.3">
      <c r="A993" s="3" t="s">
        <v>999</v>
      </c>
      <c r="B993" s="3" t="s">
        <v>9</v>
      </c>
      <c r="C993" s="8">
        <v>36444.828999999998</v>
      </c>
      <c r="D993" s="8">
        <v>165.8</v>
      </c>
      <c r="E993" s="8">
        <v>196.32499999999999</v>
      </c>
      <c r="F993" s="9">
        <v>179.698890199045</v>
      </c>
      <c r="G993" s="9">
        <v>16.6261098009543</v>
      </c>
      <c r="H993" s="9">
        <v>2756.6090049982299</v>
      </c>
      <c r="L993" s="9">
        <f t="shared" si="76"/>
        <v>179.38641035466972</v>
      </c>
      <c r="M993" s="9">
        <f t="shared" si="80"/>
        <v>16.938589645330268</v>
      </c>
      <c r="N993" s="9">
        <f t="shared" si="77"/>
        <v>2808.4181631957586</v>
      </c>
      <c r="O993" s="9">
        <f t="shared" si="78"/>
        <v>2242.2697412950702</v>
      </c>
      <c r="U993" s="15">
        <f t="shared" si="79"/>
        <v>32550.685000000001</v>
      </c>
    </row>
    <row r="994" spans="1:21" x14ac:dyDescent="0.3">
      <c r="A994" s="3" t="s">
        <v>1000</v>
      </c>
      <c r="B994" s="3" t="s">
        <v>9</v>
      </c>
      <c r="C994" s="8">
        <v>39302.009999989903</v>
      </c>
      <c r="D994" s="8">
        <v>169.51</v>
      </c>
      <c r="E994" s="8">
        <v>198.05199999999999</v>
      </c>
      <c r="F994" s="9">
        <v>193.78682170768201</v>
      </c>
      <c r="G994" s="9">
        <v>4.2651782923174402</v>
      </c>
      <c r="H994" s="9">
        <v>722.99037233072897</v>
      </c>
      <c r="L994" s="9">
        <f t="shared" si="76"/>
        <v>193.44984424598402</v>
      </c>
      <c r="M994" s="9">
        <f t="shared" si="80"/>
        <v>4.6021557540159677</v>
      </c>
      <c r="N994" s="9">
        <f t="shared" si="77"/>
        <v>780.11142186324662</v>
      </c>
      <c r="O994" s="9">
        <f t="shared" si="78"/>
        <v>-91.449109272976244</v>
      </c>
      <c r="U994" s="15">
        <f t="shared" si="79"/>
        <v>33571.794519999996</v>
      </c>
    </row>
    <row r="995" spans="1:21" x14ac:dyDescent="0.3">
      <c r="A995" s="3" t="s">
        <v>1001</v>
      </c>
      <c r="B995" s="3" t="s">
        <v>9</v>
      </c>
      <c r="C995" s="8">
        <v>41771.975999989998</v>
      </c>
      <c r="D995" s="8">
        <v>171.73</v>
      </c>
      <c r="E995" s="8">
        <v>197.113</v>
      </c>
      <c r="F995" s="9">
        <v>205.96550826509201</v>
      </c>
      <c r="G995" s="9">
        <v>-8.8525082650922098</v>
      </c>
      <c r="H995" s="9">
        <v>-1520.24124436428</v>
      </c>
      <c r="L995" s="9">
        <f t="shared" si="76"/>
        <v>205.607353187461</v>
      </c>
      <c r="M995" s="9">
        <f t="shared" si="80"/>
        <v>-8.4943531874610017</v>
      </c>
      <c r="N995" s="9">
        <f t="shared" si="77"/>
        <v>-1458.7352728826777</v>
      </c>
      <c r="O995" s="9">
        <f t="shared" si="78"/>
        <v>-2180.455789680057</v>
      </c>
      <c r="U995" s="15">
        <f t="shared" si="79"/>
        <v>33850.215489999995</v>
      </c>
    </row>
    <row r="996" spans="1:21" x14ac:dyDescent="0.3">
      <c r="A996" s="3" t="s">
        <v>1002</v>
      </c>
      <c r="B996" s="3" t="s">
        <v>9</v>
      </c>
      <c r="C996" s="8">
        <v>43179.875999989999</v>
      </c>
      <c r="D996" s="8">
        <v>173.08</v>
      </c>
      <c r="E996" s="8">
        <v>197.87799999999999</v>
      </c>
      <c r="F996" s="9">
        <v>212.90745515997901</v>
      </c>
      <c r="G996" s="9">
        <v>-15.029455159979101</v>
      </c>
      <c r="H996" s="9">
        <v>-2601.2980990891901</v>
      </c>
      <c r="L996" s="9">
        <f t="shared" si="76"/>
        <v>212.53722867510123</v>
      </c>
      <c r="M996" s="9">
        <f t="shared" si="80"/>
        <v>-14.659228675101247</v>
      </c>
      <c r="N996" s="9">
        <f t="shared" si="77"/>
        <v>-2537.2192990865237</v>
      </c>
      <c r="O996" s="9">
        <f t="shared" si="78"/>
        <v>-3397.01958892109</v>
      </c>
      <c r="U996" s="15">
        <f t="shared" si="79"/>
        <v>34248.724240000003</v>
      </c>
    </row>
    <row r="997" spans="1:21" x14ac:dyDescent="0.3">
      <c r="A997" s="3" t="s">
        <v>1003</v>
      </c>
      <c r="B997" s="3" t="s">
        <v>9</v>
      </c>
      <c r="C997" s="8">
        <v>44135.614000000001</v>
      </c>
      <c r="D997" s="8">
        <v>173.69</v>
      </c>
      <c r="E997" s="8">
        <v>197.59200000000001</v>
      </c>
      <c r="F997" s="9">
        <v>217.61992226807899</v>
      </c>
      <c r="G997" s="9">
        <v>-20.027922268079699</v>
      </c>
      <c r="H997" s="9">
        <v>-3478.6498187427701</v>
      </c>
      <c r="L997" s="9">
        <f t="shared" si="76"/>
        <v>217.24150123627433</v>
      </c>
      <c r="M997" s="9">
        <f t="shared" si="80"/>
        <v>-19.649501236274318</v>
      </c>
      <c r="N997" s="9">
        <f t="shared" si="77"/>
        <v>-3412.9218697284864</v>
      </c>
      <c r="O997" s="9">
        <f t="shared" si="78"/>
        <v>-4226.0770840465275</v>
      </c>
      <c r="U997" s="15">
        <f t="shared" si="79"/>
        <v>34319.754480000003</v>
      </c>
    </row>
    <row r="998" spans="1:21" x14ac:dyDescent="0.3">
      <c r="A998" s="3" t="s">
        <v>1004</v>
      </c>
      <c r="B998" s="3" t="s">
        <v>9</v>
      </c>
      <c r="C998" s="8">
        <v>44100.07299999</v>
      </c>
      <c r="D998" s="8">
        <v>173.69</v>
      </c>
      <c r="E998" s="8">
        <v>197.62899999999999</v>
      </c>
      <c r="F998" s="9">
        <v>217.44467989670301</v>
      </c>
      <c r="G998" s="9">
        <v>-19.8156798967036</v>
      </c>
      <c r="H998" s="9">
        <v>-3441.7854412584502</v>
      </c>
      <c r="L998" s="9">
        <f t="shared" si="76"/>
        <v>217.06656359526608</v>
      </c>
      <c r="M998" s="9">
        <f t="shared" si="80"/>
        <v>-19.437563595266084</v>
      </c>
      <c r="N998" s="9">
        <f t="shared" si="77"/>
        <v>-3376.1104208617662</v>
      </c>
      <c r="O998" s="9">
        <f t="shared" si="78"/>
        <v>-4195.6921651798039</v>
      </c>
      <c r="U998" s="15">
        <f t="shared" si="79"/>
        <v>34326.18101</v>
      </c>
    </row>
    <row r="999" spans="1:21" x14ac:dyDescent="0.3">
      <c r="A999" s="3" t="s">
        <v>1005</v>
      </c>
      <c r="B999" s="3" t="s">
        <v>9</v>
      </c>
      <c r="C999" s="8">
        <v>43703.659</v>
      </c>
      <c r="D999" s="8">
        <v>172.41</v>
      </c>
      <c r="E999" s="8">
        <v>197.39500000000001</v>
      </c>
      <c r="F999" s="9">
        <v>215.49007734231699</v>
      </c>
      <c r="G999" s="9">
        <v>-18.0950773423173</v>
      </c>
      <c r="H999" s="9">
        <v>-3119.7722845889398</v>
      </c>
      <c r="L999" s="9">
        <f t="shared" si="76"/>
        <v>215.1153599149705</v>
      </c>
      <c r="M999" s="9">
        <f t="shared" si="80"/>
        <v>-17.720359914970487</v>
      </c>
      <c r="N999" s="9">
        <f t="shared" si="77"/>
        <v>-3055.1672529400616</v>
      </c>
      <c r="O999" s="9">
        <f t="shared" si="78"/>
        <v>-3828.3651894895083</v>
      </c>
      <c r="U999" s="15">
        <f t="shared" si="79"/>
        <v>34032.871950000001</v>
      </c>
    </row>
    <row r="1000" spans="1:21" x14ac:dyDescent="0.3">
      <c r="A1000" s="3" t="s">
        <v>1006</v>
      </c>
      <c r="B1000" s="3" t="s">
        <v>9</v>
      </c>
      <c r="C1000" s="8">
        <v>44730.251999990003</v>
      </c>
      <c r="D1000" s="8">
        <v>173.18</v>
      </c>
      <c r="E1000" s="8">
        <v>198.84800000000001</v>
      </c>
      <c r="F1000" s="9">
        <v>220.55190992175699</v>
      </c>
      <c r="G1000" s="9">
        <v>-21.703909921757099</v>
      </c>
      <c r="H1000" s="9">
        <v>-3758.6831202499002</v>
      </c>
      <c r="L1000" s="9">
        <f t="shared" si="76"/>
        <v>220.16839043305686</v>
      </c>
      <c r="M1000" s="9">
        <f t="shared" si="80"/>
        <v>-21.320390433056843</v>
      </c>
      <c r="N1000" s="9">
        <f t="shared" si="77"/>
        <v>-3692.2652151967841</v>
      </c>
      <c r="O1000" s="9">
        <f t="shared" si="78"/>
        <v>-4720.5468697007764</v>
      </c>
      <c r="U1000" s="15">
        <f t="shared" si="79"/>
        <v>34436.496640000005</v>
      </c>
    </row>
    <row r="1001" spans="1:21" x14ac:dyDescent="0.3">
      <c r="A1001" s="3" t="s">
        <v>1007</v>
      </c>
      <c r="B1001" s="3" t="s">
        <v>9</v>
      </c>
      <c r="C1001" s="8">
        <v>45211.981</v>
      </c>
      <c r="D1001" s="8">
        <v>177.19</v>
      </c>
      <c r="E1001" s="8">
        <v>197.46100000000001</v>
      </c>
      <c r="F1001" s="9">
        <v>222.927176017215</v>
      </c>
      <c r="G1001" s="9">
        <v>-25.466176017215901</v>
      </c>
      <c r="H1001" s="9">
        <v>-4512.3517284904901</v>
      </c>
      <c r="L1001" s="9">
        <f t="shared" si="76"/>
        <v>222.53952615921261</v>
      </c>
      <c r="M1001" s="9">
        <f t="shared" si="80"/>
        <v>-25.078526159212601</v>
      </c>
      <c r="N1001" s="9">
        <f t="shared" si="77"/>
        <v>-4443.6640501508809</v>
      </c>
      <c r="O1001" s="9">
        <f t="shared" si="78"/>
        <v>-5249.9931378986712</v>
      </c>
      <c r="U1001" s="15">
        <f t="shared" si="79"/>
        <v>34988.114590000005</v>
      </c>
    </row>
    <row r="1002" spans="1:21" x14ac:dyDescent="0.3">
      <c r="A1002" s="3" t="s">
        <v>1008</v>
      </c>
      <c r="B1002" s="3" t="s">
        <v>9</v>
      </c>
      <c r="C1002" s="8">
        <v>45391.104999999901</v>
      </c>
      <c r="D1002" s="8">
        <v>178.33</v>
      </c>
      <c r="E1002" s="8">
        <v>197.05099999999999</v>
      </c>
      <c r="F1002" s="9">
        <v>223.810384551628</v>
      </c>
      <c r="G1002" s="9">
        <v>-26.759384551628699</v>
      </c>
      <c r="H1002" s="9">
        <v>-4772.0010470919397</v>
      </c>
      <c r="L1002" s="9">
        <f t="shared" si="76"/>
        <v>223.42119887520622</v>
      </c>
      <c r="M1002" s="9">
        <f t="shared" si="80"/>
        <v>-26.370198875206228</v>
      </c>
      <c r="N1002" s="9">
        <f t="shared" si="77"/>
        <v>-4702.5975654155272</v>
      </c>
      <c r="O1002" s="9">
        <f t="shared" si="78"/>
        <v>-5440.9990903947173</v>
      </c>
      <c r="U1002" s="15">
        <f t="shared" si="79"/>
        <v>35140.104830000004</v>
      </c>
    </row>
    <row r="1003" spans="1:21" x14ac:dyDescent="0.3">
      <c r="A1003" s="3" t="s">
        <v>1009</v>
      </c>
      <c r="B1003" s="3" t="s">
        <v>9</v>
      </c>
      <c r="C1003" s="8">
        <v>45344.842999990004</v>
      </c>
      <c r="D1003" s="8">
        <v>176.63</v>
      </c>
      <c r="E1003" s="8">
        <v>197.28800000000001</v>
      </c>
      <c r="F1003" s="9">
        <v>223.582280036165</v>
      </c>
      <c r="G1003" s="9">
        <v>-26.2942800361655</v>
      </c>
      <c r="H1003" s="9">
        <v>-4644.3586827879099</v>
      </c>
      <c r="L1003" s="9">
        <f t="shared" si="76"/>
        <v>223.19349101251868</v>
      </c>
      <c r="M1003" s="9">
        <f t="shared" si="80"/>
        <v>-25.905491012518667</v>
      </c>
      <c r="N1003" s="9">
        <f t="shared" si="77"/>
        <v>-4575.6868775411722</v>
      </c>
      <c r="O1003" s="9">
        <f t="shared" si="78"/>
        <v>-5348.9106131402023</v>
      </c>
      <c r="U1003" s="15">
        <f t="shared" si="79"/>
        <v>34846.979440000003</v>
      </c>
    </row>
    <row r="1004" spans="1:21" x14ac:dyDescent="0.3">
      <c r="A1004" s="3" t="s">
        <v>1010</v>
      </c>
      <c r="B1004" s="3" t="s">
        <v>9</v>
      </c>
      <c r="C1004" s="8">
        <v>43752.200999989996</v>
      </c>
      <c r="D1004" s="8">
        <v>172.73</v>
      </c>
      <c r="E1004" s="8">
        <v>197.24600000000001</v>
      </c>
      <c r="F1004" s="9">
        <v>215.72942387694499</v>
      </c>
      <c r="G1004" s="9">
        <v>-18.483423876944901</v>
      </c>
      <c r="H1004" s="9">
        <v>-3192.6418062646999</v>
      </c>
      <c r="L1004" s="9">
        <f t="shared" si="76"/>
        <v>215.35429024798543</v>
      </c>
      <c r="M1004" s="9">
        <f t="shared" si="80"/>
        <v>-18.108290247985423</v>
      </c>
      <c r="N1004" s="9">
        <f t="shared" si="77"/>
        <v>-3127.844974534522</v>
      </c>
      <c r="O1004" s="9">
        <f t="shared" si="78"/>
        <v>-3876.7412280261169</v>
      </c>
      <c r="U1004" s="15">
        <f t="shared" si="79"/>
        <v>34070.301579999999</v>
      </c>
    </row>
    <row r="1005" spans="1:21" x14ac:dyDescent="0.3">
      <c r="A1005" s="3" t="s">
        <v>1011</v>
      </c>
      <c r="B1005" s="3" t="s">
        <v>9</v>
      </c>
      <c r="C1005" s="8">
        <v>43742.354999989999</v>
      </c>
      <c r="D1005" s="8">
        <v>171.73</v>
      </c>
      <c r="E1005" s="8">
        <v>198.18799999999999</v>
      </c>
      <c r="F1005" s="9">
        <v>215.68087610428501</v>
      </c>
      <c r="G1005" s="9">
        <v>-17.492876104285699</v>
      </c>
      <c r="H1005" s="9">
        <v>-3004.0516133889801</v>
      </c>
      <c r="L1005" s="9">
        <f t="shared" si="76"/>
        <v>215.30582689543817</v>
      </c>
      <c r="M1005" s="9">
        <f t="shared" si="80"/>
        <v>-17.117826895438185</v>
      </c>
      <c r="N1005" s="9">
        <f t="shared" si="77"/>
        <v>-2939.6444127535992</v>
      </c>
      <c r="O1005" s="9">
        <f t="shared" si="78"/>
        <v>-3845.9746795509768</v>
      </c>
      <c r="U1005" s="15">
        <f t="shared" si="79"/>
        <v>34034.825239999998</v>
      </c>
    </row>
    <row r="1006" spans="1:21" x14ac:dyDescent="0.3">
      <c r="A1006" s="3" t="s">
        <v>1012</v>
      </c>
      <c r="B1006" s="3" t="s">
        <v>9</v>
      </c>
      <c r="C1006" s="8">
        <v>45817.813999999998</v>
      </c>
      <c r="D1006" s="8">
        <v>175.56</v>
      </c>
      <c r="E1006" s="8">
        <v>197.80500000000001</v>
      </c>
      <c r="F1006" s="9">
        <v>225.91436297166501</v>
      </c>
      <c r="G1006" s="9">
        <v>-28.109362971665899</v>
      </c>
      <c r="H1006" s="9">
        <v>-4934.8797633056602</v>
      </c>
      <c r="L1006" s="9">
        <f t="shared" si="76"/>
        <v>225.52151867025995</v>
      </c>
      <c r="M1006" s="9">
        <f t="shared" si="80"/>
        <v>-27.716518670259944</v>
      </c>
      <c r="N1006" s="9">
        <f t="shared" si="77"/>
        <v>-4865.9120177508357</v>
      </c>
      <c r="O1006" s="9">
        <f t="shared" si="78"/>
        <v>-5725.2161913870559</v>
      </c>
      <c r="U1006" s="15">
        <f t="shared" si="79"/>
        <v>34726.645799999998</v>
      </c>
    </row>
    <row r="1007" spans="1:21" x14ac:dyDescent="0.3">
      <c r="A1007" s="3" t="s">
        <v>1013</v>
      </c>
      <c r="B1007" s="3" t="s">
        <v>9</v>
      </c>
      <c r="C1007" s="8">
        <v>45450.600999999901</v>
      </c>
      <c r="D1007" s="8">
        <v>175.76999999999899</v>
      </c>
      <c r="E1007" s="8">
        <v>197.51400000000001</v>
      </c>
      <c r="F1007" s="9">
        <v>224.10374208586899</v>
      </c>
      <c r="G1007" s="9">
        <v>-26.589742085869801</v>
      </c>
      <c r="H1007" s="9">
        <v>-4673.6789664333401</v>
      </c>
      <c r="L1007" s="9">
        <f t="shared" si="76"/>
        <v>223.71404628767345</v>
      </c>
      <c r="M1007" s="9">
        <f t="shared" si="80"/>
        <v>-26.200046287673445</v>
      </c>
      <c r="N1007" s="9">
        <f t="shared" si="77"/>
        <v>-4605.1821359843352</v>
      </c>
      <c r="O1007" s="9">
        <f t="shared" si="78"/>
        <v>-5414.3651154263362</v>
      </c>
      <c r="U1007" s="15">
        <f t="shared" si="79"/>
        <v>34717.035779999802</v>
      </c>
    </row>
    <row r="1008" spans="1:21" x14ac:dyDescent="0.3">
      <c r="A1008" s="3" t="s">
        <v>1014</v>
      </c>
      <c r="B1008" s="3" t="s">
        <v>9</v>
      </c>
      <c r="C1008" s="8">
        <v>44377.456999989998</v>
      </c>
      <c r="D1008" s="8">
        <v>175.89</v>
      </c>
      <c r="E1008" s="8">
        <v>197.14099999999999</v>
      </c>
      <c r="F1008" s="9">
        <v>218.81238001566899</v>
      </c>
      <c r="G1008" s="9">
        <v>-21.671380015669001</v>
      </c>
      <c r="H1008" s="9">
        <v>-3811.7790309560201</v>
      </c>
      <c r="L1008" s="9">
        <f t="shared" si="76"/>
        <v>218.43188540950257</v>
      </c>
      <c r="M1008" s="9">
        <f t="shared" si="80"/>
        <v>-21.290885409502579</v>
      </c>
      <c r="N1008" s="9">
        <f t="shared" si="77"/>
        <v>-3744.8538346774085</v>
      </c>
      <c r="O1008" s="9">
        <f t="shared" si="78"/>
        <v>-4488.9822817227168</v>
      </c>
      <c r="U1008" s="15">
        <f t="shared" si="79"/>
        <v>34675.130489999996</v>
      </c>
    </row>
    <row r="1009" spans="1:21" x14ac:dyDescent="0.3">
      <c r="A1009" s="3" t="s">
        <v>1015</v>
      </c>
      <c r="B1009" s="3" t="s">
        <v>9</v>
      </c>
      <c r="C1009" s="8">
        <v>42161.811000000002</v>
      </c>
      <c r="D1009" s="8">
        <v>173.3</v>
      </c>
      <c r="E1009" s="8">
        <v>196.85300000000001</v>
      </c>
      <c r="F1009" s="9">
        <v>207.88767167715099</v>
      </c>
      <c r="G1009" s="9">
        <v>-11.034671677151</v>
      </c>
      <c r="H1009" s="9">
        <v>-1912.30860165028</v>
      </c>
      <c r="L1009" s="9">
        <f t="shared" si="76"/>
        <v>207.52617413411457</v>
      </c>
      <c r="M1009" s="9">
        <f t="shared" si="80"/>
        <v>-10.673174134114561</v>
      </c>
      <c r="N1009" s="9">
        <f t="shared" si="77"/>
        <v>-1849.6610774420535</v>
      </c>
      <c r="O1009" s="9">
        <f t="shared" si="78"/>
        <v>-2532.9217495493504</v>
      </c>
      <c r="U1009" s="15">
        <f t="shared" si="79"/>
        <v>34114.624900000003</v>
      </c>
    </row>
    <row r="1010" spans="1:21" x14ac:dyDescent="0.3">
      <c r="A1010" s="3" t="s">
        <v>1016</v>
      </c>
      <c r="B1010" s="3" t="s">
        <v>9</v>
      </c>
      <c r="C1010" s="8">
        <v>39741.719999999899</v>
      </c>
      <c r="D1010" s="8">
        <v>171.48</v>
      </c>
      <c r="E1010" s="8">
        <v>195.09200000000001</v>
      </c>
      <c r="F1010" s="9">
        <v>195.95490429111899</v>
      </c>
      <c r="G1010" s="9">
        <v>-0.86290429111940603</v>
      </c>
      <c r="H1010" s="9">
        <v>-147.970827841155</v>
      </c>
      <c r="L1010" s="9">
        <f t="shared" si="76"/>
        <v>195.61415673319161</v>
      </c>
      <c r="M1010" s="9">
        <f t="shared" si="80"/>
        <v>-0.5221567331915935</v>
      </c>
      <c r="N1010" s="9">
        <f t="shared" si="77"/>
        <v>-89.539436607694455</v>
      </c>
      <c r="O1010" s="9">
        <f t="shared" si="78"/>
        <v>-463.64821173152257</v>
      </c>
      <c r="U1010" s="15">
        <f t="shared" si="79"/>
        <v>33454.37616</v>
      </c>
    </row>
    <row r="1011" spans="1:21" x14ac:dyDescent="0.3">
      <c r="A1011" s="3" t="s">
        <v>1017</v>
      </c>
      <c r="B1011" s="3" t="s">
        <v>9</v>
      </c>
      <c r="C1011" s="8">
        <v>37580.342999990004</v>
      </c>
      <c r="D1011" s="8">
        <v>166.35</v>
      </c>
      <c r="E1011" s="8">
        <v>196.489</v>
      </c>
      <c r="F1011" s="9">
        <v>185.297780664512</v>
      </c>
      <c r="G1011" s="9">
        <v>11.1912193354871</v>
      </c>
      <c r="H1011" s="9">
        <v>1861.65933645828</v>
      </c>
      <c r="L1011" s="9">
        <f t="shared" si="76"/>
        <v>184.97556486450921</v>
      </c>
      <c r="M1011" s="9">
        <f t="shared" si="80"/>
        <v>11.513435135490795</v>
      </c>
      <c r="N1011" s="9">
        <f t="shared" si="77"/>
        <v>1915.2599347888936</v>
      </c>
      <c r="O1011" s="9">
        <f t="shared" si="78"/>
        <v>1319.9520572063852</v>
      </c>
      <c r="U1011" s="15">
        <f t="shared" si="79"/>
        <v>32685.94515</v>
      </c>
    </row>
    <row r="1012" spans="1:21" x14ac:dyDescent="0.3">
      <c r="A1012" s="3" t="s">
        <v>1018</v>
      </c>
      <c r="B1012" s="3" t="s">
        <v>9</v>
      </c>
      <c r="C1012" s="8">
        <v>35622.063999999998</v>
      </c>
      <c r="D1012" s="8">
        <v>162.79</v>
      </c>
      <c r="E1012" s="8">
        <v>196.97800000000001</v>
      </c>
      <c r="F1012" s="9">
        <v>175.64207441882499</v>
      </c>
      <c r="G1012" s="9">
        <v>21.335925581174301</v>
      </c>
      <c r="H1012" s="9">
        <v>3473.2753253593701</v>
      </c>
      <c r="L1012" s="9">
        <f t="shared" si="76"/>
        <v>175.33664900401391</v>
      </c>
      <c r="M1012" s="9">
        <f t="shared" si="80"/>
        <v>21.641350995986102</v>
      </c>
      <c r="N1012" s="9">
        <f t="shared" si="77"/>
        <v>3522.9955286365775</v>
      </c>
      <c r="O1012" s="9">
        <f t="shared" si="78"/>
        <v>2860.82332328547</v>
      </c>
      <c r="U1012" s="15">
        <f t="shared" si="79"/>
        <v>32066.048620000001</v>
      </c>
    </row>
    <row r="1013" spans="1:21" x14ac:dyDescent="0.3">
      <c r="A1013" s="3" t="s">
        <v>1019</v>
      </c>
      <c r="B1013" s="3" t="s">
        <v>9</v>
      </c>
      <c r="C1013" s="8">
        <v>34395.18</v>
      </c>
      <c r="D1013" s="8">
        <v>160.55000000000001</v>
      </c>
      <c r="E1013" s="8">
        <v>196.78100000000001</v>
      </c>
      <c r="F1013" s="9">
        <v>169.59266496205501</v>
      </c>
      <c r="G1013" s="9">
        <v>27.188335037944299</v>
      </c>
      <c r="H1013" s="9">
        <v>4365.0871903419602</v>
      </c>
      <c r="L1013" s="9">
        <f t="shared" si="76"/>
        <v>169.29775891396633</v>
      </c>
      <c r="M1013" s="9">
        <f t="shared" si="80"/>
        <v>27.483241086033672</v>
      </c>
      <c r="N1013" s="9">
        <f t="shared" si="77"/>
        <v>4412.4343563627062</v>
      </c>
      <c r="O1013" s="9">
        <f t="shared" si="78"/>
        <v>3791.0020296066391</v>
      </c>
      <c r="U1013" s="15">
        <f t="shared" si="79"/>
        <v>31593.189550000003</v>
      </c>
    </row>
    <row r="1014" spans="1:21" x14ac:dyDescent="0.3">
      <c r="A1014" s="3" t="s">
        <v>1020</v>
      </c>
      <c r="B1014" s="3" t="s">
        <v>9</v>
      </c>
      <c r="C1014" s="8">
        <v>33883.159</v>
      </c>
      <c r="D1014" s="8">
        <v>157.12</v>
      </c>
      <c r="E1014" s="8">
        <v>198.48500000000001</v>
      </c>
      <c r="F1014" s="9">
        <v>167.06803779317499</v>
      </c>
      <c r="G1014" s="9">
        <v>31.416962206824898</v>
      </c>
      <c r="H1014" s="9">
        <v>4936.2331019363201</v>
      </c>
      <c r="L1014" s="9">
        <f t="shared" si="76"/>
        <v>166.77752183955977</v>
      </c>
      <c r="M1014" s="9">
        <f t="shared" si="80"/>
        <v>31.707478160440246</v>
      </c>
      <c r="N1014" s="9">
        <f t="shared" si="77"/>
        <v>4981.8789685683714</v>
      </c>
      <c r="O1014" s="9">
        <f t="shared" si="78"/>
        <v>4105.9904799734577</v>
      </c>
      <c r="U1014" s="15">
        <f t="shared" si="79"/>
        <v>31185.963200000002</v>
      </c>
    </row>
    <row r="1015" spans="1:21" x14ac:dyDescent="0.3">
      <c r="A1015" s="3" t="s">
        <v>1021</v>
      </c>
      <c r="B1015" s="3" t="s">
        <v>9</v>
      </c>
      <c r="C1015" s="8">
        <v>33953.132999989997</v>
      </c>
      <c r="D1015" s="8">
        <v>158.75</v>
      </c>
      <c r="E1015" s="8">
        <v>198.10499999999999</v>
      </c>
      <c r="F1015" s="9">
        <v>167.41305930887401</v>
      </c>
      <c r="G1015" s="9">
        <v>30.6919406911252</v>
      </c>
      <c r="H1015" s="9">
        <v>4872.3455847161404</v>
      </c>
      <c r="L1015" s="9">
        <f t="shared" si="76"/>
        <v>167.12194339457275</v>
      </c>
      <c r="M1015" s="9">
        <f t="shared" si="80"/>
        <v>30.983056605427237</v>
      </c>
      <c r="N1015" s="9">
        <f t="shared" si="77"/>
        <v>4918.5602361115734</v>
      </c>
      <c r="O1015" s="9">
        <f t="shared" si="78"/>
        <v>4093.9100734050944</v>
      </c>
      <c r="U1015" s="15">
        <f t="shared" si="79"/>
        <v>31449.168749999997</v>
      </c>
    </row>
    <row r="1016" spans="1:21" x14ac:dyDescent="0.3">
      <c r="A1016" s="3" t="s">
        <v>1022</v>
      </c>
      <c r="B1016" s="3" t="s">
        <v>9</v>
      </c>
      <c r="C1016" s="8">
        <v>34746.998999999902</v>
      </c>
      <c r="D1016" s="8">
        <v>163.4</v>
      </c>
      <c r="E1016" s="8">
        <v>198.07300000000001</v>
      </c>
      <c r="F1016" s="9">
        <v>171.32738249498499</v>
      </c>
      <c r="G1016" s="9">
        <v>26.745617505014302</v>
      </c>
      <c r="H1016" s="9">
        <v>4370.2339003193301</v>
      </c>
      <c r="L1016" s="9">
        <f t="shared" si="76"/>
        <v>171.02945993263629</v>
      </c>
      <c r="M1016" s="9">
        <f t="shared" si="80"/>
        <v>27.043540067363722</v>
      </c>
      <c r="N1016" s="9">
        <f t="shared" si="77"/>
        <v>4418.9144470072324</v>
      </c>
      <c r="O1016" s="9">
        <f t="shared" si="78"/>
        <v>3575.3379771726545</v>
      </c>
      <c r="U1016" s="15">
        <f t="shared" si="79"/>
        <v>32365.128200000003</v>
      </c>
    </row>
    <row r="1017" spans="1:21" x14ac:dyDescent="0.3">
      <c r="A1017" s="3" t="s">
        <v>1023</v>
      </c>
      <c r="B1017" s="3" t="s">
        <v>9</v>
      </c>
      <c r="C1017" s="8">
        <v>36053.889000000003</v>
      </c>
      <c r="D1017" s="8">
        <v>165.1</v>
      </c>
      <c r="E1017" s="8">
        <v>197.41499999999999</v>
      </c>
      <c r="F1017" s="9">
        <v>177.77127835226099</v>
      </c>
      <c r="G1017" s="9">
        <v>19.6437216477383</v>
      </c>
      <c r="H1017" s="9">
        <v>3243.17844404159</v>
      </c>
      <c r="L1017" s="9">
        <f t="shared" si="76"/>
        <v>177.46215044761806</v>
      </c>
      <c r="M1017" s="9">
        <f t="shared" si="80"/>
        <v>19.952849552381934</v>
      </c>
      <c r="N1017" s="9">
        <f t="shared" si="77"/>
        <v>3294.2154610982575</v>
      </c>
      <c r="O1017" s="9">
        <f t="shared" si="78"/>
        <v>2550.4982918835185</v>
      </c>
      <c r="U1017" s="15">
        <f t="shared" si="79"/>
        <v>32593.216499999999</v>
      </c>
    </row>
    <row r="1018" spans="1:21" x14ac:dyDescent="0.3">
      <c r="A1018" s="3" t="s">
        <v>1024</v>
      </c>
      <c r="B1018" s="3" t="s">
        <v>9</v>
      </c>
      <c r="C1018" s="8">
        <v>38827.025999999998</v>
      </c>
      <c r="D1018" s="8">
        <v>166.85</v>
      </c>
      <c r="E1018" s="8">
        <v>197.63300000000001</v>
      </c>
      <c r="F1018" s="9">
        <v>191.44481325264201</v>
      </c>
      <c r="G1018" s="9">
        <v>6.1881867473575198</v>
      </c>
      <c r="H1018" s="9">
        <v>1032.4989587965999</v>
      </c>
      <c r="L1018" s="9">
        <f t="shared" si="76"/>
        <v>191.11190832826875</v>
      </c>
      <c r="M1018" s="9">
        <f t="shared" si="80"/>
        <v>6.5210916717312557</v>
      </c>
      <c r="N1018" s="9">
        <f t="shared" si="77"/>
        <v>1088.04414542836</v>
      </c>
      <c r="O1018" s="9">
        <f t="shared" si="78"/>
        <v>300.07054449874357</v>
      </c>
      <c r="U1018" s="15">
        <f t="shared" si="79"/>
        <v>32975.066050000001</v>
      </c>
    </row>
    <row r="1019" spans="1:21" x14ac:dyDescent="0.3">
      <c r="A1019" s="3" t="s">
        <v>1025</v>
      </c>
      <c r="B1019" s="3" t="s">
        <v>9</v>
      </c>
      <c r="C1019" s="8">
        <v>41302.733999999997</v>
      </c>
      <c r="D1019" s="8">
        <v>168.02</v>
      </c>
      <c r="E1019" s="8">
        <v>197.154</v>
      </c>
      <c r="F1019" s="9">
        <v>203.65181194803699</v>
      </c>
      <c r="G1019" s="9">
        <v>-6.4978119480376204</v>
      </c>
      <c r="H1019" s="9">
        <v>-1091.76236350928</v>
      </c>
      <c r="L1019" s="9">
        <f t="shared" si="76"/>
        <v>203.29768017552692</v>
      </c>
      <c r="M1019" s="9">
        <f t="shared" si="80"/>
        <v>-6.1436801755269244</v>
      </c>
      <c r="N1019" s="9">
        <f t="shared" si="77"/>
        <v>-1032.261143092034</v>
      </c>
      <c r="O1019" s="9">
        <f t="shared" si="78"/>
        <v>-1745.2786606538787</v>
      </c>
      <c r="U1019" s="15">
        <f t="shared" si="79"/>
        <v>33125.81508</v>
      </c>
    </row>
    <row r="1020" spans="1:21" x14ac:dyDescent="0.3">
      <c r="A1020" s="3" t="s">
        <v>1026</v>
      </c>
      <c r="B1020" s="3" t="s">
        <v>9</v>
      </c>
      <c r="C1020" s="8">
        <v>42584.150999999998</v>
      </c>
      <c r="D1020" s="8">
        <v>170.9</v>
      </c>
      <c r="E1020" s="8">
        <v>196.852</v>
      </c>
      <c r="F1020" s="9">
        <v>209.97010782431099</v>
      </c>
      <c r="G1020" s="9">
        <v>-13.118107824311</v>
      </c>
      <c r="H1020" s="9">
        <v>-2241.8846271747502</v>
      </c>
      <c r="L1020" s="9">
        <f t="shared" si="76"/>
        <v>209.60498911632206</v>
      </c>
      <c r="M1020" s="9">
        <f t="shared" si="80"/>
        <v>-12.752989116322055</v>
      </c>
      <c r="N1020" s="9">
        <f t="shared" si="77"/>
        <v>-2179.4858399794393</v>
      </c>
      <c r="O1020" s="9">
        <f t="shared" si="78"/>
        <v>-2853.113260020622</v>
      </c>
      <c r="U1020" s="15">
        <f t="shared" si="79"/>
        <v>33642.006800000003</v>
      </c>
    </row>
    <row r="1021" spans="1:21" x14ac:dyDescent="0.3">
      <c r="A1021" s="3" t="s">
        <v>1027</v>
      </c>
      <c r="B1021" s="3" t="s">
        <v>9</v>
      </c>
      <c r="C1021" s="8">
        <v>43394.576999999997</v>
      </c>
      <c r="D1021" s="8">
        <v>170.9</v>
      </c>
      <c r="E1021" s="8">
        <v>197.72499999999999</v>
      </c>
      <c r="F1021" s="9">
        <v>213.96608357133499</v>
      </c>
      <c r="G1021" s="9">
        <v>-16.241083571335398</v>
      </c>
      <c r="H1021" s="9">
        <v>-2775.60118234122</v>
      </c>
      <c r="L1021" s="9">
        <f t="shared" si="76"/>
        <v>213.59401622900501</v>
      </c>
      <c r="M1021" s="9">
        <f t="shared" si="80"/>
        <v>-15.869016229005013</v>
      </c>
      <c r="N1021" s="9">
        <f t="shared" si="77"/>
        <v>-2712.0148735369567</v>
      </c>
      <c r="O1021" s="9">
        <f t="shared" si="78"/>
        <v>-3534.8379935781377</v>
      </c>
      <c r="U1021" s="15">
        <f t="shared" si="79"/>
        <v>33791.202499999999</v>
      </c>
    </row>
    <row r="1022" spans="1:21" x14ac:dyDescent="0.3">
      <c r="A1022" s="3" t="s">
        <v>1028</v>
      </c>
      <c r="B1022" s="3" t="s">
        <v>9</v>
      </c>
      <c r="C1022" s="8">
        <v>43244.142999999996</v>
      </c>
      <c r="D1022" s="8">
        <v>172.33</v>
      </c>
      <c r="E1022" s="8">
        <v>197.66</v>
      </c>
      <c r="F1022" s="9">
        <v>213.22433711264799</v>
      </c>
      <c r="G1022" s="9">
        <v>-15.564337112648399</v>
      </c>
      <c r="H1022" s="9">
        <v>-2682.2022146227</v>
      </c>
      <c r="L1022" s="9">
        <f t="shared" si="76"/>
        <v>212.8535595991963</v>
      </c>
      <c r="M1022" s="9">
        <f t="shared" si="80"/>
        <v>-15.193559599196305</v>
      </c>
      <c r="N1022" s="9">
        <f t="shared" si="77"/>
        <v>-2618.3061257294994</v>
      </c>
      <c r="O1022" s="9">
        <f t="shared" si="78"/>
        <v>-3436.812740543407</v>
      </c>
      <c r="U1022" s="15">
        <f t="shared" si="79"/>
        <v>34062.747800000005</v>
      </c>
    </row>
    <row r="1023" spans="1:21" x14ac:dyDescent="0.3">
      <c r="A1023" s="3" t="s">
        <v>1029</v>
      </c>
      <c r="B1023" s="3" t="s">
        <v>9</v>
      </c>
      <c r="C1023" s="8">
        <v>43117.173999990002</v>
      </c>
      <c r="D1023" s="8">
        <v>169.84</v>
      </c>
      <c r="E1023" s="8">
        <v>196.01499999999999</v>
      </c>
      <c r="F1023" s="9">
        <v>212.59828976882599</v>
      </c>
      <c r="G1023" s="9">
        <v>-16.583289768826901</v>
      </c>
      <c r="H1023" s="9">
        <v>-2816.5059343375701</v>
      </c>
      <c r="L1023" s="9">
        <f t="shared" si="76"/>
        <v>212.2286008941324</v>
      </c>
      <c r="M1023" s="9">
        <f t="shared" si="80"/>
        <v>-16.213600894132412</v>
      </c>
      <c r="N1023" s="9">
        <f t="shared" si="77"/>
        <v>-2753.7179758594489</v>
      </c>
      <c r="O1023" s="9">
        <f t="shared" si="78"/>
        <v>-3281.0111704047613</v>
      </c>
      <c r="U1023" s="15">
        <f t="shared" si="79"/>
        <v>33291.187599999997</v>
      </c>
    </row>
    <row r="1024" spans="1:21" x14ac:dyDescent="0.3">
      <c r="A1024" s="3" t="s">
        <v>1030</v>
      </c>
      <c r="B1024" s="3" t="s">
        <v>9</v>
      </c>
      <c r="C1024" s="8">
        <v>43871.252</v>
      </c>
      <c r="D1024" s="8">
        <v>178.04</v>
      </c>
      <c r="E1024" s="8">
        <v>198.25700000000001</v>
      </c>
      <c r="F1024" s="9">
        <v>216.31642985737801</v>
      </c>
      <c r="G1024" s="9">
        <v>-18.0594298573786</v>
      </c>
      <c r="H1024" s="9">
        <v>-3215.3008918076898</v>
      </c>
      <c r="L1024" s="9">
        <f t="shared" si="76"/>
        <v>215.94027547900211</v>
      </c>
      <c r="M1024" s="9">
        <f t="shared" si="80"/>
        <v>-17.683275479002106</v>
      </c>
      <c r="N1024" s="9">
        <f t="shared" si="77"/>
        <v>-3148.3303662815347</v>
      </c>
      <c r="O1024" s="9">
        <f t="shared" si="78"/>
        <v>-4100.2473437194058</v>
      </c>
      <c r="U1024" s="15">
        <f t="shared" si="79"/>
        <v>35297.67628</v>
      </c>
    </row>
    <row r="1025" spans="1:21" x14ac:dyDescent="0.3">
      <c r="A1025" s="3" t="s">
        <v>1031</v>
      </c>
      <c r="B1025" s="3" t="s">
        <v>9</v>
      </c>
      <c r="C1025" s="8">
        <v>44561.658000000003</v>
      </c>
      <c r="D1025" s="8">
        <v>178.67</v>
      </c>
      <c r="E1025" s="8">
        <v>196.83500000000001</v>
      </c>
      <c r="F1025" s="9">
        <v>219.720621765831</v>
      </c>
      <c r="G1025" s="9">
        <v>-22.8856217658319</v>
      </c>
      <c r="H1025" s="9">
        <v>-4088.9740409011902</v>
      </c>
      <c r="L1025" s="9">
        <f t="shared" si="76"/>
        <v>219.33854781078685</v>
      </c>
      <c r="M1025" s="9">
        <f t="shared" si="80"/>
        <v>-22.503547810786841</v>
      </c>
      <c r="N1025" s="9">
        <f t="shared" si="77"/>
        <v>-4020.7088873532848</v>
      </c>
      <c r="O1025" s="9">
        <f t="shared" si="78"/>
        <v>-4721.9255122085106</v>
      </c>
      <c r="U1025" s="15">
        <f t="shared" si="79"/>
        <v>35168.509449999998</v>
      </c>
    </row>
    <row r="1026" spans="1:21" x14ac:dyDescent="0.3">
      <c r="A1026" s="3" t="s">
        <v>1032</v>
      </c>
      <c r="B1026" s="3" t="s">
        <v>9</v>
      </c>
      <c r="C1026" s="8">
        <v>44754.540999999997</v>
      </c>
      <c r="D1026" s="8">
        <v>178.54</v>
      </c>
      <c r="E1026" s="8">
        <v>198.29499999999999</v>
      </c>
      <c r="F1026" s="9">
        <v>220.671671941928</v>
      </c>
      <c r="G1026" s="9">
        <v>-22.3766719419285</v>
      </c>
      <c r="H1026" s="9">
        <v>-3995.1310085119198</v>
      </c>
      <c r="L1026" s="9">
        <f t="shared" si="76"/>
        <v>220.28794419808887</v>
      </c>
      <c r="M1026" s="9">
        <f t="shared" si="80"/>
        <v>-21.992944198088878</v>
      </c>
      <c r="N1026" s="9">
        <f t="shared" si="77"/>
        <v>-3926.6202571267881</v>
      </c>
      <c r="O1026" s="9">
        <f t="shared" si="78"/>
        <v>-4887.9950779117626</v>
      </c>
      <c r="U1026" s="15">
        <f t="shared" si="79"/>
        <v>35403.5893</v>
      </c>
    </row>
    <row r="1027" spans="1:21" x14ac:dyDescent="0.3">
      <c r="A1027" s="3" t="s">
        <v>1033</v>
      </c>
      <c r="B1027" s="3" t="s">
        <v>9</v>
      </c>
      <c r="C1027" s="8">
        <v>44256.661999999997</v>
      </c>
      <c r="D1027" s="8">
        <v>178.56</v>
      </c>
      <c r="E1027" s="8">
        <v>195.83500000000001</v>
      </c>
      <c r="F1027" s="9">
        <v>218.21677487673901</v>
      </c>
      <c r="G1027" s="9">
        <v>-22.381774876739598</v>
      </c>
      <c r="H1027" s="9">
        <v>-3996.4897219906302</v>
      </c>
      <c r="L1027" s="9">
        <f t="shared" ref="L1027:L1090" si="81">C1027*$J$3</f>
        <v>217.83731597313621</v>
      </c>
      <c r="M1027" s="9">
        <f t="shared" si="80"/>
        <v>-22.002315973136206</v>
      </c>
      <c r="N1027" s="9">
        <f t="shared" ref="N1027:N1090" si="82">M1027*D1027</f>
        <v>-3928.7335401632008</v>
      </c>
      <c r="O1027" s="9">
        <f t="shared" si="78"/>
        <v>-4450.9584538820636</v>
      </c>
      <c r="U1027" s="15">
        <f t="shared" si="79"/>
        <v>34968.297600000005</v>
      </c>
    </row>
    <row r="1028" spans="1:21" x14ac:dyDescent="0.3">
      <c r="A1028" s="3" t="s">
        <v>1034</v>
      </c>
      <c r="B1028" s="3" t="s">
        <v>9</v>
      </c>
      <c r="C1028" s="8">
        <v>42803.591999999997</v>
      </c>
      <c r="D1028" s="8">
        <v>173.99</v>
      </c>
      <c r="E1028" s="8">
        <v>197.32</v>
      </c>
      <c r="F1028" s="9">
        <v>211.05210780197999</v>
      </c>
      <c r="G1028" s="9">
        <v>-13.732107801980501</v>
      </c>
      <c r="H1028" s="9">
        <v>-2389.2494364665899</v>
      </c>
      <c r="L1028" s="9">
        <f t="shared" si="81"/>
        <v>210.68510759553453</v>
      </c>
      <c r="M1028" s="9">
        <f t="shared" si="80"/>
        <v>-13.365107595534539</v>
      </c>
      <c r="N1028" s="9">
        <f t="shared" si="82"/>
        <v>-2325.3950705470547</v>
      </c>
      <c r="O1028" s="9">
        <f t="shared" ref="O1028:O1091" si="83">($O$1-L1028)*D1028</f>
        <v>-3092.6294988733566</v>
      </c>
      <c r="U1028" s="15">
        <f t="shared" ref="U1028:U1091" si="84">D1028*E1028</f>
        <v>34331.7068</v>
      </c>
    </row>
    <row r="1029" spans="1:21" x14ac:dyDescent="0.3">
      <c r="A1029" s="3" t="s">
        <v>1035</v>
      </c>
      <c r="B1029" s="3" t="s">
        <v>9</v>
      </c>
      <c r="C1029" s="8">
        <v>43524.676999999901</v>
      </c>
      <c r="D1029" s="8">
        <v>172.57</v>
      </c>
      <c r="E1029" s="8">
        <v>198.494</v>
      </c>
      <c r="F1029" s="9">
        <v>214.60756896875299</v>
      </c>
      <c r="G1029" s="9">
        <v>-16.113568968753398</v>
      </c>
      <c r="H1029" s="9">
        <v>-2780.7185969377801</v>
      </c>
      <c r="L1029" s="9">
        <f t="shared" si="81"/>
        <v>214.23438614230946</v>
      </c>
      <c r="M1029" s="9">
        <f t="shared" ref="M1029:M1092" si="85">E1029-L1029</f>
        <v>-15.740386142309461</v>
      </c>
      <c r="N1029" s="9">
        <f t="shared" si="82"/>
        <v>-2716.3184365783436</v>
      </c>
      <c r="O1029" s="9">
        <f t="shared" si="83"/>
        <v>-3679.8883465988629</v>
      </c>
      <c r="U1029" s="15">
        <f t="shared" si="84"/>
        <v>34254.109579999997</v>
      </c>
    </row>
    <row r="1030" spans="1:21" x14ac:dyDescent="0.3">
      <c r="A1030" s="3" t="s">
        <v>1036</v>
      </c>
      <c r="B1030" s="3" t="s">
        <v>9</v>
      </c>
      <c r="C1030" s="8">
        <v>45414.2389999999</v>
      </c>
      <c r="D1030" s="8">
        <v>178.14</v>
      </c>
      <c r="E1030" s="8">
        <v>197.364</v>
      </c>
      <c r="F1030" s="9">
        <v>223.92445160146599</v>
      </c>
      <c r="G1030" s="9">
        <v>-26.560451601466202</v>
      </c>
      <c r="H1030" s="9">
        <v>-4731.4788482852</v>
      </c>
      <c r="L1030" s="9">
        <f t="shared" si="81"/>
        <v>223.53506757293408</v>
      </c>
      <c r="M1030" s="9">
        <f t="shared" si="85"/>
        <v>-26.171067572934078</v>
      </c>
      <c r="N1030" s="9">
        <f t="shared" si="82"/>
        <v>-4662.1139774424764</v>
      </c>
      <c r="O1030" s="9">
        <f t="shared" si="83"/>
        <v>-5455.4865995497685</v>
      </c>
      <c r="U1030" s="15">
        <f t="shared" si="84"/>
        <v>35158.422959999996</v>
      </c>
    </row>
    <row r="1031" spans="1:21" x14ac:dyDescent="0.3">
      <c r="A1031" s="3" t="s">
        <v>1037</v>
      </c>
      <c r="B1031" s="3" t="s">
        <v>9</v>
      </c>
      <c r="C1031" s="8">
        <v>44963.532999999901</v>
      </c>
      <c r="D1031" s="8">
        <v>178.37</v>
      </c>
      <c r="E1031" s="8">
        <v>196.964</v>
      </c>
      <c r="F1031" s="9">
        <v>221.702150928686</v>
      </c>
      <c r="G1031" s="9">
        <v>-24.738150928686299</v>
      </c>
      <c r="H1031" s="9">
        <v>-4412.5439811497699</v>
      </c>
      <c r="L1031" s="9">
        <f t="shared" si="81"/>
        <v>221.31663127665425</v>
      </c>
      <c r="M1031" s="9">
        <f t="shared" si="85"/>
        <v>-24.35263127665425</v>
      </c>
      <c r="N1031" s="9">
        <f t="shared" si="82"/>
        <v>-4343.778840816819</v>
      </c>
      <c r="O1031" s="9">
        <f t="shared" si="83"/>
        <v>-5066.8278016637796</v>
      </c>
      <c r="U1031" s="15">
        <f t="shared" si="84"/>
        <v>35132.468679999998</v>
      </c>
    </row>
    <row r="1032" spans="1:21" x14ac:dyDescent="0.3">
      <c r="A1032" s="3" t="s">
        <v>1038</v>
      </c>
      <c r="B1032" s="3" t="s">
        <v>9</v>
      </c>
      <c r="C1032" s="8">
        <v>43887.925999999999</v>
      </c>
      <c r="D1032" s="8">
        <v>178.04</v>
      </c>
      <c r="E1032" s="8">
        <v>197.03399999999999</v>
      </c>
      <c r="F1032" s="9">
        <v>216.39864451930401</v>
      </c>
      <c r="G1032" s="9">
        <v>-19.364644519304399</v>
      </c>
      <c r="H1032" s="9">
        <v>-3447.6813102169599</v>
      </c>
      <c r="L1032" s="9">
        <f t="shared" si="81"/>
        <v>216.02234717719153</v>
      </c>
      <c r="M1032" s="9">
        <f t="shared" si="85"/>
        <v>-18.988347177191542</v>
      </c>
      <c r="N1032" s="9">
        <f t="shared" si="82"/>
        <v>-3380.6853314271821</v>
      </c>
      <c r="O1032" s="9">
        <f t="shared" si="83"/>
        <v>-4114.8593888650503</v>
      </c>
      <c r="U1032" s="15">
        <f t="shared" si="84"/>
        <v>35079.933359999995</v>
      </c>
    </row>
    <row r="1033" spans="1:21" x14ac:dyDescent="0.3">
      <c r="A1033" s="3" t="s">
        <v>1039</v>
      </c>
      <c r="B1033" s="3" t="s">
        <v>9</v>
      </c>
      <c r="C1033" s="8">
        <v>41745.743999999999</v>
      </c>
      <c r="D1033" s="8">
        <v>174.47</v>
      </c>
      <c r="E1033" s="8">
        <v>196.98400000000001</v>
      </c>
      <c r="F1033" s="9">
        <v>205.836165875094</v>
      </c>
      <c r="G1033" s="9">
        <v>-8.8521658750948404</v>
      </c>
      <c r="H1033" s="9">
        <v>-1544.4373802277901</v>
      </c>
      <c r="L1033" s="9">
        <f t="shared" si="81"/>
        <v>205.47823571198512</v>
      </c>
      <c r="M1033" s="9">
        <f t="shared" si="85"/>
        <v>-8.4942357119851124</v>
      </c>
      <c r="N1033" s="9">
        <f t="shared" si="82"/>
        <v>-1481.9893046700427</v>
      </c>
      <c r="O1033" s="9">
        <f t="shared" si="83"/>
        <v>-2192.7184434095702</v>
      </c>
      <c r="U1033" s="15">
        <f t="shared" si="84"/>
        <v>34367.798480000005</v>
      </c>
    </row>
    <row r="1034" spans="1:21" x14ac:dyDescent="0.3">
      <c r="A1034" s="3" t="s">
        <v>1040</v>
      </c>
      <c r="B1034" s="3" t="s">
        <v>9</v>
      </c>
      <c r="C1034" s="8">
        <v>39824.730999999898</v>
      </c>
      <c r="D1034" s="8">
        <v>172.23999999999899</v>
      </c>
      <c r="E1034" s="8">
        <v>197.142</v>
      </c>
      <c r="F1034" s="9">
        <v>196.36420747578501</v>
      </c>
      <c r="G1034" s="9">
        <v>0.77779252421441902</v>
      </c>
      <c r="H1034" s="9">
        <v>133.96698437069099</v>
      </c>
      <c r="L1034" s="9">
        <f t="shared" si="81"/>
        <v>196.02274817726044</v>
      </c>
      <c r="M1034" s="9">
        <f t="shared" si="85"/>
        <v>1.1192518227395567</v>
      </c>
      <c r="N1034" s="9">
        <f t="shared" si="82"/>
        <v>192.7799339486601</v>
      </c>
      <c r="O1034" s="9">
        <f t="shared" si="83"/>
        <v>-536.07889266276345</v>
      </c>
      <c r="U1034" s="15">
        <f t="shared" si="84"/>
        <v>33955.738079999799</v>
      </c>
    </row>
    <row r="1035" spans="1:21" x14ac:dyDescent="0.3">
      <c r="A1035" s="3" t="s">
        <v>1041</v>
      </c>
      <c r="B1035" s="3" t="s">
        <v>9</v>
      </c>
      <c r="C1035" s="8">
        <v>37473.103999999999</v>
      </c>
      <c r="D1035" s="8">
        <v>163.68</v>
      </c>
      <c r="E1035" s="8">
        <v>164.96799999999999</v>
      </c>
      <c r="F1035" s="9">
        <v>184.76901623309601</v>
      </c>
      <c r="G1035" s="9">
        <v>-19.801016233096199</v>
      </c>
      <c r="H1035" s="9">
        <v>-3241.0303370331899</v>
      </c>
      <c r="L1035" s="9">
        <f t="shared" si="81"/>
        <v>184.44771990581202</v>
      </c>
      <c r="M1035" s="9">
        <f t="shared" si="85"/>
        <v>-19.479719905812033</v>
      </c>
      <c r="N1035" s="9">
        <f t="shared" si="82"/>
        <v>-3188.4405541833135</v>
      </c>
      <c r="O1035" s="9">
        <f t="shared" si="83"/>
        <v>1385.1638349077321</v>
      </c>
      <c r="U1035" s="15">
        <f t="shared" si="84"/>
        <v>27001.962240000001</v>
      </c>
    </row>
    <row r="1036" spans="1:21" x14ac:dyDescent="0.3">
      <c r="A1036" s="3" t="s">
        <v>1042</v>
      </c>
      <c r="B1036" s="3" t="s">
        <v>9</v>
      </c>
      <c r="C1036" s="8">
        <v>35632.161999999997</v>
      </c>
      <c r="D1036" s="8">
        <v>162.63999999999999</v>
      </c>
      <c r="E1036" s="8">
        <v>164.03700000000001</v>
      </c>
      <c r="F1036" s="9">
        <v>175.69186473045599</v>
      </c>
      <c r="G1036" s="9">
        <v>-11.654864730456101</v>
      </c>
      <c r="H1036" s="9">
        <v>-1895.5471997613799</v>
      </c>
      <c r="L1036" s="9">
        <f t="shared" si="81"/>
        <v>175.38635273487134</v>
      </c>
      <c r="M1036" s="9">
        <f t="shared" si="85"/>
        <v>-11.349352734871331</v>
      </c>
      <c r="N1036" s="9">
        <f t="shared" si="82"/>
        <v>-1845.8587287994733</v>
      </c>
      <c r="O1036" s="9">
        <f t="shared" si="83"/>
        <v>2850.103452853552</v>
      </c>
      <c r="U1036" s="15">
        <f t="shared" si="84"/>
        <v>26678.97768</v>
      </c>
    </row>
    <row r="1037" spans="1:21" x14ac:dyDescent="0.3">
      <c r="A1037" s="3" t="s">
        <v>1043</v>
      </c>
      <c r="B1037" s="3" t="s">
        <v>9</v>
      </c>
      <c r="C1037" s="8">
        <v>34548.417000000001</v>
      </c>
      <c r="D1037" s="8">
        <v>161.80000000000001</v>
      </c>
      <c r="E1037" s="8">
        <v>164.054</v>
      </c>
      <c r="F1037" s="9">
        <v>170.34823220144099</v>
      </c>
      <c r="G1037" s="9">
        <v>-6.2942322014418099</v>
      </c>
      <c r="H1037" s="9">
        <v>-1018.40677019328</v>
      </c>
      <c r="L1037" s="9">
        <f t="shared" si="81"/>
        <v>170.05201229140758</v>
      </c>
      <c r="M1037" s="9">
        <f t="shared" si="85"/>
        <v>-5.9980122914075764</v>
      </c>
      <c r="N1037" s="9">
        <f t="shared" si="82"/>
        <v>-970.47838874974593</v>
      </c>
      <c r="O1037" s="9">
        <f t="shared" si="83"/>
        <v>3698.4795761264204</v>
      </c>
      <c r="U1037" s="15">
        <f t="shared" si="84"/>
        <v>26543.937200000004</v>
      </c>
    </row>
    <row r="1038" spans="1:21" x14ac:dyDescent="0.3">
      <c r="A1038" s="3" t="s">
        <v>1044</v>
      </c>
      <c r="B1038" s="3" t="s">
        <v>9</v>
      </c>
      <c r="C1038" s="8">
        <v>33846.942000000003</v>
      </c>
      <c r="D1038" s="8">
        <v>161.47999999999999</v>
      </c>
      <c r="E1038" s="8">
        <v>164.03200000000001</v>
      </c>
      <c r="F1038" s="9">
        <v>166.88946226175</v>
      </c>
      <c r="G1038" s="9">
        <v>-2.85746226175092</v>
      </c>
      <c r="H1038" s="9">
        <v>-461.42300602753897</v>
      </c>
      <c r="L1038" s="9">
        <f t="shared" si="81"/>
        <v>166.59925683456234</v>
      </c>
      <c r="M1038" s="9">
        <f t="shared" si="85"/>
        <v>-2.567256834562329</v>
      </c>
      <c r="N1038" s="9">
        <f t="shared" si="82"/>
        <v>-414.56063364512488</v>
      </c>
      <c r="O1038" s="9">
        <f t="shared" si="83"/>
        <v>4248.7158581731874</v>
      </c>
      <c r="U1038" s="15">
        <f t="shared" si="84"/>
        <v>26487.887360000001</v>
      </c>
    </row>
    <row r="1039" spans="1:21" x14ac:dyDescent="0.3">
      <c r="A1039" s="3" t="s">
        <v>1045</v>
      </c>
      <c r="B1039" s="3" t="s">
        <v>9</v>
      </c>
      <c r="C1039" s="8">
        <v>33700.957000000002</v>
      </c>
      <c r="D1039" s="8">
        <v>161.66</v>
      </c>
      <c r="E1039" s="8">
        <v>164.38300000000001</v>
      </c>
      <c r="F1039" s="9">
        <v>166.169652532757</v>
      </c>
      <c r="G1039" s="9">
        <v>-1.7866525327573299</v>
      </c>
      <c r="H1039" s="9">
        <v>-288.83024844554899</v>
      </c>
      <c r="L1039" s="9">
        <f t="shared" si="81"/>
        <v>165.88069878849149</v>
      </c>
      <c r="M1039" s="9">
        <f t="shared" si="85"/>
        <v>-1.4976987884914763</v>
      </c>
      <c r="N1039" s="9">
        <f t="shared" si="82"/>
        <v>-242.11798614753206</v>
      </c>
      <c r="O1039" s="9">
        <f t="shared" si="83"/>
        <v>4369.6139492658222</v>
      </c>
      <c r="U1039" s="15">
        <f t="shared" si="84"/>
        <v>26574.155780000001</v>
      </c>
    </row>
    <row r="1040" spans="1:21" x14ac:dyDescent="0.3">
      <c r="A1040" s="3" t="s">
        <v>1046</v>
      </c>
      <c r="B1040" s="3" t="s">
        <v>9</v>
      </c>
      <c r="C1040" s="8">
        <v>33735.395999990003</v>
      </c>
      <c r="D1040" s="8">
        <v>161.66</v>
      </c>
      <c r="E1040" s="8">
        <v>163.53</v>
      </c>
      <c r="F1040" s="9">
        <v>166.33946126139099</v>
      </c>
      <c r="G1040" s="9">
        <v>-2.8094612613911898</v>
      </c>
      <c r="H1040" s="9">
        <v>-454.17750751649999</v>
      </c>
      <c r="L1040" s="9">
        <f t="shared" si="81"/>
        <v>166.05021223536241</v>
      </c>
      <c r="M1040" s="9">
        <f t="shared" si="85"/>
        <v>-2.5202122353624077</v>
      </c>
      <c r="N1040" s="9">
        <f t="shared" si="82"/>
        <v>-407.41750996868683</v>
      </c>
      <c r="O1040" s="9">
        <f t="shared" si="83"/>
        <v>4342.210405444669</v>
      </c>
      <c r="U1040" s="15">
        <f t="shared" si="84"/>
        <v>26436.2598</v>
      </c>
    </row>
    <row r="1041" spans="1:21" x14ac:dyDescent="0.3">
      <c r="A1041" s="3" t="s">
        <v>1047</v>
      </c>
      <c r="B1041" s="3" t="s">
        <v>9</v>
      </c>
      <c r="C1041" s="8">
        <v>33507.843999999997</v>
      </c>
      <c r="D1041" s="8">
        <v>161.6</v>
      </c>
      <c r="E1041" s="8">
        <v>162.32300000000001</v>
      </c>
      <c r="F1041" s="9">
        <v>165.217468293314</v>
      </c>
      <c r="G1041" s="9">
        <v>-2.8944682933139898</v>
      </c>
      <c r="H1041" s="9">
        <v>-467.74607619954099</v>
      </c>
      <c r="L1041" s="9">
        <f t="shared" si="81"/>
        <v>164.93017030987463</v>
      </c>
      <c r="M1041" s="9">
        <f t="shared" si="85"/>
        <v>-2.6071703098746184</v>
      </c>
      <c r="N1041" s="9">
        <f t="shared" si="82"/>
        <v>-421.31872207573832</v>
      </c>
      <c r="O1041" s="9">
        <f t="shared" si="83"/>
        <v>4521.5975721392697</v>
      </c>
      <c r="U1041" s="15">
        <f t="shared" si="84"/>
        <v>26231.396799999999</v>
      </c>
    </row>
    <row r="1042" spans="1:21" x14ac:dyDescent="0.3">
      <c r="A1042" s="3" t="s">
        <v>1048</v>
      </c>
      <c r="B1042" s="3" t="s">
        <v>9</v>
      </c>
      <c r="C1042" s="8">
        <v>34660.797999999901</v>
      </c>
      <c r="D1042" s="8">
        <v>161.52000000000001</v>
      </c>
      <c r="E1042" s="8">
        <v>161.947</v>
      </c>
      <c r="F1042" s="9">
        <v>170.90235034477101</v>
      </c>
      <c r="G1042" s="9">
        <v>-8.9553503447717997</v>
      </c>
      <c r="H1042" s="9">
        <v>-1446.46818768754</v>
      </c>
      <c r="L1042" s="9">
        <f t="shared" si="81"/>
        <v>170.6051668742443</v>
      </c>
      <c r="M1042" s="9">
        <f t="shared" si="85"/>
        <v>-8.6581668742443014</v>
      </c>
      <c r="N1042" s="9">
        <f t="shared" si="82"/>
        <v>-1398.4671135279395</v>
      </c>
      <c r="O1042" s="9">
        <f t="shared" si="83"/>
        <v>3602.7337124226065</v>
      </c>
      <c r="U1042" s="15">
        <f t="shared" si="84"/>
        <v>26157.679440000004</v>
      </c>
    </row>
    <row r="1043" spans="1:21" x14ac:dyDescent="0.3">
      <c r="A1043" s="3" t="s">
        <v>1049</v>
      </c>
      <c r="B1043" s="3" t="s">
        <v>9</v>
      </c>
      <c r="C1043" s="8">
        <v>36193.034</v>
      </c>
      <c r="D1043" s="8">
        <v>162.49</v>
      </c>
      <c r="E1043" s="8">
        <v>164.09100000000001</v>
      </c>
      <c r="F1043" s="9">
        <v>178.457362023466</v>
      </c>
      <c r="G1043" s="9">
        <v>-14.3663620234663</v>
      </c>
      <c r="H1043" s="9">
        <v>-2334.39016519304</v>
      </c>
      <c r="L1043" s="9">
        <f t="shared" si="81"/>
        <v>178.1470410824129</v>
      </c>
      <c r="M1043" s="9">
        <f t="shared" si="85"/>
        <v>-14.056041082412889</v>
      </c>
      <c r="N1043" s="9">
        <f t="shared" si="82"/>
        <v>-2283.9661154812707</v>
      </c>
      <c r="O1043" s="9">
        <f t="shared" si="83"/>
        <v>2398.890603175887</v>
      </c>
      <c r="U1043" s="15">
        <f t="shared" si="84"/>
        <v>26663.146590000004</v>
      </c>
    </row>
    <row r="1044" spans="1:21" x14ac:dyDescent="0.3">
      <c r="A1044" s="3" t="s">
        <v>1050</v>
      </c>
      <c r="B1044" s="3" t="s">
        <v>9</v>
      </c>
      <c r="C1044" s="8">
        <v>37299.03</v>
      </c>
      <c r="D1044" s="8">
        <v>162.6</v>
      </c>
      <c r="E1044" s="8">
        <v>163.49600000000001</v>
      </c>
      <c r="F1044" s="9">
        <v>183.91070778520799</v>
      </c>
      <c r="G1044" s="9">
        <v>-20.414707785208901</v>
      </c>
      <c r="H1044" s="9">
        <v>-3319.4314858749699</v>
      </c>
      <c r="L1044" s="9">
        <f t="shared" si="81"/>
        <v>183.59090397738282</v>
      </c>
      <c r="M1044" s="9">
        <f t="shared" si="85"/>
        <v>-20.094903977382813</v>
      </c>
      <c r="N1044" s="9">
        <f t="shared" si="82"/>
        <v>-3267.4313867224455</v>
      </c>
      <c r="O1044" s="9">
        <f t="shared" si="83"/>
        <v>1515.3424607983479</v>
      </c>
      <c r="U1044" s="15">
        <f t="shared" si="84"/>
        <v>26584.4496</v>
      </c>
    </row>
    <row r="1045" spans="1:21" x14ac:dyDescent="0.3">
      <c r="A1045" s="3" t="s">
        <v>1051</v>
      </c>
      <c r="B1045" s="3" t="s">
        <v>9</v>
      </c>
      <c r="C1045" s="8">
        <v>38100.266999999898</v>
      </c>
      <c r="D1045" s="8">
        <v>163.29</v>
      </c>
      <c r="E1045" s="8">
        <v>165.59800000000001</v>
      </c>
      <c r="F1045" s="9">
        <v>187.861375236177</v>
      </c>
      <c r="G1045" s="9">
        <v>-22.2633752361773</v>
      </c>
      <c r="H1045" s="9">
        <v>-3635.3865423154002</v>
      </c>
      <c r="L1045" s="9">
        <f t="shared" si="81"/>
        <v>187.53470158096948</v>
      </c>
      <c r="M1045" s="9">
        <f t="shared" si="85"/>
        <v>-21.936701580969469</v>
      </c>
      <c r="N1045" s="9">
        <f t="shared" si="82"/>
        <v>-3582.0440011565042</v>
      </c>
      <c r="O1045" s="9">
        <f t="shared" si="83"/>
        <v>877.7901701452804</v>
      </c>
      <c r="U1045" s="15">
        <f t="shared" si="84"/>
        <v>27040.49742</v>
      </c>
    </row>
    <row r="1046" spans="1:21" x14ac:dyDescent="0.3">
      <c r="A1046" s="3" t="s">
        <v>1052</v>
      </c>
      <c r="B1046" s="3" t="s">
        <v>9</v>
      </c>
      <c r="C1046" s="8">
        <v>38356.324000000001</v>
      </c>
      <c r="D1046" s="8">
        <v>163.07</v>
      </c>
      <c r="E1046" s="8">
        <v>164.86500000000001</v>
      </c>
      <c r="F1046" s="9">
        <v>189.12391809864201</v>
      </c>
      <c r="G1046" s="9">
        <v>-24.258918098642098</v>
      </c>
      <c r="H1046" s="9">
        <v>-3955.9017743455702</v>
      </c>
      <c r="L1046" s="9">
        <f t="shared" si="81"/>
        <v>188.79504899750432</v>
      </c>
      <c r="M1046" s="9">
        <f t="shared" si="85"/>
        <v>-23.930048997504315</v>
      </c>
      <c r="N1046" s="9">
        <f t="shared" si="82"/>
        <v>-3902.2730900230285</v>
      </c>
      <c r="O1046" s="9">
        <f t="shared" si="83"/>
        <v>671.08267355148416</v>
      </c>
      <c r="U1046" s="15">
        <f t="shared" si="84"/>
        <v>26884.535550000001</v>
      </c>
    </row>
    <row r="1047" spans="1:21" x14ac:dyDescent="0.3">
      <c r="A1047" s="3" t="s">
        <v>1053</v>
      </c>
      <c r="B1047" s="3" t="s">
        <v>9</v>
      </c>
      <c r="C1047" s="8">
        <v>38394.222999990001</v>
      </c>
      <c r="D1047" s="8">
        <v>162.6</v>
      </c>
      <c r="E1047" s="8">
        <v>164.196</v>
      </c>
      <c r="F1047" s="9">
        <v>189.31078708457801</v>
      </c>
      <c r="G1047" s="9">
        <v>-25.114787084578499</v>
      </c>
      <c r="H1047" s="9">
        <v>-4083.66437995247</v>
      </c>
      <c r="L1047" s="9">
        <f t="shared" si="81"/>
        <v>188.9815930354593</v>
      </c>
      <c r="M1047" s="9">
        <f t="shared" si="85"/>
        <v>-24.7855930354593</v>
      </c>
      <c r="N1047" s="9">
        <f t="shared" si="82"/>
        <v>-4030.1374275656822</v>
      </c>
      <c r="O1047" s="9">
        <f t="shared" si="83"/>
        <v>638.81641995511302</v>
      </c>
      <c r="U1047" s="15">
        <f t="shared" si="84"/>
        <v>26698.2696</v>
      </c>
    </row>
    <row r="1048" spans="1:21" x14ac:dyDescent="0.3">
      <c r="A1048" s="3" t="s">
        <v>1054</v>
      </c>
      <c r="B1048" s="3" t="s">
        <v>9</v>
      </c>
      <c r="C1048" s="8">
        <v>38425.642</v>
      </c>
      <c r="D1048" s="8">
        <v>162.43</v>
      </c>
      <c r="E1048" s="8">
        <v>163.94300000000001</v>
      </c>
      <c r="F1048" s="9">
        <v>189.46570506849699</v>
      </c>
      <c r="G1048" s="9">
        <v>-25.5227050684977</v>
      </c>
      <c r="H1048" s="9">
        <v>-4145.6529842760901</v>
      </c>
      <c r="L1048" s="9">
        <f t="shared" si="81"/>
        <v>189.13624163125121</v>
      </c>
      <c r="M1048" s="9">
        <f t="shared" si="85"/>
        <v>-25.193241631251198</v>
      </c>
      <c r="N1048" s="9">
        <f t="shared" si="82"/>
        <v>-4092.138238164132</v>
      </c>
      <c r="O1048" s="9">
        <f t="shared" si="83"/>
        <v>613.02895929467729</v>
      </c>
      <c r="U1048" s="15">
        <f t="shared" si="84"/>
        <v>26629.261490000004</v>
      </c>
    </row>
    <row r="1049" spans="1:21" x14ac:dyDescent="0.3">
      <c r="A1049" s="3" t="s">
        <v>1055</v>
      </c>
      <c r="B1049" s="3" t="s">
        <v>9</v>
      </c>
      <c r="C1049" s="8">
        <v>38290.825999989996</v>
      </c>
      <c r="D1049" s="8">
        <v>163.19</v>
      </c>
      <c r="E1049" s="8">
        <v>163.74600000000001</v>
      </c>
      <c r="F1049" s="9">
        <v>188.80096644171201</v>
      </c>
      <c r="G1049" s="9">
        <v>-25.0549664417128</v>
      </c>
      <c r="H1049" s="9">
        <v>-4088.71997362312</v>
      </c>
      <c r="L1049" s="9">
        <f t="shared" si="81"/>
        <v>188.47265892380679</v>
      </c>
      <c r="M1049" s="9">
        <f t="shared" si="85"/>
        <v>-24.726658923806781</v>
      </c>
      <c r="N1049" s="9">
        <f t="shared" si="82"/>
        <v>-4035.1434697760287</v>
      </c>
      <c r="O1049" s="9">
        <f t="shared" si="83"/>
        <v>724.18734619517852</v>
      </c>
      <c r="U1049" s="15">
        <f t="shared" si="84"/>
        <v>26721.709740000002</v>
      </c>
    </row>
    <row r="1050" spans="1:21" x14ac:dyDescent="0.3">
      <c r="A1050" s="3" t="s">
        <v>1056</v>
      </c>
      <c r="B1050" s="3" t="s">
        <v>9</v>
      </c>
      <c r="C1050" s="8">
        <v>38491.058999989997</v>
      </c>
      <c r="D1050" s="8">
        <v>163.16999999999999</v>
      </c>
      <c r="E1050" s="8">
        <v>166.14</v>
      </c>
      <c r="F1050" s="9">
        <v>189.78825733780201</v>
      </c>
      <c r="G1050" s="9">
        <v>-23.648257337802001</v>
      </c>
      <c r="H1050" s="9">
        <v>-3858.6861498091598</v>
      </c>
      <c r="L1050" s="9">
        <f t="shared" si="81"/>
        <v>189.45823301182202</v>
      </c>
      <c r="M1050" s="9">
        <f t="shared" si="85"/>
        <v>-23.318233011822031</v>
      </c>
      <c r="N1050" s="9">
        <f t="shared" si="82"/>
        <v>-3804.8360805390002</v>
      </c>
      <c r="O1050" s="9">
        <f t="shared" si="83"/>
        <v>563.28246836609435</v>
      </c>
      <c r="U1050" s="15">
        <f t="shared" si="84"/>
        <v>27109.063799999996</v>
      </c>
    </row>
    <row r="1051" spans="1:21" x14ac:dyDescent="0.3">
      <c r="A1051" s="3" t="s">
        <v>1057</v>
      </c>
      <c r="B1051" s="3" t="s">
        <v>9</v>
      </c>
      <c r="C1051" s="8">
        <v>38894.188000000002</v>
      </c>
      <c r="D1051" s="8">
        <v>163.80000000000001</v>
      </c>
      <c r="E1051" s="8">
        <v>163.65199999999999</v>
      </c>
      <c r="F1051" s="9">
        <v>191.77596961130001</v>
      </c>
      <c r="G1051" s="9">
        <v>-28.1239696113003</v>
      </c>
      <c r="H1051" s="9">
        <v>-4606.7062223310004</v>
      </c>
      <c r="L1051" s="9">
        <f t="shared" si="81"/>
        <v>191.4424888364731</v>
      </c>
      <c r="M1051" s="9">
        <f t="shared" si="85"/>
        <v>-27.790488836473116</v>
      </c>
      <c r="N1051" s="9">
        <f t="shared" si="82"/>
        <v>-4552.0820714142965</v>
      </c>
      <c r="O1051" s="9">
        <f t="shared" si="83"/>
        <v>240.43620007344376</v>
      </c>
      <c r="U1051" s="15">
        <f t="shared" si="84"/>
        <v>26806.1976</v>
      </c>
    </row>
    <row r="1052" spans="1:21" x14ac:dyDescent="0.3">
      <c r="A1052" s="3" t="s">
        <v>1058</v>
      </c>
      <c r="B1052" s="3" t="s">
        <v>9</v>
      </c>
      <c r="C1052" s="8">
        <v>39429.322999999997</v>
      </c>
      <c r="D1052" s="8">
        <v>164.01</v>
      </c>
      <c r="E1052" s="8">
        <v>163.86600000000001</v>
      </c>
      <c r="F1052" s="9">
        <v>194.41456521581401</v>
      </c>
      <c r="G1052" s="9">
        <v>-30.5485652158143</v>
      </c>
      <c r="H1052" s="9">
        <v>-5010.2701810457102</v>
      </c>
      <c r="L1052" s="9">
        <f t="shared" si="81"/>
        <v>194.07649616588452</v>
      </c>
      <c r="M1052" s="9">
        <f t="shared" si="85"/>
        <v>-30.210496165884507</v>
      </c>
      <c r="N1052" s="9">
        <f t="shared" si="82"/>
        <v>-4954.8234761667181</v>
      </c>
      <c r="O1052" s="9">
        <f t="shared" si="83"/>
        <v>-191.25909048476717</v>
      </c>
      <c r="U1052" s="15">
        <f t="shared" si="84"/>
        <v>26875.662660000002</v>
      </c>
    </row>
    <row r="1053" spans="1:21" x14ac:dyDescent="0.3">
      <c r="A1053" s="3" t="s">
        <v>1059</v>
      </c>
      <c r="B1053" s="3" t="s">
        <v>9</v>
      </c>
      <c r="C1053" s="8">
        <v>41140.858</v>
      </c>
      <c r="D1053" s="8">
        <v>165.34</v>
      </c>
      <c r="E1053" s="8">
        <v>164.589</v>
      </c>
      <c r="F1053" s="9">
        <v>202.853648303207</v>
      </c>
      <c r="G1053" s="9">
        <v>-38.264648303207203</v>
      </c>
      <c r="H1053" s="9">
        <v>-6326.6769504522799</v>
      </c>
      <c r="L1053" s="9">
        <f t="shared" si="81"/>
        <v>202.50090446387324</v>
      </c>
      <c r="M1053" s="9">
        <f t="shared" si="85"/>
        <v>-37.911904463873242</v>
      </c>
      <c r="N1053" s="9">
        <f t="shared" si="82"/>
        <v>-6268.3542840568016</v>
      </c>
      <c r="O1053" s="9">
        <f t="shared" si="83"/>
        <v>-1585.7017284781532</v>
      </c>
      <c r="U1053" s="15">
        <f t="shared" si="84"/>
        <v>27213.145260000001</v>
      </c>
    </row>
    <row r="1054" spans="1:21" x14ac:dyDescent="0.3">
      <c r="A1054" s="3" t="s">
        <v>1060</v>
      </c>
      <c r="B1054" s="3" t="s">
        <v>9</v>
      </c>
      <c r="C1054" s="8">
        <v>43706.082999999999</v>
      </c>
      <c r="D1054" s="8">
        <v>168.15</v>
      </c>
      <c r="E1054" s="8">
        <v>165.38300000000001</v>
      </c>
      <c r="F1054" s="9">
        <v>215.50202938384899</v>
      </c>
      <c r="G1054" s="9">
        <v>-50.119029383849501</v>
      </c>
      <c r="H1054" s="9">
        <v>-8427.5147908942999</v>
      </c>
      <c r="L1054" s="9">
        <f t="shared" si="81"/>
        <v>215.12729117300165</v>
      </c>
      <c r="M1054" s="9">
        <f t="shared" si="85"/>
        <v>-49.744291173001642</v>
      </c>
      <c r="N1054" s="9">
        <f t="shared" si="82"/>
        <v>-8364.5025607402258</v>
      </c>
      <c r="O1054" s="9">
        <f t="shared" si="83"/>
        <v>-3735.778102372321</v>
      </c>
      <c r="U1054" s="15">
        <f t="shared" si="84"/>
        <v>27809.151450000001</v>
      </c>
    </row>
    <row r="1055" spans="1:21" x14ac:dyDescent="0.3">
      <c r="A1055" s="3" t="s">
        <v>1061</v>
      </c>
      <c r="B1055" s="3" t="s">
        <v>9</v>
      </c>
      <c r="C1055" s="8">
        <v>42739.338000000003</v>
      </c>
      <c r="D1055" s="8">
        <v>168.10999999999899</v>
      </c>
      <c r="E1055" s="8">
        <v>163.518</v>
      </c>
      <c r="F1055" s="9">
        <v>210.73528994859299</v>
      </c>
      <c r="G1055" s="9">
        <v>-47.217289948593198</v>
      </c>
      <c r="H1055" s="9">
        <v>-7937.6986132579996</v>
      </c>
      <c r="L1055" s="9">
        <f t="shared" si="81"/>
        <v>210.36884065925869</v>
      </c>
      <c r="M1055" s="9">
        <f t="shared" si="85"/>
        <v>-46.850840659258694</v>
      </c>
      <c r="N1055" s="9">
        <f t="shared" si="82"/>
        <v>-7876.0948232279316</v>
      </c>
      <c r="O1055" s="9">
        <f t="shared" si="83"/>
        <v>-2934.946308992286</v>
      </c>
      <c r="U1055" s="15">
        <f t="shared" si="84"/>
        <v>27489.010979999835</v>
      </c>
    </row>
    <row r="1056" spans="1:21" x14ac:dyDescent="0.3">
      <c r="A1056" s="3" t="s">
        <v>1062</v>
      </c>
      <c r="B1056" s="3" t="s">
        <v>9</v>
      </c>
      <c r="C1056" s="8">
        <v>41159.102999989998</v>
      </c>
      <c r="D1056" s="8">
        <v>166.97</v>
      </c>
      <c r="E1056" s="8">
        <v>162.31299999999999</v>
      </c>
      <c r="F1056" s="9">
        <v>202.94360911081199</v>
      </c>
      <c r="G1056" s="9">
        <v>-40.630609110812699</v>
      </c>
      <c r="H1056" s="9">
        <v>-6784.0928032324</v>
      </c>
      <c r="L1056" s="9">
        <f t="shared" si="81"/>
        <v>202.59070883790739</v>
      </c>
      <c r="M1056" s="9">
        <f t="shared" si="85"/>
        <v>-40.277708837907397</v>
      </c>
      <c r="N1056" s="9">
        <f t="shared" si="82"/>
        <v>-6725.1690446653984</v>
      </c>
      <c r="O1056" s="9">
        <f t="shared" si="83"/>
        <v>-1616.3289631983166</v>
      </c>
      <c r="U1056" s="15">
        <f t="shared" si="84"/>
        <v>27101.401609999997</v>
      </c>
    </row>
    <row r="1057" spans="1:21" x14ac:dyDescent="0.3">
      <c r="A1057" s="3" t="s">
        <v>1063</v>
      </c>
      <c r="B1057" s="3" t="s">
        <v>9</v>
      </c>
      <c r="C1057" s="8">
        <v>38893.395999990003</v>
      </c>
      <c r="D1057" s="8">
        <v>165.20999999999901</v>
      </c>
      <c r="E1057" s="8">
        <v>163.61000000000001</v>
      </c>
      <c r="F1057" s="9">
        <v>191.77206448877001</v>
      </c>
      <c r="G1057" s="9">
        <v>-28.162064488770199</v>
      </c>
      <c r="H1057" s="9">
        <v>-4652.65467418972</v>
      </c>
      <c r="L1057" s="9">
        <f t="shared" si="81"/>
        <v>191.43859050459193</v>
      </c>
      <c r="M1057" s="9">
        <f t="shared" si="85"/>
        <v>-27.828590504591915</v>
      </c>
      <c r="N1057" s="9">
        <f t="shared" si="82"/>
        <v>-4597.5614372636028</v>
      </c>
      <c r="O1057" s="9">
        <f t="shared" si="83"/>
        <v>243.14993238526222</v>
      </c>
      <c r="U1057" s="15">
        <f t="shared" si="84"/>
        <v>27030.008099999839</v>
      </c>
    </row>
    <row r="1058" spans="1:21" x14ac:dyDescent="0.3">
      <c r="A1058" s="3" t="s">
        <v>1064</v>
      </c>
      <c r="B1058" s="3" t="s">
        <v>9</v>
      </c>
      <c r="C1058" s="8">
        <v>37157.424999989998</v>
      </c>
      <c r="D1058" s="8">
        <v>164.53</v>
      </c>
      <c r="E1058" s="8">
        <v>163.19900000000001</v>
      </c>
      <c r="F1058" s="9">
        <v>183.21249456685501</v>
      </c>
      <c r="G1058" s="9">
        <v>-20.0134945668554</v>
      </c>
      <c r="H1058" s="9">
        <v>-3292.8202610847202</v>
      </c>
      <c r="L1058" s="9">
        <f t="shared" si="81"/>
        <v>182.89390488760614</v>
      </c>
      <c r="M1058" s="9">
        <f t="shared" si="85"/>
        <v>-19.694904887606128</v>
      </c>
      <c r="N1058" s="9">
        <f t="shared" si="82"/>
        <v>-3240.4027011578364</v>
      </c>
      <c r="O1058" s="9">
        <f t="shared" si="83"/>
        <v>1648.0062582431235</v>
      </c>
      <c r="U1058" s="15">
        <f t="shared" si="84"/>
        <v>26851.131470000004</v>
      </c>
    </row>
    <row r="1059" spans="1:21" x14ac:dyDescent="0.3">
      <c r="A1059" s="3" t="s">
        <v>1065</v>
      </c>
      <c r="B1059" s="3" t="s">
        <v>9</v>
      </c>
      <c r="C1059" s="8">
        <v>35108.39699999</v>
      </c>
      <c r="D1059" s="8">
        <v>160.66999999999999</v>
      </c>
      <c r="E1059" s="8">
        <v>130.89400000000001</v>
      </c>
      <c r="F1059" s="9">
        <v>173.109331300901</v>
      </c>
      <c r="G1059" s="9">
        <v>-42.215331300901497</v>
      </c>
      <c r="H1059" s="9">
        <v>-6782.7372801158499</v>
      </c>
      <c r="L1059" s="9">
        <f t="shared" si="81"/>
        <v>172.8083100934528</v>
      </c>
      <c r="M1059" s="9">
        <f t="shared" si="85"/>
        <v>-41.914310093452798</v>
      </c>
      <c r="N1059" s="9">
        <f t="shared" si="82"/>
        <v>-6734.3722027150607</v>
      </c>
      <c r="O1059" s="9">
        <f t="shared" si="83"/>
        <v>3229.795282925566</v>
      </c>
      <c r="U1059" s="15">
        <f t="shared" si="84"/>
        <v>21030.738979999998</v>
      </c>
    </row>
    <row r="1060" spans="1:21" x14ac:dyDescent="0.3">
      <c r="A1060" s="3" t="s">
        <v>1066</v>
      </c>
      <c r="B1060" s="3" t="s">
        <v>9</v>
      </c>
      <c r="C1060" s="8">
        <v>33412.158999990002</v>
      </c>
      <c r="D1060" s="8">
        <v>159.52000000000001</v>
      </c>
      <c r="E1060" s="8">
        <v>97.933000000000007</v>
      </c>
      <c r="F1060" s="9">
        <v>164.745673287485</v>
      </c>
      <c r="G1060" s="9">
        <v>-66.812673287484998</v>
      </c>
      <c r="H1060" s="9">
        <v>-10657.9576428196</v>
      </c>
      <c r="L1060" s="9">
        <f t="shared" si="81"/>
        <v>164.459195712173</v>
      </c>
      <c r="M1060" s="9">
        <f t="shared" si="85"/>
        <v>-66.526195712172992</v>
      </c>
      <c r="N1060" s="9">
        <f t="shared" si="82"/>
        <v>-10612.258740005836</v>
      </c>
      <c r="O1060" s="9">
        <f t="shared" si="83"/>
        <v>4538.5286593331375</v>
      </c>
      <c r="U1060" s="15">
        <f t="shared" si="84"/>
        <v>15622.272160000002</v>
      </c>
    </row>
    <row r="1061" spans="1:21" x14ac:dyDescent="0.3">
      <c r="A1061" s="3" t="s">
        <v>1067</v>
      </c>
      <c r="B1061" s="3" t="s">
        <v>9</v>
      </c>
      <c r="C1061" s="8">
        <v>32164.32</v>
      </c>
      <c r="D1061" s="8">
        <v>157.84</v>
      </c>
      <c r="E1061" s="8">
        <v>90.013999999999996</v>
      </c>
      <c r="F1061" s="9">
        <v>158.59294079845901</v>
      </c>
      <c r="G1061" s="9">
        <v>-68.578940798459101</v>
      </c>
      <c r="H1061" s="9">
        <v>-10824.500015628701</v>
      </c>
      <c r="L1061" s="9">
        <f t="shared" si="81"/>
        <v>158.31716225912078</v>
      </c>
      <c r="M1061" s="9">
        <f t="shared" si="85"/>
        <v>-68.303162259120782</v>
      </c>
      <c r="N1061" s="9">
        <f t="shared" si="82"/>
        <v>-10780.971130979624</v>
      </c>
      <c r="O1061" s="9">
        <f t="shared" si="83"/>
        <v>5460.1892748056307</v>
      </c>
      <c r="U1061" s="15">
        <f t="shared" si="84"/>
        <v>14207.80976</v>
      </c>
    </row>
    <row r="1062" spans="1:21" x14ac:dyDescent="0.3">
      <c r="A1062" s="3" t="s">
        <v>1068</v>
      </c>
      <c r="B1062" s="3" t="s">
        <v>9</v>
      </c>
      <c r="C1062" s="8">
        <v>31402.853999999999</v>
      </c>
      <c r="D1062" s="8">
        <v>157.03</v>
      </c>
      <c r="E1062" s="8">
        <v>81.921999999999997</v>
      </c>
      <c r="F1062" s="9">
        <v>154.83837262297601</v>
      </c>
      <c r="G1062" s="9">
        <v>-72.916372622976496</v>
      </c>
      <c r="H1062" s="9">
        <v>-11450.057992986</v>
      </c>
      <c r="L1062" s="9">
        <f t="shared" si="81"/>
        <v>154.56912293241331</v>
      </c>
      <c r="M1062" s="9">
        <f t="shared" si="85"/>
        <v>-72.647122932413311</v>
      </c>
      <c r="N1062" s="9">
        <f t="shared" si="82"/>
        <v>-11407.777714076863</v>
      </c>
      <c r="O1062" s="9">
        <f t="shared" si="83"/>
        <v>6020.7234055307053</v>
      </c>
      <c r="U1062" s="15">
        <f t="shared" si="84"/>
        <v>12864.211659999999</v>
      </c>
    </row>
    <row r="1063" spans="1:21" x14ac:dyDescent="0.3">
      <c r="A1063" s="3" t="s">
        <v>1069</v>
      </c>
      <c r="B1063" s="3" t="s">
        <v>9</v>
      </c>
      <c r="C1063" s="8">
        <v>31071.370999989998</v>
      </c>
      <c r="D1063" s="8">
        <v>157.55000000000001</v>
      </c>
      <c r="E1063" s="8">
        <v>81.680999999999997</v>
      </c>
      <c r="F1063" s="9">
        <v>153.203926012686</v>
      </c>
      <c r="G1063" s="9">
        <v>-71.522926012686497</v>
      </c>
      <c r="H1063" s="9">
        <v>-11268.436993298699</v>
      </c>
      <c r="L1063" s="9">
        <f t="shared" si="81"/>
        <v>152.93751847446973</v>
      </c>
      <c r="M1063" s="9">
        <f t="shared" si="85"/>
        <v>-71.256518474469729</v>
      </c>
      <c r="N1063" s="9">
        <f t="shared" si="82"/>
        <v>-11226.464485652707</v>
      </c>
      <c r="O1063" s="9">
        <f t="shared" si="83"/>
        <v>6297.7201276738706</v>
      </c>
      <c r="U1063" s="15">
        <f t="shared" si="84"/>
        <v>12868.841550000001</v>
      </c>
    </row>
    <row r="1064" spans="1:21" x14ac:dyDescent="0.3">
      <c r="A1064" s="3" t="s">
        <v>1070</v>
      </c>
      <c r="B1064" s="3" t="s">
        <v>9</v>
      </c>
      <c r="C1064" s="8">
        <v>30709.618999999901</v>
      </c>
      <c r="D1064" s="8">
        <v>147.70999999999901</v>
      </c>
      <c r="E1064" s="8">
        <v>81.478999999999999</v>
      </c>
      <c r="F1064" s="9">
        <v>151.42023173535799</v>
      </c>
      <c r="G1064" s="9">
        <v>-69.941231735358699</v>
      </c>
      <c r="H1064" s="9">
        <v>-10331.0193396298</v>
      </c>
      <c r="L1064" s="9">
        <f t="shared" si="81"/>
        <v>151.15692587745559</v>
      </c>
      <c r="M1064" s="9">
        <f t="shared" si="85"/>
        <v>-69.677925877455593</v>
      </c>
      <c r="N1064" s="9">
        <f t="shared" si="82"/>
        <v>-10292.126431358896</v>
      </c>
      <c r="O1064" s="9">
        <f t="shared" si="83"/>
        <v>6167.3987654386356</v>
      </c>
      <c r="U1064" s="15">
        <f t="shared" si="84"/>
        <v>12035.26308999992</v>
      </c>
    </row>
    <row r="1065" spans="1:21" x14ac:dyDescent="0.3">
      <c r="A1065" s="3" t="s">
        <v>1071</v>
      </c>
      <c r="B1065" s="3" t="s">
        <v>9</v>
      </c>
      <c r="C1065" s="8">
        <v>29594.201000000001</v>
      </c>
      <c r="D1065" s="8">
        <v>143.01</v>
      </c>
      <c r="E1065" s="8">
        <v>81.896000000000001</v>
      </c>
      <c r="F1065" s="9">
        <v>145.92042882208199</v>
      </c>
      <c r="G1065" s="9">
        <v>-64.024428822082896</v>
      </c>
      <c r="H1065" s="9">
        <v>-9156.1335658460794</v>
      </c>
      <c r="L1065" s="9">
        <f t="shared" si="81"/>
        <v>145.66668661566712</v>
      </c>
      <c r="M1065" s="9">
        <f t="shared" si="85"/>
        <v>-63.770686615667117</v>
      </c>
      <c r="N1065" s="9">
        <f t="shared" si="82"/>
        <v>-9119.8458929065546</v>
      </c>
      <c r="O1065" s="9">
        <f t="shared" si="83"/>
        <v>6756.316773353893</v>
      </c>
      <c r="U1065" s="15">
        <f t="shared" si="84"/>
        <v>11711.946959999999</v>
      </c>
    </row>
    <row r="1066" spans="1:21" x14ac:dyDescent="0.3">
      <c r="A1066" s="3" t="s">
        <v>1072</v>
      </c>
      <c r="B1066" s="3" t="s">
        <v>9</v>
      </c>
      <c r="C1066" s="8">
        <v>30039.825000000001</v>
      </c>
      <c r="D1066" s="8">
        <v>155.65</v>
      </c>
      <c r="E1066" s="8">
        <v>80.936000000000007</v>
      </c>
      <c r="F1066" s="9">
        <v>148.117671625611</v>
      </c>
      <c r="G1066" s="9">
        <v>-67.181671625611003</v>
      </c>
      <c r="H1066" s="9">
        <v>-10456.8271885263</v>
      </c>
      <c r="L1066" s="9">
        <f t="shared" si="81"/>
        <v>147.86010861602523</v>
      </c>
      <c r="M1066" s="9">
        <f t="shared" si="85"/>
        <v>-66.924108616025222</v>
      </c>
      <c r="N1066" s="9">
        <f t="shared" si="82"/>
        <v>-10416.737506084326</v>
      </c>
      <c r="O1066" s="9">
        <f t="shared" si="83"/>
        <v>7012.0705859612563</v>
      </c>
      <c r="U1066" s="15">
        <f t="shared" si="84"/>
        <v>12597.688400000001</v>
      </c>
    </row>
    <row r="1067" spans="1:21" x14ac:dyDescent="0.3">
      <c r="A1067" s="3" t="s">
        <v>1073</v>
      </c>
      <c r="B1067" s="3" t="s">
        <v>9</v>
      </c>
      <c r="C1067" s="8">
        <v>31086.691999989998</v>
      </c>
      <c r="D1067" s="8">
        <v>156.9</v>
      </c>
      <c r="E1067" s="8">
        <v>82.274000000000001</v>
      </c>
      <c r="F1067" s="9">
        <v>153.27946942370701</v>
      </c>
      <c r="G1067" s="9">
        <v>-71.005469423707595</v>
      </c>
      <c r="H1067" s="9">
        <v>-11140.7581525797</v>
      </c>
      <c r="L1067" s="9">
        <f t="shared" si="81"/>
        <v>153.01293052244625</v>
      </c>
      <c r="M1067" s="9">
        <f t="shared" si="85"/>
        <v>-70.738930522446253</v>
      </c>
      <c r="N1067" s="9">
        <f t="shared" si="82"/>
        <v>-11098.938198971817</v>
      </c>
      <c r="O1067" s="9">
        <f t="shared" si="83"/>
        <v>6259.9056347059977</v>
      </c>
      <c r="U1067" s="15">
        <f t="shared" si="84"/>
        <v>12908.7906</v>
      </c>
    </row>
    <row r="1068" spans="1:21" x14ac:dyDescent="0.3">
      <c r="A1068" s="3" t="s">
        <v>1074</v>
      </c>
      <c r="B1068" s="3" t="s">
        <v>9</v>
      </c>
      <c r="C1068" s="8">
        <v>32179.489000000001</v>
      </c>
      <c r="D1068" s="8">
        <v>158.4</v>
      </c>
      <c r="E1068" s="8">
        <v>81.783000000000001</v>
      </c>
      <c r="F1068" s="9">
        <v>158.66773474152899</v>
      </c>
      <c r="G1068" s="9">
        <v>-76.8847347415293</v>
      </c>
      <c r="H1068" s="9">
        <v>-12178.5419830582</v>
      </c>
      <c r="L1068" s="9">
        <f t="shared" si="81"/>
        <v>158.39182614240229</v>
      </c>
      <c r="M1068" s="9">
        <f t="shared" si="85"/>
        <v>-76.608826142402293</v>
      </c>
      <c r="N1068" s="9">
        <f t="shared" si="82"/>
        <v>-12134.838060956523</v>
      </c>
      <c r="O1068" s="9">
        <f t="shared" si="83"/>
        <v>5467.7347026799707</v>
      </c>
      <c r="U1068" s="15">
        <f t="shared" si="84"/>
        <v>12954.4272</v>
      </c>
    </row>
    <row r="1069" spans="1:21" x14ac:dyDescent="0.3">
      <c r="A1069" s="3" t="s">
        <v>1075</v>
      </c>
      <c r="B1069" s="3" t="s">
        <v>9</v>
      </c>
      <c r="C1069" s="8">
        <v>33203.457999999999</v>
      </c>
      <c r="D1069" s="8">
        <v>159.44</v>
      </c>
      <c r="E1069" s="8">
        <v>82.47</v>
      </c>
      <c r="F1069" s="9">
        <v>163.71662913744501</v>
      </c>
      <c r="G1069" s="9">
        <v>-81.246629137445595</v>
      </c>
      <c r="H1069" s="9">
        <v>-12953.962549674299</v>
      </c>
      <c r="L1069" s="9">
        <f t="shared" si="81"/>
        <v>163.43194097527638</v>
      </c>
      <c r="M1069" s="9">
        <f t="shared" si="85"/>
        <v>-80.961940975276377</v>
      </c>
      <c r="N1069" s="9">
        <f t="shared" si="82"/>
        <v>-12908.571869098065</v>
      </c>
      <c r="O1069" s="9">
        <f t="shared" si="83"/>
        <v>4700.0380619764455</v>
      </c>
      <c r="U1069" s="15">
        <f t="shared" si="84"/>
        <v>13149.016799999999</v>
      </c>
    </row>
    <row r="1070" spans="1:21" x14ac:dyDescent="0.3">
      <c r="A1070" s="3" t="s">
        <v>1076</v>
      </c>
      <c r="B1070" s="3" t="s">
        <v>9</v>
      </c>
      <c r="C1070" s="8">
        <v>33923.561999999998</v>
      </c>
      <c r="D1070" s="8">
        <v>161.31</v>
      </c>
      <c r="E1070" s="8">
        <v>82.492000000000004</v>
      </c>
      <c r="F1070" s="9">
        <v>167.26725327750901</v>
      </c>
      <c r="G1070" s="9">
        <v>-84.775253277509293</v>
      </c>
      <c r="H1070" s="9">
        <v>-13675.096106195</v>
      </c>
      <c r="L1070" s="9">
        <f t="shared" si="81"/>
        <v>166.97639090648718</v>
      </c>
      <c r="M1070" s="9">
        <f t="shared" si="85"/>
        <v>-84.484390906487178</v>
      </c>
      <c r="N1070" s="9">
        <f t="shared" si="82"/>
        <v>-13628.177097125446</v>
      </c>
      <c r="O1070" s="9">
        <f t="shared" si="83"/>
        <v>4183.4074746308834</v>
      </c>
      <c r="U1070" s="15">
        <f t="shared" si="84"/>
        <v>13306.784520000001</v>
      </c>
    </row>
    <row r="1071" spans="1:21" x14ac:dyDescent="0.3">
      <c r="A1071" s="3" t="s">
        <v>1077</v>
      </c>
      <c r="B1071" s="3" t="s">
        <v>9</v>
      </c>
      <c r="C1071" s="8">
        <v>34187.02199999</v>
      </c>
      <c r="D1071" s="8">
        <v>161.35</v>
      </c>
      <c r="E1071" s="8">
        <v>81.182000000000002</v>
      </c>
      <c r="F1071" s="9">
        <v>168.56629818755701</v>
      </c>
      <c r="G1071" s="9">
        <v>-87.384298187557903</v>
      </c>
      <c r="H1071" s="9">
        <v>-14099.456512562399</v>
      </c>
      <c r="L1071" s="9">
        <f t="shared" si="81"/>
        <v>168.27317689690156</v>
      </c>
      <c r="M1071" s="9">
        <f t="shared" si="85"/>
        <v>-87.091176896901558</v>
      </c>
      <c r="N1071" s="9">
        <f t="shared" si="82"/>
        <v>-14052.161392315065</v>
      </c>
      <c r="O1071" s="9">
        <f t="shared" si="83"/>
        <v>3975.2084135734954</v>
      </c>
      <c r="U1071" s="15">
        <f t="shared" si="84"/>
        <v>13098.715700000001</v>
      </c>
    </row>
    <row r="1072" spans="1:21" x14ac:dyDescent="0.3">
      <c r="A1072" s="3" t="s">
        <v>1078</v>
      </c>
      <c r="B1072" s="3" t="s">
        <v>9</v>
      </c>
      <c r="C1072" s="8">
        <v>34048.383000000002</v>
      </c>
      <c r="D1072" s="8">
        <v>161.43</v>
      </c>
      <c r="E1072" s="8">
        <v>81.233999999999995</v>
      </c>
      <c r="F1072" s="9">
        <v>167.882709455765</v>
      </c>
      <c r="G1072" s="9">
        <v>-86.648709455765299</v>
      </c>
      <c r="H1072" s="9">
        <v>-13987.7011674442</v>
      </c>
      <c r="L1072" s="9">
        <f t="shared" si="81"/>
        <v>167.59077686304855</v>
      </c>
      <c r="M1072" s="9">
        <f t="shared" si="85"/>
        <v>-86.356776863048552</v>
      </c>
      <c r="N1072" s="9">
        <f t="shared" si="82"/>
        <v>-13940.574489001929</v>
      </c>
      <c r="O1072" s="9">
        <f t="shared" si="83"/>
        <v>4087.3392251510986</v>
      </c>
      <c r="U1072" s="15">
        <f t="shared" si="84"/>
        <v>13113.60462</v>
      </c>
    </row>
    <row r="1073" spans="1:21" x14ac:dyDescent="0.3">
      <c r="A1073" s="3" t="s">
        <v>1079</v>
      </c>
      <c r="B1073" s="3" t="s">
        <v>9</v>
      </c>
      <c r="C1073" s="8">
        <v>34191.610999999997</v>
      </c>
      <c r="D1073" s="8">
        <v>161.88</v>
      </c>
      <c r="E1073" s="8">
        <v>81.948999999999998</v>
      </c>
      <c r="F1073" s="9">
        <v>168.588925216729</v>
      </c>
      <c r="G1073" s="9">
        <v>-86.639925216728997</v>
      </c>
      <c r="H1073" s="9">
        <v>-14025.271094084101</v>
      </c>
      <c r="L1073" s="9">
        <f t="shared" si="81"/>
        <v>168.2957645797498</v>
      </c>
      <c r="M1073" s="9">
        <f t="shared" si="85"/>
        <v>-86.346764579749802</v>
      </c>
      <c r="N1073" s="9">
        <f t="shared" si="82"/>
        <v>-13977.814250169897</v>
      </c>
      <c r="O1073" s="9">
        <f t="shared" si="83"/>
        <v>3984.6096229707314</v>
      </c>
      <c r="U1073" s="15">
        <f t="shared" si="84"/>
        <v>13265.904119999999</v>
      </c>
    </row>
    <row r="1074" spans="1:21" x14ac:dyDescent="0.3">
      <c r="A1074" s="3" t="s">
        <v>1080</v>
      </c>
      <c r="B1074" s="3" t="s">
        <v>9</v>
      </c>
      <c r="C1074" s="8">
        <v>34589.630999999899</v>
      </c>
      <c r="D1074" s="8">
        <v>162.38999999999999</v>
      </c>
      <c r="E1074" s="8">
        <v>82.186000000000007</v>
      </c>
      <c r="F1074" s="9">
        <v>170.55144649175</v>
      </c>
      <c r="G1074" s="9">
        <v>-88.365446491750603</v>
      </c>
      <c r="H1074" s="9">
        <v>-14349.664855795299</v>
      </c>
      <c r="L1074" s="9">
        <f t="shared" si="81"/>
        <v>170.25487321075335</v>
      </c>
      <c r="M1074" s="9">
        <f t="shared" si="85"/>
        <v>-88.068873210753338</v>
      </c>
      <c r="N1074" s="9">
        <f t="shared" si="82"/>
        <v>-14301.504320694234</v>
      </c>
      <c r="O1074" s="9">
        <f t="shared" si="83"/>
        <v>3679.0234126323439</v>
      </c>
      <c r="U1074" s="15">
        <f t="shared" si="84"/>
        <v>13346.18454</v>
      </c>
    </row>
    <row r="1075" spans="1:21" x14ac:dyDescent="0.3">
      <c r="A1075" s="3" t="s">
        <v>1081</v>
      </c>
      <c r="B1075" s="3" t="s">
        <v>9</v>
      </c>
      <c r="C1075" s="8">
        <v>35443.620999999897</v>
      </c>
      <c r="D1075" s="8">
        <v>162.20999999999901</v>
      </c>
      <c r="E1075" s="8">
        <v>82.305999999999997</v>
      </c>
      <c r="F1075" s="9">
        <v>174.76222369806101</v>
      </c>
      <c r="G1075" s="9">
        <v>-92.456223698061095</v>
      </c>
      <c r="H1075" s="9">
        <v>-14997.3240460624</v>
      </c>
      <c r="L1075" s="9">
        <f t="shared" si="81"/>
        <v>174.45832826273849</v>
      </c>
      <c r="M1075" s="9">
        <f t="shared" si="85"/>
        <v>-92.152328262738493</v>
      </c>
      <c r="N1075" s="9">
        <f t="shared" si="82"/>
        <v>-14948.02916749872</v>
      </c>
      <c r="O1075" s="9">
        <f t="shared" si="83"/>
        <v>2993.1029822327096</v>
      </c>
      <c r="U1075" s="15">
        <f t="shared" si="84"/>
        <v>13350.856259999919</v>
      </c>
    </row>
    <row r="1076" spans="1:21" x14ac:dyDescent="0.3">
      <c r="A1076" s="3" t="s">
        <v>1082</v>
      </c>
      <c r="B1076" s="3" t="s">
        <v>9</v>
      </c>
      <c r="C1076" s="8">
        <v>36616.07499999</v>
      </c>
      <c r="D1076" s="8">
        <v>162.66999999999999</v>
      </c>
      <c r="E1076" s="8">
        <v>81.682000000000002</v>
      </c>
      <c r="F1076" s="9">
        <v>180.543254598429</v>
      </c>
      <c r="G1076" s="9">
        <v>-98.861254598429397</v>
      </c>
      <c r="H1076" s="9">
        <v>-16081.7602855265</v>
      </c>
      <c r="L1076" s="9">
        <f t="shared" si="81"/>
        <v>180.22930648201338</v>
      </c>
      <c r="M1076" s="9">
        <f t="shared" si="85"/>
        <v>-98.547306482013383</v>
      </c>
      <c r="N1076" s="9">
        <f t="shared" si="82"/>
        <v>-16030.690345429115</v>
      </c>
      <c r="O1076" s="9">
        <f t="shared" si="83"/>
        <v>2062.8258868230823</v>
      </c>
      <c r="U1076" s="15">
        <f t="shared" si="84"/>
        <v>13287.210939999999</v>
      </c>
    </row>
    <row r="1077" spans="1:21" x14ac:dyDescent="0.3">
      <c r="A1077" s="3" t="s">
        <v>1083</v>
      </c>
      <c r="B1077" s="3" t="s">
        <v>9</v>
      </c>
      <c r="C1077" s="8">
        <v>38919.221999989997</v>
      </c>
      <c r="D1077" s="8">
        <v>164.17</v>
      </c>
      <c r="E1077" s="8">
        <v>90.507000000000005</v>
      </c>
      <c r="F1077" s="9">
        <v>191.899405010474</v>
      </c>
      <c r="G1077" s="9">
        <v>-101.39240501047399</v>
      </c>
      <c r="H1077" s="9">
        <v>-16645.591130569501</v>
      </c>
      <c r="L1077" s="9">
        <f t="shared" si="81"/>
        <v>191.56570959283951</v>
      </c>
      <c r="M1077" s="9">
        <f t="shared" si="85"/>
        <v>-101.05870959283951</v>
      </c>
      <c r="N1077" s="9">
        <f t="shared" si="82"/>
        <v>-16590.808353856461</v>
      </c>
      <c r="O1077" s="9">
        <f t="shared" si="83"/>
        <v>220.75015835441633</v>
      </c>
      <c r="U1077" s="15">
        <f t="shared" si="84"/>
        <v>14858.53419</v>
      </c>
    </row>
    <row r="1078" spans="1:21" x14ac:dyDescent="0.3">
      <c r="A1078" s="3" t="s">
        <v>1084</v>
      </c>
      <c r="B1078" s="3" t="s">
        <v>9</v>
      </c>
      <c r="C1078" s="8">
        <v>41578.120999999897</v>
      </c>
      <c r="D1078" s="8">
        <v>166.41</v>
      </c>
      <c r="E1078" s="8">
        <v>156.07599999999999</v>
      </c>
      <c r="F1078" s="9">
        <v>205.00966543872701</v>
      </c>
      <c r="G1078" s="9">
        <v>-48.933665438727402</v>
      </c>
      <c r="H1078" s="9">
        <v>-8143.0512656586297</v>
      </c>
      <c r="L1078" s="9">
        <f t="shared" si="81"/>
        <v>204.6531724838685</v>
      </c>
      <c r="M1078" s="9">
        <f t="shared" si="85"/>
        <v>-48.577172483868509</v>
      </c>
      <c r="N1078" s="9">
        <f t="shared" si="82"/>
        <v>-8083.7272730405584</v>
      </c>
      <c r="O1078" s="9">
        <f t="shared" si="83"/>
        <v>-1954.1225394247181</v>
      </c>
      <c r="U1078" s="15">
        <f t="shared" si="84"/>
        <v>25972.60716</v>
      </c>
    </row>
    <row r="1079" spans="1:21" x14ac:dyDescent="0.3">
      <c r="A1079" s="3" t="s">
        <v>1085</v>
      </c>
      <c r="B1079" s="3" t="s">
        <v>9</v>
      </c>
      <c r="C1079" s="8">
        <v>41399.478000000003</v>
      </c>
      <c r="D1079" s="8">
        <v>167.28</v>
      </c>
      <c r="E1079" s="8">
        <v>158.995</v>
      </c>
      <c r="F1079" s="9">
        <v>204.128828575922</v>
      </c>
      <c r="G1079" s="9">
        <v>-45.133828575922301</v>
      </c>
      <c r="H1079" s="9">
        <v>-7549.9868441802901</v>
      </c>
      <c r="L1079" s="9">
        <f t="shared" si="81"/>
        <v>203.77386731536379</v>
      </c>
      <c r="M1079" s="9">
        <f t="shared" si="85"/>
        <v>-44.778867315363783</v>
      </c>
      <c r="N1079" s="9">
        <f t="shared" si="82"/>
        <v>-7490.6089245140538</v>
      </c>
      <c r="O1079" s="9">
        <f t="shared" si="83"/>
        <v>-1817.2486235221813</v>
      </c>
      <c r="U1079" s="15">
        <f t="shared" si="84"/>
        <v>26596.6836</v>
      </c>
    </row>
    <row r="1080" spans="1:21" x14ac:dyDescent="0.3">
      <c r="A1080" s="3" t="s">
        <v>1086</v>
      </c>
      <c r="B1080" s="3" t="s">
        <v>9</v>
      </c>
      <c r="C1080" s="8">
        <v>40366.621999999901</v>
      </c>
      <c r="D1080" s="8">
        <v>166.72</v>
      </c>
      <c r="E1080" s="8">
        <v>159.107</v>
      </c>
      <c r="F1080" s="9">
        <v>199.036114958431</v>
      </c>
      <c r="G1080" s="9">
        <v>-39.929114958431498</v>
      </c>
      <c r="H1080" s="9">
        <v>-6656.9820458697004</v>
      </c>
      <c r="L1080" s="9">
        <f t="shared" si="81"/>
        <v>198.69000945851113</v>
      </c>
      <c r="M1080" s="9">
        <f t="shared" si="85"/>
        <v>-39.583009458511128</v>
      </c>
      <c r="N1080" s="9">
        <f t="shared" si="82"/>
        <v>-6599.2793369229748</v>
      </c>
      <c r="O1080" s="9">
        <f t="shared" si="83"/>
        <v>-963.58427378234217</v>
      </c>
      <c r="U1080" s="15">
        <f t="shared" si="84"/>
        <v>26526.319039999998</v>
      </c>
    </row>
    <row r="1081" spans="1:21" x14ac:dyDescent="0.3">
      <c r="A1081" s="3" t="s">
        <v>1087</v>
      </c>
      <c r="B1081" s="3" t="s">
        <v>9</v>
      </c>
      <c r="C1081" s="8">
        <v>39174.186000000002</v>
      </c>
      <c r="D1081" s="8">
        <v>166.04</v>
      </c>
      <c r="E1081" s="8">
        <v>159.42599999999999</v>
      </c>
      <c r="F1081" s="9">
        <v>193.15655860673601</v>
      </c>
      <c r="G1081" s="9">
        <v>-33.730558606736501</v>
      </c>
      <c r="H1081" s="9">
        <v>-5600.6219510625297</v>
      </c>
      <c r="L1081" s="9">
        <f t="shared" si="81"/>
        <v>192.82067711460954</v>
      </c>
      <c r="M1081" s="9">
        <f t="shared" si="85"/>
        <v>-33.39467711460955</v>
      </c>
      <c r="N1081" s="9">
        <f t="shared" si="82"/>
        <v>-5544.8521881097695</v>
      </c>
      <c r="O1081" s="9">
        <f t="shared" si="83"/>
        <v>14.889834782930915</v>
      </c>
      <c r="U1081" s="15">
        <f t="shared" si="84"/>
        <v>26471.093039999996</v>
      </c>
    </row>
    <row r="1082" spans="1:21" x14ac:dyDescent="0.3">
      <c r="A1082" s="3" t="s">
        <v>1088</v>
      </c>
      <c r="B1082" s="3" t="s">
        <v>9</v>
      </c>
      <c r="C1082" s="8">
        <v>37256.926999999901</v>
      </c>
      <c r="D1082" s="8">
        <v>163.80000000000001</v>
      </c>
      <c r="E1082" s="8">
        <v>160.21799999999999</v>
      </c>
      <c r="F1082" s="9">
        <v>183.70311009352901</v>
      </c>
      <c r="G1082" s="9">
        <v>-23.485110093529499</v>
      </c>
      <c r="H1082" s="9">
        <v>-3846.86103332013</v>
      </c>
      <c r="L1082" s="9">
        <f t="shared" si="81"/>
        <v>183.38366727899742</v>
      </c>
      <c r="M1082" s="9">
        <f t="shared" si="85"/>
        <v>-23.165667278997432</v>
      </c>
      <c r="N1082" s="9">
        <f t="shared" si="82"/>
        <v>-3794.5363002997797</v>
      </c>
      <c r="O1082" s="9">
        <f t="shared" si="83"/>
        <v>1560.4711711879604</v>
      </c>
      <c r="U1082" s="15">
        <f t="shared" si="84"/>
        <v>26243.7084</v>
      </c>
    </row>
    <row r="1083" spans="1:21" x14ac:dyDescent="0.3">
      <c r="A1083" s="3" t="s">
        <v>1089</v>
      </c>
      <c r="B1083" s="3" t="s">
        <v>9</v>
      </c>
      <c r="C1083" s="8">
        <v>35590.922999989998</v>
      </c>
      <c r="D1083" s="8">
        <v>167.01</v>
      </c>
      <c r="E1083" s="8">
        <v>158.26599999999999</v>
      </c>
      <c r="F1083" s="9">
        <v>175.488527172342</v>
      </c>
      <c r="G1083" s="9">
        <v>-17.2225271723429</v>
      </c>
      <c r="H1083" s="9">
        <v>-2876.3342630529901</v>
      </c>
      <c r="L1083" s="9">
        <f t="shared" si="81"/>
        <v>175.18336876207209</v>
      </c>
      <c r="M1083" s="9">
        <f t="shared" si="85"/>
        <v>-16.917368762072101</v>
      </c>
      <c r="N1083" s="9">
        <f t="shared" si="82"/>
        <v>-2825.3697569536616</v>
      </c>
      <c r="O1083" s="9">
        <f t="shared" si="83"/>
        <v>2960.5836886456505</v>
      </c>
      <c r="U1083" s="15">
        <f t="shared" si="84"/>
        <v>26432.004659999999</v>
      </c>
    </row>
    <row r="1084" spans="1:21" x14ac:dyDescent="0.3">
      <c r="A1084" s="3" t="s">
        <v>1090</v>
      </c>
      <c r="B1084" s="3" t="s">
        <v>9</v>
      </c>
      <c r="C1084" s="8">
        <v>34007.778999989998</v>
      </c>
      <c r="D1084" s="8">
        <v>162.68</v>
      </c>
      <c r="E1084" s="8">
        <v>159.53200000000001</v>
      </c>
      <c r="F1084" s="9">
        <v>167.68250289863099</v>
      </c>
      <c r="G1084" s="9">
        <v>-8.1505028986310304</v>
      </c>
      <c r="H1084" s="9">
        <v>-1325.9238115492899</v>
      </c>
      <c r="L1084" s="9">
        <f t="shared" si="81"/>
        <v>167.39091844670543</v>
      </c>
      <c r="M1084" s="9">
        <f t="shared" si="85"/>
        <v>-7.8589184467054167</v>
      </c>
      <c r="N1084" s="9">
        <f t="shared" si="82"/>
        <v>-1278.4888529100372</v>
      </c>
      <c r="O1084" s="9">
        <f t="shared" si="83"/>
        <v>4151.5016628752192</v>
      </c>
      <c r="U1084" s="15">
        <f t="shared" si="84"/>
        <v>25952.665760000004</v>
      </c>
    </row>
    <row r="1085" spans="1:21" x14ac:dyDescent="0.3">
      <c r="A1085" s="3" t="s">
        <v>1091</v>
      </c>
      <c r="B1085" s="3" t="s">
        <v>9</v>
      </c>
      <c r="C1085" s="8">
        <v>33042.533999990002</v>
      </c>
      <c r="D1085" s="8">
        <v>161.37</v>
      </c>
      <c r="E1085" s="8">
        <v>158.17099999999999</v>
      </c>
      <c r="F1085" s="9">
        <v>162.92315952867901</v>
      </c>
      <c r="G1085" s="9">
        <v>-4.7521595286792397</v>
      </c>
      <c r="H1085" s="9">
        <v>-766.85598314296897</v>
      </c>
      <c r="L1085" s="9">
        <f t="shared" si="81"/>
        <v>162.63985113718968</v>
      </c>
      <c r="M1085" s="9">
        <f t="shared" si="85"/>
        <v>-4.468851137189688</v>
      </c>
      <c r="N1085" s="9">
        <f t="shared" si="82"/>
        <v>-721.13850800829994</v>
      </c>
      <c r="O1085" s="9">
        <f t="shared" si="83"/>
        <v>4884.7509349463799</v>
      </c>
      <c r="U1085" s="15">
        <f t="shared" si="84"/>
        <v>25524.054270000001</v>
      </c>
    </row>
    <row r="1086" spans="1:21" x14ac:dyDescent="0.3">
      <c r="A1086" s="3" t="s">
        <v>1092</v>
      </c>
      <c r="B1086" s="3" t="s">
        <v>9</v>
      </c>
      <c r="C1086" s="8">
        <v>32488.206999990001</v>
      </c>
      <c r="D1086" s="8">
        <v>160.73999999999899</v>
      </c>
      <c r="E1086" s="8">
        <v>159.43700000000001</v>
      </c>
      <c r="F1086" s="9">
        <v>160.18993373394801</v>
      </c>
      <c r="G1086" s="9">
        <v>-0.75293373394805396</v>
      </c>
      <c r="H1086" s="9">
        <v>-121.02656839481</v>
      </c>
      <c r="L1086" s="9">
        <f t="shared" si="81"/>
        <v>159.91137817075941</v>
      </c>
      <c r="M1086" s="9">
        <f t="shared" si="85"/>
        <v>-0.47437817075939392</v>
      </c>
      <c r="N1086" s="9">
        <f t="shared" si="82"/>
        <v>-76.251547167864501</v>
      </c>
      <c r="O1086" s="9">
        <f t="shared" si="83"/>
        <v>5304.2552632041325</v>
      </c>
      <c r="U1086" s="15">
        <f t="shared" si="84"/>
        <v>25627.90337999984</v>
      </c>
    </row>
    <row r="1087" spans="1:21" x14ac:dyDescent="0.3">
      <c r="A1087" s="3" t="s">
        <v>1093</v>
      </c>
      <c r="B1087" s="3" t="s">
        <v>9</v>
      </c>
      <c r="C1087" s="8">
        <v>32518.704000000002</v>
      </c>
      <c r="D1087" s="8">
        <v>160.56</v>
      </c>
      <c r="E1087" s="8">
        <v>159.63399999999999</v>
      </c>
      <c r="F1087" s="9">
        <v>160.34030560305999</v>
      </c>
      <c r="G1087" s="9">
        <v>-0.70630560306005896</v>
      </c>
      <c r="H1087" s="9">
        <v>-113.404427627323</v>
      </c>
      <c r="L1087" s="9">
        <f t="shared" si="81"/>
        <v>160.06148855701971</v>
      </c>
      <c r="M1087" s="9">
        <f t="shared" si="85"/>
        <v>-0.42748855701972843</v>
      </c>
      <c r="N1087" s="9">
        <f t="shared" si="82"/>
        <v>-68.637562715087597</v>
      </c>
      <c r="O1087" s="9">
        <f t="shared" si="83"/>
        <v>5274.2137240619059</v>
      </c>
      <c r="U1087" s="15">
        <f t="shared" si="84"/>
        <v>25630.835039999998</v>
      </c>
    </row>
    <row r="1088" spans="1:21" x14ac:dyDescent="0.3">
      <c r="A1088" s="3" t="s">
        <v>1094</v>
      </c>
      <c r="B1088" s="3" t="s">
        <v>9</v>
      </c>
      <c r="C1088" s="8">
        <v>33289.758999999998</v>
      </c>
      <c r="D1088" s="8">
        <v>161.44</v>
      </c>
      <c r="E1088" s="8">
        <v>159.64400000000001</v>
      </c>
      <c r="F1088" s="9">
        <v>164.14215435867899</v>
      </c>
      <c r="G1088" s="9">
        <v>-4.4981543586798098</v>
      </c>
      <c r="H1088" s="9">
        <v>-726.18203966526801</v>
      </c>
      <c r="L1088" s="9">
        <f t="shared" si="81"/>
        <v>163.85672624728352</v>
      </c>
      <c r="M1088" s="9">
        <f t="shared" si="85"/>
        <v>-4.2127262472835127</v>
      </c>
      <c r="N1088" s="9">
        <f t="shared" si="82"/>
        <v>-680.10252536145026</v>
      </c>
      <c r="O1088" s="9">
        <f t="shared" si="83"/>
        <v>4690.4175523246322</v>
      </c>
      <c r="U1088" s="15">
        <f t="shared" si="84"/>
        <v>25772.927360000001</v>
      </c>
    </row>
    <row r="1089" spans="1:21" x14ac:dyDescent="0.3">
      <c r="A1089" s="3" t="s">
        <v>1095</v>
      </c>
      <c r="B1089" s="3" t="s">
        <v>9</v>
      </c>
      <c r="C1089" s="8">
        <v>33896.981999989999</v>
      </c>
      <c r="D1089" s="8">
        <v>163.16</v>
      </c>
      <c r="E1089" s="8">
        <v>159.852</v>
      </c>
      <c r="F1089" s="9">
        <v>167.13619500026201</v>
      </c>
      <c r="G1089" s="9">
        <v>-7.2841950002627103</v>
      </c>
      <c r="H1089" s="9">
        <v>-1188.4892562428599</v>
      </c>
      <c r="L1089" s="9">
        <f t="shared" si="81"/>
        <v>166.84556052753217</v>
      </c>
      <c r="M1089" s="9">
        <f t="shared" si="85"/>
        <v>-6.9935605275321677</v>
      </c>
      <c r="N1089" s="9">
        <f t="shared" si="82"/>
        <v>-1141.0693356721486</v>
      </c>
      <c r="O1089" s="9">
        <f t="shared" si="83"/>
        <v>4252.7315896998862</v>
      </c>
      <c r="U1089" s="15">
        <f t="shared" si="84"/>
        <v>26081.45232</v>
      </c>
    </row>
    <row r="1090" spans="1:21" x14ac:dyDescent="0.3">
      <c r="A1090" s="3" t="s">
        <v>1096</v>
      </c>
      <c r="B1090" s="3" t="s">
        <v>9</v>
      </c>
      <c r="C1090" s="8">
        <v>36202.754999999997</v>
      </c>
      <c r="D1090" s="8">
        <v>167.09</v>
      </c>
      <c r="E1090" s="8">
        <v>161.10900000000001</v>
      </c>
      <c r="F1090" s="9">
        <v>178.50529345735001</v>
      </c>
      <c r="G1090" s="9">
        <v>-17.3962934573502</v>
      </c>
      <c r="H1090" s="9">
        <v>-2906.7466737886498</v>
      </c>
      <c r="L1090" s="9">
        <f t="shared" si="81"/>
        <v>178.19488916794123</v>
      </c>
      <c r="M1090" s="9">
        <f t="shared" si="85"/>
        <v>-17.085889167941218</v>
      </c>
      <c r="N1090" s="9">
        <f t="shared" si="82"/>
        <v>-2854.8812210712981</v>
      </c>
      <c r="O1090" s="9">
        <f t="shared" si="83"/>
        <v>2458.8069027924744</v>
      </c>
      <c r="U1090" s="15">
        <f t="shared" si="84"/>
        <v>26919.702810000003</v>
      </c>
    </row>
    <row r="1091" spans="1:21" x14ac:dyDescent="0.3">
      <c r="A1091" s="3" t="s">
        <v>1097</v>
      </c>
      <c r="B1091" s="3" t="s">
        <v>9</v>
      </c>
      <c r="C1091" s="8">
        <v>38520.640999999901</v>
      </c>
      <c r="D1091" s="8">
        <v>169.37</v>
      </c>
      <c r="E1091" s="8">
        <v>160.065</v>
      </c>
      <c r="F1091" s="9">
        <v>189.93411760707801</v>
      </c>
      <c r="G1091" s="9">
        <v>-29.869117607078099</v>
      </c>
      <c r="H1091" s="9">
        <v>-5058.93244911083</v>
      </c>
      <c r="L1091" s="9">
        <f t="shared" ref="L1091:L1154" si="86">C1091*$J$3</f>
        <v>189.60383964350328</v>
      </c>
      <c r="M1091" s="9">
        <f t="shared" si="85"/>
        <v>-29.53883964350328</v>
      </c>
      <c r="N1091" s="9">
        <f t="shared" ref="N1091:N1154" si="87">M1091*D1091</f>
        <v>-5002.993270420151</v>
      </c>
      <c r="O1091" s="9">
        <f t="shared" si="83"/>
        <v>560.02421898081559</v>
      </c>
      <c r="U1091" s="15">
        <f t="shared" si="84"/>
        <v>27110.209050000001</v>
      </c>
    </row>
    <row r="1092" spans="1:21" x14ac:dyDescent="0.3">
      <c r="A1092" s="3" t="s">
        <v>1098</v>
      </c>
      <c r="B1092" s="3" t="s">
        <v>9</v>
      </c>
      <c r="C1092" s="8">
        <v>39788.326000000001</v>
      </c>
      <c r="D1092" s="8">
        <v>172.31</v>
      </c>
      <c r="E1092" s="8">
        <v>200.26599999999999</v>
      </c>
      <c r="F1092" s="9">
        <v>196.184704970843</v>
      </c>
      <c r="G1092" s="9">
        <v>4.0812950291567596</v>
      </c>
      <c r="H1092" s="9">
        <v>703.24794647400097</v>
      </c>
      <c r="L1092" s="9">
        <f t="shared" si="86"/>
        <v>195.84355781066705</v>
      </c>
      <c r="M1092" s="9">
        <f t="shared" si="85"/>
        <v>4.4224421893329406</v>
      </c>
      <c r="N1092" s="9">
        <f t="shared" si="87"/>
        <v>762.031013643959</v>
      </c>
      <c r="O1092" s="9">
        <f t="shared" ref="O1092:O1155" si="88">($O$1-L1092)*D1092</f>
        <v>-505.42046823606302</v>
      </c>
      <c r="U1092" s="15">
        <f t="shared" ref="U1092:U1155" si="89">D1092*E1092</f>
        <v>34507.834459999998</v>
      </c>
    </row>
    <row r="1093" spans="1:21" x14ac:dyDescent="0.3">
      <c r="A1093" s="3" t="s">
        <v>1099</v>
      </c>
      <c r="B1093" s="3" t="s">
        <v>9</v>
      </c>
      <c r="C1093" s="8">
        <v>40689.260999990001</v>
      </c>
      <c r="D1093" s="8">
        <v>172.36</v>
      </c>
      <c r="E1093" s="8">
        <v>200.47200000000001</v>
      </c>
      <c r="F1093" s="9">
        <v>200.62695436758699</v>
      </c>
      <c r="G1093" s="9">
        <v>-0.15495436758700901</v>
      </c>
      <c r="H1093" s="9">
        <v>-26.707934797297</v>
      </c>
      <c r="L1093" s="9">
        <f t="shared" si="86"/>
        <v>200.27808254423323</v>
      </c>
      <c r="M1093" s="9">
        <f t="shared" ref="M1093:M1156" si="90">E1093-L1093</f>
        <v>0.19391745576677977</v>
      </c>
      <c r="N1093" s="9">
        <f t="shared" si="87"/>
        <v>33.423612675962161</v>
      </c>
      <c r="O1093" s="9">
        <f t="shared" si="88"/>
        <v>-1269.9018115387737</v>
      </c>
      <c r="U1093" s="15">
        <f t="shared" si="89"/>
        <v>34553.353920000001</v>
      </c>
    </row>
    <row r="1094" spans="1:21" x14ac:dyDescent="0.3">
      <c r="A1094" s="3" t="s">
        <v>1100</v>
      </c>
      <c r="B1094" s="3" t="s">
        <v>9</v>
      </c>
      <c r="C1094" s="8">
        <v>40973.5289999999</v>
      </c>
      <c r="D1094" s="8">
        <v>172.20999999999901</v>
      </c>
      <c r="E1094" s="8">
        <v>199.376</v>
      </c>
      <c r="F1094" s="9">
        <v>202.02859749563899</v>
      </c>
      <c r="G1094" s="9">
        <v>-2.65259749563949</v>
      </c>
      <c r="H1094" s="9">
        <v>-456.80381472407697</v>
      </c>
      <c r="L1094" s="9">
        <f t="shared" si="86"/>
        <v>201.67728834378514</v>
      </c>
      <c r="M1094" s="9">
        <f t="shared" si="90"/>
        <v>-2.3012883437851315</v>
      </c>
      <c r="N1094" s="9">
        <f t="shared" si="87"/>
        <v>-396.30486568323522</v>
      </c>
      <c r="O1094" s="9">
        <f t="shared" si="88"/>
        <v>-1509.7538828938318</v>
      </c>
      <c r="U1094" s="15">
        <f t="shared" si="89"/>
        <v>34334.540959999802</v>
      </c>
    </row>
    <row r="1095" spans="1:21" x14ac:dyDescent="0.3">
      <c r="A1095" s="3" t="s">
        <v>1101</v>
      </c>
      <c r="B1095" s="3" t="s">
        <v>9</v>
      </c>
      <c r="C1095" s="8">
        <v>40925.469999989997</v>
      </c>
      <c r="D1095" s="8">
        <v>170.55</v>
      </c>
      <c r="E1095" s="8">
        <v>199.80600000000001</v>
      </c>
      <c r="F1095" s="9">
        <v>201.79163249394099</v>
      </c>
      <c r="G1095" s="9">
        <v>-1.9856324939414001</v>
      </c>
      <c r="H1095" s="9">
        <v>-338.64962184170702</v>
      </c>
      <c r="L1095" s="9">
        <f t="shared" si="86"/>
        <v>201.44073540243338</v>
      </c>
      <c r="M1095" s="9">
        <f t="shared" si="90"/>
        <v>-1.634735402433364</v>
      </c>
      <c r="N1095" s="9">
        <f t="shared" si="87"/>
        <v>-278.80412288501026</v>
      </c>
      <c r="O1095" s="9">
        <f t="shared" si="88"/>
        <v>-1454.8566665832191</v>
      </c>
      <c r="U1095" s="15">
        <f t="shared" si="89"/>
        <v>34076.913300000007</v>
      </c>
    </row>
    <row r="1096" spans="1:21" x14ac:dyDescent="0.3">
      <c r="A1096" s="3" t="s">
        <v>1102</v>
      </c>
      <c r="B1096" s="3" t="s">
        <v>9</v>
      </c>
      <c r="C1096" s="8">
        <v>41695.319000000003</v>
      </c>
      <c r="D1096" s="8">
        <v>171.94</v>
      </c>
      <c r="E1096" s="8">
        <v>199.92400000000001</v>
      </c>
      <c r="F1096" s="9">
        <v>205.58753481310501</v>
      </c>
      <c r="G1096" s="9">
        <v>-5.6635348131055903</v>
      </c>
      <c r="H1096" s="9">
        <v>-973.78817576537597</v>
      </c>
      <c r="L1096" s="9">
        <f t="shared" si="86"/>
        <v>205.2300369965478</v>
      </c>
      <c r="M1096" s="9">
        <f t="shared" si="90"/>
        <v>-5.3060369965477889</v>
      </c>
      <c r="N1096" s="9">
        <f t="shared" si="87"/>
        <v>-912.32000118642679</v>
      </c>
      <c r="O1096" s="9">
        <f t="shared" si="88"/>
        <v>-2118.2464137895922</v>
      </c>
      <c r="U1096" s="15">
        <f t="shared" si="89"/>
        <v>34374.932560000001</v>
      </c>
    </row>
    <row r="1097" spans="1:21" x14ac:dyDescent="0.3">
      <c r="A1097" s="3" t="s">
        <v>1103</v>
      </c>
      <c r="B1097" s="3" t="s">
        <v>9</v>
      </c>
      <c r="C1097" s="8">
        <v>42342.979999989999</v>
      </c>
      <c r="D1097" s="8">
        <v>172.15</v>
      </c>
      <c r="E1097" s="8">
        <v>197.352</v>
      </c>
      <c r="F1097" s="9">
        <v>208.78096351387899</v>
      </c>
      <c r="G1097" s="9">
        <v>-11.4289635138798</v>
      </c>
      <c r="H1097" s="9">
        <v>-1967.4960689144</v>
      </c>
      <c r="L1097" s="9">
        <f t="shared" si="86"/>
        <v>208.41791261848914</v>
      </c>
      <c r="M1097" s="9">
        <f t="shared" si="90"/>
        <v>-11.065912618489136</v>
      </c>
      <c r="N1097" s="9">
        <f t="shared" si="87"/>
        <v>-1904.9968572729049</v>
      </c>
      <c r="O1097" s="9">
        <f t="shared" si="88"/>
        <v>-2669.6263356818549</v>
      </c>
      <c r="U1097" s="15">
        <f t="shared" si="89"/>
        <v>33974.146800000002</v>
      </c>
    </row>
    <row r="1098" spans="1:21" x14ac:dyDescent="0.3">
      <c r="A1098" s="3" t="s">
        <v>1104</v>
      </c>
      <c r="B1098" s="3" t="s">
        <v>9</v>
      </c>
      <c r="C1098" s="8">
        <v>42763.012999990002</v>
      </c>
      <c r="D1098" s="8">
        <v>172.36</v>
      </c>
      <c r="E1098" s="8">
        <v>199.84700000000001</v>
      </c>
      <c r="F1098" s="9">
        <v>210.85202451260099</v>
      </c>
      <c r="G1098" s="9">
        <v>-11.005024512601301</v>
      </c>
      <c r="H1098" s="9">
        <v>-1896.8260249919599</v>
      </c>
      <c r="L1098" s="9">
        <f t="shared" si="86"/>
        <v>210.48537223259527</v>
      </c>
      <c r="M1098" s="9">
        <f t="shared" si="90"/>
        <v>-10.638372232595259</v>
      </c>
      <c r="N1098" s="9">
        <f t="shared" si="87"/>
        <v>-1833.6298380101189</v>
      </c>
      <c r="O1098" s="9">
        <f t="shared" si="88"/>
        <v>-3029.2302622248549</v>
      </c>
      <c r="U1098" s="15">
        <f t="shared" si="89"/>
        <v>34445.628920000003</v>
      </c>
    </row>
    <row r="1099" spans="1:21" x14ac:dyDescent="0.3">
      <c r="A1099" s="3" t="s">
        <v>1105</v>
      </c>
      <c r="B1099" s="3" t="s">
        <v>9</v>
      </c>
      <c r="C1099" s="8">
        <v>42808.908000000003</v>
      </c>
      <c r="D1099" s="8">
        <v>172.97</v>
      </c>
      <c r="E1099" s="8">
        <v>199.85900000000001</v>
      </c>
      <c r="F1099" s="9">
        <v>211.07831945742001</v>
      </c>
      <c r="G1099" s="9">
        <v>-11.219319457419999</v>
      </c>
      <c r="H1099" s="9">
        <v>-1940.6056865499399</v>
      </c>
      <c r="L1099" s="9">
        <f t="shared" si="86"/>
        <v>210.71127367131572</v>
      </c>
      <c r="M1099" s="9">
        <f t="shared" si="90"/>
        <v>-10.852273671315714</v>
      </c>
      <c r="N1099" s="9">
        <f t="shared" si="87"/>
        <v>-1877.1177769274791</v>
      </c>
      <c r="O1099" s="9">
        <f t="shared" si="88"/>
        <v>-3079.0251956256857</v>
      </c>
      <c r="U1099" s="15">
        <f t="shared" si="89"/>
        <v>34569.611230000002</v>
      </c>
    </row>
    <row r="1100" spans="1:21" x14ac:dyDescent="0.3">
      <c r="A1100" s="3" t="s">
        <v>1106</v>
      </c>
      <c r="B1100" s="3" t="s">
        <v>9</v>
      </c>
      <c r="C1100" s="8">
        <v>41399.78</v>
      </c>
      <c r="D1100" s="8">
        <v>171.98</v>
      </c>
      <c r="E1100" s="8">
        <v>198.37200000000001</v>
      </c>
      <c r="F1100" s="9">
        <v>204.13031765040299</v>
      </c>
      <c r="G1100" s="9">
        <v>-5.7583176504036802</v>
      </c>
      <c r="H1100" s="9">
        <v>-990.31546951642497</v>
      </c>
      <c r="L1100" s="9">
        <f t="shared" si="86"/>
        <v>203.7753538004815</v>
      </c>
      <c r="M1100" s="9">
        <f t="shared" si="90"/>
        <v>-5.4033538004814829</v>
      </c>
      <c r="N1100" s="9">
        <f t="shared" si="87"/>
        <v>-929.26878660680541</v>
      </c>
      <c r="O1100" s="9">
        <f t="shared" si="88"/>
        <v>-1868.5627850777407</v>
      </c>
      <c r="U1100" s="15">
        <f t="shared" si="89"/>
        <v>34116.016560000004</v>
      </c>
    </row>
    <row r="1101" spans="1:21" x14ac:dyDescent="0.3">
      <c r="A1101" s="3" t="s">
        <v>1107</v>
      </c>
      <c r="B1101" s="3" t="s">
        <v>9</v>
      </c>
      <c r="C1101" s="8">
        <v>41717.236999999899</v>
      </c>
      <c r="D1101" s="8">
        <v>171.92</v>
      </c>
      <c r="E1101" s="8">
        <v>199.55199999999999</v>
      </c>
      <c r="F1101" s="9">
        <v>205.69560611933599</v>
      </c>
      <c r="G1101" s="9">
        <v>-6.1436061193362201</v>
      </c>
      <c r="H1101" s="9">
        <v>-1056.2087640362799</v>
      </c>
      <c r="L1101" s="9">
        <f t="shared" si="86"/>
        <v>205.33792037671498</v>
      </c>
      <c r="M1101" s="9">
        <f t="shared" si="90"/>
        <v>-5.7859203767149836</v>
      </c>
      <c r="N1101" s="9">
        <f t="shared" si="87"/>
        <v>-994.71543116483986</v>
      </c>
      <c r="O1101" s="9">
        <f t="shared" si="88"/>
        <v>-2136.5473308341184</v>
      </c>
      <c r="U1101" s="15">
        <f t="shared" si="89"/>
        <v>34306.979839999993</v>
      </c>
    </row>
    <row r="1102" spans="1:21" x14ac:dyDescent="0.3">
      <c r="A1102" s="3" t="s">
        <v>1108</v>
      </c>
      <c r="B1102" s="3" t="s">
        <v>9</v>
      </c>
      <c r="C1102" s="8">
        <v>45115.5609999999</v>
      </c>
      <c r="D1102" s="8">
        <v>174.95</v>
      </c>
      <c r="E1102" s="8">
        <v>200.27500000000001</v>
      </c>
      <c r="F1102" s="9">
        <v>222.451756939436</v>
      </c>
      <c r="G1102" s="9">
        <v>-22.176756939436899</v>
      </c>
      <c r="H1102" s="9">
        <v>-3879.8236265544901</v>
      </c>
      <c r="L1102" s="9">
        <f t="shared" si="86"/>
        <v>222.06493379148839</v>
      </c>
      <c r="M1102" s="9">
        <f t="shared" si="90"/>
        <v>-21.78993379148838</v>
      </c>
      <c r="N1102" s="9">
        <f t="shared" si="87"/>
        <v>-3812.1489168208918</v>
      </c>
      <c r="O1102" s="9">
        <f t="shared" si="88"/>
        <v>-5100.5938559736414</v>
      </c>
      <c r="U1102" s="15">
        <f t="shared" si="89"/>
        <v>35038.111250000002</v>
      </c>
    </row>
    <row r="1103" spans="1:21" x14ac:dyDescent="0.3">
      <c r="A1103" s="3" t="s">
        <v>1109</v>
      </c>
      <c r="B1103" s="3" t="s">
        <v>9</v>
      </c>
      <c r="C1103" s="8">
        <v>44948.038999999997</v>
      </c>
      <c r="D1103" s="8">
        <v>174.91</v>
      </c>
      <c r="E1103" s="8">
        <v>199.79599999999999</v>
      </c>
      <c r="F1103" s="9">
        <v>221.6257545048</v>
      </c>
      <c r="G1103" s="9">
        <v>-21.8297545048001</v>
      </c>
      <c r="H1103" s="9">
        <v>-3818.24236043458</v>
      </c>
      <c r="L1103" s="9">
        <f t="shared" si="86"/>
        <v>221.24036769912402</v>
      </c>
      <c r="M1103" s="9">
        <f t="shared" si="90"/>
        <v>-21.44436769912403</v>
      </c>
      <c r="N1103" s="9">
        <f t="shared" si="87"/>
        <v>-3750.8343542537841</v>
      </c>
      <c r="O1103" s="9">
        <f t="shared" si="88"/>
        <v>-4955.2028175387622</v>
      </c>
      <c r="U1103" s="15">
        <f t="shared" si="89"/>
        <v>34946.318359999997</v>
      </c>
    </row>
    <row r="1104" spans="1:21" x14ac:dyDescent="0.3">
      <c r="A1104" s="3" t="s">
        <v>1110</v>
      </c>
      <c r="B1104" s="3" t="s">
        <v>9</v>
      </c>
      <c r="C1104" s="8">
        <v>44073.731999999902</v>
      </c>
      <c r="D1104" s="8">
        <v>173.82</v>
      </c>
      <c r="E1104" s="8">
        <v>200.20099999999999</v>
      </c>
      <c r="F1104" s="9">
        <v>217.31480005929399</v>
      </c>
      <c r="G1104" s="9">
        <v>-17.113800059294</v>
      </c>
      <c r="H1104" s="9">
        <v>-2974.7207263064902</v>
      </c>
      <c r="L1104" s="9">
        <f t="shared" si="86"/>
        <v>216.9369096069492</v>
      </c>
      <c r="M1104" s="9">
        <f t="shared" si="90"/>
        <v>-16.735909606949207</v>
      </c>
      <c r="N1104" s="9">
        <f t="shared" si="87"/>
        <v>-2909.0358078799109</v>
      </c>
      <c r="O1104" s="9">
        <f t="shared" si="88"/>
        <v>-4176.2960162681966</v>
      </c>
      <c r="U1104" s="15">
        <f t="shared" si="89"/>
        <v>34798.937819999999</v>
      </c>
    </row>
    <row r="1105" spans="1:21" x14ac:dyDescent="0.3">
      <c r="A1105" s="3" t="s">
        <v>1111</v>
      </c>
      <c r="B1105" s="3" t="s">
        <v>9</v>
      </c>
      <c r="C1105" s="8">
        <v>42016.417999999998</v>
      </c>
      <c r="D1105" s="8">
        <v>173.55</v>
      </c>
      <c r="E1105" s="8">
        <v>199.12</v>
      </c>
      <c r="F1105" s="9">
        <v>207.170780928597</v>
      </c>
      <c r="G1105" s="9">
        <v>-8.0507809285976997</v>
      </c>
      <c r="H1105" s="9">
        <v>-1397.2130301581301</v>
      </c>
      <c r="L1105" s="9">
        <f t="shared" si="86"/>
        <v>206.81052999264534</v>
      </c>
      <c r="M1105" s="9">
        <f t="shared" si="90"/>
        <v>-7.6905299926453381</v>
      </c>
      <c r="N1105" s="9">
        <f t="shared" si="87"/>
        <v>-1334.6914802235985</v>
      </c>
      <c r="O1105" s="9">
        <f t="shared" si="88"/>
        <v>-2412.3756640044485</v>
      </c>
      <c r="U1105" s="15">
        <f t="shared" si="89"/>
        <v>34557.276000000005</v>
      </c>
    </row>
    <row r="1106" spans="1:21" x14ac:dyDescent="0.3">
      <c r="A1106" s="3" t="s">
        <v>1112</v>
      </c>
      <c r="B1106" s="3" t="s">
        <v>9</v>
      </c>
      <c r="C1106" s="8">
        <v>39816.808999989997</v>
      </c>
      <c r="D1106" s="8">
        <v>171.6</v>
      </c>
      <c r="E1106" s="8">
        <v>197.87799999999999</v>
      </c>
      <c r="F1106" s="9">
        <v>196.32514638950701</v>
      </c>
      <c r="G1106" s="9">
        <v>1.5528536104922599</v>
      </c>
      <c r="H1106" s="9">
        <v>266.469679560472</v>
      </c>
      <c r="L1106" s="9">
        <f t="shared" si="86"/>
        <v>195.98375501461985</v>
      </c>
      <c r="M1106" s="9">
        <f t="shared" si="90"/>
        <v>1.8942449853801406</v>
      </c>
      <c r="N1106" s="9">
        <f t="shared" si="87"/>
        <v>325.05243949123212</v>
      </c>
      <c r="O1106" s="9">
        <f t="shared" si="88"/>
        <v>-527.39573323589696</v>
      </c>
      <c r="U1106" s="15">
        <f t="shared" si="89"/>
        <v>33955.864799999996</v>
      </c>
    </row>
    <row r="1107" spans="1:21" x14ac:dyDescent="0.3">
      <c r="A1107" s="3" t="s">
        <v>1113</v>
      </c>
      <c r="B1107" s="3" t="s">
        <v>9</v>
      </c>
      <c r="C1107" s="8">
        <v>37688.631999999998</v>
      </c>
      <c r="D1107" s="8">
        <v>170.68</v>
      </c>
      <c r="E1107" s="8">
        <v>159.535</v>
      </c>
      <c r="F1107" s="9">
        <v>185.831722341741</v>
      </c>
      <c r="G1107" s="9">
        <v>-26.296722341741098</v>
      </c>
      <c r="H1107" s="9">
        <v>-4488.3245692883802</v>
      </c>
      <c r="L1107" s="9">
        <f t="shared" si="86"/>
        <v>185.50857806626385</v>
      </c>
      <c r="M1107" s="9">
        <f t="shared" si="90"/>
        <v>-25.973578066263855</v>
      </c>
      <c r="N1107" s="9">
        <f t="shared" si="87"/>
        <v>-4433.1703043499147</v>
      </c>
      <c r="O1107" s="9">
        <f t="shared" si="88"/>
        <v>1263.3349978816314</v>
      </c>
      <c r="U1107" s="15">
        <f t="shared" si="89"/>
        <v>27229.433799999999</v>
      </c>
    </row>
    <row r="1108" spans="1:21" x14ac:dyDescent="0.3">
      <c r="A1108" s="3" t="s">
        <v>1114</v>
      </c>
      <c r="B1108" s="3" t="s">
        <v>9</v>
      </c>
      <c r="C1108" s="8">
        <v>35682.100999999901</v>
      </c>
      <c r="D1108" s="8">
        <v>165.23999999999899</v>
      </c>
      <c r="E1108" s="8">
        <v>159.64400000000001</v>
      </c>
      <c r="F1108" s="9">
        <v>175.93809946728601</v>
      </c>
      <c r="G1108" s="9">
        <v>-16.2940994672866</v>
      </c>
      <c r="H1108" s="9">
        <v>-2692.4369959744499</v>
      </c>
      <c r="L1108" s="9">
        <f t="shared" si="86"/>
        <v>175.63215929213862</v>
      </c>
      <c r="M1108" s="9">
        <f t="shared" si="90"/>
        <v>-15.988159292138619</v>
      </c>
      <c r="N1108" s="9">
        <f t="shared" si="87"/>
        <v>-2641.883441432969</v>
      </c>
      <c r="O1108" s="9">
        <f t="shared" si="88"/>
        <v>2855.0487788150658</v>
      </c>
      <c r="U1108" s="15">
        <f t="shared" si="89"/>
        <v>26379.574559999837</v>
      </c>
    </row>
    <row r="1109" spans="1:21" x14ac:dyDescent="0.3">
      <c r="A1109" s="3" t="s">
        <v>1115</v>
      </c>
      <c r="B1109" s="3" t="s">
        <v>9</v>
      </c>
      <c r="C1109" s="8">
        <v>34537.326999999997</v>
      </c>
      <c r="D1109" s="8">
        <v>164.89</v>
      </c>
      <c r="E1109" s="8">
        <v>160.39599999999999</v>
      </c>
      <c r="F1109" s="9">
        <v>170.29355062528899</v>
      </c>
      <c r="G1109" s="9">
        <v>-9.8975506252899095</v>
      </c>
      <c r="H1109" s="9">
        <v>-1632.00712260405</v>
      </c>
      <c r="L1109" s="9">
        <f t="shared" si="86"/>
        <v>169.99742580148788</v>
      </c>
      <c r="M1109" s="9">
        <f t="shared" si="90"/>
        <v>-9.6014258014878919</v>
      </c>
      <c r="N1109" s="9">
        <f t="shared" si="87"/>
        <v>-1583.1791004073384</v>
      </c>
      <c r="O1109" s="9">
        <f t="shared" si="88"/>
        <v>3778.1126161837083</v>
      </c>
      <c r="U1109" s="15">
        <f t="shared" si="89"/>
        <v>26447.696439999996</v>
      </c>
    </row>
    <row r="1110" spans="1:21" x14ac:dyDescent="0.3">
      <c r="A1110" s="3" t="s">
        <v>1116</v>
      </c>
      <c r="B1110" s="3" t="s">
        <v>9</v>
      </c>
      <c r="C1110" s="8">
        <v>33804.602999989998</v>
      </c>
      <c r="D1110" s="8">
        <v>163.87</v>
      </c>
      <c r="E1110" s="8">
        <v>160.44499999999999</v>
      </c>
      <c r="F1110" s="9">
        <v>166.68070092241399</v>
      </c>
      <c r="G1110" s="9">
        <v>-6.2357009224143098</v>
      </c>
      <c r="H1110" s="9">
        <v>-1021.84431015603</v>
      </c>
      <c r="L1110" s="9">
        <f t="shared" si="86"/>
        <v>166.39085851199644</v>
      </c>
      <c r="M1110" s="9">
        <f t="shared" si="90"/>
        <v>-5.9458585119964482</v>
      </c>
      <c r="N1110" s="9">
        <f t="shared" si="87"/>
        <v>-974.34783436085797</v>
      </c>
      <c r="O1110" s="9">
        <f t="shared" si="88"/>
        <v>4345.7496118582867</v>
      </c>
      <c r="U1110" s="15">
        <f t="shared" si="89"/>
        <v>26292.122149999999</v>
      </c>
    </row>
    <row r="1111" spans="1:21" x14ac:dyDescent="0.3">
      <c r="A1111" s="3" t="s">
        <v>1117</v>
      </c>
      <c r="B1111" s="3" t="s">
        <v>9</v>
      </c>
      <c r="C1111" s="8">
        <v>33720.928</v>
      </c>
      <c r="D1111" s="8">
        <v>163.15</v>
      </c>
      <c r="E1111" s="8">
        <v>160.33000000000001</v>
      </c>
      <c r="F1111" s="9">
        <v>166.26812374622199</v>
      </c>
      <c r="G1111" s="9">
        <v>-5.9381237462226002</v>
      </c>
      <c r="H1111" s="9">
        <v>-968.804889196217</v>
      </c>
      <c r="L1111" s="9">
        <f t="shared" si="86"/>
        <v>165.97899876957229</v>
      </c>
      <c r="M1111" s="9">
        <f t="shared" si="90"/>
        <v>-5.6489987695722732</v>
      </c>
      <c r="N1111" s="9">
        <f t="shared" si="87"/>
        <v>-921.63414925571635</v>
      </c>
      <c r="O1111" s="9">
        <f t="shared" si="88"/>
        <v>4393.8504925832585</v>
      </c>
      <c r="U1111" s="15">
        <f t="shared" si="89"/>
        <v>26157.839500000002</v>
      </c>
    </row>
    <row r="1112" spans="1:21" x14ac:dyDescent="0.3">
      <c r="A1112" s="3" t="s">
        <v>1118</v>
      </c>
      <c r="B1112" s="3" t="s">
        <v>9</v>
      </c>
      <c r="C1112" s="8">
        <v>34276.971999989997</v>
      </c>
      <c r="D1112" s="8">
        <v>163.1</v>
      </c>
      <c r="E1112" s="8">
        <v>159.18899999999999</v>
      </c>
      <c r="F1112" s="9">
        <v>169.00981557032301</v>
      </c>
      <c r="G1112" s="9">
        <v>-9.8208155703231608</v>
      </c>
      <c r="H1112" s="9">
        <v>-1601.7750195197</v>
      </c>
      <c r="L1112" s="9">
        <f t="shared" si="86"/>
        <v>168.71592304372535</v>
      </c>
      <c r="M1112" s="9">
        <f t="shared" si="90"/>
        <v>-9.5269230437253611</v>
      </c>
      <c r="N1112" s="9">
        <f t="shared" si="87"/>
        <v>-1553.8411484316064</v>
      </c>
      <c r="O1112" s="9">
        <f t="shared" si="88"/>
        <v>3946.1115757420826</v>
      </c>
      <c r="U1112" s="15">
        <f t="shared" si="89"/>
        <v>25963.725899999998</v>
      </c>
    </row>
    <row r="1113" spans="1:21" x14ac:dyDescent="0.3">
      <c r="A1113" s="3" t="s">
        <v>1119</v>
      </c>
      <c r="B1113" s="3" t="s">
        <v>9</v>
      </c>
      <c r="C1113" s="8">
        <v>34563.765999989999</v>
      </c>
      <c r="D1113" s="8">
        <v>162.91999999999999</v>
      </c>
      <c r="E1113" s="8">
        <v>158.94800000000001</v>
      </c>
      <c r="F1113" s="9">
        <v>170.42391367229899</v>
      </c>
      <c r="G1113" s="9">
        <v>-11.4759136722992</v>
      </c>
      <c r="H1113" s="9">
        <v>-1869.65585549099</v>
      </c>
      <c r="L1113" s="9">
        <f t="shared" si="86"/>
        <v>170.12756215914712</v>
      </c>
      <c r="M1113" s="9">
        <f t="shared" si="90"/>
        <v>-11.17956215914711</v>
      </c>
      <c r="N1113" s="9">
        <f t="shared" si="87"/>
        <v>-1821.3742669682472</v>
      </c>
      <c r="O1113" s="9">
        <f t="shared" si="88"/>
        <v>3711.7723336103977</v>
      </c>
      <c r="U1113" s="15">
        <f t="shared" si="89"/>
        <v>25895.80816</v>
      </c>
    </row>
    <row r="1114" spans="1:21" x14ac:dyDescent="0.3">
      <c r="A1114" s="3" t="s">
        <v>1120</v>
      </c>
      <c r="B1114" s="3" t="s">
        <v>9</v>
      </c>
      <c r="C1114" s="8">
        <v>36713.478999990002</v>
      </c>
      <c r="D1114" s="8">
        <v>165.63</v>
      </c>
      <c r="E1114" s="8">
        <v>160.75899999999999</v>
      </c>
      <c r="F1114" s="9">
        <v>181.02352549504801</v>
      </c>
      <c r="G1114" s="9">
        <v>-20.264525495048201</v>
      </c>
      <c r="H1114" s="9">
        <v>-3356.4133577448301</v>
      </c>
      <c r="L1114" s="9">
        <f t="shared" si="86"/>
        <v>180.70874223171018</v>
      </c>
      <c r="M1114" s="9">
        <f t="shared" si="90"/>
        <v>-19.949742231710189</v>
      </c>
      <c r="N1114" s="9">
        <f t="shared" si="87"/>
        <v>-3304.2758058381587</v>
      </c>
      <c r="O1114" s="9">
        <f t="shared" si="88"/>
        <v>2020.9528421991699</v>
      </c>
      <c r="U1114" s="15">
        <f t="shared" si="89"/>
        <v>26626.513169999998</v>
      </c>
    </row>
    <row r="1115" spans="1:21" x14ac:dyDescent="0.3">
      <c r="A1115" s="3" t="s">
        <v>1121</v>
      </c>
      <c r="B1115" s="3" t="s">
        <v>9</v>
      </c>
      <c r="C1115" s="8">
        <v>38473.489999990001</v>
      </c>
      <c r="D1115" s="8">
        <v>169.07</v>
      </c>
      <c r="E1115" s="8">
        <v>161.34700000000001</v>
      </c>
      <c r="F1115" s="9">
        <v>189.701629690244</v>
      </c>
      <c r="G1115" s="9">
        <v>-28.354629690244501</v>
      </c>
      <c r="H1115" s="9">
        <v>-4793.9172417296304</v>
      </c>
      <c r="L1115" s="9">
        <f t="shared" si="86"/>
        <v>189.37175600177704</v>
      </c>
      <c r="M1115" s="9">
        <f t="shared" si="90"/>
        <v>-28.024756001777035</v>
      </c>
      <c r="N1115" s="9">
        <f t="shared" si="87"/>
        <v>-4738.1454972204428</v>
      </c>
      <c r="O1115" s="9">
        <f t="shared" si="88"/>
        <v>598.27064618878512</v>
      </c>
      <c r="U1115" s="15">
        <f t="shared" si="89"/>
        <v>27278.937290000002</v>
      </c>
    </row>
    <row r="1116" spans="1:21" x14ac:dyDescent="0.3">
      <c r="A1116" s="3" t="s">
        <v>1122</v>
      </c>
      <c r="B1116" s="3" t="s">
        <v>9</v>
      </c>
      <c r="C1116" s="8">
        <v>40258.262999999897</v>
      </c>
      <c r="D1116" s="8">
        <v>171.04</v>
      </c>
      <c r="E1116" s="8">
        <v>159.31700000000001</v>
      </c>
      <c r="F1116" s="9">
        <v>198.50182813153799</v>
      </c>
      <c r="G1116" s="9">
        <v>-39.184828131538097</v>
      </c>
      <c r="H1116" s="9">
        <v>-6702.1730036182898</v>
      </c>
      <c r="L1116" s="9">
        <f t="shared" si="86"/>
        <v>198.15665170727507</v>
      </c>
      <c r="M1116" s="9">
        <f t="shared" si="90"/>
        <v>-38.839651707275067</v>
      </c>
      <c r="N1116" s="9">
        <f t="shared" si="87"/>
        <v>-6643.1340280123268</v>
      </c>
      <c r="O1116" s="9">
        <f t="shared" si="88"/>
        <v>-897.3268785907004</v>
      </c>
      <c r="U1116" s="15">
        <f t="shared" si="89"/>
        <v>27249.579679999999</v>
      </c>
    </row>
    <row r="1117" spans="1:21" x14ac:dyDescent="0.3">
      <c r="A1117" s="3" t="s">
        <v>1123</v>
      </c>
      <c r="B1117" s="3" t="s">
        <v>9</v>
      </c>
      <c r="C1117" s="8">
        <v>41284.519999999997</v>
      </c>
      <c r="D1117" s="8">
        <v>171.26</v>
      </c>
      <c r="E1117" s="8">
        <v>160.08600000000001</v>
      </c>
      <c r="F1117" s="9">
        <v>203.56200399239901</v>
      </c>
      <c r="G1117" s="9">
        <v>-43.476003992399001</v>
      </c>
      <c r="H1117" s="9">
        <v>-7445.7004437382602</v>
      </c>
      <c r="L1117" s="9">
        <f t="shared" si="86"/>
        <v>203.20802838766423</v>
      </c>
      <c r="M1117" s="9">
        <f t="shared" si="90"/>
        <v>-43.122028387664216</v>
      </c>
      <c r="N1117" s="9">
        <f t="shared" si="87"/>
        <v>-7385.0785816713733</v>
      </c>
      <c r="O1117" s="9">
        <f t="shared" si="88"/>
        <v>-1763.5798345224744</v>
      </c>
      <c r="U1117" s="15">
        <f t="shared" si="89"/>
        <v>27416.32836</v>
      </c>
    </row>
    <row r="1118" spans="1:21" x14ac:dyDescent="0.3">
      <c r="A1118" s="3" t="s">
        <v>1124</v>
      </c>
      <c r="B1118" s="3" t="s">
        <v>9</v>
      </c>
      <c r="C1118" s="8">
        <v>41414.594999999899</v>
      </c>
      <c r="D1118" s="8">
        <v>171.26999999999899</v>
      </c>
      <c r="E1118" s="8">
        <v>159.62799999999999</v>
      </c>
      <c r="F1118" s="9">
        <v>204.20336612206199</v>
      </c>
      <c r="G1118" s="9">
        <v>-44.575366122062</v>
      </c>
      <c r="H1118" s="9">
        <v>-7634.4229557255503</v>
      </c>
      <c r="L1118" s="9">
        <f t="shared" si="86"/>
        <v>203.84827524756489</v>
      </c>
      <c r="M1118" s="9">
        <f t="shared" si="90"/>
        <v>-44.220275247564899</v>
      </c>
      <c r="N1118" s="9">
        <f t="shared" si="87"/>
        <v>-7573.6065416503952</v>
      </c>
      <c r="O1118" s="9">
        <f t="shared" si="88"/>
        <v>-1873.3378909684677</v>
      </c>
      <c r="U1118" s="15">
        <f t="shared" si="89"/>
        <v>27339.487559999838</v>
      </c>
    </row>
    <row r="1119" spans="1:21" x14ac:dyDescent="0.3">
      <c r="A1119" s="3" t="s">
        <v>1125</v>
      </c>
      <c r="B1119" s="3" t="s">
        <v>9</v>
      </c>
      <c r="C1119" s="8">
        <v>41321.433999989997</v>
      </c>
      <c r="D1119" s="8">
        <v>172.15</v>
      </c>
      <c r="E1119" s="8">
        <v>160.535</v>
      </c>
      <c r="F1119" s="9">
        <v>203.744016228785</v>
      </c>
      <c r="G1119" s="9">
        <v>-43.209016228785501</v>
      </c>
      <c r="H1119" s="9">
        <v>-7438.4321437854296</v>
      </c>
      <c r="L1119" s="9">
        <f t="shared" si="86"/>
        <v>203.38972412151</v>
      </c>
      <c r="M1119" s="9">
        <f t="shared" si="90"/>
        <v>-42.854724121510003</v>
      </c>
      <c r="N1119" s="9">
        <f t="shared" si="87"/>
        <v>-7377.4407575179475</v>
      </c>
      <c r="O1119" s="9">
        <f t="shared" si="88"/>
        <v>-1804.0236859268957</v>
      </c>
      <c r="U1119" s="15">
        <f t="shared" si="89"/>
        <v>27636.10025</v>
      </c>
    </row>
    <row r="1120" spans="1:21" x14ac:dyDescent="0.3">
      <c r="A1120" s="3" t="s">
        <v>1126</v>
      </c>
      <c r="B1120" s="3" t="s">
        <v>9</v>
      </c>
      <c r="C1120" s="8">
        <v>42357.835999989999</v>
      </c>
      <c r="D1120" s="8">
        <v>172.19</v>
      </c>
      <c r="E1120" s="8">
        <v>160.053</v>
      </c>
      <c r="F1120" s="9">
        <v>208.854214144656</v>
      </c>
      <c r="G1120" s="9">
        <v>-48.801214144656399</v>
      </c>
      <c r="H1120" s="9">
        <v>-8403.0810635683902</v>
      </c>
      <c r="L1120" s="9">
        <f t="shared" si="86"/>
        <v>208.49103587315523</v>
      </c>
      <c r="M1120" s="9">
        <f t="shared" si="90"/>
        <v>-48.438035873155229</v>
      </c>
      <c r="N1120" s="9">
        <f t="shared" si="87"/>
        <v>-8340.5453969985992</v>
      </c>
      <c r="O1120" s="9">
        <f t="shared" si="88"/>
        <v>-2682.8377312753164</v>
      </c>
      <c r="U1120" s="15">
        <f t="shared" si="89"/>
        <v>27559.52607</v>
      </c>
    </row>
    <row r="1121" spans="1:21" x14ac:dyDescent="0.3">
      <c r="A1121" s="3" t="s">
        <v>1127</v>
      </c>
      <c r="B1121" s="3" t="s">
        <v>9</v>
      </c>
      <c r="C1121" s="8">
        <v>43183.750999989999</v>
      </c>
      <c r="D1121" s="8">
        <v>173.2</v>
      </c>
      <c r="E1121" s="8">
        <v>160.38800000000001</v>
      </c>
      <c r="F1121" s="9">
        <v>212.92656166201601</v>
      </c>
      <c r="G1121" s="9">
        <v>-52.538561662016001</v>
      </c>
      <c r="H1121" s="9">
        <v>-9099.6788798611706</v>
      </c>
      <c r="L1121" s="9">
        <f t="shared" si="86"/>
        <v>212.55630195268813</v>
      </c>
      <c r="M1121" s="9">
        <f t="shared" si="90"/>
        <v>-52.168301952688125</v>
      </c>
      <c r="N1121" s="9">
        <f t="shared" si="87"/>
        <v>-9035.5498982055833</v>
      </c>
      <c r="O1121" s="9">
        <f t="shared" si="88"/>
        <v>-3402.6783056434579</v>
      </c>
      <c r="U1121" s="15">
        <f t="shared" si="89"/>
        <v>27779.2016</v>
      </c>
    </row>
    <row r="1122" spans="1:21" x14ac:dyDescent="0.3">
      <c r="A1122" s="3" t="s">
        <v>1128</v>
      </c>
      <c r="B1122" s="3" t="s">
        <v>9</v>
      </c>
      <c r="C1122" s="8">
        <v>43586.672999999901</v>
      </c>
      <c r="D1122" s="8">
        <v>173.64</v>
      </c>
      <c r="E1122" s="8">
        <v>160.91</v>
      </c>
      <c r="F1122" s="9">
        <v>214.913253278502</v>
      </c>
      <c r="G1122" s="9">
        <v>-54.0032532785022</v>
      </c>
      <c r="H1122" s="9">
        <v>-9377.1248992791297</v>
      </c>
      <c r="L1122" s="9">
        <f t="shared" si="86"/>
        <v>214.53953889515535</v>
      </c>
      <c r="M1122" s="9">
        <f t="shared" si="90"/>
        <v>-53.629538895155349</v>
      </c>
      <c r="N1122" s="9">
        <f t="shared" si="87"/>
        <v>-9312.2331337547748</v>
      </c>
      <c r="O1122" s="9">
        <f t="shared" si="88"/>
        <v>-3755.6917857381022</v>
      </c>
      <c r="U1122" s="15">
        <f t="shared" si="89"/>
        <v>27940.412399999997</v>
      </c>
    </row>
    <row r="1123" spans="1:21" x14ac:dyDescent="0.3">
      <c r="A1123" s="3" t="s">
        <v>1129</v>
      </c>
      <c r="B1123" s="3" t="s">
        <v>9</v>
      </c>
      <c r="C1123" s="8">
        <v>43724.883000000002</v>
      </c>
      <c r="D1123" s="8">
        <v>173.60999999999899</v>
      </c>
      <c r="E1123" s="8">
        <v>159.29900000000001</v>
      </c>
      <c r="F1123" s="9">
        <v>215.594726735667</v>
      </c>
      <c r="G1123" s="9">
        <v>-56.295726735667103</v>
      </c>
      <c r="H1123" s="9">
        <v>-9773.5011185791609</v>
      </c>
      <c r="L1123" s="9">
        <f t="shared" si="86"/>
        <v>215.21982733264909</v>
      </c>
      <c r="M1123" s="9">
        <f t="shared" si="90"/>
        <v>-55.920827332649083</v>
      </c>
      <c r="N1123" s="9">
        <f t="shared" si="87"/>
        <v>-9708.4148332211516</v>
      </c>
      <c r="O1123" s="9">
        <f t="shared" si="88"/>
        <v>-3873.1477858036878</v>
      </c>
      <c r="U1123" s="15">
        <f t="shared" si="89"/>
        <v>27655.899389999839</v>
      </c>
    </row>
    <row r="1124" spans="1:21" x14ac:dyDescent="0.3">
      <c r="A1124" s="3" t="s">
        <v>1130</v>
      </c>
      <c r="B1124" s="3" t="s">
        <v>9</v>
      </c>
      <c r="C1124" s="8">
        <v>42775.533999990002</v>
      </c>
      <c r="D1124" s="8">
        <v>173.4</v>
      </c>
      <c r="E1124" s="8">
        <v>159.797</v>
      </c>
      <c r="F1124" s="9">
        <v>210.913761935053</v>
      </c>
      <c r="G1124" s="9">
        <v>-51.116761935053802</v>
      </c>
      <c r="H1124" s="9">
        <v>-8863.6465195383298</v>
      </c>
      <c r="L1124" s="9">
        <f t="shared" si="86"/>
        <v>210.5470022993477</v>
      </c>
      <c r="M1124" s="9">
        <f t="shared" si="90"/>
        <v>-50.750002299347699</v>
      </c>
      <c r="N1124" s="9">
        <f t="shared" si="87"/>
        <v>-8800.0503987068914</v>
      </c>
      <c r="O1124" s="9">
        <f t="shared" si="88"/>
        <v>-3058.1949354836074</v>
      </c>
      <c r="U1124" s="15">
        <f t="shared" si="89"/>
        <v>27708.799800000001</v>
      </c>
    </row>
    <row r="1125" spans="1:21" x14ac:dyDescent="0.3">
      <c r="A1125" s="3" t="s">
        <v>1131</v>
      </c>
      <c r="B1125" s="3" t="s">
        <v>9</v>
      </c>
      <c r="C1125" s="8">
        <v>43419.48599999</v>
      </c>
      <c r="D1125" s="8">
        <v>173.58</v>
      </c>
      <c r="E1125" s="8">
        <v>161.90700000000001</v>
      </c>
      <c r="F1125" s="9">
        <v>214.08890263173399</v>
      </c>
      <c r="G1125" s="9">
        <v>-52.181902631734097</v>
      </c>
      <c r="H1125" s="9">
        <v>-9057.7346588164091</v>
      </c>
      <c r="L1125" s="9">
        <f t="shared" si="86"/>
        <v>213.71662171835251</v>
      </c>
      <c r="M1125" s="9">
        <f t="shared" si="90"/>
        <v>-51.809621718352503</v>
      </c>
      <c r="N1125" s="9">
        <f t="shared" si="87"/>
        <v>-8993.1141378716275</v>
      </c>
      <c r="O1125" s="9">
        <f t="shared" si="88"/>
        <v>-3611.5520710533051</v>
      </c>
      <c r="U1125" s="15">
        <f t="shared" si="89"/>
        <v>28103.817060000005</v>
      </c>
    </row>
    <row r="1126" spans="1:21" x14ac:dyDescent="0.3">
      <c r="A1126" s="3" t="s">
        <v>1132</v>
      </c>
      <c r="B1126" s="3" t="s">
        <v>9</v>
      </c>
      <c r="C1126" s="8">
        <v>46740.97</v>
      </c>
      <c r="D1126" s="8">
        <v>174.37</v>
      </c>
      <c r="E1126" s="8">
        <v>184.65899999999999</v>
      </c>
      <c r="F1126" s="9">
        <v>230.46617767988101</v>
      </c>
      <c r="G1126" s="9">
        <v>-45.8071776798811</v>
      </c>
      <c r="H1126" s="9">
        <v>-7987.3975720408698</v>
      </c>
      <c r="L1126" s="9">
        <f t="shared" si="86"/>
        <v>230.06541819129697</v>
      </c>
      <c r="M1126" s="9">
        <f t="shared" si="90"/>
        <v>-45.406418191296979</v>
      </c>
      <c r="N1126" s="9">
        <f t="shared" si="87"/>
        <v>-7917.5171400164545</v>
      </c>
      <c r="O1126" s="9">
        <f t="shared" si="88"/>
        <v>-6478.7286640865577</v>
      </c>
      <c r="U1126" s="15">
        <f t="shared" si="89"/>
        <v>32198.989829999999</v>
      </c>
    </row>
    <row r="1127" spans="1:21" x14ac:dyDescent="0.3">
      <c r="A1127" s="3" t="s">
        <v>1133</v>
      </c>
      <c r="B1127" s="3" t="s">
        <v>9</v>
      </c>
      <c r="C1127" s="8">
        <v>46369.603999999999</v>
      </c>
      <c r="D1127" s="8">
        <v>174.65</v>
      </c>
      <c r="E1127" s="8">
        <v>158.91300000000001</v>
      </c>
      <c r="F1127" s="9">
        <v>228.635079554611</v>
      </c>
      <c r="G1127" s="9">
        <v>-69.722079554611796</v>
      </c>
      <c r="H1127" s="9">
        <v>-12176.961194212899</v>
      </c>
      <c r="L1127" s="9">
        <f t="shared" si="86"/>
        <v>228.23750417727393</v>
      </c>
      <c r="M1127" s="9">
        <f t="shared" si="90"/>
        <v>-69.324504177273923</v>
      </c>
      <c r="N1127" s="9">
        <f t="shared" si="87"/>
        <v>-12107.524654560892</v>
      </c>
      <c r="O1127" s="9">
        <f t="shared" si="88"/>
        <v>-6169.8868997053769</v>
      </c>
      <c r="U1127" s="15">
        <f t="shared" si="89"/>
        <v>27754.155450000002</v>
      </c>
    </row>
    <row r="1128" spans="1:21" x14ac:dyDescent="0.3">
      <c r="A1128" s="3" t="s">
        <v>1134</v>
      </c>
      <c r="B1128" s="3" t="s">
        <v>9</v>
      </c>
      <c r="C1128" s="8">
        <v>45242.919000000002</v>
      </c>
      <c r="D1128" s="8">
        <v>174.41</v>
      </c>
      <c r="E1128" s="8">
        <v>158.863</v>
      </c>
      <c r="F1128" s="9">
        <v>223.07972232947799</v>
      </c>
      <c r="G1128" s="9">
        <v>-64.216722329478202</v>
      </c>
      <c r="H1128" s="9">
        <v>-11200.0385414842</v>
      </c>
      <c r="L1128" s="9">
        <f t="shared" si="86"/>
        <v>222.6918072074665</v>
      </c>
      <c r="M1128" s="9">
        <f t="shared" si="90"/>
        <v>-63.828807207466497</v>
      </c>
      <c r="N1128" s="9">
        <f t="shared" si="87"/>
        <v>-11132.382265054232</v>
      </c>
      <c r="O1128" s="9">
        <f t="shared" si="88"/>
        <v>-5194.1833749921043</v>
      </c>
      <c r="U1128" s="15">
        <f t="shared" si="89"/>
        <v>27707.295829999999</v>
      </c>
    </row>
    <row r="1129" spans="1:21" x14ac:dyDescent="0.3">
      <c r="A1129" s="3" t="s">
        <v>1135</v>
      </c>
      <c r="B1129" s="3" t="s">
        <v>9</v>
      </c>
      <c r="C1129" s="8">
        <v>43276.255999989997</v>
      </c>
      <c r="D1129" s="8">
        <v>173.57</v>
      </c>
      <c r="E1129" s="8">
        <v>158.51599999999999</v>
      </c>
      <c r="F1129" s="9">
        <v>213.38267700935</v>
      </c>
      <c r="G1129" s="9">
        <v>-54.866677009349999</v>
      </c>
      <c r="H1129" s="9">
        <v>-9523.2091285128809</v>
      </c>
      <c r="L1129" s="9">
        <f t="shared" si="86"/>
        <v>213.01162415737892</v>
      </c>
      <c r="M1129" s="9">
        <f t="shared" si="90"/>
        <v>-54.495624157378927</v>
      </c>
      <c r="N1129" s="9">
        <f t="shared" si="87"/>
        <v>-9458.8054849962591</v>
      </c>
      <c r="O1129" s="9">
        <f t="shared" si="88"/>
        <v>-3488.9775817109921</v>
      </c>
      <c r="U1129" s="15">
        <f t="shared" si="89"/>
        <v>27513.622119999996</v>
      </c>
    </row>
    <row r="1130" spans="1:21" x14ac:dyDescent="0.3">
      <c r="A1130" s="3" t="s">
        <v>1136</v>
      </c>
      <c r="B1130" s="3" t="s">
        <v>9</v>
      </c>
      <c r="C1130" s="8">
        <v>40895.782999999901</v>
      </c>
      <c r="D1130" s="8">
        <v>173.19</v>
      </c>
      <c r="E1130" s="8">
        <v>157.00899999999999</v>
      </c>
      <c r="F1130" s="9">
        <v>201.64525450019201</v>
      </c>
      <c r="G1130" s="9">
        <v>-44.6362545001925</v>
      </c>
      <c r="H1130" s="9">
        <v>-7730.5529168883404</v>
      </c>
      <c r="L1130" s="9">
        <f t="shared" si="86"/>
        <v>201.29461194655374</v>
      </c>
      <c r="M1130" s="9">
        <f t="shared" si="90"/>
        <v>-44.285611946553757</v>
      </c>
      <c r="N1130" s="9">
        <f t="shared" si="87"/>
        <v>-7669.8251330236453</v>
      </c>
      <c r="O1130" s="9">
        <f t="shared" si="88"/>
        <v>-1452.0697539945747</v>
      </c>
      <c r="U1130" s="15">
        <f t="shared" si="89"/>
        <v>27192.388709999996</v>
      </c>
    </row>
    <row r="1131" spans="1:21" x14ac:dyDescent="0.3">
      <c r="A1131" s="3" t="s">
        <v>1137</v>
      </c>
      <c r="B1131" s="3" t="s">
        <v>9</v>
      </c>
      <c r="C1131" s="8">
        <v>38834.974999990001</v>
      </c>
      <c r="D1131" s="8">
        <v>173.39</v>
      </c>
      <c r="E1131" s="8">
        <v>159.352</v>
      </c>
      <c r="F1131" s="9">
        <v>191.484007467997</v>
      </c>
      <c r="G1131" s="9">
        <v>-32.132007467997298</v>
      </c>
      <c r="H1131" s="9">
        <v>-5571.3687748760503</v>
      </c>
      <c r="L1131" s="9">
        <f t="shared" si="86"/>
        <v>191.15103438848749</v>
      </c>
      <c r="M1131" s="9">
        <f t="shared" si="90"/>
        <v>-31.799034388487485</v>
      </c>
      <c r="N1131" s="9">
        <f t="shared" si="87"/>
        <v>-5513.6345726198442</v>
      </c>
      <c r="O1131" s="9">
        <f t="shared" si="88"/>
        <v>305.04830707037962</v>
      </c>
      <c r="U1131" s="15">
        <f t="shared" si="89"/>
        <v>27630.043279999998</v>
      </c>
    </row>
    <row r="1132" spans="1:21" x14ac:dyDescent="0.3">
      <c r="A1132" s="3" t="s">
        <v>1138</v>
      </c>
      <c r="B1132" s="3" t="s">
        <v>9</v>
      </c>
      <c r="C1132" s="8">
        <v>36773.873999989999</v>
      </c>
      <c r="D1132" s="8">
        <v>167.45</v>
      </c>
      <c r="E1132" s="8">
        <v>158.02799999999999</v>
      </c>
      <c r="F1132" s="9">
        <v>181.32131573776101</v>
      </c>
      <c r="G1132" s="9">
        <v>-23.293315737761901</v>
      </c>
      <c r="H1132" s="9">
        <v>-3900.4657202882299</v>
      </c>
      <c r="L1132" s="9">
        <f t="shared" si="86"/>
        <v>181.00601464457759</v>
      </c>
      <c r="M1132" s="9">
        <f t="shared" si="90"/>
        <v>-22.978014644577598</v>
      </c>
      <c r="N1132" s="9">
        <f t="shared" si="87"/>
        <v>-3847.6685522345188</v>
      </c>
      <c r="O1132" s="9">
        <f t="shared" si="88"/>
        <v>1993.3815088193392</v>
      </c>
      <c r="U1132" s="15">
        <f t="shared" si="89"/>
        <v>26461.788599999996</v>
      </c>
    </row>
    <row r="1133" spans="1:21" x14ac:dyDescent="0.3">
      <c r="A1133" s="3" t="s">
        <v>1139</v>
      </c>
      <c r="B1133" s="3" t="s">
        <v>9</v>
      </c>
      <c r="C1133" s="8">
        <v>35457.09199999</v>
      </c>
      <c r="D1133" s="8">
        <v>164.72</v>
      </c>
      <c r="E1133" s="8">
        <v>160.20099999999999</v>
      </c>
      <c r="F1133" s="9">
        <v>174.828645295157</v>
      </c>
      <c r="G1133" s="9">
        <v>-14.627645295157199</v>
      </c>
      <c r="H1133" s="9">
        <v>-2409.4657330182999</v>
      </c>
      <c r="L1133" s="9">
        <f t="shared" si="86"/>
        <v>174.52463435878607</v>
      </c>
      <c r="M1133" s="9">
        <f t="shared" si="90"/>
        <v>-14.32363435878608</v>
      </c>
      <c r="N1133" s="9">
        <f t="shared" si="87"/>
        <v>-2359.3890515792432</v>
      </c>
      <c r="O1133" s="9">
        <f t="shared" si="88"/>
        <v>3028.4956249498191</v>
      </c>
      <c r="U1133" s="15">
        <f t="shared" si="89"/>
        <v>26388.308719999997</v>
      </c>
    </row>
    <row r="1134" spans="1:21" x14ac:dyDescent="0.3">
      <c r="A1134" s="3" t="s">
        <v>1140</v>
      </c>
      <c r="B1134" s="3" t="s">
        <v>9</v>
      </c>
      <c r="C1134" s="8">
        <v>34748.334999999999</v>
      </c>
      <c r="D1134" s="8">
        <v>163.38999999999999</v>
      </c>
      <c r="E1134" s="8">
        <v>159.44</v>
      </c>
      <c r="F1134" s="9">
        <v>171.33396992381699</v>
      </c>
      <c r="G1134" s="9">
        <v>-11.893969923816901</v>
      </c>
      <c r="H1134" s="9">
        <v>-1943.3557458524499</v>
      </c>
      <c r="L1134" s="9">
        <f t="shared" si="86"/>
        <v>171.03603590653512</v>
      </c>
      <c r="M1134" s="9">
        <f t="shared" si="90"/>
        <v>-11.596035906535121</v>
      </c>
      <c r="N1134" s="9">
        <f t="shared" si="87"/>
        <v>-1894.6763067687732</v>
      </c>
      <c r="O1134" s="9">
        <f t="shared" si="88"/>
        <v>3574.0447198635925</v>
      </c>
      <c r="U1134" s="15">
        <f t="shared" si="89"/>
        <v>26050.901599999997</v>
      </c>
    </row>
    <row r="1135" spans="1:21" x14ac:dyDescent="0.3">
      <c r="A1135" s="3" t="s">
        <v>1141</v>
      </c>
      <c r="B1135" s="3" t="s">
        <v>9</v>
      </c>
      <c r="C1135" s="8">
        <v>34791.662999990003</v>
      </c>
      <c r="D1135" s="8">
        <v>163.38999999999999</v>
      </c>
      <c r="E1135" s="8">
        <v>160.34700000000001</v>
      </c>
      <c r="F1135" s="9">
        <v>171.54760773544501</v>
      </c>
      <c r="G1135" s="9">
        <v>-11.2006077354458</v>
      </c>
      <c r="H1135" s="9">
        <v>-1830.0672978944899</v>
      </c>
      <c r="L1135" s="9">
        <f t="shared" si="86"/>
        <v>171.24930222165636</v>
      </c>
      <c r="M1135" s="9">
        <f t="shared" si="90"/>
        <v>-10.902302221656356</v>
      </c>
      <c r="N1135" s="9">
        <f t="shared" si="87"/>
        <v>-1781.3271599964319</v>
      </c>
      <c r="O1135" s="9">
        <f t="shared" si="88"/>
        <v>3539.1991366359321</v>
      </c>
      <c r="U1135" s="15">
        <f t="shared" si="89"/>
        <v>26199.09633</v>
      </c>
    </row>
    <row r="1136" spans="1:21" x14ac:dyDescent="0.3">
      <c r="A1136" s="3" t="s">
        <v>1142</v>
      </c>
      <c r="B1136" s="3" t="s">
        <v>9</v>
      </c>
      <c r="C1136" s="8">
        <v>35397.123999989999</v>
      </c>
      <c r="D1136" s="8">
        <v>164.17</v>
      </c>
      <c r="E1136" s="8">
        <v>160.435</v>
      </c>
      <c r="F1136" s="9">
        <v>174.5329604657</v>
      </c>
      <c r="G1136" s="9">
        <v>-14.097960465700201</v>
      </c>
      <c r="H1136" s="9">
        <v>-2314.4621696539998</v>
      </c>
      <c r="L1136" s="9">
        <f t="shared" si="86"/>
        <v>174.22946369805533</v>
      </c>
      <c r="M1136" s="9">
        <f t="shared" si="90"/>
        <v>-13.794463698055324</v>
      </c>
      <c r="N1136" s="9">
        <f t="shared" si="87"/>
        <v>-2264.6371053097423</v>
      </c>
      <c r="O1136" s="9">
        <f t="shared" si="88"/>
        <v>3066.8416469011358</v>
      </c>
      <c r="U1136" s="15">
        <f t="shared" si="89"/>
        <v>26338.613949999999</v>
      </c>
    </row>
    <row r="1137" spans="1:21" x14ac:dyDescent="0.3">
      <c r="A1137" s="3" t="s">
        <v>1143</v>
      </c>
      <c r="B1137" s="3" t="s">
        <v>9</v>
      </c>
      <c r="C1137" s="8">
        <v>36143.512999990002</v>
      </c>
      <c r="D1137" s="8">
        <v>165.05</v>
      </c>
      <c r="E1137" s="8">
        <v>160.43799999999999</v>
      </c>
      <c r="F1137" s="9">
        <v>178.21318832345099</v>
      </c>
      <c r="G1137" s="9">
        <v>-17.775188323451399</v>
      </c>
      <c r="H1137" s="9">
        <v>-2933.7948327856502</v>
      </c>
      <c r="L1137" s="9">
        <f t="shared" si="86"/>
        <v>177.90329197800725</v>
      </c>
      <c r="M1137" s="9">
        <f t="shared" si="90"/>
        <v>-17.465291978007258</v>
      </c>
      <c r="N1137" s="9">
        <f t="shared" si="87"/>
        <v>-2882.646440970098</v>
      </c>
      <c r="O1137" s="9">
        <f t="shared" si="88"/>
        <v>2476.9154721498749</v>
      </c>
      <c r="U1137" s="15">
        <f t="shared" si="89"/>
        <v>26480.2919</v>
      </c>
    </row>
    <row r="1138" spans="1:21" x14ac:dyDescent="0.3">
      <c r="A1138" s="3" t="s">
        <v>1144</v>
      </c>
      <c r="B1138" s="3" t="s">
        <v>9</v>
      </c>
      <c r="C1138" s="8">
        <v>38761.14699999</v>
      </c>
      <c r="D1138" s="8">
        <v>168.4</v>
      </c>
      <c r="E1138" s="8">
        <v>161.155</v>
      </c>
      <c r="F1138" s="9">
        <v>191.11998299512501</v>
      </c>
      <c r="G1138" s="9">
        <v>-29.964982995125801</v>
      </c>
      <c r="H1138" s="9">
        <v>-5046.1031363791999</v>
      </c>
      <c r="L1138" s="9">
        <f t="shared" si="86"/>
        <v>190.78764292069752</v>
      </c>
      <c r="M1138" s="9">
        <f t="shared" si="90"/>
        <v>-29.632642920697521</v>
      </c>
      <c r="N1138" s="9">
        <f t="shared" si="87"/>
        <v>-4990.1370678454623</v>
      </c>
      <c r="O1138" s="9">
        <f t="shared" si="88"/>
        <v>357.46442884889075</v>
      </c>
      <c r="U1138" s="15">
        <f t="shared" si="89"/>
        <v>27138.502</v>
      </c>
    </row>
    <row r="1139" spans="1:21" x14ac:dyDescent="0.3">
      <c r="A1139" s="3" t="s">
        <v>1145</v>
      </c>
      <c r="B1139" s="3" t="s">
        <v>9</v>
      </c>
      <c r="C1139" s="8">
        <v>41283.7389999999</v>
      </c>
      <c r="D1139" s="8">
        <v>172.22</v>
      </c>
      <c r="E1139" s="8">
        <v>159.946</v>
      </c>
      <c r="F1139" s="9">
        <v>203.55815310772999</v>
      </c>
      <c r="G1139" s="9">
        <v>-43.6121531077304</v>
      </c>
      <c r="H1139" s="9">
        <v>-7510.8850082133404</v>
      </c>
      <c r="L1139" s="9">
        <f t="shared" si="86"/>
        <v>203.20418419932946</v>
      </c>
      <c r="M1139" s="9">
        <f t="shared" si="90"/>
        <v>-43.258184199329463</v>
      </c>
      <c r="N1139" s="9">
        <f t="shared" si="87"/>
        <v>-7449.9244828085202</v>
      </c>
      <c r="O1139" s="9">
        <f t="shared" si="88"/>
        <v>-1772.8035564860641</v>
      </c>
      <c r="U1139" s="15">
        <f t="shared" si="89"/>
        <v>27545.900119999998</v>
      </c>
    </row>
    <row r="1140" spans="1:21" x14ac:dyDescent="0.3">
      <c r="A1140" s="3" t="s">
        <v>1146</v>
      </c>
      <c r="B1140" s="3" t="s">
        <v>9</v>
      </c>
      <c r="C1140" s="8">
        <v>42832.417999990001</v>
      </c>
      <c r="D1140" s="8">
        <v>173.42</v>
      </c>
      <c r="E1140" s="8">
        <v>197.51499999999999</v>
      </c>
      <c r="F1140" s="9">
        <v>211.19424045424401</v>
      </c>
      <c r="G1140" s="9">
        <v>-13.679240454244599</v>
      </c>
      <c r="H1140" s="9">
        <v>-2372.2538795751102</v>
      </c>
      <c r="L1140" s="9">
        <f t="shared" si="86"/>
        <v>210.82699309218734</v>
      </c>
      <c r="M1140" s="9">
        <f t="shared" si="90"/>
        <v>-13.31199309218735</v>
      </c>
      <c r="N1140" s="9">
        <f t="shared" si="87"/>
        <v>-2308.56584204713</v>
      </c>
      <c r="O1140" s="9">
        <f t="shared" si="88"/>
        <v>-3107.103671757729</v>
      </c>
      <c r="U1140" s="15">
        <f t="shared" si="89"/>
        <v>34253.051299999992</v>
      </c>
    </row>
    <row r="1141" spans="1:21" x14ac:dyDescent="0.3">
      <c r="A1141" s="3" t="s">
        <v>1147</v>
      </c>
      <c r="B1141" s="3" t="s">
        <v>9</v>
      </c>
      <c r="C1141" s="8">
        <v>43869.2</v>
      </c>
      <c r="D1141" s="8">
        <v>173.63</v>
      </c>
      <c r="E1141" s="8">
        <v>198.136</v>
      </c>
      <c r="F1141" s="9">
        <v>216.30631204004101</v>
      </c>
      <c r="G1141" s="9">
        <v>-18.1703120400419</v>
      </c>
      <c r="H1141" s="9">
        <v>-3154.9112795124802</v>
      </c>
      <c r="L1141" s="9">
        <f t="shared" si="86"/>
        <v>215.9301752556193</v>
      </c>
      <c r="M1141" s="9">
        <f t="shared" si="90"/>
        <v>-17.794175255619308</v>
      </c>
      <c r="N1141" s="9">
        <f t="shared" si="87"/>
        <v>-3089.6026496331806</v>
      </c>
      <c r="O1141" s="9">
        <f t="shared" si="88"/>
        <v>-3996.9316851495655</v>
      </c>
      <c r="U1141" s="15">
        <f t="shared" si="89"/>
        <v>34402.35368</v>
      </c>
    </row>
    <row r="1142" spans="1:21" x14ac:dyDescent="0.3">
      <c r="A1142" s="3" t="s">
        <v>1148</v>
      </c>
      <c r="B1142" s="3" t="s">
        <v>9</v>
      </c>
      <c r="C1142" s="8">
        <v>44039.946000000004</v>
      </c>
      <c r="D1142" s="8">
        <v>173.92</v>
      </c>
      <c r="E1142" s="8">
        <v>197.75299999999999</v>
      </c>
      <c r="F1142" s="9">
        <v>217.148211084373</v>
      </c>
      <c r="G1142" s="9">
        <v>-19.3952110843735</v>
      </c>
      <c r="H1142" s="9">
        <v>-3373.2151117942399</v>
      </c>
      <c r="L1142" s="9">
        <f t="shared" si="86"/>
        <v>216.77061031493648</v>
      </c>
      <c r="M1142" s="9">
        <f t="shared" si="90"/>
        <v>-19.017610314936491</v>
      </c>
      <c r="N1142" s="9">
        <f t="shared" si="87"/>
        <v>-3307.5427859737542</v>
      </c>
      <c r="O1142" s="9">
        <f t="shared" si="88"/>
        <v>-4149.7758990314596</v>
      </c>
      <c r="U1142" s="15">
        <f t="shared" si="89"/>
        <v>34393.201759999996</v>
      </c>
    </row>
    <row r="1143" spans="1:21" x14ac:dyDescent="0.3">
      <c r="A1143" s="3" t="s">
        <v>1149</v>
      </c>
      <c r="B1143" s="3" t="s">
        <v>9</v>
      </c>
      <c r="C1143" s="8">
        <v>44220.947</v>
      </c>
      <c r="D1143" s="8">
        <v>173.57</v>
      </c>
      <c r="E1143" s="8">
        <v>197.584</v>
      </c>
      <c r="F1143" s="9">
        <v>218.04067456183699</v>
      </c>
      <c r="G1143" s="9">
        <v>-20.456674561837399</v>
      </c>
      <c r="H1143" s="9">
        <v>-3550.66500369812</v>
      </c>
      <c r="L1143" s="9">
        <f t="shared" si="86"/>
        <v>217.66152188048684</v>
      </c>
      <c r="M1143" s="9">
        <f t="shared" si="90"/>
        <v>-20.077521880486842</v>
      </c>
      <c r="N1143" s="9">
        <f t="shared" si="87"/>
        <v>-3484.8554727961009</v>
      </c>
      <c r="O1143" s="9">
        <f t="shared" si="88"/>
        <v>-4296.0603295108349</v>
      </c>
      <c r="U1143" s="15">
        <f t="shared" si="89"/>
        <v>34294.654880000002</v>
      </c>
    </row>
    <row r="1144" spans="1:21" x14ac:dyDescent="0.3">
      <c r="A1144" s="3" t="s">
        <v>1150</v>
      </c>
      <c r="B1144" s="3" t="s">
        <v>9</v>
      </c>
      <c r="C1144" s="8">
        <v>45450.514000000003</v>
      </c>
      <c r="D1144" s="8">
        <v>173.64</v>
      </c>
      <c r="E1144" s="8">
        <v>197.50200000000001</v>
      </c>
      <c r="F1144" s="9">
        <v>224.103313114082</v>
      </c>
      <c r="G1144" s="9">
        <v>-26.601313114082199</v>
      </c>
      <c r="H1144" s="9">
        <v>-4619.0520091292401</v>
      </c>
      <c r="L1144" s="9">
        <f t="shared" si="86"/>
        <v>223.71361806182878</v>
      </c>
      <c r="M1144" s="9">
        <f t="shared" si="90"/>
        <v>-26.211618061828773</v>
      </c>
      <c r="N1144" s="9">
        <f t="shared" si="87"/>
        <v>-4551.3853602559475</v>
      </c>
      <c r="O1144" s="9">
        <f t="shared" si="88"/>
        <v>-5348.678892239278</v>
      </c>
      <c r="U1144" s="15">
        <f t="shared" si="89"/>
        <v>34294.247279999996</v>
      </c>
    </row>
    <row r="1145" spans="1:21" x14ac:dyDescent="0.3">
      <c r="A1145" s="3" t="s">
        <v>1151</v>
      </c>
      <c r="B1145" s="3" t="s">
        <v>9</v>
      </c>
      <c r="C1145" s="8">
        <v>46125.2599999999</v>
      </c>
      <c r="D1145" s="8">
        <v>176.05</v>
      </c>
      <c r="E1145" s="8">
        <v>198.41800000000001</v>
      </c>
      <c r="F1145" s="9">
        <v>227.430290100755</v>
      </c>
      <c r="G1145" s="9">
        <v>-29.0122901007555</v>
      </c>
      <c r="H1145" s="9">
        <v>-5107.6136722380097</v>
      </c>
      <c r="L1145" s="9">
        <f t="shared" si="86"/>
        <v>227.03480974148115</v>
      </c>
      <c r="M1145" s="9">
        <f t="shared" si="90"/>
        <v>-28.616809741481148</v>
      </c>
      <c r="N1145" s="9">
        <f t="shared" si="87"/>
        <v>-5037.9893549877561</v>
      </c>
      <c r="O1145" s="9">
        <f t="shared" si="88"/>
        <v>-6007.6105555041422</v>
      </c>
      <c r="U1145" s="15">
        <f t="shared" si="89"/>
        <v>34931.488900000004</v>
      </c>
    </row>
    <row r="1146" spans="1:21" x14ac:dyDescent="0.3">
      <c r="A1146" s="3" t="s">
        <v>1152</v>
      </c>
      <c r="B1146" s="3" t="s">
        <v>9</v>
      </c>
      <c r="C1146" s="8">
        <v>46307.502</v>
      </c>
      <c r="D1146" s="8">
        <v>176.39</v>
      </c>
      <c r="E1146" s="8">
        <v>198.82</v>
      </c>
      <c r="F1146" s="9">
        <v>228.32887258958101</v>
      </c>
      <c r="G1146" s="9">
        <v>-29.5088725895815</v>
      </c>
      <c r="H1146" s="9">
        <v>-5205.0700360762803</v>
      </c>
      <c r="L1146" s="9">
        <f t="shared" si="86"/>
        <v>227.93182967799601</v>
      </c>
      <c r="M1146" s="9">
        <f t="shared" si="90"/>
        <v>-29.111829677996013</v>
      </c>
      <c r="N1146" s="9">
        <f t="shared" si="87"/>
        <v>-5135.0356369017163</v>
      </c>
      <c r="O1146" s="9">
        <f t="shared" si="88"/>
        <v>-6177.4382172941323</v>
      </c>
      <c r="U1146" s="15">
        <f t="shared" si="89"/>
        <v>35069.859799999998</v>
      </c>
    </row>
    <row r="1147" spans="1:21" x14ac:dyDescent="0.3">
      <c r="A1147" s="3" t="s">
        <v>1153</v>
      </c>
      <c r="B1147" s="3" t="s">
        <v>9</v>
      </c>
      <c r="C1147" s="8">
        <v>46008.911999989898</v>
      </c>
      <c r="D1147" s="8">
        <v>176.31</v>
      </c>
      <c r="E1147" s="8">
        <v>198.59</v>
      </c>
      <c r="F1147" s="9">
        <v>226.85661182999999</v>
      </c>
      <c r="G1147" s="9">
        <v>-28.266611830000301</v>
      </c>
      <c r="H1147" s="9">
        <v>-4983.6863317473499</v>
      </c>
      <c r="L1147" s="9">
        <f t="shared" si="86"/>
        <v>226.46212904448188</v>
      </c>
      <c r="M1147" s="9">
        <f t="shared" si="90"/>
        <v>-27.872129044481881</v>
      </c>
      <c r="N1147" s="9">
        <f t="shared" si="87"/>
        <v>-4914.1350718326003</v>
      </c>
      <c r="O1147" s="9">
        <f t="shared" si="88"/>
        <v>-5915.5135804894808</v>
      </c>
      <c r="U1147" s="15">
        <f t="shared" si="89"/>
        <v>35013.402900000001</v>
      </c>
    </row>
    <row r="1148" spans="1:21" x14ac:dyDescent="0.3">
      <c r="A1148" s="3" t="s">
        <v>1154</v>
      </c>
      <c r="B1148" s="3" t="s">
        <v>9</v>
      </c>
      <c r="C1148" s="8">
        <v>44200.858999999997</v>
      </c>
      <c r="D1148" s="8">
        <v>173.19</v>
      </c>
      <c r="E1148" s="8">
        <v>198.14500000000001</v>
      </c>
      <c r="F1148" s="9">
        <v>217.941626455278</v>
      </c>
      <c r="G1148" s="9">
        <v>-19.7966264552784</v>
      </c>
      <c r="H1148" s="9">
        <v>-3428.57773578966</v>
      </c>
      <c r="L1148" s="9">
        <f t="shared" si="86"/>
        <v>217.56264600947628</v>
      </c>
      <c r="M1148" s="9">
        <f t="shared" si="90"/>
        <v>-19.417646009476272</v>
      </c>
      <c r="N1148" s="9">
        <f t="shared" si="87"/>
        <v>-3362.9421123811953</v>
      </c>
      <c r="O1148" s="9">
        <f t="shared" si="88"/>
        <v>-4269.5305733521291</v>
      </c>
      <c r="U1148" s="15">
        <f t="shared" si="89"/>
        <v>34316.732550000001</v>
      </c>
    </row>
    <row r="1149" spans="1:21" x14ac:dyDescent="0.3">
      <c r="A1149" s="3" t="s">
        <v>1155</v>
      </c>
      <c r="B1149" s="3" t="s">
        <v>9</v>
      </c>
      <c r="C1149" s="8">
        <v>44550.27</v>
      </c>
      <c r="D1149" s="8">
        <v>173.02</v>
      </c>
      <c r="E1149" s="8">
        <v>198.28</v>
      </c>
      <c r="F1149" s="9">
        <v>219.66447083803899</v>
      </c>
      <c r="G1149" s="9">
        <v>-21.384470838039402</v>
      </c>
      <c r="H1149" s="9">
        <v>-3699.9411443975901</v>
      </c>
      <c r="L1149" s="9">
        <f t="shared" si="86"/>
        <v>219.28249452429401</v>
      </c>
      <c r="M1149" s="9">
        <f t="shared" si="90"/>
        <v>-21.002494524294008</v>
      </c>
      <c r="N1149" s="9">
        <f t="shared" si="87"/>
        <v>-3633.8516025933495</v>
      </c>
      <c r="O1149" s="9">
        <f t="shared" si="88"/>
        <v>-4562.9078736262654</v>
      </c>
      <c r="U1149" s="15">
        <f t="shared" si="89"/>
        <v>34306.405600000006</v>
      </c>
    </row>
    <row r="1150" spans="1:21" x14ac:dyDescent="0.3">
      <c r="A1150" s="3" t="s">
        <v>1156</v>
      </c>
      <c r="B1150" s="3" t="s">
        <v>9</v>
      </c>
      <c r="C1150" s="8">
        <v>46309.951999999997</v>
      </c>
      <c r="D1150" s="8">
        <v>173.92</v>
      </c>
      <c r="E1150" s="8">
        <v>197.821</v>
      </c>
      <c r="F1150" s="9">
        <v>228.34095282957901</v>
      </c>
      <c r="G1150" s="9">
        <v>-30.519952829579001</v>
      </c>
      <c r="H1150" s="9">
        <v>-5308.0301961203804</v>
      </c>
      <c r="L1150" s="9">
        <f t="shared" si="86"/>
        <v>227.94388891156706</v>
      </c>
      <c r="M1150" s="9">
        <f t="shared" si="90"/>
        <v>-30.12288891156706</v>
      </c>
      <c r="N1150" s="9">
        <f t="shared" si="87"/>
        <v>-5238.9728394997428</v>
      </c>
      <c r="O1150" s="9">
        <f t="shared" si="88"/>
        <v>-6093.03251255745</v>
      </c>
      <c r="U1150" s="15">
        <f t="shared" si="89"/>
        <v>34405.028319999998</v>
      </c>
    </row>
    <row r="1151" spans="1:21" x14ac:dyDescent="0.3">
      <c r="A1151" s="3" t="s">
        <v>1157</v>
      </c>
      <c r="B1151" s="3" t="s">
        <v>9</v>
      </c>
      <c r="C1151" s="8">
        <v>45994.885000000002</v>
      </c>
      <c r="D1151" s="8">
        <v>176</v>
      </c>
      <c r="E1151" s="8">
        <v>197.04</v>
      </c>
      <c r="F1151" s="9">
        <v>226.78744875803099</v>
      </c>
      <c r="G1151" s="9">
        <v>-29.747448758031702</v>
      </c>
      <c r="H1151" s="9">
        <v>-5235.5509814135903</v>
      </c>
      <c r="L1151" s="9">
        <f t="shared" si="86"/>
        <v>226.3930862407351</v>
      </c>
      <c r="M1151" s="9">
        <f t="shared" si="90"/>
        <v>-29.353086240735109</v>
      </c>
      <c r="N1151" s="9">
        <f t="shared" si="87"/>
        <v>-5166.1431783693788</v>
      </c>
      <c r="O1151" s="9">
        <f t="shared" si="88"/>
        <v>-5892.9609965510517</v>
      </c>
      <c r="U1151" s="15">
        <f t="shared" si="89"/>
        <v>34679.040000000001</v>
      </c>
    </row>
    <row r="1152" spans="1:21" x14ac:dyDescent="0.3">
      <c r="A1152" s="3" t="s">
        <v>1158</v>
      </c>
      <c r="B1152" s="3" t="s">
        <v>9</v>
      </c>
      <c r="C1152" s="8">
        <v>45070.702999999899</v>
      </c>
      <c r="D1152" s="8">
        <v>175.92</v>
      </c>
      <c r="E1152" s="8">
        <v>197.607</v>
      </c>
      <c r="F1152" s="9">
        <v>222.23057514114799</v>
      </c>
      <c r="G1152" s="9">
        <v>-24.623575141148098</v>
      </c>
      <c r="H1152" s="9">
        <v>-4331.77933883078</v>
      </c>
      <c r="L1152" s="9">
        <f t="shared" si="86"/>
        <v>221.84413660800621</v>
      </c>
      <c r="M1152" s="9">
        <f t="shared" si="90"/>
        <v>-24.23713660800621</v>
      </c>
      <c r="N1152" s="9">
        <f t="shared" si="87"/>
        <v>-4263.7970720804524</v>
      </c>
      <c r="O1152" s="9">
        <f t="shared" si="88"/>
        <v>-5090.0311585265881</v>
      </c>
      <c r="U1152" s="15">
        <f t="shared" si="89"/>
        <v>34763.023439999997</v>
      </c>
    </row>
    <row r="1153" spans="1:21" x14ac:dyDescent="0.3">
      <c r="A1153" s="3" t="s">
        <v>1159</v>
      </c>
      <c r="B1153" s="3" t="s">
        <v>9</v>
      </c>
      <c r="C1153" s="8">
        <v>42785.25499999</v>
      </c>
      <c r="D1153" s="8">
        <v>174</v>
      </c>
      <c r="E1153" s="8">
        <v>196.80699999999999</v>
      </c>
      <c r="F1153" s="9">
        <v>210.96169336893701</v>
      </c>
      <c r="G1153" s="9">
        <v>-14.154693368937799</v>
      </c>
      <c r="H1153" s="9">
        <v>-2462.91664619517</v>
      </c>
      <c r="L1153" s="9">
        <f t="shared" si="86"/>
        <v>210.59485038487603</v>
      </c>
      <c r="M1153" s="9">
        <f t="shared" si="90"/>
        <v>-13.787850384876037</v>
      </c>
      <c r="N1153" s="9">
        <f t="shared" si="87"/>
        <v>-2399.0859669684305</v>
      </c>
      <c r="O1153" s="9">
        <f t="shared" si="88"/>
        <v>-3077.1024917616737</v>
      </c>
      <c r="U1153" s="15">
        <f t="shared" si="89"/>
        <v>34244.417999999998</v>
      </c>
    </row>
    <row r="1154" spans="1:21" x14ac:dyDescent="0.3">
      <c r="A1154" s="3" t="s">
        <v>1160</v>
      </c>
      <c r="B1154" s="3" t="s">
        <v>9</v>
      </c>
      <c r="C1154" s="8">
        <v>40526.917999999998</v>
      </c>
      <c r="D1154" s="8">
        <v>172.79</v>
      </c>
      <c r="E1154" s="8">
        <v>197.101</v>
      </c>
      <c r="F1154" s="9">
        <v>199.82648808114101</v>
      </c>
      <c r="G1154" s="9">
        <v>-2.72548808114112</v>
      </c>
      <c r="H1154" s="9">
        <v>-470.93708554037403</v>
      </c>
      <c r="L1154" s="9">
        <f t="shared" si="86"/>
        <v>199.47900819504602</v>
      </c>
      <c r="M1154" s="9">
        <f t="shared" si="90"/>
        <v>-2.3780081950460215</v>
      </c>
      <c r="N1154" s="9">
        <f t="shared" si="87"/>
        <v>-410.89603602200202</v>
      </c>
      <c r="O1154" s="9">
        <f t="shared" si="88"/>
        <v>-1134.997878315248</v>
      </c>
      <c r="U1154" s="15">
        <f t="shared" si="89"/>
        <v>34057.081789999997</v>
      </c>
    </row>
    <row r="1155" spans="1:21" x14ac:dyDescent="0.3">
      <c r="A1155" s="3" t="s">
        <v>1161</v>
      </c>
      <c r="B1155" s="3" t="s">
        <v>9</v>
      </c>
      <c r="C1155" s="8">
        <v>38041.297999999901</v>
      </c>
      <c r="D1155" s="8">
        <v>174.04</v>
      </c>
      <c r="E1155" s="8">
        <v>197.70400000000001</v>
      </c>
      <c r="F1155" s="9">
        <v>187.57061618621299</v>
      </c>
      <c r="G1155" s="9">
        <v>10.133383813786701</v>
      </c>
      <c r="H1155" s="9">
        <v>1763.6141189514501</v>
      </c>
      <c r="L1155" s="9">
        <f t="shared" ref="L1155:L1218" si="91">C1155*$J$3</f>
        <v>187.24444813425407</v>
      </c>
      <c r="M1155" s="9">
        <f t="shared" si="90"/>
        <v>10.459551865745937</v>
      </c>
      <c r="N1155" s="9">
        <f t="shared" ref="N1155:N1218" si="92">M1155*D1155</f>
        <v>1820.3804067144226</v>
      </c>
      <c r="O1155" s="9">
        <f t="shared" si="88"/>
        <v>986.09413605340751</v>
      </c>
      <c r="U1155" s="15">
        <f t="shared" si="89"/>
        <v>34408.404159999998</v>
      </c>
    </row>
    <row r="1156" spans="1:21" x14ac:dyDescent="0.3">
      <c r="A1156" s="3" t="s">
        <v>1162</v>
      </c>
      <c r="B1156" s="3" t="s">
        <v>9</v>
      </c>
      <c r="C1156" s="8">
        <v>36253.730999999898</v>
      </c>
      <c r="D1156" s="8">
        <v>168.46</v>
      </c>
      <c r="E1156" s="8">
        <v>196.696</v>
      </c>
      <c r="F1156" s="9">
        <v>178.75664134066099</v>
      </c>
      <c r="G1156" s="9">
        <v>17.939358659338598</v>
      </c>
      <c r="H1156" s="9">
        <v>3022.0643597521798</v>
      </c>
      <c r="L1156" s="9">
        <f t="shared" si="91"/>
        <v>178.44579998039757</v>
      </c>
      <c r="M1156" s="9">
        <f t="shared" si="90"/>
        <v>18.250200019602431</v>
      </c>
      <c r="N1156" s="9">
        <f t="shared" si="92"/>
        <v>3074.4286953022256</v>
      </c>
      <c r="O1156" s="9">
        <f t="shared" ref="O1156:O1219" si="93">($O$1-L1156)*D1156</f>
        <v>2436.6986531949265</v>
      </c>
      <c r="U1156" s="15">
        <f t="shared" ref="U1156:U1219" si="94">D1156*E1156</f>
        <v>33135.408159999999</v>
      </c>
    </row>
    <row r="1157" spans="1:21" x14ac:dyDescent="0.3">
      <c r="A1157" s="3" t="s">
        <v>1163</v>
      </c>
      <c r="B1157" s="3" t="s">
        <v>9</v>
      </c>
      <c r="C1157" s="8">
        <v>35081.385999999999</v>
      </c>
      <c r="D1157" s="8">
        <v>167.02</v>
      </c>
      <c r="E1157" s="8">
        <v>180.02799999999999</v>
      </c>
      <c r="F1157" s="9">
        <v>172.976147887656</v>
      </c>
      <c r="G1157" s="9">
        <v>7.0518521123438997</v>
      </c>
      <c r="H1157" s="9">
        <v>1177.8003398036701</v>
      </c>
      <c r="L1157" s="9">
        <f t="shared" si="91"/>
        <v>172.67535827391495</v>
      </c>
      <c r="M1157" s="9">
        <f t="shared" ref="M1157:M1220" si="95">E1157-L1157</f>
        <v>7.3526417260850394</v>
      </c>
      <c r="N1157" s="9">
        <f t="shared" si="92"/>
        <v>1228.0382210907233</v>
      </c>
      <c r="O1157" s="9">
        <f t="shared" si="93"/>
        <v>3379.6488702230936</v>
      </c>
      <c r="U1157" s="15">
        <f t="shared" si="94"/>
        <v>30068.276560000002</v>
      </c>
    </row>
    <row r="1158" spans="1:21" x14ac:dyDescent="0.3">
      <c r="A1158" s="3" t="s">
        <v>1164</v>
      </c>
      <c r="B1158" s="3" t="s">
        <v>9</v>
      </c>
      <c r="C1158" s="8">
        <v>34561.291999999899</v>
      </c>
      <c r="D1158" s="8">
        <v>165.87</v>
      </c>
      <c r="E1158" s="8">
        <v>158.60499999999999</v>
      </c>
      <c r="F1158" s="9">
        <v>170.41171509530599</v>
      </c>
      <c r="G1158" s="9">
        <v>-11.806715095306201</v>
      </c>
      <c r="H1158" s="9">
        <v>-1958.3798328584301</v>
      </c>
      <c r="L1158" s="9">
        <f t="shared" si="91"/>
        <v>170.11538479435714</v>
      </c>
      <c r="M1158" s="9">
        <f t="shared" si="95"/>
        <v>-11.510384794357151</v>
      </c>
      <c r="N1158" s="9">
        <f t="shared" si="92"/>
        <v>-1909.2275258400207</v>
      </c>
      <c r="O1158" s="9">
        <f t="shared" si="93"/>
        <v>3781.001426990696</v>
      </c>
      <c r="U1158" s="15">
        <f t="shared" si="94"/>
        <v>26307.81135</v>
      </c>
    </row>
    <row r="1159" spans="1:21" x14ac:dyDescent="0.3">
      <c r="A1159" s="3" t="s">
        <v>1165</v>
      </c>
      <c r="B1159" s="3" t="s">
        <v>9</v>
      </c>
      <c r="C1159" s="8">
        <v>34581.970999999998</v>
      </c>
      <c r="D1159" s="8">
        <v>165.87</v>
      </c>
      <c r="E1159" s="8">
        <v>159.62899999999999</v>
      </c>
      <c r="F1159" s="9">
        <v>170.513677251595</v>
      </c>
      <c r="G1159" s="9">
        <v>-10.8846772515952</v>
      </c>
      <c r="H1159" s="9">
        <v>-1805.4414157220999</v>
      </c>
      <c r="L1159" s="9">
        <f t="shared" si="91"/>
        <v>170.21716964783366</v>
      </c>
      <c r="M1159" s="9">
        <f t="shared" si="95"/>
        <v>-10.588169647833666</v>
      </c>
      <c r="N1159" s="9">
        <f t="shared" si="92"/>
        <v>-1756.2596994861703</v>
      </c>
      <c r="O1159" s="9">
        <f t="shared" si="93"/>
        <v>3764.1183733445464</v>
      </c>
      <c r="U1159" s="15">
        <f t="shared" si="94"/>
        <v>26477.662229999998</v>
      </c>
    </row>
    <row r="1160" spans="1:21" x14ac:dyDescent="0.3">
      <c r="A1160" s="3" t="s">
        <v>1166</v>
      </c>
      <c r="B1160" s="3" t="s">
        <v>9</v>
      </c>
      <c r="C1160" s="8">
        <v>35463.803</v>
      </c>
      <c r="D1160" s="8">
        <v>166.31</v>
      </c>
      <c r="E1160" s="8">
        <v>160.16</v>
      </c>
      <c r="F1160" s="9">
        <v>174.86173529137901</v>
      </c>
      <c r="G1160" s="9">
        <v>-14.7017352913793</v>
      </c>
      <c r="H1160" s="9">
        <v>-2445.04559630929</v>
      </c>
      <c r="L1160" s="9">
        <f t="shared" si="91"/>
        <v>174.55766681454776</v>
      </c>
      <c r="M1160" s="9">
        <f t="shared" si="95"/>
        <v>-14.397666814547762</v>
      </c>
      <c r="N1160" s="9">
        <f t="shared" si="92"/>
        <v>-2394.4759679274384</v>
      </c>
      <c r="O1160" s="9">
        <f t="shared" si="93"/>
        <v>3052.235290357823</v>
      </c>
      <c r="U1160" s="15">
        <f t="shared" si="94"/>
        <v>26636.209599999998</v>
      </c>
    </row>
    <row r="1161" spans="1:21" x14ac:dyDescent="0.3">
      <c r="A1161" s="3" t="s">
        <v>1167</v>
      </c>
      <c r="B1161" s="3" t="s">
        <v>9</v>
      </c>
      <c r="C1161" s="8">
        <v>36192.381999990001</v>
      </c>
      <c r="D1161" s="8">
        <v>167.31</v>
      </c>
      <c r="E1161" s="8">
        <v>160.07300000000001</v>
      </c>
      <c r="F1161" s="9">
        <v>178.45414720036399</v>
      </c>
      <c r="G1161" s="9">
        <v>-18.381147200364602</v>
      </c>
      <c r="H1161" s="9">
        <v>-3075.3497380930098</v>
      </c>
      <c r="L1161" s="9">
        <f t="shared" si="91"/>
        <v>178.14383184959294</v>
      </c>
      <c r="M1161" s="9">
        <f t="shared" si="95"/>
        <v>-18.070831849592935</v>
      </c>
      <c r="N1161" s="9">
        <f t="shared" si="92"/>
        <v>-3023.4308767553939</v>
      </c>
      <c r="O1161" s="9">
        <f t="shared" si="93"/>
        <v>2470.5867048356517</v>
      </c>
      <c r="U1161" s="15">
        <f t="shared" si="94"/>
        <v>26781.813630000001</v>
      </c>
    </row>
    <row r="1162" spans="1:21" x14ac:dyDescent="0.3">
      <c r="A1162" s="3" t="s">
        <v>1168</v>
      </c>
      <c r="B1162" s="3" t="s">
        <v>9</v>
      </c>
      <c r="C1162" s="8">
        <v>38835.99</v>
      </c>
      <c r="D1162" s="8">
        <v>170.23999999999899</v>
      </c>
      <c r="E1162" s="8">
        <v>160.72900000000001</v>
      </c>
      <c r="F1162" s="9">
        <v>191.48901213890201</v>
      </c>
      <c r="G1162" s="9">
        <v>-30.760012138902599</v>
      </c>
      <c r="H1162" s="9">
        <v>-5236.5844665267896</v>
      </c>
      <c r="L1162" s="9">
        <f t="shared" si="91"/>
        <v>191.15603035673044</v>
      </c>
      <c r="M1162" s="9">
        <f t="shared" si="95"/>
        <v>-30.427030356730427</v>
      </c>
      <c r="N1162" s="9">
        <f t="shared" si="92"/>
        <v>-5179.8976479297571</v>
      </c>
      <c r="O1162" s="9">
        <f t="shared" si="93"/>
        <v>298.65593884720761</v>
      </c>
      <c r="U1162" s="15">
        <f t="shared" si="94"/>
        <v>27362.504959999838</v>
      </c>
    </row>
    <row r="1163" spans="1:21" x14ac:dyDescent="0.3">
      <c r="A1163" s="3" t="s">
        <v>1169</v>
      </c>
      <c r="B1163" s="3" t="s">
        <v>9</v>
      </c>
      <c r="C1163" s="8">
        <v>41406.610999999997</v>
      </c>
      <c r="D1163" s="8">
        <v>172.88</v>
      </c>
      <c r="E1163" s="8">
        <v>160.042</v>
      </c>
      <c r="F1163" s="9">
        <v>204.1639993318</v>
      </c>
      <c r="G1163" s="9">
        <v>-44.121999331800701</v>
      </c>
      <c r="H1163" s="9">
        <v>-7627.8112444817198</v>
      </c>
      <c r="L1163" s="9">
        <f t="shared" si="91"/>
        <v>203.8089769125321</v>
      </c>
      <c r="M1163" s="9">
        <f t="shared" si="95"/>
        <v>-43.766976912532101</v>
      </c>
      <c r="N1163" s="9">
        <f t="shared" si="92"/>
        <v>-7566.4349686385494</v>
      </c>
      <c r="O1163" s="9">
        <f t="shared" si="93"/>
        <v>-1884.1540491342755</v>
      </c>
      <c r="U1163" s="15">
        <f t="shared" si="94"/>
        <v>27668.060959999999</v>
      </c>
    </row>
    <row r="1164" spans="1:21" x14ac:dyDescent="0.3">
      <c r="A1164" s="3" t="s">
        <v>1170</v>
      </c>
      <c r="B1164" s="3" t="s">
        <v>9</v>
      </c>
      <c r="C1164" s="8">
        <v>43154.32</v>
      </c>
      <c r="D1164" s="8">
        <v>174.72</v>
      </c>
      <c r="E1164" s="8">
        <v>198.55199999999999</v>
      </c>
      <c r="F1164" s="9">
        <v>212.781445930079</v>
      </c>
      <c r="G1164" s="9">
        <v>-14.229445930079001</v>
      </c>
      <c r="H1164" s="9">
        <v>-2486.1687929034101</v>
      </c>
      <c r="L1164" s="9">
        <f t="shared" si="91"/>
        <v>212.41143856366375</v>
      </c>
      <c r="M1164" s="9">
        <f t="shared" si="95"/>
        <v>-13.859438563663758</v>
      </c>
      <c r="N1164" s="9">
        <f t="shared" si="92"/>
        <v>-2421.521105843332</v>
      </c>
      <c r="O1164" s="9">
        <f t="shared" si="93"/>
        <v>-3407.2296162564098</v>
      </c>
      <c r="U1164" s="15">
        <f t="shared" si="94"/>
        <v>34691.005440000001</v>
      </c>
    </row>
    <row r="1165" spans="1:21" x14ac:dyDescent="0.3">
      <c r="A1165" s="3" t="s">
        <v>1171</v>
      </c>
      <c r="B1165" s="3" t="s">
        <v>9</v>
      </c>
      <c r="C1165" s="8">
        <v>44223.7</v>
      </c>
      <c r="D1165" s="8">
        <v>174.64</v>
      </c>
      <c r="E1165" s="8">
        <v>200.20400000000001</v>
      </c>
      <c r="F1165" s="9">
        <v>218.054248807026</v>
      </c>
      <c r="G1165" s="9">
        <v>-17.8502488070264</v>
      </c>
      <c r="H1165" s="9">
        <v>-3117.36745165909</v>
      </c>
      <c r="L1165" s="9">
        <f t="shared" si="91"/>
        <v>217.67507252131179</v>
      </c>
      <c r="M1165" s="9">
        <f t="shared" si="95"/>
        <v>-17.471072521311783</v>
      </c>
      <c r="N1165" s="9">
        <f t="shared" si="92"/>
        <v>-3051.1481051218893</v>
      </c>
      <c r="O1165" s="9">
        <f t="shared" si="93"/>
        <v>-4324.9105637994326</v>
      </c>
      <c r="U1165" s="15">
        <f t="shared" si="94"/>
        <v>34963.626559999997</v>
      </c>
    </row>
    <row r="1166" spans="1:21" x14ac:dyDescent="0.3">
      <c r="A1166" s="3" t="s">
        <v>1172</v>
      </c>
      <c r="B1166" s="3" t="s">
        <v>9</v>
      </c>
      <c r="C1166" s="8">
        <v>44452.785999990003</v>
      </c>
      <c r="D1166" s="8">
        <v>174.10999999999899</v>
      </c>
      <c r="E1166" s="8">
        <v>199.43100000000001</v>
      </c>
      <c r="F1166" s="9">
        <v>219.18380548455499</v>
      </c>
      <c r="G1166" s="9">
        <v>-19.7528054845551</v>
      </c>
      <c r="H1166" s="9">
        <v>-3439.1609629158902</v>
      </c>
      <c r="L1166" s="9">
        <f t="shared" si="91"/>
        <v>218.8026650036559</v>
      </c>
      <c r="M1166" s="9">
        <f t="shared" si="95"/>
        <v>-19.371665003655892</v>
      </c>
      <c r="N1166" s="9">
        <f t="shared" si="92"/>
        <v>-3372.8005937865078</v>
      </c>
      <c r="O1166" s="9">
        <f t="shared" si="93"/>
        <v>-4508.110389716112</v>
      </c>
      <c r="U1166" s="15">
        <f t="shared" si="94"/>
        <v>34722.931409999801</v>
      </c>
    </row>
    <row r="1167" spans="1:21" x14ac:dyDescent="0.3">
      <c r="A1167" s="3" t="s">
        <v>1173</v>
      </c>
      <c r="B1167" s="3" t="s">
        <v>9</v>
      </c>
      <c r="C1167" s="8">
        <v>44447.75499999</v>
      </c>
      <c r="D1167" s="8">
        <v>173.10999999999899</v>
      </c>
      <c r="E1167" s="8">
        <v>199.70099999999999</v>
      </c>
      <c r="F1167" s="9">
        <v>219.15899908152301</v>
      </c>
      <c r="G1167" s="9">
        <v>-19.457999081523599</v>
      </c>
      <c r="H1167" s="9">
        <v>-3368.3742210025498</v>
      </c>
      <c r="L1167" s="9">
        <f t="shared" si="91"/>
        <v>218.7779017366779</v>
      </c>
      <c r="M1167" s="9">
        <f t="shared" si="95"/>
        <v>-19.076901736677911</v>
      </c>
      <c r="N1167" s="9">
        <f t="shared" si="92"/>
        <v>-3302.4024596362938</v>
      </c>
      <c r="O1167" s="9">
        <f t="shared" si="93"/>
        <v>-4477.9313088716808</v>
      </c>
      <c r="U1167" s="15">
        <f t="shared" si="94"/>
        <v>34570.240109999795</v>
      </c>
    </row>
    <row r="1168" spans="1:21" x14ac:dyDescent="0.3">
      <c r="A1168" s="3" t="s">
        <v>1174</v>
      </c>
      <c r="B1168" s="3" t="s">
        <v>9</v>
      </c>
      <c r="C1168" s="8">
        <v>45811.538</v>
      </c>
      <c r="D1168" s="8">
        <v>173.87</v>
      </c>
      <c r="E1168" s="8">
        <v>200.80500000000001</v>
      </c>
      <c r="F1168" s="9">
        <v>225.88341783443099</v>
      </c>
      <c r="G1168" s="9">
        <v>-25.078417834431399</v>
      </c>
      <c r="H1168" s="9">
        <v>-4360.3845088726002</v>
      </c>
      <c r="L1168" s="9">
        <f t="shared" si="91"/>
        <v>225.49062734377341</v>
      </c>
      <c r="M1168" s="9">
        <f t="shared" si="95"/>
        <v>-24.685627343773405</v>
      </c>
      <c r="N1168" s="9">
        <f t="shared" si="92"/>
        <v>-4292.0900262618816</v>
      </c>
      <c r="O1168" s="9">
        <f t="shared" si="93"/>
        <v>-5664.7322469848805</v>
      </c>
      <c r="U1168" s="15">
        <f t="shared" si="94"/>
        <v>34913.965349999999</v>
      </c>
    </row>
    <row r="1169" spans="1:21" x14ac:dyDescent="0.3">
      <c r="A1169" s="3" t="s">
        <v>1175</v>
      </c>
      <c r="B1169" s="3" t="s">
        <v>9</v>
      </c>
      <c r="C1169" s="8">
        <v>46844.189999989998</v>
      </c>
      <c r="D1169" s="8">
        <v>176.31</v>
      </c>
      <c r="E1169" s="8">
        <v>199.29900000000001</v>
      </c>
      <c r="F1169" s="9">
        <v>230.975125586991</v>
      </c>
      <c r="G1169" s="9">
        <v>-31.676125586991599</v>
      </c>
      <c r="H1169" s="9">
        <v>-5584.8177022424898</v>
      </c>
      <c r="L1169" s="9">
        <f t="shared" si="91"/>
        <v>230.57348108480141</v>
      </c>
      <c r="M1169" s="9">
        <f t="shared" si="95"/>
        <v>-31.274481084801408</v>
      </c>
      <c r="N1169" s="9">
        <f t="shared" si="92"/>
        <v>-5514.0037600613359</v>
      </c>
      <c r="O1169" s="9">
        <f t="shared" si="93"/>
        <v>-6640.3860587182171</v>
      </c>
      <c r="U1169" s="15">
        <f t="shared" si="94"/>
        <v>35138.406690000003</v>
      </c>
    </row>
    <row r="1170" spans="1:21" x14ac:dyDescent="0.3">
      <c r="A1170" s="3" t="s">
        <v>1176</v>
      </c>
      <c r="B1170" s="3" t="s">
        <v>9</v>
      </c>
      <c r="C1170" s="8">
        <v>47236.468999999997</v>
      </c>
      <c r="D1170" s="8">
        <v>176.98</v>
      </c>
      <c r="E1170" s="8">
        <v>200.178</v>
      </c>
      <c r="F1170" s="9">
        <v>232.90933965478601</v>
      </c>
      <c r="G1170" s="9">
        <v>-32.731339654786701</v>
      </c>
      <c r="H1170" s="9">
        <v>-5792.7924921041504</v>
      </c>
      <c r="L1170" s="9">
        <f t="shared" si="91"/>
        <v>232.50433173220912</v>
      </c>
      <c r="M1170" s="9">
        <f t="shared" si="95"/>
        <v>-32.326331732209127</v>
      </c>
      <c r="N1170" s="9">
        <f t="shared" si="92"/>
        <v>-5721.1141899663708</v>
      </c>
      <c r="O1170" s="9">
        <f t="shared" si="93"/>
        <v>-7007.3423019083739</v>
      </c>
      <c r="U1170" s="15">
        <f t="shared" si="94"/>
        <v>35427.502439999997</v>
      </c>
    </row>
    <row r="1171" spans="1:21" x14ac:dyDescent="0.3">
      <c r="A1171" s="3" t="s">
        <v>1177</v>
      </c>
      <c r="B1171" s="3" t="s">
        <v>9</v>
      </c>
      <c r="C1171" s="8">
        <v>47256.966999999997</v>
      </c>
      <c r="D1171" s="8">
        <v>174.55</v>
      </c>
      <c r="E1171" s="8">
        <v>198.38800000000001</v>
      </c>
      <c r="F1171" s="9">
        <v>233.010409352529</v>
      </c>
      <c r="G1171" s="9">
        <v>-34.622409352528997</v>
      </c>
      <c r="H1171" s="9">
        <v>-6043.3415524839402</v>
      </c>
      <c r="L1171" s="9">
        <f t="shared" si="91"/>
        <v>232.60522567904172</v>
      </c>
      <c r="M1171" s="9">
        <f t="shared" si="95"/>
        <v>-34.217225679041718</v>
      </c>
      <c r="N1171" s="9">
        <f t="shared" si="92"/>
        <v>-5972.6167422767321</v>
      </c>
      <c r="O1171" s="9">
        <f t="shared" si="93"/>
        <v>-6928.7399727517959</v>
      </c>
      <c r="U1171" s="15">
        <f t="shared" si="94"/>
        <v>34628.625400000004</v>
      </c>
    </row>
    <row r="1172" spans="1:21" x14ac:dyDescent="0.3">
      <c r="A1172" s="3" t="s">
        <v>1178</v>
      </c>
      <c r="B1172" s="3" t="s">
        <v>9</v>
      </c>
      <c r="C1172" s="8">
        <v>44910.745999999999</v>
      </c>
      <c r="D1172" s="8">
        <v>173.31</v>
      </c>
      <c r="E1172" s="8">
        <v>198.535</v>
      </c>
      <c r="F1172" s="9">
        <v>221.44187352919701</v>
      </c>
      <c r="G1172" s="9">
        <v>-22.906873529197401</v>
      </c>
      <c r="H1172" s="9">
        <v>-3969.9902513451998</v>
      </c>
      <c r="L1172" s="9">
        <f t="shared" si="91"/>
        <v>221.05680647562764</v>
      </c>
      <c r="M1172" s="9">
        <f t="shared" si="95"/>
        <v>-22.521806475627642</v>
      </c>
      <c r="N1172" s="9">
        <f t="shared" si="92"/>
        <v>-3903.2542802910266</v>
      </c>
      <c r="O1172" s="9">
        <f t="shared" si="93"/>
        <v>-4878.0617988652639</v>
      </c>
      <c r="U1172" s="15">
        <f t="shared" si="94"/>
        <v>34408.100850000003</v>
      </c>
    </row>
    <row r="1173" spans="1:21" x14ac:dyDescent="0.3">
      <c r="A1173" s="3" t="s">
        <v>1179</v>
      </c>
      <c r="B1173" s="3" t="s">
        <v>9</v>
      </c>
      <c r="C1173" s="8">
        <v>44635.430999999997</v>
      </c>
      <c r="D1173" s="8">
        <v>172.62</v>
      </c>
      <c r="E1173" s="8">
        <v>199.96299999999999</v>
      </c>
      <c r="F1173" s="9">
        <v>220.08437504964201</v>
      </c>
      <c r="G1173" s="9">
        <v>-20.1213750496422</v>
      </c>
      <c r="H1173" s="9">
        <v>-3473.3517610692302</v>
      </c>
      <c r="L1173" s="9">
        <f t="shared" si="91"/>
        <v>219.70166856108847</v>
      </c>
      <c r="M1173" s="9">
        <f t="shared" si="95"/>
        <v>-19.738668561088474</v>
      </c>
      <c r="N1173" s="9">
        <f t="shared" si="92"/>
        <v>-3407.2889670150926</v>
      </c>
      <c r="O1173" s="9">
        <f t="shared" si="93"/>
        <v>-4624.7168393703214</v>
      </c>
      <c r="U1173" s="15">
        <f t="shared" si="94"/>
        <v>34517.613060000003</v>
      </c>
    </row>
    <row r="1174" spans="1:21" x14ac:dyDescent="0.3">
      <c r="A1174" s="3" t="s">
        <v>1180</v>
      </c>
      <c r="B1174" s="3" t="s">
        <v>9</v>
      </c>
      <c r="C1174" s="8">
        <v>47310.537999990003</v>
      </c>
      <c r="D1174" s="8">
        <v>173.9</v>
      </c>
      <c r="E1174" s="8">
        <v>198.39500000000001</v>
      </c>
      <c r="F1174" s="9">
        <v>233.27455242876701</v>
      </c>
      <c r="G1174" s="9">
        <v>-34.879552428767802</v>
      </c>
      <c r="H1174" s="9">
        <v>-6065.5541673627204</v>
      </c>
      <c r="L1174" s="9">
        <f t="shared" si="91"/>
        <v>232.8689094347624</v>
      </c>
      <c r="M1174" s="9">
        <f t="shared" si="95"/>
        <v>-34.47390943476239</v>
      </c>
      <c r="N1174" s="9">
        <f t="shared" si="92"/>
        <v>-5995.0128507051795</v>
      </c>
      <c r="O1174" s="9">
        <f t="shared" si="93"/>
        <v>-6948.7929108290055</v>
      </c>
      <c r="U1174" s="15">
        <f t="shared" si="94"/>
        <v>34500.890500000001</v>
      </c>
    </row>
    <row r="1175" spans="1:21" x14ac:dyDescent="0.3">
      <c r="A1175" s="3" t="s">
        <v>1181</v>
      </c>
      <c r="B1175" s="3" t="s">
        <v>9</v>
      </c>
      <c r="C1175" s="8">
        <v>47179.803</v>
      </c>
      <c r="D1175" s="8">
        <v>174.26</v>
      </c>
      <c r="E1175" s="8">
        <v>199.553</v>
      </c>
      <c r="F1175" s="9">
        <v>232.62993603042</v>
      </c>
      <c r="G1175" s="9">
        <v>-33.0769360304202</v>
      </c>
      <c r="H1175" s="9">
        <v>-5763.9868726610202</v>
      </c>
      <c r="L1175" s="9">
        <f t="shared" si="91"/>
        <v>232.22541396505051</v>
      </c>
      <c r="M1175" s="9">
        <f t="shared" si="95"/>
        <v>-32.672413965050509</v>
      </c>
      <c r="N1175" s="9">
        <f t="shared" si="92"/>
        <v>-5693.4948575497019</v>
      </c>
      <c r="O1175" s="9">
        <f t="shared" si="93"/>
        <v>-6851.0424704834422</v>
      </c>
      <c r="U1175" s="15">
        <f t="shared" si="94"/>
        <v>34774.105779999998</v>
      </c>
    </row>
    <row r="1176" spans="1:21" x14ac:dyDescent="0.3">
      <c r="A1176" s="3" t="s">
        <v>1182</v>
      </c>
      <c r="B1176" s="3" t="s">
        <v>9</v>
      </c>
      <c r="C1176" s="8">
        <v>46524.284999999902</v>
      </c>
      <c r="D1176" s="8">
        <v>173.81</v>
      </c>
      <c r="E1176" s="8">
        <v>199.05799999999999</v>
      </c>
      <c r="F1176" s="9">
        <v>229.39776673953099</v>
      </c>
      <c r="G1176" s="9">
        <v>-30.3397667395312</v>
      </c>
      <c r="H1176" s="9">
        <v>-5273.3548569979203</v>
      </c>
      <c r="L1176" s="9">
        <f t="shared" si="91"/>
        <v>228.9988651193174</v>
      </c>
      <c r="M1176" s="9">
        <f t="shared" si="95"/>
        <v>-29.940865119317408</v>
      </c>
      <c r="N1176" s="9">
        <f t="shared" si="92"/>
        <v>-5204.0217663885587</v>
      </c>
      <c r="O1176" s="9">
        <f t="shared" si="93"/>
        <v>-6272.5442383099025</v>
      </c>
      <c r="U1176" s="15">
        <f t="shared" si="94"/>
        <v>34598.270980000001</v>
      </c>
    </row>
    <row r="1177" spans="1:21" x14ac:dyDescent="0.3">
      <c r="A1177" s="3" t="s">
        <v>1183</v>
      </c>
      <c r="B1177" s="3" t="s">
        <v>9</v>
      </c>
      <c r="C1177" s="8">
        <v>44638.553999999996</v>
      </c>
      <c r="D1177" s="8">
        <v>173.66</v>
      </c>
      <c r="E1177" s="8">
        <v>199.57</v>
      </c>
      <c r="F1177" s="9">
        <v>220.09977365760599</v>
      </c>
      <c r="G1177" s="9">
        <v>-20.529773657606398</v>
      </c>
      <c r="H1177" s="9">
        <v>-3565.2004933799199</v>
      </c>
      <c r="L1177" s="9">
        <f t="shared" si="91"/>
        <v>219.71704039228948</v>
      </c>
      <c r="M1177" s="9">
        <f t="shared" si="95"/>
        <v>-20.147040392289483</v>
      </c>
      <c r="N1177" s="9">
        <f t="shared" si="92"/>
        <v>-3498.7350345249915</v>
      </c>
      <c r="O1177" s="9">
        <f t="shared" si="93"/>
        <v>-4655.2492794422033</v>
      </c>
      <c r="U1177" s="15">
        <f t="shared" si="94"/>
        <v>34657.326199999996</v>
      </c>
    </row>
    <row r="1178" spans="1:21" x14ac:dyDescent="0.3">
      <c r="A1178" s="3" t="s">
        <v>1184</v>
      </c>
      <c r="B1178" s="3" t="s">
        <v>9</v>
      </c>
      <c r="C1178" s="8">
        <v>42074.940999999999</v>
      </c>
      <c r="D1178" s="8">
        <v>173.02</v>
      </c>
      <c r="E1178" s="8">
        <v>198.988</v>
      </c>
      <c r="F1178" s="9">
        <v>207.45934088181099</v>
      </c>
      <c r="G1178" s="9">
        <v>-8.4713408818112992</v>
      </c>
      <c r="H1178" s="9">
        <v>-1465.71139937099</v>
      </c>
      <c r="L1178" s="9">
        <f t="shared" si="91"/>
        <v>207.09858816663723</v>
      </c>
      <c r="M1178" s="9">
        <f t="shared" si="95"/>
        <v>-8.1105881666372284</v>
      </c>
      <c r="N1178" s="9">
        <f t="shared" si="92"/>
        <v>-1403.2939645915733</v>
      </c>
      <c r="O1178" s="9">
        <f t="shared" si="93"/>
        <v>-2454.8483956244891</v>
      </c>
      <c r="U1178" s="15">
        <f t="shared" si="94"/>
        <v>34428.903760000001</v>
      </c>
    </row>
    <row r="1179" spans="1:21" x14ac:dyDescent="0.3">
      <c r="A1179" s="3" t="s">
        <v>1185</v>
      </c>
      <c r="B1179" s="3" t="s">
        <v>9</v>
      </c>
      <c r="C1179" s="8">
        <v>39936.204999989997</v>
      </c>
      <c r="D1179" s="8">
        <v>171.98</v>
      </c>
      <c r="E1179" s="8">
        <v>199.46199999999999</v>
      </c>
      <c r="F1179" s="9">
        <v>196.91385346491199</v>
      </c>
      <c r="G1179" s="9">
        <v>2.5481465350878501</v>
      </c>
      <c r="H1179" s="9">
        <v>438.23024110440798</v>
      </c>
      <c r="L1179" s="9">
        <f t="shared" si="91"/>
        <v>196.57143838255953</v>
      </c>
      <c r="M1179" s="9">
        <f t="shared" si="95"/>
        <v>2.8905616174404543</v>
      </c>
      <c r="N1179" s="9">
        <f t="shared" si="92"/>
        <v>497.11878696740928</v>
      </c>
      <c r="O1179" s="9">
        <f t="shared" si="93"/>
        <v>-629.63341150352164</v>
      </c>
      <c r="U1179" s="15">
        <f t="shared" si="94"/>
        <v>34303.474759999997</v>
      </c>
    </row>
    <row r="1180" spans="1:21" x14ac:dyDescent="0.3">
      <c r="A1180" s="3" t="s">
        <v>1186</v>
      </c>
      <c r="B1180" s="3" t="s">
        <v>9</v>
      </c>
      <c r="C1180" s="8">
        <v>37908.864999999998</v>
      </c>
      <c r="D1180" s="8">
        <v>165.23</v>
      </c>
      <c r="E1180" s="8">
        <v>198.86199999999999</v>
      </c>
      <c r="F1180" s="9">
        <v>186.917627441891</v>
      </c>
      <c r="G1180" s="9">
        <v>11.944372558108499</v>
      </c>
      <c r="H1180" s="9">
        <v>1973.5686777762601</v>
      </c>
      <c r="L1180" s="9">
        <f t="shared" si="91"/>
        <v>186.59259487730827</v>
      </c>
      <c r="M1180" s="9">
        <f t="shared" si="95"/>
        <v>12.269405122691722</v>
      </c>
      <c r="N1180" s="9">
        <f t="shared" si="92"/>
        <v>2027.2738084223531</v>
      </c>
      <c r="O1180" s="9">
        <f t="shared" si="93"/>
        <v>1043.883225137366</v>
      </c>
      <c r="U1180" s="15">
        <f t="shared" si="94"/>
        <v>32857.968259999994</v>
      </c>
    </row>
    <row r="1181" spans="1:21" x14ac:dyDescent="0.3">
      <c r="A1181" s="3" t="s">
        <v>1187</v>
      </c>
      <c r="B1181" s="3" t="s">
        <v>9</v>
      </c>
      <c r="C1181" s="8">
        <v>36481.315999999999</v>
      </c>
      <c r="D1181" s="8">
        <v>163.33000000000001</v>
      </c>
      <c r="E1181" s="8">
        <v>201.78100000000001</v>
      </c>
      <c r="F1181" s="9">
        <v>179.87879702222401</v>
      </c>
      <c r="G1181" s="9">
        <v>21.9022029777753</v>
      </c>
      <c r="H1181" s="9">
        <v>3577.2868123600401</v>
      </c>
      <c r="L1181" s="9">
        <f t="shared" si="91"/>
        <v>179.56600433642802</v>
      </c>
      <c r="M1181" s="9">
        <f t="shared" si="95"/>
        <v>22.214995663571983</v>
      </c>
      <c r="N1181" s="9">
        <f t="shared" si="92"/>
        <v>3628.3752417312121</v>
      </c>
      <c r="O1181" s="9">
        <f t="shared" si="93"/>
        <v>2179.5325171652298</v>
      </c>
      <c r="U1181" s="15">
        <f t="shared" si="94"/>
        <v>32956.890730000006</v>
      </c>
    </row>
    <row r="1182" spans="1:21" x14ac:dyDescent="0.3">
      <c r="A1182" s="3" t="s">
        <v>1188</v>
      </c>
      <c r="B1182" s="3" t="s">
        <v>9</v>
      </c>
      <c r="C1182" s="8">
        <v>35718.247999990002</v>
      </c>
      <c r="D1182" s="8">
        <v>163</v>
      </c>
      <c r="E1182" s="8">
        <v>199.46600000000001</v>
      </c>
      <c r="F1182" s="9">
        <v>176.116329848947</v>
      </c>
      <c r="G1182" s="9">
        <v>23.349670151052599</v>
      </c>
      <c r="H1182" s="9">
        <v>3805.9962346215698</v>
      </c>
      <c r="L1182" s="9">
        <f t="shared" si="91"/>
        <v>175.81007974755673</v>
      </c>
      <c r="M1182" s="9">
        <f t="shared" si="95"/>
        <v>23.655920252443281</v>
      </c>
      <c r="N1182" s="9">
        <f t="shared" si="92"/>
        <v>3855.9150011482548</v>
      </c>
      <c r="O1182" s="9">
        <f t="shared" si="93"/>
        <v>2787.3445899913627</v>
      </c>
      <c r="U1182" s="15">
        <f t="shared" si="94"/>
        <v>32512.958000000002</v>
      </c>
    </row>
    <row r="1183" spans="1:21" x14ac:dyDescent="0.3">
      <c r="A1183" s="3" t="s">
        <v>1189</v>
      </c>
      <c r="B1183" s="3" t="s">
        <v>9</v>
      </c>
      <c r="C1183" s="8">
        <v>35557.362000000001</v>
      </c>
      <c r="D1183" s="8">
        <v>163.04</v>
      </c>
      <c r="E1183" s="8">
        <v>199.422</v>
      </c>
      <c r="F1183" s="9">
        <v>175.323047607267</v>
      </c>
      <c r="G1183" s="9">
        <v>24.098952392732599</v>
      </c>
      <c r="H1183" s="9">
        <v>3929.0931981111298</v>
      </c>
      <c r="L1183" s="9">
        <f t="shared" si="91"/>
        <v>175.01817695074217</v>
      </c>
      <c r="M1183" s="9">
        <f t="shared" si="95"/>
        <v>24.403823049257824</v>
      </c>
      <c r="N1183" s="9">
        <f t="shared" si="92"/>
        <v>3978.7993099509954</v>
      </c>
      <c r="O1183" s="9">
        <f t="shared" si="93"/>
        <v>2917.1404329263364</v>
      </c>
      <c r="U1183" s="15">
        <f t="shared" si="94"/>
        <v>32513.762879999998</v>
      </c>
    </row>
    <row r="1184" spans="1:21" x14ac:dyDescent="0.3">
      <c r="A1184" s="3" t="s">
        <v>1190</v>
      </c>
      <c r="B1184" s="3" t="s">
        <v>9</v>
      </c>
      <c r="C1184" s="8">
        <v>36296.9</v>
      </c>
      <c r="D1184" s="8">
        <v>163.33000000000001</v>
      </c>
      <c r="E1184" s="8">
        <v>200.47300000000001</v>
      </c>
      <c r="F1184" s="9">
        <v>178.969495169417</v>
      </c>
      <c r="G1184" s="9">
        <v>21.503504830582699</v>
      </c>
      <c r="H1184" s="9">
        <v>3512.16744397907</v>
      </c>
      <c r="L1184" s="9">
        <f t="shared" si="91"/>
        <v>178.65828367592044</v>
      </c>
      <c r="M1184" s="9">
        <f t="shared" si="95"/>
        <v>21.814716324079569</v>
      </c>
      <c r="N1184" s="9">
        <f t="shared" si="92"/>
        <v>3562.9976172119163</v>
      </c>
      <c r="O1184" s="9">
        <f t="shared" si="93"/>
        <v>2327.7905326459327</v>
      </c>
      <c r="U1184" s="15">
        <f t="shared" si="94"/>
        <v>32743.255090000006</v>
      </c>
    </row>
    <row r="1185" spans="1:21" x14ac:dyDescent="0.3">
      <c r="A1185" s="3" t="s">
        <v>1191</v>
      </c>
      <c r="B1185" s="3" t="s">
        <v>9</v>
      </c>
      <c r="C1185" s="8">
        <v>37059.572999999997</v>
      </c>
      <c r="D1185" s="8">
        <v>164.55</v>
      </c>
      <c r="E1185" s="8">
        <v>200.13399999999999</v>
      </c>
      <c r="F1185" s="9">
        <v>182.73001471211401</v>
      </c>
      <c r="G1185" s="9">
        <v>17.403985287885</v>
      </c>
      <c r="H1185" s="9">
        <v>2863.8257791214701</v>
      </c>
      <c r="L1185" s="9">
        <f t="shared" si="91"/>
        <v>182.41226402096271</v>
      </c>
      <c r="M1185" s="9">
        <f t="shared" si="95"/>
        <v>17.721735979037277</v>
      </c>
      <c r="N1185" s="9">
        <f t="shared" si="92"/>
        <v>2916.111655350584</v>
      </c>
      <c r="O1185" s="9">
        <f t="shared" si="93"/>
        <v>1727.4605918176637</v>
      </c>
      <c r="U1185" s="15">
        <f t="shared" si="94"/>
        <v>32932.049700000003</v>
      </c>
    </row>
    <row r="1186" spans="1:21" x14ac:dyDescent="0.3">
      <c r="A1186" s="3" t="s">
        <v>1192</v>
      </c>
      <c r="B1186" s="3" t="s">
        <v>9</v>
      </c>
      <c r="C1186" s="8">
        <v>39652.87799999</v>
      </c>
      <c r="D1186" s="8">
        <v>167.62</v>
      </c>
      <c r="E1186" s="8">
        <v>201.62700000000001</v>
      </c>
      <c r="F1186" s="9">
        <v>195.51685013521001</v>
      </c>
      <c r="G1186" s="9">
        <v>6.1101498647900003</v>
      </c>
      <c r="H1186" s="9">
        <v>1024.1833203361</v>
      </c>
      <c r="L1186" s="9">
        <f t="shared" si="91"/>
        <v>195.17686431317489</v>
      </c>
      <c r="M1186" s="9">
        <f t="shared" si="95"/>
        <v>6.4501356868251207</v>
      </c>
      <c r="N1186" s="9">
        <f t="shared" si="92"/>
        <v>1081.1717438256267</v>
      </c>
      <c r="O1186" s="9">
        <f t="shared" si="93"/>
        <v>-379.91257505853451</v>
      </c>
      <c r="U1186" s="15">
        <f t="shared" si="94"/>
        <v>33796.71774</v>
      </c>
    </row>
    <row r="1187" spans="1:21" x14ac:dyDescent="0.3">
      <c r="A1187" s="3" t="s">
        <v>1193</v>
      </c>
      <c r="B1187" s="3" t="s">
        <v>9</v>
      </c>
      <c r="C1187" s="8">
        <v>42386.734999999899</v>
      </c>
      <c r="D1187" s="8">
        <v>171.58</v>
      </c>
      <c r="E1187" s="8">
        <v>199.964</v>
      </c>
      <c r="F1187" s="9">
        <v>208.996706738863</v>
      </c>
      <c r="G1187" s="9">
        <v>-9.0327067388639009</v>
      </c>
      <c r="H1187" s="9">
        <v>-1549.83182225426</v>
      </c>
      <c r="L1187" s="9">
        <f t="shared" si="91"/>
        <v>208.63328068584499</v>
      </c>
      <c r="M1187" s="9">
        <f t="shared" si="95"/>
        <v>-8.6692806858449956</v>
      </c>
      <c r="N1187" s="9">
        <f t="shared" si="92"/>
        <v>-1487.4751800772844</v>
      </c>
      <c r="O1187" s="9">
        <f t="shared" si="93"/>
        <v>-2697.7398798705317</v>
      </c>
      <c r="U1187" s="15">
        <f t="shared" si="94"/>
        <v>34309.823120000001</v>
      </c>
    </row>
    <row r="1188" spans="1:21" x14ac:dyDescent="0.3">
      <c r="A1188" s="3" t="s">
        <v>1194</v>
      </c>
      <c r="B1188" s="3" t="s">
        <v>9</v>
      </c>
      <c r="C1188" s="8">
        <v>43968.616999999998</v>
      </c>
      <c r="D1188" s="8">
        <v>172.49</v>
      </c>
      <c r="E1188" s="8">
        <v>200.03700000000001</v>
      </c>
      <c r="F1188" s="9">
        <v>216.79650845629899</v>
      </c>
      <c r="G1188" s="9">
        <v>-16.7595084562995</v>
      </c>
      <c r="H1188" s="9">
        <v>-2890.8476136271001</v>
      </c>
      <c r="L1188" s="9">
        <f t="shared" si="91"/>
        <v>216.41951926538897</v>
      </c>
      <c r="M1188" s="9">
        <f t="shared" si="95"/>
        <v>-16.382519265388964</v>
      </c>
      <c r="N1188" s="9">
        <f t="shared" si="92"/>
        <v>-2825.8207480869428</v>
      </c>
      <c r="O1188" s="9">
        <f t="shared" si="93"/>
        <v>-4055.0960363719259</v>
      </c>
      <c r="U1188" s="15">
        <f t="shared" si="94"/>
        <v>34504.382130000005</v>
      </c>
    </row>
    <row r="1189" spans="1:21" x14ac:dyDescent="0.3">
      <c r="A1189" s="3" t="s">
        <v>1195</v>
      </c>
      <c r="B1189" s="3" t="s">
        <v>9</v>
      </c>
      <c r="C1189" s="8">
        <v>44830.972999999904</v>
      </c>
      <c r="D1189" s="8">
        <v>172.73</v>
      </c>
      <c r="E1189" s="8">
        <v>200.011</v>
      </c>
      <c r="F1189" s="9">
        <v>221.04853598416801</v>
      </c>
      <c r="G1189" s="9">
        <v>-21.037535984168301</v>
      </c>
      <c r="H1189" s="9">
        <v>-3633.8135905454001</v>
      </c>
      <c r="L1189" s="9">
        <f t="shared" si="91"/>
        <v>220.66415290841675</v>
      </c>
      <c r="M1189" s="9">
        <f t="shared" si="95"/>
        <v>-20.653152908416757</v>
      </c>
      <c r="N1189" s="9">
        <f t="shared" si="92"/>
        <v>-3567.4191018708261</v>
      </c>
      <c r="O1189" s="9">
        <f t="shared" si="93"/>
        <v>-4793.9138053624192</v>
      </c>
      <c r="U1189" s="15">
        <f t="shared" si="94"/>
        <v>34547.900029999997</v>
      </c>
    </row>
    <row r="1190" spans="1:21" x14ac:dyDescent="0.3">
      <c r="A1190" s="3" t="s">
        <v>1196</v>
      </c>
      <c r="B1190" s="3" t="s">
        <v>9</v>
      </c>
      <c r="C1190" s="8">
        <v>44866.843999999997</v>
      </c>
      <c r="D1190" s="8">
        <v>172.32</v>
      </c>
      <c r="E1190" s="8">
        <v>199.49</v>
      </c>
      <c r="F1190" s="9">
        <v>221.225405489862</v>
      </c>
      <c r="G1190" s="9">
        <v>-21.7354054898627</v>
      </c>
      <c r="H1190" s="9">
        <v>-3745.4450740131501</v>
      </c>
      <c r="L1190" s="9">
        <f t="shared" si="91"/>
        <v>220.84071485430624</v>
      </c>
      <c r="M1190" s="9">
        <f t="shared" si="95"/>
        <v>-21.350714854306233</v>
      </c>
      <c r="N1190" s="9">
        <f t="shared" si="92"/>
        <v>-3679.1551836940498</v>
      </c>
      <c r="O1190" s="9">
        <f t="shared" si="93"/>
        <v>-4812.9599020410169</v>
      </c>
      <c r="U1190" s="15">
        <f t="shared" si="94"/>
        <v>34376.116800000003</v>
      </c>
    </row>
    <row r="1191" spans="1:21" x14ac:dyDescent="0.3">
      <c r="A1191" s="3" t="s">
        <v>1197</v>
      </c>
      <c r="B1191" s="3" t="s">
        <v>9</v>
      </c>
      <c r="C1191" s="8">
        <v>44654.740999989997</v>
      </c>
      <c r="D1191" s="8">
        <v>171.87</v>
      </c>
      <c r="E1191" s="8">
        <v>200.238</v>
      </c>
      <c r="F1191" s="9">
        <v>220.17958706361401</v>
      </c>
      <c r="G1191" s="9">
        <v>-19.941587063614001</v>
      </c>
      <c r="H1191" s="9">
        <v>-3427.36056862333</v>
      </c>
      <c r="L1191" s="9">
        <f t="shared" si="91"/>
        <v>219.79671501012393</v>
      </c>
      <c r="M1191" s="9">
        <f t="shared" si="95"/>
        <v>-19.558715010123933</v>
      </c>
      <c r="N1191" s="9">
        <f t="shared" si="92"/>
        <v>-3361.5563487900004</v>
      </c>
      <c r="O1191" s="9">
        <f t="shared" si="93"/>
        <v>-4620.9589861245695</v>
      </c>
      <c r="U1191" s="15">
        <f t="shared" si="94"/>
        <v>34414.905059999997</v>
      </c>
    </row>
    <row r="1192" spans="1:21" x14ac:dyDescent="0.3">
      <c r="A1192" s="3" t="s">
        <v>1198</v>
      </c>
      <c r="B1192" s="3" t="s">
        <v>9</v>
      </c>
      <c r="C1192" s="8">
        <v>45947.385999999999</v>
      </c>
      <c r="D1192" s="8">
        <v>172.17</v>
      </c>
      <c r="E1192" s="8">
        <v>200.02099999999999</v>
      </c>
      <c r="F1192" s="9">
        <v>226.55324495409599</v>
      </c>
      <c r="G1192" s="9">
        <v>-26.532244954096701</v>
      </c>
      <c r="H1192" s="9">
        <v>-4568.0566137468304</v>
      </c>
      <c r="L1192" s="9">
        <f t="shared" si="91"/>
        <v>226.1592896956769</v>
      </c>
      <c r="M1192" s="9">
        <f t="shared" si="95"/>
        <v>-26.138289695676917</v>
      </c>
      <c r="N1192" s="9">
        <f t="shared" si="92"/>
        <v>-4500.2293369046947</v>
      </c>
      <c r="O1192" s="9">
        <f t="shared" si="93"/>
        <v>-5724.469378247526</v>
      </c>
      <c r="U1192" s="15">
        <f t="shared" si="94"/>
        <v>34437.615569999994</v>
      </c>
    </row>
    <row r="1193" spans="1:21" x14ac:dyDescent="0.3">
      <c r="A1193" s="3" t="s">
        <v>1199</v>
      </c>
      <c r="B1193" s="3" t="s">
        <v>9</v>
      </c>
      <c r="C1193" s="8">
        <v>47095.312999989997</v>
      </c>
      <c r="D1193" s="8">
        <v>176.13</v>
      </c>
      <c r="E1193" s="8">
        <v>199.791</v>
      </c>
      <c r="F1193" s="9">
        <v>232.21334032531399</v>
      </c>
      <c r="G1193" s="9">
        <v>-32.422340325314401</v>
      </c>
      <c r="H1193" s="9">
        <v>-5710.5468014976304</v>
      </c>
      <c r="L1193" s="9">
        <f t="shared" si="91"/>
        <v>231.80954268156444</v>
      </c>
      <c r="M1193" s="9">
        <f t="shared" si="95"/>
        <v>-32.01854268156444</v>
      </c>
      <c r="N1193" s="9">
        <f t="shared" si="92"/>
        <v>-5639.425922503945</v>
      </c>
      <c r="O1193" s="9">
        <f t="shared" si="93"/>
        <v>-6851.3142247558653</v>
      </c>
      <c r="U1193" s="15">
        <f t="shared" si="94"/>
        <v>35189.188829999999</v>
      </c>
    </row>
    <row r="1194" spans="1:21" x14ac:dyDescent="0.3">
      <c r="A1194" s="3" t="s">
        <v>1200</v>
      </c>
      <c r="B1194" s="3" t="s">
        <v>9</v>
      </c>
      <c r="C1194" s="8">
        <v>47418.536999989898</v>
      </c>
      <c r="D1194" s="8">
        <v>175.97</v>
      </c>
      <c r="E1194" s="8">
        <v>199.464</v>
      </c>
      <c r="F1194" s="9">
        <v>233.807064199987</v>
      </c>
      <c r="G1194" s="9">
        <v>-34.343064199987502</v>
      </c>
      <c r="H1194" s="9">
        <v>-6043.3490072717996</v>
      </c>
      <c r="L1194" s="9">
        <f t="shared" si="91"/>
        <v>233.40049521698339</v>
      </c>
      <c r="M1194" s="9">
        <f t="shared" si="95"/>
        <v>-33.936495216983388</v>
      </c>
      <c r="N1194" s="9">
        <f t="shared" si="92"/>
        <v>-5971.8050633325665</v>
      </c>
      <c r="O1194" s="9">
        <f t="shared" si="93"/>
        <v>-7125.0502721134135</v>
      </c>
      <c r="U1194" s="15">
        <f t="shared" si="94"/>
        <v>35099.680079999998</v>
      </c>
    </row>
    <row r="1195" spans="1:21" x14ac:dyDescent="0.3">
      <c r="A1195" s="3" t="s">
        <v>1201</v>
      </c>
      <c r="B1195" s="3" t="s">
        <v>9</v>
      </c>
      <c r="C1195" s="8">
        <v>46618.396999999997</v>
      </c>
      <c r="D1195" s="8">
        <v>173.7</v>
      </c>
      <c r="E1195" s="8">
        <v>201.31</v>
      </c>
      <c r="F1195" s="9">
        <v>229.861805738161</v>
      </c>
      <c r="G1195" s="9">
        <v>-28.551805738161502</v>
      </c>
      <c r="H1195" s="9">
        <v>-4959.4486567186595</v>
      </c>
      <c r="L1195" s="9">
        <f t="shared" si="91"/>
        <v>229.46209719680408</v>
      </c>
      <c r="M1195" s="9">
        <f t="shared" si="95"/>
        <v>-28.152097196804078</v>
      </c>
      <c r="N1195" s="9">
        <f t="shared" si="92"/>
        <v>-4890.0192830848682</v>
      </c>
      <c r="O1195" s="9">
        <f t="shared" si="93"/>
        <v>-6349.037913869849</v>
      </c>
      <c r="U1195" s="15">
        <f t="shared" si="94"/>
        <v>34967.546999999999</v>
      </c>
    </row>
    <row r="1196" spans="1:21" x14ac:dyDescent="0.3">
      <c r="A1196" s="3" t="s">
        <v>1202</v>
      </c>
      <c r="B1196" s="3" t="s">
        <v>9</v>
      </c>
      <c r="C1196" s="8">
        <v>44654.595999999998</v>
      </c>
      <c r="D1196" s="8">
        <v>171.5</v>
      </c>
      <c r="E1196" s="8">
        <v>199.44200000000001</v>
      </c>
      <c r="F1196" s="9">
        <v>220.17887211068299</v>
      </c>
      <c r="G1196" s="9">
        <v>-20.736872110683802</v>
      </c>
      <c r="H1196" s="9">
        <v>-3556.3735669822699</v>
      </c>
      <c r="L1196" s="9">
        <f t="shared" si="91"/>
        <v>219.79600130043121</v>
      </c>
      <c r="M1196" s="9">
        <f t="shared" si="95"/>
        <v>-20.354001300431207</v>
      </c>
      <c r="N1196" s="9">
        <f t="shared" si="92"/>
        <v>-3490.7112230239522</v>
      </c>
      <c r="O1196" s="9">
        <f t="shared" si="93"/>
        <v>-4610.8886310816633</v>
      </c>
      <c r="U1196" s="15">
        <f t="shared" si="94"/>
        <v>34204.303</v>
      </c>
    </row>
    <row r="1197" spans="1:21" x14ac:dyDescent="0.3">
      <c r="A1197" s="3" t="s">
        <v>1203</v>
      </c>
      <c r="B1197" s="3" t="s">
        <v>9</v>
      </c>
      <c r="C1197" s="8">
        <v>44393.065999999999</v>
      </c>
      <c r="D1197" s="8">
        <v>170.83</v>
      </c>
      <c r="E1197" s="8">
        <v>199.89699999999999</v>
      </c>
      <c r="F1197" s="9">
        <v>218.88934347127699</v>
      </c>
      <c r="G1197" s="9">
        <v>-18.9923434712777</v>
      </c>
      <c r="H1197" s="9">
        <v>-3244.4620351983799</v>
      </c>
      <c r="L1197" s="9">
        <f t="shared" si="91"/>
        <v>218.50871503273993</v>
      </c>
      <c r="M1197" s="9">
        <f t="shared" si="95"/>
        <v>-18.611715032739937</v>
      </c>
      <c r="N1197" s="9">
        <f t="shared" si="92"/>
        <v>-3179.4392790429638</v>
      </c>
      <c r="O1197" s="9">
        <f t="shared" si="93"/>
        <v>-4372.9681338155488</v>
      </c>
      <c r="U1197" s="15">
        <f t="shared" si="94"/>
        <v>34148.40451</v>
      </c>
    </row>
    <row r="1198" spans="1:21" x14ac:dyDescent="0.3">
      <c r="A1198" s="3" t="s">
        <v>1204</v>
      </c>
      <c r="B1198" s="3" t="s">
        <v>9</v>
      </c>
      <c r="C1198" s="8">
        <v>46924.522999989997</v>
      </c>
      <c r="D1198" s="8">
        <v>171.7</v>
      </c>
      <c r="E1198" s="8">
        <v>200.48</v>
      </c>
      <c r="F1198" s="9">
        <v>231.371224329733</v>
      </c>
      <c r="G1198" s="9">
        <v>-30.891224329733902</v>
      </c>
      <c r="H1198" s="9">
        <v>-5304.0232174153198</v>
      </c>
      <c r="L1198" s="9">
        <f t="shared" si="91"/>
        <v>230.96889104825661</v>
      </c>
      <c r="M1198" s="9">
        <f t="shared" si="95"/>
        <v>-30.488891048256619</v>
      </c>
      <c r="N1198" s="9">
        <f t="shared" si="92"/>
        <v>-5234.9425929856607</v>
      </c>
      <c r="O1198" s="9">
        <f t="shared" si="93"/>
        <v>-6534.6509303822122</v>
      </c>
      <c r="U1198" s="15">
        <f t="shared" si="94"/>
        <v>34422.415999999997</v>
      </c>
    </row>
    <row r="1199" spans="1:21" x14ac:dyDescent="0.3">
      <c r="A1199" s="3" t="s">
        <v>1205</v>
      </c>
      <c r="B1199" s="3" t="s">
        <v>9</v>
      </c>
      <c r="C1199" s="8">
        <v>46699.198999999899</v>
      </c>
      <c r="D1199" s="8">
        <v>171.94</v>
      </c>
      <c r="E1199" s="8">
        <v>198.03100000000001</v>
      </c>
      <c r="F1199" s="9">
        <v>230.26021698398901</v>
      </c>
      <c r="G1199" s="9">
        <v>-32.229216983989097</v>
      </c>
      <c r="H1199" s="9">
        <v>-5541.4915682270803</v>
      </c>
      <c r="L1199" s="9">
        <f t="shared" si="91"/>
        <v>229.85981564211383</v>
      </c>
      <c r="M1199" s="9">
        <f t="shared" si="95"/>
        <v>-31.828815642113824</v>
      </c>
      <c r="N1199" s="9">
        <f t="shared" si="92"/>
        <v>-5472.6465615050511</v>
      </c>
      <c r="O1199" s="9">
        <f t="shared" si="93"/>
        <v>-6353.0905541082166</v>
      </c>
      <c r="U1199" s="15">
        <f t="shared" si="94"/>
        <v>34049.450140000001</v>
      </c>
    </row>
    <row r="1200" spans="1:21" x14ac:dyDescent="0.3">
      <c r="A1200" s="3" t="s">
        <v>1206</v>
      </c>
      <c r="B1200" s="3" t="s">
        <v>9</v>
      </c>
      <c r="C1200" s="8">
        <v>45923.57</v>
      </c>
      <c r="D1200" s="8">
        <v>171.54</v>
      </c>
      <c r="E1200" s="8">
        <v>199.68</v>
      </c>
      <c r="F1200" s="9">
        <v>226.43581515989999</v>
      </c>
      <c r="G1200" s="9">
        <v>-26.7558151599006</v>
      </c>
      <c r="H1200" s="9">
        <v>-4589.6925325293496</v>
      </c>
      <c r="L1200" s="9">
        <f t="shared" si="91"/>
        <v>226.04206410109373</v>
      </c>
      <c r="M1200" s="9">
        <f t="shared" si="95"/>
        <v>-26.362064101093722</v>
      </c>
      <c r="N1200" s="9">
        <f t="shared" si="92"/>
        <v>-4522.1484759016166</v>
      </c>
      <c r="O1200" s="9">
        <f t="shared" si="93"/>
        <v>-5683.4136698270968</v>
      </c>
      <c r="U1200" s="15">
        <f t="shared" si="94"/>
        <v>34253.107199999999</v>
      </c>
    </row>
    <row r="1201" spans="1:21" x14ac:dyDescent="0.3">
      <c r="A1201" s="3" t="s">
        <v>1207</v>
      </c>
      <c r="B1201" s="3" t="s">
        <v>9</v>
      </c>
      <c r="C1201" s="8">
        <v>44294.2</v>
      </c>
      <c r="D1201" s="8">
        <v>171.10999999999899</v>
      </c>
      <c r="E1201" s="8">
        <v>198.994</v>
      </c>
      <c r="F1201" s="9">
        <v>218.40186387634199</v>
      </c>
      <c r="G1201" s="9">
        <v>-19.407863876342098</v>
      </c>
      <c r="H1201" s="9">
        <v>-3320.8795878808901</v>
      </c>
      <c r="L1201" s="9">
        <f t="shared" si="91"/>
        <v>218.0220831199897</v>
      </c>
      <c r="M1201" s="9">
        <f t="shared" si="95"/>
        <v>-19.028083119989702</v>
      </c>
      <c r="N1201" s="9">
        <f t="shared" si="92"/>
        <v>-3255.8953026614186</v>
      </c>
      <c r="O1201" s="9">
        <f t="shared" si="93"/>
        <v>-4296.8680885083795</v>
      </c>
      <c r="U1201" s="15">
        <f t="shared" si="94"/>
        <v>34049.8633399998</v>
      </c>
    </row>
    <row r="1202" spans="1:21" x14ac:dyDescent="0.3">
      <c r="A1202" s="3" t="s">
        <v>1208</v>
      </c>
      <c r="B1202" s="3" t="s">
        <v>9</v>
      </c>
      <c r="C1202" s="8">
        <v>42458.664999999899</v>
      </c>
      <c r="D1202" s="8">
        <v>169.84</v>
      </c>
      <c r="E1202" s="8">
        <v>200.49700000000001</v>
      </c>
      <c r="F1202" s="9">
        <v>209.351372723769</v>
      </c>
      <c r="G1202" s="9">
        <v>-8.8543727237699201</v>
      </c>
      <c r="H1202" s="9">
        <v>-1503.8266634050799</v>
      </c>
      <c r="L1202" s="9">
        <f t="shared" si="91"/>
        <v>208.98732993921951</v>
      </c>
      <c r="M1202" s="9">
        <f t="shared" si="95"/>
        <v>-8.4903299392194924</v>
      </c>
      <c r="N1202" s="9">
        <f t="shared" si="92"/>
        <v>-1441.9976368770385</v>
      </c>
      <c r="O1202" s="9">
        <f t="shared" si="93"/>
        <v>-2730.5137114223558</v>
      </c>
      <c r="U1202" s="15">
        <f t="shared" si="94"/>
        <v>34052.410480000006</v>
      </c>
    </row>
    <row r="1203" spans="1:21" x14ac:dyDescent="0.3">
      <c r="A1203" s="3" t="s">
        <v>1209</v>
      </c>
      <c r="B1203" s="3" t="s">
        <v>9</v>
      </c>
      <c r="C1203" s="8">
        <v>40222.217999990004</v>
      </c>
      <c r="D1203" s="8">
        <v>167.16</v>
      </c>
      <c r="E1203" s="8">
        <v>179.22900000000001</v>
      </c>
      <c r="F1203" s="9">
        <v>198.32410068221901</v>
      </c>
      <c r="G1203" s="9">
        <v>-19.095100682219599</v>
      </c>
      <c r="H1203" s="9">
        <v>-3191.93703003984</v>
      </c>
      <c r="L1203" s="9">
        <f t="shared" si="91"/>
        <v>197.97923330964701</v>
      </c>
      <c r="M1203" s="9">
        <f t="shared" si="95"/>
        <v>-18.750233309647001</v>
      </c>
      <c r="N1203" s="9">
        <f t="shared" si="92"/>
        <v>-3134.2890000405928</v>
      </c>
      <c r="O1203" s="9">
        <f t="shared" si="93"/>
        <v>-847.31398144541606</v>
      </c>
      <c r="U1203" s="15">
        <f t="shared" si="94"/>
        <v>29959.91964</v>
      </c>
    </row>
    <row r="1204" spans="1:21" x14ac:dyDescent="0.3">
      <c r="A1204" s="3" t="s">
        <v>1210</v>
      </c>
      <c r="B1204" s="3" t="s">
        <v>9</v>
      </c>
      <c r="C1204" s="8">
        <v>38156.832999999999</v>
      </c>
      <c r="D1204" s="8">
        <v>165.01</v>
      </c>
      <c r="E1204" s="8">
        <v>79.778000000000006</v>
      </c>
      <c r="F1204" s="9">
        <v>188.14028578952301</v>
      </c>
      <c r="G1204" s="9">
        <v>-108.362285789523</v>
      </c>
      <c r="H1204" s="9">
        <v>-17880.860778129201</v>
      </c>
      <c r="L1204" s="9">
        <f t="shared" si="91"/>
        <v>187.81312713451348</v>
      </c>
      <c r="M1204" s="9">
        <f t="shared" si="95"/>
        <v>-108.03512713451347</v>
      </c>
      <c r="N1204" s="9">
        <f t="shared" si="92"/>
        <v>-17826.876328466067</v>
      </c>
      <c r="O1204" s="9">
        <f t="shared" si="93"/>
        <v>841.09329052166981</v>
      </c>
      <c r="U1204" s="15">
        <f t="shared" si="94"/>
        <v>13164.16778</v>
      </c>
    </row>
    <row r="1205" spans="1:21" x14ac:dyDescent="0.3">
      <c r="A1205" s="3" t="s">
        <v>1211</v>
      </c>
      <c r="B1205" s="3" t="s">
        <v>9</v>
      </c>
      <c r="C1205" s="8">
        <v>36815.424999989998</v>
      </c>
      <c r="D1205" s="8">
        <v>163.96</v>
      </c>
      <c r="E1205" s="8">
        <v>79.144000000000005</v>
      </c>
      <c r="F1205" s="9">
        <v>181.526191677409</v>
      </c>
      <c r="G1205" s="9">
        <v>-102.382191677409</v>
      </c>
      <c r="H1205" s="9">
        <v>-16786.584147427999</v>
      </c>
      <c r="L1205" s="9">
        <f t="shared" si="91"/>
        <v>181.21053432380688</v>
      </c>
      <c r="M1205" s="9">
        <f t="shared" si="95"/>
        <v>-102.06653432380688</v>
      </c>
      <c r="N1205" s="9">
        <f t="shared" si="92"/>
        <v>-16734.828967731377</v>
      </c>
      <c r="O1205" s="9">
        <f t="shared" si="93"/>
        <v>1918.3023202852874</v>
      </c>
      <c r="U1205" s="15">
        <f t="shared" si="94"/>
        <v>12976.450240000002</v>
      </c>
    </row>
    <row r="1206" spans="1:21" x14ac:dyDescent="0.3">
      <c r="A1206" s="3" t="s">
        <v>1212</v>
      </c>
      <c r="B1206" s="3" t="s">
        <v>9</v>
      </c>
      <c r="C1206" s="8">
        <v>35955.39699999</v>
      </c>
      <c r="D1206" s="8">
        <v>163</v>
      </c>
      <c r="E1206" s="8">
        <v>79.875</v>
      </c>
      <c r="F1206" s="9">
        <v>177.285642842892</v>
      </c>
      <c r="G1206" s="9">
        <v>-97.410642842892699</v>
      </c>
      <c r="H1206" s="9">
        <v>-15877.9347833915</v>
      </c>
      <c r="L1206" s="9">
        <f t="shared" si="91"/>
        <v>176.97735941373924</v>
      </c>
      <c r="M1206" s="9">
        <f t="shared" si="95"/>
        <v>-97.102359413739237</v>
      </c>
      <c r="N1206" s="9">
        <f t="shared" si="92"/>
        <v>-15827.684584439496</v>
      </c>
      <c r="O1206" s="9">
        <f t="shared" si="93"/>
        <v>2597.0780044036137</v>
      </c>
      <c r="U1206" s="15">
        <f t="shared" si="94"/>
        <v>13019.625</v>
      </c>
    </row>
    <row r="1207" spans="1:21" x14ac:dyDescent="0.3">
      <c r="A1207" s="3" t="s">
        <v>1213</v>
      </c>
      <c r="B1207" s="3" t="s">
        <v>9</v>
      </c>
      <c r="C1207" s="8">
        <v>35550.414999989996</v>
      </c>
      <c r="D1207" s="8">
        <v>163.02000000000001</v>
      </c>
      <c r="E1207" s="8">
        <v>80.218000000000004</v>
      </c>
      <c r="F1207" s="9">
        <v>175.288793963437</v>
      </c>
      <c r="G1207" s="9">
        <v>-95.070793963437396</v>
      </c>
      <c r="H1207" s="9">
        <v>-15498.440831919501</v>
      </c>
      <c r="L1207" s="9">
        <f t="shared" si="91"/>
        <v>174.98398287084873</v>
      </c>
      <c r="M1207" s="9">
        <f t="shared" si="95"/>
        <v>-94.765982870848731</v>
      </c>
      <c r="N1207" s="9">
        <f t="shared" si="92"/>
        <v>-15448.750527605762</v>
      </c>
      <c r="O1207" s="9">
        <f t="shared" si="93"/>
        <v>2922.3569083034645</v>
      </c>
      <c r="U1207" s="15">
        <f t="shared" si="94"/>
        <v>13077.138360000001</v>
      </c>
    </row>
    <row r="1208" spans="1:21" x14ac:dyDescent="0.3">
      <c r="A1208" s="3" t="s">
        <v>1214</v>
      </c>
      <c r="B1208" s="3" t="s">
        <v>9</v>
      </c>
      <c r="C1208" s="8">
        <v>35522.376999990003</v>
      </c>
      <c r="D1208" s="8">
        <v>163.07</v>
      </c>
      <c r="E1208" s="8">
        <v>79.763000000000005</v>
      </c>
      <c r="F1208" s="9">
        <v>175.15054671076399</v>
      </c>
      <c r="G1208" s="9">
        <v>-95.387546710763999</v>
      </c>
      <c r="H1208" s="9">
        <v>-15554.8472421242</v>
      </c>
      <c r="L1208" s="9">
        <f t="shared" si="91"/>
        <v>174.84597601743414</v>
      </c>
      <c r="M1208" s="9">
        <f t="shared" si="95"/>
        <v>-95.082976017434135</v>
      </c>
      <c r="N1208" s="9">
        <f t="shared" si="92"/>
        <v>-15505.180899162984</v>
      </c>
      <c r="O1208" s="9">
        <f t="shared" si="93"/>
        <v>2945.7580044115289</v>
      </c>
      <c r="U1208" s="15">
        <f t="shared" si="94"/>
        <v>13006.95241</v>
      </c>
    </row>
    <row r="1209" spans="1:21" x14ac:dyDescent="0.3">
      <c r="A1209" s="3" t="s">
        <v>1215</v>
      </c>
      <c r="B1209" s="3" t="s">
        <v>9</v>
      </c>
      <c r="C1209" s="8">
        <v>34908.696999999898</v>
      </c>
      <c r="D1209" s="8">
        <v>161.53</v>
      </c>
      <c r="E1209" s="8">
        <v>79.400999999999996</v>
      </c>
      <c r="F1209" s="9">
        <v>172.124668473399</v>
      </c>
      <c r="G1209" s="9">
        <v>-92.723668473399897</v>
      </c>
      <c r="H1209" s="9">
        <v>-14977.654168508199</v>
      </c>
      <c r="L1209" s="9">
        <f t="shared" si="91"/>
        <v>171.825359504055</v>
      </c>
      <c r="M1209" s="9">
        <f t="shared" si="95"/>
        <v>-92.424359504055005</v>
      </c>
      <c r="N1209" s="9">
        <f t="shared" si="92"/>
        <v>-14929.306790690005</v>
      </c>
      <c r="O1209" s="9">
        <f t="shared" si="93"/>
        <v>3405.8590487935999</v>
      </c>
      <c r="U1209" s="15">
        <f t="shared" si="94"/>
        <v>12825.643529999999</v>
      </c>
    </row>
    <row r="1210" spans="1:21" x14ac:dyDescent="0.3">
      <c r="A1210" s="3" t="s">
        <v>1216</v>
      </c>
      <c r="B1210" s="3" t="s">
        <v>9</v>
      </c>
      <c r="C1210" s="8">
        <v>36112.065999999999</v>
      </c>
      <c r="D1210" s="8">
        <v>154.54</v>
      </c>
      <c r="E1210" s="8">
        <v>80.173000000000002</v>
      </c>
      <c r="F1210" s="9">
        <v>178.058132279745</v>
      </c>
      <c r="G1210" s="9">
        <v>-97.885132279744994</v>
      </c>
      <c r="H1210" s="9">
        <v>-15127.168342511701</v>
      </c>
      <c r="L1210" s="9">
        <f t="shared" si="91"/>
        <v>177.74850556250152</v>
      </c>
      <c r="M1210" s="9">
        <f t="shared" si="95"/>
        <v>-97.575505562501519</v>
      </c>
      <c r="N1210" s="9">
        <f t="shared" si="92"/>
        <v>-15079.318629628984</v>
      </c>
      <c r="O1210" s="9">
        <f t="shared" si="93"/>
        <v>2343.1119502471752</v>
      </c>
      <c r="U1210" s="15">
        <f t="shared" si="94"/>
        <v>12389.93542</v>
      </c>
    </row>
    <row r="1211" spans="1:21" x14ac:dyDescent="0.3">
      <c r="A1211" s="3" t="s">
        <v>1217</v>
      </c>
      <c r="B1211" s="3" t="s">
        <v>9</v>
      </c>
      <c r="C1211" s="8">
        <v>37832.546000000002</v>
      </c>
      <c r="D1211" s="8">
        <v>156.66</v>
      </c>
      <c r="E1211" s="8">
        <v>80.335999999999999</v>
      </c>
      <c r="F1211" s="9">
        <v>186.541320569904</v>
      </c>
      <c r="G1211" s="9">
        <v>-106.205320569904</v>
      </c>
      <c r="H1211" s="9">
        <v>-16638.125520481099</v>
      </c>
      <c r="L1211" s="9">
        <f t="shared" si="91"/>
        <v>186.21694236836504</v>
      </c>
      <c r="M1211" s="9">
        <f t="shared" si="95"/>
        <v>-105.88094236836504</v>
      </c>
      <c r="N1211" s="9">
        <f t="shared" si="92"/>
        <v>-16587.308431428068</v>
      </c>
      <c r="O1211" s="9">
        <f t="shared" si="93"/>
        <v>1048.5897574563594</v>
      </c>
      <c r="U1211" s="15">
        <f t="shared" si="94"/>
        <v>12585.437759999999</v>
      </c>
    </row>
    <row r="1212" spans="1:21" x14ac:dyDescent="0.3">
      <c r="A1212" s="3" t="s">
        <v>1218</v>
      </c>
      <c r="B1212" s="3" t="s">
        <v>9</v>
      </c>
      <c r="C1212" s="8">
        <v>39257.121999999901</v>
      </c>
      <c r="D1212" s="8">
        <v>158.41</v>
      </c>
      <c r="E1212" s="8">
        <v>80.075999999999993</v>
      </c>
      <c r="F1212" s="9">
        <v>193.56549198813701</v>
      </c>
      <c r="G1212" s="9">
        <v>-113.489491988137</v>
      </c>
      <c r="H1212" s="9">
        <v>-17977.8704258408</v>
      </c>
      <c r="L1212" s="9">
        <f t="shared" si="91"/>
        <v>193.22889939846652</v>
      </c>
      <c r="M1212" s="9">
        <f t="shared" si="95"/>
        <v>-113.15289939846653</v>
      </c>
      <c r="N1212" s="9">
        <f t="shared" si="92"/>
        <v>-17924.550793711081</v>
      </c>
      <c r="O1212" s="9">
        <f t="shared" si="93"/>
        <v>-50.460886541530272</v>
      </c>
      <c r="U1212" s="15">
        <f t="shared" si="94"/>
        <v>12684.83916</v>
      </c>
    </row>
    <row r="1213" spans="1:21" x14ac:dyDescent="0.3">
      <c r="A1213" s="3" t="s">
        <v>1219</v>
      </c>
      <c r="B1213" s="3" t="s">
        <v>9</v>
      </c>
      <c r="C1213" s="8">
        <v>40107.087999989999</v>
      </c>
      <c r="D1213" s="8">
        <v>159.05000000000001</v>
      </c>
      <c r="E1213" s="8">
        <v>80.114000000000004</v>
      </c>
      <c r="F1213" s="9">
        <v>197.75642801654101</v>
      </c>
      <c r="G1213" s="9">
        <v>-117.642428016541</v>
      </c>
      <c r="H1213" s="9">
        <v>-18711.028176030901</v>
      </c>
      <c r="L1213" s="9">
        <f t="shared" si="91"/>
        <v>197.41254777452943</v>
      </c>
      <c r="M1213" s="9">
        <f t="shared" si="95"/>
        <v>-117.29854777452942</v>
      </c>
      <c r="N1213" s="9">
        <f t="shared" si="92"/>
        <v>-18656.334023538908</v>
      </c>
      <c r="O1213" s="9">
        <f t="shared" si="93"/>
        <v>-716.0740302536509</v>
      </c>
      <c r="U1213" s="15">
        <f t="shared" si="94"/>
        <v>12742.131700000002</v>
      </c>
    </row>
    <row r="1214" spans="1:21" x14ac:dyDescent="0.3">
      <c r="A1214" s="3" t="s">
        <v>1220</v>
      </c>
      <c r="B1214" s="3" t="s">
        <v>9</v>
      </c>
      <c r="C1214" s="8">
        <v>40450.267999989999</v>
      </c>
      <c r="D1214" s="8">
        <v>158.06</v>
      </c>
      <c r="E1214" s="8">
        <v>79.781000000000006</v>
      </c>
      <c r="F1214" s="9">
        <v>199.448549144027</v>
      </c>
      <c r="G1214" s="9">
        <v>-119.66754914402701</v>
      </c>
      <c r="H1214" s="9">
        <v>-18914.6528177049</v>
      </c>
      <c r="L1214" s="9">
        <f t="shared" si="91"/>
        <v>199.1017264589874</v>
      </c>
      <c r="M1214" s="9">
        <f t="shared" si="95"/>
        <v>-119.32072645898739</v>
      </c>
      <c r="N1214" s="9">
        <f t="shared" si="92"/>
        <v>-18859.834024107549</v>
      </c>
      <c r="O1214" s="9">
        <f t="shared" si="93"/>
        <v>-978.60844059502176</v>
      </c>
      <c r="U1214" s="15">
        <f t="shared" si="94"/>
        <v>12610.184860000001</v>
      </c>
    </row>
    <row r="1215" spans="1:21" x14ac:dyDescent="0.3">
      <c r="A1215" s="3" t="s">
        <v>1221</v>
      </c>
      <c r="B1215" s="3" t="s">
        <v>9</v>
      </c>
      <c r="C1215" s="8">
        <v>40490.618999999999</v>
      </c>
      <c r="D1215" s="8">
        <v>158.16</v>
      </c>
      <c r="E1215" s="8">
        <v>79.819000000000003</v>
      </c>
      <c r="F1215" s="9">
        <v>199.64750823148</v>
      </c>
      <c r="G1215" s="9">
        <v>-119.82850823148</v>
      </c>
      <c r="H1215" s="9">
        <v>-18952.076861890899</v>
      </c>
      <c r="L1215" s="9">
        <f t="shared" si="91"/>
        <v>199.30033957488419</v>
      </c>
      <c r="M1215" s="9">
        <f t="shared" si="95"/>
        <v>-119.48133957488419</v>
      </c>
      <c r="N1215" s="9">
        <f t="shared" si="92"/>
        <v>-18897.168667163682</v>
      </c>
      <c r="O1215" s="9">
        <f t="shared" si="93"/>
        <v>-1010.6402283205783</v>
      </c>
      <c r="U1215" s="15">
        <f t="shared" si="94"/>
        <v>12624.17304</v>
      </c>
    </row>
    <row r="1216" spans="1:21" x14ac:dyDescent="0.3">
      <c r="A1216" s="3" t="s">
        <v>1222</v>
      </c>
      <c r="B1216" s="3" t="s">
        <v>9</v>
      </c>
      <c r="C1216" s="8">
        <v>40438.067999999999</v>
      </c>
      <c r="D1216" s="8">
        <v>157.99</v>
      </c>
      <c r="E1216" s="8">
        <v>80.304000000000002</v>
      </c>
      <c r="F1216" s="9">
        <v>199.38839447959899</v>
      </c>
      <c r="G1216" s="9">
        <v>-119.084394479599</v>
      </c>
      <c r="H1216" s="9">
        <v>-18814.143483831798</v>
      </c>
      <c r="L1216" s="9">
        <f t="shared" si="91"/>
        <v>199.04167639798882</v>
      </c>
      <c r="M1216" s="9">
        <f t="shared" si="95"/>
        <v>-118.73767639798882</v>
      </c>
      <c r="N1216" s="9">
        <f t="shared" si="92"/>
        <v>-18759.365494118254</v>
      </c>
      <c r="O1216" s="9">
        <f t="shared" si="93"/>
        <v>-968.68773533713249</v>
      </c>
      <c r="U1216" s="15">
        <f t="shared" si="94"/>
        <v>12687.22896</v>
      </c>
    </row>
    <row r="1217" spans="1:21" x14ac:dyDescent="0.3">
      <c r="A1217" s="3" t="s">
        <v>1223</v>
      </c>
      <c r="B1217" s="3" t="s">
        <v>9</v>
      </c>
      <c r="C1217" s="8">
        <v>40612.655999989998</v>
      </c>
      <c r="D1217" s="8">
        <v>161.75</v>
      </c>
      <c r="E1217" s="8">
        <v>81.186999999999998</v>
      </c>
      <c r="F1217" s="9">
        <v>200.249237312481</v>
      </c>
      <c r="G1217" s="9">
        <v>-119.062237312481</v>
      </c>
      <c r="H1217" s="9">
        <v>-19258.316885293902</v>
      </c>
      <c r="L1217" s="9">
        <f t="shared" si="91"/>
        <v>199.90102230435065</v>
      </c>
      <c r="M1217" s="9">
        <f t="shared" si="95"/>
        <v>-118.71402230435065</v>
      </c>
      <c r="N1217" s="9">
        <f t="shared" si="92"/>
        <v>-19201.993107728718</v>
      </c>
      <c r="O1217" s="9">
        <f t="shared" si="93"/>
        <v>-1130.7407105178404</v>
      </c>
      <c r="U1217" s="15">
        <f t="shared" si="94"/>
        <v>13131.99725</v>
      </c>
    </row>
    <row r="1218" spans="1:21" x14ac:dyDescent="0.3">
      <c r="A1218" s="3" t="s">
        <v>1224</v>
      </c>
      <c r="B1218" s="3" t="s">
        <v>9</v>
      </c>
      <c r="C1218" s="8">
        <v>40818.14899999</v>
      </c>
      <c r="D1218" s="8">
        <v>165.23999999999899</v>
      </c>
      <c r="E1218" s="8">
        <v>80.378</v>
      </c>
      <c r="F1218" s="9">
        <v>201.262463744238</v>
      </c>
      <c r="G1218" s="9">
        <v>-120.884463744238</v>
      </c>
      <c r="H1218" s="9">
        <v>-19974.948789098002</v>
      </c>
      <c r="L1218" s="9">
        <f t="shared" si="91"/>
        <v>200.91248682852259</v>
      </c>
      <c r="M1218" s="9">
        <f t="shared" si="95"/>
        <v>-120.53448682852259</v>
      </c>
      <c r="N1218" s="9">
        <f t="shared" si="92"/>
        <v>-19917.11860354495</v>
      </c>
      <c r="O1218" s="9">
        <f t="shared" si="93"/>
        <v>-1322.2725432969946</v>
      </c>
      <c r="U1218" s="15">
        <f t="shared" si="94"/>
        <v>13281.660719999918</v>
      </c>
    </row>
    <row r="1219" spans="1:21" x14ac:dyDescent="0.3">
      <c r="A1219" s="3" t="s">
        <v>1225</v>
      </c>
      <c r="B1219" s="3" t="s">
        <v>9</v>
      </c>
      <c r="C1219" s="8">
        <v>41047.242999989998</v>
      </c>
      <c r="D1219" s="8">
        <v>162.52000000000001</v>
      </c>
      <c r="E1219" s="8">
        <v>80.91</v>
      </c>
      <c r="F1219" s="9">
        <v>202.39205986749801</v>
      </c>
      <c r="G1219" s="9">
        <v>-121.48205986749799</v>
      </c>
      <c r="H1219" s="9">
        <v>-19743.264369665801</v>
      </c>
      <c r="L1219" s="9">
        <f t="shared" ref="L1219:L1282" si="96">C1219*$J$3</f>
        <v>202.04011868800509</v>
      </c>
      <c r="M1219" s="9">
        <f t="shared" si="95"/>
        <v>-121.1301186880051</v>
      </c>
      <c r="N1219" s="9">
        <f t="shared" ref="N1219:N1282" si="97">M1219*D1219</f>
        <v>-19686.066889174588</v>
      </c>
      <c r="O1219" s="9">
        <f t="shared" si="93"/>
        <v>-1483.7694699182559</v>
      </c>
      <c r="U1219" s="15">
        <f t="shared" si="94"/>
        <v>13149.493200000001</v>
      </c>
    </row>
    <row r="1220" spans="1:21" x14ac:dyDescent="0.3">
      <c r="A1220" s="3" t="s">
        <v>1226</v>
      </c>
      <c r="B1220" s="3" t="s">
        <v>9</v>
      </c>
      <c r="C1220" s="8">
        <v>41349.623999989999</v>
      </c>
      <c r="D1220" s="8">
        <v>163.09</v>
      </c>
      <c r="E1220" s="8">
        <v>80.698999999999998</v>
      </c>
      <c r="F1220" s="9">
        <v>203.88301294940899</v>
      </c>
      <c r="G1220" s="9">
        <v>-123.184012949409</v>
      </c>
      <c r="H1220" s="9">
        <v>-20090.080671919201</v>
      </c>
      <c r="L1220" s="9">
        <f t="shared" si="96"/>
        <v>203.52847913961966</v>
      </c>
      <c r="M1220" s="9">
        <f t="shared" si="95"/>
        <v>-122.82947913961966</v>
      </c>
      <c r="N1220" s="9">
        <f t="shared" si="97"/>
        <v>-20032.259752880571</v>
      </c>
      <c r="O1220" s="9">
        <f t="shared" ref="O1220:O1283" si="98">($O$1-L1220)*D1220</f>
        <v>-1731.7101422399408</v>
      </c>
      <c r="U1220" s="15">
        <f t="shared" ref="U1220:U1283" si="99">D1220*E1220</f>
        <v>13161.199909999999</v>
      </c>
    </row>
    <row r="1221" spans="1:21" x14ac:dyDescent="0.3">
      <c r="A1221" s="3" t="s">
        <v>1227</v>
      </c>
      <c r="B1221" s="3" t="s">
        <v>9</v>
      </c>
      <c r="C1221" s="8">
        <v>42792.313000000002</v>
      </c>
      <c r="D1221" s="8">
        <v>165.87</v>
      </c>
      <c r="E1221" s="8">
        <v>80.516000000000005</v>
      </c>
      <c r="F1221" s="9">
        <v>210.99649432160001</v>
      </c>
      <c r="G1221" s="9">
        <v>-130.48049432159999</v>
      </c>
      <c r="H1221" s="9">
        <v>-21642.7995931238</v>
      </c>
      <c r="L1221" s="9">
        <f t="shared" si="96"/>
        <v>210.62959082188226</v>
      </c>
      <c r="M1221" s="9">
        <f t="shared" ref="M1221:M1284" si="100">E1221-L1221</f>
        <v>-130.11359082188227</v>
      </c>
      <c r="N1221" s="9">
        <f t="shared" si="97"/>
        <v>-21581.941309625614</v>
      </c>
      <c r="O1221" s="9">
        <f t="shared" si="98"/>
        <v>-2939.0899267948957</v>
      </c>
      <c r="U1221" s="15">
        <f t="shared" si="99"/>
        <v>13355.188920000001</v>
      </c>
    </row>
    <row r="1222" spans="1:21" x14ac:dyDescent="0.3">
      <c r="A1222" s="3" t="s">
        <v>1228</v>
      </c>
      <c r="B1222" s="3" t="s">
        <v>9</v>
      </c>
      <c r="C1222" s="8">
        <v>45586.17</v>
      </c>
      <c r="D1222" s="8">
        <v>167.98</v>
      </c>
      <c r="E1222" s="8">
        <v>81.453999999999994</v>
      </c>
      <c r="F1222" s="9">
        <v>224.77219353738801</v>
      </c>
      <c r="G1222" s="9">
        <v>-143.318193537388</v>
      </c>
      <c r="H1222" s="9">
        <v>-24074.590150410499</v>
      </c>
      <c r="L1222" s="9">
        <f t="shared" si="96"/>
        <v>224.38133536359121</v>
      </c>
      <c r="M1222" s="9">
        <f t="shared" si="100"/>
        <v>-142.92733536359123</v>
      </c>
      <c r="N1222" s="9">
        <f t="shared" si="97"/>
        <v>-24008.933794376051</v>
      </c>
      <c r="O1222" s="9">
        <f t="shared" si="98"/>
        <v>-5286.4955660701271</v>
      </c>
      <c r="U1222" s="15">
        <f t="shared" si="99"/>
        <v>13682.642919999998</v>
      </c>
    </row>
    <row r="1223" spans="1:21" x14ac:dyDescent="0.3">
      <c r="A1223" s="3" t="s">
        <v>1229</v>
      </c>
      <c r="B1223" s="3" t="s">
        <v>9</v>
      </c>
      <c r="C1223" s="8">
        <v>44681.044000000002</v>
      </c>
      <c r="D1223" s="8">
        <v>166.68</v>
      </c>
      <c r="E1223" s="8">
        <v>80.712000000000003</v>
      </c>
      <c r="F1223" s="9">
        <v>220.30927953413399</v>
      </c>
      <c r="G1223" s="9">
        <v>-139.597279534134</v>
      </c>
      <c r="H1223" s="9">
        <v>-23268.074552749498</v>
      </c>
      <c r="L1223" s="9">
        <f t="shared" si="96"/>
        <v>219.92618195736503</v>
      </c>
      <c r="M1223" s="9">
        <f t="shared" si="100"/>
        <v>-139.21418195736504</v>
      </c>
      <c r="N1223" s="9">
        <f t="shared" si="97"/>
        <v>-23204.219848653607</v>
      </c>
      <c r="O1223" s="9">
        <f t="shared" si="98"/>
        <v>-4502.9983196452022</v>
      </c>
      <c r="U1223" s="15">
        <f t="shared" si="99"/>
        <v>13453.076160000001</v>
      </c>
    </row>
    <row r="1224" spans="1:21" x14ac:dyDescent="0.3">
      <c r="A1224" s="3" t="s">
        <v>1230</v>
      </c>
      <c r="B1224" s="3" t="s">
        <v>9</v>
      </c>
      <c r="C1224" s="8">
        <v>43071.701999999997</v>
      </c>
      <c r="D1224" s="8">
        <v>166.20999999999901</v>
      </c>
      <c r="E1224" s="8">
        <v>80.694000000000003</v>
      </c>
      <c r="F1224" s="9">
        <v>212.37408051452201</v>
      </c>
      <c r="G1224" s="9">
        <v>-131.68008051452199</v>
      </c>
      <c r="H1224" s="9">
        <v>-21886.546182318802</v>
      </c>
      <c r="L1224" s="9">
        <f t="shared" si="96"/>
        <v>212.00478151910244</v>
      </c>
      <c r="M1224" s="9">
        <f t="shared" si="100"/>
        <v>-131.31078151910242</v>
      </c>
      <c r="N1224" s="9">
        <f t="shared" si="97"/>
        <v>-21825.164996289885</v>
      </c>
      <c r="O1224" s="9">
        <f t="shared" si="98"/>
        <v>-3173.6849133353148</v>
      </c>
      <c r="U1224" s="15">
        <f t="shared" si="99"/>
        <v>13412.149739999921</v>
      </c>
    </row>
    <row r="1225" spans="1:21" x14ac:dyDescent="0.3">
      <c r="A1225" s="3" t="s">
        <v>1231</v>
      </c>
      <c r="B1225" s="3" t="s">
        <v>9</v>
      </c>
      <c r="C1225" s="8">
        <v>41196.394999999997</v>
      </c>
      <c r="D1225" s="8">
        <v>164.75</v>
      </c>
      <c r="E1225" s="8">
        <v>81.016999999999996</v>
      </c>
      <c r="F1225" s="9">
        <v>203.12748515575399</v>
      </c>
      <c r="G1225" s="9">
        <v>-122.11048515575401</v>
      </c>
      <c r="H1225" s="9">
        <v>-20117.702429410499</v>
      </c>
      <c r="L1225" s="9">
        <f t="shared" si="96"/>
        <v>202.77426513931684</v>
      </c>
      <c r="M1225" s="9">
        <f t="shared" si="100"/>
        <v>-121.75726513931684</v>
      </c>
      <c r="N1225" s="9">
        <f t="shared" si="97"/>
        <v>-20059.509431702449</v>
      </c>
      <c r="O1225" s="9">
        <f t="shared" si="98"/>
        <v>-1625.0794745742146</v>
      </c>
      <c r="U1225" s="15">
        <f t="shared" si="99"/>
        <v>13347.550749999999</v>
      </c>
    </row>
    <row r="1226" spans="1:21" x14ac:dyDescent="0.3">
      <c r="A1226" s="3" t="s">
        <v>1232</v>
      </c>
      <c r="B1226" s="3" t="s">
        <v>9</v>
      </c>
      <c r="C1226" s="8">
        <v>39623.67</v>
      </c>
      <c r="D1226" s="8">
        <v>163.57</v>
      </c>
      <c r="E1226" s="8">
        <v>80.825000000000003</v>
      </c>
      <c r="F1226" s="9">
        <v>195.372833951648</v>
      </c>
      <c r="G1226" s="9">
        <v>-114.547833951648</v>
      </c>
      <c r="H1226" s="9">
        <v>-18736.589199471098</v>
      </c>
      <c r="L1226" s="9">
        <f t="shared" si="96"/>
        <v>195.03309856051226</v>
      </c>
      <c r="M1226" s="9">
        <f t="shared" si="100"/>
        <v>-114.20809856051225</v>
      </c>
      <c r="N1226" s="9">
        <f t="shared" si="97"/>
        <v>-18681.018681542988</v>
      </c>
      <c r="O1226" s="9">
        <f t="shared" si="98"/>
        <v>-347.21744131558273</v>
      </c>
      <c r="U1226" s="15">
        <f t="shared" si="99"/>
        <v>13220.545249999999</v>
      </c>
    </row>
    <row r="1227" spans="1:21" x14ac:dyDescent="0.3">
      <c r="A1227" s="3" t="s">
        <v>1233</v>
      </c>
      <c r="B1227" s="3" t="s">
        <v>9</v>
      </c>
      <c r="C1227" s="8">
        <v>37640.407999989999</v>
      </c>
      <c r="D1227" s="8">
        <v>166.29</v>
      </c>
      <c r="E1227" s="8">
        <v>79.162999999999997</v>
      </c>
      <c r="F1227" s="9">
        <v>185.59394377285901</v>
      </c>
      <c r="G1227" s="9">
        <v>-106.430943772859</v>
      </c>
      <c r="H1227" s="9">
        <v>-17698.401639988799</v>
      </c>
      <c r="L1227" s="9">
        <f t="shared" si="96"/>
        <v>185.27121297244662</v>
      </c>
      <c r="M1227" s="9">
        <f t="shared" si="100"/>
        <v>-106.10821297244662</v>
      </c>
      <c r="N1227" s="9">
        <f t="shared" si="97"/>
        <v>-17644.734735188147</v>
      </c>
      <c r="O1227" s="9">
        <f t="shared" si="98"/>
        <v>1270.3126460309966</v>
      </c>
      <c r="U1227" s="15">
        <f t="shared" si="99"/>
        <v>13164.015269999998</v>
      </c>
    </row>
    <row r="1228" spans="1:21" x14ac:dyDescent="0.3">
      <c r="A1228" s="3" t="s">
        <v>1234</v>
      </c>
      <c r="B1228" s="3" t="s">
        <v>9</v>
      </c>
      <c r="C1228" s="8">
        <v>35887.351999999999</v>
      </c>
      <c r="D1228" s="8">
        <v>155.37</v>
      </c>
      <c r="E1228" s="8">
        <v>79.87</v>
      </c>
      <c r="F1228" s="9">
        <v>176.95013266717399</v>
      </c>
      <c r="G1228" s="9">
        <v>-97.080132667174794</v>
      </c>
      <c r="H1228" s="9">
        <v>-15083.340212498901</v>
      </c>
      <c r="L1228" s="9">
        <f t="shared" si="96"/>
        <v>176.64243265936238</v>
      </c>
      <c r="M1228" s="9">
        <f t="shared" si="100"/>
        <v>-96.77243265936238</v>
      </c>
      <c r="N1228" s="9">
        <f t="shared" si="97"/>
        <v>-15035.532862285134</v>
      </c>
      <c r="O1228" s="9">
        <f t="shared" si="98"/>
        <v>2527.5468308348291</v>
      </c>
      <c r="U1228" s="15">
        <f t="shared" si="99"/>
        <v>12409.401900000001</v>
      </c>
    </row>
    <row r="1229" spans="1:21" x14ac:dyDescent="0.3">
      <c r="A1229" s="3" t="s">
        <v>1235</v>
      </c>
      <c r="B1229" s="3" t="s">
        <v>9</v>
      </c>
      <c r="C1229" s="8">
        <v>34674.899999989997</v>
      </c>
      <c r="D1229" s="8">
        <v>147.83000000000001</v>
      </c>
      <c r="E1229" s="8">
        <v>80.926000000000002</v>
      </c>
      <c r="F1229" s="9">
        <v>170.97188322000599</v>
      </c>
      <c r="G1229" s="9">
        <v>-90.045883220006004</v>
      </c>
      <c r="H1229" s="9">
        <v>-13311.482916413401</v>
      </c>
      <c r="L1229" s="9">
        <f t="shared" si="96"/>
        <v>170.67457883820344</v>
      </c>
      <c r="M1229" s="9">
        <f t="shared" si="100"/>
        <v>-89.748578838203443</v>
      </c>
      <c r="N1229" s="9">
        <f t="shared" si="97"/>
        <v>-13267.532409651616</v>
      </c>
      <c r="O1229" s="9">
        <f t="shared" si="98"/>
        <v>3287.1145395427216</v>
      </c>
      <c r="U1229" s="15">
        <f t="shared" si="99"/>
        <v>11963.290580000001</v>
      </c>
    </row>
    <row r="1230" spans="1:21" x14ac:dyDescent="0.3">
      <c r="A1230" s="3" t="s">
        <v>1236</v>
      </c>
      <c r="B1230" s="3" t="s">
        <v>9</v>
      </c>
      <c r="C1230" s="8">
        <v>33875.140999989999</v>
      </c>
      <c r="D1230" s="8">
        <v>145.43</v>
      </c>
      <c r="E1230" s="8">
        <v>80.781999999999996</v>
      </c>
      <c r="F1230" s="9">
        <v>167.02850335871699</v>
      </c>
      <c r="G1230" s="9">
        <v>-86.246503358717703</v>
      </c>
      <c r="H1230" s="9">
        <v>-12542.828983458299</v>
      </c>
      <c r="L1230" s="9">
        <f t="shared" si="96"/>
        <v>166.73805615184813</v>
      </c>
      <c r="M1230" s="9">
        <f t="shared" si="100"/>
        <v>-85.956056151848131</v>
      </c>
      <c r="N1230" s="9">
        <f t="shared" si="97"/>
        <v>-12500.589246163274</v>
      </c>
      <c r="O1230" s="9">
        <f t="shared" si="98"/>
        <v>3806.2371750971774</v>
      </c>
      <c r="U1230" s="15">
        <f t="shared" si="99"/>
        <v>11748.126260000001</v>
      </c>
    </row>
    <row r="1231" spans="1:21" x14ac:dyDescent="0.3">
      <c r="A1231" s="3" t="s">
        <v>1237</v>
      </c>
      <c r="B1231" s="3" t="s">
        <v>9</v>
      </c>
      <c r="C1231" s="8">
        <v>33352.7409999999</v>
      </c>
      <c r="D1231" s="8">
        <v>145.41</v>
      </c>
      <c r="E1231" s="8">
        <v>80.466999999999999</v>
      </c>
      <c r="F1231" s="9">
        <v>164.45270034868801</v>
      </c>
      <c r="G1231" s="9">
        <v>-83.985700348688795</v>
      </c>
      <c r="H1231" s="9">
        <v>-12212.3606877028</v>
      </c>
      <c r="L1231" s="9">
        <f t="shared" si="96"/>
        <v>164.16673222637428</v>
      </c>
      <c r="M1231" s="9">
        <f t="shared" si="100"/>
        <v>-83.69973222637428</v>
      </c>
      <c r="N1231" s="9">
        <f t="shared" si="97"/>
        <v>-12170.778063037083</v>
      </c>
      <c r="O1231" s="9">
        <f t="shared" si="98"/>
        <v>4179.6099411572504</v>
      </c>
      <c r="U1231" s="15">
        <f t="shared" si="99"/>
        <v>11700.706469999999</v>
      </c>
    </row>
    <row r="1232" spans="1:21" x14ac:dyDescent="0.3">
      <c r="A1232" s="3" t="s">
        <v>1238</v>
      </c>
      <c r="B1232" s="3" t="s">
        <v>9</v>
      </c>
      <c r="C1232" s="8">
        <v>32884.60899999</v>
      </c>
      <c r="D1232" s="8">
        <v>144.22999999999999</v>
      </c>
      <c r="E1232" s="8">
        <v>79.977999999999994</v>
      </c>
      <c r="F1232" s="9">
        <v>162.14447711986099</v>
      </c>
      <c r="G1232" s="9">
        <v>-82.166477119861099</v>
      </c>
      <c r="H1232" s="9">
        <v>-11850.8709949975</v>
      </c>
      <c r="L1232" s="9">
        <f t="shared" si="96"/>
        <v>161.86252278547036</v>
      </c>
      <c r="M1232" s="9">
        <f t="shared" si="100"/>
        <v>-81.884522785470367</v>
      </c>
      <c r="N1232" s="9">
        <f t="shared" si="97"/>
        <v>-11810.204721348389</v>
      </c>
      <c r="O1232" s="9">
        <f t="shared" si="98"/>
        <v>4478.0285959451166</v>
      </c>
      <c r="U1232" s="15">
        <f t="shared" si="99"/>
        <v>11535.226939999999</v>
      </c>
    </row>
    <row r="1233" spans="1:21" x14ac:dyDescent="0.3">
      <c r="A1233" s="3" t="s">
        <v>1239</v>
      </c>
      <c r="B1233" s="3" t="s">
        <v>9</v>
      </c>
      <c r="C1233" s="8">
        <v>31384.799999989998</v>
      </c>
      <c r="D1233" s="8">
        <v>137</v>
      </c>
      <c r="E1233" s="8">
        <v>80.02</v>
      </c>
      <c r="F1233" s="9">
        <v>154.749353580921</v>
      </c>
      <c r="G1233" s="9">
        <v>-74.729353580921099</v>
      </c>
      <c r="H1233" s="9">
        <v>-10237.9214405862</v>
      </c>
      <c r="L1233" s="9">
        <f t="shared" si="96"/>
        <v>154.48025868628562</v>
      </c>
      <c r="M1233" s="9">
        <f t="shared" si="100"/>
        <v>-74.460258686285627</v>
      </c>
      <c r="N1233" s="9">
        <f t="shared" si="97"/>
        <v>-10201.055440021131</v>
      </c>
      <c r="O1233" s="9">
        <f t="shared" si="98"/>
        <v>5264.9229628715439</v>
      </c>
      <c r="U1233" s="15">
        <f t="shared" si="99"/>
        <v>10962.74</v>
      </c>
    </row>
    <row r="1234" spans="1:21" x14ac:dyDescent="0.3">
      <c r="A1234" s="3" t="s">
        <v>1240</v>
      </c>
      <c r="B1234" s="3" t="s">
        <v>9</v>
      </c>
      <c r="C1234" s="8">
        <v>31708.975999999999</v>
      </c>
      <c r="D1234" s="8">
        <v>136.22999999999999</v>
      </c>
      <c r="E1234" s="8">
        <v>79.471999999999994</v>
      </c>
      <c r="F1234" s="9">
        <v>156.34777149175699</v>
      </c>
      <c r="G1234" s="9">
        <v>-76.875771491757305</v>
      </c>
      <c r="H1234" s="9">
        <v>-10472.7863503221</v>
      </c>
      <c r="L1234" s="9">
        <f t="shared" si="96"/>
        <v>156.07589709537046</v>
      </c>
      <c r="M1234" s="9">
        <f t="shared" si="100"/>
        <v>-76.603897095370471</v>
      </c>
      <c r="N1234" s="9">
        <f t="shared" si="97"/>
        <v>-10435.748901302319</v>
      </c>
      <c r="O1234" s="9">
        <f t="shared" si="98"/>
        <v>5017.9579695449011</v>
      </c>
      <c r="U1234" s="15">
        <f t="shared" si="99"/>
        <v>10826.470559999998</v>
      </c>
    </row>
    <row r="1235" spans="1:21" x14ac:dyDescent="0.3">
      <c r="A1235" s="3" t="s">
        <v>1241</v>
      </c>
      <c r="B1235" s="3" t="s">
        <v>9</v>
      </c>
      <c r="C1235" s="8">
        <v>32730.704000000002</v>
      </c>
      <c r="D1235" s="8">
        <v>142.47999999999999</v>
      </c>
      <c r="E1235" s="8">
        <v>80.236999999999995</v>
      </c>
      <c r="F1235" s="9">
        <v>161.38561616610801</v>
      </c>
      <c r="G1235" s="9">
        <v>-81.148616166108596</v>
      </c>
      <c r="H1235" s="9">
        <v>-11562.054831347101</v>
      </c>
      <c r="L1235" s="9">
        <f t="shared" si="96"/>
        <v>161.1049814211292</v>
      </c>
      <c r="M1235" s="9">
        <f t="shared" si="100"/>
        <v>-80.867981421129201</v>
      </c>
      <c r="N1235" s="9">
        <f t="shared" si="97"/>
        <v>-11522.069992882487</v>
      </c>
      <c r="O1235" s="9">
        <f t="shared" si="98"/>
        <v>4531.6293861258937</v>
      </c>
      <c r="U1235" s="15">
        <f t="shared" si="99"/>
        <v>11432.167759999998</v>
      </c>
    </row>
    <row r="1236" spans="1:21" x14ac:dyDescent="0.3">
      <c r="A1236" s="3" t="s">
        <v>1242</v>
      </c>
      <c r="B1236" s="3" t="s">
        <v>9</v>
      </c>
      <c r="C1236" s="8">
        <v>33715.574000000001</v>
      </c>
      <c r="D1236" s="8">
        <v>145.37</v>
      </c>
      <c r="E1236" s="8">
        <v>80.897999999999996</v>
      </c>
      <c r="F1236" s="9">
        <v>166.24172472379499</v>
      </c>
      <c r="G1236" s="9">
        <v>-85.343724723795404</v>
      </c>
      <c r="H1236" s="9">
        <v>-12406.417263098099</v>
      </c>
      <c r="L1236" s="9">
        <f t="shared" si="96"/>
        <v>165.95264565261738</v>
      </c>
      <c r="M1236" s="9">
        <f t="shared" si="100"/>
        <v>-85.054645652617381</v>
      </c>
      <c r="N1236" s="9">
        <f t="shared" si="97"/>
        <v>-12364.393838520989</v>
      </c>
      <c r="O1236" s="9">
        <f t="shared" si="98"/>
        <v>3918.8419615411149</v>
      </c>
      <c r="U1236" s="15">
        <f t="shared" si="99"/>
        <v>11760.142260000001</v>
      </c>
    </row>
    <row r="1237" spans="1:21" x14ac:dyDescent="0.3">
      <c r="A1237" s="3" t="s">
        <v>1243</v>
      </c>
      <c r="B1237" s="3" t="s">
        <v>9</v>
      </c>
      <c r="C1237" s="8">
        <v>34309.624999999898</v>
      </c>
      <c r="D1237" s="8">
        <v>154.96</v>
      </c>
      <c r="E1237" s="8">
        <v>81.218999999999994</v>
      </c>
      <c r="F1237" s="9">
        <v>169.17081805063199</v>
      </c>
      <c r="G1237" s="9">
        <v>-87.951818050632895</v>
      </c>
      <c r="H1237" s="9">
        <v>-13629.013725126</v>
      </c>
      <c r="L1237" s="9">
        <f t="shared" si="96"/>
        <v>168.87664555552769</v>
      </c>
      <c r="M1237" s="9">
        <f t="shared" si="100"/>
        <v>-87.657645555527694</v>
      </c>
      <c r="N1237" s="9">
        <f t="shared" si="97"/>
        <v>-13583.428755284573</v>
      </c>
      <c r="O1237" s="9">
        <f t="shared" si="98"/>
        <v>3724.26335298002</v>
      </c>
      <c r="U1237" s="15">
        <f t="shared" si="99"/>
        <v>12585.696239999999</v>
      </c>
    </row>
    <row r="1238" spans="1:21" x14ac:dyDescent="0.3">
      <c r="A1238" s="3" t="s">
        <v>1244</v>
      </c>
      <c r="B1238" s="3" t="s">
        <v>9</v>
      </c>
      <c r="C1238" s="8">
        <v>35031.6709999999</v>
      </c>
      <c r="D1238" s="8">
        <v>157.15</v>
      </c>
      <c r="E1238" s="8">
        <v>81.284999999999997</v>
      </c>
      <c r="F1238" s="9">
        <v>172.73101762991001</v>
      </c>
      <c r="G1238" s="9">
        <v>-91.446017629910898</v>
      </c>
      <c r="H1238" s="9">
        <v>-14370.741670540499</v>
      </c>
      <c r="L1238" s="9">
        <f t="shared" si="96"/>
        <v>172.43065427514463</v>
      </c>
      <c r="M1238" s="9">
        <f t="shared" si="100"/>
        <v>-91.145654275144636</v>
      </c>
      <c r="N1238" s="9">
        <f t="shared" si="97"/>
        <v>-14323.53956933898</v>
      </c>
      <c r="O1238" s="9">
        <f t="shared" si="98"/>
        <v>3218.3847026652825</v>
      </c>
      <c r="U1238" s="15">
        <f t="shared" si="99"/>
        <v>12773.937749999999</v>
      </c>
    </row>
    <row r="1239" spans="1:21" x14ac:dyDescent="0.3">
      <c r="A1239" s="3" t="s">
        <v>1245</v>
      </c>
      <c r="B1239" s="3" t="s">
        <v>9</v>
      </c>
      <c r="C1239" s="8">
        <v>35386.286999989898</v>
      </c>
      <c r="D1239" s="8">
        <v>157.47</v>
      </c>
      <c r="E1239" s="8">
        <v>81.069999999999993</v>
      </c>
      <c r="F1239" s="9">
        <v>174.479526359229</v>
      </c>
      <c r="G1239" s="9">
        <v>-93.409526359229204</v>
      </c>
      <c r="H1239" s="9">
        <v>-14709.1981157878</v>
      </c>
      <c r="L1239" s="9">
        <f t="shared" si="96"/>
        <v>174.17612250858147</v>
      </c>
      <c r="M1239" s="9">
        <f t="shared" si="100"/>
        <v>-93.106122508581478</v>
      </c>
      <c r="N1239" s="9">
        <f t="shared" si="97"/>
        <v>-14661.421111426325</v>
      </c>
      <c r="O1239" s="9">
        <f t="shared" si="98"/>
        <v>2950.0793236357886</v>
      </c>
      <c r="U1239" s="15">
        <f t="shared" si="99"/>
        <v>12766.0929</v>
      </c>
    </row>
    <row r="1240" spans="1:21" x14ac:dyDescent="0.3">
      <c r="A1240" s="3" t="s">
        <v>1246</v>
      </c>
      <c r="B1240" s="3" t="s">
        <v>9</v>
      </c>
      <c r="C1240" s="8">
        <v>35360.555</v>
      </c>
      <c r="D1240" s="8">
        <v>156.22</v>
      </c>
      <c r="E1240" s="8">
        <v>80.832999999999998</v>
      </c>
      <c r="F1240" s="9">
        <v>174.35264932433299</v>
      </c>
      <c r="G1240" s="9">
        <v>-93.519649324333798</v>
      </c>
      <c r="H1240" s="9">
        <v>-14609.639617447399</v>
      </c>
      <c r="L1240" s="9">
        <f t="shared" si="96"/>
        <v>174.04946610118182</v>
      </c>
      <c r="M1240" s="9">
        <f t="shared" si="100"/>
        <v>-93.216466101181823</v>
      </c>
      <c r="N1240" s="9">
        <f t="shared" si="97"/>
        <v>-14562.276334326623</v>
      </c>
      <c r="O1240" s="9">
        <f t="shared" si="98"/>
        <v>2946.4477991032563</v>
      </c>
      <c r="U1240" s="15">
        <f t="shared" si="99"/>
        <v>12627.73126</v>
      </c>
    </row>
    <row r="1241" spans="1:21" x14ac:dyDescent="0.3">
      <c r="A1241" s="3" t="s">
        <v>1247</v>
      </c>
      <c r="B1241" s="3" t="s">
        <v>9</v>
      </c>
      <c r="C1241" s="8">
        <v>35551.786999989898</v>
      </c>
      <c r="D1241" s="8">
        <v>155.26999999999899</v>
      </c>
      <c r="E1241" s="8">
        <v>80.873000000000005</v>
      </c>
      <c r="F1241" s="9">
        <v>175.29555889783501</v>
      </c>
      <c r="G1241" s="9">
        <v>-94.422558897835401</v>
      </c>
      <c r="H1241" s="9">
        <v>-14660.9907200669</v>
      </c>
      <c r="L1241" s="9">
        <f t="shared" si="96"/>
        <v>174.99073604164806</v>
      </c>
      <c r="M1241" s="9">
        <f t="shared" si="100"/>
        <v>-94.117736041648058</v>
      </c>
      <c r="N1241" s="9">
        <f t="shared" si="97"/>
        <v>-14613.660875186599</v>
      </c>
      <c r="O1241" s="9">
        <f t="shared" si="98"/>
        <v>2782.3789726026712</v>
      </c>
      <c r="U1241" s="15">
        <f t="shared" si="99"/>
        <v>12557.150709999918</v>
      </c>
    </row>
    <row r="1242" spans="1:21" x14ac:dyDescent="0.3">
      <c r="A1242" s="3" t="s">
        <v>1248</v>
      </c>
      <c r="B1242" s="3" t="s">
        <v>9</v>
      </c>
      <c r="C1242" s="8">
        <v>36167.353999999999</v>
      </c>
      <c r="D1242" s="8">
        <v>155.22999999999999</v>
      </c>
      <c r="E1242" s="8">
        <v>81.272999999999996</v>
      </c>
      <c r="F1242" s="9">
        <v>178.33074138545101</v>
      </c>
      <c r="G1242" s="9">
        <v>-97.057741385451806</v>
      </c>
      <c r="H1242" s="9">
        <v>-15066.2731952636</v>
      </c>
      <c r="L1242" s="9">
        <f t="shared" si="96"/>
        <v>178.02064062604342</v>
      </c>
      <c r="M1242" s="9">
        <f t="shared" si="100"/>
        <v>-96.74764062604342</v>
      </c>
      <c r="N1242" s="9">
        <f t="shared" si="97"/>
        <v>-15018.136254380719</v>
      </c>
      <c r="O1242" s="9">
        <f t="shared" si="98"/>
        <v>2311.330099276433</v>
      </c>
      <c r="U1242" s="15">
        <f t="shared" si="99"/>
        <v>12616.007789999998</v>
      </c>
    </row>
    <row r="1243" spans="1:21" x14ac:dyDescent="0.3">
      <c r="A1243" s="3" t="s">
        <v>1249</v>
      </c>
      <c r="B1243" s="3" t="s">
        <v>9</v>
      </c>
      <c r="C1243" s="8">
        <v>37120.722999999904</v>
      </c>
      <c r="D1243" s="8">
        <v>156.72999999999999</v>
      </c>
      <c r="E1243" s="8">
        <v>80.927000000000007</v>
      </c>
      <c r="F1243" s="9">
        <v>183.031527641031</v>
      </c>
      <c r="G1243" s="9">
        <v>-102.104527641031</v>
      </c>
      <c r="H1243" s="9">
        <v>-16002.8426171788</v>
      </c>
      <c r="L1243" s="9">
        <f t="shared" si="96"/>
        <v>182.713252646624</v>
      </c>
      <c r="M1243" s="9">
        <f t="shared" si="100"/>
        <v>-101.78625264662399</v>
      </c>
      <c r="N1243" s="9">
        <f t="shared" si="97"/>
        <v>-15952.959377305377</v>
      </c>
      <c r="O1243" s="9">
        <f t="shared" si="98"/>
        <v>1598.1915863104518</v>
      </c>
      <c r="U1243" s="15">
        <f t="shared" si="99"/>
        <v>12683.68871</v>
      </c>
    </row>
    <row r="1244" spans="1:21" x14ac:dyDescent="0.3">
      <c r="A1244" s="3" t="s">
        <v>1250</v>
      </c>
      <c r="B1244" s="3" t="s">
        <v>9</v>
      </c>
      <c r="C1244" s="8">
        <v>38109.990999989997</v>
      </c>
      <c r="D1244" s="8">
        <v>156.73999999999899</v>
      </c>
      <c r="E1244" s="8">
        <v>80.784000000000006</v>
      </c>
      <c r="F1244" s="9">
        <v>187.909321462142</v>
      </c>
      <c r="G1244" s="9">
        <v>-107.125321462142</v>
      </c>
      <c r="H1244" s="9">
        <v>-16790.822885976198</v>
      </c>
      <c r="L1244" s="9">
        <f t="shared" si="96"/>
        <v>187.58256443285757</v>
      </c>
      <c r="M1244" s="9">
        <f t="shared" si="100"/>
        <v>-106.79856443285756</v>
      </c>
      <c r="N1244" s="9">
        <f t="shared" si="97"/>
        <v>-16739.606989205986</v>
      </c>
      <c r="O1244" s="9">
        <f t="shared" si="98"/>
        <v>835.07762794278892</v>
      </c>
      <c r="U1244" s="15">
        <f t="shared" si="99"/>
        <v>12662.084159999918</v>
      </c>
    </row>
    <row r="1245" spans="1:21" x14ac:dyDescent="0.3">
      <c r="A1245" s="3" t="s">
        <v>1251</v>
      </c>
      <c r="B1245" s="3" t="s">
        <v>9</v>
      </c>
      <c r="C1245" s="8">
        <v>40202.847000000002</v>
      </c>
      <c r="D1245" s="8">
        <v>166.59</v>
      </c>
      <c r="E1245" s="8">
        <v>81.046000000000006</v>
      </c>
      <c r="F1245" s="9">
        <v>198.228587894925</v>
      </c>
      <c r="G1245" s="9">
        <v>-117.18258789492501</v>
      </c>
      <c r="H1245" s="9">
        <v>-19521.447317415601</v>
      </c>
      <c r="L1245" s="9">
        <f t="shared" si="96"/>
        <v>197.88388661030632</v>
      </c>
      <c r="M1245" s="9">
        <f t="shared" si="100"/>
        <v>-116.83788661030631</v>
      </c>
      <c r="N1245" s="9">
        <f t="shared" si="97"/>
        <v>-19464.02353041093</v>
      </c>
      <c r="O1245" s="9">
        <f t="shared" si="98"/>
        <v>-828.54091320004898</v>
      </c>
      <c r="U1245" s="15">
        <f t="shared" si="99"/>
        <v>13501.453140000001</v>
      </c>
    </row>
    <row r="1246" spans="1:21" x14ac:dyDescent="0.3">
      <c r="A1246" s="3" t="s">
        <v>1252</v>
      </c>
      <c r="B1246" s="3" t="s">
        <v>9</v>
      </c>
      <c r="C1246" s="8">
        <v>42868.141999990003</v>
      </c>
      <c r="D1246" s="8">
        <v>168.51</v>
      </c>
      <c r="E1246" s="8">
        <v>81.063999999999993</v>
      </c>
      <c r="F1246" s="9">
        <v>211.37038514553799</v>
      </c>
      <c r="G1246" s="9">
        <v>-130.306385145538</v>
      </c>
      <c r="H1246" s="9">
        <v>-21957.928960874699</v>
      </c>
      <c r="L1246" s="9">
        <f t="shared" si="96"/>
        <v>211.00283148406209</v>
      </c>
      <c r="M1246" s="9">
        <f t="shared" si="100"/>
        <v>-129.93883148406209</v>
      </c>
      <c r="N1246" s="9">
        <f t="shared" si="97"/>
        <v>-21895.992493379301</v>
      </c>
      <c r="O1246" s="9">
        <f t="shared" si="98"/>
        <v>-3048.7634978213118</v>
      </c>
      <c r="U1246" s="15">
        <f t="shared" si="99"/>
        <v>13660.094639999998</v>
      </c>
    </row>
    <row r="1247" spans="1:21" x14ac:dyDescent="0.3">
      <c r="A1247" s="3" t="s">
        <v>1253</v>
      </c>
      <c r="B1247" s="3" t="s">
        <v>9</v>
      </c>
      <c r="C1247" s="8">
        <v>42942.477999989998</v>
      </c>
      <c r="D1247" s="8">
        <v>169.17</v>
      </c>
      <c r="E1247" s="8">
        <v>80.772999999999996</v>
      </c>
      <c r="F1247" s="9">
        <v>211.736914419193</v>
      </c>
      <c r="G1247" s="9">
        <v>-130.963914419193</v>
      </c>
      <c r="H1247" s="9">
        <v>-22155.165402294901</v>
      </c>
      <c r="L1247" s="9">
        <f t="shared" si="96"/>
        <v>211.36872339701696</v>
      </c>
      <c r="M1247" s="9">
        <f t="shared" si="100"/>
        <v>-130.59572339701697</v>
      </c>
      <c r="N1247" s="9">
        <f t="shared" si="97"/>
        <v>-22092.878527073361</v>
      </c>
      <c r="O1247" s="9">
        <f t="shared" si="98"/>
        <v>-3122.6024683335509</v>
      </c>
      <c r="U1247" s="15">
        <f t="shared" si="99"/>
        <v>13664.368409999999</v>
      </c>
    </row>
    <row r="1248" spans="1:21" x14ac:dyDescent="0.3">
      <c r="A1248" s="3" t="s">
        <v>1254</v>
      </c>
      <c r="B1248" s="3" t="s">
        <v>9</v>
      </c>
      <c r="C1248" s="8">
        <v>42164.146999999997</v>
      </c>
      <c r="D1248" s="8">
        <v>168.26999999999899</v>
      </c>
      <c r="E1248" s="8">
        <v>81.343999999999994</v>
      </c>
      <c r="F1248" s="9">
        <v>207.89918981618499</v>
      </c>
      <c r="G1248" s="9">
        <v>-126.55518981618501</v>
      </c>
      <c r="H1248" s="9">
        <v>-21295.441790369499</v>
      </c>
      <c r="L1248" s="9">
        <f t="shared" si="96"/>
        <v>207.53767224416436</v>
      </c>
      <c r="M1248" s="9">
        <f t="shared" si="100"/>
        <v>-126.19367224416436</v>
      </c>
      <c r="N1248" s="9">
        <f t="shared" si="97"/>
        <v>-21234.609228525409</v>
      </c>
      <c r="O1248" s="9">
        <f t="shared" si="98"/>
        <v>-2461.33895776092</v>
      </c>
      <c r="U1248" s="15">
        <f t="shared" si="99"/>
        <v>13687.754879999917</v>
      </c>
    </row>
    <row r="1249" spans="1:21" x14ac:dyDescent="0.3">
      <c r="A1249" s="3" t="s">
        <v>1255</v>
      </c>
      <c r="B1249" s="3" t="s">
        <v>9</v>
      </c>
      <c r="C1249" s="8">
        <v>41128.86</v>
      </c>
      <c r="D1249" s="8">
        <v>166.9</v>
      </c>
      <c r="E1249" s="8">
        <v>80.558999999999997</v>
      </c>
      <c r="F1249" s="9">
        <v>202.79448964219</v>
      </c>
      <c r="G1249" s="9">
        <v>-122.23548964219</v>
      </c>
      <c r="H1249" s="9">
        <v>-20401.103221281599</v>
      </c>
      <c r="L1249" s="9">
        <f t="shared" si="96"/>
        <v>202.44184867432801</v>
      </c>
      <c r="M1249" s="9">
        <f t="shared" si="100"/>
        <v>-121.88284867432802</v>
      </c>
      <c r="N1249" s="9">
        <f t="shared" si="97"/>
        <v>-20342.247443745346</v>
      </c>
      <c r="O1249" s="9">
        <f t="shared" si="98"/>
        <v>-1590.8065770096712</v>
      </c>
      <c r="U1249" s="15">
        <f t="shared" si="99"/>
        <v>13445.2971</v>
      </c>
    </row>
    <row r="1250" spans="1:21" x14ac:dyDescent="0.3">
      <c r="A1250" s="3" t="s">
        <v>1256</v>
      </c>
      <c r="B1250" s="3" t="s">
        <v>9</v>
      </c>
      <c r="C1250" s="8">
        <v>38976.552999990003</v>
      </c>
      <c r="D1250" s="8">
        <v>164.42</v>
      </c>
      <c r="E1250" s="8">
        <v>80.099000000000004</v>
      </c>
      <c r="F1250" s="9">
        <v>192.18208755712601</v>
      </c>
      <c r="G1250" s="9">
        <v>-112.08308755712601</v>
      </c>
      <c r="H1250" s="9">
        <v>-18428.701256142602</v>
      </c>
      <c r="L1250" s="9">
        <f t="shared" si="96"/>
        <v>191.84790058053886</v>
      </c>
      <c r="M1250" s="9">
        <f t="shared" si="100"/>
        <v>-111.74890058053886</v>
      </c>
      <c r="N1250" s="9">
        <f t="shared" si="97"/>
        <v>-18373.754233452197</v>
      </c>
      <c r="O1250" s="9">
        <f t="shared" si="98"/>
        <v>174.68847708512556</v>
      </c>
      <c r="U1250" s="15">
        <f t="shared" si="99"/>
        <v>13169.87758</v>
      </c>
    </row>
    <row r="1251" spans="1:21" x14ac:dyDescent="0.3">
      <c r="A1251" s="3" t="s">
        <v>1257</v>
      </c>
      <c r="B1251" s="3" t="s">
        <v>9</v>
      </c>
      <c r="C1251" s="8">
        <v>37517.266999999898</v>
      </c>
      <c r="D1251" s="8">
        <v>166.84</v>
      </c>
      <c r="E1251" s="8">
        <v>80.287999999999997</v>
      </c>
      <c r="F1251" s="9">
        <v>184.98677118779301</v>
      </c>
      <c r="G1251" s="9">
        <v>-104.698771187793</v>
      </c>
      <c r="H1251" s="9">
        <v>-17467.942984971502</v>
      </c>
      <c r="L1251" s="9">
        <f t="shared" si="96"/>
        <v>184.66509620466846</v>
      </c>
      <c r="M1251" s="9">
        <f t="shared" si="100"/>
        <v>-104.37709620466846</v>
      </c>
      <c r="N1251" s="9">
        <f t="shared" si="97"/>
        <v>-17414.274730786885</v>
      </c>
      <c r="O1251" s="9">
        <f t="shared" si="98"/>
        <v>1375.6386947504418</v>
      </c>
      <c r="U1251" s="15">
        <f t="shared" si="99"/>
        <v>13395.24992</v>
      </c>
    </row>
    <row r="1252" spans="1:21" x14ac:dyDescent="0.3">
      <c r="A1252" s="3" t="s">
        <v>1258</v>
      </c>
      <c r="B1252" s="3" t="s">
        <v>9</v>
      </c>
      <c r="C1252" s="8">
        <v>35838.252999999997</v>
      </c>
      <c r="D1252" s="8">
        <v>155.10999999999899</v>
      </c>
      <c r="E1252" s="8">
        <v>80.313000000000002</v>
      </c>
      <c r="F1252" s="9">
        <v>176.708039726914</v>
      </c>
      <c r="G1252" s="9">
        <v>-96.395039726914703</v>
      </c>
      <c r="H1252" s="9">
        <v>-14951.834612041701</v>
      </c>
      <c r="L1252" s="9">
        <f t="shared" si="96"/>
        <v>176.40076069646184</v>
      </c>
      <c r="M1252" s="9">
        <f t="shared" si="100"/>
        <v>-96.087760696461842</v>
      </c>
      <c r="N1252" s="9">
        <f t="shared" si="97"/>
        <v>-14904.1725616281</v>
      </c>
      <c r="O1252" s="9">
        <f t="shared" si="98"/>
        <v>2560.8029096322448</v>
      </c>
      <c r="U1252" s="15">
        <f t="shared" si="99"/>
        <v>12457.34942999992</v>
      </c>
    </row>
    <row r="1253" spans="1:21" x14ac:dyDescent="0.3">
      <c r="A1253" s="3" t="s">
        <v>1259</v>
      </c>
      <c r="B1253" s="3" t="s">
        <v>9</v>
      </c>
      <c r="C1253" s="8">
        <v>34759.022999999899</v>
      </c>
      <c r="D1253" s="8">
        <v>147.97</v>
      </c>
      <c r="E1253" s="8">
        <v>80.900000000000006</v>
      </c>
      <c r="F1253" s="9">
        <v>171.38666935446699</v>
      </c>
      <c r="G1253" s="9">
        <v>-90.486669354467196</v>
      </c>
      <c r="H1253" s="9">
        <v>-13389.3124643805</v>
      </c>
      <c r="L1253" s="9">
        <f t="shared" si="96"/>
        <v>171.08864369772144</v>
      </c>
      <c r="M1253" s="9">
        <f t="shared" si="100"/>
        <v>-90.188643697721432</v>
      </c>
      <c r="N1253" s="9">
        <f t="shared" si="97"/>
        <v>-13345.21360795184</v>
      </c>
      <c r="O1253" s="9">
        <f t="shared" si="98"/>
        <v>3228.9583707053052</v>
      </c>
      <c r="U1253" s="15">
        <f t="shared" si="99"/>
        <v>11970.773000000001</v>
      </c>
    </row>
    <row r="1254" spans="1:21" x14ac:dyDescent="0.3">
      <c r="A1254" s="3" t="s">
        <v>1260</v>
      </c>
      <c r="B1254" s="3" t="s">
        <v>9</v>
      </c>
      <c r="C1254" s="8">
        <v>34137.646000000001</v>
      </c>
      <c r="D1254" s="8">
        <v>146.59</v>
      </c>
      <c r="E1254" s="8">
        <v>79.373000000000005</v>
      </c>
      <c r="F1254" s="9">
        <v>168.32283944062101</v>
      </c>
      <c r="G1254" s="9">
        <v>-88.949839440621005</v>
      </c>
      <c r="H1254" s="9">
        <v>-13039.156963600601</v>
      </c>
      <c r="L1254" s="9">
        <f t="shared" si="96"/>
        <v>168.03014150233631</v>
      </c>
      <c r="M1254" s="9">
        <f t="shared" si="100"/>
        <v>-88.657141502336302</v>
      </c>
      <c r="N1254" s="9">
        <f t="shared" si="97"/>
        <v>-12996.250372827479</v>
      </c>
      <c r="O1254" s="9">
        <f t="shared" si="98"/>
        <v>3647.1902482676828</v>
      </c>
      <c r="U1254" s="15">
        <f t="shared" si="99"/>
        <v>11635.288070000001</v>
      </c>
    </row>
    <row r="1255" spans="1:21" x14ac:dyDescent="0.3">
      <c r="A1255" s="3" t="s">
        <v>1261</v>
      </c>
      <c r="B1255" s="3" t="s">
        <v>9</v>
      </c>
      <c r="C1255" s="8">
        <v>34196.81</v>
      </c>
      <c r="D1255" s="8">
        <v>153.53</v>
      </c>
      <c r="E1255" s="8">
        <v>80.661000000000001</v>
      </c>
      <c r="F1255" s="9">
        <v>168.61455997907399</v>
      </c>
      <c r="G1255" s="9">
        <v>-87.953559979074797</v>
      </c>
      <c r="H1255" s="9">
        <v>-13503.5100635873</v>
      </c>
      <c r="L1255" s="9">
        <f t="shared" si="96"/>
        <v>168.32135476560126</v>
      </c>
      <c r="M1255" s="9">
        <f t="shared" si="100"/>
        <v>-87.660354765601255</v>
      </c>
      <c r="N1255" s="9">
        <f t="shared" si="97"/>
        <v>-13458.494267162761</v>
      </c>
      <c r="O1255" s="9">
        <f t="shared" si="98"/>
        <v>3775.1489458745555</v>
      </c>
      <c r="U1255" s="15">
        <f t="shared" si="99"/>
        <v>12383.883330000001</v>
      </c>
    </row>
    <row r="1256" spans="1:21" x14ac:dyDescent="0.3">
      <c r="A1256" s="3" t="s">
        <v>1262</v>
      </c>
      <c r="B1256" s="3" t="s">
        <v>9</v>
      </c>
      <c r="C1256" s="8">
        <v>35095.616999999998</v>
      </c>
      <c r="D1256" s="8">
        <v>157.4</v>
      </c>
      <c r="E1256" s="8">
        <v>81.414000000000001</v>
      </c>
      <c r="F1256" s="9">
        <v>173.04631682455499</v>
      </c>
      <c r="G1256" s="9">
        <v>-91.632316824555701</v>
      </c>
      <c r="H1256" s="9">
        <v>-14422.926668185</v>
      </c>
      <c r="L1256" s="9">
        <f t="shared" si="96"/>
        <v>172.74540519348636</v>
      </c>
      <c r="M1256" s="9">
        <f t="shared" si="100"/>
        <v>-91.331405193486361</v>
      </c>
      <c r="N1256" s="9">
        <f t="shared" si="97"/>
        <v>-14375.563177454755</v>
      </c>
      <c r="O1256" s="9">
        <f t="shared" si="98"/>
        <v>3173.9628328759545</v>
      </c>
      <c r="U1256" s="15">
        <f t="shared" si="99"/>
        <v>12814.563600000001</v>
      </c>
    </row>
    <row r="1257" spans="1:21" x14ac:dyDescent="0.3">
      <c r="A1257" s="3" t="s">
        <v>1263</v>
      </c>
      <c r="B1257" s="3" t="s">
        <v>9</v>
      </c>
      <c r="C1257" s="8">
        <v>36281.423999999999</v>
      </c>
      <c r="D1257" s="8">
        <v>164.44</v>
      </c>
      <c r="E1257" s="8">
        <v>120.798</v>
      </c>
      <c r="F1257" s="9">
        <v>178.89318749831401</v>
      </c>
      <c r="G1257" s="9">
        <v>-58.095187498314701</v>
      </c>
      <c r="H1257" s="9">
        <v>-9553.1726322228697</v>
      </c>
      <c r="L1257" s="9">
        <f t="shared" si="96"/>
        <v>178.58210869684044</v>
      </c>
      <c r="M1257" s="9">
        <f t="shared" si="100"/>
        <v>-57.784108696840434</v>
      </c>
      <c r="N1257" s="9">
        <f t="shared" si="97"/>
        <v>-9502.0188341084413</v>
      </c>
      <c r="O1257" s="9">
        <f t="shared" si="98"/>
        <v>2356.1365434949998</v>
      </c>
      <c r="U1257" s="15">
        <f t="shared" si="99"/>
        <v>19864.023120000002</v>
      </c>
    </row>
    <row r="1258" spans="1:21" x14ac:dyDescent="0.3">
      <c r="A1258" s="3" t="s">
        <v>1264</v>
      </c>
      <c r="B1258" s="3" t="s">
        <v>9</v>
      </c>
      <c r="C1258" s="8">
        <v>39161.659</v>
      </c>
      <c r="D1258" s="8">
        <v>170.31</v>
      </c>
      <c r="E1258" s="8">
        <v>163.27600000000001</v>
      </c>
      <c r="F1258" s="9">
        <v>193.09479160002201</v>
      </c>
      <c r="G1258" s="9">
        <v>-29.818791600022699</v>
      </c>
      <c r="H1258" s="9">
        <v>-5078.4383973998702</v>
      </c>
      <c r="L1258" s="9">
        <f t="shared" si="96"/>
        <v>192.7590175150402</v>
      </c>
      <c r="M1258" s="9">
        <f t="shared" si="100"/>
        <v>-29.483017515040189</v>
      </c>
      <c r="N1258" s="9">
        <f t="shared" si="97"/>
        <v>-5021.2527129864948</v>
      </c>
      <c r="O1258" s="9">
        <f t="shared" si="98"/>
        <v>25.773998521908265</v>
      </c>
      <c r="U1258" s="15">
        <f t="shared" si="99"/>
        <v>27807.535560000004</v>
      </c>
    </row>
    <row r="1259" spans="1:21" x14ac:dyDescent="0.3">
      <c r="A1259" s="3" t="s">
        <v>1265</v>
      </c>
      <c r="B1259" s="3" t="s">
        <v>9</v>
      </c>
      <c r="C1259" s="8">
        <v>42085.690999999897</v>
      </c>
      <c r="D1259" s="8">
        <v>175.47</v>
      </c>
      <c r="E1259" s="8">
        <v>162.69900000000001</v>
      </c>
      <c r="F1259" s="9">
        <v>207.51234601649401</v>
      </c>
      <c r="G1259" s="9">
        <v>-44.813346016494101</v>
      </c>
      <c r="H1259" s="9">
        <v>-7863.3978255142201</v>
      </c>
      <c r="L1259" s="9">
        <f t="shared" si="96"/>
        <v>207.15150113026493</v>
      </c>
      <c r="M1259" s="9">
        <f t="shared" si="100"/>
        <v>-44.45250113026492</v>
      </c>
      <c r="N1259" s="9">
        <f t="shared" si="97"/>
        <v>-7800.0803733275852</v>
      </c>
      <c r="O1259" s="9">
        <f t="shared" si="98"/>
        <v>-2498.8942087613277</v>
      </c>
      <c r="U1259" s="15">
        <f t="shared" si="99"/>
        <v>28548.793530000003</v>
      </c>
    </row>
    <row r="1260" spans="1:21" x14ac:dyDescent="0.3">
      <c r="A1260" s="3" t="s">
        <v>1266</v>
      </c>
      <c r="B1260" s="3" t="s">
        <v>9</v>
      </c>
      <c r="C1260" s="8">
        <v>43718.921999999999</v>
      </c>
      <c r="D1260" s="8">
        <v>182.76999999999899</v>
      </c>
      <c r="E1260" s="8">
        <v>161.77600000000001</v>
      </c>
      <c r="F1260" s="9">
        <v>215.565334772146</v>
      </c>
      <c r="G1260" s="9">
        <v>-53.789334772146603</v>
      </c>
      <c r="H1260" s="9">
        <v>-9831.0767163052406</v>
      </c>
      <c r="L1260" s="9">
        <f t="shared" si="96"/>
        <v>215.19048647905024</v>
      </c>
      <c r="M1260" s="9">
        <f t="shared" si="100"/>
        <v>-53.414486479050225</v>
      </c>
      <c r="N1260" s="9">
        <f t="shared" si="97"/>
        <v>-9762.5656937759559</v>
      </c>
      <c r="O1260" s="9">
        <f t="shared" si="98"/>
        <v>-4072.1399400774917</v>
      </c>
      <c r="U1260" s="15">
        <f t="shared" si="99"/>
        <v>29567.799519999837</v>
      </c>
    </row>
    <row r="1261" spans="1:21" x14ac:dyDescent="0.3">
      <c r="A1261" s="3" t="s">
        <v>1267</v>
      </c>
      <c r="B1261" s="3" t="s">
        <v>9</v>
      </c>
      <c r="C1261" s="8">
        <v>44679.662999999899</v>
      </c>
      <c r="D1261" s="8">
        <v>186.4</v>
      </c>
      <c r="E1261" s="8">
        <v>162.39099999999999</v>
      </c>
      <c r="F1261" s="9">
        <v>220.30247022334299</v>
      </c>
      <c r="G1261" s="9">
        <v>-57.911470223343798</v>
      </c>
      <c r="H1261" s="9">
        <v>-10794.698049631301</v>
      </c>
      <c r="L1261" s="9">
        <f t="shared" si="96"/>
        <v>219.91938448733936</v>
      </c>
      <c r="M1261" s="9">
        <f t="shared" si="100"/>
        <v>-57.528384487339366</v>
      </c>
      <c r="N1261" s="9">
        <f t="shared" si="97"/>
        <v>-10723.290868440059</v>
      </c>
      <c r="O1261" s="9">
        <f t="shared" si="98"/>
        <v>-5034.4834122415559</v>
      </c>
      <c r="U1261" s="15">
        <f t="shared" si="99"/>
        <v>30269.682399999998</v>
      </c>
    </row>
    <row r="1262" spans="1:21" x14ac:dyDescent="0.3">
      <c r="A1262" s="3" t="s">
        <v>1268</v>
      </c>
      <c r="B1262" s="3" t="s">
        <v>9</v>
      </c>
      <c r="C1262" s="8">
        <v>44978.411</v>
      </c>
      <c r="D1262" s="8">
        <v>186.62</v>
      </c>
      <c r="E1262" s="8">
        <v>163.02099999999999</v>
      </c>
      <c r="F1262" s="9">
        <v>221.775510035087</v>
      </c>
      <c r="G1262" s="9">
        <v>-58.754510035087399</v>
      </c>
      <c r="H1262" s="9">
        <v>-10964.766662747999</v>
      </c>
      <c r="L1262" s="9">
        <f t="shared" si="96"/>
        <v>221.38986281831617</v>
      </c>
      <c r="M1262" s="9">
        <f t="shared" si="100"/>
        <v>-58.368862818316188</v>
      </c>
      <c r="N1262" s="9">
        <f t="shared" si="97"/>
        <v>-10892.797179154168</v>
      </c>
      <c r="O1262" s="9">
        <f t="shared" si="98"/>
        <v>-5314.8460652283911</v>
      </c>
      <c r="U1262" s="15">
        <f t="shared" si="99"/>
        <v>30422.979019999999</v>
      </c>
    </row>
    <row r="1263" spans="1:21" x14ac:dyDescent="0.3">
      <c r="A1263" s="3" t="s">
        <v>1269</v>
      </c>
      <c r="B1263" s="3" t="s">
        <v>9</v>
      </c>
      <c r="C1263" s="8">
        <v>44694.636999999901</v>
      </c>
      <c r="D1263" s="8">
        <v>184.84</v>
      </c>
      <c r="E1263" s="8">
        <v>161.89099999999999</v>
      </c>
      <c r="F1263" s="9">
        <v>220.376302677924</v>
      </c>
      <c r="G1263" s="9">
        <v>-58.485302677924501</v>
      </c>
      <c r="H1263" s="9">
        <v>-10810.4233469875</v>
      </c>
      <c r="L1263" s="9">
        <f t="shared" si="96"/>
        <v>219.99308855407133</v>
      </c>
      <c r="M1263" s="9">
        <f t="shared" si="100"/>
        <v>-58.102088554071344</v>
      </c>
      <c r="N1263" s="9">
        <f t="shared" si="97"/>
        <v>-10739.590048334547</v>
      </c>
      <c r="O1263" s="9">
        <f t="shared" si="98"/>
        <v>-5005.9727832930712</v>
      </c>
      <c r="U1263" s="15">
        <f t="shared" si="99"/>
        <v>29923.93244</v>
      </c>
    </row>
    <row r="1264" spans="1:21" x14ac:dyDescent="0.3">
      <c r="A1264" s="3" t="s">
        <v>1270</v>
      </c>
      <c r="B1264" s="3" t="s">
        <v>9</v>
      </c>
      <c r="C1264" s="8">
        <v>45954.550999999999</v>
      </c>
      <c r="D1264" s="8">
        <v>185.62</v>
      </c>
      <c r="E1264" s="8">
        <v>164.50800000000001</v>
      </c>
      <c r="F1264" s="9">
        <v>226.58857349270099</v>
      </c>
      <c r="G1264" s="9">
        <v>-62.080573492701497</v>
      </c>
      <c r="H1264" s="9">
        <v>-11523.396051715201</v>
      </c>
      <c r="L1264" s="9">
        <f t="shared" si="96"/>
        <v>226.19455680120211</v>
      </c>
      <c r="M1264" s="9">
        <f t="shared" si="100"/>
        <v>-61.686556801202101</v>
      </c>
      <c r="N1264" s="9">
        <f t="shared" si="97"/>
        <v>-11450.258673439135</v>
      </c>
      <c r="O1264" s="9">
        <f t="shared" si="98"/>
        <v>-6178.213852819149</v>
      </c>
      <c r="U1264" s="15">
        <f t="shared" si="99"/>
        <v>30535.974960000003</v>
      </c>
    </row>
    <row r="1265" spans="1:21" x14ac:dyDescent="0.3">
      <c r="A1265" s="3" t="s">
        <v>1271</v>
      </c>
      <c r="B1265" s="3" t="s">
        <v>9</v>
      </c>
      <c r="C1265" s="8">
        <v>47121.304999990003</v>
      </c>
      <c r="D1265" s="8">
        <v>187.9</v>
      </c>
      <c r="E1265" s="8">
        <v>161.61099999999999</v>
      </c>
      <c r="F1265" s="9">
        <v>232.34149934491199</v>
      </c>
      <c r="G1265" s="9">
        <v>-70.730499344912403</v>
      </c>
      <c r="H1265" s="9">
        <v>-13290.260826909</v>
      </c>
      <c r="L1265" s="9">
        <f t="shared" si="96"/>
        <v>231.93747884441322</v>
      </c>
      <c r="M1265" s="9">
        <f t="shared" si="100"/>
        <v>-70.326478844413231</v>
      </c>
      <c r="N1265" s="9">
        <f t="shared" si="97"/>
        <v>-13214.345374865246</v>
      </c>
      <c r="O1265" s="9">
        <f t="shared" si="98"/>
        <v>-7333.1968887080648</v>
      </c>
      <c r="U1265" s="15">
        <f t="shared" si="99"/>
        <v>30366.706899999997</v>
      </c>
    </row>
    <row r="1266" spans="1:21" x14ac:dyDescent="0.3">
      <c r="A1266" s="3" t="s">
        <v>1272</v>
      </c>
      <c r="B1266" s="3" t="s">
        <v>9</v>
      </c>
      <c r="C1266" s="8">
        <v>47623.807999999997</v>
      </c>
      <c r="D1266" s="8">
        <v>188.01</v>
      </c>
      <c r="E1266" s="8">
        <v>180.053</v>
      </c>
      <c r="F1266" s="9">
        <v>234.81919601412901</v>
      </c>
      <c r="G1266" s="9">
        <v>-54.766196014129399</v>
      </c>
      <c r="H1266" s="9">
        <v>-10296.5925126164</v>
      </c>
      <c r="L1266" s="9">
        <f t="shared" si="96"/>
        <v>234.41086702697939</v>
      </c>
      <c r="M1266" s="9">
        <f t="shared" si="100"/>
        <v>-54.357867026979392</v>
      </c>
      <c r="N1266" s="9">
        <f t="shared" si="97"/>
        <v>-10219.822579742395</v>
      </c>
      <c r="O1266" s="9">
        <f t="shared" si="98"/>
        <v>-7802.5115847215784</v>
      </c>
      <c r="U1266" s="15">
        <f t="shared" si="99"/>
        <v>33851.76453</v>
      </c>
    </row>
    <row r="1267" spans="1:21" x14ac:dyDescent="0.3">
      <c r="A1267" s="3" t="s">
        <v>1273</v>
      </c>
      <c r="B1267" s="3" t="s">
        <v>9</v>
      </c>
      <c r="C1267" s="8">
        <v>47328.371999989999</v>
      </c>
      <c r="D1267" s="8">
        <v>187.49</v>
      </c>
      <c r="E1267" s="8">
        <v>199.018</v>
      </c>
      <c r="F1267" s="9">
        <v>233.36248671452901</v>
      </c>
      <c r="G1267" s="9">
        <v>-34.344486714529197</v>
      </c>
      <c r="H1267" s="9">
        <v>-6439.2478141070796</v>
      </c>
      <c r="L1267" s="9">
        <f t="shared" si="96"/>
        <v>232.95669081088752</v>
      </c>
      <c r="M1267" s="9">
        <f t="shared" si="100"/>
        <v>-33.938690810887522</v>
      </c>
      <c r="N1267" s="9">
        <f t="shared" si="97"/>
        <v>-6363.165140133302</v>
      </c>
      <c r="O1267" s="9">
        <f t="shared" si="98"/>
        <v>-7508.2878188314944</v>
      </c>
      <c r="U1267" s="15">
        <f t="shared" si="99"/>
        <v>37313.884819999999</v>
      </c>
    </row>
    <row r="1268" spans="1:21" x14ac:dyDescent="0.3">
      <c r="A1268" s="3" t="s">
        <v>1274</v>
      </c>
      <c r="B1268" s="3" t="s">
        <v>9</v>
      </c>
      <c r="C1268" s="8">
        <v>44834.202999999899</v>
      </c>
      <c r="D1268" s="8">
        <v>182.03</v>
      </c>
      <c r="E1268" s="8">
        <v>198.36099999999999</v>
      </c>
      <c r="F1268" s="9">
        <v>221.06446217812399</v>
      </c>
      <c r="G1268" s="9">
        <v>-22.7034621781246</v>
      </c>
      <c r="H1268" s="9">
        <v>-4132.7112202840299</v>
      </c>
      <c r="L1268" s="9">
        <f t="shared" si="96"/>
        <v>220.68005140818596</v>
      </c>
      <c r="M1268" s="9">
        <f t="shared" si="100"/>
        <v>-22.31905140818597</v>
      </c>
      <c r="N1268" s="9">
        <f t="shared" si="97"/>
        <v>-4062.7369278320921</v>
      </c>
      <c r="O1268" s="9">
        <f t="shared" si="98"/>
        <v>-5054.9181455798744</v>
      </c>
      <c r="U1268" s="15">
        <f t="shared" si="99"/>
        <v>36107.652829999999</v>
      </c>
    </row>
    <row r="1269" spans="1:21" x14ac:dyDescent="0.3">
      <c r="A1269" s="3" t="s">
        <v>1275</v>
      </c>
      <c r="B1269" s="3" t="s">
        <v>9</v>
      </c>
      <c r="C1269" s="8">
        <v>44478.221999989997</v>
      </c>
      <c r="D1269" s="8">
        <v>180.14</v>
      </c>
      <c r="E1269" s="8">
        <v>200.054</v>
      </c>
      <c r="F1269" s="9">
        <v>219.30922302927999</v>
      </c>
      <c r="G1269" s="9">
        <v>-19.255223029280099</v>
      </c>
      <c r="H1269" s="9">
        <v>-3468.6358764945198</v>
      </c>
      <c r="L1269" s="9">
        <f t="shared" si="96"/>
        <v>218.92786445880441</v>
      </c>
      <c r="M1269" s="9">
        <f t="shared" si="100"/>
        <v>-18.873864458804405</v>
      </c>
      <c r="N1269" s="9">
        <f t="shared" si="97"/>
        <v>-3399.9379436090253</v>
      </c>
      <c r="O1269" s="9">
        <f t="shared" si="98"/>
        <v>-4686.7944591047453</v>
      </c>
      <c r="U1269" s="15">
        <f t="shared" si="99"/>
        <v>36037.727559999999</v>
      </c>
    </row>
    <row r="1270" spans="1:21" x14ac:dyDescent="0.3">
      <c r="A1270" s="3" t="s">
        <v>1276</v>
      </c>
      <c r="B1270" s="3" t="s">
        <v>9</v>
      </c>
      <c r="C1270" s="8">
        <v>47179.495999999999</v>
      </c>
      <c r="D1270" s="8">
        <v>184.48</v>
      </c>
      <c r="E1270" s="8">
        <v>200.15700000000001</v>
      </c>
      <c r="F1270" s="9">
        <v>232.62842230238701</v>
      </c>
      <c r="G1270" s="9">
        <v>-32.471422302387801</v>
      </c>
      <c r="H1270" s="9">
        <v>-5990.3279863445096</v>
      </c>
      <c r="L1270" s="9">
        <f t="shared" si="96"/>
        <v>232.22390286925202</v>
      </c>
      <c r="M1270" s="9">
        <f t="shared" si="100"/>
        <v>-32.066902869252004</v>
      </c>
      <c r="N1270" s="9">
        <f t="shared" si="97"/>
        <v>-5915.7022413196091</v>
      </c>
      <c r="O1270" s="9">
        <f t="shared" si="98"/>
        <v>-7252.5636234682197</v>
      </c>
      <c r="U1270" s="15">
        <f t="shared" si="99"/>
        <v>36924.963360000002</v>
      </c>
    </row>
    <row r="1271" spans="1:21" x14ac:dyDescent="0.3">
      <c r="A1271" s="3" t="s">
        <v>1277</v>
      </c>
      <c r="B1271" s="3" t="s">
        <v>9</v>
      </c>
      <c r="C1271" s="8">
        <v>47137.398999999998</v>
      </c>
      <c r="D1271" s="8">
        <v>184.96</v>
      </c>
      <c r="E1271" s="8">
        <v>199.37899999999999</v>
      </c>
      <c r="F1271" s="9">
        <v>232.420854194969</v>
      </c>
      <c r="G1271" s="9">
        <v>-33.041854194969602</v>
      </c>
      <c r="H1271" s="9">
        <v>-6111.4213519015802</v>
      </c>
      <c r="L1271" s="9">
        <f t="shared" si="96"/>
        <v>232.01669570368401</v>
      </c>
      <c r="M1271" s="9">
        <f t="shared" si="100"/>
        <v>-32.637695703684017</v>
      </c>
      <c r="N1271" s="9">
        <f t="shared" si="97"/>
        <v>-6036.668197353396</v>
      </c>
      <c r="O1271" s="9">
        <f t="shared" si="98"/>
        <v>-7233.1090899152259</v>
      </c>
      <c r="U1271" s="15">
        <f t="shared" si="99"/>
        <v>36877.139840000003</v>
      </c>
    </row>
    <row r="1272" spans="1:21" x14ac:dyDescent="0.3">
      <c r="A1272" s="3" t="s">
        <v>1278</v>
      </c>
      <c r="B1272" s="3" t="s">
        <v>9</v>
      </c>
      <c r="C1272" s="8">
        <v>46541.898999999998</v>
      </c>
      <c r="D1272" s="8">
        <v>185.97</v>
      </c>
      <c r="E1272" s="8">
        <v>200.23099999999999</v>
      </c>
      <c r="F1272" s="9">
        <v>229.484616269047</v>
      </c>
      <c r="G1272" s="9">
        <v>-29.2536162690479</v>
      </c>
      <c r="H1272" s="9">
        <v>-5440.2950175548403</v>
      </c>
      <c r="L1272" s="9">
        <f t="shared" si="96"/>
        <v>229.0855636254897</v>
      </c>
      <c r="M1272" s="9">
        <f t="shared" si="100"/>
        <v>-28.854563625489703</v>
      </c>
      <c r="N1272" s="9">
        <f t="shared" si="97"/>
        <v>-5366.08319743232</v>
      </c>
      <c r="O1272" s="9">
        <f t="shared" si="98"/>
        <v>-6727.503863155307</v>
      </c>
      <c r="U1272" s="15">
        <f t="shared" si="99"/>
        <v>37236.959069999997</v>
      </c>
    </row>
    <row r="1273" spans="1:21" x14ac:dyDescent="0.3">
      <c r="A1273" s="3" t="s">
        <v>1279</v>
      </c>
      <c r="B1273" s="3" t="s">
        <v>9</v>
      </c>
      <c r="C1273" s="8">
        <v>44779.878999989996</v>
      </c>
      <c r="D1273" s="8">
        <v>184.98</v>
      </c>
      <c r="E1273" s="8">
        <v>199.261</v>
      </c>
      <c r="F1273" s="9">
        <v>220.796606277004</v>
      </c>
      <c r="G1273" s="9">
        <v>-21.535606277004401</v>
      </c>
      <c r="H1273" s="9">
        <v>-3983.6564491202798</v>
      </c>
      <c r="L1273" s="9">
        <f t="shared" si="96"/>
        <v>220.41266128384532</v>
      </c>
      <c r="M1273" s="9">
        <f t="shared" si="100"/>
        <v>-21.151661283845328</v>
      </c>
      <c r="N1273" s="9">
        <f t="shared" si="97"/>
        <v>-3912.6343042857088</v>
      </c>
      <c r="O1273" s="9">
        <f t="shared" si="98"/>
        <v>-5087.3769297814233</v>
      </c>
      <c r="U1273" s="15">
        <f t="shared" si="99"/>
        <v>36859.299779999994</v>
      </c>
    </row>
    <row r="1274" spans="1:21" x14ac:dyDescent="0.3">
      <c r="A1274" s="3" t="s">
        <v>1280</v>
      </c>
      <c r="B1274" s="3" t="s">
        <v>9</v>
      </c>
      <c r="C1274" s="8">
        <v>42424.0969999999</v>
      </c>
      <c r="D1274" s="8">
        <v>180.82</v>
      </c>
      <c r="E1274" s="8">
        <v>198.92</v>
      </c>
      <c r="F1274" s="9">
        <v>209.18092793347</v>
      </c>
      <c r="G1274" s="9">
        <v>-10.260927933470599</v>
      </c>
      <c r="H1274" s="9">
        <v>-1855.3809889301499</v>
      </c>
      <c r="L1274" s="9">
        <f t="shared" si="96"/>
        <v>208.81718153673583</v>
      </c>
      <c r="M1274" s="9">
        <f t="shared" si="100"/>
        <v>-9.8971815367358431</v>
      </c>
      <c r="N1274" s="9">
        <f t="shared" si="97"/>
        <v>-1789.6083654725751</v>
      </c>
      <c r="O1274" s="9">
        <f t="shared" si="98"/>
        <v>-2876.272680720358</v>
      </c>
      <c r="U1274" s="15">
        <f t="shared" si="99"/>
        <v>35968.714399999997</v>
      </c>
    </row>
    <row r="1275" spans="1:21" x14ac:dyDescent="0.3">
      <c r="A1275" s="3" t="s">
        <v>1281</v>
      </c>
      <c r="B1275" s="3" t="s">
        <v>9</v>
      </c>
      <c r="C1275" s="8">
        <v>39708.07699999</v>
      </c>
      <c r="D1275" s="8">
        <v>177.48</v>
      </c>
      <c r="E1275" s="8">
        <v>162.488</v>
      </c>
      <c r="F1275" s="9">
        <v>195.78902040770799</v>
      </c>
      <c r="G1275" s="9">
        <v>-33.301020407708599</v>
      </c>
      <c r="H1275" s="9">
        <v>-5910.2651019601299</v>
      </c>
      <c r="L1275" s="9">
        <f t="shared" si="96"/>
        <v>195.44856130659932</v>
      </c>
      <c r="M1275" s="9">
        <f t="shared" si="100"/>
        <v>-32.960561306599317</v>
      </c>
      <c r="N1275" s="9">
        <f t="shared" si="97"/>
        <v>-5849.8404206952464</v>
      </c>
      <c r="O1275" s="9">
        <f t="shared" si="98"/>
        <v>-450.48115598435686</v>
      </c>
      <c r="U1275" s="15">
        <f t="shared" si="99"/>
        <v>28838.370239999997</v>
      </c>
    </row>
    <row r="1276" spans="1:21" x14ac:dyDescent="0.3">
      <c r="A1276" s="3" t="s">
        <v>1282</v>
      </c>
      <c r="B1276" s="3" t="s">
        <v>9</v>
      </c>
      <c r="C1276" s="8">
        <v>37770.748999999902</v>
      </c>
      <c r="D1276" s="8">
        <v>158.13999999999999</v>
      </c>
      <c r="E1276" s="8">
        <v>161.898</v>
      </c>
      <c r="F1276" s="9">
        <v>186.236617471485</v>
      </c>
      <c r="G1276" s="9">
        <v>-24.338617471485701</v>
      </c>
      <c r="H1276" s="9">
        <v>-3848.9089669407599</v>
      </c>
      <c r="L1276" s="9">
        <f t="shared" si="96"/>
        <v>185.91276912061278</v>
      </c>
      <c r="M1276" s="9">
        <f t="shared" si="100"/>
        <v>-24.014769120612783</v>
      </c>
      <c r="N1276" s="9">
        <f t="shared" si="97"/>
        <v>-3797.6955887337053</v>
      </c>
      <c r="O1276" s="9">
        <f t="shared" si="98"/>
        <v>1106.5979630432846</v>
      </c>
      <c r="U1276" s="15">
        <f t="shared" si="99"/>
        <v>25602.549719999995</v>
      </c>
    </row>
    <row r="1277" spans="1:21" x14ac:dyDescent="0.3">
      <c r="A1277" s="3" t="s">
        <v>1283</v>
      </c>
      <c r="B1277" s="3" t="s">
        <v>9</v>
      </c>
      <c r="C1277" s="8">
        <v>36397.296999999897</v>
      </c>
      <c r="D1277" s="8">
        <v>165.69</v>
      </c>
      <c r="E1277" s="8">
        <v>161.626</v>
      </c>
      <c r="F1277" s="9">
        <v>179.464523681673</v>
      </c>
      <c r="G1277" s="9">
        <v>-17.838523681673699</v>
      </c>
      <c r="H1277" s="9">
        <v>-2955.6649888165198</v>
      </c>
      <c r="L1277" s="9">
        <f t="shared" si="96"/>
        <v>179.15245137911802</v>
      </c>
      <c r="M1277" s="9">
        <f t="shared" si="100"/>
        <v>-17.526451379118015</v>
      </c>
      <c r="N1277" s="9">
        <f t="shared" si="97"/>
        <v>-2903.9577290060638</v>
      </c>
      <c r="O1277" s="9">
        <f t="shared" si="98"/>
        <v>2279.5467702296087</v>
      </c>
      <c r="U1277" s="15">
        <f t="shared" si="99"/>
        <v>26779.81194</v>
      </c>
    </row>
    <row r="1278" spans="1:21" x14ac:dyDescent="0.3">
      <c r="A1278" s="3" t="s">
        <v>1284</v>
      </c>
      <c r="B1278" s="3" t="s">
        <v>9</v>
      </c>
      <c r="C1278" s="8">
        <v>35642.36099999</v>
      </c>
      <c r="D1278" s="8">
        <v>129.94999999999999</v>
      </c>
      <c r="E1278" s="8">
        <v>161.71700000000001</v>
      </c>
      <c r="F1278" s="9">
        <v>175.74215304376699</v>
      </c>
      <c r="G1278" s="9">
        <v>-14.0251530437678</v>
      </c>
      <c r="H1278" s="9">
        <v>-1822.5686380376301</v>
      </c>
      <c r="L1278" s="9">
        <f t="shared" si="96"/>
        <v>175.43655360143089</v>
      </c>
      <c r="M1278" s="9">
        <f t="shared" si="100"/>
        <v>-13.719553601430874</v>
      </c>
      <c r="N1278" s="9">
        <f t="shared" si="97"/>
        <v>-1782.8559905059419</v>
      </c>
      <c r="O1278" s="9">
        <f t="shared" si="98"/>
        <v>2270.7202715809399</v>
      </c>
      <c r="U1278" s="15">
        <f t="shared" si="99"/>
        <v>21015.12415</v>
      </c>
    </row>
    <row r="1279" spans="1:21" x14ac:dyDescent="0.3">
      <c r="A1279" s="3" t="s">
        <v>1285</v>
      </c>
      <c r="B1279" s="3" t="s">
        <v>9</v>
      </c>
      <c r="C1279" s="8">
        <v>35541.114999999998</v>
      </c>
      <c r="D1279" s="8">
        <v>129.9</v>
      </c>
      <c r="E1279" s="8">
        <v>161.81200000000001</v>
      </c>
      <c r="F1279" s="9">
        <v>175.242938358598</v>
      </c>
      <c r="G1279" s="9">
        <v>-13.430938358598199</v>
      </c>
      <c r="H1279" s="9">
        <v>-1744.6788927819</v>
      </c>
      <c r="L1279" s="9">
        <f t="shared" si="96"/>
        <v>174.93820700468939</v>
      </c>
      <c r="M1279" s="9">
        <f t="shared" si="100"/>
        <v>-13.126207004689377</v>
      </c>
      <c r="N1279" s="9">
        <f t="shared" si="97"/>
        <v>-1705.0942899091501</v>
      </c>
      <c r="O1279" s="9">
        <f t="shared" si="98"/>
        <v>2334.5818045124429</v>
      </c>
      <c r="U1279" s="15">
        <f t="shared" si="99"/>
        <v>21019.378800000002</v>
      </c>
    </row>
    <row r="1280" spans="1:21" x14ac:dyDescent="0.3">
      <c r="A1280" s="3" t="s">
        <v>1286</v>
      </c>
      <c r="B1280" s="3" t="s">
        <v>9</v>
      </c>
      <c r="C1280" s="8">
        <v>36208.106</v>
      </c>
      <c r="D1280" s="8">
        <v>165.79</v>
      </c>
      <c r="E1280" s="8">
        <v>161.994</v>
      </c>
      <c r="F1280" s="9">
        <v>178.53167768764601</v>
      </c>
      <c r="G1280" s="9">
        <v>-16.537677687646799</v>
      </c>
      <c r="H1280" s="9">
        <v>-2741.7815838349602</v>
      </c>
      <c r="L1280" s="9">
        <f t="shared" si="96"/>
        <v>178.22122751848772</v>
      </c>
      <c r="M1280" s="9">
        <f t="shared" si="100"/>
        <v>-16.227227518487723</v>
      </c>
      <c r="N1280" s="9">
        <f t="shared" si="97"/>
        <v>-2690.3120502900797</v>
      </c>
      <c r="O1280" s="9">
        <f t="shared" si="98"/>
        <v>2435.3101642761726</v>
      </c>
      <c r="U1280" s="15">
        <f t="shared" si="99"/>
        <v>26856.985259999998</v>
      </c>
    </row>
    <row r="1281" spans="1:21" x14ac:dyDescent="0.3">
      <c r="A1281" s="3" t="s">
        <v>1287</v>
      </c>
      <c r="B1281" s="3" t="s">
        <v>9</v>
      </c>
      <c r="C1281" s="8">
        <v>37033.64499999</v>
      </c>
      <c r="D1281" s="8">
        <v>166.91</v>
      </c>
      <c r="E1281" s="8">
        <v>160.80099999999999</v>
      </c>
      <c r="F1281" s="9">
        <v>182.60217125791999</v>
      </c>
      <c r="G1281" s="9">
        <v>-21.801171257920799</v>
      </c>
      <c r="H1281" s="9">
        <v>-3638.8334946595601</v>
      </c>
      <c r="L1281" s="9">
        <f t="shared" si="96"/>
        <v>182.28464287477846</v>
      </c>
      <c r="M1281" s="9">
        <f t="shared" si="100"/>
        <v>-21.483642874778468</v>
      </c>
      <c r="N1281" s="9">
        <f t="shared" si="97"/>
        <v>-3585.8348322292741</v>
      </c>
      <c r="O1281" s="9">
        <f t="shared" si="98"/>
        <v>1773.5373280394604</v>
      </c>
      <c r="U1281" s="15">
        <f t="shared" si="99"/>
        <v>26839.294909999997</v>
      </c>
    </row>
    <row r="1282" spans="1:21" x14ac:dyDescent="0.3">
      <c r="A1282" s="3" t="s">
        <v>1288</v>
      </c>
      <c r="B1282" s="3" t="s">
        <v>9</v>
      </c>
      <c r="C1282" s="8">
        <v>39725.945</v>
      </c>
      <c r="D1282" s="8">
        <v>172.70999999999901</v>
      </c>
      <c r="E1282" s="8">
        <v>162.76599999999999</v>
      </c>
      <c r="F1282" s="9">
        <v>195.87712233766601</v>
      </c>
      <c r="G1282" s="9">
        <v>-33.111122337666202</v>
      </c>
      <c r="H1282" s="9">
        <v>-5718.6219389383295</v>
      </c>
      <c r="L1282" s="9">
        <f t="shared" si="96"/>
        <v>195.53651003540281</v>
      </c>
      <c r="M1282" s="9">
        <f t="shared" si="100"/>
        <v>-32.770510035402822</v>
      </c>
      <c r="N1282" s="9">
        <f t="shared" si="97"/>
        <v>-5659.794788214389</v>
      </c>
      <c r="O1282" s="9">
        <f t="shared" si="98"/>
        <v>-453.5635287721264</v>
      </c>
      <c r="U1282" s="15">
        <f t="shared" si="99"/>
        <v>28111.315859999839</v>
      </c>
    </row>
    <row r="1283" spans="1:21" x14ac:dyDescent="0.3">
      <c r="A1283" s="3" t="s">
        <v>1289</v>
      </c>
      <c r="B1283" s="3" t="s">
        <v>9</v>
      </c>
      <c r="C1283" s="8">
        <v>42464.555</v>
      </c>
      <c r="D1283" s="8">
        <v>182.85</v>
      </c>
      <c r="E1283" s="8">
        <v>161.85900000000001</v>
      </c>
      <c r="F1283" s="9">
        <v>209.380414606866</v>
      </c>
      <c r="G1283" s="9">
        <v>-47.521414606865903</v>
      </c>
      <c r="H1283" s="9">
        <v>-8689.2906608654393</v>
      </c>
      <c r="L1283" s="9">
        <f t="shared" ref="L1283:L1346" si="101">C1283*$J$3</f>
        <v>209.01632132115211</v>
      </c>
      <c r="M1283" s="9">
        <f t="shared" si="100"/>
        <v>-47.157321321152097</v>
      </c>
      <c r="N1283" s="9">
        <f t="shared" ref="N1283:N1346" si="102">M1283*D1283</f>
        <v>-8622.7162035726615</v>
      </c>
      <c r="O1283" s="9">
        <f t="shared" si="98"/>
        <v>-2944.9762516097021</v>
      </c>
      <c r="U1283" s="15">
        <f t="shared" si="99"/>
        <v>29595.918150000001</v>
      </c>
    </row>
    <row r="1284" spans="1:21" x14ac:dyDescent="0.3">
      <c r="A1284" s="3" t="s">
        <v>1290</v>
      </c>
      <c r="B1284" s="3" t="s">
        <v>9</v>
      </c>
      <c r="C1284" s="8">
        <v>43994.315999990002</v>
      </c>
      <c r="D1284" s="8">
        <v>188.51</v>
      </c>
      <c r="E1284" s="8">
        <v>161.245</v>
      </c>
      <c r="F1284" s="9">
        <v>216.92322277775801</v>
      </c>
      <c r="G1284" s="9">
        <v>-55.678222777758599</v>
      </c>
      <c r="H1284" s="9">
        <v>-10495.9017758352</v>
      </c>
      <c r="L1284" s="9">
        <f t="shared" si="101"/>
        <v>216.54601324229614</v>
      </c>
      <c r="M1284" s="9">
        <f t="shared" si="100"/>
        <v>-55.301013242296136</v>
      </c>
      <c r="N1284" s="9">
        <f t="shared" si="102"/>
        <v>-10424.794006305245</v>
      </c>
      <c r="O1284" s="9">
        <f t="shared" ref="O1284:O1347" si="103">($O$1-L1284)*D1284</f>
        <v>-4455.5582546315363</v>
      </c>
      <c r="U1284" s="15">
        <f t="shared" ref="U1284:U1347" si="104">D1284*E1284</f>
        <v>30396.29495</v>
      </c>
    </row>
    <row r="1285" spans="1:21" x14ac:dyDescent="0.3">
      <c r="A1285" s="3" t="s">
        <v>1291</v>
      </c>
      <c r="B1285" s="3" t="s">
        <v>9</v>
      </c>
      <c r="C1285" s="8">
        <v>45047.188000000002</v>
      </c>
      <c r="D1285" s="8">
        <v>196.14</v>
      </c>
      <c r="E1285" s="8">
        <v>162.399</v>
      </c>
      <c r="F1285" s="9">
        <v>222.11462949072299</v>
      </c>
      <c r="G1285" s="9">
        <v>-59.715629490723202</v>
      </c>
      <c r="H1285" s="9">
        <v>-11712.623568310401</v>
      </c>
      <c r="L1285" s="9">
        <f t="shared" si="101"/>
        <v>221.72839257640513</v>
      </c>
      <c r="M1285" s="9">
        <f t="shared" ref="M1285:M1348" si="105">E1285-L1285</f>
        <v>-59.329392576405127</v>
      </c>
      <c r="N1285" s="9">
        <f t="shared" si="102"/>
        <v>-11636.867059936101</v>
      </c>
      <c r="O1285" s="9">
        <f t="shared" si="103"/>
        <v>-5652.3702225392453</v>
      </c>
      <c r="U1285" s="15">
        <f t="shared" si="104"/>
        <v>31852.939859999999</v>
      </c>
    </row>
    <row r="1286" spans="1:21" x14ac:dyDescent="0.3">
      <c r="A1286" s="3" t="s">
        <v>1292</v>
      </c>
      <c r="B1286" s="3" t="s">
        <v>9</v>
      </c>
      <c r="C1286" s="8">
        <v>45325.1349999999</v>
      </c>
      <c r="D1286" s="8">
        <v>192.99</v>
      </c>
      <c r="E1286" s="8">
        <v>161.44</v>
      </c>
      <c r="F1286" s="9">
        <v>223.48510559953201</v>
      </c>
      <c r="G1286" s="9">
        <v>-62.045105599532803</v>
      </c>
      <c r="H1286" s="9">
        <v>-11974.0849296538</v>
      </c>
      <c r="L1286" s="9">
        <f t="shared" si="101"/>
        <v>223.0964855532944</v>
      </c>
      <c r="M1286" s="9">
        <f t="shared" si="105"/>
        <v>-61.656485553294402</v>
      </c>
      <c r="N1286" s="9">
        <f t="shared" si="102"/>
        <v>-11899.085146930287</v>
      </c>
      <c r="O1286" s="9">
        <f t="shared" si="103"/>
        <v>-5825.621662446657</v>
      </c>
      <c r="U1286" s="15">
        <f t="shared" si="104"/>
        <v>31156.3056</v>
      </c>
    </row>
    <row r="1287" spans="1:21" x14ac:dyDescent="0.3">
      <c r="A1287" s="3" t="s">
        <v>1293</v>
      </c>
      <c r="B1287" s="3" t="s">
        <v>9</v>
      </c>
      <c r="C1287" s="8">
        <v>45463.806999990004</v>
      </c>
      <c r="D1287" s="8">
        <v>188.34</v>
      </c>
      <c r="E1287" s="8">
        <v>198.53200000000001</v>
      </c>
      <c r="F1287" s="9">
        <v>224.16885704476201</v>
      </c>
      <c r="G1287" s="9">
        <v>-25.636857044762198</v>
      </c>
      <c r="H1287" s="9">
        <v>-4828.4456558105203</v>
      </c>
      <c r="L1287" s="9">
        <f t="shared" si="101"/>
        <v>223.77904801764092</v>
      </c>
      <c r="M1287" s="9">
        <f t="shared" si="105"/>
        <v>-25.247048017640907</v>
      </c>
      <c r="N1287" s="9">
        <f t="shared" si="102"/>
        <v>-4755.0290236424889</v>
      </c>
      <c r="O1287" s="9">
        <f t="shared" si="103"/>
        <v>-5813.8099620307657</v>
      </c>
      <c r="U1287" s="15">
        <f t="shared" si="104"/>
        <v>37391.516880000003</v>
      </c>
    </row>
    <row r="1288" spans="1:21" x14ac:dyDescent="0.3">
      <c r="A1288" s="3" t="s">
        <v>1294</v>
      </c>
      <c r="B1288" s="3" t="s">
        <v>9</v>
      </c>
      <c r="C1288" s="8">
        <v>47032.130999989997</v>
      </c>
      <c r="D1288" s="8">
        <v>188.9</v>
      </c>
      <c r="E1288" s="8">
        <v>199.68899999999999</v>
      </c>
      <c r="F1288" s="9">
        <v>231.901808193264</v>
      </c>
      <c r="G1288" s="9">
        <v>-32.212808193264699</v>
      </c>
      <c r="H1288" s="9">
        <v>-6084.9994677077102</v>
      </c>
      <c r="L1288" s="9">
        <f t="shared" si="101"/>
        <v>231.4985522752429</v>
      </c>
      <c r="M1288" s="9">
        <f t="shared" si="105"/>
        <v>-31.809552275242908</v>
      </c>
      <c r="N1288" s="9">
        <f t="shared" si="102"/>
        <v>-6008.8244247933853</v>
      </c>
      <c r="O1288" s="9">
        <f t="shared" si="103"/>
        <v>-7289.3107853304191</v>
      </c>
      <c r="U1288" s="15">
        <f t="shared" si="104"/>
        <v>37721.252099999998</v>
      </c>
    </row>
    <row r="1289" spans="1:21" x14ac:dyDescent="0.3">
      <c r="A1289" s="3" t="s">
        <v>1295</v>
      </c>
      <c r="B1289" s="3" t="s">
        <v>9</v>
      </c>
      <c r="C1289" s="8">
        <v>48202.519</v>
      </c>
      <c r="D1289" s="8">
        <v>194.70999999999901</v>
      </c>
      <c r="E1289" s="8">
        <v>200.36799999999999</v>
      </c>
      <c r="F1289" s="9">
        <v>237.672652246452</v>
      </c>
      <c r="G1289" s="9">
        <v>-37.304652246452001</v>
      </c>
      <c r="H1289" s="9">
        <v>-7263.5888389066704</v>
      </c>
      <c r="L1289" s="9">
        <f t="shared" si="101"/>
        <v>237.25936136132685</v>
      </c>
      <c r="M1289" s="9">
        <f t="shared" si="105"/>
        <v>-36.891361361326858</v>
      </c>
      <c r="N1289" s="9">
        <f t="shared" si="102"/>
        <v>-7183.1169706639157</v>
      </c>
      <c r="O1289" s="9">
        <f t="shared" si="103"/>
        <v>-8635.1953584943258</v>
      </c>
      <c r="U1289" s="15">
        <f t="shared" si="104"/>
        <v>39013.653279999802</v>
      </c>
    </row>
    <row r="1290" spans="1:21" x14ac:dyDescent="0.3">
      <c r="A1290" s="3" t="s">
        <v>1296</v>
      </c>
      <c r="B1290" s="3" t="s">
        <v>9</v>
      </c>
      <c r="C1290" s="8">
        <v>48652.825999989996</v>
      </c>
      <c r="D1290" s="8">
        <v>194.76</v>
      </c>
      <c r="E1290" s="8">
        <v>200.21899999999999</v>
      </c>
      <c r="F1290" s="9">
        <v>239.89298556581099</v>
      </c>
      <c r="G1290" s="9">
        <v>-39.673985565811698</v>
      </c>
      <c r="H1290" s="9">
        <v>-7726.9054287974805</v>
      </c>
      <c r="L1290" s="9">
        <f t="shared" si="101"/>
        <v>239.475833725233</v>
      </c>
      <c r="M1290" s="9">
        <f t="shared" si="105"/>
        <v>-39.256833725233008</v>
      </c>
      <c r="N1290" s="9">
        <f t="shared" si="102"/>
        <v>-7645.6609363263806</v>
      </c>
      <c r="O1290" s="9">
        <f t="shared" si="103"/>
        <v>-9069.0929664915075</v>
      </c>
      <c r="U1290" s="15">
        <f t="shared" si="104"/>
        <v>38994.652439999998</v>
      </c>
    </row>
    <row r="1291" spans="1:21" x14ac:dyDescent="0.3">
      <c r="A1291" s="3" t="s">
        <v>1297</v>
      </c>
      <c r="B1291" s="3" t="s">
        <v>9</v>
      </c>
      <c r="C1291" s="8">
        <v>48621.146999999997</v>
      </c>
      <c r="D1291" s="8">
        <v>195.69</v>
      </c>
      <c r="E1291" s="8">
        <v>199.72200000000001</v>
      </c>
      <c r="F1291" s="9">
        <v>239.73678559733801</v>
      </c>
      <c r="G1291" s="9">
        <v>-40.014785597338197</v>
      </c>
      <c r="H1291" s="9">
        <v>-7830.49339354311</v>
      </c>
      <c r="L1291" s="9">
        <f t="shared" si="101"/>
        <v>239.31990537414015</v>
      </c>
      <c r="M1291" s="9">
        <f t="shared" si="105"/>
        <v>-39.59790537414014</v>
      </c>
      <c r="N1291" s="9">
        <f t="shared" si="102"/>
        <v>-7748.9141026654843</v>
      </c>
      <c r="O1291" s="9">
        <f t="shared" si="103"/>
        <v>-9081.8852442562329</v>
      </c>
      <c r="U1291" s="15">
        <f t="shared" si="104"/>
        <v>39083.598180000001</v>
      </c>
    </row>
    <row r="1292" spans="1:21" x14ac:dyDescent="0.3">
      <c r="A1292" s="3" t="s">
        <v>1298</v>
      </c>
      <c r="B1292" s="3" t="s">
        <v>9</v>
      </c>
      <c r="C1292" s="8">
        <v>46074.0969999999</v>
      </c>
      <c r="D1292" s="8">
        <v>187.83</v>
      </c>
      <c r="E1292" s="8">
        <v>199.70400000000001</v>
      </c>
      <c r="F1292" s="9">
        <v>227.178020174636</v>
      </c>
      <c r="G1292" s="9">
        <v>-27.474020174636401</v>
      </c>
      <c r="H1292" s="9">
        <v>-5160.4452094019598</v>
      </c>
      <c r="L1292" s="9">
        <f t="shared" si="101"/>
        <v>226.78297848956402</v>
      </c>
      <c r="M1292" s="9">
        <f t="shared" si="105"/>
        <v>-27.078978489564008</v>
      </c>
      <c r="N1292" s="9">
        <f t="shared" si="102"/>
        <v>-5086.2445296948081</v>
      </c>
      <c r="O1292" s="9">
        <f t="shared" si="103"/>
        <v>-6362.295188269035</v>
      </c>
      <c r="U1292" s="15">
        <f t="shared" si="104"/>
        <v>37510.402320000001</v>
      </c>
    </row>
    <row r="1293" spans="1:21" x14ac:dyDescent="0.3">
      <c r="A1293" s="3" t="s">
        <v>1299</v>
      </c>
      <c r="B1293" s="3" t="s">
        <v>9</v>
      </c>
      <c r="C1293" s="8">
        <v>45388.134999989903</v>
      </c>
      <c r="D1293" s="8">
        <v>185.47</v>
      </c>
      <c r="E1293" s="8">
        <v>199.459</v>
      </c>
      <c r="F1293" s="9">
        <v>223.795740342275</v>
      </c>
      <c r="G1293" s="9">
        <v>-24.3367403422758</v>
      </c>
      <c r="H1293" s="9">
        <v>-4513.7352312819003</v>
      </c>
      <c r="L1293" s="9">
        <f t="shared" si="101"/>
        <v>223.40658013078718</v>
      </c>
      <c r="M1293" s="9">
        <f t="shared" si="105"/>
        <v>-23.947580130787173</v>
      </c>
      <c r="N1293" s="9">
        <f t="shared" si="102"/>
        <v>-4441.557686857097</v>
      </c>
      <c r="O1293" s="9">
        <f t="shared" si="103"/>
        <v>-5656.1351892329785</v>
      </c>
      <c r="U1293" s="15">
        <f t="shared" si="104"/>
        <v>36993.660730000003</v>
      </c>
    </row>
    <row r="1294" spans="1:21" x14ac:dyDescent="0.3">
      <c r="A1294" s="3" t="s">
        <v>1300</v>
      </c>
      <c r="B1294" s="3" t="s">
        <v>9</v>
      </c>
      <c r="C1294" s="8">
        <v>48116.090999999898</v>
      </c>
      <c r="D1294" s="8">
        <v>189.38</v>
      </c>
      <c r="E1294" s="8">
        <v>199.96700000000001</v>
      </c>
      <c r="F1294" s="9">
        <v>237.246500825022</v>
      </c>
      <c r="G1294" s="9">
        <v>-37.279500825021898</v>
      </c>
      <c r="H1294" s="9">
        <v>-7059.9918662426599</v>
      </c>
      <c r="L1294" s="9">
        <f t="shared" si="101"/>
        <v>236.83395097802799</v>
      </c>
      <c r="M1294" s="9">
        <f t="shared" si="105"/>
        <v>-36.866950978027972</v>
      </c>
      <c r="N1294" s="9">
        <f t="shared" si="102"/>
        <v>-6981.863176218937</v>
      </c>
      <c r="O1294" s="9">
        <f t="shared" si="103"/>
        <v>-8318.2509271691979</v>
      </c>
      <c r="U1294" s="15">
        <f t="shared" si="104"/>
        <v>37869.750460000003</v>
      </c>
    </row>
    <row r="1295" spans="1:21" x14ac:dyDescent="0.3">
      <c r="A1295" s="3" t="s">
        <v>1301</v>
      </c>
      <c r="B1295" s="3" t="s">
        <v>9</v>
      </c>
      <c r="C1295" s="8">
        <v>48113.272999989997</v>
      </c>
      <c r="D1295" s="8">
        <v>193.95</v>
      </c>
      <c r="E1295" s="8">
        <v>199.97399999999999</v>
      </c>
      <c r="F1295" s="9">
        <v>237.23260608362</v>
      </c>
      <c r="G1295" s="9">
        <v>-37.258606083620499</v>
      </c>
      <c r="H1295" s="9">
        <v>-7226.3066499181996</v>
      </c>
      <c r="L1295" s="9">
        <f t="shared" si="101"/>
        <v>236.82008039830444</v>
      </c>
      <c r="M1295" s="9">
        <f t="shared" si="105"/>
        <v>-36.846080398304451</v>
      </c>
      <c r="N1295" s="9">
        <f t="shared" si="102"/>
        <v>-7146.2972932511475</v>
      </c>
      <c r="O1295" s="9">
        <f t="shared" si="103"/>
        <v>-8516.291569593961</v>
      </c>
      <c r="U1295" s="15">
        <f t="shared" si="104"/>
        <v>38784.957299999995</v>
      </c>
    </row>
    <row r="1296" spans="1:21" x14ac:dyDescent="0.3">
      <c r="A1296" s="3" t="s">
        <v>1302</v>
      </c>
      <c r="B1296" s="3" t="s">
        <v>9</v>
      </c>
      <c r="C1296" s="8">
        <v>47652.01</v>
      </c>
      <c r="D1296" s="8">
        <v>199.69</v>
      </c>
      <c r="E1296" s="8">
        <v>199.41300000000001</v>
      </c>
      <c r="F1296" s="9">
        <v>234.95825190327599</v>
      </c>
      <c r="G1296" s="9">
        <v>-35.545251903276103</v>
      </c>
      <c r="H1296" s="9">
        <v>-7098.03135256521</v>
      </c>
      <c r="L1296" s="9">
        <f t="shared" si="101"/>
        <v>234.5496811107229</v>
      </c>
      <c r="M1296" s="9">
        <f t="shared" si="105"/>
        <v>-35.13668111072289</v>
      </c>
      <c r="N1296" s="9">
        <f t="shared" si="102"/>
        <v>-7016.4438510002537</v>
      </c>
      <c r="O1296" s="9">
        <f t="shared" si="103"/>
        <v>-8314.9573693678594</v>
      </c>
      <c r="U1296" s="15">
        <f t="shared" si="104"/>
        <v>39820.781970000004</v>
      </c>
    </row>
    <row r="1297" spans="1:21" x14ac:dyDescent="0.3">
      <c r="A1297" s="3" t="s">
        <v>1303</v>
      </c>
      <c r="B1297" s="3" t="s">
        <v>9</v>
      </c>
      <c r="C1297" s="8">
        <v>45717.600999999901</v>
      </c>
      <c r="D1297" s="8">
        <v>192.37</v>
      </c>
      <c r="E1297" s="8">
        <v>200.227</v>
      </c>
      <c r="F1297" s="9">
        <v>225.420241710086</v>
      </c>
      <c r="G1297" s="9">
        <v>-25.1932417100866</v>
      </c>
      <c r="H1297" s="9">
        <v>-4846.4239077693701</v>
      </c>
      <c r="L1297" s="9">
        <f t="shared" si="101"/>
        <v>225.02825664011323</v>
      </c>
      <c r="M1297" s="9">
        <f t="shared" si="105"/>
        <v>-24.801256640113223</v>
      </c>
      <c r="N1297" s="9">
        <f t="shared" si="102"/>
        <v>-4771.0177398585811</v>
      </c>
      <c r="O1297" s="9">
        <f t="shared" si="103"/>
        <v>-6178.521064424539</v>
      </c>
      <c r="U1297" s="15">
        <f t="shared" si="104"/>
        <v>38517.667990000002</v>
      </c>
    </row>
    <row r="1298" spans="1:21" x14ac:dyDescent="0.3">
      <c r="A1298" s="3" t="s">
        <v>1304</v>
      </c>
      <c r="B1298" s="3" t="s">
        <v>9</v>
      </c>
      <c r="C1298" s="8">
        <v>43273.191999999901</v>
      </c>
      <c r="D1298" s="8">
        <v>184.96</v>
      </c>
      <c r="E1298" s="8">
        <v>198.87100000000001</v>
      </c>
      <c r="F1298" s="9">
        <v>213.36756931333699</v>
      </c>
      <c r="G1298" s="9">
        <v>-14.496569313337</v>
      </c>
      <c r="H1298" s="9">
        <v>-2681.2854601948202</v>
      </c>
      <c r="L1298" s="9">
        <f t="shared" si="101"/>
        <v>212.9965427322596</v>
      </c>
      <c r="M1298" s="9">
        <f t="shared" si="105"/>
        <v>-14.125542732259589</v>
      </c>
      <c r="N1298" s="9">
        <f t="shared" si="102"/>
        <v>-2612.6603837587336</v>
      </c>
      <c r="O1298" s="9">
        <f t="shared" si="103"/>
        <v>-3715.1415963205668</v>
      </c>
      <c r="U1298" s="15">
        <f t="shared" si="104"/>
        <v>36783.180160000004</v>
      </c>
    </row>
    <row r="1299" spans="1:21" x14ac:dyDescent="0.3">
      <c r="A1299" s="3" t="s">
        <v>1305</v>
      </c>
      <c r="B1299" s="3" t="s">
        <v>9</v>
      </c>
      <c r="C1299" s="8">
        <v>41170.130999989997</v>
      </c>
      <c r="D1299" s="8">
        <v>177.22</v>
      </c>
      <c r="E1299" s="8">
        <v>161.80699999999999</v>
      </c>
      <c r="F1299" s="9">
        <v>202.997984982932</v>
      </c>
      <c r="G1299" s="9">
        <v>-41.190984982932001</v>
      </c>
      <c r="H1299" s="9">
        <v>-7299.86635867522</v>
      </c>
      <c r="L1299" s="9">
        <f t="shared" si="101"/>
        <v>202.64499015538567</v>
      </c>
      <c r="M1299" s="9">
        <f t="shared" si="105"/>
        <v>-40.837990155385683</v>
      </c>
      <c r="N1299" s="9">
        <f t="shared" si="102"/>
        <v>-7237.3086153374506</v>
      </c>
      <c r="O1299" s="9">
        <f t="shared" si="103"/>
        <v>-1725.1723424860631</v>
      </c>
      <c r="U1299" s="15">
        <f t="shared" si="104"/>
        <v>28675.436539999999</v>
      </c>
    </row>
    <row r="1300" spans="1:21" x14ac:dyDescent="0.3">
      <c r="A1300" s="3" t="s">
        <v>1306</v>
      </c>
      <c r="B1300" s="3" t="s">
        <v>9</v>
      </c>
      <c r="C1300" s="8">
        <v>38955.81</v>
      </c>
      <c r="D1300" s="8">
        <v>167.84</v>
      </c>
      <c r="E1300" s="8">
        <v>160.184</v>
      </c>
      <c r="F1300" s="9">
        <v>192.079809835433</v>
      </c>
      <c r="G1300" s="9">
        <v>-31.895809835433202</v>
      </c>
      <c r="H1300" s="9">
        <v>-5353.39272277912</v>
      </c>
      <c r="L1300" s="9">
        <f t="shared" si="101"/>
        <v>191.74580071039833</v>
      </c>
      <c r="M1300" s="9">
        <f t="shared" si="105"/>
        <v>-31.56180071039833</v>
      </c>
      <c r="N1300" s="9">
        <f t="shared" si="102"/>
        <v>-5297.3326312332556</v>
      </c>
      <c r="O1300" s="9">
        <f t="shared" si="103"/>
        <v>195.45850760985795</v>
      </c>
      <c r="U1300" s="15">
        <f t="shared" si="104"/>
        <v>26885.28256</v>
      </c>
    </row>
    <row r="1301" spans="1:21" x14ac:dyDescent="0.3">
      <c r="A1301" s="3" t="s">
        <v>1307</v>
      </c>
      <c r="B1301" s="3" t="s">
        <v>9</v>
      </c>
      <c r="C1301" s="8">
        <v>37532.253999989996</v>
      </c>
      <c r="D1301" s="8">
        <v>165.72</v>
      </c>
      <c r="E1301" s="8">
        <v>162.27199999999999</v>
      </c>
      <c r="F1301" s="9">
        <v>185.06066774155701</v>
      </c>
      <c r="G1301" s="9">
        <v>-22.788667741557902</v>
      </c>
      <c r="H1301" s="9">
        <v>-3776.5380181309802</v>
      </c>
      <c r="L1301" s="9">
        <f t="shared" si="101"/>
        <v>184.73886425912164</v>
      </c>
      <c r="M1301" s="9">
        <f t="shared" si="105"/>
        <v>-22.46686425912165</v>
      </c>
      <c r="N1301" s="9">
        <f t="shared" si="102"/>
        <v>-3723.20874502164</v>
      </c>
      <c r="O1301" s="9">
        <f t="shared" si="103"/>
        <v>1354.1791648132087</v>
      </c>
      <c r="U1301" s="15">
        <f t="shared" si="104"/>
        <v>26891.715839999997</v>
      </c>
    </row>
    <row r="1302" spans="1:21" x14ac:dyDescent="0.3">
      <c r="A1302" s="3" t="s">
        <v>1308</v>
      </c>
      <c r="B1302" s="3" t="s">
        <v>9</v>
      </c>
      <c r="C1302" s="8">
        <v>36735.887000000002</v>
      </c>
      <c r="D1302" s="8">
        <v>164.99</v>
      </c>
      <c r="E1302" s="8">
        <v>160.96899999999999</v>
      </c>
      <c r="F1302" s="9">
        <v>181.13401284932701</v>
      </c>
      <c r="G1302" s="9">
        <v>-20.165012849327599</v>
      </c>
      <c r="H1302" s="9">
        <v>-3327.0254700105602</v>
      </c>
      <c r="L1302" s="9">
        <f t="shared" si="101"/>
        <v>180.8190374586413</v>
      </c>
      <c r="M1302" s="9">
        <f t="shared" si="105"/>
        <v>-19.85003745864131</v>
      </c>
      <c r="N1302" s="9">
        <f t="shared" si="102"/>
        <v>-3275.05768030123</v>
      </c>
      <c r="O1302" s="9">
        <f t="shared" si="103"/>
        <v>1994.9462016203947</v>
      </c>
      <c r="U1302" s="15">
        <f t="shared" si="104"/>
        <v>26558.275310000001</v>
      </c>
    </row>
    <row r="1303" spans="1:21" x14ac:dyDescent="0.3">
      <c r="A1303" s="3" t="s">
        <v>1309</v>
      </c>
      <c r="B1303" s="3" t="s">
        <v>9</v>
      </c>
      <c r="C1303" s="8">
        <v>36432.103999999999</v>
      </c>
      <c r="D1303" s="8">
        <v>165.51</v>
      </c>
      <c r="E1303" s="8">
        <v>160.60400000000001</v>
      </c>
      <c r="F1303" s="9">
        <v>179.63614691171099</v>
      </c>
      <c r="G1303" s="9">
        <v>-19.0321469117116</v>
      </c>
      <c r="H1303" s="9">
        <v>-3150.0106353573901</v>
      </c>
      <c r="L1303" s="9">
        <f t="shared" si="101"/>
        <v>179.3237761721424</v>
      </c>
      <c r="M1303" s="9">
        <f t="shared" si="105"/>
        <v>-18.719776172142389</v>
      </c>
      <c r="N1303" s="9">
        <f t="shared" si="102"/>
        <v>-3098.3101542512868</v>
      </c>
      <c r="O1303" s="9">
        <f t="shared" si="103"/>
        <v>2248.7143813893431</v>
      </c>
      <c r="U1303" s="15">
        <f t="shared" si="104"/>
        <v>26581.568040000002</v>
      </c>
    </row>
    <row r="1304" spans="1:21" x14ac:dyDescent="0.3">
      <c r="A1304" s="3" t="s">
        <v>1310</v>
      </c>
      <c r="B1304" s="3" t="s">
        <v>9</v>
      </c>
      <c r="C1304" s="8">
        <v>37043.030999989998</v>
      </c>
      <c r="D1304" s="8">
        <v>165.69</v>
      </c>
      <c r="E1304" s="8">
        <v>161.77500000000001</v>
      </c>
      <c r="F1304" s="9">
        <v>182.64845090388599</v>
      </c>
      <c r="G1304" s="9">
        <v>-20.873450903886699</v>
      </c>
      <c r="H1304" s="9">
        <v>-3458.5220802649901</v>
      </c>
      <c r="L1304" s="9">
        <f t="shared" si="101"/>
        <v>182.33084204469603</v>
      </c>
      <c r="M1304" s="9">
        <f t="shared" si="105"/>
        <v>-20.555842044696021</v>
      </c>
      <c r="N1304" s="9">
        <f t="shared" si="102"/>
        <v>-3405.8974683856836</v>
      </c>
      <c r="O1304" s="9">
        <f t="shared" si="103"/>
        <v>1752.9192208499887</v>
      </c>
      <c r="U1304" s="15">
        <f t="shared" si="104"/>
        <v>26804.499749999999</v>
      </c>
    </row>
    <row r="1305" spans="1:21" x14ac:dyDescent="0.3">
      <c r="A1305" s="3" t="s">
        <v>1311</v>
      </c>
      <c r="B1305" s="3" t="s">
        <v>9</v>
      </c>
      <c r="C1305" s="8">
        <v>37741.732999999898</v>
      </c>
      <c r="D1305" s="8">
        <v>165.67</v>
      </c>
      <c r="E1305" s="8">
        <v>161.80600000000001</v>
      </c>
      <c r="F1305" s="9">
        <v>186.093547984233</v>
      </c>
      <c r="G1305" s="9">
        <v>-24.287547984233701</v>
      </c>
      <c r="H1305" s="9">
        <v>-4023.71807454801</v>
      </c>
      <c r="L1305" s="9">
        <f t="shared" si="101"/>
        <v>185.76994841804202</v>
      </c>
      <c r="M1305" s="9">
        <f t="shared" si="105"/>
        <v>-23.963948418042008</v>
      </c>
      <c r="N1305" s="9">
        <f t="shared" si="102"/>
        <v>-3970.107334417019</v>
      </c>
      <c r="O1305" s="9">
        <f t="shared" si="103"/>
        <v>1182.9508777525361</v>
      </c>
      <c r="U1305" s="15">
        <f t="shared" si="104"/>
        <v>26806.400020000001</v>
      </c>
    </row>
    <row r="1306" spans="1:21" x14ac:dyDescent="0.3">
      <c r="A1306" s="3" t="s">
        <v>1312</v>
      </c>
      <c r="B1306" s="3" t="s">
        <v>9</v>
      </c>
      <c r="C1306" s="8">
        <v>40272.842999990004</v>
      </c>
      <c r="D1306" s="8">
        <v>169.53</v>
      </c>
      <c r="E1306" s="8">
        <v>162.94300000000001</v>
      </c>
      <c r="F1306" s="9">
        <v>198.573717886249</v>
      </c>
      <c r="G1306" s="9">
        <v>-35.630717886249499</v>
      </c>
      <c r="H1306" s="9">
        <v>-6040.4756032558898</v>
      </c>
      <c r="L1306" s="9">
        <f t="shared" si="101"/>
        <v>198.22841645231466</v>
      </c>
      <c r="M1306" s="9">
        <f t="shared" si="105"/>
        <v>-35.285416452314649</v>
      </c>
      <c r="N1306" s="9">
        <f t="shared" si="102"/>
        <v>-5981.9366511609023</v>
      </c>
      <c r="O1306" s="9">
        <f t="shared" si="103"/>
        <v>-901.57124523101299</v>
      </c>
      <c r="U1306" s="15">
        <f t="shared" si="104"/>
        <v>27623.726790000001</v>
      </c>
    </row>
    <row r="1307" spans="1:21" x14ac:dyDescent="0.3">
      <c r="A1307" s="3" t="s">
        <v>1313</v>
      </c>
      <c r="B1307" s="3" t="s">
        <v>9</v>
      </c>
      <c r="C1307" s="8">
        <v>43031.748999989999</v>
      </c>
      <c r="D1307" s="8">
        <v>185.15</v>
      </c>
      <c r="E1307" s="8">
        <v>162.489</v>
      </c>
      <c r="F1307" s="9">
        <v>212.17708384973</v>
      </c>
      <c r="G1307" s="9">
        <v>-49.688083849730603</v>
      </c>
      <c r="H1307" s="9">
        <v>-9199.7487247776298</v>
      </c>
      <c r="L1307" s="9">
        <f t="shared" si="101"/>
        <v>211.80812741339395</v>
      </c>
      <c r="M1307" s="9">
        <f t="shared" si="105"/>
        <v>-49.319127413393943</v>
      </c>
      <c r="N1307" s="9">
        <f t="shared" si="102"/>
        <v>-9131.4364405898887</v>
      </c>
      <c r="O1307" s="9">
        <f t="shared" si="103"/>
        <v>-3498.9228760236215</v>
      </c>
      <c r="U1307" s="15">
        <f t="shared" si="104"/>
        <v>30084.838350000002</v>
      </c>
    </row>
    <row r="1308" spans="1:21" x14ac:dyDescent="0.3">
      <c r="A1308" s="3" t="s">
        <v>1314</v>
      </c>
      <c r="B1308" s="3" t="s">
        <v>9</v>
      </c>
      <c r="C1308" s="8">
        <v>44752.601999999999</v>
      </c>
      <c r="D1308" s="8">
        <v>198.42</v>
      </c>
      <c r="E1308" s="8">
        <v>162.018</v>
      </c>
      <c r="F1308" s="9">
        <v>220.66211129484401</v>
      </c>
      <c r="G1308" s="9">
        <v>-58.644111294844798</v>
      </c>
      <c r="H1308" s="9">
        <v>-11636.1645631231</v>
      </c>
      <c r="L1308" s="9">
        <f t="shared" si="101"/>
        <v>220.27840017609117</v>
      </c>
      <c r="M1308" s="9">
        <f t="shared" si="105"/>
        <v>-58.260400176091167</v>
      </c>
      <c r="N1308" s="9">
        <f t="shared" si="102"/>
        <v>-11560.028602940009</v>
      </c>
      <c r="O1308" s="9">
        <f t="shared" si="103"/>
        <v>-5430.367860005962</v>
      </c>
      <c r="U1308" s="15">
        <f t="shared" si="104"/>
        <v>32147.611559999998</v>
      </c>
    </row>
    <row r="1309" spans="1:21" x14ac:dyDescent="0.3">
      <c r="A1309" s="3" t="s">
        <v>1315</v>
      </c>
      <c r="B1309" s="3" t="s">
        <v>9</v>
      </c>
      <c r="C1309" s="8">
        <v>46104.972999999904</v>
      </c>
      <c r="D1309" s="8">
        <v>201.89</v>
      </c>
      <c r="E1309" s="8">
        <v>161.81800000000001</v>
      </c>
      <c r="F1309" s="9">
        <v>227.330260782865</v>
      </c>
      <c r="G1309" s="9">
        <v>-65.512260782865695</v>
      </c>
      <c r="H1309" s="9">
        <v>-13226.2703294527</v>
      </c>
      <c r="L1309" s="9">
        <f t="shared" si="101"/>
        <v>226.93495436537651</v>
      </c>
      <c r="M1309" s="9">
        <f t="shared" si="105"/>
        <v>-65.1169543653765</v>
      </c>
      <c r="N1309" s="9">
        <f t="shared" si="102"/>
        <v>-13146.461916825861</v>
      </c>
      <c r="O1309" s="9">
        <f t="shared" si="103"/>
        <v>-6869.2267079207386</v>
      </c>
      <c r="U1309" s="15">
        <f t="shared" si="104"/>
        <v>32669.436020000001</v>
      </c>
    </row>
    <row r="1310" spans="1:21" x14ac:dyDescent="0.3">
      <c r="A1310" s="3" t="s">
        <v>1316</v>
      </c>
      <c r="B1310" s="3" t="s">
        <v>9</v>
      </c>
      <c r="C1310" s="8">
        <v>46244.746999999901</v>
      </c>
      <c r="D1310" s="8">
        <v>203.13</v>
      </c>
      <c r="E1310" s="8">
        <v>160.76300000000001</v>
      </c>
      <c r="F1310" s="9">
        <v>228.01944587078799</v>
      </c>
      <c r="G1310" s="9">
        <v>-67.256445870788497</v>
      </c>
      <c r="H1310" s="9">
        <v>-13661.8018497332</v>
      </c>
      <c r="L1310" s="9">
        <f t="shared" si="101"/>
        <v>227.62294102381065</v>
      </c>
      <c r="M1310" s="9">
        <f t="shared" si="105"/>
        <v>-66.859941023810649</v>
      </c>
      <c r="N1310" s="9">
        <f t="shared" si="102"/>
        <v>-13581.259820166657</v>
      </c>
      <c r="O1310" s="9">
        <f t="shared" si="103"/>
        <v>-7051.1679431623588</v>
      </c>
      <c r="U1310" s="15">
        <f t="shared" si="104"/>
        <v>32655.788189999999</v>
      </c>
    </row>
    <row r="1311" spans="1:21" x14ac:dyDescent="0.3">
      <c r="A1311" s="3" t="s">
        <v>1317</v>
      </c>
      <c r="B1311" s="3" t="s">
        <v>9</v>
      </c>
      <c r="C1311" s="8">
        <v>46357.538999999997</v>
      </c>
      <c r="D1311" s="8">
        <v>195.64</v>
      </c>
      <c r="E1311" s="8">
        <v>197.84399999999999</v>
      </c>
      <c r="F1311" s="9">
        <v>228.57559053601099</v>
      </c>
      <c r="G1311" s="9">
        <v>-30.7315905360119</v>
      </c>
      <c r="H1311" s="9">
        <v>-6012.3283724653802</v>
      </c>
      <c r="L1311" s="9">
        <f t="shared" si="101"/>
        <v>228.17811860460657</v>
      </c>
      <c r="M1311" s="9">
        <f t="shared" si="105"/>
        <v>-30.334118604606573</v>
      </c>
      <c r="N1311" s="9">
        <f t="shared" si="102"/>
        <v>-5934.5669638052295</v>
      </c>
      <c r="O1311" s="9">
        <f t="shared" si="103"/>
        <v>-6899.7856030612656</v>
      </c>
      <c r="U1311" s="15">
        <f t="shared" si="104"/>
        <v>38706.200159999993</v>
      </c>
    </row>
    <row r="1312" spans="1:21" x14ac:dyDescent="0.3">
      <c r="A1312" s="3" t="s">
        <v>1318</v>
      </c>
      <c r="B1312" s="3" t="s">
        <v>9</v>
      </c>
      <c r="C1312" s="8">
        <v>47797.476000000002</v>
      </c>
      <c r="D1312" s="8">
        <v>201.84</v>
      </c>
      <c r="E1312" s="8">
        <v>200.42599999999999</v>
      </c>
      <c r="F1312" s="9">
        <v>235.675502593674</v>
      </c>
      <c r="G1312" s="9">
        <v>-35.2495025936743</v>
      </c>
      <c r="H1312" s="9">
        <v>-7114.7596035072302</v>
      </c>
      <c r="L1312" s="9">
        <f t="shared" si="101"/>
        <v>235.26568456813115</v>
      </c>
      <c r="M1312" s="9">
        <f t="shared" si="105"/>
        <v>-34.839684568131162</v>
      </c>
      <c r="N1312" s="9">
        <f t="shared" si="102"/>
        <v>-7032.0419332315942</v>
      </c>
      <c r="O1312" s="9">
        <f t="shared" si="103"/>
        <v>-8549.0000619917555</v>
      </c>
      <c r="U1312" s="15">
        <f t="shared" si="104"/>
        <v>40453.983840000001</v>
      </c>
    </row>
    <row r="1313" spans="1:21" x14ac:dyDescent="0.3">
      <c r="A1313" s="3" t="s">
        <v>1319</v>
      </c>
      <c r="B1313" s="3" t="s">
        <v>9</v>
      </c>
      <c r="C1313" s="8">
        <v>48467.231999999902</v>
      </c>
      <c r="D1313" s="8">
        <v>208.82</v>
      </c>
      <c r="E1313" s="8">
        <v>198.679</v>
      </c>
      <c r="F1313" s="9">
        <v>238.97787533643401</v>
      </c>
      <c r="G1313" s="9">
        <v>-40.298875336434399</v>
      </c>
      <c r="H1313" s="9">
        <v>-8415.2111477542294</v>
      </c>
      <c r="L1313" s="9">
        <f t="shared" si="101"/>
        <v>238.56231478838774</v>
      </c>
      <c r="M1313" s="9">
        <f t="shared" si="105"/>
        <v>-39.883314788387736</v>
      </c>
      <c r="N1313" s="9">
        <f t="shared" si="102"/>
        <v>-8328.4337941111262</v>
      </c>
      <c r="O1313" s="9">
        <f t="shared" si="103"/>
        <v>-9533.0425967969059</v>
      </c>
      <c r="U1313" s="15">
        <f t="shared" si="104"/>
        <v>41488.148779999996</v>
      </c>
    </row>
    <row r="1314" spans="1:21" x14ac:dyDescent="0.3">
      <c r="A1314" s="3" t="s">
        <v>1320</v>
      </c>
      <c r="B1314" s="3" t="s">
        <v>9</v>
      </c>
      <c r="C1314" s="8">
        <v>48644.254000000001</v>
      </c>
      <c r="D1314" s="8">
        <v>208.94</v>
      </c>
      <c r="E1314" s="8">
        <v>199.952</v>
      </c>
      <c r="F1314" s="9">
        <v>239.85071951800001</v>
      </c>
      <c r="G1314" s="9">
        <v>-39.898719518000298</v>
      </c>
      <c r="H1314" s="9">
        <v>-8336.4384560909893</v>
      </c>
      <c r="L1314" s="9">
        <f t="shared" si="101"/>
        <v>239.43364117419193</v>
      </c>
      <c r="M1314" s="9">
        <f t="shared" si="105"/>
        <v>-39.481641174191935</v>
      </c>
      <c r="N1314" s="9">
        <f t="shared" si="102"/>
        <v>-8249.2941069356621</v>
      </c>
      <c r="O1314" s="9">
        <f t="shared" si="103"/>
        <v>-9720.5757672247473</v>
      </c>
      <c r="U1314" s="15">
        <f t="shared" si="104"/>
        <v>41777.970880000001</v>
      </c>
    </row>
    <row r="1315" spans="1:21" x14ac:dyDescent="0.3">
      <c r="A1315" s="3" t="s">
        <v>1321</v>
      </c>
      <c r="B1315" s="3" t="s">
        <v>9</v>
      </c>
      <c r="C1315" s="8">
        <v>48345.786999989898</v>
      </c>
      <c r="D1315" s="8">
        <v>208.57</v>
      </c>
      <c r="E1315" s="8">
        <v>198.596</v>
      </c>
      <c r="F1315" s="9">
        <v>238.37906523577399</v>
      </c>
      <c r="G1315" s="9">
        <v>-39.783065235774103</v>
      </c>
      <c r="H1315" s="9">
        <v>-8297.5539162254099</v>
      </c>
      <c r="L1315" s="9">
        <f t="shared" si="101"/>
        <v>237.96454596342446</v>
      </c>
      <c r="M1315" s="9">
        <f t="shared" si="105"/>
        <v>-39.368545963424452</v>
      </c>
      <c r="N1315" s="9">
        <f t="shared" si="102"/>
        <v>-8211.0976315914377</v>
      </c>
      <c r="O1315" s="9">
        <f t="shared" si="103"/>
        <v>-9396.9529626036638</v>
      </c>
      <c r="U1315" s="15">
        <f t="shared" si="104"/>
        <v>41421.167719999998</v>
      </c>
    </row>
    <row r="1316" spans="1:21" x14ac:dyDescent="0.3">
      <c r="A1316" s="3" t="s">
        <v>1322</v>
      </c>
      <c r="B1316" s="3" t="s">
        <v>9</v>
      </c>
      <c r="C1316" s="8">
        <v>46011.039999989996</v>
      </c>
      <c r="D1316" s="8">
        <v>201.66</v>
      </c>
      <c r="E1316" s="8">
        <v>198.28100000000001</v>
      </c>
      <c r="F1316" s="9">
        <v>226.867104381312</v>
      </c>
      <c r="G1316" s="9">
        <v>-28.586104381312801</v>
      </c>
      <c r="H1316" s="9">
        <v>-5764.6738095355504</v>
      </c>
      <c r="L1316" s="9">
        <f t="shared" si="101"/>
        <v>226.47260335021269</v>
      </c>
      <c r="M1316" s="9">
        <f t="shared" si="105"/>
        <v>-28.191603350212688</v>
      </c>
      <c r="N1316" s="9">
        <f t="shared" si="102"/>
        <v>-5685.1187316038904</v>
      </c>
      <c r="O1316" s="9">
        <f t="shared" si="103"/>
        <v>-6768.1633439590978</v>
      </c>
      <c r="U1316" s="15">
        <f t="shared" si="104"/>
        <v>39985.346460000001</v>
      </c>
    </row>
    <row r="1317" spans="1:21" x14ac:dyDescent="0.3">
      <c r="A1317" s="3" t="s">
        <v>1323</v>
      </c>
      <c r="B1317" s="3" t="s">
        <v>9</v>
      </c>
      <c r="C1317" s="8">
        <v>45747.662999990003</v>
      </c>
      <c r="D1317" s="8">
        <v>184.57</v>
      </c>
      <c r="E1317" s="8">
        <v>199.70099999999999</v>
      </c>
      <c r="F1317" s="9">
        <v>225.56846872016101</v>
      </c>
      <c r="G1317" s="9">
        <v>-25.8674687201617</v>
      </c>
      <c r="H1317" s="9">
        <v>-4774.3587016802503</v>
      </c>
      <c r="L1317" s="9">
        <f t="shared" si="101"/>
        <v>225.1762258970497</v>
      </c>
      <c r="M1317" s="9">
        <f t="shared" si="105"/>
        <v>-25.475225897049711</v>
      </c>
      <c r="N1317" s="9">
        <f t="shared" si="102"/>
        <v>-4701.9624438184646</v>
      </c>
      <c r="O1317" s="9">
        <f t="shared" si="103"/>
        <v>-5955.3121041695513</v>
      </c>
      <c r="U1317" s="15">
        <f t="shared" si="104"/>
        <v>36858.813569999998</v>
      </c>
    </row>
    <row r="1318" spans="1:21" x14ac:dyDescent="0.3">
      <c r="A1318" s="3" t="s">
        <v>1324</v>
      </c>
      <c r="B1318" s="3" t="s">
        <v>9</v>
      </c>
      <c r="C1318" s="8">
        <v>47354.008999990001</v>
      </c>
      <c r="D1318" s="8">
        <v>201.76</v>
      </c>
      <c r="E1318" s="8">
        <v>198.10300000000001</v>
      </c>
      <c r="F1318" s="9">
        <v>233.488895332005</v>
      </c>
      <c r="G1318" s="9">
        <v>-35.385895332004999</v>
      </c>
      <c r="H1318" s="9">
        <v>-7139.4582421853302</v>
      </c>
      <c r="L1318" s="9">
        <f t="shared" si="101"/>
        <v>233.0828796154025</v>
      </c>
      <c r="M1318" s="9">
        <f t="shared" si="105"/>
        <v>-34.979879615402496</v>
      </c>
      <c r="N1318" s="9">
        <f t="shared" si="102"/>
        <v>-7057.5405112036069</v>
      </c>
      <c r="O1318" s="9">
        <f t="shared" si="103"/>
        <v>-8105.2089082282364</v>
      </c>
      <c r="U1318" s="15">
        <f t="shared" si="104"/>
        <v>39969.261279999999</v>
      </c>
    </row>
    <row r="1319" spans="1:21" x14ac:dyDescent="0.3">
      <c r="A1319" s="3" t="s">
        <v>1325</v>
      </c>
      <c r="B1319" s="3" t="s">
        <v>9</v>
      </c>
      <c r="C1319" s="8">
        <v>47211.648999999998</v>
      </c>
      <c r="D1319" s="8">
        <v>203.69</v>
      </c>
      <c r="E1319" s="8">
        <v>198.32499999999999</v>
      </c>
      <c r="F1319" s="9">
        <v>232.78695942754601</v>
      </c>
      <c r="G1319" s="9">
        <v>-34.461959427546802</v>
      </c>
      <c r="H1319" s="9">
        <v>-7019.5565157970104</v>
      </c>
      <c r="L1319" s="9">
        <f t="shared" si="101"/>
        <v>232.38216431292989</v>
      </c>
      <c r="M1319" s="9">
        <f t="shared" si="105"/>
        <v>-34.057164312929899</v>
      </c>
      <c r="N1319" s="9">
        <f t="shared" si="102"/>
        <v>-6937.1037989006909</v>
      </c>
      <c r="O1319" s="9">
        <f t="shared" si="103"/>
        <v>-8040.0131840451495</v>
      </c>
      <c r="U1319" s="15">
        <f t="shared" si="104"/>
        <v>40396.81925</v>
      </c>
    </row>
    <row r="1320" spans="1:21" x14ac:dyDescent="0.3">
      <c r="A1320" s="3" t="s">
        <v>1326</v>
      </c>
      <c r="B1320" s="3" t="s">
        <v>9</v>
      </c>
      <c r="C1320" s="8">
        <v>46663.264999999898</v>
      </c>
      <c r="D1320" s="8">
        <v>206.58</v>
      </c>
      <c r="E1320" s="8">
        <v>199.28</v>
      </c>
      <c r="F1320" s="9">
        <v>230.08303684355201</v>
      </c>
      <c r="G1320" s="9">
        <v>-30.803036843552398</v>
      </c>
      <c r="H1320" s="9">
        <v>-6363.2913511410497</v>
      </c>
      <c r="L1320" s="9">
        <f t="shared" si="101"/>
        <v>229.68294360164728</v>
      </c>
      <c r="M1320" s="9">
        <f t="shared" si="105"/>
        <v>-30.40294360164728</v>
      </c>
      <c r="N1320" s="9">
        <f t="shared" si="102"/>
        <v>-6280.6400892282954</v>
      </c>
      <c r="O1320" s="9">
        <f t="shared" si="103"/>
        <v>-7596.4817033190348</v>
      </c>
      <c r="U1320" s="15">
        <f t="shared" si="104"/>
        <v>41167.2624</v>
      </c>
    </row>
    <row r="1321" spans="1:21" x14ac:dyDescent="0.3">
      <c r="A1321" s="3" t="s">
        <v>1327</v>
      </c>
      <c r="B1321" s="3" t="s">
        <v>9</v>
      </c>
      <c r="C1321" s="8">
        <v>44888.146999999997</v>
      </c>
      <c r="D1321" s="8">
        <v>202.04</v>
      </c>
      <c r="E1321" s="8">
        <v>198.23099999999999</v>
      </c>
      <c r="F1321" s="9">
        <v>221.33044440931801</v>
      </c>
      <c r="G1321" s="9">
        <v>-23.099444409318401</v>
      </c>
      <c r="H1321" s="9">
        <v>-4667.0117484586999</v>
      </c>
      <c r="L1321" s="9">
        <f t="shared" si="101"/>
        <v>220.94557112074079</v>
      </c>
      <c r="M1321" s="9">
        <f t="shared" si="105"/>
        <v>-22.7145711207408</v>
      </c>
      <c r="N1321" s="9">
        <f t="shared" si="102"/>
        <v>-4589.2519492344709</v>
      </c>
      <c r="O1321" s="9">
        <f t="shared" si="103"/>
        <v>-5664.2354073334773</v>
      </c>
      <c r="U1321" s="15">
        <f t="shared" si="104"/>
        <v>40050.591239999994</v>
      </c>
    </row>
    <row r="1322" spans="1:21" x14ac:dyDescent="0.3">
      <c r="A1322" s="3" t="s">
        <v>1328</v>
      </c>
      <c r="B1322" s="3" t="s">
        <v>9</v>
      </c>
      <c r="C1322" s="8">
        <v>42798.82299999</v>
      </c>
      <c r="D1322" s="8">
        <v>192.18</v>
      </c>
      <c r="E1322" s="8">
        <v>199.06</v>
      </c>
      <c r="F1322" s="9">
        <v>211.028593244972</v>
      </c>
      <c r="G1322" s="9">
        <v>-11.9685932449728</v>
      </c>
      <c r="H1322" s="9">
        <v>-2300.1242498188799</v>
      </c>
      <c r="L1322" s="9">
        <f t="shared" si="101"/>
        <v>210.66163392817901</v>
      </c>
      <c r="M1322" s="9">
        <f t="shared" si="105"/>
        <v>-11.601633928179012</v>
      </c>
      <c r="N1322" s="9">
        <f t="shared" si="102"/>
        <v>-2229.6020083174426</v>
      </c>
      <c r="O1322" s="9">
        <f t="shared" si="103"/>
        <v>-3411.4411100114999</v>
      </c>
      <c r="U1322" s="15">
        <f t="shared" si="104"/>
        <v>38255.3508</v>
      </c>
    </row>
    <row r="1323" spans="1:21" x14ac:dyDescent="0.3">
      <c r="A1323" s="3" t="s">
        <v>1329</v>
      </c>
      <c r="B1323" s="3" t="s">
        <v>9</v>
      </c>
      <c r="C1323" s="8">
        <v>40579.085999989999</v>
      </c>
      <c r="D1323" s="8">
        <v>191.39</v>
      </c>
      <c r="E1323" s="8">
        <v>160.834</v>
      </c>
      <c r="F1323" s="9">
        <v>200.083713370965</v>
      </c>
      <c r="G1323" s="9">
        <v>-39.249713370964997</v>
      </c>
      <c r="H1323" s="9">
        <v>-7512.0026420689901</v>
      </c>
      <c r="L1323" s="9">
        <f t="shared" si="101"/>
        <v>199.73578619374615</v>
      </c>
      <c r="M1323" s="9">
        <f t="shared" si="105"/>
        <v>-38.901786193746148</v>
      </c>
      <c r="N1323" s="9">
        <f t="shared" si="102"/>
        <v>-7445.4128596210749</v>
      </c>
      <c r="O1323" s="9">
        <f t="shared" si="103"/>
        <v>-1306.3196004267033</v>
      </c>
      <c r="U1323" s="15">
        <f t="shared" si="104"/>
        <v>30782.019259999997</v>
      </c>
    </row>
    <row r="1324" spans="1:21" x14ac:dyDescent="0.3">
      <c r="A1324" s="3" t="s">
        <v>1330</v>
      </c>
      <c r="B1324" s="3" t="s">
        <v>9</v>
      </c>
      <c r="C1324" s="8">
        <v>38476.060999989997</v>
      </c>
      <c r="D1324" s="8">
        <v>172.2</v>
      </c>
      <c r="E1324" s="8">
        <v>161.14699999999999</v>
      </c>
      <c r="F1324" s="9">
        <v>189.714306546176</v>
      </c>
      <c r="G1324" s="9">
        <v>-28.5673065461765</v>
      </c>
      <c r="H1324" s="9">
        <v>-4919.2901872516004</v>
      </c>
      <c r="L1324" s="9">
        <f t="shared" si="101"/>
        <v>189.38441081382243</v>
      </c>
      <c r="M1324" s="9">
        <f t="shared" si="105"/>
        <v>-28.237410813822436</v>
      </c>
      <c r="N1324" s="9">
        <f t="shared" si="102"/>
        <v>-4862.482142140223</v>
      </c>
      <c r="O1324" s="9">
        <f t="shared" si="103"/>
        <v>607.16729711611799</v>
      </c>
      <c r="U1324" s="15">
        <f t="shared" si="104"/>
        <v>27749.513399999996</v>
      </c>
    </row>
    <row r="1325" spans="1:21" x14ac:dyDescent="0.3">
      <c r="A1325" s="3" t="s">
        <v>1331</v>
      </c>
      <c r="B1325" s="3" t="s">
        <v>9</v>
      </c>
      <c r="C1325" s="8">
        <v>37087.386999989998</v>
      </c>
      <c r="D1325" s="8">
        <v>167.47</v>
      </c>
      <c r="E1325" s="8">
        <v>162.43899999999999</v>
      </c>
      <c r="F1325" s="9">
        <v>182.867157485653</v>
      </c>
      <c r="G1325" s="9">
        <v>-20.4281574856536</v>
      </c>
      <c r="H1325" s="9">
        <v>-3421.1035341224101</v>
      </c>
      <c r="L1325" s="9">
        <f t="shared" si="101"/>
        <v>182.5491683158302</v>
      </c>
      <c r="M1325" s="9">
        <f t="shared" si="105"/>
        <v>-20.110168315830208</v>
      </c>
      <c r="N1325" s="9">
        <f t="shared" si="102"/>
        <v>-3367.849887852085</v>
      </c>
      <c r="O1325" s="9">
        <f t="shared" si="103"/>
        <v>1735.1876502678888</v>
      </c>
      <c r="U1325" s="15">
        <f t="shared" si="104"/>
        <v>27203.659329999999</v>
      </c>
    </row>
    <row r="1326" spans="1:21" x14ac:dyDescent="0.3">
      <c r="A1326" s="3" t="s">
        <v>1332</v>
      </c>
      <c r="B1326" s="3" t="s">
        <v>9</v>
      </c>
      <c r="C1326" s="8">
        <v>36485.698999999899</v>
      </c>
      <c r="D1326" s="8">
        <v>166.54</v>
      </c>
      <c r="E1326" s="8">
        <v>160.69499999999999</v>
      </c>
      <c r="F1326" s="9">
        <v>179.900408325044</v>
      </c>
      <c r="G1326" s="9">
        <v>-19.205408325044601</v>
      </c>
      <c r="H1326" s="9">
        <v>-3198.4687024529198</v>
      </c>
      <c r="L1326" s="9">
        <f t="shared" si="101"/>
        <v>179.58757805917938</v>
      </c>
      <c r="M1326" s="9">
        <f t="shared" si="105"/>
        <v>-18.892578059179385</v>
      </c>
      <c r="N1326" s="9">
        <f t="shared" si="102"/>
        <v>-3146.3699499757345</v>
      </c>
      <c r="O1326" s="9">
        <f t="shared" si="103"/>
        <v>2218.7749895698576</v>
      </c>
      <c r="U1326" s="15">
        <f t="shared" si="104"/>
        <v>26762.145299999996</v>
      </c>
    </row>
    <row r="1327" spans="1:21" x14ac:dyDescent="0.3">
      <c r="A1327" s="3" t="s">
        <v>1333</v>
      </c>
      <c r="B1327" s="3" t="s">
        <v>9</v>
      </c>
      <c r="C1327" s="8">
        <v>36477.712999989999</v>
      </c>
      <c r="D1327" s="8">
        <v>167.41</v>
      </c>
      <c r="E1327" s="8">
        <v>162.49100000000001</v>
      </c>
      <c r="F1327" s="9">
        <v>179.86103167331299</v>
      </c>
      <c r="G1327" s="9">
        <v>-17.370031673313701</v>
      </c>
      <c r="H1327" s="9">
        <v>-2907.9170024294399</v>
      </c>
      <c r="L1327" s="9">
        <f t="shared" si="101"/>
        <v>179.54826987982511</v>
      </c>
      <c r="M1327" s="9">
        <f t="shared" si="105"/>
        <v>-17.0572698798251</v>
      </c>
      <c r="N1327" s="9">
        <f t="shared" si="102"/>
        <v>-2855.55755058152</v>
      </c>
      <c r="O1327" s="9">
        <f t="shared" si="103"/>
        <v>2236.9463863401029</v>
      </c>
      <c r="U1327" s="15">
        <f t="shared" si="104"/>
        <v>27202.618310000002</v>
      </c>
    </row>
    <row r="1328" spans="1:21" x14ac:dyDescent="0.3">
      <c r="A1328" s="3" t="s">
        <v>1334</v>
      </c>
      <c r="B1328" s="3" t="s">
        <v>9</v>
      </c>
      <c r="C1328" s="8">
        <v>37116.934999999998</v>
      </c>
      <c r="D1328" s="8">
        <v>168.13</v>
      </c>
      <c r="E1328" s="8">
        <v>161.88800000000001</v>
      </c>
      <c r="F1328" s="9">
        <v>183.01285011078201</v>
      </c>
      <c r="G1328" s="9">
        <v>-21.124850110782798</v>
      </c>
      <c r="H1328" s="9">
        <v>-3551.7210491259202</v>
      </c>
      <c r="L1328" s="9">
        <f t="shared" si="101"/>
        <v>182.69460759488274</v>
      </c>
      <c r="M1328" s="9">
        <f t="shared" si="105"/>
        <v>-20.806607594882735</v>
      </c>
      <c r="N1328" s="9">
        <f t="shared" si="102"/>
        <v>-3498.2149349276342</v>
      </c>
      <c r="O1328" s="9">
        <f t="shared" si="103"/>
        <v>1717.5733263741561</v>
      </c>
      <c r="U1328" s="15">
        <f t="shared" si="104"/>
        <v>27218.229439999999</v>
      </c>
    </row>
    <row r="1329" spans="1:21" x14ac:dyDescent="0.3">
      <c r="A1329" s="3" t="s">
        <v>1335</v>
      </c>
      <c r="B1329" s="3" t="s">
        <v>9</v>
      </c>
      <c r="C1329" s="8">
        <v>37908.64699999</v>
      </c>
      <c r="D1329" s="8">
        <v>169.42</v>
      </c>
      <c r="E1329" s="8">
        <v>162.43799999999999</v>
      </c>
      <c r="F1329" s="9">
        <v>186.91655254701701</v>
      </c>
      <c r="G1329" s="9">
        <v>-24.478552547017902</v>
      </c>
      <c r="H1329" s="9">
        <v>-4147.1563725157803</v>
      </c>
      <c r="L1329" s="9">
        <f t="shared" si="101"/>
        <v>186.59152185157805</v>
      </c>
      <c r="M1329" s="9">
        <f t="shared" si="105"/>
        <v>-24.153521851578063</v>
      </c>
      <c r="N1329" s="9">
        <f t="shared" si="102"/>
        <v>-4092.0896720943551</v>
      </c>
      <c r="O1329" s="9">
        <f t="shared" si="103"/>
        <v>1070.5364249719016</v>
      </c>
      <c r="U1329" s="15">
        <f t="shared" si="104"/>
        <v>27520.245959999997</v>
      </c>
    </row>
    <row r="1330" spans="1:21" x14ac:dyDescent="0.3">
      <c r="A1330" s="3" t="s">
        <v>1336</v>
      </c>
      <c r="B1330" s="3" t="s">
        <v>9</v>
      </c>
      <c r="C1330" s="8">
        <v>40240.725999989998</v>
      </c>
      <c r="D1330" s="8">
        <v>174.32</v>
      </c>
      <c r="E1330" s="8">
        <v>160.751</v>
      </c>
      <c r="F1330" s="9">
        <v>198.41535826665699</v>
      </c>
      <c r="G1330" s="9">
        <v>-37.6643582666578</v>
      </c>
      <c r="H1330" s="9">
        <v>-6565.6509330438003</v>
      </c>
      <c r="L1330" s="9">
        <f t="shared" si="101"/>
        <v>198.07033220553822</v>
      </c>
      <c r="M1330" s="9">
        <f t="shared" si="105"/>
        <v>-37.319332205538217</v>
      </c>
      <c r="N1330" s="9">
        <f t="shared" si="102"/>
        <v>-6505.5059900694214</v>
      </c>
      <c r="O1330" s="9">
        <f t="shared" si="103"/>
        <v>-899.48752180481654</v>
      </c>
      <c r="U1330" s="15">
        <f t="shared" si="104"/>
        <v>28022.114320000001</v>
      </c>
    </row>
    <row r="1331" spans="1:21" x14ac:dyDescent="0.3">
      <c r="A1331" s="3" t="s">
        <v>1337</v>
      </c>
      <c r="B1331" s="3" t="s">
        <v>9</v>
      </c>
      <c r="C1331" s="8">
        <v>42541.45199999</v>
      </c>
      <c r="D1331" s="8">
        <v>187.17</v>
      </c>
      <c r="E1331" s="8">
        <v>162.06700000000001</v>
      </c>
      <c r="F1331" s="9">
        <v>209.75957142930099</v>
      </c>
      <c r="G1331" s="9">
        <v>-47.692571429301303</v>
      </c>
      <c r="H1331" s="9">
        <v>-8926.6185944223307</v>
      </c>
      <c r="L1331" s="9">
        <f t="shared" si="101"/>
        <v>209.39481882474166</v>
      </c>
      <c r="M1331" s="9">
        <f t="shared" si="105"/>
        <v>-47.327818824741655</v>
      </c>
      <c r="N1331" s="9">
        <f t="shared" si="102"/>
        <v>-8858.3478494268948</v>
      </c>
      <c r="O1331" s="9">
        <f t="shared" si="103"/>
        <v>-3085.3974111829411</v>
      </c>
      <c r="U1331" s="15">
        <f t="shared" si="104"/>
        <v>30334.080389999999</v>
      </c>
    </row>
    <row r="1332" spans="1:21" x14ac:dyDescent="0.3">
      <c r="A1332" s="3" t="s">
        <v>1338</v>
      </c>
      <c r="B1332" s="3" t="s">
        <v>9</v>
      </c>
      <c r="C1332" s="8">
        <v>43882.2789999999</v>
      </c>
      <c r="D1332" s="8">
        <v>198.13</v>
      </c>
      <c r="E1332" s="8">
        <v>161.94800000000001</v>
      </c>
      <c r="F1332" s="9">
        <v>216.370800798787</v>
      </c>
      <c r="G1332" s="9">
        <v>-54.422800798787698</v>
      </c>
      <c r="H1332" s="9">
        <v>-10782.7895222638</v>
      </c>
      <c r="L1332" s="9">
        <f t="shared" si="101"/>
        <v>215.99455187434376</v>
      </c>
      <c r="M1332" s="9">
        <f t="shared" si="105"/>
        <v>-54.046551874343749</v>
      </c>
      <c r="N1332" s="9">
        <f t="shared" si="102"/>
        <v>-10708.243322863727</v>
      </c>
      <c r="O1332" s="9">
        <f t="shared" si="103"/>
        <v>-4573.6722623883588</v>
      </c>
      <c r="U1332" s="15">
        <f t="shared" si="104"/>
        <v>32086.757239999999</v>
      </c>
    </row>
    <row r="1333" spans="1:21" x14ac:dyDescent="0.3">
      <c r="A1333" s="3" t="s">
        <v>1339</v>
      </c>
      <c r="B1333" s="3" t="s">
        <v>9</v>
      </c>
      <c r="C1333" s="8">
        <v>44495.817000000003</v>
      </c>
      <c r="D1333" s="8">
        <v>206.26</v>
      </c>
      <c r="E1333" s="8">
        <v>161.69800000000001</v>
      </c>
      <c r="F1333" s="9">
        <v>219.395978875352</v>
      </c>
      <c r="G1333" s="9">
        <v>-57.697978875352298</v>
      </c>
      <c r="H1333" s="9">
        <v>-11900.785122830101</v>
      </c>
      <c r="L1333" s="9">
        <f t="shared" si="101"/>
        <v>219.01446944443859</v>
      </c>
      <c r="M1333" s="9">
        <f t="shared" si="105"/>
        <v>-57.316469444438582</v>
      </c>
      <c r="N1333" s="9">
        <f t="shared" si="102"/>
        <v>-11822.094987609902</v>
      </c>
      <c r="O1333" s="9">
        <f t="shared" si="103"/>
        <v>-5384.2349947584935</v>
      </c>
      <c r="U1333" s="15">
        <f t="shared" si="104"/>
        <v>33351.82948</v>
      </c>
    </row>
    <row r="1334" spans="1:21" x14ac:dyDescent="0.3">
      <c r="A1334" s="3" t="s">
        <v>1340</v>
      </c>
      <c r="B1334" s="3" t="s">
        <v>9</v>
      </c>
      <c r="C1334" s="8">
        <v>44530.327999989997</v>
      </c>
      <c r="D1334" s="8">
        <v>201.98</v>
      </c>
      <c r="E1334" s="8">
        <v>161.70400000000001</v>
      </c>
      <c r="F1334" s="9">
        <v>219.56614261511999</v>
      </c>
      <c r="G1334" s="9">
        <v>-57.862142615120703</v>
      </c>
      <c r="H1334" s="9">
        <v>-11686.995565402</v>
      </c>
      <c r="L1334" s="9">
        <f t="shared" si="101"/>
        <v>219.18433728511238</v>
      </c>
      <c r="M1334" s="9">
        <f t="shared" si="105"/>
        <v>-57.48033728511237</v>
      </c>
      <c r="N1334" s="9">
        <f t="shared" si="102"/>
        <v>-11609.878524846996</v>
      </c>
      <c r="O1334" s="9">
        <f t="shared" si="103"/>
        <v>-5306.8192841443524</v>
      </c>
      <c r="U1334" s="15">
        <f t="shared" si="104"/>
        <v>32660.97392</v>
      </c>
    </row>
    <row r="1335" spans="1:21" x14ac:dyDescent="0.3">
      <c r="A1335" s="3" t="s">
        <v>1341</v>
      </c>
      <c r="B1335" s="3" t="s">
        <v>9</v>
      </c>
      <c r="C1335" s="8">
        <v>44474.291999989997</v>
      </c>
      <c r="D1335" s="8">
        <v>196.6</v>
      </c>
      <c r="E1335" s="8">
        <v>198.70400000000001</v>
      </c>
      <c r="F1335" s="9">
        <v>219.289845338182</v>
      </c>
      <c r="G1335" s="9">
        <v>-20.5858453381821</v>
      </c>
      <c r="H1335" s="9">
        <v>-4047.1771934866001</v>
      </c>
      <c r="L1335" s="9">
        <f t="shared" si="101"/>
        <v>218.90852046372919</v>
      </c>
      <c r="M1335" s="9">
        <f t="shared" si="105"/>
        <v>-20.204520463729182</v>
      </c>
      <c r="N1335" s="9">
        <f t="shared" si="102"/>
        <v>-3972.2087231691571</v>
      </c>
      <c r="O1335" s="9">
        <f t="shared" si="103"/>
        <v>-5111.2396632516411</v>
      </c>
      <c r="U1335" s="15">
        <f t="shared" si="104"/>
        <v>39065.206400000003</v>
      </c>
    </row>
    <row r="1336" spans="1:21" x14ac:dyDescent="0.3">
      <c r="A1336" s="3" t="s">
        <v>1342</v>
      </c>
      <c r="B1336" s="3" t="s">
        <v>9</v>
      </c>
      <c r="C1336" s="8">
        <v>45730.842999990004</v>
      </c>
      <c r="D1336" s="8">
        <v>201.47</v>
      </c>
      <c r="E1336" s="8">
        <v>200.804</v>
      </c>
      <c r="F1336" s="9">
        <v>225.48553417454599</v>
      </c>
      <c r="G1336" s="9">
        <v>-24.6815341745463</v>
      </c>
      <c r="H1336" s="9">
        <v>-4972.5886901458498</v>
      </c>
      <c r="L1336" s="9">
        <f t="shared" si="101"/>
        <v>225.09343556698215</v>
      </c>
      <c r="M1336" s="9">
        <f t="shared" si="105"/>
        <v>-24.289435566982149</v>
      </c>
      <c r="N1336" s="9">
        <f t="shared" si="102"/>
        <v>-4893.5925836798933</v>
      </c>
      <c r="O1336" s="9">
        <f t="shared" si="103"/>
        <v>-6483.925583163199</v>
      </c>
      <c r="U1336" s="15">
        <f t="shared" si="104"/>
        <v>40455.981879999999</v>
      </c>
    </row>
    <row r="1337" spans="1:21" x14ac:dyDescent="0.3">
      <c r="A1337" s="3" t="s">
        <v>1343</v>
      </c>
      <c r="B1337" s="3" t="s">
        <v>9</v>
      </c>
      <c r="C1337" s="8">
        <v>46677.517999999996</v>
      </c>
      <c r="D1337" s="8">
        <v>201.5</v>
      </c>
      <c r="E1337" s="8">
        <v>200.024</v>
      </c>
      <c r="F1337" s="9">
        <v>230.15331425607599</v>
      </c>
      <c r="G1337" s="9">
        <v>-30.129314256076601</v>
      </c>
      <c r="H1337" s="9">
        <v>-6071.0568225994402</v>
      </c>
      <c r="L1337" s="9">
        <f t="shared" si="101"/>
        <v>229.7530988082145</v>
      </c>
      <c r="M1337" s="9">
        <f t="shared" si="105"/>
        <v>-29.729098808214502</v>
      </c>
      <c r="N1337" s="9">
        <f t="shared" si="102"/>
        <v>-5990.4134098552222</v>
      </c>
      <c r="O1337" s="9">
        <f t="shared" si="103"/>
        <v>-7423.8132187393539</v>
      </c>
      <c r="U1337" s="15">
        <f t="shared" si="104"/>
        <v>40304.836000000003</v>
      </c>
    </row>
    <row r="1338" spans="1:21" x14ac:dyDescent="0.3">
      <c r="A1338" s="3" t="s">
        <v>1344</v>
      </c>
      <c r="B1338" s="3" t="s">
        <v>9</v>
      </c>
      <c r="C1338" s="8">
        <v>46937.817000000003</v>
      </c>
      <c r="D1338" s="8">
        <v>202.48</v>
      </c>
      <c r="E1338" s="8">
        <v>199.45699999999999</v>
      </c>
      <c r="F1338" s="9">
        <v>231.43677319122199</v>
      </c>
      <c r="G1338" s="9">
        <v>-31.979773191222701</v>
      </c>
      <c r="H1338" s="9">
        <v>-6475.2644757587796</v>
      </c>
      <c r="L1338" s="9">
        <f t="shared" si="101"/>
        <v>231.03432592630338</v>
      </c>
      <c r="M1338" s="9">
        <f t="shared" si="105"/>
        <v>-31.577325926303388</v>
      </c>
      <c r="N1338" s="9">
        <f t="shared" si="102"/>
        <v>-6393.77695355791</v>
      </c>
      <c r="O1338" s="9">
        <f t="shared" si="103"/>
        <v>-7719.3419762023696</v>
      </c>
      <c r="U1338" s="15">
        <f t="shared" si="104"/>
        <v>40386.053359999998</v>
      </c>
    </row>
    <row r="1339" spans="1:21" x14ac:dyDescent="0.3">
      <c r="A1339" s="3" t="s">
        <v>1345</v>
      </c>
      <c r="B1339" s="3" t="s">
        <v>9</v>
      </c>
      <c r="C1339" s="8">
        <v>46399.777999999998</v>
      </c>
      <c r="D1339" s="8">
        <v>202.32</v>
      </c>
      <c r="E1339" s="8">
        <v>199.69499999999999</v>
      </c>
      <c r="F1339" s="9">
        <v>228.78385880427899</v>
      </c>
      <c r="G1339" s="9">
        <v>-29.088858804278999</v>
      </c>
      <c r="H1339" s="9">
        <v>-5885.25791328172</v>
      </c>
      <c r="L1339" s="9">
        <f t="shared" si="101"/>
        <v>228.38602471350808</v>
      </c>
      <c r="M1339" s="9">
        <f t="shared" si="105"/>
        <v>-28.691024713508085</v>
      </c>
      <c r="N1339" s="9">
        <f t="shared" si="102"/>
        <v>-5804.7681200369552</v>
      </c>
      <c r="O1339" s="9">
        <f t="shared" si="103"/>
        <v>-7177.4378392103417</v>
      </c>
      <c r="U1339" s="15">
        <f t="shared" si="104"/>
        <v>40402.292399999998</v>
      </c>
    </row>
    <row r="1340" spans="1:21" x14ac:dyDescent="0.3">
      <c r="A1340" s="3" t="s">
        <v>1346</v>
      </c>
      <c r="B1340" s="3" t="s">
        <v>9</v>
      </c>
      <c r="C1340" s="8">
        <v>44573.278999989998</v>
      </c>
      <c r="D1340" s="8">
        <v>198.5</v>
      </c>
      <c r="E1340" s="8">
        <v>198.054</v>
      </c>
      <c r="F1340" s="9">
        <v>219.777921549052</v>
      </c>
      <c r="G1340" s="9">
        <v>-21.723921549052299</v>
      </c>
      <c r="H1340" s="9">
        <v>-4312.1984274869001</v>
      </c>
      <c r="L1340" s="9">
        <f t="shared" si="101"/>
        <v>219.39574795495372</v>
      </c>
      <c r="M1340" s="9">
        <f t="shared" si="105"/>
        <v>-21.341747954953718</v>
      </c>
      <c r="N1340" s="9">
        <f t="shared" si="102"/>
        <v>-4236.3369690583131</v>
      </c>
      <c r="O1340" s="9">
        <f t="shared" si="103"/>
        <v>-5257.3508378598026</v>
      </c>
      <c r="U1340" s="15">
        <f t="shared" si="104"/>
        <v>39313.718999999997</v>
      </c>
    </row>
    <row r="1341" spans="1:21" x14ac:dyDescent="0.3">
      <c r="A1341" s="3" t="s">
        <v>1347</v>
      </c>
      <c r="B1341" s="3" t="s">
        <v>9</v>
      </c>
      <c r="C1341" s="8">
        <v>44902.005999989997</v>
      </c>
      <c r="D1341" s="8">
        <v>195.85</v>
      </c>
      <c r="E1341" s="8">
        <v>199.596</v>
      </c>
      <c r="F1341" s="9">
        <v>221.39877912197301</v>
      </c>
      <c r="G1341" s="9">
        <v>-21.802779121973401</v>
      </c>
      <c r="H1341" s="9">
        <v>-4270.0742910384897</v>
      </c>
      <c r="L1341" s="9">
        <f t="shared" si="101"/>
        <v>221.01378700561463</v>
      </c>
      <c r="M1341" s="9">
        <f t="shared" si="105"/>
        <v>-21.417787005614628</v>
      </c>
      <c r="N1341" s="9">
        <f t="shared" si="102"/>
        <v>-4194.6735850496243</v>
      </c>
      <c r="O1341" s="9">
        <f t="shared" si="103"/>
        <v>-5504.0574901114478</v>
      </c>
      <c r="U1341" s="15">
        <f t="shared" si="104"/>
        <v>39090.876599999996</v>
      </c>
    </row>
    <row r="1342" spans="1:21" x14ac:dyDescent="0.3">
      <c r="A1342" s="3" t="s">
        <v>1348</v>
      </c>
      <c r="B1342" s="3" t="s">
        <v>9</v>
      </c>
      <c r="C1342" s="8">
        <v>46839.114999999998</v>
      </c>
      <c r="D1342" s="8">
        <v>201.82</v>
      </c>
      <c r="E1342" s="8">
        <v>199.19900000000001</v>
      </c>
      <c r="F1342" s="9">
        <v>230.95010223276</v>
      </c>
      <c r="G1342" s="9">
        <v>-31.751102232760299</v>
      </c>
      <c r="H1342" s="9">
        <v>-6408.0074526156905</v>
      </c>
      <c r="L1342" s="9">
        <f t="shared" si="101"/>
        <v>230.54850124388196</v>
      </c>
      <c r="M1342" s="9">
        <f t="shared" si="105"/>
        <v>-31.349501243881946</v>
      </c>
      <c r="N1342" s="9">
        <f t="shared" si="102"/>
        <v>-6326.9563410402543</v>
      </c>
      <c r="O1342" s="9">
        <f t="shared" si="103"/>
        <v>-7596.1310168665368</v>
      </c>
      <c r="U1342" s="15">
        <f t="shared" si="104"/>
        <v>40202.34218</v>
      </c>
    </row>
    <row r="1343" spans="1:21" x14ac:dyDescent="0.3">
      <c r="A1343" s="3" t="s">
        <v>1349</v>
      </c>
      <c r="B1343" s="3" t="s">
        <v>9</v>
      </c>
      <c r="C1343" s="8">
        <v>46617.426999989999</v>
      </c>
      <c r="D1343" s="8">
        <v>201.54</v>
      </c>
      <c r="E1343" s="8">
        <v>199.476</v>
      </c>
      <c r="F1343" s="9">
        <v>229.85702294921501</v>
      </c>
      <c r="G1343" s="9">
        <v>-30.3810229492153</v>
      </c>
      <c r="H1343" s="9">
        <v>-6122.9913651848501</v>
      </c>
      <c r="L1343" s="9">
        <f t="shared" si="101"/>
        <v>229.45732272468794</v>
      </c>
      <c r="M1343" s="9">
        <f t="shared" si="105"/>
        <v>-29.981322724687942</v>
      </c>
      <c r="N1343" s="9">
        <f t="shared" si="102"/>
        <v>-6042.4357819336074</v>
      </c>
      <c r="O1343" s="9">
        <f t="shared" si="103"/>
        <v>-7365.6762166855078</v>
      </c>
      <c r="U1343" s="15">
        <f t="shared" si="104"/>
        <v>40202.393039999995</v>
      </c>
    </row>
    <row r="1344" spans="1:21" x14ac:dyDescent="0.3">
      <c r="A1344" s="3" t="s">
        <v>1350</v>
      </c>
      <c r="B1344" s="3" t="s">
        <v>9</v>
      </c>
      <c r="C1344" s="8">
        <v>45777.898999999998</v>
      </c>
      <c r="D1344" s="8">
        <v>202.44</v>
      </c>
      <c r="E1344" s="8">
        <v>201.95400000000001</v>
      </c>
      <c r="F1344" s="9">
        <v>225.71755367391</v>
      </c>
      <c r="G1344" s="9">
        <v>-23.7635536739107</v>
      </c>
      <c r="H1344" s="9">
        <v>-4810.6938057464904</v>
      </c>
      <c r="L1344" s="9">
        <f t="shared" si="101"/>
        <v>225.32505160577443</v>
      </c>
      <c r="M1344" s="9">
        <f t="shared" si="105"/>
        <v>-23.371051605774426</v>
      </c>
      <c r="N1344" s="9">
        <f t="shared" si="102"/>
        <v>-4731.2356870729745</v>
      </c>
      <c r="O1344" s="9">
        <f t="shared" si="103"/>
        <v>-6562.0315238496696</v>
      </c>
      <c r="U1344" s="15">
        <f t="shared" si="104"/>
        <v>40883.567759999998</v>
      </c>
    </row>
    <row r="1345" spans="1:21" x14ac:dyDescent="0.3">
      <c r="A1345" s="3" t="s">
        <v>1351</v>
      </c>
      <c r="B1345" s="3" t="s">
        <v>9</v>
      </c>
      <c r="C1345" s="8">
        <v>43952.6709999999</v>
      </c>
      <c r="D1345" s="8">
        <v>198.76</v>
      </c>
      <c r="E1345" s="8">
        <v>199.60599999999999</v>
      </c>
      <c r="F1345" s="9">
        <v>216.71788335140101</v>
      </c>
      <c r="G1345" s="9">
        <v>-17.111883351401499</v>
      </c>
      <c r="H1345" s="9">
        <v>-3401.1579349245599</v>
      </c>
      <c r="L1345" s="9">
        <f t="shared" si="101"/>
        <v>216.34103088231731</v>
      </c>
      <c r="M1345" s="9">
        <f t="shared" si="105"/>
        <v>-16.735030882317318</v>
      </c>
      <c r="N1345" s="9">
        <f t="shared" si="102"/>
        <v>-3326.2547381693898</v>
      </c>
      <c r="O1345" s="9">
        <f t="shared" si="103"/>
        <v>-4657.0814751113739</v>
      </c>
      <c r="U1345" s="15">
        <f t="shared" si="104"/>
        <v>39673.688559999995</v>
      </c>
    </row>
    <row r="1346" spans="1:21" x14ac:dyDescent="0.3">
      <c r="A1346" s="3" t="s">
        <v>1352</v>
      </c>
      <c r="B1346" s="3" t="s">
        <v>9</v>
      </c>
      <c r="C1346" s="8">
        <v>41653.7069999999</v>
      </c>
      <c r="D1346" s="8">
        <v>189.9</v>
      </c>
      <c r="E1346" s="8">
        <v>199.58699999999999</v>
      </c>
      <c r="F1346" s="9">
        <v>205.38235810013501</v>
      </c>
      <c r="G1346" s="9">
        <v>-5.7953581001358696</v>
      </c>
      <c r="H1346" s="9">
        <v>-1100.5385032157999</v>
      </c>
      <c r="L1346" s="9">
        <f t="shared" si="101"/>
        <v>205.02521706701273</v>
      </c>
      <c r="M1346" s="9">
        <f t="shared" si="105"/>
        <v>-5.4382170670127437</v>
      </c>
      <c r="N1346" s="9">
        <f t="shared" si="102"/>
        <v>-1032.7174210257201</v>
      </c>
      <c r="O1346" s="9">
        <f t="shared" si="103"/>
        <v>-2300.6126282569667</v>
      </c>
      <c r="U1346" s="15">
        <f t="shared" si="104"/>
        <v>37901.571299999996</v>
      </c>
    </row>
    <row r="1347" spans="1:21" x14ac:dyDescent="0.3">
      <c r="A1347" s="3" t="s">
        <v>1353</v>
      </c>
      <c r="B1347" s="3" t="s">
        <v>9</v>
      </c>
      <c r="C1347" s="8">
        <v>39500.587</v>
      </c>
      <c r="D1347" s="8">
        <v>177.96</v>
      </c>
      <c r="E1347" s="8">
        <v>199.73</v>
      </c>
      <c r="F1347" s="9">
        <v>194.76594734772499</v>
      </c>
      <c r="G1347" s="9">
        <v>4.9640526522748001</v>
      </c>
      <c r="H1347" s="9">
        <v>883.40280999882305</v>
      </c>
      <c r="L1347" s="9">
        <f t="shared" ref="L1347:L1410" si="106">C1347*$J$3</f>
        <v>194.42726727658214</v>
      </c>
      <c r="M1347" s="9">
        <f t="shared" si="105"/>
        <v>5.3027327234178472</v>
      </c>
      <c r="N1347" s="9">
        <f t="shared" ref="N1347:N1410" si="107">M1347*D1347</f>
        <v>943.67431545944009</v>
      </c>
      <c r="O1347" s="9">
        <f t="shared" si="103"/>
        <v>-269.95001024289104</v>
      </c>
      <c r="U1347" s="15">
        <f t="shared" si="104"/>
        <v>35543.950799999999</v>
      </c>
    </row>
    <row r="1348" spans="1:21" x14ac:dyDescent="0.3">
      <c r="A1348" s="3" t="s">
        <v>1354</v>
      </c>
      <c r="B1348" s="3" t="s">
        <v>9</v>
      </c>
      <c r="C1348" s="8">
        <v>37556.319000000003</v>
      </c>
      <c r="D1348" s="8">
        <v>167.58</v>
      </c>
      <c r="E1348" s="8">
        <v>200.05500000000001</v>
      </c>
      <c r="F1348" s="9">
        <v>185.17932528264299</v>
      </c>
      <c r="G1348" s="9">
        <v>14.8756747173561</v>
      </c>
      <c r="H1348" s="9">
        <v>2492.8655691345398</v>
      </c>
      <c r="L1348" s="9">
        <f t="shared" si="106"/>
        <v>184.85731546565577</v>
      </c>
      <c r="M1348" s="9">
        <f t="shared" si="105"/>
        <v>15.197684534344233</v>
      </c>
      <c r="N1348" s="9">
        <f t="shared" si="107"/>
        <v>2546.8279742654067</v>
      </c>
      <c r="O1348" s="9">
        <f t="shared" ref="O1348:O1411" si="108">($O$1-L1348)*D1348</f>
        <v>1349.5280812490146</v>
      </c>
      <c r="U1348" s="15">
        <f t="shared" ref="U1348:U1411" si="109">D1348*E1348</f>
        <v>33525.216900000007</v>
      </c>
    </row>
    <row r="1349" spans="1:21" x14ac:dyDescent="0.3">
      <c r="A1349" s="3" t="s">
        <v>1355</v>
      </c>
      <c r="B1349" s="3" t="s">
        <v>9</v>
      </c>
      <c r="C1349" s="8">
        <v>36380.483</v>
      </c>
      <c r="D1349" s="8">
        <v>165.46</v>
      </c>
      <c r="E1349" s="8">
        <v>198.66</v>
      </c>
      <c r="F1349" s="9">
        <v>179.38161872031901</v>
      </c>
      <c r="G1349" s="9">
        <v>19.278381279680399</v>
      </c>
      <c r="H1349" s="9">
        <v>3189.80096653592</v>
      </c>
      <c r="L1349" s="9">
        <f t="shared" si="106"/>
        <v>179.06969058186789</v>
      </c>
      <c r="M1349" s="9">
        <f t="shared" ref="M1349:M1412" si="110">E1349-L1349</f>
        <v>19.590309418132108</v>
      </c>
      <c r="N1349" s="9">
        <f t="shared" si="107"/>
        <v>3241.4125963241386</v>
      </c>
      <c r="O1349" s="9">
        <f t="shared" si="108"/>
        <v>2290.0760542994822</v>
      </c>
      <c r="U1349" s="15">
        <f t="shared" si="109"/>
        <v>32870.283600000002</v>
      </c>
    </row>
    <row r="1350" spans="1:21" x14ac:dyDescent="0.3">
      <c r="A1350" s="3" t="s">
        <v>1356</v>
      </c>
      <c r="B1350" s="3" t="s">
        <v>9</v>
      </c>
      <c r="C1350" s="8">
        <v>35688.657999989999</v>
      </c>
      <c r="D1350" s="8">
        <v>165.41</v>
      </c>
      <c r="E1350" s="8">
        <v>200.345</v>
      </c>
      <c r="F1350" s="9">
        <v>175.970430134038</v>
      </c>
      <c r="G1350" s="9">
        <v>24.374569865961</v>
      </c>
      <c r="H1350" s="9">
        <v>4031.7976015286199</v>
      </c>
      <c r="L1350" s="9">
        <f t="shared" si="106"/>
        <v>175.66443373883502</v>
      </c>
      <c r="M1350" s="9">
        <f t="shared" si="110"/>
        <v>24.680566261164984</v>
      </c>
      <c r="N1350" s="9">
        <f t="shared" si="107"/>
        <v>4082.4124652593</v>
      </c>
      <c r="O1350" s="9">
        <f t="shared" si="108"/>
        <v>2852.6475555693537</v>
      </c>
      <c r="U1350" s="15">
        <f t="shared" si="109"/>
        <v>33139.066449999998</v>
      </c>
    </row>
    <row r="1351" spans="1:21" x14ac:dyDescent="0.3">
      <c r="A1351" s="3" t="s">
        <v>1357</v>
      </c>
      <c r="B1351" s="3" t="s">
        <v>9</v>
      </c>
      <c r="C1351" s="8">
        <v>35657.987000000001</v>
      </c>
      <c r="D1351" s="8">
        <v>165.4</v>
      </c>
      <c r="E1351" s="8">
        <v>200.059</v>
      </c>
      <c r="F1351" s="9">
        <v>175.81920032145001</v>
      </c>
      <c r="G1351" s="9">
        <v>24.239799678549801</v>
      </c>
      <c r="H1351" s="9">
        <v>4009.2628668321399</v>
      </c>
      <c r="L1351" s="9">
        <f t="shared" si="106"/>
        <v>175.51346690098282</v>
      </c>
      <c r="M1351" s="9">
        <f t="shared" si="110"/>
        <v>24.545533099017177</v>
      </c>
      <c r="N1351" s="9">
        <f t="shared" si="107"/>
        <v>4059.8311745774413</v>
      </c>
      <c r="O1351" s="9">
        <f t="shared" si="108"/>
        <v>2877.4450113544372</v>
      </c>
      <c r="U1351" s="15">
        <f t="shared" si="109"/>
        <v>33089.758600000001</v>
      </c>
    </row>
    <row r="1352" spans="1:21" x14ac:dyDescent="0.3">
      <c r="A1352" s="3" t="s">
        <v>1358</v>
      </c>
      <c r="B1352" s="3" t="s">
        <v>9</v>
      </c>
      <c r="C1352" s="8">
        <v>36420.288</v>
      </c>
      <c r="D1352" s="8">
        <v>165.57</v>
      </c>
      <c r="E1352" s="8">
        <v>200.048</v>
      </c>
      <c r="F1352" s="9">
        <v>179.577885639952</v>
      </c>
      <c r="G1352" s="9">
        <v>20.470114360047599</v>
      </c>
      <c r="H1352" s="9">
        <v>3389.23683459309</v>
      </c>
      <c r="L1352" s="9">
        <f t="shared" si="106"/>
        <v>179.26561621137677</v>
      </c>
      <c r="M1352" s="9">
        <f t="shared" si="110"/>
        <v>20.782383788623235</v>
      </c>
      <c r="N1352" s="9">
        <f t="shared" si="107"/>
        <v>3440.9392838823492</v>
      </c>
      <c r="O1352" s="9">
        <f t="shared" si="108"/>
        <v>2259.1591207213278</v>
      </c>
      <c r="U1352" s="15">
        <f t="shared" si="109"/>
        <v>33121.947359999998</v>
      </c>
    </row>
    <row r="1353" spans="1:21" x14ac:dyDescent="0.3">
      <c r="A1353" s="3" t="s">
        <v>1359</v>
      </c>
      <c r="B1353" s="3" t="s">
        <v>9</v>
      </c>
      <c r="C1353" s="8">
        <v>37557.140999999901</v>
      </c>
      <c r="D1353" s="8">
        <v>166.62</v>
      </c>
      <c r="E1353" s="8">
        <v>199.32</v>
      </c>
      <c r="F1353" s="9">
        <v>185.18337832642999</v>
      </c>
      <c r="G1353" s="9">
        <v>14.1366216735692</v>
      </c>
      <c r="H1353" s="9">
        <v>2355.44390325011</v>
      </c>
      <c r="L1353" s="9">
        <f t="shared" si="106"/>
        <v>184.86136146157176</v>
      </c>
      <c r="M1353" s="9">
        <f t="shared" si="110"/>
        <v>14.458638538428232</v>
      </c>
      <c r="N1353" s="9">
        <f t="shared" si="107"/>
        <v>2409.0983532729119</v>
      </c>
      <c r="O1353" s="9">
        <f t="shared" si="108"/>
        <v>1341.1230210829676</v>
      </c>
      <c r="U1353" s="15">
        <f t="shared" si="109"/>
        <v>33210.698400000001</v>
      </c>
    </row>
    <row r="1354" spans="1:21" x14ac:dyDescent="0.3">
      <c r="A1354" s="3" t="s">
        <v>1360</v>
      </c>
      <c r="B1354" s="3" t="s">
        <v>9</v>
      </c>
      <c r="C1354" s="8">
        <v>39975.944999990003</v>
      </c>
      <c r="D1354" s="8">
        <v>171.07</v>
      </c>
      <c r="E1354" s="8">
        <v>202.11799999999999</v>
      </c>
      <c r="F1354" s="9">
        <v>197.10979988838099</v>
      </c>
      <c r="G1354" s="9">
        <v>5.00820011161826</v>
      </c>
      <c r="H1354" s="9">
        <v>856.75279309453595</v>
      </c>
      <c r="L1354" s="9">
        <f t="shared" si="106"/>
        <v>196.76704407321856</v>
      </c>
      <c r="M1354" s="9">
        <f t="shared" si="110"/>
        <v>5.3509559267814382</v>
      </c>
      <c r="N1354" s="9">
        <f t="shared" si="107"/>
        <v>915.38803039450056</v>
      </c>
      <c r="O1354" s="9">
        <f t="shared" si="108"/>
        <v>-659.76408958469665</v>
      </c>
      <c r="U1354" s="15">
        <f t="shared" si="109"/>
        <v>34576.326259999994</v>
      </c>
    </row>
    <row r="1355" spans="1:21" x14ac:dyDescent="0.3">
      <c r="A1355" s="3" t="s">
        <v>1361</v>
      </c>
      <c r="B1355" s="3" t="s">
        <v>9</v>
      </c>
      <c r="C1355" s="8">
        <v>42479.464</v>
      </c>
      <c r="D1355" s="8">
        <v>182.69</v>
      </c>
      <c r="E1355" s="8">
        <v>200.017</v>
      </c>
      <c r="F1355" s="9">
        <v>209.45392656528301</v>
      </c>
      <c r="G1355" s="9">
        <v>-9.4369265652834091</v>
      </c>
      <c r="H1355" s="9">
        <v>-1724.03211421162</v>
      </c>
      <c r="L1355" s="9">
        <f t="shared" si="106"/>
        <v>209.0897054490342</v>
      </c>
      <c r="M1355" s="9">
        <f t="shared" si="110"/>
        <v>-9.0727054490342027</v>
      </c>
      <c r="N1355" s="9">
        <f t="shared" si="107"/>
        <v>-1657.4925584840585</v>
      </c>
      <c r="O1355" s="9">
        <f t="shared" si="108"/>
        <v>-2955.8058430500232</v>
      </c>
      <c r="U1355" s="15">
        <f t="shared" si="109"/>
        <v>36541.105729999996</v>
      </c>
    </row>
    <row r="1356" spans="1:21" x14ac:dyDescent="0.3">
      <c r="A1356" s="3" t="s">
        <v>1362</v>
      </c>
      <c r="B1356" s="3" t="s">
        <v>9</v>
      </c>
      <c r="C1356" s="8">
        <v>43812.280999989998</v>
      </c>
      <c r="D1356" s="8">
        <v>185.94</v>
      </c>
      <c r="E1356" s="8">
        <v>200.43199999999999</v>
      </c>
      <c r="F1356" s="9">
        <v>216.025660945944</v>
      </c>
      <c r="G1356" s="9">
        <v>-15.5936609459448</v>
      </c>
      <c r="H1356" s="9">
        <v>-2899.4853162889699</v>
      </c>
      <c r="L1356" s="9">
        <f t="shared" si="106"/>
        <v>215.65001218796513</v>
      </c>
      <c r="M1356" s="9">
        <f t="shared" si="110"/>
        <v>-15.218012187965144</v>
      </c>
      <c r="N1356" s="9">
        <f t="shared" si="107"/>
        <v>-2829.637186230239</v>
      </c>
      <c r="O1356" s="9">
        <f t="shared" si="108"/>
        <v>-4228.2121725523975</v>
      </c>
      <c r="U1356" s="15">
        <f t="shared" si="109"/>
        <v>37268.326079999999</v>
      </c>
    </row>
    <row r="1357" spans="1:21" x14ac:dyDescent="0.3">
      <c r="A1357" s="3" t="s">
        <v>1363</v>
      </c>
      <c r="B1357" s="3" t="s">
        <v>9</v>
      </c>
      <c r="C1357" s="8">
        <v>44526.27</v>
      </c>
      <c r="D1357" s="8">
        <v>188.98</v>
      </c>
      <c r="E1357" s="8">
        <v>200.24799999999999</v>
      </c>
      <c r="F1357" s="9">
        <v>219.54613379316601</v>
      </c>
      <c r="G1357" s="9">
        <v>-19.298133793165999</v>
      </c>
      <c r="H1357" s="9">
        <v>-3646.9613242325199</v>
      </c>
      <c r="L1357" s="9">
        <f t="shared" si="106"/>
        <v>219.16436325665899</v>
      </c>
      <c r="M1357" s="9">
        <f t="shared" si="110"/>
        <v>-18.916363256658997</v>
      </c>
      <c r="N1357" s="9">
        <f t="shared" si="107"/>
        <v>-3574.8143282434171</v>
      </c>
      <c r="O1357" s="9">
        <f t="shared" si="108"/>
        <v>-4961.482800515987</v>
      </c>
      <c r="U1357" s="15">
        <f t="shared" si="109"/>
        <v>37842.867039999997</v>
      </c>
    </row>
    <row r="1358" spans="1:21" x14ac:dyDescent="0.3">
      <c r="A1358" s="3" t="s">
        <v>1364</v>
      </c>
      <c r="B1358" s="3" t="s">
        <v>9</v>
      </c>
      <c r="C1358" s="8">
        <v>44279.589</v>
      </c>
      <c r="D1358" s="8">
        <v>188.26</v>
      </c>
      <c r="E1358" s="8">
        <v>199.83</v>
      </c>
      <c r="F1358" s="9">
        <v>218.329821269565</v>
      </c>
      <c r="G1358" s="9">
        <v>-18.499821269565199</v>
      </c>
      <c r="H1358" s="9">
        <v>-3482.7763522083401</v>
      </c>
      <c r="L1358" s="9">
        <f t="shared" si="106"/>
        <v>217.95016578868075</v>
      </c>
      <c r="M1358" s="9">
        <f t="shared" si="110"/>
        <v>-18.120165788680737</v>
      </c>
      <c r="N1358" s="9">
        <f t="shared" si="107"/>
        <v>-3411.3024113770352</v>
      </c>
      <c r="O1358" s="9">
        <f t="shared" si="108"/>
        <v>-4713.9950980297754</v>
      </c>
      <c r="U1358" s="15">
        <f t="shared" si="109"/>
        <v>37619.995799999997</v>
      </c>
    </row>
    <row r="1359" spans="1:21" x14ac:dyDescent="0.3">
      <c r="A1359" s="3" t="s">
        <v>1365</v>
      </c>
      <c r="B1359" s="3" t="s">
        <v>9</v>
      </c>
      <c r="C1359" s="8">
        <v>43912.046000000002</v>
      </c>
      <c r="D1359" s="8">
        <v>185.43</v>
      </c>
      <c r="E1359" s="8">
        <v>199.20400000000001</v>
      </c>
      <c r="F1359" s="9">
        <v>216.51757324940201</v>
      </c>
      <c r="G1359" s="9">
        <v>-17.3135732494022</v>
      </c>
      <c r="H1359" s="9">
        <v>-3210.45588763666</v>
      </c>
      <c r="L1359" s="9">
        <f t="shared" si="106"/>
        <v>216.14106910116476</v>
      </c>
      <c r="M1359" s="9">
        <f t="shared" si="110"/>
        <v>-16.937069101164752</v>
      </c>
      <c r="N1359" s="9">
        <f t="shared" si="107"/>
        <v>-3140.64072342898</v>
      </c>
      <c r="O1359" s="9">
        <f t="shared" si="108"/>
        <v>-4307.6716299370937</v>
      </c>
      <c r="U1359" s="15">
        <f t="shared" si="109"/>
        <v>36938.397720000001</v>
      </c>
    </row>
    <row r="1360" spans="1:21" x14ac:dyDescent="0.3">
      <c r="A1360" s="3" t="s">
        <v>1366</v>
      </c>
      <c r="B1360" s="3" t="s">
        <v>9</v>
      </c>
      <c r="C1360" s="8">
        <v>44556.925999990002</v>
      </c>
      <c r="D1360" s="8">
        <v>187.64</v>
      </c>
      <c r="E1360" s="8">
        <v>201.15899999999999</v>
      </c>
      <c r="F1360" s="9">
        <v>219.69728964510099</v>
      </c>
      <c r="G1360" s="9">
        <v>-18.538289645101699</v>
      </c>
      <c r="H1360" s="9">
        <v>-3478.5246690068898</v>
      </c>
      <c r="L1360" s="9">
        <f t="shared" si="106"/>
        <v>219.31525626246892</v>
      </c>
      <c r="M1360" s="9">
        <f t="shared" si="110"/>
        <v>-18.156256262468929</v>
      </c>
      <c r="N1360" s="9">
        <f t="shared" si="107"/>
        <v>-3406.8399250896696</v>
      </c>
      <c r="O1360" s="9">
        <f t="shared" si="108"/>
        <v>-4954.6159907919928</v>
      </c>
      <c r="U1360" s="15">
        <f t="shared" si="109"/>
        <v>37745.474759999997</v>
      </c>
    </row>
    <row r="1361" spans="1:21" x14ac:dyDescent="0.3">
      <c r="A1361" s="3" t="s">
        <v>1367</v>
      </c>
      <c r="B1361" s="3" t="s">
        <v>9</v>
      </c>
      <c r="C1361" s="8">
        <v>45161.491999999998</v>
      </c>
      <c r="D1361" s="8">
        <v>191.35</v>
      </c>
      <c r="E1361" s="8">
        <v>196.709</v>
      </c>
      <c r="F1361" s="9">
        <v>222.67822938977301</v>
      </c>
      <c r="G1361" s="9">
        <v>-25.969229389773599</v>
      </c>
      <c r="H1361" s="9">
        <v>-4969.2120437331896</v>
      </c>
      <c r="L1361" s="9">
        <f t="shared" si="106"/>
        <v>222.29101242706156</v>
      </c>
      <c r="M1361" s="9">
        <f t="shared" si="110"/>
        <v>-25.582012427061557</v>
      </c>
      <c r="N1361" s="9">
        <f t="shared" si="107"/>
        <v>-4895.1180779182287</v>
      </c>
      <c r="O1361" s="9">
        <f t="shared" si="108"/>
        <v>-5621.9891228560882</v>
      </c>
      <c r="U1361" s="15">
        <f t="shared" si="109"/>
        <v>37640.26715</v>
      </c>
    </row>
    <row r="1362" spans="1:21" x14ac:dyDescent="0.3">
      <c r="A1362" s="3" t="s">
        <v>1368</v>
      </c>
      <c r="B1362" s="3" t="s">
        <v>9</v>
      </c>
      <c r="C1362" s="8">
        <v>45384.408000000003</v>
      </c>
      <c r="D1362" s="8">
        <v>193.37</v>
      </c>
      <c r="E1362" s="8">
        <v>198.47399999999999</v>
      </c>
      <c r="F1362" s="9">
        <v>223.77736358539801</v>
      </c>
      <c r="G1362" s="9">
        <v>-25.303363585398799</v>
      </c>
      <c r="H1362" s="9">
        <v>-4892.9114165085703</v>
      </c>
      <c r="L1362" s="9">
        <f t="shared" si="106"/>
        <v>223.3882353294004</v>
      </c>
      <c r="M1362" s="9">
        <f t="shared" si="110"/>
        <v>-24.914235329400412</v>
      </c>
      <c r="N1362" s="9">
        <f t="shared" si="107"/>
        <v>-4817.6656856461577</v>
      </c>
      <c r="O1362" s="9">
        <f t="shared" si="108"/>
        <v>-5893.5080469063278</v>
      </c>
      <c r="U1362" s="15">
        <f t="shared" si="109"/>
        <v>38378.917379999999</v>
      </c>
    </row>
    <row r="1363" spans="1:21" x14ac:dyDescent="0.3">
      <c r="A1363" s="3" t="s">
        <v>1369</v>
      </c>
      <c r="B1363" s="3" t="s">
        <v>9</v>
      </c>
      <c r="C1363" s="8">
        <v>45022.207999999999</v>
      </c>
      <c r="D1363" s="8">
        <v>191.38</v>
      </c>
      <c r="E1363" s="8">
        <v>198.14</v>
      </c>
      <c r="F1363" s="9">
        <v>221.99146034985</v>
      </c>
      <c r="G1363" s="9">
        <v>-23.8514603498508</v>
      </c>
      <c r="H1363" s="9">
        <v>-4564.6924817544405</v>
      </c>
      <c r="L1363" s="9">
        <f t="shared" si="106"/>
        <v>221.60543761534163</v>
      </c>
      <c r="M1363" s="9">
        <f t="shared" si="110"/>
        <v>-23.465437615341642</v>
      </c>
      <c r="N1363" s="9">
        <f t="shared" si="107"/>
        <v>-4490.8154508240832</v>
      </c>
      <c r="O1363" s="9">
        <f t="shared" si="108"/>
        <v>-5491.6652351627663</v>
      </c>
      <c r="U1363" s="15">
        <f t="shared" si="109"/>
        <v>37920.033199999998</v>
      </c>
    </row>
    <row r="1364" spans="1:21" x14ac:dyDescent="0.3">
      <c r="A1364" s="3" t="s">
        <v>1370</v>
      </c>
      <c r="B1364" s="3" t="s">
        <v>9</v>
      </c>
      <c r="C1364" s="8">
        <v>43808.947999999997</v>
      </c>
      <c r="D1364" s="8">
        <v>185.26999999999899</v>
      </c>
      <c r="E1364" s="8">
        <v>200.21600000000001</v>
      </c>
      <c r="F1364" s="9">
        <v>216.00922688888701</v>
      </c>
      <c r="G1364" s="9">
        <v>-15.793226888887199</v>
      </c>
      <c r="H1364" s="9">
        <v>-2926.0111457041398</v>
      </c>
      <c r="L1364" s="9">
        <f t="shared" si="106"/>
        <v>215.63360670822155</v>
      </c>
      <c r="M1364" s="9">
        <f t="shared" si="110"/>
        <v>-15.417606708221541</v>
      </c>
      <c r="N1364" s="9">
        <f t="shared" si="107"/>
        <v>-2856.4199948321893</v>
      </c>
      <c r="O1364" s="9">
        <f t="shared" si="108"/>
        <v>-4209.9371578692208</v>
      </c>
      <c r="U1364" s="15">
        <f t="shared" si="109"/>
        <v>37094.018319999799</v>
      </c>
    </row>
    <row r="1365" spans="1:21" x14ac:dyDescent="0.3">
      <c r="A1365" s="3" t="s">
        <v>1371</v>
      </c>
      <c r="B1365" s="3" t="s">
        <v>9</v>
      </c>
      <c r="C1365" s="8">
        <v>44279.59199999</v>
      </c>
      <c r="D1365" s="8">
        <v>187.88</v>
      </c>
      <c r="E1365" s="8">
        <v>200.30199999999999</v>
      </c>
      <c r="F1365" s="9">
        <v>218.32983606164601</v>
      </c>
      <c r="G1365" s="9">
        <v>-18.0278360616465</v>
      </c>
      <c r="H1365" s="9">
        <v>-3387.0698392621498</v>
      </c>
      <c r="L1365" s="9">
        <f t="shared" si="106"/>
        <v>217.95018055503996</v>
      </c>
      <c r="M1365" s="9">
        <f t="shared" si="110"/>
        <v>-17.648180555039971</v>
      </c>
      <c r="N1365" s="9">
        <f t="shared" si="107"/>
        <v>-3315.7401626809096</v>
      </c>
      <c r="O1365" s="9">
        <f t="shared" si="108"/>
        <v>-4704.4827435898451</v>
      </c>
      <c r="U1365" s="15">
        <f t="shared" si="109"/>
        <v>37632.739759999997</v>
      </c>
    </row>
    <row r="1366" spans="1:21" x14ac:dyDescent="0.3">
      <c r="A1366" s="3" t="s">
        <v>1372</v>
      </c>
      <c r="B1366" s="3" t="s">
        <v>9</v>
      </c>
      <c r="C1366" s="8">
        <v>45775.805999999997</v>
      </c>
      <c r="D1366" s="8">
        <v>191.23999999999899</v>
      </c>
      <c r="E1366" s="8">
        <v>199.214</v>
      </c>
      <c r="F1366" s="9">
        <v>225.707233697455</v>
      </c>
      <c r="G1366" s="9">
        <v>-26.4932336974557</v>
      </c>
      <c r="H1366" s="9">
        <v>-5066.5660123014404</v>
      </c>
      <c r="L1366" s="9">
        <f t="shared" si="106"/>
        <v>225.31474957480941</v>
      </c>
      <c r="M1366" s="9">
        <f t="shared" si="110"/>
        <v>-26.100749574809413</v>
      </c>
      <c r="N1366" s="9">
        <f t="shared" si="107"/>
        <v>-4991.5073486865258</v>
      </c>
      <c r="O1366" s="9">
        <f t="shared" si="108"/>
        <v>-6197.0167424880146</v>
      </c>
      <c r="U1366" s="15">
        <f t="shared" si="109"/>
        <v>38097.685359999799</v>
      </c>
    </row>
    <row r="1367" spans="1:21" x14ac:dyDescent="0.3">
      <c r="A1367" s="3" t="s">
        <v>1373</v>
      </c>
      <c r="B1367" s="3" t="s">
        <v>9</v>
      </c>
      <c r="C1367" s="8">
        <v>45282.155999989998</v>
      </c>
      <c r="D1367" s="8">
        <v>189.81</v>
      </c>
      <c r="E1367" s="8">
        <v>199.13300000000001</v>
      </c>
      <c r="F1367" s="9">
        <v>223.27318860566601</v>
      </c>
      <c r="G1367" s="9">
        <v>-24.1401886056663</v>
      </c>
      <c r="H1367" s="9">
        <v>-4582.04919924152</v>
      </c>
      <c r="L1367" s="9">
        <f t="shared" si="106"/>
        <v>222.88493706359208</v>
      </c>
      <c r="M1367" s="9">
        <f t="shared" si="110"/>
        <v>-23.751937063592067</v>
      </c>
      <c r="N1367" s="9">
        <f t="shared" si="107"/>
        <v>-4508.35517404041</v>
      </c>
      <c r="O1367" s="9">
        <f t="shared" si="108"/>
        <v>-5689.4757430691816</v>
      </c>
      <c r="U1367" s="15">
        <f t="shared" si="109"/>
        <v>37797.434730000001</v>
      </c>
    </row>
    <row r="1368" spans="1:21" x14ac:dyDescent="0.3">
      <c r="A1368" s="3" t="s">
        <v>1374</v>
      </c>
      <c r="B1368" s="3" t="s">
        <v>9</v>
      </c>
      <c r="C1368" s="8">
        <v>44285.462999999902</v>
      </c>
      <c r="D1368" s="8">
        <v>189.68</v>
      </c>
      <c r="E1368" s="8">
        <v>197.619</v>
      </c>
      <c r="F1368" s="9">
        <v>218.35878426129699</v>
      </c>
      <c r="G1368" s="9">
        <v>-20.739784261297899</v>
      </c>
      <c r="H1368" s="9">
        <v>-3933.9222786830001</v>
      </c>
      <c r="L1368" s="9">
        <f t="shared" si="106"/>
        <v>217.97907841643394</v>
      </c>
      <c r="M1368" s="9">
        <f t="shared" si="110"/>
        <v>-20.360078416433936</v>
      </c>
      <c r="N1368" s="9">
        <f t="shared" si="107"/>
        <v>-3861.8996740291891</v>
      </c>
      <c r="O1368" s="9">
        <f t="shared" si="108"/>
        <v>-4755.0357789877107</v>
      </c>
      <c r="U1368" s="15">
        <f t="shared" si="109"/>
        <v>37484.371919999998</v>
      </c>
    </row>
    <row r="1369" spans="1:21" x14ac:dyDescent="0.3">
      <c r="A1369" s="3" t="s">
        <v>1375</v>
      </c>
      <c r="B1369" s="3" t="s">
        <v>9</v>
      </c>
      <c r="C1369" s="8">
        <v>42578.07299999</v>
      </c>
      <c r="D1369" s="8">
        <v>185.01</v>
      </c>
      <c r="E1369" s="8">
        <v>199.358</v>
      </c>
      <c r="F1369" s="9">
        <v>209.94013896764699</v>
      </c>
      <c r="G1369" s="9">
        <v>-10.5821389676475</v>
      </c>
      <c r="H1369" s="9">
        <v>-1957.80153040447</v>
      </c>
      <c r="L1369" s="9">
        <f t="shared" si="106"/>
        <v>209.57507237274427</v>
      </c>
      <c r="M1369" s="9">
        <f t="shared" si="110"/>
        <v>-10.217072372744269</v>
      </c>
      <c r="N1369" s="9">
        <f t="shared" si="107"/>
        <v>-1890.2605596814171</v>
      </c>
      <c r="O1369" s="9">
        <f t="shared" si="108"/>
        <v>-3083.1396745779598</v>
      </c>
      <c r="U1369" s="15">
        <f t="shared" si="109"/>
        <v>36883.223579999998</v>
      </c>
    </row>
    <row r="1370" spans="1:21" x14ac:dyDescent="0.3">
      <c r="A1370" s="3" t="s">
        <v>1376</v>
      </c>
      <c r="B1370" s="3" t="s">
        <v>9</v>
      </c>
      <c r="C1370" s="8">
        <v>40711.684999990001</v>
      </c>
      <c r="D1370" s="8">
        <v>177</v>
      </c>
      <c r="E1370" s="8">
        <v>198.161</v>
      </c>
      <c r="F1370" s="9">
        <v>200.73752061318001</v>
      </c>
      <c r="G1370" s="9">
        <v>-2.5765206131804601</v>
      </c>
      <c r="H1370" s="9">
        <v>-456.04414853294202</v>
      </c>
      <c r="L1370" s="9">
        <f t="shared" si="106"/>
        <v>200.38845652529358</v>
      </c>
      <c r="M1370" s="9">
        <f t="shared" si="110"/>
        <v>-2.2274565252935759</v>
      </c>
      <c r="N1370" s="9">
        <f t="shared" si="107"/>
        <v>-394.25980497696293</v>
      </c>
      <c r="O1370" s="9">
        <f t="shared" si="108"/>
        <v>-1323.6242698528506</v>
      </c>
      <c r="U1370" s="15">
        <f t="shared" si="109"/>
        <v>35074.497000000003</v>
      </c>
    </row>
    <row r="1371" spans="1:21" x14ac:dyDescent="0.3">
      <c r="A1371" s="3" t="s">
        <v>1377</v>
      </c>
      <c r="B1371" s="3" t="s">
        <v>9</v>
      </c>
      <c r="C1371" s="8">
        <v>38212.813999999998</v>
      </c>
      <c r="D1371" s="8">
        <v>131.93</v>
      </c>
      <c r="E1371" s="8">
        <v>83.034999999999997</v>
      </c>
      <c r="F1371" s="9">
        <v>188.416311877401</v>
      </c>
      <c r="G1371" s="9">
        <v>-105.381311877401</v>
      </c>
      <c r="H1371" s="9">
        <v>-13902.9564759855</v>
      </c>
      <c r="L1371" s="9">
        <f t="shared" si="106"/>
        <v>188.08867323840835</v>
      </c>
      <c r="M1371" s="9">
        <f t="shared" si="110"/>
        <v>-105.05367323840835</v>
      </c>
      <c r="N1371" s="9">
        <f t="shared" si="107"/>
        <v>-13859.731110343215</v>
      </c>
      <c r="O1371" s="9">
        <f t="shared" si="108"/>
        <v>636.12425128912673</v>
      </c>
      <c r="U1371" s="15">
        <f t="shared" si="109"/>
        <v>10954.80755</v>
      </c>
    </row>
    <row r="1372" spans="1:21" x14ac:dyDescent="0.3">
      <c r="A1372" s="3" t="s">
        <v>1378</v>
      </c>
      <c r="B1372" s="3" t="s">
        <v>9</v>
      </c>
      <c r="C1372" s="8">
        <v>36298.543999989997</v>
      </c>
      <c r="D1372" s="8">
        <v>128.82</v>
      </c>
      <c r="E1372" s="8">
        <v>81.402000000000001</v>
      </c>
      <c r="F1372" s="9">
        <v>178.977601256941</v>
      </c>
      <c r="G1372" s="9">
        <v>-97.575601256941795</v>
      </c>
      <c r="H1372" s="9">
        <v>-12569.6889539192</v>
      </c>
      <c r="L1372" s="9">
        <f t="shared" si="106"/>
        <v>178.66637566770419</v>
      </c>
      <c r="M1372" s="9">
        <f t="shared" si="110"/>
        <v>-97.264375667704186</v>
      </c>
      <c r="N1372" s="9">
        <f t="shared" si="107"/>
        <v>-12529.596873513652</v>
      </c>
      <c r="O1372" s="9">
        <f t="shared" si="108"/>
        <v>1834.9091993376921</v>
      </c>
      <c r="U1372" s="15">
        <f t="shared" si="109"/>
        <v>10486.20564</v>
      </c>
    </row>
    <row r="1373" spans="1:21" x14ac:dyDescent="0.3">
      <c r="A1373" s="3" t="s">
        <v>1379</v>
      </c>
      <c r="B1373" s="3" t="s">
        <v>9</v>
      </c>
      <c r="C1373" s="8">
        <v>35010.153999989998</v>
      </c>
      <c r="D1373" s="8">
        <v>125.74</v>
      </c>
      <c r="E1373" s="8">
        <v>82.156999999999996</v>
      </c>
      <c r="F1373" s="9">
        <v>172.624923538422</v>
      </c>
      <c r="G1373" s="9">
        <v>-90.467923538422397</v>
      </c>
      <c r="H1373" s="9">
        <v>-11375.4367057212</v>
      </c>
      <c r="L1373" s="9">
        <f t="shared" si="106"/>
        <v>172.32474467152494</v>
      </c>
      <c r="M1373" s="9">
        <f t="shared" si="110"/>
        <v>-90.167744671524943</v>
      </c>
      <c r="N1373" s="9">
        <f t="shared" si="107"/>
        <v>-11337.692214997545</v>
      </c>
      <c r="O1373" s="9">
        <f t="shared" si="108"/>
        <v>2588.4344296719787</v>
      </c>
      <c r="U1373" s="15">
        <f t="shared" si="109"/>
        <v>10330.421179999999</v>
      </c>
    </row>
    <row r="1374" spans="1:21" x14ac:dyDescent="0.3">
      <c r="A1374" s="3" t="s">
        <v>1380</v>
      </c>
      <c r="B1374" s="3" t="s">
        <v>9</v>
      </c>
      <c r="C1374" s="8">
        <v>34241.261999999901</v>
      </c>
      <c r="D1374" s="8">
        <v>68.66</v>
      </c>
      <c r="E1374" s="8">
        <v>82.122</v>
      </c>
      <c r="F1374" s="9">
        <v>168.83373990902101</v>
      </c>
      <c r="G1374" s="9">
        <v>-86.711739909021105</v>
      </c>
      <c r="H1374" s="9">
        <v>-5953.6280621533897</v>
      </c>
      <c r="L1374" s="9">
        <f t="shared" si="106"/>
        <v>168.54015356180545</v>
      </c>
      <c r="M1374" s="9">
        <f t="shared" si="110"/>
        <v>-86.418153561805454</v>
      </c>
      <c r="N1374" s="9">
        <f t="shared" si="107"/>
        <v>-5933.4704235535619</v>
      </c>
      <c r="O1374" s="9">
        <f t="shared" si="108"/>
        <v>1673.2579144217004</v>
      </c>
      <c r="U1374" s="15">
        <f t="shared" si="109"/>
        <v>5638.4965199999997</v>
      </c>
    </row>
    <row r="1375" spans="1:21" x14ac:dyDescent="0.3">
      <c r="A1375" s="3" t="s">
        <v>1381</v>
      </c>
      <c r="B1375" s="3" t="s">
        <v>9</v>
      </c>
      <c r="C1375" s="8">
        <v>34063.351000000002</v>
      </c>
      <c r="D1375" s="8">
        <v>66.81</v>
      </c>
      <c r="E1375" s="8">
        <v>81.346000000000004</v>
      </c>
      <c r="F1375" s="9">
        <v>167.95651232608401</v>
      </c>
      <c r="G1375" s="9">
        <v>-86.610512326084702</v>
      </c>
      <c r="H1375" s="9">
        <v>-5786.4483285057204</v>
      </c>
      <c r="L1375" s="9">
        <f t="shared" si="106"/>
        <v>167.66445139696361</v>
      </c>
      <c r="M1375" s="9">
        <f t="shared" si="110"/>
        <v>-86.31845139696361</v>
      </c>
      <c r="N1375" s="9">
        <f t="shared" si="107"/>
        <v>-5766.9357378311388</v>
      </c>
      <c r="O1375" s="9">
        <f t="shared" si="108"/>
        <v>1686.6787065284202</v>
      </c>
      <c r="U1375" s="15">
        <f t="shared" si="109"/>
        <v>5434.7262600000004</v>
      </c>
    </row>
    <row r="1376" spans="1:21" x14ac:dyDescent="0.3">
      <c r="A1376" s="3" t="s">
        <v>1382</v>
      </c>
      <c r="B1376" s="3" t="s">
        <v>9</v>
      </c>
      <c r="C1376" s="8">
        <v>34128.062999989997</v>
      </c>
      <c r="D1376" s="8">
        <v>68.06</v>
      </c>
      <c r="E1376" s="8">
        <v>82.406999999999996</v>
      </c>
      <c r="F1376" s="9">
        <v>168.27558844469499</v>
      </c>
      <c r="G1376" s="9">
        <v>-85.868588444695803</v>
      </c>
      <c r="H1376" s="9">
        <v>-5844.21612954599</v>
      </c>
      <c r="L1376" s="9">
        <f t="shared" si="106"/>
        <v>167.98297267154763</v>
      </c>
      <c r="M1376" s="9">
        <f t="shared" si="110"/>
        <v>-85.575972671547632</v>
      </c>
      <c r="N1376" s="9">
        <f t="shared" si="107"/>
        <v>-5824.300700025532</v>
      </c>
      <c r="O1376" s="9">
        <f t="shared" si="108"/>
        <v>1696.5575259662601</v>
      </c>
      <c r="U1376" s="15">
        <f t="shared" si="109"/>
        <v>5608.6204200000002</v>
      </c>
    </row>
    <row r="1377" spans="1:21" x14ac:dyDescent="0.3">
      <c r="A1377" s="3" t="s">
        <v>1383</v>
      </c>
      <c r="B1377" s="3" t="s">
        <v>9</v>
      </c>
      <c r="C1377" s="8">
        <v>33879.49</v>
      </c>
      <c r="D1377" s="8">
        <v>0.01</v>
      </c>
      <c r="E1377" s="8">
        <v>81.343000000000004</v>
      </c>
      <c r="F1377" s="9">
        <v>167.04994701743999</v>
      </c>
      <c r="G1377" s="9">
        <v>-85.706947017440001</v>
      </c>
      <c r="H1377" s="9">
        <v>-0.85706947017440005</v>
      </c>
      <c r="L1377" s="9">
        <f t="shared" si="106"/>
        <v>166.75946252202004</v>
      </c>
      <c r="M1377" s="9">
        <f t="shared" si="110"/>
        <v>-85.416462522020041</v>
      </c>
      <c r="N1377" s="9">
        <f t="shared" si="107"/>
        <v>-0.85416462522020042</v>
      </c>
      <c r="O1377" s="9">
        <f t="shared" si="108"/>
        <v>0.26150890783765901</v>
      </c>
      <c r="U1377" s="15">
        <f t="shared" si="109"/>
        <v>0.8134300000000001</v>
      </c>
    </row>
    <row r="1378" spans="1:21" x14ac:dyDescent="0.3">
      <c r="A1378" s="3" t="s">
        <v>1384</v>
      </c>
      <c r="B1378" s="3" t="s">
        <v>9</v>
      </c>
      <c r="C1378" s="8">
        <v>34917.424999999901</v>
      </c>
      <c r="D1378" s="8">
        <v>2.13</v>
      </c>
      <c r="E1378" s="8">
        <v>82.706000000000003</v>
      </c>
      <c r="F1378" s="9">
        <v>172.167703712052</v>
      </c>
      <c r="G1378" s="9">
        <v>-89.461703712052199</v>
      </c>
      <c r="H1378" s="9">
        <v>-190.553428906671</v>
      </c>
      <c r="L1378" s="9">
        <f t="shared" si="106"/>
        <v>171.86831990838496</v>
      </c>
      <c r="M1378" s="9">
        <f t="shared" si="110"/>
        <v>-89.162319908384958</v>
      </c>
      <c r="N1378" s="9">
        <f t="shared" si="107"/>
        <v>-189.91574140485994</v>
      </c>
      <c r="O1378" s="9">
        <f t="shared" si="108"/>
        <v>44.819531136464093</v>
      </c>
      <c r="U1378" s="15">
        <f t="shared" si="109"/>
        <v>176.16378</v>
      </c>
    </row>
    <row r="1379" spans="1:21" x14ac:dyDescent="0.3">
      <c r="A1379" s="3" t="s">
        <v>1385</v>
      </c>
      <c r="B1379" s="3" t="s">
        <v>9</v>
      </c>
      <c r="C1379" s="8">
        <v>36627.716999999997</v>
      </c>
      <c r="D1379" s="8">
        <v>95.1</v>
      </c>
      <c r="E1379" s="8">
        <v>81.552000000000007</v>
      </c>
      <c r="F1379" s="9">
        <v>180.600657926662</v>
      </c>
      <c r="G1379" s="9">
        <v>-99.048657926662599</v>
      </c>
      <c r="H1379" s="9">
        <v>-9419.5273688256202</v>
      </c>
      <c r="L1379" s="9">
        <f t="shared" si="106"/>
        <v>180.28660999113788</v>
      </c>
      <c r="M1379" s="9">
        <f t="shared" si="110"/>
        <v>-98.734609991137873</v>
      </c>
      <c r="N1379" s="9">
        <f t="shared" si="107"/>
        <v>-9389.6614101572104</v>
      </c>
      <c r="O1379" s="9">
        <f t="shared" si="108"/>
        <v>1200.517989223031</v>
      </c>
      <c r="U1379" s="15">
        <f t="shared" si="109"/>
        <v>7755.5951999999997</v>
      </c>
    </row>
    <row r="1380" spans="1:21" x14ac:dyDescent="0.3">
      <c r="A1380" s="3" t="s">
        <v>1386</v>
      </c>
      <c r="B1380" s="3" t="s">
        <v>9</v>
      </c>
      <c r="C1380" s="8">
        <v>37977.712999999902</v>
      </c>
      <c r="D1380" s="8">
        <v>108.53</v>
      </c>
      <c r="E1380" s="8">
        <v>81.957999999999998</v>
      </c>
      <c r="F1380" s="9">
        <v>187.25709697795099</v>
      </c>
      <c r="G1380" s="9">
        <v>-105.299096977951</v>
      </c>
      <c r="H1380" s="9">
        <v>-11428.110995017099</v>
      </c>
      <c r="L1380" s="9">
        <f t="shared" si="106"/>
        <v>186.93147410706351</v>
      </c>
      <c r="M1380" s="9">
        <f t="shared" si="110"/>
        <v>-104.97347410706351</v>
      </c>
      <c r="N1380" s="9">
        <f t="shared" si="107"/>
        <v>-11392.771144839602</v>
      </c>
      <c r="O1380" s="9">
        <f t="shared" si="108"/>
        <v>648.88775943734629</v>
      </c>
      <c r="U1380" s="15">
        <f t="shared" si="109"/>
        <v>8894.9017399999993</v>
      </c>
    </row>
    <row r="1381" spans="1:21" x14ac:dyDescent="0.3">
      <c r="A1381" s="3" t="s">
        <v>1387</v>
      </c>
      <c r="B1381" s="3" t="s">
        <v>9</v>
      </c>
      <c r="C1381" s="8">
        <v>38705.560999989997</v>
      </c>
      <c r="D1381" s="8">
        <v>118.179999999999</v>
      </c>
      <c r="E1381" s="8">
        <v>81.798000000000002</v>
      </c>
      <c r="F1381" s="9">
        <v>190.84590453777801</v>
      </c>
      <c r="G1381" s="9">
        <v>-109.047904537778</v>
      </c>
      <c r="H1381" s="9">
        <v>-12887.2813582746</v>
      </c>
      <c r="L1381" s="9">
        <f t="shared" si="106"/>
        <v>190.51404106058246</v>
      </c>
      <c r="M1381" s="9">
        <f t="shared" si="110"/>
        <v>-108.71604106058246</v>
      </c>
      <c r="N1381" s="9">
        <f t="shared" si="107"/>
        <v>-12848.061732539525</v>
      </c>
      <c r="O1381" s="9">
        <f t="shared" si="108"/>
        <v>283.19618113814602</v>
      </c>
      <c r="U1381" s="15">
        <f t="shared" si="109"/>
        <v>9666.887639999919</v>
      </c>
    </row>
    <row r="1382" spans="1:21" x14ac:dyDescent="0.3">
      <c r="A1382" s="3" t="s">
        <v>1388</v>
      </c>
      <c r="B1382" s="3" t="s">
        <v>9</v>
      </c>
      <c r="C1382" s="8">
        <v>38760.004000000001</v>
      </c>
      <c r="D1382" s="8">
        <v>113.6</v>
      </c>
      <c r="E1382" s="8">
        <v>81.86</v>
      </c>
      <c r="F1382" s="9">
        <v>191.11434719341301</v>
      </c>
      <c r="G1382" s="9">
        <v>-109.254347193413</v>
      </c>
      <c r="H1382" s="9">
        <v>-12411.2938411717</v>
      </c>
      <c r="L1382" s="9">
        <f t="shared" si="106"/>
        <v>190.78201691912562</v>
      </c>
      <c r="M1382" s="9">
        <f t="shared" si="110"/>
        <v>-108.92201691912562</v>
      </c>
      <c r="N1382" s="9">
        <f t="shared" si="107"/>
        <v>-12373.54112201267</v>
      </c>
      <c r="O1382" s="9">
        <f t="shared" si="108"/>
        <v>241.77901352461262</v>
      </c>
      <c r="U1382" s="15">
        <f t="shared" si="109"/>
        <v>9299.2960000000003</v>
      </c>
    </row>
    <row r="1383" spans="1:21" x14ac:dyDescent="0.3">
      <c r="A1383" s="3" t="s">
        <v>1389</v>
      </c>
      <c r="B1383" s="3" t="s">
        <v>9</v>
      </c>
      <c r="C1383" s="8">
        <v>38735.318999989999</v>
      </c>
      <c r="D1383" s="8">
        <v>118.72</v>
      </c>
      <c r="E1383" s="8">
        <v>81.584999999999994</v>
      </c>
      <c r="F1383" s="9">
        <v>190.99263261200099</v>
      </c>
      <c r="G1383" s="9">
        <v>-109.407632612001</v>
      </c>
      <c r="H1383" s="9">
        <v>-12988.874143696699</v>
      </c>
      <c r="L1383" s="9">
        <f t="shared" si="106"/>
        <v>190.6605139881776</v>
      </c>
      <c r="M1383" s="9">
        <f t="shared" si="110"/>
        <v>-109.0755139881776</v>
      </c>
      <c r="N1383" s="9">
        <f t="shared" si="107"/>
        <v>-12949.445020676445</v>
      </c>
      <c r="O1383" s="9">
        <f t="shared" si="108"/>
        <v>267.10092378646311</v>
      </c>
      <c r="U1383" s="15">
        <f t="shared" si="109"/>
        <v>9685.7711999999992</v>
      </c>
    </row>
    <row r="1384" spans="1:21" x14ac:dyDescent="0.3">
      <c r="A1384" s="3" t="s">
        <v>1390</v>
      </c>
      <c r="B1384" s="3" t="s">
        <v>9</v>
      </c>
      <c r="C1384" s="8">
        <v>38688.97</v>
      </c>
      <c r="D1384" s="8">
        <v>121.49</v>
      </c>
      <c r="E1384" s="8">
        <v>81.840999999999994</v>
      </c>
      <c r="F1384" s="9">
        <v>190.764099124848</v>
      </c>
      <c r="G1384" s="9">
        <v>-108.92309912484799</v>
      </c>
      <c r="H1384" s="9">
        <v>-13233.0673126779</v>
      </c>
      <c r="L1384" s="9">
        <f t="shared" si="106"/>
        <v>190.43237789974282</v>
      </c>
      <c r="M1384" s="9">
        <f t="shared" si="110"/>
        <v>-108.59137789974282</v>
      </c>
      <c r="N1384" s="9">
        <f t="shared" si="107"/>
        <v>-13192.766501039756</v>
      </c>
      <c r="O1384" s="9">
        <f t="shared" si="108"/>
        <v>301.04923208017971</v>
      </c>
      <c r="U1384" s="15">
        <f t="shared" si="109"/>
        <v>9942.8630899999989</v>
      </c>
    </row>
    <row r="1385" spans="1:21" x14ac:dyDescent="0.3">
      <c r="A1385" s="3" t="s">
        <v>1391</v>
      </c>
      <c r="B1385" s="3" t="s">
        <v>9</v>
      </c>
      <c r="C1385" s="8">
        <v>38721.789999989996</v>
      </c>
      <c r="D1385" s="8">
        <v>121.6</v>
      </c>
      <c r="E1385" s="8">
        <v>81.697999999999993</v>
      </c>
      <c r="F1385" s="9">
        <v>190.92592503366399</v>
      </c>
      <c r="G1385" s="9">
        <v>-109.22792503366399</v>
      </c>
      <c r="H1385" s="9">
        <v>-13282.1156840935</v>
      </c>
      <c r="L1385" s="9">
        <f t="shared" si="106"/>
        <v>190.59392240818448</v>
      </c>
      <c r="M1385" s="9">
        <f t="shared" si="110"/>
        <v>-108.89592240818449</v>
      </c>
      <c r="N1385" s="9">
        <f t="shared" si="107"/>
        <v>-13241.744164835234</v>
      </c>
      <c r="O1385" s="9">
        <f t="shared" si="108"/>
        <v>281.67799714833797</v>
      </c>
      <c r="U1385" s="15">
        <f t="shared" si="109"/>
        <v>9934.4767999999985</v>
      </c>
    </row>
    <row r="1386" spans="1:21" x14ac:dyDescent="0.3">
      <c r="A1386" s="3" t="s">
        <v>1392</v>
      </c>
      <c r="B1386" s="3" t="s">
        <v>9</v>
      </c>
      <c r="C1386" s="8">
        <v>38689.196999990003</v>
      </c>
      <c r="D1386" s="8">
        <v>125.08</v>
      </c>
      <c r="E1386" s="8">
        <v>82.022999999999996</v>
      </c>
      <c r="F1386" s="9">
        <v>190.765218396015</v>
      </c>
      <c r="G1386" s="9">
        <v>-108.74221839601501</v>
      </c>
      <c r="H1386" s="9">
        <v>-13601.4766769736</v>
      </c>
      <c r="L1386" s="9">
        <f t="shared" si="106"/>
        <v>190.43349522459999</v>
      </c>
      <c r="M1386" s="9">
        <f t="shared" si="110"/>
        <v>-108.4104952246</v>
      </c>
      <c r="N1386" s="9">
        <f t="shared" si="107"/>
        <v>-13559.984742692968</v>
      </c>
      <c r="O1386" s="9">
        <f t="shared" si="108"/>
        <v>309.80540879473892</v>
      </c>
      <c r="U1386" s="15">
        <f t="shared" si="109"/>
        <v>10259.436839999998</v>
      </c>
    </row>
    <row r="1387" spans="1:21" x14ac:dyDescent="0.3">
      <c r="A1387" s="3" t="s">
        <v>1393</v>
      </c>
      <c r="B1387" s="3" t="s">
        <v>9</v>
      </c>
      <c r="C1387" s="8">
        <v>39079.495999999999</v>
      </c>
      <c r="D1387" s="8">
        <v>126.97</v>
      </c>
      <c r="E1387" s="8">
        <v>82.156999999999996</v>
      </c>
      <c r="F1387" s="9">
        <v>192.68966965760799</v>
      </c>
      <c r="G1387" s="9">
        <v>-110.532669657608</v>
      </c>
      <c r="H1387" s="9">
        <v>-14034.333066426499</v>
      </c>
      <c r="L1387" s="9">
        <f t="shared" si="106"/>
        <v>192.35460004242779</v>
      </c>
      <c r="M1387" s="9">
        <f t="shared" si="110"/>
        <v>-110.19760004242779</v>
      </c>
      <c r="N1387" s="9">
        <f t="shared" si="107"/>
        <v>-13991.789277387057</v>
      </c>
      <c r="O1387" s="9">
        <f t="shared" si="108"/>
        <v>70.563991848585047</v>
      </c>
      <c r="U1387" s="15">
        <f t="shared" si="109"/>
        <v>10431.47429</v>
      </c>
    </row>
    <row r="1388" spans="1:21" x14ac:dyDescent="0.3">
      <c r="A1388" s="3" t="s">
        <v>1394</v>
      </c>
      <c r="B1388" s="3" t="s">
        <v>9</v>
      </c>
      <c r="C1388" s="8">
        <v>39535.666999999899</v>
      </c>
      <c r="D1388" s="8">
        <v>132.69999999999999</v>
      </c>
      <c r="E1388" s="8">
        <v>82.263000000000005</v>
      </c>
      <c r="F1388" s="9">
        <v>194.93891666164799</v>
      </c>
      <c r="G1388" s="9">
        <v>-112.675916661648</v>
      </c>
      <c r="H1388" s="9">
        <v>-14952.0941410007</v>
      </c>
      <c r="L1388" s="9">
        <f t="shared" si="106"/>
        <v>194.59993581277487</v>
      </c>
      <c r="M1388" s="9">
        <f t="shared" si="110"/>
        <v>-112.33693581277487</v>
      </c>
      <c r="N1388" s="9">
        <f t="shared" si="107"/>
        <v>-14907.111382355224</v>
      </c>
      <c r="O1388" s="9">
        <f t="shared" si="108"/>
        <v>-224.20759867743058</v>
      </c>
      <c r="U1388" s="15">
        <f t="shared" si="109"/>
        <v>10916.3001</v>
      </c>
    </row>
    <row r="1389" spans="1:21" x14ac:dyDescent="0.3">
      <c r="A1389" s="3" t="s">
        <v>1395</v>
      </c>
      <c r="B1389" s="3" t="s">
        <v>9</v>
      </c>
      <c r="C1389" s="8">
        <v>41817.911999989898</v>
      </c>
      <c r="D1389" s="8">
        <v>132.70999999999901</v>
      </c>
      <c r="E1389" s="8">
        <v>82.328999999999994</v>
      </c>
      <c r="F1389" s="9">
        <v>206.19200536897901</v>
      </c>
      <c r="G1389" s="9">
        <v>-123.863005368979</v>
      </c>
      <c r="H1389" s="9">
        <v>-16437.859442517201</v>
      </c>
      <c r="L1389" s="9">
        <f t="shared" si="106"/>
        <v>205.83345643371396</v>
      </c>
      <c r="M1389" s="9">
        <f t="shared" si="110"/>
        <v>-123.50445643371397</v>
      </c>
      <c r="N1389" s="9">
        <f t="shared" si="107"/>
        <v>-16390.276413318057</v>
      </c>
      <c r="O1389" s="9">
        <f t="shared" si="108"/>
        <v>-1715.0250161073143</v>
      </c>
      <c r="U1389" s="15">
        <f t="shared" si="109"/>
        <v>10925.881589999917</v>
      </c>
    </row>
    <row r="1390" spans="1:21" x14ac:dyDescent="0.3">
      <c r="A1390" s="3" t="s">
        <v>1396</v>
      </c>
      <c r="B1390" s="3" t="s">
        <v>9</v>
      </c>
      <c r="C1390" s="8">
        <v>44179.676999999901</v>
      </c>
      <c r="D1390" s="8">
        <v>134.44999999999999</v>
      </c>
      <c r="E1390" s="8">
        <v>81.608999999999995</v>
      </c>
      <c r="F1390" s="9">
        <v>217.83718415175699</v>
      </c>
      <c r="G1390" s="9">
        <v>-136.22818415175701</v>
      </c>
      <c r="H1390" s="9">
        <v>-18315.8793592037</v>
      </c>
      <c r="L1390" s="9">
        <f t="shared" si="106"/>
        <v>217.45838532151561</v>
      </c>
      <c r="M1390" s="9">
        <f t="shared" si="110"/>
        <v>-135.84938532151563</v>
      </c>
      <c r="N1390" s="9">
        <f t="shared" si="107"/>
        <v>-18264.949856477775</v>
      </c>
      <c r="O1390" s="9">
        <f t="shared" si="108"/>
        <v>-3300.4829045148526</v>
      </c>
      <c r="U1390" s="15">
        <f t="shared" si="109"/>
        <v>10972.330049999999</v>
      </c>
    </row>
    <row r="1391" spans="1:21" x14ac:dyDescent="0.3">
      <c r="A1391" s="3" t="s">
        <v>1397</v>
      </c>
      <c r="B1391" s="3" t="s">
        <v>9</v>
      </c>
      <c r="C1391" s="8">
        <v>43156.052999990003</v>
      </c>
      <c r="D1391" s="8">
        <v>134.1</v>
      </c>
      <c r="E1391" s="8">
        <v>81.495000000000005</v>
      </c>
      <c r="F1391" s="9">
        <v>212.78999085081099</v>
      </c>
      <c r="G1391" s="9">
        <v>-131.29499085081099</v>
      </c>
      <c r="H1391" s="9">
        <v>-17606.658273093799</v>
      </c>
      <c r="L1391" s="9">
        <f t="shared" si="106"/>
        <v>212.41996862556502</v>
      </c>
      <c r="M1391" s="9">
        <f t="shared" si="110"/>
        <v>-130.92496862556501</v>
      </c>
      <c r="N1391" s="9">
        <f t="shared" si="107"/>
        <v>-17557.038292688267</v>
      </c>
      <c r="O1391" s="9">
        <f t="shared" si="108"/>
        <v>-2616.2394143823735</v>
      </c>
      <c r="U1391" s="15">
        <f t="shared" si="109"/>
        <v>10928.479499999999</v>
      </c>
    </row>
    <row r="1392" spans="1:21" x14ac:dyDescent="0.3">
      <c r="A1392" s="3" t="s">
        <v>1398</v>
      </c>
      <c r="B1392" s="3" t="s">
        <v>9</v>
      </c>
      <c r="C1392" s="8">
        <v>41274.81</v>
      </c>
      <c r="D1392" s="8">
        <v>133.22999999999999</v>
      </c>
      <c r="E1392" s="8">
        <v>81.105000000000004</v>
      </c>
      <c r="F1392" s="9">
        <v>203.51412679632699</v>
      </c>
      <c r="G1392" s="9">
        <v>-122.409126796327</v>
      </c>
      <c r="H1392" s="9">
        <v>-16308.5679630747</v>
      </c>
      <c r="L1392" s="9">
        <f t="shared" si="106"/>
        <v>203.16023444563356</v>
      </c>
      <c r="M1392" s="9">
        <f t="shared" si="110"/>
        <v>-122.05523444563356</v>
      </c>
      <c r="N1392" s="9">
        <f t="shared" si="107"/>
        <v>-16261.418885191757</v>
      </c>
      <c r="O1392" s="9">
        <f t="shared" si="108"/>
        <v>-1365.5916642618979</v>
      </c>
      <c r="U1392" s="15">
        <f t="shared" si="109"/>
        <v>10805.61915</v>
      </c>
    </row>
    <row r="1393" spans="1:21" x14ac:dyDescent="0.3">
      <c r="A1393" s="3" t="s">
        <v>1399</v>
      </c>
      <c r="B1393" s="3" t="s">
        <v>9</v>
      </c>
      <c r="C1393" s="8">
        <v>39142.161999989898</v>
      </c>
      <c r="D1393" s="8">
        <v>132.70999999999901</v>
      </c>
      <c r="E1393" s="8">
        <v>81.581000000000003</v>
      </c>
      <c r="F1393" s="9">
        <v>192.998657543143</v>
      </c>
      <c r="G1393" s="9">
        <v>-111.41765754314299</v>
      </c>
      <c r="H1393" s="9">
        <v>-14786.2373325506</v>
      </c>
      <c r="L1393" s="9">
        <f t="shared" si="106"/>
        <v>192.66305062644545</v>
      </c>
      <c r="M1393" s="9">
        <f t="shared" si="110"/>
        <v>-111.08205062644545</v>
      </c>
      <c r="N1393" s="9">
        <f t="shared" si="107"/>
        <v>-14741.698938635465</v>
      </c>
      <c r="O1393" s="9">
        <f t="shared" si="108"/>
        <v>32.819538575276539</v>
      </c>
      <c r="U1393" s="15">
        <f t="shared" si="109"/>
        <v>10826.614509999919</v>
      </c>
    </row>
    <row r="1394" spans="1:21" x14ac:dyDescent="0.3">
      <c r="A1394" s="3" t="s">
        <v>1400</v>
      </c>
      <c r="B1394" s="3" t="s">
        <v>9</v>
      </c>
      <c r="C1394" s="8">
        <v>37548.370000000003</v>
      </c>
      <c r="D1394" s="8">
        <v>129.47999999999999</v>
      </c>
      <c r="E1394" s="8">
        <v>81.5</v>
      </c>
      <c r="F1394" s="9">
        <v>185.140131067239</v>
      </c>
      <c r="G1394" s="9">
        <v>-103.640131067239</v>
      </c>
      <c r="H1394" s="9">
        <v>-13419.3241705861</v>
      </c>
      <c r="L1394" s="9">
        <f t="shared" si="106"/>
        <v>184.81818940538781</v>
      </c>
      <c r="M1394" s="9">
        <f t="shared" si="110"/>
        <v>-103.31818940538781</v>
      </c>
      <c r="N1394" s="9">
        <f t="shared" si="107"/>
        <v>-13377.639164209613</v>
      </c>
      <c r="O1394" s="9">
        <f t="shared" si="108"/>
        <v>1047.7733818235504</v>
      </c>
      <c r="U1394" s="15">
        <f t="shared" si="109"/>
        <v>10552.619999999999</v>
      </c>
    </row>
    <row r="1395" spans="1:21" x14ac:dyDescent="0.3">
      <c r="A1395" s="3" t="s">
        <v>1401</v>
      </c>
      <c r="B1395" s="3" t="s">
        <v>9</v>
      </c>
      <c r="C1395" s="8">
        <v>35584.2599999999</v>
      </c>
      <c r="D1395" s="8">
        <v>87.09</v>
      </c>
      <c r="E1395" s="8">
        <v>81.98</v>
      </c>
      <c r="F1395" s="9">
        <v>175.45567385030901</v>
      </c>
      <c r="G1395" s="9">
        <v>-93.475673850309093</v>
      </c>
      <c r="H1395" s="9">
        <v>-8140.7964356234197</v>
      </c>
      <c r="L1395" s="9">
        <f t="shared" si="106"/>
        <v>175.15057256894363</v>
      </c>
      <c r="M1395" s="9">
        <f t="shared" si="110"/>
        <v>-93.170572568943626</v>
      </c>
      <c r="N1395" s="9">
        <f t="shared" si="107"/>
        <v>-8114.225165029301</v>
      </c>
      <c r="O1395" s="9">
        <f t="shared" si="108"/>
        <v>1546.6993043715975</v>
      </c>
      <c r="U1395" s="15">
        <f t="shared" si="109"/>
        <v>7139.6382000000003</v>
      </c>
    </row>
    <row r="1396" spans="1:21" x14ac:dyDescent="0.3">
      <c r="A1396" s="3" t="s">
        <v>1402</v>
      </c>
      <c r="B1396" s="3" t="s">
        <v>9</v>
      </c>
      <c r="C1396" s="8">
        <v>33736.04</v>
      </c>
      <c r="D1396" s="8">
        <v>0.05</v>
      </c>
      <c r="E1396" s="8">
        <v>81.936000000000007</v>
      </c>
      <c r="F1396" s="9">
        <v>166.342636638811</v>
      </c>
      <c r="G1396" s="9">
        <v>-84.406636638811193</v>
      </c>
      <c r="H1396" s="9">
        <v>-4.2203318319405598</v>
      </c>
      <c r="L1396" s="9">
        <f t="shared" si="106"/>
        <v>166.05338209109314</v>
      </c>
      <c r="M1396" s="9">
        <f t="shared" si="110"/>
        <v>-84.117382091093134</v>
      </c>
      <c r="N1396" s="9">
        <f t="shared" si="107"/>
        <v>-4.2058691045546572</v>
      </c>
      <c r="O1396" s="9">
        <f t="shared" si="108"/>
        <v>1.3428485607346403</v>
      </c>
      <c r="U1396" s="15">
        <f t="shared" si="109"/>
        <v>4.0968000000000009</v>
      </c>
    </row>
    <row r="1397" spans="1:21" x14ac:dyDescent="0.3">
      <c r="A1397" s="3" t="s">
        <v>1403</v>
      </c>
      <c r="B1397" s="3" t="s">
        <v>9</v>
      </c>
      <c r="C1397" s="8">
        <v>32528.580999999998</v>
      </c>
      <c r="D1397" s="8">
        <v>0</v>
      </c>
      <c r="E1397" s="8">
        <v>81.683000000000007</v>
      </c>
      <c r="F1397" s="9">
        <v>160.389006227735</v>
      </c>
      <c r="G1397" s="9">
        <v>-78.7060062277356</v>
      </c>
      <c r="H1397" s="9">
        <v>0</v>
      </c>
      <c r="L1397" s="9">
        <f t="shared" si="106"/>
        <v>160.11010449578765</v>
      </c>
      <c r="M1397" s="9">
        <f t="shared" si="110"/>
        <v>-78.427104495787646</v>
      </c>
      <c r="N1397" s="9">
        <f t="shared" si="107"/>
        <v>0</v>
      </c>
      <c r="O1397" s="9">
        <f t="shared" si="108"/>
        <v>0</v>
      </c>
      <c r="U1397" s="15">
        <f t="shared" si="109"/>
        <v>0</v>
      </c>
    </row>
    <row r="1398" spans="1:21" x14ac:dyDescent="0.3">
      <c r="A1398" s="3" t="s">
        <v>1404</v>
      </c>
      <c r="B1398" s="3" t="s">
        <v>9</v>
      </c>
      <c r="C1398" s="8">
        <v>31514.672999999999</v>
      </c>
      <c r="D1398" s="8">
        <v>0</v>
      </c>
      <c r="E1398" s="8">
        <v>81.793000000000006</v>
      </c>
      <c r="F1398" s="9">
        <v>155.38971970717199</v>
      </c>
      <c r="G1398" s="9">
        <v>-73.596719707172298</v>
      </c>
      <c r="H1398" s="9">
        <v>0</v>
      </c>
      <c r="L1398" s="9">
        <f t="shared" si="106"/>
        <v>155.11951127473338</v>
      </c>
      <c r="M1398" s="9">
        <f t="shared" si="110"/>
        <v>-73.326511274733377</v>
      </c>
      <c r="N1398" s="9">
        <f t="shared" si="107"/>
        <v>0</v>
      </c>
      <c r="O1398" s="9">
        <f t="shared" si="108"/>
        <v>0</v>
      </c>
      <c r="U1398" s="15">
        <f t="shared" si="109"/>
        <v>0</v>
      </c>
    </row>
    <row r="1399" spans="1:21" x14ac:dyDescent="0.3">
      <c r="A1399" s="3" t="s">
        <v>1405</v>
      </c>
      <c r="B1399" s="3" t="s">
        <v>9</v>
      </c>
      <c r="C1399" s="8">
        <v>31189.011999999999</v>
      </c>
      <c r="D1399" s="8">
        <v>0</v>
      </c>
      <c r="E1399" s="8">
        <v>81.492000000000004</v>
      </c>
      <c r="F1399" s="9">
        <v>153.78397969173301</v>
      </c>
      <c r="G1399" s="9">
        <v>-72.2919796917339</v>
      </c>
      <c r="H1399" s="9">
        <v>0</v>
      </c>
      <c r="L1399" s="9">
        <f t="shared" si="106"/>
        <v>153.51656349351285</v>
      </c>
      <c r="M1399" s="9">
        <f t="shared" si="110"/>
        <v>-72.024563493512844</v>
      </c>
      <c r="N1399" s="9">
        <f t="shared" si="107"/>
        <v>0</v>
      </c>
      <c r="O1399" s="9">
        <f t="shared" si="108"/>
        <v>0</v>
      </c>
      <c r="U1399" s="15">
        <f t="shared" si="109"/>
        <v>0</v>
      </c>
    </row>
    <row r="1400" spans="1:21" x14ac:dyDescent="0.3">
      <c r="A1400" s="3" t="s">
        <v>1406</v>
      </c>
      <c r="B1400" s="3" t="s">
        <v>9</v>
      </c>
      <c r="C1400" s="8">
        <v>30950.720000000001</v>
      </c>
      <c r="D1400" s="8">
        <v>0</v>
      </c>
      <c r="E1400" s="8">
        <v>81.869</v>
      </c>
      <c r="F1400" s="9">
        <v>152.60903089602601</v>
      </c>
      <c r="G1400" s="9">
        <v>-70.740030896026497</v>
      </c>
      <c r="H1400" s="9">
        <v>0</v>
      </c>
      <c r="L1400" s="9">
        <f t="shared" si="106"/>
        <v>152.34365782570919</v>
      </c>
      <c r="M1400" s="9">
        <f t="shared" si="110"/>
        <v>-70.474657825709187</v>
      </c>
      <c r="N1400" s="9">
        <f t="shared" si="107"/>
        <v>0</v>
      </c>
      <c r="O1400" s="9">
        <f t="shared" si="108"/>
        <v>0</v>
      </c>
      <c r="U1400" s="15">
        <f t="shared" si="109"/>
        <v>0</v>
      </c>
    </row>
    <row r="1401" spans="1:21" x14ac:dyDescent="0.3">
      <c r="A1401" s="3" t="s">
        <v>1407</v>
      </c>
      <c r="B1401" s="3" t="s">
        <v>9</v>
      </c>
      <c r="C1401" s="8">
        <v>29785.723000000002</v>
      </c>
      <c r="D1401" s="8">
        <v>0</v>
      </c>
      <c r="E1401" s="8">
        <v>81.332999999999998</v>
      </c>
      <c r="F1401" s="9">
        <v>146.86476830159299</v>
      </c>
      <c r="G1401" s="9">
        <v>-65.531768301593303</v>
      </c>
      <c r="H1401" s="9">
        <v>0</v>
      </c>
      <c r="L1401" s="9">
        <f t="shared" si="106"/>
        <v>146.60938397566701</v>
      </c>
      <c r="M1401" s="9">
        <f t="shared" si="110"/>
        <v>-65.276383975667017</v>
      </c>
      <c r="N1401" s="9">
        <f t="shared" si="107"/>
        <v>0</v>
      </c>
      <c r="O1401" s="9">
        <f t="shared" si="108"/>
        <v>0</v>
      </c>
      <c r="U1401" s="15">
        <f t="shared" si="109"/>
        <v>0</v>
      </c>
    </row>
    <row r="1402" spans="1:21" x14ac:dyDescent="0.3">
      <c r="A1402" s="3" t="s">
        <v>1408</v>
      </c>
      <c r="B1402" s="3" t="s">
        <v>9</v>
      </c>
      <c r="C1402" s="8">
        <v>30002.858999999899</v>
      </c>
      <c r="D1402" s="8">
        <v>0</v>
      </c>
      <c r="E1402" s="8">
        <v>81.989000000000004</v>
      </c>
      <c r="F1402" s="9">
        <v>147.93540299224401</v>
      </c>
      <c r="G1402" s="9">
        <v>-65.9464029922447</v>
      </c>
      <c r="H1402" s="9">
        <v>0</v>
      </c>
      <c r="L1402" s="9">
        <f t="shared" si="106"/>
        <v>147.67815693104987</v>
      </c>
      <c r="M1402" s="9">
        <f t="shared" si="110"/>
        <v>-65.689156931049865</v>
      </c>
      <c r="N1402" s="9">
        <f t="shared" si="107"/>
        <v>0</v>
      </c>
      <c r="O1402" s="9">
        <f t="shared" si="108"/>
        <v>0</v>
      </c>
      <c r="U1402" s="15">
        <f t="shared" si="109"/>
        <v>0</v>
      </c>
    </row>
    <row r="1403" spans="1:21" x14ac:dyDescent="0.3">
      <c r="A1403" s="3" t="s">
        <v>1409</v>
      </c>
      <c r="B1403" s="3" t="s">
        <v>9</v>
      </c>
      <c r="C1403" s="8">
        <v>30967.91</v>
      </c>
      <c r="D1403" s="8">
        <v>0</v>
      </c>
      <c r="E1403" s="8">
        <v>81.662999999999997</v>
      </c>
      <c r="F1403" s="9">
        <v>152.69378980441701</v>
      </c>
      <c r="G1403" s="9">
        <v>-71.030789804417097</v>
      </c>
      <c r="H1403" s="9">
        <v>0</v>
      </c>
      <c r="L1403" s="9">
        <f t="shared" si="106"/>
        <v>152.42826934615277</v>
      </c>
      <c r="M1403" s="9">
        <f t="shared" si="110"/>
        <v>-70.765269346152778</v>
      </c>
      <c r="N1403" s="9">
        <f t="shared" si="107"/>
        <v>0</v>
      </c>
      <c r="O1403" s="9">
        <f t="shared" si="108"/>
        <v>0</v>
      </c>
      <c r="U1403" s="15">
        <f t="shared" si="109"/>
        <v>0</v>
      </c>
    </row>
    <row r="1404" spans="1:21" x14ac:dyDescent="0.3">
      <c r="A1404" s="3" t="s">
        <v>1410</v>
      </c>
      <c r="B1404" s="3" t="s">
        <v>9</v>
      </c>
      <c r="C1404" s="8">
        <v>32137.652999999998</v>
      </c>
      <c r="D1404" s="8">
        <v>0</v>
      </c>
      <c r="E1404" s="8">
        <v>81.662000000000006</v>
      </c>
      <c r="F1404" s="9">
        <v>158.46145354947399</v>
      </c>
      <c r="G1404" s="9">
        <v>-76.799453549474094</v>
      </c>
      <c r="H1404" s="9">
        <v>0</v>
      </c>
      <c r="L1404" s="9">
        <f t="shared" si="106"/>
        <v>158.18590365436981</v>
      </c>
      <c r="M1404" s="9">
        <f t="shared" si="110"/>
        <v>-76.523903654369803</v>
      </c>
      <c r="N1404" s="9">
        <f t="shared" si="107"/>
        <v>0</v>
      </c>
      <c r="O1404" s="9">
        <f t="shared" si="108"/>
        <v>0</v>
      </c>
      <c r="U1404" s="15">
        <f t="shared" si="109"/>
        <v>0</v>
      </c>
    </row>
    <row r="1405" spans="1:21" x14ac:dyDescent="0.3">
      <c r="A1405" s="3" t="s">
        <v>1411</v>
      </c>
      <c r="B1405" s="3" t="s">
        <v>9</v>
      </c>
      <c r="C1405" s="8">
        <v>32886.738999989997</v>
      </c>
      <c r="D1405" s="8">
        <v>0</v>
      </c>
      <c r="E1405" s="8">
        <v>81.55</v>
      </c>
      <c r="F1405" s="9">
        <v>162.15497953259299</v>
      </c>
      <c r="G1405" s="9">
        <v>-80.604979532593603</v>
      </c>
      <c r="H1405" s="9">
        <v>0</v>
      </c>
      <c r="L1405" s="9">
        <f t="shared" si="106"/>
        <v>161.87300693547297</v>
      </c>
      <c r="M1405" s="9">
        <f t="shared" si="110"/>
        <v>-80.323006935472975</v>
      </c>
      <c r="N1405" s="9">
        <f t="shared" si="107"/>
        <v>0</v>
      </c>
      <c r="O1405" s="9">
        <f t="shared" si="108"/>
        <v>0</v>
      </c>
      <c r="U1405" s="15">
        <f t="shared" si="109"/>
        <v>0</v>
      </c>
    </row>
    <row r="1406" spans="1:21" x14ac:dyDescent="0.3">
      <c r="A1406" s="3" t="s">
        <v>1412</v>
      </c>
      <c r="B1406" s="3" t="s">
        <v>9</v>
      </c>
      <c r="C1406" s="8">
        <v>33547.85</v>
      </c>
      <c r="D1406" s="8">
        <v>0</v>
      </c>
      <c r="E1406" s="8">
        <v>82.042000000000002</v>
      </c>
      <c r="F1406" s="9">
        <v>165.41472628569699</v>
      </c>
      <c r="G1406" s="9">
        <v>-83.372726285697496</v>
      </c>
      <c r="H1406" s="9">
        <v>0</v>
      </c>
      <c r="L1406" s="9">
        <f t="shared" si="106"/>
        <v>165.12708528874992</v>
      </c>
      <c r="M1406" s="9">
        <f t="shared" si="110"/>
        <v>-83.085085288749923</v>
      </c>
      <c r="N1406" s="9">
        <f t="shared" si="107"/>
        <v>0</v>
      </c>
      <c r="O1406" s="9">
        <f t="shared" si="108"/>
        <v>0</v>
      </c>
      <c r="U1406" s="15">
        <f t="shared" si="109"/>
        <v>0</v>
      </c>
    </row>
    <row r="1407" spans="1:21" x14ac:dyDescent="0.3">
      <c r="A1407" s="3" t="s">
        <v>1413</v>
      </c>
      <c r="B1407" s="3" t="s">
        <v>9</v>
      </c>
      <c r="C1407" s="8">
        <v>33805.426999989999</v>
      </c>
      <c r="D1407" s="8">
        <v>0</v>
      </c>
      <c r="E1407" s="8">
        <v>81.430999999999997</v>
      </c>
      <c r="F1407" s="9">
        <v>166.684763827621</v>
      </c>
      <c r="G1407" s="9">
        <v>-85.253763827621597</v>
      </c>
      <c r="H1407" s="9">
        <v>0</v>
      </c>
      <c r="L1407" s="9">
        <f t="shared" si="106"/>
        <v>166.39491435218525</v>
      </c>
      <c r="M1407" s="9">
        <f t="shared" si="110"/>
        <v>-84.963914352185256</v>
      </c>
      <c r="N1407" s="9">
        <f t="shared" si="107"/>
        <v>0</v>
      </c>
      <c r="O1407" s="9">
        <f t="shared" si="108"/>
        <v>0</v>
      </c>
      <c r="U1407" s="15">
        <f t="shared" si="109"/>
        <v>0</v>
      </c>
    </row>
    <row r="1408" spans="1:21" x14ac:dyDescent="0.3">
      <c r="A1408" s="3" t="s">
        <v>1414</v>
      </c>
      <c r="B1408" s="3" t="s">
        <v>9</v>
      </c>
      <c r="C1408" s="8">
        <v>33707.700999999899</v>
      </c>
      <c r="D1408" s="8">
        <v>0</v>
      </c>
      <c r="E1408" s="8">
        <v>81.424000000000007</v>
      </c>
      <c r="F1408" s="9">
        <v>166.202905242366</v>
      </c>
      <c r="G1408" s="9">
        <v>-84.778905242366704</v>
      </c>
      <c r="H1408" s="9">
        <v>0</v>
      </c>
      <c r="L1408" s="9">
        <f t="shared" si="106"/>
        <v>165.91389367469642</v>
      </c>
      <c r="M1408" s="9">
        <f t="shared" si="110"/>
        <v>-84.489893674696418</v>
      </c>
      <c r="N1408" s="9">
        <f t="shared" si="107"/>
        <v>0</v>
      </c>
      <c r="O1408" s="9">
        <f t="shared" si="108"/>
        <v>0</v>
      </c>
      <c r="U1408" s="15">
        <f t="shared" si="109"/>
        <v>0</v>
      </c>
    </row>
    <row r="1409" spans="1:21" x14ac:dyDescent="0.3">
      <c r="A1409" s="3" t="s">
        <v>1415</v>
      </c>
      <c r="B1409" s="3" t="s">
        <v>9</v>
      </c>
      <c r="C1409" s="8">
        <v>33766.70199999</v>
      </c>
      <c r="D1409" s="8">
        <v>0</v>
      </c>
      <c r="E1409" s="8">
        <v>81.510999999999996</v>
      </c>
      <c r="F1409" s="9">
        <v>166.49382207500801</v>
      </c>
      <c r="G1409" s="9">
        <v>-84.982822075008102</v>
      </c>
      <c r="H1409" s="9">
        <v>0</v>
      </c>
      <c r="L1409" s="9">
        <f t="shared" si="106"/>
        <v>166.20430462971999</v>
      </c>
      <c r="M1409" s="9">
        <f t="shared" si="110"/>
        <v>-84.693304629719989</v>
      </c>
      <c r="N1409" s="9">
        <f t="shared" si="107"/>
        <v>0</v>
      </c>
      <c r="O1409" s="9">
        <f t="shared" si="108"/>
        <v>0</v>
      </c>
      <c r="U1409" s="15">
        <f t="shared" si="109"/>
        <v>0</v>
      </c>
    </row>
    <row r="1410" spans="1:21" x14ac:dyDescent="0.3">
      <c r="A1410" s="3" t="s">
        <v>1416</v>
      </c>
      <c r="B1410" s="3" t="s">
        <v>9</v>
      </c>
      <c r="C1410" s="8">
        <v>34159.028999989998</v>
      </c>
      <c r="D1410" s="8">
        <v>0</v>
      </c>
      <c r="E1410" s="8">
        <v>81.838999999999999</v>
      </c>
      <c r="F1410" s="9">
        <v>168.42827281684299</v>
      </c>
      <c r="G1410" s="9">
        <v>-86.589272816843703</v>
      </c>
      <c r="H1410" s="9">
        <v>0</v>
      </c>
      <c r="L1410" s="9">
        <f t="shared" si="106"/>
        <v>168.13539153961372</v>
      </c>
      <c r="M1410" s="9">
        <f t="shared" si="110"/>
        <v>-86.296391539613722</v>
      </c>
      <c r="N1410" s="9">
        <f t="shared" si="107"/>
        <v>0</v>
      </c>
      <c r="O1410" s="9">
        <f t="shared" si="108"/>
        <v>0</v>
      </c>
      <c r="U1410" s="15">
        <f t="shared" si="109"/>
        <v>0</v>
      </c>
    </row>
    <row r="1411" spans="1:21" x14ac:dyDescent="0.3">
      <c r="A1411" s="3" t="s">
        <v>1417</v>
      </c>
      <c r="B1411" s="3" t="s">
        <v>9</v>
      </c>
      <c r="C1411" s="8">
        <v>35120.2389999999</v>
      </c>
      <c r="D1411" s="8">
        <v>0</v>
      </c>
      <c r="E1411" s="8">
        <v>81.289000000000001</v>
      </c>
      <c r="F1411" s="9">
        <v>173.167720771175</v>
      </c>
      <c r="G1411" s="9">
        <v>-91.878720771175395</v>
      </c>
      <c r="H1411" s="9">
        <v>0</v>
      </c>
      <c r="L1411" s="9">
        <f t="shared" ref="L1411:L1474" si="111">C1411*$J$3</f>
        <v>172.86659802980714</v>
      </c>
      <c r="M1411" s="9">
        <f t="shared" si="110"/>
        <v>-91.577598029807135</v>
      </c>
      <c r="N1411" s="9">
        <f t="shared" ref="N1411:N1474" si="112">M1411*D1411</f>
        <v>0</v>
      </c>
      <c r="O1411" s="9">
        <f t="shared" si="108"/>
        <v>0</v>
      </c>
      <c r="U1411" s="15">
        <f t="shared" si="109"/>
        <v>0</v>
      </c>
    </row>
    <row r="1412" spans="1:21" x14ac:dyDescent="0.3">
      <c r="A1412" s="3" t="s">
        <v>1418</v>
      </c>
      <c r="B1412" s="3" t="s">
        <v>9</v>
      </c>
      <c r="C1412" s="8">
        <v>36766.078999999998</v>
      </c>
      <c r="D1412" s="8">
        <v>0.85</v>
      </c>
      <c r="E1412" s="8">
        <v>82.507999999999996</v>
      </c>
      <c r="F1412" s="9">
        <v>181.282880851778</v>
      </c>
      <c r="G1412" s="9">
        <v>-98.774880851778306</v>
      </c>
      <c r="H1412" s="9">
        <v>-83.958648724011596</v>
      </c>
      <c r="L1412" s="9">
        <f t="shared" si="111"/>
        <v>180.96764659332618</v>
      </c>
      <c r="M1412" s="9">
        <f t="shared" si="110"/>
        <v>-98.459646593326184</v>
      </c>
      <c r="N1412" s="9">
        <f t="shared" si="112"/>
        <v>-83.69069960432725</v>
      </c>
      <c r="O1412" s="9">
        <f t="shared" ref="O1412:O1475" si="113">($O$1-L1412)*D1412</f>
        <v>10.151300705590801</v>
      </c>
      <c r="U1412" s="15">
        <f t="shared" ref="U1412:U1475" si="114">D1412*E1412</f>
        <v>70.131799999999998</v>
      </c>
    </row>
    <row r="1413" spans="1:21" x14ac:dyDescent="0.3">
      <c r="A1413" s="3" t="s">
        <v>1419</v>
      </c>
      <c r="B1413" s="3" t="s">
        <v>9</v>
      </c>
      <c r="C1413" s="8">
        <v>39516.678999989999</v>
      </c>
      <c r="D1413" s="8">
        <v>125.36</v>
      </c>
      <c r="E1413" s="8">
        <v>82.63</v>
      </c>
      <c r="F1413" s="9">
        <v>194.84529233626299</v>
      </c>
      <c r="G1413" s="9">
        <v>-112.215292336263</v>
      </c>
      <c r="H1413" s="9">
        <v>-14067.309047274</v>
      </c>
      <c r="L1413" s="9">
        <f t="shared" si="111"/>
        <v>194.50647429148222</v>
      </c>
      <c r="M1413" s="9">
        <f t="shared" ref="M1413:M1476" si="115">E1413-L1413</f>
        <v>-111.87647429148222</v>
      </c>
      <c r="N1413" s="9">
        <f t="shared" si="112"/>
        <v>-14024.834817180212</v>
      </c>
      <c r="O1413" s="9">
        <f t="shared" si="113"/>
        <v>-200.08972676688489</v>
      </c>
      <c r="U1413" s="15">
        <f t="shared" si="114"/>
        <v>10358.496799999999</v>
      </c>
    </row>
    <row r="1414" spans="1:21" x14ac:dyDescent="0.3">
      <c r="A1414" s="3" t="s">
        <v>1420</v>
      </c>
      <c r="B1414" s="3" t="s">
        <v>9</v>
      </c>
      <c r="C1414" s="8">
        <v>41904.176999999901</v>
      </c>
      <c r="D1414" s="8">
        <v>133.13</v>
      </c>
      <c r="E1414" s="8">
        <v>82.009</v>
      </c>
      <c r="F1414" s="9">
        <v>206.61735308469599</v>
      </c>
      <c r="G1414" s="9">
        <v>-124.60835308469601</v>
      </c>
      <c r="H1414" s="9">
        <v>-16589.110046165501</v>
      </c>
      <c r="L1414" s="9">
        <f t="shared" si="111"/>
        <v>206.25806450886887</v>
      </c>
      <c r="M1414" s="9">
        <f t="shared" si="115"/>
        <v>-124.24906450886887</v>
      </c>
      <c r="N1414" s="9">
        <f t="shared" si="112"/>
        <v>-16541.277958065712</v>
      </c>
      <c r="O1414" s="9">
        <f t="shared" si="113"/>
        <v>-1776.9807924664294</v>
      </c>
      <c r="U1414" s="15">
        <f t="shared" si="114"/>
        <v>10917.85817</v>
      </c>
    </row>
    <row r="1415" spans="1:21" x14ac:dyDescent="0.3">
      <c r="A1415" s="3" t="s">
        <v>1421</v>
      </c>
      <c r="B1415" s="3" t="s">
        <v>9</v>
      </c>
      <c r="C1415" s="8">
        <v>41575.366000000002</v>
      </c>
      <c r="D1415" s="8">
        <v>134.20999999999901</v>
      </c>
      <c r="E1415" s="8">
        <v>82.085999999999999</v>
      </c>
      <c r="F1415" s="9">
        <v>204.996081332118</v>
      </c>
      <c r="G1415" s="9">
        <v>-122.910081332118</v>
      </c>
      <c r="H1415" s="9">
        <v>-16495.762015583499</v>
      </c>
      <c r="L1415" s="9">
        <f t="shared" si="111"/>
        <v>204.63961199877173</v>
      </c>
      <c r="M1415" s="9">
        <f t="shared" si="115"/>
        <v>-122.55361199877173</v>
      </c>
      <c r="N1415" s="9">
        <f t="shared" si="112"/>
        <v>-16447.920266355031</v>
      </c>
      <c r="O1415" s="9">
        <f t="shared" si="113"/>
        <v>-1574.18380918561</v>
      </c>
      <c r="U1415" s="15">
        <f t="shared" si="114"/>
        <v>11016.762059999919</v>
      </c>
    </row>
    <row r="1416" spans="1:21" x14ac:dyDescent="0.3">
      <c r="A1416" s="3" t="s">
        <v>1422</v>
      </c>
      <c r="B1416" s="3" t="s">
        <v>9</v>
      </c>
      <c r="C1416" s="8">
        <v>40557.345000000001</v>
      </c>
      <c r="D1416" s="8">
        <v>133.66</v>
      </c>
      <c r="E1416" s="8">
        <v>81.808999999999997</v>
      </c>
      <c r="F1416" s="9">
        <v>199.97651480048901</v>
      </c>
      <c r="G1416" s="9">
        <v>-118.167514800489</v>
      </c>
      <c r="H1416" s="9">
        <v>-15794.270028233401</v>
      </c>
      <c r="L1416" s="9">
        <f t="shared" si="111"/>
        <v>199.62877403172649</v>
      </c>
      <c r="M1416" s="9">
        <f t="shared" si="115"/>
        <v>-117.8197740317265</v>
      </c>
      <c r="N1416" s="9">
        <f t="shared" si="112"/>
        <v>-15747.790997080563</v>
      </c>
      <c r="O1416" s="9">
        <f t="shared" si="113"/>
        <v>-897.98411422921345</v>
      </c>
      <c r="U1416" s="15">
        <f t="shared" si="114"/>
        <v>10934.59094</v>
      </c>
    </row>
    <row r="1417" spans="1:21" x14ac:dyDescent="0.3">
      <c r="A1417" s="3" t="s">
        <v>1423</v>
      </c>
      <c r="B1417" s="3" t="s">
        <v>9</v>
      </c>
      <c r="C1417" s="8">
        <v>39275.108999999997</v>
      </c>
      <c r="D1417" s="8">
        <v>133.29</v>
      </c>
      <c r="E1417" s="8">
        <v>81.944000000000003</v>
      </c>
      <c r="F1417" s="9">
        <v>193.65418067255899</v>
      </c>
      <c r="G1417" s="9">
        <v>-111.71018067255901</v>
      </c>
      <c r="H1417" s="9">
        <v>-14889.8499818454</v>
      </c>
      <c r="L1417" s="9">
        <f t="shared" si="111"/>
        <v>193.3174338614233</v>
      </c>
      <c r="M1417" s="9">
        <f t="shared" si="115"/>
        <v>-111.37343386142329</v>
      </c>
      <c r="N1417" s="9">
        <f t="shared" si="112"/>
        <v>-14844.964999389111</v>
      </c>
      <c r="O1417" s="9">
        <f t="shared" si="113"/>
        <v>-54.259767260902379</v>
      </c>
      <c r="U1417" s="15">
        <f t="shared" si="114"/>
        <v>10922.315759999999</v>
      </c>
    </row>
    <row r="1418" spans="1:21" x14ac:dyDescent="0.3">
      <c r="A1418" s="3" t="s">
        <v>1424</v>
      </c>
      <c r="B1418" s="3" t="s">
        <v>9</v>
      </c>
      <c r="C1418" s="8">
        <v>37280.017999999996</v>
      </c>
      <c r="D1418" s="8">
        <v>125.27</v>
      </c>
      <c r="E1418" s="8">
        <v>81.102000000000004</v>
      </c>
      <c r="F1418" s="9">
        <v>183.81696512282801</v>
      </c>
      <c r="G1418" s="9">
        <v>-102.714965122828</v>
      </c>
      <c r="H1418" s="9">
        <v>-12867.1036809367</v>
      </c>
      <c r="L1418" s="9">
        <f t="shared" si="111"/>
        <v>183.49732432487124</v>
      </c>
      <c r="M1418" s="9">
        <f t="shared" si="115"/>
        <v>-102.39532432487124</v>
      </c>
      <c r="N1418" s="9">
        <f t="shared" si="112"/>
        <v>-12827.06227817662</v>
      </c>
      <c r="O1418" s="9">
        <f t="shared" si="113"/>
        <v>1179.1701404391847</v>
      </c>
      <c r="U1418" s="15">
        <f t="shared" si="114"/>
        <v>10159.64754</v>
      </c>
    </row>
    <row r="1419" spans="1:21" x14ac:dyDescent="0.3">
      <c r="A1419" s="3" t="s">
        <v>1425</v>
      </c>
      <c r="B1419" s="3" t="s">
        <v>9</v>
      </c>
      <c r="C1419" s="8">
        <v>35534.805</v>
      </c>
      <c r="D1419" s="8">
        <v>64.790000000000006</v>
      </c>
      <c r="E1419" s="8">
        <v>81.53</v>
      </c>
      <c r="F1419" s="9">
        <v>175.21182557721599</v>
      </c>
      <c r="G1419" s="9">
        <v>-93.681825577216898</v>
      </c>
      <c r="H1419" s="9">
        <v>-6069.64547914788</v>
      </c>
      <c r="L1419" s="9">
        <f t="shared" si="111"/>
        <v>174.9071483255737</v>
      </c>
      <c r="M1419" s="9">
        <f t="shared" si="115"/>
        <v>-93.3771483255737</v>
      </c>
      <c r="N1419" s="9">
        <f t="shared" si="112"/>
        <v>-6049.9054400139203</v>
      </c>
      <c r="O1419" s="9">
        <f t="shared" si="113"/>
        <v>1166.4276506679514</v>
      </c>
      <c r="U1419" s="15">
        <f t="shared" si="114"/>
        <v>5282.3287000000009</v>
      </c>
    </row>
    <row r="1420" spans="1:21" x14ac:dyDescent="0.3">
      <c r="A1420" s="3" t="s">
        <v>1426</v>
      </c>
      <c r="B1420" s="3" t="s">
        <v>9</v>
      </c>
      <c r="C1420" s="8">
        <v>33850.094999989997</v>
      </c>
      <c r="D1420" s="8">
        <v>12.42</v>
      </c>
      <c r="E1420" s="8">
        <v>80.495000000000005</v>
      </c>
      <c r="F1420" s="9">
        <v>166.90500879097101</v>
      </c>
      <c r="G1420" s="9">
        <v>-86.410008790971801</v>
      </c>
      <c r="H1420" s="9">
        <v>-1073.21230918387</v>
      </c>
      <c r="L1420" s="9">
        <f t="shared" si="111"/>
        <v>166.61477632979864</v>
      </c>
      <c r="M1420" s="9">
        <f t="shared" si="115"/>
        <v>-86.11977632979864</v>
      </c>
      <c r="N1420" s="9">
        <f t="shared" si="112"/>
        <v>-1069.6076220160992</v>
      </c>
      <c r="O1420" s="9">
        <f t="shared" si="113"/>
        <v>326.5910660417623</v>
      </c>
      <c r="U1420" s="15">
        <f t="shared" si="114"/>
        <v>999.74790000000007</v>
      </c>
    </row>
    <row r="1421" spans="1:21" x14ac:dyDescent="0.3">
      <c r="A1421" s="3" t="s">
        <v>1427</v>
      </c>
      <c r="B1421" s="3" t="s">
        <v>9</v>
      </c>
      <c r="C1421" s="8">
        <v>32838.1</v>
      </c>
      <c r="D1421" s="8">
        <v>0</v>
      </c>
      <c r="E1421" s="8">
        <v>80.938999999999993</v>
      </c>
      <c r="F1421" s="9">
        <v>161.91515471907601</v>
      </c>
      <c r="G1421" s="9">
        <v>-80.976154719076305</v>
      </c>
      <c r="H1421" s="9">
        <v>0</v>
      </c>
      <c r="L1421" s="9">
        <f t="shared" si="111"/>
        <v>161.63359915525135</v>
      </c>
      <c r="M1421" s="9">
        <f t="shared" si="115"/>
        <v>-80.694599155251353</v>
      </c>
      <c r="N1421" s="9">
        <f t="shared" si="112"/>
        <v>0</v>
      </c>
      <c r="O1421" s="9">
        <f t="shared" si="113"/>
        <v>0</v>
      </c>
      <c r="U1421" s="15">
        <f t="shared" si="114"/>
        <v>0</v>
      </c>
    </row>
    <row r="1422" spans="1:21" x14ac:dyDescent="0.3">
      <c r="A1422" s="3" t="s">
        <v>1428</v>
      </c>
      <c r="B1422" s="3" t="s">
        <v>9</v>
      </c>
      <c r="C1422" s="8">
        <v>32271.032999999999</v>
      </c>
      <c r="D1422" s="8">
        <v>0</v>
      </c>
      <c r="E1422" s="8">
        <v>80.924999999999997</v>
      </c>
      <c r="F1422" s="9">
        <v>159.11911167635799</v>
      </c>
      <c r="G1422" s="9">
        <v>-78.194111676358105</v>
      </c>
      <c r="H1422" s="9">
        <v>0</v>
      </c>
      <c r="L1422" s="9">
        <f t="shared" si="111"/>
        <v>158.84241817425149</v>
      </c>
      <c r="M1422" s="9">
        <f t="shared" si="115"/>
        <v>-77.917418174251495</v>
      </c>
      <c r="N1422" s="9">
        <f t="shared" si="112"/>
        <v>0</v>
      </c>
      <c r="O1422" s="9">
        <f t="shared" si="113"/>
        <v>0</v>
      </c>
      <c r="U1422" s="15">
        <f t="shared" si="114"/>
        <v>0</v>
      </c>
    </row>
    <row r="1423" spans="1:21" x14ac:dyDescent="0.3">
      <c r="A1423" s="3" t="s">
        <v>1429</v>
      </c>
      <c r="B1423" s="3" t="s">
        <v>9</v>
      </c>
      <c r="C1423" s="8">
        <v>32401.089999989999</v>
      </c>
      <c r="D1423" s="8">
        <v>0</v>
      </c>
      <c r="E1423" s="8">
        <v>82.492999999999995</v>
      </c>
      <c r="F1423" s="9">
        <v>159.760385053188</v>
      </c>
      <c r="G1423" s="9">
        <v>-77.267385053188093</v>
      </c>
      <c r="H1423" s="9">
        <v>0</v>
      </c>
      <c r="L1423" s="9">
        <f t="shared" si="111"/>
        <v>159.48257643565267</v>
      </c>
      <c r="M1423" s="9">
        <f t="shared" si="115"/>
        <v>-76.98957643565268</v>
      </c>
      <c r="N1423" s="9">
        <f t="shared" si="112"/>
        <v>0</v>
      </c>
      <c r="O1423" s="9">
        <f t="shared" si="113"/>
        <v>0</v>
      </c>
      <c r="U1423" s="15">
        <f t="shared" si="114"/>
        <v>0</v>
      </c>
    </row>
    <row r="1424" spans="1:21" x14ac:dyDescent="0.3">
      <c r="A1424" s="3" t="s">
        <v>1430</v>
      </c>
      <c r="B1424" s="3" t="s">
        <v>9</v>
      </c>
      <c r="C1424" s="8">
        <v>33598.68099999</v>
      </c>
      <c r="D1424" s="8">
        <v>0</v>
      </c>
      <c r="E1424" s="8">
        <v>82.807000000000002</v>
      </c>
      <c r="F1424" s="9">
        <v>165.66535921597901</v>
      </c>
      <c r="G1424" s="9">
        <v>-82.858359215979903</v>
      </c>
      <c r="H1424" s="9">
        <v>0</v>
      </c>
      <c r="L1424" s="9">
        <f t="shared" si="111"/>
        <v>165.37728239141555</v>
      </c>
      <c r="M1424" s="9">
        <f t="shared" si="115"/>
        <v>-82.570282391415546</v>
      </c>
      <c r="N1424" s="9">
        <f t="shared" si="112"/>
        <v>0</v>
      </c>
      <c r="O1424" s="9">
        <f t="shared" si="113"/>
        <v>0</v>
      </c>
      <c r="U1424" s="15">
        <f t="shared" si="114"/>
        <v>0</v>
      </c>
    </row>
    <row r="1425" spans="1:21" x14ac:dyDescent="0.3">
      <c r="A1425" s="3" t="s">
        <v>1431</v>
      </c>
      <c r="B1425" s="3" t="s">
        <v>9</v>
      </c>
      <c r="C1425" s="8">
        <v>34873.6899999999</v>
      </c>
      <c r="D1425" s="8">
        <v>0</v>
      </c>
      <c r="E1425" s="8">
        <v>81.685000000000002</v>
      </c>
      <c r="F1425" s="9">
        <v>171.952059101321</v>
      </c>
      <c r="G1425" s="9">
        <v>-90.267059101321394</v>
      </c>
      <c r="H1425" s="9">
        <v>0</v>
      </c>
      <c r="L1425" s="9">
        <f t="shared" si="111"/>
        <v>171.65305028380087</v>
      </c>
      <c r="M1425" s="9">
        <f t="shared" si="115"/>
        <v>-89.968050283800864</v>
      </c>
      <c r="N1425" s="9">
        <f t="shared" si="112"/>
        <v>0</v>
      </c>
      <c r="O1425" s="9">
        <f t="shared" si="113"/>
        <v>0</v>
      </c>
      <c r="U1425" s="15">
        <f t="shared" si="114"/>
        <v>0</v>
      </c>
    </row>
    <row r="1426" spans="1:21" x14ac:dyDescent="0.3">
      <c r="A1426" s="3" t="s">
        <v>1432</v>
      </c>
      <c r="B1426" s="3" t="s">
        <v>9</v>
      </c>
      <c r="C1426" s="8">
        <v>37578.258000000002</v>
      </c>
      <c r="D1426" s="8">
        <v>83.59</v>
      </c>
      <c r="E1426" s="8">
        <v>81.787000000000006</v>
      </c>
      <c r="F1426" s="9">
        <v>185.287500133788</v>
      </c>
      <c r="G1426" s="9">
        <v>-103.50050013378799</v>
      </c>
      <c r="H1426" s="9">
        <v>-8651.6068061833994</v>
      </c>
      <c r="L1426" s="9">
        <f t="shared" si="111"/>
        <v>184.96530221068264</v>
      </c>
      <c r="M1426" s="9">
        <f t="shared" si="115"/>
        <v>-103.17830221068263</v>
      </c>
      <c r="N1426" s="9">
        <f t="shared" si="112"/>
        <v>-8624.6742817909617</v>
      </c>
      <c r="O1426" s="9">
        <f t="shared" si="113"/>
        <v>664.12682103968564</v>
      </c>
      <c r="U1426" s="15">
        <f t="shared" si="114"/>
        <v>6836.5753300000006</v>
      </c>
    </row>
    <row r="1427" spans="1:21" x14ac:dyDescent="0.3">
      <c r="A1427" s="3" t="s">
        <v>1433</v>
      </c>
      <c r="B1427" s="3" t="s">
        <v>9</v>
      </c>
      <c r="C1427" s="8">
        <v>40248.383000000002</v>
      </c>
      <c r="D1427" s="8">
        <v>135.62</v>
      </c>
      <c r="E1427" s="8">
        <v>81.748999999999995</v>
      </c>
      <c r="F1427" s="9">
        <v>198.45311271473199</v>
      </c>
      <c r="G1427" s="9">
        <v>-116.70411271473201</v>
      </c>
      <c r="H1427" s="9">
        <v>-15827.411766371901</v>
      </c>
      <c r="L1427" s="9">
        <f t="shared" si="111"/>
        <v>198.10802100209918</v>
      </c>
      <c r="M1427" s="9">
        <f t="shared" si="115"/>
        <v>-116.35902100209918</v>
      </c>
      <c r="N1427" s="9">
        <f t="shared" si="112"/>
        <v>-15780.610428304692</v>
      </c>
      <c r="O1427" s="9">
        <f t="shared" si="113"/>
        <v>-704.9076929740005</v>
      </c>
      <c r="U1427" s="15">
        <f t="shared" si="114"/>
        <v>11086.79938</v>
      </c>
    </row>
    <row r="1428" spans="1:21" x14ac:dyDescent="0.3">
      <c r="A1428" s="3" t="s">
        <v>1434</v>
      </c>
      <c r="B1428" s="3" t="s">
        <v>9</v>
      </c>
      <c r="C1428" s="8">
        <v>41841.156999990002</v>
      </c>
      <c r="D1428" s="8">
        <v>136.81</v>
      </c>
      <c r="E1428" s="8">
        <v>82.027000000000001</v>
      </c>
      <c r="F1428" s="9">
        <v>206.30661972765</v>
      </c>
      <c r="G1428" s="9">
        <v>-124.27961972765</v>
      </c>
      <c r="H1428" s="9">
        <v>-17002.694774939799</v>
      </c>
      <c r="L1428" s="9">
        <f t="shared" si="111"/>
        <v>205.94787148855517</v>
      </c>
      <c r="M1428" s="9">
        <f t="shared" si="115"/>
        <v>-123.92087148855516</v>
      </c>
      <c r="N1428" s="9">
        <f t="shared" si="112"/>
        <v>-16953.614428349232</v>
      </c>
      <c r="O1428" s="9">
        <f t="shared" si="113"/>
        <v>-1783.6628625846568</v>
      </c>
      <c r="U1428" s="15">
        <f t="shared" si="114"/>
        <v>11222.113870000001</v>
      </c>
    </row>
    <row r="1429" spans="1:21" x14ac:dyDescent="0.3">
      <c r="A1429" s="3" t="s">
        <v>1435</v>
      </c>
      <c r="B1429" s="3" t="s">
        <v>9</v>
      </c>
      <c r="C1429" s="8">
        <v>42828.395999990003</v>
      </c>
      <c r="D1429" s="8">
        <v>136.93</v>
      </c>
      <c r="E1429" s="8">
        <v>90.625</v>
      </c>
      <c r="F1429" s="9">
        <v>211.174409137807</v>
      </c>
      <c r="G1429" s="9">
        <v>-120.549409137807</v>
      </c>
      <c r="H1429" s="9">
        <v>-16506.83059324</v>
      </c>
      <c r="L1429" s="9">
        <f t="shared" si="111"/>
        <v>210.80719626058615</v>
      </c>
      <c r="M1429" s="9">
        <f t="shared" si="115"/>
        <v>-120.18219626058615</v>
      </c>
      <c r="N1429" s="9">
        <f t="shared" si="112"/>
        <v>-16456.548133962064</v>
      </c>
      <c r="O1429" s="9">
        <f t="shared" si="113"/>
        <v>-2450.6147058007923</v>
      </c>
      <c r="U1429" s="15">
        <f t="shared" si="114"/>
        <v>12409.28125</v>
      </c>
    </row>
    <row r="1430" spans="1:21" x14ac:dyDescent="0.3">
      <c r="A1430" s="3" t="s">
        <v>1436</v>
      </c>
      <c r="B1430" s="3" t="s">
        <v>9</v>
      </c>
      <c r="C1430" s="8">
        <v>42960.925999999999</v>
      </c>
      <c r="D1430" s="8">
        <v>137.69</v>
      </c>
      <c r="E1430" s="8">
        <v>196.49199999999999</v>
      </c>
      <c r="F1430" s="9">
        <v>211.82787616106799</v>
      </c>
      <c r="G1430" s="9">
        <v>-15.335876161068599</v>
      </c>
      <c r="H1430" s="9">
        <v>-2111.5967886175399</v>
      </c>
      <c r="L1430" s="9">
        <f t="shared" si="111"/>
        <v>211.45952696478832</v>
      </c>
      <c r="M1430" s="9">
        <f t="shared" si="115"/>
        <v>-14.967526964788334</v>
      </c>
      <c r="N1430" s="9">
        <f t="shared" si="112"/>
        <v>-2060.8787877817058</v>
      </c>
      <c r="O1430" s="9">
        <f t="shared" si="113"/>
        <v>-2554.0357211080373</v>
      </c>
      <c r="U1430" s="15">
        <f t="shared" si="114"/>
        <v>27054.983479999999</v>
      </c>
    </row>
    <row r="1431" spans="1:21" x14ac:dyDescent="0.3">
      <c r="A1431" s="3" t="s">
        <v>1437</v>
      </c>
      <c r="B1431" s="3" t="s">
        <v>9</v>
      </c>
      <c r="C1431" s="8">
        <v>42977.362000000001</v>
      </c>
      <c r="D1431" s="8">
        <v>136.88999999999999</v>
      </c>
      <c r="E1431" s="8">
        <v>199.83600000000001</v>
      </c>
      <c r="F1431" s="9">
        <v>211.90891731396599</v>
      </c>
      <c r="G1431" s="9">
        <v>-12.0729173139661</v>
      </c>
      <c r="H1431" s="9">
        <v>-1652.66165110882</v>
      </c>
      <c r="L1431" s="9">
        <f t="shared" si="111"/>
        <v>211.54042719457374</v>
      </c>
      <c r="M1431" s="9">
        <f t="shared" si="115"/>
        <v>-11.704427194573725</v>
      </c>
      <c r="N1431" s="9">
        <f t="shared" si="112"/>
        <v>-1602.2190386651971</v>
      </c>
      <c r="O1431" s="9">
        <f t="shared" si="113"/>
        <v>-2550.2708146361606</v>
      </c>
      <c r="U1431" s="15">
        <f t="shared" si="114"/>
        <v>27355.550039999998</v>
      </c>
    </row>
    <row r="1432" spans="1:21" x14ac:dyDescent="0.3">
      <c r="A1432" s="3" t="s">
        <v>1438</v>
      </c>
      <c r="B1432" s="3" t="s">
        <v>9</v>
      </c>
      <c r="C1432" s="8">
        <v>43959.303</v>
      </c>
      <c r="D1432" s="8">
        <v>137.75</v>
      </c>
      <c r="E1432" s="8">
        <v>199.86</v>
      </c>
      <c r="F1432" s="9">
        <v>216.75058382146801</v>
      </c>
      <c r="G1432" s="9">
        <v>-16.890583821468201</v>
      </c>
      <c r="H1432" s="9">
        <v>-2326.6779214072399</v>
      </c>
      <c r="L1432" s="9">
        <f t="shared" si="111"/>
        <v>216.37367448927429</v>
      </c>
      <c r="M1432" s="9">
        <f t="shared" si="115"/>
        <v>-16.51367448927428</v>
      </c>
      <c r="N1432" s="9">
        <f t="shared" si="112"/>
        <v>-2274.7586608975321</v>
      </c>
      <c r="O1432" s="9">
        <f t="shared" si="113"/>
        <v>-3232.0724930255196</v>
      </c>
      <c r="U1432" s="15">
        <f t="shared" si="114"/>
        <v>27530.715</v>
      </c>
    </row>
    <row r="1433" spans="1:21" x14ac:dyDescent="0.3">
      <c r="A1433" s="3" t="s">
        <v>1439</v>
      </c>
      <c r="B1433" s="3" t="s">
        <v>9</v>
      </c>
      <c r="C1433" s="8">
        <v>44913.087999989999</v>
      </c>
      <c r="D1433" s="8">
        <v>140.07</v>
      </c>
      <c r="E1433" s="8">
        <v>199.40700000000001</v>
      </c>
      <c r="F1433" s="9">
        <v>221.45342125244301</v>
      </c>
      <c r="G1433" s="9">
        <v>-22.0464212524437</v>
      </c>
      <c r="H1433" s="9">
        <v>-3088.04222482979</v>
      </c>
      <c r="L1433" s="9">
        <f t="shared" si="111"/>
        <v>221.06833411844514</v>
      </c>
      <c r="M1433" s="9">
        <f t="shared" si="115"/>
        <v>-21.661334118445126</v>
      </c>
      <c r="N1433" s="9">
        <f t="shared" si="112"/>
        <v>-3034.1030699706084</v>
      </c>
      <c r="O1433" s="9">
        <f t="shared" si="113"/>
        <v>-3944.0883724291725</v>
      </c>
      <c r="U1433" s="15">
        <f t="shared" si="114"/>
        <v>27930.93849</v>
      </c>
    </row>
    <row r="1434" spans="1:21" x14ac:dyDescent="0.3">
      <c r="A1434" s="3" t="s">
        <v>1440</v>
      </c>
      <c r="B1434" s="3" t="s">
        <v>9</v>
      </c>
      <c r="C1434" s="8">
        <v>45368.631999999998</v>
      </c>
      <c r="D1434" s="8">
        <v>140.26999999999899</v>
      </c>
      <c r="E1434" s="8">
        <v>199.82599999999999</v>
      </c>
      <c r="F1434" s="9">
        <v>223.699576701235</v>
      </c>
      <c r="G1434" s="9">
        <v>-23.873576701235301</v>
      </c>
      <c r="H1434" s="9">
        <v>-3348.7466038822799</v>
      </c>
      <c r="L1434" s="9">
        <f t="shared" si="111"/>
        <v>223.31058370947494</v>
      </c>
      <c r="M1434" s="9">
        <f t="shared" si="115"/>
        <v>-23.484583709474947</v>
      </c>
      <c r="N1434" s="9">
        <f t="shared" si="112"/>
        <v>-3294.1825569280272</v>
      </c>
      <c r="O1434" s="9">
        <f t="shared" si="113"/>
        <v>-4264.240318725424</v>
      </c>
      <c r="U1434" s="15">
        <f t="shared" si="114"/>
        <v>28029.593019999797</v>
      </c>
    </row>
    <row r="1435" spans="1:21" x14ac:dyDescent="0.3">
      <c r="A1435" s="3" t="s">
        <v>1441</v>
      </c>
      <c r="B1435" s="3" t="s">
        <v>9</v>
      </c>
      <c r="C1435" s="8">
        <v>45343.826000000001</v>
      </c>
      <c r="D1435" s="8">
        <v>140.22999999999999</v>
      </c>
      <c r="E1435" s="8">
        <v>199.47900000000001</v>
      </c>
      <c r="F1435" s="9">
        <v>223.57726550393801</v>
      </c>
      <c r="G1435" s="9">
        <v>-24.098265503938201</v>
      </c>
      <c r="H1435" s="9">
        <v>-3379.2997716172599</v>
      </c>
      <c r="L1435" s="9">
        <f t="shared" si="111"/>
        <v>223.18848520010184</v>
      </c>
      <c r="M1435" s="9">
        <f t="shared" si="115"/>
        <v>-23.709485200101824</v>
      </c>
      <c r="N1435" s="9">
        <f t="shared" si="112"/>
        <v>-3324.7811096102787</v>
      </c>
      <c r="O1435" s="9">
        <f t="shared" si="113"/>
        <v>-4245.902435539917</v>
      </c>
      <c r="U1435" s="15">
        <f t="shared" si="114"/>
        <v>27972.940169999998</v>
      </c>
    </row>
    <row r="1436" spans="1:21" x14ac:dyDescent="0.3">
      <c r="A1436" s="3" t="s">
        <v>1442</v>
      </c>
      <c r="B1436" s="3" t="s">
        <v>9</v>
      </c>
      <c r="C1436" s="8">
        <v>43319.159999989999</v>
      </c>
      <c r="D1436" s="8">
        <v>137.96</v>
      </c>
      <c r="E1436" s="8">
        <v>200.70400000000001</v>
      </c>
      <c r="F1436" s="9">
        <v>213.59422419990199</v>
      </c>
      <c r="G1436" s="9">
        <v>-12.890224199902001</v>
      </c>
      <c r="H1436" s="9">
        <v>-1778.3353306184799</v>
      </c>
      <c r="L1436" s="9">
        <f t="shared" si="111"/>
        <v>213.22280348682116</v>
      </c>
      <c r="M1436" s="9">
        <f t="shared" si="115"/>
        <v>-12.518803486821156</v>
      </c>
      <c r="N1436" s="9">
        <f t="shared" si="112"/>
        <v>-1727.0941290418468</v>
      </c>
      <c r="O1436" s="9">
        <f t="shared" si="113"/>
        <v>-2802.3056269756189</v>
      </c>
      <c r="U1436" s="15">
        <f t="shared" si="114"/>
        <v>27689.123840000004</v>
      </c>
    </row>
    <row r="1437" spans="1:21" x14ac:dyDescent="0.3">
      <c r="A1437" s="3" t="s">
        <v>1443</v>
      </c>
      <c r="B1437" s="3" t="s">
        <v>9</v>
      </c>
      <c r="C1437" s="8">
        <v>44181.822</v>
      </c>
      <c r="D1437" s="8">
        <v>136.79</v>
      </c>
      <c r="E1437" s="8">
        <v>201.7</v>
      </c>
      <c r="F1437" s="9">
        <v>217.84776052514201</v>
      </c>
      <c r="G1437" s="9">
        <v>-16.147760525142701</v>
      </c>
      <c r="H1437" s="9">
        <v>-2208.8521622342701</v>
      </c>
      <c r="L1437" s="9">
        <f t="shared" si="111"/>
        <v>217.46894330356096</v>
      </c>
      <c r="M1437" s="9">
        <f t="shared" si="115"/>
        <v>-15.768943303560974</v>
      </c>
      <c r="N1437" s="9">
        <f t="shared" si="112"/>
        <v>-2157.0337544941053</v>
      </c>
      <c r="O1437" s="9">
        <f t="shared" si="113"/>
        <v>-3359.3695257956442</v>
      </c>
      <c r="U1437" s="15">
        <f t="shared" si="114"/>
        <v>27590.542999999998</v>
      </c>
    </row>
    <row r="1438" spans="1:21" x14ac:dyDescent="0.3">
      <c r="A1438" s="3" t="s">
        <v>1444</v>
      </c>
      <c r="B1438" s="3" t="s">
        <v>9</v>
      </c>
      <c r="C1438" s="8">
        <v>46653.1899999999</v>
      </c>
      <c r="D1438" s="8">
        <v>138.79</v>
      </c>
      <c r="E1438" s="8">
        <v>199.18299999999999</v>
      </c>
      <c r="F1438" s="9">
        <v>230.03335993825601</v>
      </c>
      <c r="G1438" s="9">
        <v>-30.850359938256499</v>
      </c>
      <c r="H1438" s="9">
        <v>-4281.7214558306296</v>
      </c>
      <c r="L1438" s="9">
        <f t="shared" si="111"/>
        <v>229.63335307992133</v>
      </c>
      <c r="M1438" s="9">
        <f t="shared" si="115"/>
        <v>-30.450353079921342</v>
      </c>
      <c r="N1438" s="9">
        <f t="shared" si="112"/>
        <v>-4226.2045039622826</v>
      </c>
      <c r="O1438" s="9">
        <f t="shared" si="113"/>
        <v>-5096.7851386522507</v>
      </c>
      <c r="U1438" s="15">
        <f t="shared" si="114"/>
        <v>27644.608569999997</v>
      </c>
    </row>
    <row r="1439" spans="1:21" x14ac:dyDescent="0.3">
      <c r="A1439" s="3" t="s">
        <v>1445</v>
      </c>
      <c r="B1439" s="3" t="s">
        <v>9</v>
      </c>
      <c r="C1439" s="8">
        <v>46194.100999989998</v>
      </c>
      <c r="D1439" s="8">
        <v>139.06</v>
      </c>
      <c r="E1439" s="8">
        <v>199.27</v>
      </c>
      <c r="F1439" s="9">
        <v>227.76972512179501</v>
      </c>
      <c r="G1439" s="9">
        <v>-28.499725121795102</v>
      </c>
      <c r="H1439" s="9">
        <v>-3963.1717754368201</v>
      </c>
      <c r="L1439" s="9">
        <f t="shared" si="111"/>
        <v>227.37365451623506</v>
      </c>
      <c r="M1439" s="9">
        <f t="shared" si="115"/>
        <v>-28.103654516235054</v>
      </c>
      <c r="N1439" s="9">
        <f t="shared" si="112"/>
        <v>-3908.0941970276467</v>
      </c>
      <c r="O1439" s="9">
        <f t="shared" si="113"/>
        <v>-4792.4666663250546</v>
      </c>
      <c r="U1439" s="15">
        <f t="shared" si="114"/>
        <v>27710.486200000003</v>
      </c>
    </row>
    <row r="1440" spans="1:21" x14ac:dyDescent="0.3">
      <c r="A1440" s="3" t="s">
        <v>1446</v>
      </c>
      <c r="B1440" s="3" t="s">
        <v>9</v>
      </c>
      <c r="C1440" s="8">
        <v>45186.686999990001</v>
      </c>
      <c r="D1440" s="8">
        <v>139.04</v>
      </c>
      <c r="E1440" s="8">
        <v>199.64</v>
      </c>
      <c r="F1440" s="9">
        <v>222.80245863329</v>
      </c>
      <c r="G1440" s="9">
        <v>-23.162458633290498</v>
      </c>
      <c r="H1440" s="9">
        <v>-3220.5082483727101</v>
      </c>
      <c r="L1440" s="9">
        <f t="shared" si="111"/>
        <v>222.41502564734839</v>
      </c>
      <c r="M1440" s="9">
        <f t="shared" si="115"/>
        <v>-22.7750256473484</v>
      </c>
      <c r="N1440" s="9">
        <f t="shared" si="112"/>
        <v>-3166.6395660073213</v>
      </c>
      <c r="O1440" s="9">
        <f t="shared" si="113"/>
        <v>-4102.3296423708416</v>
      </c>
      <c r="U1440" s="15">
        <f t="shared" si="114"/>
        <v>27757.945599999995</v>
      </c>
    </row>
    <row r="1441" spans="1:21" x14ac:dyDescent="0.3">
      <c r="A1441" s="3" t="s">
        <v>1447</v>
      </c>
      <c r="B1441" s="3" t="s">
        <v>9</v>
      </c>
      <c r="C1441" s="8">
        <v>43245.228999999897</v>
      </c>
      <c r="D1441" s="8">
        <v>137.66</v>
      </c>
      <c r="E1441" s="8">
        <v>197.94800000000001</v>
      </c>
      <c r="F1441" s="9">
        <v>213.229691863928</v>
      </c>
      <c r="G1441" s="9">
        <v>-15.2816918639289</v>
      </c>
      <c r="H1441" s="9">
        <v>-2103.6777019884498</v>
      </c>
      <c r="L1441" s="9">
        <f t="shared" si="111"/>
        <v>212.85890503905631</v>
      </c>
      <c r="M1441" s="9">
        <f t="shared" si="115"/>
        <v>-14.910905039056303</v>
      </c>
      <c r="N1441" s="9">
        <f t="shared" si="112"/>
        <v>-2052.6351876764907</v>
      </c>
      <c r="O1441" s="9">
        <f t="shared" si="113"/>
        <v>-2746.1176316019983</v>
      </c>
      <c r="U1441" s="15">
        <f t="shared" si="114"/>
        <v>27249.521680000002</v>
      </c>
    </row>
    <row r="1442" spans="1:21" x14ac:dyDescent="0.3">
      <c r="A1442" s="3" t="s">
        <v>1448</v>
      </c>
      <c r="B1442" s="3" t="s">
        <v>9</v>
      </c>
      <c r="C1442" s="8">
        <v>40581.420999989998</v>
      </c>
      <c r="D1442" s="8">
        <v>136.58000000000001</v>
      </c>
      <c r="E1442" s="8">
        <v>197.08099999999999</v>
      </c>
      <c r="F1442" s="9">
        <v>200.095226579289</v>
      </c>
      <c r="G1442" s="9">
        <v>-3.0142265792891498</v>
      </c>
      <c r="H1442" s="9">
        <v>-411.68306619931298</v>
      </c>
      <c r="L1442" s="9">
        <f t="shared" si="111"/>
        <v>199.74727938165981</v>
      </c>
      <c r="M1442" s="9">
        <f t="shared" si="115"/>
        <v>-2.6662793816598196</v>
      </c>
      <c r="N1442" s="9">
        <f t="shared" si="112"/>
        <v>-364.16043794709822</v>
      </c>
      <c r="O1442" s="9">
        <f t="shared" si="113"/>
        <v>-933.7873634428521</v>
      </c>
      <c r="U1442" s="15">
        <f t="shared" si="114"/>
        <v>26917.322980000001</v>
      </c>
    </row>
    <row r="1443" spans="1:21" x14ac:dyDescent="0.3">
      <c r="A1443" s="3" t="s">
        <v>1449</v>
      </c>
      <c r="B1443" s="3" t="s">
        <v>9</v>
      </c>
      <c r="C1443" s="8">
        <v>38961.913</v>
      </c>
      <c r="D1443" s="8">
        <v>136.5</v>
      </c>
      <c r="E1443" s="8">
        <v>162.68100000000001</v>
      </c>
      <c r="F1443" s="9">
        <v>192.10990195980199</v>
      </c>
      <c r="G1443" s="9">
        <v>-29.428901959802499</v>
      </c>
      <c r="H1443" s="9">
        <v>-4017.0451175130402</v>
      </c>
      <c r="L1443" s="9">
        <f t="shared" si="111"/>
        <v>191.77584050733071</v>
      </c>
      <c r="M1443" s="9">
        <f t="shared" si="115"/>
        <v>-29.094840507330701</v>
      </c>
      <c r="N1443" s="9">
        <f t="shared" si="112"/>
        <v>-3971.4457292506409</v>
      </c>
      <c r="O1443" s="9">
        <f t="shared" si="113"/>
        <v>154.86099698913938</v>
      </c>
      <c r="U1443" s="15">
        <f t="shared" si="114"/>
        <v>22205.9565</v>
      </c>
    </row>
    <row r="1444" spans="1:21" x14ac:dyDescent="0.3">
      <c r="A1444" s="3" t="s">
        <v>1450</v>
      </c>
      <c r="B1444" s="3" t="s">
        <v>9</v>
      </c>
      <c r="C1444" s="8">
        <v>36917.70199999</v>
      </c>
      <c r="D1444" s="8">
        <v>125.76</v>
      </c>
      <c r="E1444" s="8">
        <v>160.685</v>
      </c>
      <c r="F1444" s="9">
        <v>182.03048992484699</v>
      </c>
      <c r="G1444" s="9">
        <v>-21.345489924847499</v>
      </c>
      <c r="H1444" s="9">
        <v>-2684.40881294882</v>
      </c>
      <c r="L1444" s="9">
        <f t="shared" si="111"/>
        <v>181.71395564296975</v>
      </c>
      <c r="M1444" s="9">
        <f t="shared" si="115"/>
        <v>-21.028955642969748</v>
      </c>
      <c r="N1444" s="9">
        <f t="shared" si="112"/>
        <v>-2644.6014616598754</v>
      </c>
      <c r="O1444" s="9">
        <f t="shared" si="113"/>
        <v>1408.0589700757648</v>
      </c>
      <c r="U1444" s="15">
        <f t="shared" si="114"/>
        <v>20207.745600000002</v>
      </c>
    </row>
    <row r="1445" spans="1:21" x14ac:dyDescent="0.3">
      <c r="A1445" s="3" t="s">
        <v>1451</v>
      </c>
      <c r="B1445" s="3" t="s">
        <v>9</v>
      </c>
      <c r="C1445" s="8">
        <v>35718.1689999999</v>
      </c>
      <c r="D1445" s="8">
        <v>0.15</v>
      </c>
      <c r="E1445" s="8">
        <v>160.29499999999999</v>
      </c>
      <c r="F1445" s="9">
        <v>176.11594032289</v>
      </c>
      <c r="G1445" s="9">
        <v>-15.8209403228906</v>
      </c>
      <c r="H1445" s="9">
        <v>-2.37314104843359</v>
      </c>
      <c r="L1445" s="9">
        <f t="shared" si="111"/>
        <v>175.80969089884948</v>
      </c>
      <c r="M1445" s="9">
        <f t="shared" si="115"/>
        <v>-15.514690898849494</v>
      </c>
      <c r="N1445" s="9">
        <f t="shared" si="112"/>
        <v>-2.3272036348274239</v>
      </c>
      <c r="O1445" s="9">
        <f t="shared" si="113"/>
        <v>2.5650993610404695</v>
      </c>
      <c r="U1445" s="15">
        <f t="shared" si="114"/>
        <v>24.044249999999998</v>
      </c>
    </row>
    <row r="1446" spans="1:21" x14ac:dyDescent="0.3">
      <c r="A1446" s="3" t="s">
        <v>1452</v>
      </c>
      <c r="B1446" s="3" t="s">
        <v>9</v>
      </c>
      <c r="C1446" s="8">
        <v>34909.108</v>
      </c>
      <c r="D1446" s="8">
        <v>0.02</v>
      </c>
      <c r="E1446" s="8">
        <v>162.61600000000001</v>
      </c>
      <c r="F1446" s="9">
        <v>172.12669499529301</v>
      </c>
      <c r="G1446" s="9">
        <v>-9.5106949952934201</v>
      </c>
      <c r="H1446" s="9">
        <v>-0.19021389990586801</v>
      </c>
      <c r="L1446" s="9">
        <f t="shared" si="111"/>
        <v>171.82738250201376</v>
      </c>
      <c r="M1446" s="9">
        <f t="shared" si="115"/>
        <v>-9.2113825020137483</v>
      </c>
      <c r="N1446" s="9">
        <f t="shared" si="112"/>
        <v>-0.18422765004027497</v>
      </c>
      <c r="O1446" s="9">
        <f t="shared" si="113"/>
        <v>0.42165941607544372</v>
      </c>
      <c r="U1446" s="15">
        <f t="shared" si="114"/>
        <v>3.2523200000000005</v>
      </c>
    </row>
    <row r="1447" spans="1:21" x14ac:dyDescent="0.3">
      <c r="A1447" s="3" t="s">
        <v>1453</v>
      </c>
      <c r="B1447" s="3" t="s">
        <v>9</v>
      </c>
      <c r="C1447" s="8">
        <v>35003.061999999998</v>
      </c>
      <c r="D1447" s="8">
        <v>0.02</v>
      </c>
      <c r="E1447" s="8">
        <v>162.68299999999999</v>
      </c>
      <c r="F1447" s="9">
        <v>172.589954941711</v>
      </c>
      <c r="G1447" s="9">
        <v>-9.9069549417116303</v>
      </c>
      <c r="H1447" s="9">
        <v>-0.198139098834232</v>
      </c>
      <c r="L1447" s="9">
        <f t="shared" si="111"/>
        <v>172.28983688198801</v>
      </c>
      <c r="M1447" s="9">
        <f t="shared" si="115"/>
        <v>-9.6068368819880163</v>
      </c>
      <c r="N1447" s="9">
        <f t="shared" si="112"/>
        <v>-0.19213673763976033</v>
      </c>
      <c r="O1447" s="9">
        <f t="shared" si="113"/>
        <v>0.41241032847595877</v>
      </c>
      <c r="U1447" s="15">
        <f t="shared" si="114"/>
        <v>3.25366</v>
      </c>
    </row>
    <row r="1448" spans="1:21" x14ac:dyDescent="0.3">
      <c r="A1448" s="3" t="s">
        <v>1454</v>
      </c>
      <c r="B1448" s="3" t="s">
        <v>9</v>
      </c>
      <c r="C1448" s="8">
        <v>35814.030999989998</v>
      </c>
      <c r="D1448" s="8">
        <v>38.299999999999997</v>
      </c>
      <c r="E1448" s="8">
        <v>163.45400000000001</v>
      </c>
      <c r="F1448" s="9">
        <v>176.58860806432699</v>
      </c>
      <c r="G1448" s="9">
        <v>-13.134608064327001</v>
      </c>
      <c r="H1448" s="9">
        <v>-503.05548886372497</v>
      </c>
      <c r="L1448" s="9">
        <f t="shared" si="111"/>
        <v>176.28153671455198</v>
      </c>
      <c r="M1448" s="9">
        <f t="shared" si="115"/>
        <v>-12.827536714551968</v>
      </c>
      <c r="N1448" s="9">
        <f t="shared" si="112"/>
        <v>-491.29465616734035</v>
      </c>
      <c r="O1448" s="9">
        <f t="shared" si="113"/>
        <v>636.88367544426103</v>
      </c>
      <c r="U1448" s="15">
        <f t="shared" si="114"/>
        <v>6260.2882</v>
      </c>
    </row>
    <row r="1449" spans="1:21" x14ac:dyDescent="0.3">
      <c r="A1449" s="3" t="s">
        <v>1455</v>
      </c>
      <c r="B1449" s="3" t="s">
        <v>9</v>
      </c>
      <c r="C1449" s="8">
        <v>36770.347999999904</v>
      </c>
      <c r="D1449" s="8">
        <v>102.54</v>
      </c>
      <c r="E1449" s="8">
        <v>162.37299999999999</v>
      </c>
      <c r="F1449" s="9">
        <v>181.30393005363399</v>
      </c>
      <c r="G1449" s="9">
        <v>-18.9309300536347</v>
      </c>
      <c r="H1449" s="9">
        <v>-1941.1775676997099</v>
      </c>
      <c r="L1449" s="9">
        <f t="shared" si="111"/>
        <v>180.9886591925563</v>
      </c>
      <c r="M1449" s="9">
        <f t="shared" si="115"/>
        <v>-18.615659192556308</v>
      </c>
      <c r="N1449" s="9">
        <f t="shared" si="112"/>
        <v>-1908.8496936047238</v>
      </c>
      <c r="O1449" s="9">
        <f t="shared" si="113"/>
        <v>1222.4505143705683</v>
      </c>
      <c r="U1449" s="15">
        <f t="shared" si="114"/>
        <v>16649.727419999999</v>
      </c>
    </row>
    <row r="1450" spans="1:21" x14ac:dyDescent="0.3">
      <c r="A1450" s="3" t="s">
        <v>1456</v>
      </c>
      <c r="B1450" s="3" t="s">
        <v>9</v>
      </c>
      <c r="C1450" s="8">
        <v>39421.347999999904</v>
      </c>
      <c r="D1450" s="8">
        <v>127.24</v>
      </c>
      <c r="E1450" s="8">
        <v>162.166</v>
      </c>
      <c r="F1450" s="9">
        <v>194.37524280194401</v>
      </c>
      <c r="G1450" s="9">
        <v>-32.209242801944498</v>
      </c>
      <c r="H1450" s="9">
        <v>-4098.3040541194196</v>
      </c>
      <c r="L1450" s="9">
        <f t="shared" si="111"/>
        <v>194.03724213007615</v>
      </c>
      <c r="M1450" s="9">
        <f t="shared" si="115"/>
        <v>-31.871242130076155</v>
      </c>
      <c r="N1450" s="9">
        <f t="shared" si="112"/>
        <v>-4055.2968486308896</v>
      </c>
      <c r="O1450" s="9">
        <f t="shared" si="113"/>
        <v>-143.38533400268568</v>
      </c>
      <c r="U1450" s="15">
        <f t="shared" si="114"/>
        <v>20634.001839999997</v>
      </c>
    </row>
    <row r="1451" spans="1:21" x14ac:dyDescent="0.3">
      <c r="A1451" s="3" t="s">
        <v>1457</v>
      </c>
      <c r="B1451" s="3" t="s">
        <v>9</v>
      </c>
      <c r="C1451" s="8">
        <v>41990.229999989999</v>
      </c>
      <c r="D1451" s="8">
        <v>135.22</v>
      </c>
      <c r="E1451" s="8">
        <v>161.53200000000001</v>
      </c>
      <c r="F1451" s="9">
        <v>207.04165548975001</v>
      </c>
      <c r="G1451" s="9">
        <v>-45.5096554897506</v>
      </c>
      <c r="H1451" s="9">
        <v>-6153.8156153240798</v>
      </c>
      <c r="L1451" s="9">
        <f t="shared" si="111"/>
        <v>206.68162909106169</v>
      </c>
      <c r="M1451" s="9">
        <f t="shared" si="115"/>
        <v>-45.149629091061684</v>
      </c>
      <c r="N1451" s="9">
        <f t="shared" si="112"/>
        <v>-6105.1328456933607</v>
      </c>
      <c r="O1451" s="9">
        <f t="shared" si="113"/>
        <v>-1862.1519116849865</v>
      </c>
      <c r="U1451" s="15">
        <f t="shared" si="114"/>
        <v>21842.357040000003</v>
      </c>
    </row>
    <row r="1452" spans="1:21" x14ac:dyDescent="0.3">
      <c r="A1452" s="3" t="s">
        <v>1458</v>
      </c>
      <c r="B1452" s="3" t="s">
        <v>9</v>
      </c>
      <c r="C1452" s="8">
        <v>43337.055999999997</v>
      </c>
      <c r="D1452" s="8">
        <v>137.03</v>
      </c>
      <c r="E1452" s="8">
        <v>162.369</v>
      </c>
      <c r="F1452" s="9">
        <v>213.68246418974499</v>
      </c>
      <c r="G1452" s="9">
        <v>-51.313464189745297</v>
      </c>
      <c r="H1452" s="9">
        <v>-7031.48399792079</v>
      </c>
      <c r="L1452" s="9">
        <f t="shared" si="111"/>
        <v>213.3108900354369</v>
      </c>
      <c r="M1452" s="9">
        <f t="shared" si="115"/>
        <v>-50.941890035436899</v>
      </c>
      <c r="N1452" s="9">
        <f t="shared" si="112"/>
        <v>-6980.5671915559187</v>
      </c>
      <c r="O1452" s="9">
        <f t="shared" si="113"/>
        <v>-2795.4855480640699</v>
      </c>
      <c r="U1452" s="15">
        <f t="shared" si="114"/>
        <v>22249.424070000001</v>
      </c>
    </row>
    <row r="1453" spans="1:21" x14ac:dyDescent="0.3">
      <c r="A1453" s="3" t="s">
        <v>1459</v>
      </c>
      <c r="B1453" s="3" t="s">
        <v>9</v>
      </c>
      <c r="C1453" s="8">
        <v>44368.134999989903</v>
      </c>
      <c r="D1453" s="8">
        <v>138.91999999999999</v>
      </c>
      <c r="E1453" s="8">
        <v>161.56700000000001</v>
      </c>
      <c r="F1453" s="9">
        <v>218.76641593515501</v>
      </c>
      <c r="G1453" s="9">
        <v>-57.1994159351555</v>
      </c>
      <c r="H1453" s="9">
        <v>-7946.1428617117999</v>
      </c>
      <c r="L1453" s="9">
        <f t="shared" si="111"/>
        <v>218.38600125629819</v>
      </c>
      <c r="M1453" s="9">
        <f t="shared" si="115"/>
        <v>-56.819001256298179</v>
      </c>
      <c r="N1453" s="9">
        <f t="shared" si="112"/>
        <v>-7893.2956545249426</v>
      </c>
      <c r="O1453" s="9">
        <f t="shared" si="113"/>
        <v>-3539.0770132851599</v>
      </c>
      <c r="U1453" s="15">
        <f t="shared" si="114"/>
        <v>22444.887639999997</v>
      </c>
    </row>
    <row r="1454" spans="1:21" x14ac:dyDescent="0.3">
      <c r="A1454" s="3" t="s">
        <v>1460</v>
      </c>
      <c r="B1454" s="3" t="s">
        <v>9</v>
      </c>
      <c r="C1454" s="8">
        <v>44744.137999999999</v>
      </c>
      <c r="D1454" s="8">
        <v>138.91999999999999</v>
      </c>
      <c r="E1454" s="8">
        <v>161.26400000000001</v>
      </c>
      <c r="F1454" s="9">
        <v>220.62037776368601</v>
      </c>
      <c r="G1454" s="9">
        <v>-59.356377763686098</v>
      </c>
      <c r="H1454" s="9">
        <v>-8245.7879989312696</v>
      </c>
      <c r="L1454" s="9">
        <f t="shared" si="111"/>
        <v>220.23673921570523</v>
      </c>
      <c r="M1454" s="9">
        <f t="shared" si="115"/>
        <v>-58.972739215705218</v>
      </c>
      <c r="N1454" s="9">
        <f t="shared" si="112"/>
        <v>-8192.4929318457689</v>
      </c>
      <c r="O1454" s="9">
        <f t="shared" si="113"/>
        <v>-3796.1815306059862</v>
      </c>
      <c r="U1454" s="15">
        <f t="shared" si="114"/>
        <v>22402.794879999998</v>
      </c>
    </row>
    <row r="1455" spans="1:21" x14ac:dyDescent="0.3">
      <c r="A1455" s="3" t="s">
        <v>1461</v>
      </c>
      <c r="B1455" s="3" t="s">
        <v>9</v>
      </c>
      <c r="C1455" s="8">
        <v>44620.590999990003</v>
      </c>
      <c r="D1455" s="8">
        <v>137.10999999999899</v>
      </c>
      <c r="E1455" s="8">
        <v>162.20500000000001</v>
      </c>
      <c r="F1455" s="9">
        <v>220.01120331017901</v>
      </c>
      <c r="G1455" s="9">
        <v>-57.806203310179498</v>
      </c>
      <c r="H1455" s="9">
        <v>-7925.8085358587095</v>
      </c>
      <c r="L1455" s="9">
        <f t="shared" si="111"/>
        <v>219.62862406055163</v>
      </c>
      <c r="M1455" s="9">
        <f t="shared" si="115"/>
        <v>-57.423624060551617</v>
      </c>
      <c r="N1455" s="9">
        <f t="shared" si="112"/>
        <v>-7873.3530949421747</v>
      </c>
      <c r="O1455" s="9">
        <f t="shared" si="113"/>
        <v>-3663.3421031858957</v>
      </c>
      <c r="U1455" s="15">
        <f t="shared" si="114"/>
        <v>22239.927549999837</v>
      </c>
    </row>
    <row r="1456" spans="1:21" x14ac:dyDescent="0.3">
      <c r="A1456" s="3" t="s">
        <v>1462</v>
      </c>
      <c r="B1456" s="3" t="s">
        <v>9</v>
      </c>
      <c r="C1456" s="8">
        <v>45926.104999999901</v>
      </c>
      <c r="D1456" s="8">
        <v>138.69999999999999</v>
      </c>
      <c r="E1456" s="8">
        <v>162.28399999999999</v>
      </c>
      <c r="F1456" s="9">
        <v>226.44831451026499</v>
      </c>
      <c r="G1456" s="9">
        <v>-64.164314510265299</v>
      </c>
      <c r="H1456" s="9">
        <v>-8899.5904225737995</v>
      </c>
      <c r="L1456" s="9">
        <f t="shared" si="111"/>
        <v>226.0545417162372</v>
      </c>
      <c r="M1456" s="9">
        <f t="shared" si="115"/>
        <v>-63.770541716237204</v>
      </c>
      <c r="N1456" s="9">
        <f t="shared" si="112"/>
        <v>-8844.9741360420994</v>
      </c>
      <c r="O1456" s="9">
        <f t="shared" si="113"/>
        <v>-4597.0989325295877</v>
      </c>
      <c r="U1456" s="15">
        <f t="shared" si="114"/>
        <v>22508.790799999995</v>
      </c>
    </row>
    <row r="1457" spans="1:21" x14ac:dyDescent="0.3">
      <c r="A1457" s="3" t="s">
        <v>1463</v>
      </c>
      <c r="B1457" s="3" t="s">
        <v>9</v>
      </c>
      <c r="C1457" s="8">
        <v>46927.996999999901</v>
      </c>
      <c r="D1457" s="8">
        <v>133.10999999999899</v>
      </c>
      <c r="E1457" s="8">
        <v>161.93</v>
      </c>
      <c r="F1457" s="9">
        <v>231.388353617028</v>
      </c>
      <c r="G1457" s="9">
        <v>-69.458353617028607</v>
      </c>
      <c r="H1457" s="9">
        <v>-9245.6014499626799</v>
      </c>
      <c r="L1457" s="9">
        <f t="shared" si="111"/>
        <v>230.98599054929554</v>
      </c>
      <c r="M1457" s="9">
        <f t="shared" si="115"/>
        <v>-69.055990549295529</v>
      </c>
      <c r="N1457" s="9">
        <f t="shared" si="112"/>
        <v>-9192.0429020166575</v>
      </c>
      <c r="O1457" s="9">
        <f t="shared" si="113"/>
        <v>-5068.2480734835226</v>
      </c>
      <c r="U1457" s="15">
        <f t="shared" si="114"/>
        <v>21554.502299999836</v>
      </c>
    </row>
    <row r="1458" spans="1:21" x14ac:dyDescent="0.3">
      <c r="A1458" s="3" t="s">
        <v>1464</v>
      </c>
      <c r="B1458" s="3" t="s">
        <v>9</v>
      </c>
      <c r="C1458" s="8">
        <v>47353.8</v>
      </c>
      <c r="D1458" s="8">
        <v>142.58000000000001</v>
      </c>
      <c r="E1458" s="8">
        <v>162.786</v>
      </c>
      <c r="F1458" s="9">
        <v>233.487864813621</v>
      </c>
      <c r="G1458" s="9">
        <v>-70.701864813621796</v>
      </c>
      <c r="H1458" s="9">
        <v>-10080.671885126199</v>
      </c>
      <c r="L1458" s="9">
        <f t="shared" si="111"/>
        <v>233.08185088899606</v>
      </c>
      <c r="M1458" s="9">
        <f t="shared" si="115"/>
        <v>-70.295850888996057</v>
      </c>
      <c r="N1458" s="9">
        <f t="shared" si="112"/>
        <v>-10022.782419753059</v>
      </c>
      <c r="O1458" s="9">
        <f t="shared" si="113"/>
        <v>-5727.652125414098</v>
      </c>
      <c r="U1458" s="15">
        <f t="shared" si="114"/>
        <v>23210.027880000001</v>
      </c>
    </row>
    <row r="1459" spans="1:21" x14ac:dyDescent="0.3">
      <c r="A1459" s="3" t="s">
        <v>1465</v>
      </c>
      <c r="B1459" s="3" t="s">
        <v>9</v>
      </c>
      <c r="C1459" s="8">
        <v>47312.031999999999</v>
      </c>
      <c r="D1459" s="8">
        <v>142.25</v>
      </c>
      <c r="E1459" s="8">
        <v>161.03800000000001</v>
      </c>
      <c r="F1459" s="9">
        <v>233.28191890986</v>
      </c>
      <c r="G1459" s="9">
        <v>-72.243918909860497</v>
      </c>
      <c r="H1459" s="9">
        <v>-10276.6974649276</v>
      </c>
      <c r="L1459" s="9">
        <f t="shared" si="111"/>
        <v>232.87626310622187</v>
      </c>
      <c r="M1459" s="9">
        <f t="shared" si="115"/>
        <v>-71.838263106221859</v>
      </c>
      <c r="N1459" s="9">
        <f t="shared" si="112"/>
        <v>-10218.992926860059</v>
      </c>
      <c r="O1459" s="9">
        <f t="shared" si="113"/>
        <v>-5685.1506691120103</v>
      </c>
      <c r="U1459" s="15">
        <f t="shared" si="114"/>
        <v>22907.655500000001</v>
      </c>
    </row>
    <row r="1460" spans="1:21" x14ac:dyDescent="0.3">
      <c r="A1460" s="3" t="s">
        <v>1466</v>
      </c>
      <c r="B1460" s="3" t="s">
        <v>9</v>
      </c>
      <c r="C1460" s="8">
        <v>45102.720999990001</v>
      </c>
      <c r="D1460" s="8">
        <v>140.23999999999899</v>
      </c>
      <c r="E1460" s="8">
        <v>161.85300000000001</v>
      </c>
      <c r="F1460" s="9">
        <v>222.38844662037999</v>
      </c>
      <c r="G1460" s="9">
        <v>-60.535446620380398</v>
      </c>
      <c r="H1460" s="9">
        <v>-8489.4910340421393</v>
      </c>
      <c r="L1460" s="9">
        <f t="shared" si="111"/>
        <v>222.0017335632549</v>
      </c>
      <c r="M1460" s="9">
        <f t="shared" si="115"/>
        <v>-60.148733563254893</v>
      </c>
      <c r="N1460" s="9">
        <f t="shared" si="112"/>
        <v>-8435.2583949108048</v>
      </c>
      <c r="O1460" s="9">
        <f t="shared" si="113"/>
        <v>-4079.7751673074167</v>
      </c>
      <c r="U1460" s="15">
        <f t="shared" si="114"/>
        <v>22698.264719999836</v>
      </c>
    </row>
    <row r="1461" spans="1:21" x14ac:dyDescent="0.3">
      <c r="A1461" s="3" t="s">
        <v>1467</v>
      </c>
      <c r="B1461" s="3" t="s">
        <v>9</v>
      </c>
      <c r="C1461" s="8">
        <v>45628.826000000001</v>
      </c>
      <c r="D1461" s="8">
        <v>137.99</v>
      </c>
      <c r="E1461" s="8">
        <v>162.77199999999999</v>
      </c>
      <c r="F1461" s="9">
        <v>224.98251791180999</v>
      </c>
      <c r="G1461" s="9">
        <v>-62.210517911810101</v>
      </c>
      <c r="H1461" s="9">
        <v>-8584.4293666506801</v>
      </c>
      <c r="L1461" s="9">
        <f t="shared" si="111"/>
        <v>224.59129400326788</v>
      </c>
      <c r="M1461" s="9">
        <f t="shared" si="115"/>
        <v>-61.819294003267885</v>
      </c>
      <c r="N1461" s="9">
        <f t="shared" si="112"/>
        <v>-8530.4443795109364</v>
      </c>
      <c r="O1461" s="9">
        <f t="shared" si="113"/>
        <v>-4371.6530068455313</v>
      </c>
      <c r="U1461" s="15">
        <f t="shared" si="114"/>
        <v>22460.90828</v>
      </c>
    </row>
    <row r="1462" spans="1:21" x14ac:dyDescent="0.3">
      <c r="A1462" s="3" t="s">
        <v>1468</v>
      </c>
      <c r="B1462" s="3" t="s">
        <v>9</v>
      </c>
      <c r="C1462" s="8">
        <v>47876.422999999901</v>
      </c>
      <c r="D1462" s="8">
        <v>141.18</v>
      </c>
      <c r="E1462" s="8">
        <v>160.16900000000001</v>
      </c>
      <c r="F1462" s="9">
        <v>236.06476737207501</v>
      </c>
      <c r="G1462" s="9">
        <v>-75.895767372075198</v>
      </c>
      <c r="H1462" s="9">
        <v>-10714.9644375895</v>
      </c>
      <c r="L1462" s="9">
        <f t="shared" si="111"/>
        <v>235.65427245087994</v>
      </c>
      <c r="M1462" s="9">
        <f t="shared" si="115"/>
        <v>-75.485272450879933</v>
      </c>
      <c r="N1462" s="9">
        <f t="shared" si="112"/>
        <v>-10657.01076461523</v>
      </c>
      <c r="O1462" s="9">
        <f t="shared" si="113"/>
        <v>-6034.5865049043705</v>
      </c>
      <c r="U1462" s="15">
        <f t="shared" si="114"/>
        <v>22612.659420000004</v>
      </c>
    </row>
    <row r="1463" spans="1:21" x14ac:dyDescent="0.3">
      <c r="A1463" s="3" t="s">
        <v>1469</v>
      </c>
      <c r="B1463" s="3" t="s">
        <v>9</v>
      </c>
      <c r="C1463" s="8">
        <v>47470.998</v>
      </c>
      <c r="D1463" s="8">
        <v>141.81</v>
      </c>
      <c r="E1463" s="8">
        <v>160.59899999999999</v>
      </c>
      <c r="F1463" s="9">
        <v>234.06573418799999</v>
      </c>
      <c r="G1463" s="9">
        <v>-73.466734188000004</v>
      </c>
      <c r="H1463" s="9">
        <v>-10418.317575200201</v>
      </c>
      <c r="L1463" s="9">
        <f t="shared" si="111"/>
        <v>233.65871540167484</v>
      </c>
      <c r="M1463" s="9">
        <f t="shared" si="115"/>
        <v>-73.05971540167485</v>
      </c>
      <c r="N1463" s="9">
        <f t="shared" si="112"/>
        <v>-10360.598241111511</v>
      </c>
      <c r="O1463" s="9">
        <f t="shared" si="113"/>
        <v>-5778.5252288180045</v>
      </c>
      <c r="U1463" s="15">
        <f t="shared" si="114"/>
        <v>22774.544190000001</v>
      </c>
    </row>
    <row r="1464" spans="1:21" x14ac:dyDescent="0.3">
      <c r="A1464" s="3" t="s">
        <v>1470</v>
      </c>
      <c r="B1464" s="3" t="s">
        <v>9</v>
      </c>
      <c r="C1464" s="8">
        <v>46792.207999999999</v>
      </c>
      <c r="D1464" s="8">
        <v>140.69999999999999</v>
      </c>
      <c r="E1464" s="8">
        <v>161.28800000000001</v>
      </c>
      <c r="F1464" s="9">
        <v>230.718817409265</v>
      </c>
      <c r="G1464" s="9">
        <v>-69.430817409265401</v>
      </c>
      <c r="H1464" s="9">
        <v>-9768.9160094836498</v>
      </c>
      <c r="L1464" s="9">
        <f t="shared" si="111"/>
        <v>230.31761860342544</v>
      </c>
      <c r="M1464" s="9">
        <f t="shared" si="115"/>
        <v>-69.029618603425433</v>
      </c>
      <c r="N1464" s="9">
        <f t="shared" si="112"/>
        <v>-9712.4673375019574</v>
      </c>
      <c r="O1464" s="9">
        <f t="shared" si="113"/>
        <v>-5263.2022273778766</v>
      </c>
      <c r="U1464" s="15">
        <f t="shared" si="114"/>
        <v>22693.221600000001</v>
      </c>
    </row>
    <row r="1465" spans="1:21" x14ac:dyDescent="0.3">
      <c r="A1465" s="3" t="s">
        <v>1471</v>
      </c>
      <c r="B1465" s="3" t="s">
        <v>9</v>
      </c>
      <c r="C1465" s="8">
        <v>44723.845000000001</v>
      </c>
      <c r="D1465" s="8">
        <v>139.56</v>
      </c>
      <c r="E1465" s="8">
        <v>159.96600000000001</v>
      </c>
      <c r="F1465" s="9">
        <v>220.520318861535</v>
      </c>
      <c r="G1465" s="9">
        <v>-60.5543188615354</v>
      </c>
      <c r="H1465" s="9">
        <v>-8450.9607403158898</v>
      </c>
      <c r="L1465" s="9">
        <f t="shared" si="111"/>
        <v>220.13685430678365</v>
      </c>
      <c r="M1465" s="9">
        <f t="shared" si="115"/>
        <v>-60.170854306783639</v>
      </c>
      <c r="N1465" s="9">
        <f t="shared" si="112"/>
        <v>-8397.4444270547247</v>
      </c>
      <c r="O1465" s="9">
        <f t="shared" si="113"/>
        <v>-3799.7304796992389</v>
      </c>
      <c r="U1465" s="15">
        <f t="shared" si="114"/>
        <v>22324.854960000001</v>
      </c>
    </row>
    <row r="1466" spans="1:21" x14ac:dyDescent="0.3">
      <c r="A1466" s="3" t="s">
        <v>1472</v>
      </c>
      <c r="B1466" s="3" t="s">
        <v>9</v>
      </c>
      <c r="C1466" s="8">
        <v>42199.680999999997</v>
      </c>
      <c r="D1466" s="8">
        <v>137.36000000000001</v>
      </c>
      <c r="E1466" s="8">
        <v>160.88900000000001</v>
      </c>
      <c r="F1466" s="9">
        <v>208.07439767253999</v>
      </c>
      <c r="G1466" s="9">
        <v>-47.185397672540802</v>
      </c>
      <c r="H1466" s="9">
        <v>-6481.3862243002104</v>
      </c>
      <c r="L1466" s="9">
        <f t="shared" si="111"/>
        <v>207.71257543017032</v>
      </c>
      <c r="M1466" s="9">
        <f t="shared" si="115"/>
        <v>-46.823575430170308</v>
      </c>
      <c r="N1466" s="9">
        <f t="shared" si="112"/>
        <v>-6431.6863210881938</v>
      </c>
      <c r="O1466" s="9">
        <f t="shared" si="113"/>
        <v>-2033.2332310054376</v>
      </c>
      <c r="U1466" s="15">
        <f t="shared" si="114"/>
        <v>22099.713040000002</v>
      </c>
    </row>
    <row r="1467" spans="1:21" x14ac:dyDescent="0.3">
      <c r="A1467" s="3" t="s">
        <v>1473</v>
      </c>
      <c r="B1467" s="3" t="s">
        <v>9</v>
      </c>
      <c r="C1467" s="8">
        <v>40448.413</v>
      </c>
      <c r="D1467" s="8">
        <v>137.07</v>
      </c>
      <c r="E1467" s="8">
        <v>162.17400000000001</v>
      </c>
      <c r="F1467" s="9">
        <v>199.439402676649</v>
      </c>
      <c r="G1467" s="9">
        <v>-37.265402676649899</v>
      </c>
      <c r="H1467" s="9">
        <v>-5107.9687448883997</v>
      </c>
      <c r="L1467" s="9">
        <f t="shared" si="111"/>
        <v>199.09259589647567</v>
      </c>
      <c r="M1467" s="9">
        <f t="shared" si="115"/>
        <v>-36.918595896475665</v>
      </c>
      <c r="N1467" s="9">
        <f t="shared" si="112"/>
        <v>-5060.431939529919</v>
      </c>
      <c r="O1467" s="9">
        <f t="shared" si="113"/>
        <v>-847.39999190584058</v>
      </c>
      <c r="U1467" s="15">
        <f t="shared" si="114"/>
        <v>22229.190180000001</v>
      </c>
    </row>
    <row r="1468" spans="1:21" x14ac:dyDescent="0.3">
      <c r="A1468" s="3" t="s">
        <v>1474</v>
      </c>
      <c r="B1468" s="3" t="s">
        <v>9</v>
      </c>
      <c r="C1468" s="8">
        <v>38295.241999999998</v>
      </c>
      <c r="D1468" s="8">
        <v>133.85</v>
      </c>
      <c r="E1468" s="8">
        <v>159.71799999999999</v>
      </c>
      <c r="F1468" s="9">
        <v>188.82274045801799</v>
      </c>
      <c r="G1468" s="9">
        <v>-29.104740458018799</v>
      </c>
      <c r="H1468" s="9">
        <v>-3895.66951030582</v>
      </c>
      <c r="L1468" s="9">
        <f t="shared" si="111"/>
        <v>188.49439507710085</v>
      </c>
      <c r="M1468" s="9">
        <f t="shared" si="115"/>
        <v>-28.776395077100858</v>
      </c>
      <c r="N1468" s="9">
        <f t="shared" si="112"/>
        <v>-3851.7204810699495</v>
      </c>
      <c r="O1468" s="9">
        <f t="shared" si="113"/>
        <v>591.0760089095005</v>
      </c>
      <c r="U1468" s="15">
        <f t="shared" si="114"/>
        <v>21378.254299999997</v>
      </c>
    </row>
    <row r="1469" spans="1:21" x14ac:dyDescent="0.3">
      <c r="A1469" s="3" t="s">
        <v>1475</v>
      </c>
      <c r="B1469" s="3" t="s">
        <v>9</v>
      </c>
      <c r="C1469" s="8">
        <v>36804.840999990003</v>
      </c>
      <c r="D1469" s="8">
        <v>133.47</v>
      </c>
      <c r="E1469" s="8">
        <v>162.16800000000001</v>
      </c>
      <c r="F1469" s="9">
        <v>181.47400504062</v>
      </c>
      <c r="G1469" s="9">
        <v>-19.306005040620001</v>
      </c>
      <c r="H1469" s="9">
        <v>-2576.7724927715599</v>
      </c>
      <c r="L1469" s="9">
        <f t="shared" si="111"/>
        <v>181.15843843477987</v>
      </c>
      <c r="M1469" s="9">
        <f t="shared" si="115"/>
        <v>-18.990438434779861</v>
      </c>
      <c r="N1469" s="9">
        <f t="shared" si="112"/>
        <v>-2534.6538178900682</v>
      </c>
      <c r="O1469" s="9">
        <f t="shared" si="113"/>
        <v>1568.5280778331814</v>
      </c>
      <c r="U1469" s="15">
        <f t="shared" si="114"/>
        <v>21644.562959999999</v>
      </c>
    </row>
    <row r="1470" spans="1:21" x14ac:dyDescent="0.3">
      <c r="A1470" s="3" t="s">
        <v>1476</v>
      </c>
      <c r="B1470" s="3" t="s">
        <v>9</v>
      </c>
      <c r="C1470" s="8">
        <v>36211.82</v>
      </c>
      <c r="D1470" s="8">
        <v>133.08000000000001</v>
      </c>
      <c r="E1470" s="8">
        <v>162.928</v>
      </c>
      <c r="F1470" s="9">
        <v>178.549990345341</v>
      </c>
      <c r="G1470" s="9">
        <v>-15.621990345341001</v>
      </c>
      <c r="H1470" s="9">
        <v>-2078.9744751579801</v>
      </c>
      <c r="L1470" s="9">
        <f t="shared" si="111"/>
        <v>178.23950833215423</v>
      </c>
      <c r="M1470" s="9">
        <f t="shared" si="115"/>
        <v>-15.311508332154233</v>
      </c>
      <c r="N1470" s="9">
        <f t="shared" si="112"/>
        <v>-2037.6555288430854</v>
      </c>
      <c r="O1470" s="9">
        <f t="shared" si="113"/>
        <v>1952.3960490909089</v>
      </c>
      <c r="U1470" s="15">
        <f t="shared" si="114"/>
        <v>21682.45824</v>
      </c>
    </row>
    <row r="1471" spans="1:21" x14ac:dyDescent="0.3">
      <c r="A1471" s="3" t="s">
        <v>1477</v>
      </c>
      <c r="B1471" s="3" t="s">
        <v>9</v>
      </c>
      <c r="C1471" s="8">
        <v>36216.781999990002</v>
      </c>
      <c r="D1471" s="8">
        <v>133.31</v>
      </c>
      <c r="E1471" s="8">
        <v>161.80799999999999</v>
      </c>
      <c r="F1471" s="9">
        <v>178.57445652931901</v>
      </c>
      <c r="G1471" s="9">
        <v>-16.766456529319299</v>
      </c>
      <c r="H1471" s="9">
        <v>-2235.1363199235502</v>
      </c>
      <c r="L1471" s="9">
        <f t="shared" si="111"/>
        <v>178.26393197168858</v>
      </c>
      <c r="M1471" s="9">
        <f t="shared" si="115"/>
        <v>-16.455931971688585</v>
      </c>
      <c r="N1471" s="9">
        <f t="shared" si="112"/>
        <v>-2193.7402911458053</v>
      </c>
      <c r="O1471" s="9">
        <f t="shared" si="113"/>
        <v>1952.5144280485201</v>
      </c>
      <c r="U1471" s="15">
        <f t="shared" si="114"/>
        <v>21570.624479999999</v>
      </c>
    </row>
    <row r="1472" spans="1:21" x14ac:dyDescent="0.3">
      <c r="A1472" s="3" t="s">
        <v>1478</v>
      </c>
      <c r="B1472" s="3" t="s">
        <v>9</v>
      </c>
      <c r="C1472" s="8">
        <v>37069.823999990003</v>
      </c>
      <c r="D1472" s="8">
        <v>133.43</v>
      </c>
      <c r="E1472" s="8">
        <v>161.11099999999999</v>
      </c>
      <c r="F1472" s="9">
        <v>182.78055942235699</v>
      </c>
      <c r="G1472" s="9">
        <v>-21.669559422357199</v>
      </c>
      <c r="H1472" s="9">
        <v>-2891.3693137251298</v>
      </c>
      <c r="L1472" s="9">
        <f t="shared" si="111"/>
        <v>182.46272083860214</v>
      </c>
      <c r="M1472" s="9">
        <f t="shared" si="115"/>
        <v>-21.351720838602148</v>
      </c>
      <c r="N1472" s="9">
        <f t="shared" si="112"/>
        <v>-2848.960111494685</v>
      </c>
      <c r="O1472" s="9">
        <f t="shared" si="113"/>
        <v>1394.0276000963356</v>
      </c>
      <c r="U1472" s="15">
        <f t="shared" si="114"/>
        <v>21497.040730000001</v>
      </c>
    </row>
    <row r="1473" spans="1:21" x14ac:dyDescent="0.3">
      <c r="A1473" s="3" t="s">
        <v>1479</v>
      </c>
      <c r="B1473" s="3" t="s">
        <v>9</v>
      </c>
      <c r="C1473" s="8">
        <v>38029.964</v>
      </c>
      <c r="D1473" s="8">
        <v>133.85</v>
      </c>
      <c r="E1473" s="8">
        <v>160.72999999999999</v>
      </c>
      <c r="F1473" s="9">
        <v>187.51473151677101</v>
      </c>
      <c r="G1473" s="9">
        <v>-26.7847315167717</v>
      </c>
      <c r="H1473" s="9">
        <v>-3585.1363135198999</v>
      </c>
      <c r="L1473" s="9">
        <f t="shared" si="111"/>
        <v>187.18866064311393</v>
      </c>
      <c r="M1473" s="9">
        <f t="shared" si="115"/>
        <v>-26.458660643113944</v>
      </c>
      <c r="N1473" s="9">
        <f t="shared" si="112"/>
        <v>-3541.4917270808014</v>
      </c>
      <c r="O1473" s="9">
        <f t="shared" si="113"/>
        <v>765.84856289864888</v>
      </c>
      <c r="U1473" s="15">
        <f t="shared" si="114"/>
        <v>21513.710499999997</v>
      </c>
    </row>
    <row r="1474" spans="1:21" x14ac:dyDescent="0.3">
      <c r="A1474" s="3" t="s">
        <v>1480</v>
      </c>
      <c r="B1474" s="3" t="s">
        <v>9</v>
      </c>
      <c r="C1474" s="8">
        <v>40353.319000000003</v>
      </c>
      <c r="D1474" s="8">
        <v>136.56</v>
      </c>
      <c r="E1474" s="8">
        <v>161.69399999999999</v>
      </c>
      <c r="F1474" s="9">
        <v>198.9705217206</v>
      </c>
      <c r="G1474" s="9">
        <v>-37.276521720600201</v>
      </c>
      <c r="H1474" s="9">
        <v>-5090.4818061651604</v>
      </c>
      <c r="L1474" s="9">
        <f t="shared" si="111"/>
        <v>198.62453028128877</v>
      </c>
      <c r="M1474" s="9">
        <f t="shared" si="115"/>
        <v>-36.930530281288782</v>
      </c>
      <c r="N1474" s="9">
        <f t="shared" si="112"/>
        <v>-5043.2332152127965</v>
      </c>
      <c r="O1474" s="9">
        <f t="shared" si="113"/>
        <v>-780.32800777466559</v>
      </c>
      <c r="U1474" s="15">
        <f t="shared" si="114"/>
        <v>22080.932639999999</v>
      </c>
    </row>
    <row r="1475" spans="1:21" x14ac:dyDescent="0.3">
      <c r="A1475" s="3" t="s">
        <v>1481</v>
      </c>
      <c r="B1475" s="3" t="s">
        <v>9</v>
      </c>
      <c r="C1475" s="8">
        <v>42974.506000000001</v>
      </c>
      <c r="D1475" s="8">
        <v>136.94999999999999</v>
      </c>
      <c r="E1475" s="8">
        <v>162.15100000000001</v>
      </c>
      <c r="F1475" s="9">
        <v>211.89483520562601</v>
      </c>
      <c r="G1475" s="9">
        <v>-49.743835205626198</v>
      </c>
      <c r="H1475" s="9">
        <v>-6812.4182314105001</v>
      </c>
      <c r="L1475" s="9">
        <f t="shared" ref="L1475:L1538" si="116">C1475*$J$3</f>
        <v>211.52636957372516</v>
      </c>
      <c r="M1475" s="9">
        <f t="shared" si="115"/>
        <v>-49.375369573725152</v>
      </c>
      <c r="N1475" s="9">
        <f t="shared" ref="N1475:N1538" si="117">M1475*D1475</f>
        <v>-6761.9568631216589</v>
      </c>
      <c r="O1475" s="9">
        <f t="shared" si="113"/>
        <v>-2549.4634278942754</v>
      </c>
      <c r="U1475" s="15">
        <f t="shared" si="114"/>
        <v>22206.579450000001</v>
      </c>
    </row>
    <row r="1476" spans="1:21" x14ac:dyDescent="0.3">
      <c r="A1476" s="3" t="s">
        <v>1482</v>
      </c>
      <c r="B1476" s="3" t="s">
        <v>9</v>
      </c>
      <c r="C1476" s="8">
        <v>44428.099999990001</v>
      </c>
      <c r="D1476" s="8">
        <v>137.33000000000001</v>
      </c>
      <c r="E1476" s="8">
        <v>161.959</v>
      </c>
      <c r="F1476" s="9">
        <v>219.06208597248201</v>
      </c>
      <c r="G1476" s="9">
        <v>-57.103085972482397</v>
      </c>
      <c r="H1476" s="9">
        <v>-7841.9667966010102</v>
      </c>
      <c r="L1476" s="9">
        <f t="shared" si="116"/>
        <v>218.68115715062098</v>
      </c>
      <c r="M1476" s="9">
        <f t="shared" si="115"/>
        <v>-56.722157150620973</v>
      </c>
      <c r="N1476" s="9">
        <f t="shared" si="117"/>
        <v>-7789.653841494779</v>
      </c>
      <c r="O1476" s="9">
        <f t="shared" ref="O1476:O1539" si="118">($O$1-L1476)*D1476</f>
        <v>-3539.1044920111949</v>
      </c>
      <c r="U1476" s="15">
        <f t="shared" ref="U1476:U1539" si="119">D1476*E1476</f>
        <v>22241.829470000004</v>
      </c>
    </row>
    <row r="1477" spans="1:21" x14ac:dyDescent="0.3">
      <c r="A1477" s="3" t="s">
        <v>1483</v>
      </c>
      <c r="B1477" s="3" t="s">
        <v>9</v>
      </c>
      <c r="C1477" s="8">
        <v>45248.606999999902</v>
      </c>
      <c r="D1477" s="8">
        <v>138.34</v>
      </c>
      <c r="E1477" s="8">
        <v>162.346</v>
      </c>
      <c r="F1477" s="9">
        <v>223.107768209113</v>
      </c>
      <c r="G1477" s="9">
        <v>-60.7617682091131</v>
      </c>
      <c r="H1477" s="9">
        <v>-8405.7830140487094</v>
      </c>
      <c r="L1477" s="9">
        <f t="shared" si="116"/>
        <v>222.71980431789549</v>
      </c>
      <c r="M1477" s="9">
        <f t="shared" ref="M1477:M1540" si="120">E1477-L1477</f>
        <v>-60.373804317895491</v>
      </c>
      <c r="N1477" s="9">
        <f t="shared" si="117"/>
        <v>-8352.1120893376628</v>
      </c>
      <c r="O1477" s="9">
        <f t="shared" si="118"/>
        <v>-4123.8394530152354</v>
      </c>
      <c r="U1477" s="15">
        <f t="shared" si="119"/>
        <v>22458.945640000002</v>
      </c>
    </row>
    <row r="1478" spans="1:21" x14ac:dyDescent="0.3">
      <c r="A1478" s="3" t="s">
        <v>1484</v>
      </c>
      <c r="B1478" s="3" t="s">
        <v>9</v>
      </c>
      <c r="C1478" s="8">
        <v>45469.966999999997</v>
      </c>
      <c r="D1478" s="8">
        <v>138.94</v>
      </c>
      <c r="E1478" s="8">
        <v>161.50899999999999</v>
      </c>
      <c r="F1478" s="9">
        <v>224.19923021966201</v>
      </c>
      <c r="G1478" s="9">
        <v>-62.690230219662297</v>
      </c>
      <c r="H1478" s="9">
        <v>-8710.1805867198891</v>
      </c>
      <c r="L1478" s="9">
        <f t="shared" si="116"/>
        <v>223.80936837638311</v>
      </c>
      <c r="M1478" s="9">
        <f t="shared" si="120"/>
        <v>-62.300368376383119</v>
      </c>
      <c r="N1478" s="9">
        <f t="shared" si="117"/>
        <v>-8656.0131822146705</v>
      </c>
      <c r="O1478" s="9">
        <f t="shared" si="118"/>
        <v>-4293.1091539087693</v>
      </c>
      <c r="U1478" s="15">
        <f t="shared" si="119"/>
        <v>22440.060459999997</v>
      </c>
    </row>
    <row r="1479" spans="1:21" x14ac:dyDescent="0.3">
      <c r="A1479" s="3" t="s">
        <v>1485</v>
      </c>
      <c r="B1479" s="3" t="s">
        <v>9</v>
      </c>
      <c r="C1479" s="8">
        <v>45502.909</v>
      </c>
      <c r="D1479" s="8">
        <v>137.75</v>
      </c>
      <c r="E1479" s="8">
        <v>161.773</v>
      </c>
      <c r="F1479" s="9">
        <v>224.36165767517099</v>
      </c>
      <c r="G1479" s="9">
        <v>-62.588657675171497</v>
      </c>
      <c r="H1479" s="9">
        <v>-8621.5875947548793</v>
      </c>
      <c r="L1479" s="9">
        <f t="shared" si="116"/>
        <v>223.97151338548451</v>
      </c>
      <c r="M1479" s="9">
        <f t="shared" si="120"/>
        <v>-62.198513385484517</v>
      </c>
      <c r="N1479" s="9">
        <f t="shared" si="117"/>
        <v>-8567.8452188504925</v>
      </c>
      <c r="O1479" s="9">
        <f t="shared" si="118"/>
        <v>-4278.6748009784778</v>
      </c>
      <c r="U1479" s="15">
        <f t="shared" si="119"/>
        <v>22284.230749999999</v>
      </c>
    </row>
    <row r="1480" spans="1:21" x14ac:dyDescent="0.3">
      <c r="A1480" s="3" t="s">
        <v>1486</v>
      </c>
      <c r="B1480" s="3" t="s">
        <v>9</v>
      </c>
      <c r="C1480" s="8">
        <v>46943.94</v>
      </c>
      <c r="D1480" s="8">
        <v>139.34</v>
      </c>
      <c r="E1480" s="8">
        <v>161.83699999999999</v>
      </c>
      <c r="F1480" s="9">
        <v>231.46696392979601</v>
      </c>
      <c r="G1480" s="9">
        <v>-69.629963929796006</v>
      </c>
      <c r="H1480" s="9">
        <v>-9702.2391739777795</v>
      </c>
      <c r="L1480" s="9">
        <f t="shared" si="116"/>
        <v>231.06446416595875</v>
      </c>
      <c r="M1480" s="9">
        <f t="shared" si="120"/>
        <v>-69.227464165958764</v>
      </c>
      <c r="N1480" s="9">
        <f t="shared" si="117"/>
        <v>-9646.1548568846938</v>
      </c>
      <c r="O1480" s="9">
        <f t="shared" si="118"/>
        <v>-5316.3938072564788</v>
      </c>
      <c r="U1480" s="15">
        <f t="shared" si="119"/>
        <v>22550.367579999998</v>
      </c>
    </row>
    <row r="1481" spans="1:21" x14ac:dyDescent="0.3">
      <c r="A1481" s="3" t="s">
        <v>1487</v>
      </c>
      <c r="B1481" s="3" t="s">
        <v>9</v>
      </c>
      <c r="C1481" s="8">
        <v>47811.101999990002</v>
      </c>
      <c r="D1481" s="8">
        <v>141.37</v>
      </c>
      <c r="E1481" s="8">
        <v>162.33199999999999</v>
      </c>
      <c r="F1481" s="9">
        <v>235.74268845085101</v>
      </c>
      <c r="G1481" s="9">
        <v>-73.410688450851893</v>
      </c>
      <c r="H1481" s="9">
        <v>-10378.0690262969</v>
      </c>
      <c r="L1481" s="9">
        <f t="shared" si="116"/>
        <v>235.3327535952817</v>
      </c>
      <c r="M1481" s="9">
        <f t="shared" si="120"/>
        <v>-73.000753595281708</v>
      </c>
      <c r="N1481" s="9">
        <f t="shared" si="117"/>
        <v>-10320.116535764975</v>
      </c>
      <c r="O1481" s="9">
        <f t="shared" si="118"/>
        <v>-5997.2547289260146</v>
      </c>
      <c r="U1481" s="15">
        <f t="shared" si="119"/>
        <v>22948.87484</v>
      </c>
    </row>
    <row r="1482" spans="1:21" x14ac:dyDescent="0.3">
      <c r="A1482" s="3" t="s">
        <v>1488</v>
      </c>
      <c r="B1482" s="3" t="s">
        <v>9</v>
      </c>
      <c r="C1482" s="8">
        <v>48124.708999999901</v>
      </c>
      <c r="D1482" s="8">
        <v>141.94</v>
      </c>
      <c r="E1482" s="8">
        <v>162.56800000000001</v>
      </c>
      <c r="F1482" s="9">
        <v>237.28899368555099</v>
      </c>
      <c r="G1482" s="9">
        <v>-74.720993685551903</v>
      </c>
      <c r="H1482" s="9">
        <v>-10605.8978437272</v>
      </c>
      <c r="L1482" s="9">
        <f t="shared" si="116"/>
        <v>236.87636994738128</v>
      </c>
      <c r="M1482" s="9">
        <f t="shared" si="120"/>
        <v>-74.308369947381266</v>
      </c>
      <c r="N1482" s="9">
        <f t="shared" si="117"/>
        <v>-10547.330030331297</v>
      </c>
      <c r="O1482" s="9">
        <f t="shared" si="118"/>
        <v>-6240.5364021080413</v>
      </c>
      <c r="U1482" s="15">
        <f t="shared" si="119"/>
        <v>23074.90192</v>
      </c>
    </row>
    <row r="1483" spans="1:21" x14ac:dyDescent="0.3">
      <c r="A1483" s="3" t="s">
        <v>1489</v>
      </c>
      <c r="B1483" s="3" t="s">
        <v>9</v>
      </c>
      <c r="C1483" s="8">
        <v>48117.716</v>
      </c>
      <c r="D1483" s="8">
        <v>142.31</v>
      </c>
      <c r="E1483" s="8">
        <v>162.15100000000001</v>
      </c>
      <c r="F1483" s="9">
        <v>237.254513229102</v>
      </c>
      <c r="G1483" s="9">
        <v>-75.103513229101907</v>
      </c>
      <c r="H1483" s="9">
        <v>-10687.980967633501</v>
      </c>
      <c r="L1483" s="9">
        <f t="shared" si="116"/>
        <v>236.84194944927461</v>
      </c>
      <c r="M1483" s="9">
        <f t="shared" si="120"/>
        <v>-74.690949449274598</v>
      </c>
      <c r="N1483" s="9">
        <f t="shared" si="117"/>
        <v>-10629.269016126269</v>
      </c>
      <c r="O1483" s="9">
        <f t="shared" si="118"/>
        <v>-6251.9054471798718</v>
      </c>
      <c r="U1483" s="15">
        <f t="shared" si="119"/>
        <v>23075.70881</v>
      </c>
    </row>
    <row r="1484" spans="1:21" x14ac:dyDescent="0.3">
      <c r="A1484" s="3" t="s">
        <v>1490</v>
      </c>
      <c r="B1484" s="3" t="s">
        <v>9</v>
      </c>
      <c r="C1484" s="8">
        <v>45996.489999990001</v>
      </c>
      <c r="D1484" s="8">
        <v>139.87</v>
      </c>
      <c r="E1484" s="8">
        <v>161.14400000000001</v>
      </c>
      <c r="F1484" s="9">
        <v>226.79536254785799</v>
      </c>
      <c r="G1484" s="9">
        <v>-65.651362547858398</v>
      </c>
      <c r="H1484" s="9">
        <v>-9182.6560795689493</v>
      </c>
      <c r="L1484" s="9">
        <f t="shared" si="116"/>
        <v>226.40098626920897</v>
      </c>
      <c r="M1484" s="9">
        <f t="shared" si="120"/>
        <v>-65.256986269208966</v>
      </c>
      <c r="N1484" s="9">
        <f t="shared" si="117"/>
        <v>-9127.4946694742575</v>
      </c>
      <c r="O1484" s="9">
        <f t="shared" si="118"/>
        <v>-4684.3348325939787</v>
      </c>
      <c r="U1484" s="15">
        <f t="shared" si="119"/>
        <v>22539.211280000003</v>
      </c>
    </row>
    <row r="1485" spans="1:21" x14ac:dyDescent="0.3">
      <c r="A1485" s="3" t="s">
        <v>1491</v>
      </c>
      <c r="B1485" s="3" t="s">
        <v>9</v>
      </c>
      <c r="C1485" s="8">
        <v>46327.646999999997</v>
      </c>
      <c r="D1485" s="8">
        <v>139.84</v>
      </c>
      <c r="E1485" s="8">
        <v>161.46199999999999</v>
      </c>
      <c r="F1485" s="9">
        <v>228.42820174662199</v>
      </c>
      <c r="G1485" s="9">
        <v>-66.966201746622104</v>
      </c>
      <c r="H1485" s="9">
        <v>-9364.5536522476305</v>
      </c>
      <c r="L1485" s="9">
        <f t="shared" si="116"/>
        <v>228.03098611076715</v>
      </c>
      <c r="M1485" s="9">
        <f t="shared" si="120"/>
        <v>-66.568986110767156</v>
      </c>
      <c r="N1485" s="9">
        <f t="shared" si="117"/>
        <v>-9309.0070177296802</v>
      </c>
      <c r="O1485" s="9">
        <f t="shared" si="118"/>
        <v>-4911.2692914485706</v>
      </c>
      <c r="U1485" s="15">
        <f t="shared" si="119"/>
        <v>22578.846079999999</v>
      </c>
    </row>
    <row r="1486" spans="1:21" x14ac:dyDescent="0.3">
      <c r="A1486" s="3" t="s">
        <v>1492</v>
      </c>
      <c r="B1486" s="3" t="s">
        <v>9</v>
      </c>
      <c r="C1486" s="8">
        <v>48257.221999989997</v>
      </c>
      <c r="D1486" s="8">
        <v>142.4</v>
      </c>
      <c r="E1486" s="8">
        <v>160.761</v>
      </c>
      <c r="F1486" s="9">
        <v>237.94237688664001</v>
      </c>
      <c r="G1486" s="9">
        <v>-77.181376886640606</v>
      </c>
      <c r="H1486" s="9">
        <v>-10990.628068657599</v>
      </c>
      <c r="L1486" s="9">
        <f t="shared" si="116"/>
        <v>237.52861697517091</v>
      </c>
      <c r="M1486" s="9">
        <f t="shared" si="120"/>
        <v>-76.76761697517091</v>
      </c>
      <c r="N1486" s="9">
        <f t="shared" si="117"/>
        <v>-10931.708657264338</v>
      </c>
      <c r="O1486" s="9">
        <f t="shared" si="118"/>
        <v>-6353.6407465204184</v>
      </c>
      <c r="U1486" s="15">
        <f t="shared" si="119"/>
        <v>22892.366399999999</v>
      </c>
    </row>
    <row r="1487" spans="1:21" x14ac:dyDescent="0.3">
      <c r="A1487" s="3" t="s">
        <v>1493</v>
      </c>
      <c r="B1487" s="3" t="s">
        <v>9</v>
      </c>
      <c r="C1487" s="8">
        <v>47889.864999999998</v>
      </c>
      <c r="D1487" s="8">
        <v>141.97</v>
      </c>
      <c r="E1487" s="8">
        <v>160.36199999999999</v>
      </c>
      <c r="F1487" s="9">
        <v>236.131045978624</v>
      </c>
      <c r="G1487" s="9">
        <v>-75.769045978624703</v>
      </c>
      <c r="H1487" s="9">
        <v>-10756.9314575853</v>
      </c>
      <c r="L1487" s="9">
        <f t="shared" si="116"/>
        <v>235.72043580502833</v>
      </c>
      <c r="M1487" s="9">
        <f t="shared" si="120"/>
        <v>-75.358435805028336</v>
      </c>
      <c r="N1487" s="9">
        <f t="shared" si="117"/>
        <v>-10698.637131239873</v>
      </c>
      <c r="O1487" s="9">
        <f t="shared" si="118"/>
        <v>-6077.7474124174414</v>
      </c>
      <c r="U1487" s="15">
        <f t="shared" si="119"/>
        <v>22766.593140000001</v>
      </c>
    </row>
    <row r="1488" spans="1:21" x14ac:dyDescent="0.3">
      <c r="A1488" s="3" t="s">
        <v>1494</v>
      </c>
      <c r="B1488" s="3" t="s">
        <v>9</v>
      </c>
      <c r="C1488" s="8">
        <v>47325.0269999999</v>
      </c>
      <c r="D1488" s="8">
        <v>141.46</v>
      </c>
      <c r="E1488" s="8">
        <v>161.983</v>
      </c>
      <c r="F1488" s="9">
        <v>233.34599348894901</v>
      </c>
      <c r="G1488" s="9">
        <v>-71.362993488949201</v>
      </c>
      <c r="H1488" s="9">
        <v>-10095.0090589467</v>
      </c>
      <c r="L1488" s="9">
        <f t="shared" si="116"/>
        <v>232.94022626550961</v>
      </c>
      <c r="M1488" s="9">
        <f t="shared" si="120"/>
        <v>-70.957226265509604</v>
      </c>
      <c r="N1488" s="9">
        <f t="shared" si="117"/>
        <v>-10037.609227518989</v>
      </c>
      <c r="O1488" s="9">
        <f t="shared" si="118"/>
        <v>-5662.6258288825093</v>
      </c>
      <c r="U1488" s="15">
        <f t="shared" si="119"/>
        <v>22914.115180000001</v>
      </c>
    </row>
    <row r="1489" spans="1:21" x14ac:dyDescent="0.3">
      <c r="A1489" s="3" t="s">
        <v>1495</v>
      </c>
      <c r="B1489" s="3" t="s">
        <v>9</v>
      </c>
      <c r="C1489" s="8">
        <v>45280.508999999998</v>
      </c>
      <c r="D1489" s="8">
        <v>138.37</v>
      </c>
      <c r="E1489" s="8">
        <v>160.30099999999999</v>
      </c>
      <c r="F1489" s="9">
        <v>223.26506772601101</v>
      </c>
      <c r="G1489" s="9">
        <v>-62.964067726011102</v>
      </c>
      <c r="H1489" s="9">
        <v>-8712.3380512481599</v>
      </c>
      <c r="L1489" s="9">
        <f t="shared" si="116"/>
        <v>222.87683030539986</v>
      </c>
      <c r="M1489" s="9">
        <f t="shared" si="120"/>
        <v>-62.575830305399876</v>
      </c>
      <c r="N1489" s="9">
        <f t="shared" si="117"/>
        <v>-8658.6176393581809</v>
      </c>
      <c r="O1489" s="9">
        <f t="shared" si="118"/>
        <v>-4146.4614224365778</v>
      </c>
      <c r="U1489" s="15">
        <f t="shared" si="119"/>
        <v>22180.84937</v>
      </c>
    </row>
    <row r="1490" spans="1:21" x14ac:dyDescent="0.3">
      <c r="A1490" s="3" t="s">
        <v>1496</v>
      </c>
      <c r="B1490" s="3" t="s">
        <v>9</v>
      </c>
      <c r="C1490" s="8">
        <v>43008.087</v>
      </c>
      <c r="D1490" s="8">
        <v>138.25</v>
      </c>
      <c r="E1490" s="8">
        <v>159.50899999999999</v>
      </c>
      <c r="F1490" s="9">
        <v>212.06041338495501</v>
      </c>
      <c r="G1490" s="9">
        <v>-52.551413384955097</v>
      </c>
      <c r="H1490" s="9">
        <v>-7265.2329004700396</v>
      </c>
      <c r="L1490" s="9">
        <f t="shared" si="116"/>
        <v>211.69165982782732</v>
      </c>
      <c r="M1490" s="9">
        <f t="shared" si="120"/>
        <v>-52.182659827827337</v>
      </c>
      <c r="N1490" s="9">
        <f t="shared" si="117"/>
        <v>-7214.2527211971292</v>
      </c>
      <c r="O1490" s="9">
        <f t="shared" si="118"/>
        <v>-2596.5156266722202</v>
      </c>
      <c r="U1490" s="15">
        <f t="shared" si="119"/>
        <v>22052.11925</v>
      </c>
    </row>
    <row r="1491" spans="1:21" x14ac:dyDescent="0.3">
      <c r="A1491" s="3" t="s">
        <v>1497</v>
      </c>
      <c r="B1491" s="3" t="s">
        <v>9</v>
      </c>
      <c r="C1491" s="8">
        <v>40490.045999989998</v>
      </c>
      <c r="D1491" s="8">
        <v>135.73999999999899</v>
      </c>
      <c r="E1491" s="8">
        <v>121.373</v>
      </c>
      <c r="F1491" s="9">
        <v>199.644682934484</v>
      </c>
      <c r="G1491" s="9">
        <v>-78.271682934484602</v>
      </c>
      <c r="H1491" s="9">
        <v>-10624.598241526901</v>
      </c>
      <c r="L1491" s="9">
        <f t="shared" si="116"/>
        <v>199.29751919082017</v>
      </c>
      <c r="M1491" s="9">
        <f t="shared" si="120"/>
        <v>-77.924519190820163</v>
      </c>
      <c r="N1491" s="9">
        <f t="shared" si="117"/>
        <v>-10577.47423496185</v>
      </c>
      <c r="O1491" s="9">
        <f t="shared" si="118"/>
        <v>-866.99389723453874</v>
      </c>
      <c r="U1491" s="15">
        <f t="shared" si="119"/>
        <v>16475.171019999878</v>
      </c>
    </row>
    <row r="1492" spans="1:21" x14ac:dyDescent="0.3">
      <c r="A1492" s="3" t="s">
        <v>1498</v>
      </c>
      <c r="B1492" s="3" t="s">
        <v>9</v>
      </c>
      <c r="C1492" s="8">
        <v>38570.710999989999</v>
      </c>
      <c r="D1492" s="8">
        <v>133.58000000000001</v>
      </c>
      <c r="E1492" s="8">
        <v>80.218999999999994</v>
      </c>
      <c r="F1492" s="9">
        <v>190.18099826689601</v>
      </c>
      <c r="G1492" s="9">
        <v>-109.961998266896</v>
      </c>
      <c r="H1492" s="9">
        <v>-14688.723728491899</v>
      </c>
      <c r="L1492" s="9">
        <f t="shared" si="116"/>
        <v>189.85029100055812</v>
      </c>
      <c r="M1492" s="9">
        <f t="shared" si="120"/>
        <v>-109.63129100055812</v>
      </c>
      <c r="N1492" s="9">
        <f t="shared" si="117"/>
        <v>-14644.547851854555</v>
      </c>
      <c r="O1492" s="9">
        <f t="shared" si="118"/>
        <v>408.76312273233367</v>
      </c>
      <c r="U1492" s="15">
        <f t="shared" si="119"/>
        <v>10715.65402</v>
      </c>
    </row>
    <row r="1493" spans="1:21" x14ac:dyDescent="0.3">
      <c r="A1493" s="3" t="s">
        <v>1499</v>
      </c>
      <c r="B1493" s="3" t="s">
        <v>9</v>
      </c>
      <c r="C1493" s="8">
        <v>37449.453999999998</v>
      </c>
      <c r="D1493" s="8">
        <v>128.47</v>
      </c>
      <c r="E1493" s="8">
        <v>80.382000000000005</v>
      </c>
      <c r="F1493" s="9">
        <v>184.652404936793</v>
      </c>
      <c r="G1493" s="9">
        <v>-104.270404936793</v>
      </c>
      <c r="H1493" s="9">
        <v>-13395.6189222299</v>
      </c>
      <c r="L1493" s="9">
        <f t="shared" si="116"/>
        <v>184.33131138582999</v>
      </c>
      <c r="M1493" s="9">
        <f t="shared" si="120"/>
        <v>-103.94931138582999</v>
      </c>
      <c r="N1493" s="9">
        <f t="shared" si="117"/>
        <v>-13354.368033737579</v>
      </c>
      <c r="O1493" s="9">
        <f t="shared" si="118"/>
        <v>1102.1495154567415</v>
      </c>
      <c r="U1493" s="15">
        <f t="shared" si="119"/>
        <v>10326.67554</v>
      </c>
    </row>
    <row r="1494" spans="1:21" x14ac:dyDescent="0.3">
      <c r="A1494" s="3" t="s">
        <v>1500</v>
      </c>
      <c r="B1494" s="3" t="s">
        <v>9</v>
      </c>
      <c r="C1494" s="8">
        <v>36763.583999989998</v>
      </c>
      <c r="D1494" s="8">
        <v>127.45</v>
      </c>
      <c r="E1494" s="8">
        <v>80.331999999999994</v>
      </c>
      <c r="F1494" s="9">
        <v>181.27057872977201</v>
      </c>
      <c r="G1494" s="9">
        <v>-100.938578729772</v>
      </c>
      <c r="H1494" s="9">
        <v>-12864.6218591094</v>
      </c>
      <c r="L1494" s="9">
        <f t="shared" si="116"/>
        <v>180.95536586357906</v>
      </c>
      <c r="M1494" s="9">
        <f t="shared" si="120"/>
        <v>-100.62336586357907</v>
      </c>
      <c r="N1494" s="9">
        <f t="shared" si="117"/>
        <v>-12824.447979313152</v>
      </c>
      <c r="O1494" s="9">
        <f t="shared" si="118"/>
        <v>1523.6631495092677</v>
      </c>
      <c r="U1494" s="15">
        <f t="shared" si="119"/>
        <v>10238.313399999999</v>
      </c>
    </row>
    <row r="1495" spans="1:21" x14ac:dyDescent="0.3">
      <c r="A1495" s="3" t="s">
        <v>1501</v>
      </c>
      <c r="B1495" s="3" t="s">
        <v>9</v>
      </c>
      <c r="C1495" s="8">
        <v>36625.74</v>
      </c>
      <c r="D1495" s="8">
        <v>132.52000000000001</v>
      </c>
      <c r="E1495" s="8">
        <v>80.994</v>
      </c>
      <c r="F1495" s="9">
        <v>180.590909912591</v>
      </c>
      <c r="G1495" s="9">
        <v>-99.596909912591201</v>
      </c>
      <c r="H1495" s="9">
        <v>-13198.5825016165</v>
      </c>
      <c r="L1495" s="9">
        <f t="shared" si="116"/>
        <v>180.27687892796646</v>
      </c>
      <c r="M1495" s="9">
        <f t="shared" si="120"/>
        <v>-99.282878927966465</v>
      </c>
      <c r="N1495" s="9">
        <f t="shared" si="117"/>
        <v>-13156.967115534117</v>
      </c>
      <c r="O1495" s="9">
        <f t="shared" si="118"/>
        <v>1674.1880245486379</v>
      </c>
      <c r="U1495" s="15">
        <f t="shared" si="119"/>
        <v>10733.32488</v>
      </c>
    </row>
    <row r="1496" spans="1:21" x14ac:dyDescent="0.3">
      <c r="A1496" s="3" t="s">
        <v>1502</v>
      </c>
      <c r="B1496" s="3" t="s">
        <v>9</v>
      </c>
      <c r="C1496" s="8">
        <v>37542.417000000001</v>
      </c>
      <c r="D1496" s="8">
        <v>132.88999999999999</v>
      </c>
      <c r="E1496" s="8">
        <v>80.587000000000003</v>
      </c>
      <c r="F1496" s="9">
        <v>185.11077854940001</v>
      </c>
      <c r="G1496" s="9">
        <v>-104.52377854940001</v>
      </c>
      <c r="H1496" s="9">
        <v>-13890.164931429799</v>
      </c>
      <c r="L1496" s="9">
        <f t="shared" si="116"/>
        <v>184.78888792887815</v>
      </c>
      <c r="M1496" s="9">
        <f t="shared" si="120"/>
        <v>-104.20188792887815</v>
      </c>
      <c r="N1496" s="9">
        <f t="shared" si="117"/>
        <v>-13847.388886868615</v>
      </c>
      <c r="O1496" s="9">
        <f t="shared" si="118"/>
        <v>1079.2615339372765</v>
      </c>
      <c r="U1496" s="15">
        <f t="shared" si="119"/>
        <v>10709.20643</v>
      </c>
    </row>
    <row r="1497" spans="1:21" x14ac:dyDescent="0.3">
      <c r="A1497" s="3" t="s">
        <v>1503</v>
      </c>
      <c r="B1497" s="3" t="s">
        <v>9</v>
      </c>
      <c r="C1497" s="8">
        <v>38273.947</v>
      </c>
      <c r="D1497" s="8">
        <v>133.30000000000001</v>
      </c>
      <c r="E1497" s="8">
        <v>80.497</v>
      </c>
      <c r="F1497" s="9">
        <v>188.71774098424399</v>
      </c>
      <c r="G1497" s="9">
        <v>-108.220740984244</v>
      </c>
      <c r="H1497" s="9">
        <v>-14425.8247731998</v>
      </c>
      <c r="L1497" s="9">
        <f t="shared" si="116"/>
        <v>188.38957818775555</v>
      </c>
      <c r="M1497" s="9">
        <f t="shared" si="120"/>
        <v>-107.89257818775555</v>
      </c>
      <c r="N1497" s="9">
        <f t="shared" si="117"/>
        <v>-14382.080672427815</v>
      </c>
      <c r="O1497" s="9">
        <f t="shared" si="118"/>
        <v>602.61932323345241</v>
      </c>
      <c r="U1497" s="15">
        <f t="shared" si="119"/>
        <v>10730.250100000001</v>
      </c>
    </row>
    <row r="1498" spans="1:21" x14ac:dyDescent="0.3">
      <c r="A1498" s="3" t="s">
        <v>1504</v>
      </c>
      <c r="B1498" s="3" t="s">
        <v>9</v>
      </c>
      <c r="C1498" s="8">
        <v>40816.246999999901</v>
      </c>
      <c r="D1498" s="8">
        <v>134.26999999999899</v>
      </c>
      <c r="E1498" s="8">
        <v>81.007000000000005</v>
      </c>
      <c r="F1498" s="9">
        <v>201.253085533481</v>
      </c>
      <c r="G1498" s="9">
        <v>-120.24608553348099</v>
      </c>
      <c r="H1498" s="9">
        <v>-16145.441904580601</v>
      </c>
      <c r="L1498" s="9">
        <f t="shared" si="116"/>
        <v>200.90312492561125</v>
      </c>
      <c r="M1498" s="9">
        <f t="shared" si="120"/>
        <v>-119.89612492561125</v>
      </c>
      <c r="N1498" s="9">
        <f t="shared" si="117"/>
        <v>-16098.452693761701</v>
      </c>
      <c r="O1498" s="9">
        <f t="shared" si="118"/>
        <v>-1073.1894453939356</v>
      </c>
      <c r="U1498" s="15">
        <f t="shared" si="119"/>
        <v>10876.809889999919</v>
      </c>
    </row>
    <row r="1499" spans="1:21" x14ac:dyDescent="0.3">
      <c r="A1499" s="3" t="s">
        <v>1505</v>
      </c>
      <c r="B1499" s="3" t="s">
        <v>9</v>
      </c>
      <c r="C1499" s="8">
        <v>43480.54099999</v>
      </c>
      <c r="D1499" s="8">
        <v>137.56</v>
      </c>
      <c r="E1499" s="8">
        <v>172.28700000000001</v>
      </c>
      <c r="F1499" s="9">
        <v>214.38994714318099</v>
      </c>
      <c r="G1499" s="9">
        <v>-42.1029471431819</v>
      </c>
      <c r="H1499" s="9">
        <v>-5791.6814090160997</v>
      </c>
      <c r="L1499" s="9">
        <f t="shared" si="116"/>
        <v>214.01714274107988</v>
      </c>
      <c r="M1499" s="9">
        <f t="shared" si="120"/>
        <v>-41.730142741079874</v>
      </c>
      <c r="N1499" s="9">
        <f t="shared" si="117"/>
        <v>-5740.3984354629474</v>
      </c>
      <c r="O1499" s="9">
        <f t="shared" si="118"/>
        <v>-2903.4499547190335</v>
      </c>
      <c r="U1499" s="15">
        <f t="shared" si="119"/>
        <v>23699.799720000003</v>
      </c>
    </row>
    <row r="1500" spans="1:21" x14ac:dyDescent="0.3">
      <c r="A1500" s="3" t="s">
        <v>1506</v>
      </c>
      <c r="B1500" s="3" t="s">
        <v>9</v>
      </c>
      <c r="C1500" s="8">
        <v>45029.839</v>
      </c>
      <c r="D1500" s="8">
        <v>139.05000000000001</v>
      </c>
      <c r="E1500" s="8">
        <v>200.00399999999999</v>
      </c>
      <c r="F1500" s="9">
        <v>222.02908659940999</v>
      </c>
      <c r="G1500" s="9">
        <v>-22.025086599410301</v>
      </c>
      <c r="H1500" s="9">
        <v>-3062.58829164801</v>
      </c>
      <c r="L1500" s="9">
        <f t="shared" si="116"/>
        <v>221.64299843631343</v>
      </c>
      <c r="M1500" s="9">
        <f t="shared" si="120"/>
        <v>-21.638998436313443</v>
      </c>
      <c r="N1500" s="9">
        <f t="shared" si="117"/>
        <v>-3008.9027325693846</v>
      </c>
      <c r="O1500" s="9">
        <f t="shared" si="118"/>
        <v>-3995.2743053998474</v>
      </c>
      <c r="U1500" s="15">
        <f t="shared" si="119"/>
        <v>27810.556200000003</v>
      </c>
    </row>
    <row r="1501" spans="1:21" x14ac:dyDescent="0.3">
      <c r="A1501" s="3" t="s">
        <v>1507</v>
      </c>
      <c r="B1501" s="3" t="s">
        <v>9</v>
      </c>
      <c r="C1501" s="8">
        <v>45777.875999999997</v>
      </c>
      <c r="D1501" s="8">
        <v>139.87</v>
      </c>
      <c r="E1501" s="8">
        <v>200.35300000000001</v>
      </c>
      <c r="F1501" s="9">
        <v>225.71744026757599</v>
      </c>
      <c r="G1501" s="9">
        <v>-25.3644402675761</v>
      </c>
      <c r="H1501" s="9">
        <v>-3547.7242602258698</v>
      </c>
      <c r="L1501" s="9">
        <f t="shared" si="116"/>
        <v>225.32493839664295</v>
      </c>
      <c r="M1501" s="9">
        <f t="shared" si="120"/>
        <v>-24.97193839664294</v>
      </c>
      <c r="N1501" s="9">
        <f t="shared" si="117"/>
        <v>-3492.825023538448</v>
      </c>
      <c r="O1501" s="9">
        <f t="shared" si="118"/>
        <v>-4533.828016658169</v>
      </c>
      <c r="U1501" s="15">
        <f t="shared" si="119"/>
        <v>28023.374110000001</v>
      </c>
    </row>
    <row r="1502" spans="1:21" x14ac:dyDescent="0.3">
      <c r="A1502" s="3" t="s">
        <v>1508</v>
      </c>
      <c r="B1502" s="3" t="s">
        <v>9</v>
      </c>
      <c r="C1502" s="8">
        <v>45924.32</v>
      </c>
      <c r="D1502" s="8">
        <v>140.1</v>
      </c>
      <c r="E1502" s="8">
        <v>200.50299999999999</v>
      </c>
      <c r="F1502" s="9">
        <v>226.439513192552</v>
      </c>
      <c r="G1502" s="9">
        <v>-25.936513192552901</v>
      </c>
      <c r="H1502" s="9">
        <v>-3633.7054982766599</v>
      </c>
      <c r="L1502" s="9">
        <f t="shared" si="116"/>
        <v>226.04575570320733</v>
      </c>
      <c r="M1502" s="9">
        <f t="shared" si="120"/>
        <v>-25.542755703207348</v>
      </c>
      <c r="N1502" s="9">
        <f t="shared" si="117"/>
        <v>-3578.5400740193495</v>
      </c>
      <c r="O1502" s="9">
        <f t="shared" si="118"/>
        <v>-4642.2698758787365</v>
      </c>
      <c r="U1502" s="15">
        <f t="shared" si="119"/>
        <v>28090.470299999997</v>
      </c>
    </row>
    <row r="1503" spans="1:21" x14ac:dyDescent="0.3">
      <c r="A1503" s="3" t="s">
        <v>1509</v>
      </c>
      <c r="B1503" s="3" t="s">
        <v>9</v>
      </c>
      <c r="C1503" s="8">
        <v>45874.057999999997</v>
      </c>
      <c r="D1503" s="8">
        <v>138.85</v>
      </c>
      <c r="E1503" s="8">
        <v>200.01</v>
      </c>
      <c r="F1503" s="9">
        <v>226.191685836326</v>
      </c>
      <c r="G1503" s="9">
        <v>-26.1816858363267</v>
      </c>
      <c r="H1503" s="9">
        <v>-3635.3270783739699</v>
      </c>
      <c r="L1503" s="9">
        <f t="shared" si="116"/>
        <v>225.79835929596265</v>
      </c>
      <c r="M1503" s="9">
        <f t="shared" si="120"/>
        <v>-25.788359295962664</v>
      </c>
      <c r="N1503" s="9">
        <f t="shared" si="117"/>
        <v>-3580.7136882444156</v>
      </c>
      <c r="O1503" s="9">
        <f t="shared" si="118"/>
        <v>-4566.4996317360356</v>
      </c>
      <c r="U1503" s="15">
        <f t="shared" si="119"/>
        <v>27771.388499999997</v>
      </c>
    </row>
    <row r="1504" spans="1:21" x14ac:dyDescent="0.3">
      <c r="A1504" s="3" t="s">
        <v>1510</v>
      </c>
      <c r="B1504" s="3" t="s">
        <v>9</v>
      </c>
      <c r="C1504" s="8">
        <v>47067.602999999901</v>
      </c>
      <c r="D1504" s="8">
        <v>137.80000000000001</v>
      </c>
      <c r="E1504" s="8">
        <v>201.333</v>
      </c>
      <c r="F1504" s="9">
        <v>232.076710345636</v>
      </c>
      <c r="G1504" s="9">
        <v>-30.743710345636899</v>
      </c>
      <c r="H1504" s="9">
        <v>-4236.4832856287703</v>
      </c>
      <c r="L1504" s="9">
        <f t="shared" si="116"/>
        <v>231.67315028885625</v>
      </c>
      <c r="M1504" s="9">
        <f t="shared" si="120"/>
        <v>-30.34015028885625</v>
      </c>
      <c r="N1504" s="9">
        <f t="shared" si="117"/>
        <v>-4180.8727098043919</v>
      </c>
      <c r="O1504" s="9">
        <f t="shared" si="118"/>
        <v>-5341.5134242670883</v>
      </c>
      <c r="U1504" s="15">
        <f t="shared" si="119"/>
        <v>27743.687400000003</v>
      </c>
    </row>
    <row r="1505" spans="1:21" x14ac:dyDescent="0.3">
      <c r="A1505" s="3" t="s">
        <v>1511</v>
      </c>
      <c r="B1505" s="3" t="s">
        <v>9</v>
      </c>
      <c r="C1505" s="8">
        <v>47878.326999999997</v>
      </c>
      <c r="D1505" s="8">
        <v>141.25</v>
      </c>
      <c r="E1505" s="8">
        <v>199.84399999999999</v>
      </c>
      <c r="F1505" s="9">
        <v>236.074155444301</v>
      </c>
      <c r="G1505" s="9">
        <v>-36.230155444301801</v>
      </c>
      <c r="H1505" s="9">
        <v>-5117.5094565076297</v>
      </c>
      <c r="L1505" s="9">
        <f t="shared" si="116"/>
        <v>235.66364419811279</v>
      </c>
      <c r="M1505" s="9">
        <f t="shared" si="120"/>
        <v>-35.819644198112798</v>
      </c>
      <c r="N1505" s="9">
        <f t="shared" si="117"/>
        <v>-5059.5247429834326</v>
      </c>
      <c r="O1505" s="9">
        <f t="shared" si="118"/>
        <v>-6038.9023385411665</v>
      </c>
      <c r="U1505" s="15">
        <f t="shared" si="119"/>
        <v>28227.965</v>
      </c>
    </row>
    <row r="1506" spans="1:21" x14ac:dyDescent="0.3">
      <c r="A1506" s="3" t="s">
        <v>1512</v>
      </c>
      <c r="B1506" s="3" t="s">
        <v>9</v>
      </c>
      <c r="C1506" s="8">
        <v>48399.695999999902</v>
      </c>
      <c r="D1506" s="8">
        <v>141.88</v>
      </c>
      <c r="E1506" s="8">
        <v>199.381</v>
      </c>
      <c r="F1506" s="9">
        <v>238.64487489216</v>
      </c>
      <c r="G1506" s="9">
        <v>-39.263874892160601</v>
      </c>
      <c r="H1506" s="9">
        <v>-5570.7585696997403</v>
      </c>
      <c r="L1506" s="9">
        <f t="shared" si="116"/>
        <v>238.22989340126276</v>
      </c>
      <c r="M1506" s="9">
        <f t="shared" si="120"/>
        <v>-38.848893401262757</v>
      </c>
      <c r="N1506" s="9">
        <f t="shared" si="117"/>
        <v>-5511.8809957711601</v>
      </c>
      <c r="O1506" s="9">
        <f t="shared" si="118"/>
        <v>-6429.9363487462497</v>
      </c>
      <c r="U1506" s="15">
        <f t="shared" si="119"/>
        <v>28288.17628</v>
      </c>
    </row>
    <row r="1507" spans="1:21" x14ac:dyDescent="0.3">
      <c r="A1507" s="3" t="s">
        <v>1513</v>
      </c>
      <c r="B1507" s="3" t="s">
        <v>9</v>
      </c>
      <c r="C1507" s="8">
        <v>48185.008000000002</v>
      </c>
      <c r="D1507" s="8">
        <v>147.19999999999999</v>
      </c>
      <c r="E1507" s="8">
        <v>199.80099999999999</v>
      </c>
      <c r="F1507" s="9">
        <v>237.58631058008601</v>
      </c>
      <c r="G1507" s="9">
        <v>-37.785310580086197</v>
      </c>
      <c r="H1507" s="9">
        <v>-5561.99771738869</v>
      </c>
      <c r="L1507" s="9">
        <f t="shared" si="116"/>
        <v>237.17316983517864</v>
      </c>
      <c r="M1507" s="9">
        <f t="shared" si="120"/>
        <v>-37.372169835178653</v>
      </c>
      <c r="N1507" s="9">
        <f t="shared" si="117"/>
        <v>-5501.1833997382973</v>
      </c>
      <c r="O1507" s="9">
        <f t="shared" si="118"/>
        <v>-6515.486593126604</v>
      </c>
      <c r="U1507" s="15">
        <f t="shared" si="119"/>
        <v>29410.707199999997</v>
      </c>
    </row>
    <row r="1508" spans="1:21" x14ac:dyDescent="0.3">
      <c r="A1508" s="3" t="s">
        <v>1514</v>
      </c>
      <c r="B1508" s="3" t="s">
        <v>9</v>
      </c>
      <c r="C1508" s="8">
        <v>46257.025999999998</v>
      </c>
      <c r="D1508" s="8">
        <v>140.87</v>
      </c>
      <c r="E1508" s="8">
        <v>199.53200000000001</v>
      </c>
      <c r="F1508" s="9">
        <v>228.07999006137101</v>
      </c>
      <c r="G1508" s="9">
        <v>-28.547990061371799</v>
      </c>
      <c r="H1508" s="9">
        <v>-4021.5553599454502</v>
      </c>
      <c r="L1508" s="9">
        <f t="shared" si="116"/>
        <v>227.6833799336149</v>
      </c>
      <c r="M1508" s="9">
        <f t="shared" si="120"/>
        <v>-28.151379933614891</v>
      </c>
      <c r="N1508" s="9">
        <f t="shared" si="117"/>
        <v>-3965.6848912483297</v>
      </c>
      <c r="O1508" s="9">
        <f t="shared" si="118"/>
        <v>-4898.4762610622647</v>
      </c>
      <c r="U1508" s="15">
        <f t="shared" si="119"/>
        <v>28108.072840000001</v>
      </c>
    </row>
    <row r="1509" spans="1:21" x14ac:dyDescent="0.3">
      <c r="A1509" s="3" t="s">
        <v>1515</v>
      </c>
      <c r="B1509" s="3" t="s">
        <v>9</v>
      </c>
      <c r="C1509" s="8">
        <v>47191.885999999999</v>
      </c>
      <c r="D1509" s="8">
        <v>139.41999999999999</v>
      </c>
      <c r="E1509" s="8">
        <v>200.03200000000001</v>
      </c>
      <c r="F1509" s="9">
        <v>232.689513801803</v>
      </c>
      <c r="G1509" s="9">
        <v>-32.657513801803702</v>
      </c>
      <c r="H1509" s="9">
        <v>-4553.1105742474801</v>
      </c>
      <c r="L1509" s="9">
        <f t="shared" si="116"/>
        <v>232.2848881361686</v>
      </c>
      <c r="M1509" s="9">
        <f t="shared" si="120"/>
        <v>-32.252888136168593</v>
      </c>
      <c r="N1509" s="9">
        <f t="shared" si="117"/>
        <v>-4496.6976639446248</v>
      </c>
      <c r="O1509" s="9">
        <f t="shared" si="118"/>
        <v>-5489.5976460519496</v>
      </c>
      <c r="U1509" s="15">
        <f t="shared" si="119"/>
        <v>27888.461439999999</v>
      </c>
    </row>
    <row r="1510" spans="1:21" x14ac:dyDescent="0.3">
      <c r="A1510" s="3" t="s">
        <v>1516</v>
      </c>
      <c r="B1510" s="3" t="s">
        <v>9</v>
      </c>
      <c r="C1510" s="8">
        <v>48788.234999999899</v>
      </c>
      <c r="D1510" s="8">
        <v>142.43</v>
      </c>
      <c r="E1510" s="8">
        <v>198.94200000000001</v>
      </c>
      <c r="F1510" s="9">
        <v>240.56064810374599</v>
      </c>
      <c r="G1510" s="9">
        <v>-41.618648103746899</v>
      </c>
      <c r="H1510" s="9">
        <v>-5927.7440494166804</v>
      </c>
      <c r="L1510" s="9">
        <f t="shared" si="116"/>
        <v>240.14233525941478</v>
      </c>
      <c r="M1510" s="9">
        <f t="shared" si="120"/>
        <v>-41.200335259414771</v>
      </c>
      <c r="N1510" s="9">
        <f t="shared" si="117"/>
        <v>-5868.1637509984457</v>
      </c>
      <c r="O1510" s="9">
        <f t="shared" si="118"/>
        <v>-6727.2511896553551</v>
      </c>
      <c r="U1510" s="15">
        <f t="shared" si="119"/>
        <v>28335.309060000003</v>
      </c>
    </row>
    <row r="1511" spans="1:21" x14ac:dyDescent="0.3">
      <c r="A1511" s="3" t="s">
        <v>1517</v>
      </c>
      <c r="B1511" s="3" t="s">
        <v>9</v>
      </c>
      <c r="C1511" s="8">
        <v>48313.27199999</v>
      </c>
      <c r="D1511" s="8">
        <v>142.08000000000001</v>
      </c>
      <c r="E1511" s="8">
        <v>199.416</v>
      </c>
      <c r="F1511" s="9">
        <v>238.21874319352199</v>
      </c>
      <c r="G1511" s="9">
        <v>-38.802743193522097</v>
      </c>
      <c r="H1511" s="9">
        <v>-5513.0937529356197</v>
      </c>
      <c r="L1511" s="9">
        <f t="shared" si="116"/>
        <v>237.80450270646026</v>
      </c>
      <c r="M1511" s="9">
        <f t="shared" si="120"/>
        <v>-38.388502706460258</v>
      </c>
      <c r="N1511" s="9">
        <f t="shared" si="117"/>
        <v>-5454.2384645338743</v>
      </c>
      <c r="O1511" s="9">
        <f t="shared" si="118"/>
        <v>-6378.5607468478065</v>
      </c>
      <c r="U1511" s="15">
        <f t="shared" si="119"/>
        <v>28333.025280000002</v>
      </c>
    </row>
    <row r="1512" spans="1:21" x14ac:dyDescent="0.3">
      <c r="A1512" s="3" t="s">
        <v>1518</v>
      </c>
      <c r="B1512" s="3" t="s">
        <v>9</v>
      </c>
      <c r="C1512" s="8">
        <v>47644.568999999901</v>
      </c>
      <c r="D1512" s="8">
        <v>141.02000000000001</v>
      </c>
      <c r="E1512" s="8">
        <v>199.76900000000001</v>
      </c>
      <c r="F1512" s="9">
        <v>234.92156248865501</v>
      </c>
      <c r="G1512" s="9">
        <v>-35.1525624886551</v>
      </c>
      <c r="H1512" s="9">
        <v>-4957.21436215015</v>
      </c>
      <c r="L1512" s="9">
        <f t="shared" si="116"/>
        <v>234.51305549561937</v>
      </c>
      <c r="M1512" s="9">
        <f t="shared" si="120"/>
        <v>-34.744055495619364</v>
      </c>
      <c r="N1512" s="9">
        <f t="shared" si="117"/>
        <v>-4899.6067059922434</v>
      </c>
      <c r="O1512" s="9">
        <f t="shared" si="118"/>
        <v>-5866.8130628103099</v>
      </c>
      <c r="U1512" s="15">
        <f t="shared" si="119"/>
        <v>28171.424380000004</v>
      </c>
    </row>
    <row r="1513" spans="1:21" x14ac:dyDescent="0.3">
      <c r="A1513" s="3" t="s">
        <v>1519</v>
      </c>
      <c r="B1513" s="3" t="s">
        <v>9</v>
      </c>
      <c r="C1513" s="8">
        <v>45853.807999999997</v>
      </c>
      <c r="D1513" s="8">
        <v>351.88</v>
      </c>
      <c r="E1513" s="8">
        <v>198.82900000000001</v>
      </c>
      <c r="F1513" s="9">
        <v>226.09183895471401</v>
      </c>
      <c r="G1513" s="9">
        <v>-27.262838954714699</v>
      </c>
      <c r="H1513" s="9">
        <v>-9593.2477713850403</v>
      </c>
      <c r="L1513" s="9">
        <f t="shared" si="116"/>
        <v>225.69868603889557</v>
      </c>
      <c r="M1513" s="9">
        <f t="shared" si="120"/>
        <v>-26.869686038895566</v>
      </c>
      <c r="N1513" s="9">
        <f t="shared" si="117"/>
        <v>-9454.9051233665723</v>
      </c>
      <c r="O1513" s="9">
        <f t="shared" si="118"/>
        <v>-11537.558522126616</v>
      </c>
      <c r="U1513" s="15">
        <f t="shared" si="119"/>
        <v>69963.948520000005</v>
      </c>
    </row>
    <row r="1514" spans="1:21" x14ac:dyDescent="0.3">
      <c r="A1514" s="3" t="s">
        <v>1520</v>
      </c>
      <c r="B1514" s="3" t="s">
        <v>9</v>
      </c>
      <c r="C1514" s="8">
        <v>43498.78</v>
      </c>
      <c r="D1514" s="8">
        <v>136.36000000000001</v>
      </c>
      <c r="E1514" s="8">
        <v>193.92500000000001</v>
      </c>
      <c r="F1514" s="9">
        <v>214.47987836662401</v>
      </c>
      <c r="G1514" s="9">
        <v>-20.554878366624799</v>
      </c>
      <c r="H1514" s="9">
        <v>-2802.8632140729601</v>
      </c>
      <c r="L1514" s="9">
        <f t="shared" si="116"/>
        <v>214.10691758239557</v>
      </c>
      <c r="M1514" s="9">
        <f t="shared" si="120"/>
        <v>-20.181917582395556</v>
      </c>
      <c r="N1514" s="9">
        <f t="shared" si="117"/>
        <v>-2752.0062815354581</v>
      </c>
      <c r="O1514" s="9">
        <f t="shared" si="118"/>
        <v>-2890.363504758488</v>
      </c>
      <c r="U1514" s="15">
        <f t="shared" si="119"/>
        <v>26443.613000000005</v>
      </c>
    </row>
    <row r="1515" spans="1:21" x14ac:dyDescent="0.3">
      <c r="A1515" s="3" t="s">
        <v>1521</v>
      </c>
      <c r="B1515" s="3" t="s">
        <v>9</v>
      </c>
      <c r="C1515" s="8">
        <v>41097.01</v>
      </c>
      <c r="D1515" s="8">
        <v>136.02000000000001</v>
      </c>
      <c r="E1515" s="8">
        <v>159.595</v>
      </c>
      <c r="F1515" s="9">
        <v>202.637446522223</v>
      </c>
      <c r="G1515" s="9">
        <v>-43.042446522223401</v>
      </c>
      <c r="H1515" s="9">
        <v>-5854.6335759528301</v>
      </c>
      <c r="L1515" s="9">
        <f t="shared" si="116"/>
        <v>202.28507863790404</v>
      </c>
      <c r="M1515" s="9">
        <f t="shared" si="120"/>
        <v>-42.690078637904037</v>
      </c>
      <c r="N1515" s="9">
        <f t="shared" si="117"/>
        <v>-5806.7044963277076</v>
      </c>
      <c r="O1515" s="9">
        <f t="shared" si="118"/>
        <v>-1275.1501396747026</v>
      </c>
      <c r="U1515" s="15">
        <f t="shared" si="119"/>
        <v>21708.1119</v>
      </c>
    </row>
    <row r="1516" spans="1:21" x14ac:dyDescent="0.3">
      <c r="A1516" s="3" t="s">
        <v>1522</v>
      </c>
      <c r="B1516" s="3" t="s">
        <v>9</v>
      </c>
      <c r="C1516" s="8">
        <v>39134.342999990004</v>
      </c>
      <c r="D1516" s="8">
        <v>132.72</v>
      </c>
      <c r="E1516" s="8">
        <v>160.03800000000001</v>
      </c>
      <c r="F1516" s="9">
        <v>192.96010432006599</v>
      </c>
      <c r="G1516" s="9">
        <v>-32.922104320066701</v>
      </c>
      <c r="H1516" s="9">
        <v>-4369.4216853592498</v>
      </c>
      <c r="L1516" s="9">
        <f t="shared" si="116"/>
        <v>192.62456444387772</v>
      </c>
      <c r="M1516" s="9">
        <f t="shared" si="120"/>
        <v>-32.586564443877705</v>
      </c>
      <c r="N1516" s="9">
        <f t="shared" si="117"/>
        <v>-4324.8888329914489</v>
      </c>
      <c r="O1516" s="9">
        <f t="shared" si="118"/>
        <v>37.92989775246032</v>
      </c>
      <c r="U1516" s="15">
        <f t="shared" si="119"/>
        <v>21240.24336</v>
      </c>
    </row>
    <row r="1517" spans="1:21" x14ac:dyDescent="0.3">
      <c r="A1517" s="3" t="s">
        <v>1523</v>
      </c>
      <c r="B1517" s="3" t="s">
        <v>9</v>
      </c>
      <c r="C1517" s="8">
        <v>37834.046999990001</v>
      </c>
      <c r="D1517" s="8">
        <v>131.78</v>
      </c>
      <c r="E1517" s="8">
        <v>81.489000000000004</v>
      </c>
      <c r="F1517" s="9">
        <v>186.54872156586899</v>
      </c>
      <c r="G1517" s="9">
        <v>-105.059721565869</v>
      </c>
      <c r="H1517" s="9">
        <v>-13844.7701079503</v>
      </c>
      <c r="L1517" s="9">
        <f t="shared" si="116"/>
        <v>186.22433049467915</v>
      </c>
      <c r="M1517" s="9">
        <f t="shared" si="120"/>
        <v>-104.73533049467915</v>
      </c>
      <c r="N1517" s="9">
        <f t="shared" si="117"/>
        <v>-13802.021852588818</v>
      </c>
      <c r="O1517" s="9">
        <f t="shared" si="118"/>
        <v>881.0840860476535</v>
      </c>
      <c r="U1517" s="15">
        <f t="shared" si="119"/>
        <v>10738.620420000001</v>
      </c>
    </row>
    <row r="1518" spans="1:21" x14ac:dyDescent="0.3">
      <c r="A1518" s="3" t="s">
        <v>1524</v>
      </c>
      <c r="B1518" s="3" t="s">
        <v>9</v>
      </c>
      <c r="C1518" s="8">
        <v>37146.132999989997</v>
      </c>
      <c r="D1518" s="8">
        <v>131.53</v>
      </c>
      <c r="E1518" s="8">
        <v>79.671999999999997</v>
      </c>
      <c r="F1518" s="9">
        <v>183.156816987242</v>
      </c>
      <c r="G1518" s="9">
        <v>-103.484816987242</v>
      </c>
      <c r="H1518" s="9">
        <v>-13611.357978332</v>
      </c>
      <c r="L1518" s="9">
        <f t="shared" si="116"/>
        <v>182.83832412618384</v>
      </c>
      <c r="M1518" s="9">
        <f t="shared" si="120"/>
        <v>-103.16632412618384</v>
      </c>
      <c r="N1518" s="9">
        <f t="shared" si="117"/>
        <v>-13569.466612316961</v>
      </c>
      <c r="O1518" s="9">
        <f t="shared" si="118"/>
        <v>1324.7739979930657</v>
      </c>
      <c r="U1518" s="15">
        <f t="shared" si="119"/>
        <v>10479.258159999999</v>
      </c>
    </row>
    <row r="1519" spans="1:21" x14ac:dyDescent="0.3">
      <c r="A1519" s="3" t="s">
        <v>1525</v>
      </c>
      <c r="B1519" s="3" t="s">
        <v>9</v>
      </c>
      <c r="C1519" s="8">
        <v>37119.686999999998</v>
      </c>
      <c r="D1519" s="8">
        <v>131.70999999999901</v>
      </c>
      <c r="E1519" s="8">
        <v>80.947999999999993</v>
      </c>
      <c r="F1519" s="9">
        <v>183.026419425261</v>
      </c>
      <c r="G1519" s="9">
        <v>-102.078419425261</v>
      </c>
      <c r="H1519" s="9">
        <v>-13444.7486225012</v>
      </c>
      <c r="L1519" s="9">
        <f t="shared" si="116"/>
        <v>182.70815331357156</v>
      </c>
      <c r="M1519" s="9">
        <f t="shared" si="120"/>
        <v>-101.76015331357156</v>
      </c>
      <c r="N1519" s="9">
        <f t="shared" si="117"/>
        <v>-13402.82979293041</v>
      </c>
      <c r="O1519" s="9">
        <f t="shared" si="118"/>
        <v>1343.7317609745471</v>
      </c>
      <c r="U1519" s="15">
        <f t="shared" si="119"/>
        <v>10661.66107999992</v>
      </c>
    </row>
    <row r="1520" spans="1:21" x14ac:dyDescent="0.3">
      <c r="A1520" s="3" t="s">
        <v>1526</v>
      </c>
      <c r="B1520" s="3" t="s">
        <v>9</v>
      </c>
      <c r="C1520" s="8">
        <v>38042.94999999</v>
      </c>
      <c r="D1520" s="8">
        <v>132.15</v>
      </c>
      <c r="E1520" s="8">
        <v>79.896000000000001</v>
      </c>
      <c r="F1520" s="9">
        <v>187.57876171941899</v>
      </c>
      <c r="G1520" s="9">
        <v>-107.68276171941901</v>
      </c>
      <c r="H1520" s="9">
        <v>-14230.2769612212</v>
      </c>
      <c r="L1520" s="9">
        <f t="shared" si="116"/>
        <v>187.25257950312755</v>
      </c>
      <c r="M1520" s="9">
        <f t="shared" si="120"/>
        <v>-107.35657950312755</v>
      </c>
      <c r="N1520" s="9">
        <f t="shared" si="117"/>
        <v>-14187.171981338306</v>
      </c>
      <c r="O1520" s="9">
        <f t="shared" si="118"/>
        <v>747.67480802130717</v>
      </c>
      <c r="U1520" s="15">
        <f t="shared" si="119"/>
        <v>10558.2564</v>
      </c>
    </row>
    <row r="1521" spans="1:21" x14ac:dyDescent="0.3">
      <c r="A1521" s="3" t="s">
        <v>1527</v>
      </c>
      <c r="B1521" s="3" t="s">
        <v>9</v>
      </c>
      <c r="C1521" s="8">
        <v>39003.420999989998</v>
      </c>
      <c r="D1521" s="8">
        <v>132.73999999999899</v>
      </c>
      <c r="E1521" s="8">
        <v>80.244</v>
      </c>
      <c r="F1521" s="9">
        <v>192.314565878861</v>
      </c>
      <c r="G1521" s="9">
        <v>-112.070565878861</v>
      </c>
      <c r="H1521" s="9">
        <v>-14876.2469147601</v>
      </c>
      <c r="L1521" s="9">
        <f t="shared" si="116"/>
        <v>191.98014853465628</v>
      </c>
      <c r="M1521" s="9">
        <f t="shared" si="120"/>
        <v>-111.73614853465628</v>
      </c>
      <c r="N1521" s="9">
        <f t="shared" si="117"/>
        <v>-14831.856356490161</v>
      </c>
      <c r="O1521" s="9">
        <f t="shared" si="118"/>
        <v>123.47538131975099</v>
      </c>
      <c r="U1521" s="15">
        <f t="shared" si="119"/>
        <v>10651.588559999918</v>
      </c>
    </row>
    <row r="1522" spans="1:21" x14ac:dyDescent="0.3">
      <c r="A1522" s="3" t="s">
        <v>1528</v>
      </c>
      <c r="B1522" s="3" t="s">
        <v>9</v>
      </c>
      <c r="C1522" s="8">
        <v>41173.889000000003</v>
      </c>
      <c r="D1522" s="8">
        <v>131.72999999999999</v>
      </c>
      <c r="E1522" s="8">
        <v>81.438000000000002</v>
      </c>
      <c r="F1522" s="9">
        <v>203.01651459192399</v>
      </c>
      <c r="G1522" s="9">
        <v>-121.57851459192401</v>
      </c>
      <c r="H1522" s="9">
        <v>-16015.5377271942</v>
      </c>
      <c r="L1522" s="9">
        <f t="shared" si="116"/>
        <v>202.66348754309212</v>
      </c>
      <c r="M1522" s="9">
        <f t="shared" si="120"/>
        <v>-121.22548754309211</v>
      </c>
      <c r="N1522" s="9">
        <f t="shared" si="117"/>
        <v>-15969.033474051523</v>
      </c>
      <c r="O1522" s="9">
        <f t="shared" si="118"/>
        <v>-1284.7803730803416</v>
      </c>
      <c r="U1522" s="15">
        <f t="shared" si="119"/>
        <v>10727.827739999999</v>
      </c>
    </row>
    <row r="1523" spans="1:21" x14ac:dyDescent="0.3">
      <c r="A1523" s="3" t="s">
        <v>1529</v>
      </c>
      <c r="B1523" s="3" t="s">
        <v>9</v>
      </c>
      <c r="C1523" s="8">
        <v>43576.198999990003</v>
      </c>
      <c r="D1523" s="8">
        <v>136.19</v>
      </c>
      <c r="E1523" s="8">
        <v>119.443</v>
      </c>
      <c r="F1523" s="9">
        <v>214.86160901978599</v>
      </c>
      <c r="G1523" s="9">
        <v>-95.418609019786103</v>
      </c>
      <c r="H1523" s="9">
        <v>-12995.0603624046</v>
      </c>
      <c r="L1523" s="9">
        <f t="shared" si="116"/>
        <v>214.48798444105623</v>
      </c>
      <c r="M1523" s="9">
        <f t="shared" si="120"/>
        <v>-95.044984441056229</v>
      </c>
      <c r="N1523" s="9">
        <f t="shared" si="117"/>
        <v>-12944.176431027448</v>
      </c>
      <c r="O1523" s="9">
        <f t="shared" si="118"/>
        <v>-2938.6575843124597</v>
      </c>
      <c r="U1523" s="15">
        <f t="shared" si="119"/>
        <v>16266.94217</v>
      </c>
    </row>
    <row r="1524" spans="1:21" x14ac:dyDescent="0.3">
      <c r="A1524" s="3" t="s">
        <v>1530</v>
      </c>
      <c r="B1524" s="3" t="s">
        <v>9</v>
      </c>
      <c r="C1524" s="8">
        <v>44846.229999999901</v>
      </c>
      <c r="D1524" s="8">
        <v>139.38</v>
      </c>
      <c r="E1524" s="8">
        <v>163.31</v>
      </c>
      <c r="F1524" s="9">
        <v>221.12376382973599</v>
      </c>
      <c r="G1524" s="9">
        <v>-57.8137638297368</v>
      </c>
      <c r="H1524" s="9">
        <v>-8058.0824025887196</v>
      </c>
      <c r="L1524" s="9">
        <f t="shared" si="116"/>
        <v>220.73924993967958</v>
      </c>
      <c r="M1524" s="9">
        <f t="shared" si="120"/>
        <v>-57.429249939679579</v>
      </c>
      <c r="N1524" s="9">
        <f t="shared" si="117"/>
        <v>-8004.4888565925394</v>
      </c>
      <c r="O1524" s="9">
        <f t="shared" si="118"/>
        <v>-3878.7916128320949</v>
      </c>
      <c r="U1524" s="15">
        <f t="shared" si="119"/>
        <v>22762.147799999999</v>
      </c>
    </row>
    <row r="1525" spans="1:21" x14ac:dyDescent="0.3">
      <c r="A1525" s="3" t="s">
        <v>1531</v>
      </c>
      <c r="B1525" s="3" t="s">
        <v>9</v>
      </c>
      <c r="C1525" s="8">
        <v>45535.366999999998</v>
      </c>
      <c r="D1525" s="8">
        <v>144.05000000000001</v>
      </c>
      <c r="E1525" s="8">
        <v>163.70699999999999</v>
      </c>
      <c r="F1525" s="9">
        <v>224.521698666942</v>
      </c>
      <c r="G1525" s="9">
        <v>-60.814698666942398</v>
      </c>
      <c r="H1525" s="9">
        <v>-8760.3573429730495</v>
      </c>
      <c r="L1525" s="9">
        <f t="shared" si="116"/>
        <v>224.13127608068859</v>
      </c>
      <c r="M1525" s="9">
        <f t="shared" si="120"/>
        <v>-60.4242760806886</v>
      </c>
      <c r="N1525" s="9">
        <f t="shared" si="117"/>
        <v>-8704.116969423194</v>
      </c>
      <c r="O1525" s="9">
        <f t="shared" si="118"/>
        <v>-4497.3739257247262</v>
      </c>
      <c r="U1525" s="15">
        <f t="shared" si="119"/>
        <v>23581.993350000001</v>
      </c>
    </row>
    <row r="1526" spans="1:21" x14ac:dyDescent="0.3">
      <c r="A1526" s="3" t="s">
        <v>1532</v>
      </c>
      <c r="B1526" s="3" t="s">
        <v>9</v>
      </c>
      <c r="C1526" s="8">
        <v>45550.619999989998</v>
      </c>
      <c r="D1526" s="8">
        <v>143.84</v>
      </c>
      <c r="E1526" s="8">
        <v>162.40600000000001</v>
      </c>
      <c r="F1526" s="9">
        <v>224.59690678961999</v>
      </c>
      <c r="G1526" s="9">
        <v>-62.190906789620399</v>
      </c>
      <c r="H1526" s="9">
        <v>-8945.5400326189992</v>
      </c>
      <c r="L1526" s="9">
        <f t="shared" si="116"/>
        <v>224.20635342335757</v>
      </c>
      <c r="M1526" s="9">
        <f t="shared" si="120"/>
        <v>-61.800353423357564</v>
      </c>
      <c r="N1526" s="9">
        <f t="shared" si="117"/>
        <v>-8889.3628364157521</v>
      </c>
      <c r="O1526" s="9">
        <f t="shared" si="118"/>
        <v>-4501.6166569115021</v>
      </c>
      <c r="U1526" s="15">
        <f t="shared" si="119"/>
        <v>23360.479040000002</v>
      </c>
    </row>
    <row r="1527" spans="1:21" x14ac:dyDescent="0.3">
      <c r="A1527" s="3" t="s">
        <v>1533</v>
      </c>
      <c r="B1527" s="3" t="s">
        <v>9</v>
      </c>
      <c r="C1527" s="8">
        <v>45238.167999999998</v>
      </c>
      <c r="D1527" s="8">
        <v>141.94999999999999</v>
      </c>
      <c r="E1527" s="8">
        <v>162.29599999999999</v>
      </c>
      <c r="F1527" s="9">
        <v>223.056296525303</v>
      </c>
      <c r="G1527" s="9">
        <v>-60.760296525303403</v>
      </c>
      <c r="H1527" s="9">
        <v>-8624.9240917668194</v>
      </c>
      <c r="L1527" s="9">
        <f t="shared" si="116"/>
        <v>222.66842213861088</v>
      </c>
      <c r="M1527" s="9">
        <f t="shared" si="120"/>
        <v>-60.372422138610887</v>
      </c>
      <c r="N1527" s="9">
        <f t="shared" si="117"/>
        <v>-8569.8653225758153</v>
      </c>
      <c r="O1527" s="9">
        <f t="shared" si="118"/>
        <v>-4224.1578708194984</v>
      </c>
      <c r="U1527" s="15">
        <f t="shared" si="119"/>
        <v>23037.917199999996</v>
      </c>
    </row>
    <row r="1528" spans="1:21" x14ac:dyDescent="0.3">
      <c r="A1528" s="3" t="s">
        <v>1534</v>
      </c>
      <c r="B1528" s="3" t="s">
        <v>9</v>
      </c>
      <c r="C1528" s="8">
        <v>46202.287999990003</v>
      </c>
      <c r="D1528" s="8">
        <v>140.96</v>
      </c>
      <c r="E1528" s="8">
        <v>163.13900000000001</v>
      </c>
      <c r="F1528" s="9">
        <v>227.81009284622701</v>
      </c>
      <c r="G1528" s="9">
        <v>-64.671092846227495</v>
      </c>
      <c r="H1528" s="9">
        <v>-9116.0372476042303</v>
      </c>
      <c r="L1528" s="9">
        <f t="shared" si="116"/>
        <v>227.41395204490709</v>
      </c>
      <c r="M1528" s="9">
        <f t="shared" si="120"/>
        <v>-64.274952044907081</v>
      </c>
      <c r="N1528" s="9">
        <f t="shared" si="117"/>
        <v>-9060.1972402501033</v>
      </c>
      <c r="O1528" s="9">
        <f t="shared" si="118"/>
        <v>-4863.6272782665164</v>
      </c>
      <c r="U1528" s="15">
        <f t="shared" si="119"/>
        <v>22996.073440000004</v>
      </c>
    </row>
    <row r="1529" spans="1:21" x14ac:dyDescent="0.3">
      <c r="A1529" s="3" t="s">
        <v>1535</v>
      </c>
      <c r="B1529" s="3" t="s">
        <v>9</v>
      </c>
      <c r="C1529" s="8">
        <v>46974.98599999</v>
      </c>
      <c r="D1529" s="8">
        <v>324.13</v>
      </c>
      <c r="E1529" s="8">
        <v>162.423</v>
      </c>
      <c r="F1529" s="9">
        <v>231.62004275871001</v>
      </c>
      <c r="G1529" s="9">
        <v>-69.197042758710893</v>
      </c>
      <c r="H1529" s="9">
        <v>-22428.837469380898</v>
      </c>
      <c r="L1529" s="9">
        <f t="shared" si="116"/>
        <v>231.21727680486774</v>
      </c>
      <c r="M1529" s="9">
        <f t="shared" si="120"/>
        <v>-68.794276804867735</v>
      </c>
      <c r="N1529" s="9">
        <f t="shared" si="117"/>
        <v>-22298.28894076178</v>
      </c>
      <c r="O1529" s="9">
        <f t="shared" si="118"/>
        <v>-12416.423113757381</v>
      </c>
      <c r="U1529" s="15">
        <f t="shared" si="119"/>
        <v>52646.166989999998</v>
      </c>
    </row>
    <row r="1530" spans="1:21" x14ac:dyDescent="0.3">
      <c r="A1530" s="3" t="s">
        <v>1536</v>
      </c>
      <c r="B1530" s="3" t="s">
        <v>9</v>
      </c>
      <c r="C1530" s="8">
        <v>47095.334000000003</v>
      </c>
      <c r="D1530" s="8">
        <v>439.61</v>
      </c>
      <c r="E1530" s="8">
        <v>161.26499999999999</v>
      </c>
      <c r="F1530" s="9">
        <v>232.21344387027801</v>
      </c>
      <c r="G1530" s="9">
        <v>-70.948443870277998</v>
      </c>
      <c r="H1530" s="9">
        <v>-31189.6454098129</v>
      </c>
      <c r="L1530" s="9">
        <f t="shared" si="116"/>
        <v>231.80964604647286</v>
      </c>
      <c r="M1530" s="9">
        <f t="shared" si="120"/>
        <v>-70.544646046472877</v>
      </c>
      <c r="N1530" s="9">
        <f t="shared" si="117"/>
        <v>-31012.131848489942</v>
      </c>
      <c r="O1530" s="9">
        <f t="shared" si="118"/>
        <v>-17100.518081733375</v>
      </c>
      <c r="U1530" s="15">
        <f t="shared" si="119"/>
        <v>70893.706649999993</v>
      </c>
    </row>
    <row r="1531" spans="1:21" x14ac:dyDescent="0.3">
      <c r="A1531" s="3" t="s">
        <v>1537</v>
      </c>
      <c r="B1531" s="3" t="s">
        <v>9</v>
      </c>
      <c r="C1531" s="8">
        <v>46062.038999999997</v>
      </c>
      <c r="D1531" s="8">
        <v>149.88</v>
      </c>
      <c r="E1531" s="8">
        <v>162.75200000000001</v>
      </c>
      <c r="F1531" s="9">
        <v>227.11856567100699</v>
      </c>
      <c r="G1531" s="9">
        <v>-64.366565671007905</v>
      </c>
      <c r="H1531" s="9">
        <v>-9647.2608627706704</v>
      </c>
      <c r="L1531" s="9">
        <f t="shared" si="116"/>
        <v>226.7236273718502</v>
      </c>
      <c r="M1531" s="9">
        <f t="shared" si="120"/>
        <v>-63.97162737185019</v>
      </c>
      <c r="N1531" s="9">
        <f t="shared" si="117"/>
        <v>-9588.0675104929069</v>
      </c>
      <c r="O1531" s="9">
        <f t="shared" si="118"/>
        <v>-5067.93351702171</v>
      </c>
      <c r="U1531" s="15">
        <f t="shared" si="119"/>
        <v>24393.269759999999</v>
      </c>
    </row>
    <row r="1532" spans="1:21" x14ac:dyDescent="0.3">
      <c r="A1532" s="3" t="s">
        <v>1538</v>
      </c>
      <c r="B1532" s="3" t="s">
        <v>9</v>
      </c>
      <c r="C1532" s="8">
        <v>43984.5649999999</v>
      </c>
      <c r="D1532" s="8">
        <v>142.43</v>
      </c>
      <c r="E1532" s="8">
        <v>163.131</v>
      </c>
      <c r="F1532" s="9">
        <v>216.87514342261699</v>
      </c>
      <c r="G1532" s="9">
        <v>-53.744143422617803</v>
      </c>
      <c r="H1532" s="9">
        <v>-7654.7783476834602</v>
      </c>
      <c r="L1532" s="9">
        <f t="shared" si="116"/>
        <v>216.49801749273198</v>
      </c>
      <c r="M1532" s="9">
        <f t="shared" si="120"/>
        <v>-53.367017492731975</v>
      </c>
      <c r="N1532" s="9">
        <f t="shared" si="117"/>
        <v>-7601.064301489816</v>
      </c>
      <c r="O1532" s="9">
        <f t="shared" si="118"/>
        <v>-3359.591010146723</v>
      </c>
      <c r="U1532" s="15">
        <f t="shared" si="119"/>
        <v>23234.748330000002</v>
      </c>
    </row>
    <row r="1533" spans="1:21" x14ac:dyDescent="0.3">
      <c r="A1533" s="3" t="s">
        <v>1539</v>
      </c>
      <c r="B1533" s="3" t="s">
        <v>9</v>
      </c>
      <c r="C1533" s="8">
        <v>45693.64499999</v>
      </c>
      <c r="D1533" s="8">
        <v>139.60999999999899</v>
      </c>
      <c r="E1533" s="8">
        <v>162.92500000000001</v>
      </c>
      <c r="F1533" s="9">
        <v>225.30212161641199</v>
      </c>
      <c r="G1533" s="9">
        <v>-62.3771216164129</v>
      </c>
      <c r="H1533" s="9">
        <v>-8708.4699488674105</v>
      </c>
      <c r="L1533" s="9">
        <f t="shared" si="116"/>
        <v>224.91034194642012</v>
      </c>
      <c r="M1533" s="9">
        <f t="shared" si="120"/>
        <v>-61.985341946420107</v>
      </c>
      <c r="N1533" s="9">
        <f t="shared" si="117"/>
        <v>-8653.7735891396478</v>
      </c>
      <c r="O1533" s="9">
        <f t="shared" si="118"/>
        <v>-4467.5184141189047</v>
      </c>
      <c r="U1533" s="15">
        <f t="shared" si="119"/>
        <v>22745.959249999836</v>
      </c>
    </row>
    <row r="1534" spans="1:21" x14ac:dyDescent="0.3">
      <c r="A1534" s="3" t="s">
        <v>1540</v>
      </c>
      <c r="B1534" s="3" t="s">
        <v>9</v>
      </c>
      <c r="C1534" s="8">
        <v>47285.146000000001</v>
      </c>
      <c r="D1534" s="8">
        <v>144.93</v>
      </c>
      <c r="E1534" s="8">
        <v>162.44399999999999</v>
      </c>
      <c r="F1534" s="9">
        <v>233.14935183534101</v>
      </c>
      <c r="G1534" s="9">
        <v>-70.705351835341006</v>
      </c>
      <c r="H1534" s="9">
        <v>-10247.3266414959</v>
      </c>
      <c r="L1534" s="9">
        <f t="shared" si="116"/>
        <v>232.74392655365375</v>
      </c>
      <c r="M1534" s="9">
        <f t="shared" si="120"/>
        <v>-70.299926553653762</v>
      </c>
      <c r="N1534" s="9">
        <f t="shared" si="117"/>
        <v>-10188.568355421041</v>
      </c>
      <c r="O1534" s="9">
        <f t="shared" si="118"/>
        <v>-5773.0797708134814</v>
      </c>
      <c r="U1534" s="15">
        <f t="shared" si="119"/>
        <v>23543.00892</v>
      </c>
    </row>
    <row r="1535" spans="1:21" x14ac:dyDescent="0.3">
      <c r="A1535" s="3" t="s">
        <v>1541</v>
      </c>
      <c r="B1535" s="3" t="s">
        <v>9</v>
      </c>
      <c r="C1535" s="8">
        <v>46734.392</v>
      </c>
      <c r="D1535" s="8">
        <v>144.20999999999901</v>
      </c>
      <c r="E1535" s="8">
        <v>163.26</v>
      </c>
      <c r="F1535" s="9">
        <v>230.43374346816501</v>
      </c>
      <c r="G1535" s="9">
        <v>-67.173743468165398</v>
      </c>
      <c r="H1535" s="9">
        <v>-9687.1255455441296</v>
      </c>
      <c r="L1535" s="9">
        <f t="shared" si="116"/>
        <v>230.03304037969266</v>
      </c>
      <c r="M1535" s="9">
        <f t="shared" si="120"/>
        <v>-66.773040379692674</v>
      </c>
      <c r="N1535" s="9">
        <f t="shared" si="117"/>
        <v>-9629.3401531554155</v>
      </c>
      <c r="O1535" s="9">
        <f t="shared" si="118"/>
        <v>-5353.4627029280509</v>
      </c>
      <c r="U1535" s="15">
        <f t="shared" si="119"/>
        <v>23543.724599999838</v>
      </c>
    </row>
    <row r="1536" spans="1:21" x14ac:dyDescent="0.3">
      <c r="A1536" s="3" t="s">
        <v>1542</v>
      </c>
      <c r="B1536" s="3" t="s">
        <v>9</v>
      </c>
      <c r="C1536" s="8">
        <v>46070.963999990003</v>
      </c>
      <c r="D1536" s="8">
        <v>144.58000000000001</v>
      </c>
      <c r="E1536" s="8">
        <v>162.95400000000001</v>
      </c>
      <c r="F1536" s="9">
        <v>227.162572259521</v>
      </c>
      <c r="G1536" s="9">
        <v>-64.208572259520906</v>
      </c>
      <c r="H1536" s="9">
        <v>-9283.2753772815395</v>
      </c>
      <c r="L1536" s="9">
        <f t="shared" si="116"/>
        <v>226.76755743695279</v>
      </c>
      <c r="M1536" s="9">
        <f t="shared" si="120"/>
        <v>-63.813557436952777</v>
      </c>
      <c r="N1536" s="9">
        <f t="shared" si="117"/>
        <v>-9226.1641342346338</v>
      </c>
      <c r="O1536" s="9">
        <f t="shared" si="118"/>
        <v>-4895.0745732841024</v>
      </c>
      <c r="U1536" s="15">
        <f t="shared" si="119"/>
        <v>23559.889320000002</v>
      </c>
    </row>
    <row r="1537" spans="1:21" x14ac:dyDescent="0.3">
      <c r="A1537" s="3" t="s">
        <v>1543</v>
      </c>
      <c r="B1537" s="3" t="s">
        <v>9</v>
      </c>
      <c r="C1537" s="8">
        <v>44458.678</v>
      </c>
      <c r="D1537" s="8">
        <v>140.66</v>
      </c>
      <c r="E1537" s="8">
        <v>163.39599999999999</v>
      </c>
      <c r="F1537" s="9">
        <v>219.21285722912</v>
      </c>
      <c r="G1537" s="9">
        <v>-55.816857229120899</v>
      </c>
      <c r="H1537" s="9">
        <v>-7851.1991378481398</v>
      </c>
      <c r="L1537" s="9">
        <f t="shared" si="116"/>
        <v>218.83166622990953</v>
      </c>
      <c r="M1537" s="9">
        <f t="shared" si="120"/>
        <v>-55.435666229909543</v>
      </c>
      <c r="N1537" s="9">
        <f t="shared" si="117"/>
        <v>-7797.5808118990763</v>
      </c>
      <c r="O1537" s="9">
        <f t="shared" si="118"/>
        <v>-3646.0918759072233</v>
      </c>
      <c r="U1537" s="15">
        <f t="shared" si="119"/>
        <v>22983.281359999997</v>
      </c>
    </row>
    <row r="1538" spans="1:21" x14ac:dyDescent="0.3">
      <c r="A1538" s="3" t="s">
        <v>1544</v>
      </c>
      <c r="B1538" s="3" t="s">
        <v>9</v>
      </c>
      <c r="C1538" s="8">
        <v>42649.96</v>
      </c>
      <c r="D1538" s="8">
        <v>137.81</v>
      </c>
      <c r="E1538" s="8">
        <v>162.732</v>
      </c>
      <c r="F1538" s="9">
        <v>210.29459293206401</v>
      </c>
      <c r="G1538" s="9">
        <v>-47.562592932064099</v>
      </c>
      <c r="H1538" s="9">
        <v>-6554.6009319677596</v>
      </c>
      <c r="L1538" s="9">
        <f t="shared" si="116"/>
        <v>209.92890997431348</v>
      </c>
      <c r="M1538" s="9">
        <f t="shared" si="120"/>
        <v>-47.196909974313485</v>
      </c>
      <c r="N1538" s="9">
        <f t="shared" si="117"/>
        <v>-6504.2061635601412</v>
      </c>
      <c r="O1538" s="9">
        <f t="shared" si="118"/>
        <v>-2345.3272944897799</v>
      </c>
      <c r="U1538" s="15">
        <f t="shared" si="119"/>
        <v>22426.09692</v>
      </c>
    </row>
    <row r="1539" spans="1:21" x14ac:dyDescent="0.3">
      <c r="A1539" s="3" t="s">
        <v>1545</v>
      </c>
      <c r="B1539" s="3" t="s">
        <v>9</v>
      </c>
      <c r="C1539" s="8">
        <v>40391.606</v>
      </c>
      <c r="D1539" s="8">
        <v>85.76</v>
      </c>
      <c r="E1539" s="8">
        <v>82.521000000000001</v>
      </c>
      <c r="F1539" s="9">
        <v>199.15930382214401</v>
      </c>
      <c r="G1539" s="9">
        <v>-116.638303822144</v>
      </c>
      <c r="H1539" s="9">
        <v>-10002.9009357871</v>
      </c>
      <c r="L1539" s="9">
        <f t="shared" ref="L1539:L1602" si="121">C1539*$J$3</f>
        <v>198.81298410811971</v>
      </c>
      <c r="M1539" s="9">
        <f t="shared" si="120"/>
        <v>-116.29198410811971</v>
      </c>
      <c r="N1539" s="9">
        <f t="shared" ref="N1539:N1602" si="122">M1539*D1539</f>
        <v>-9973.2005571123464</v>
      </c>
      <c r="O1539" s="9">
        <f t="shared" si="118"/>
        <v>-506.20961760814333</v>
      </c>
      <c r="U1539" s="15">
        <f t="shared" si="119"/>
        <v>7077.0009600000003</v>
      </c>
    </row>
    <row r="1540" spans="1:21" x14ac:dyDescent="0.3">
      <c r="A1540" s="3" t="s">
        <v>1546</v>
      </c>
      <c r="B1540" s="3" t="s">
        <v>9</v>
      </c>
      <c r="C1540" s="8">
        <v>38465.628999999899</v>
      </c>
      <c r="D1540" s="8">
        <v>82.74</v>
      </c>
      <c r="E1540" s="8">
        <v>80.528999999999996</v>
      </c>
      <c r="F1540" s="9">
        <v>189.66286937738701</v>
      </c>
      <c r="G1540" s="9">
        <v>-109.133869377387</v>
      </c>
      <c r="H1540" s="9">
        <v>-9029.7363522850392</v>
      </c>
      <c r="L1540" s="9">
        <f t="shared" si="121"/>
        <v>189.33306308953914</v>
      </c>
      <c r="M1540" s="9">
        <f t="shared" si="120"/>
        <v>-108.80406308953914</v>
      </c>
      <c r="N1540" s="9">
        <f t="shared" si="122"/>
        <v>-9002.4481800284684</v>
      </c>
      <c r="O1540" s="9">
        <f t="shared" ref="O1540:O1603" si="123">($O$1-L1540)*D1540</f>
        <v>295.98499249226091</v>
      </c>
      <c r="U1540" s="15">
        <f t="shared" ref="U1540:U1603" si="124">D1540*E1540</f>
        <v>6662.9694599999993</v>
      </c>
    </row>
    <row r="1541" spans="1:21" x14ac:dyDescent="0.3">
      <c r="A1541" s="3" t="s">
        <v>1547</v>
      </c>
      <c r="B1541" s="3" t="s">
        <v>9</v>
      </c>
      <c r="C1541" s="8">
        <v>37128.528999989998</v>
      </c>
      <c r="D1541" s="8">
        <v>82.46</v>
      </c>
      <c r="E1541" s="8">
        <v>80.382000000000005</v>
      </c>
      <c r="F1541" s="9">
        <v>183.07001676482699</v>
      </c>
      <c r="G1541" s="9">
        <v>-102.688016764827</v>
      </c>
      <c r="H1541" s="9">
        <v>-8467.6538624277</v>
      </c>
      <c r="L1541" s="9">
        <f t="shared" si="121"/>
        <v>182.75167484137356</v>
      </c>
      <c r="M1541" s="9">
        <f t="shared" ref="M1541:M1604" si="125">E1541-L1541</f>
        <v>-102.36967484137355</v>
      </c>
      <c r="N1541" s="9">
        <f t="shared" si="122"/>
        <v>-8441.403387419663</v>
      </c>
      <c r="O1541" s="9">
        <f t="shared" si="123"/>
        <v>837.6846261754456</v>
      </c>
      <c r="U1541" s="15">
        <f t="shared" si="124"/>
        <v>6628.29972</v>
      </c>
    </row>
    <row r="1542" spans="1:21" x14ac:dyDescent="0.3">
      <c r="A1542" s="3" t="s">
        <v>1548</v>
      </c>
      <c r="B1542" s="3" t="s">
        <v>9</v>
      </c>
      <c r="C1542" s="8">
        <v>36435.587999989999</v>
      </c>
      <c r="D1542" s="8">
        <v>82.42</v>
      </c>
      <c r="E1542" s="8">
        <v>81</v>
      </c>
      <c r="F1542" s="9">
        <v>179.653325506009</v>
      </c>
      <c r="G1542" s="9">
        <v>-98.653325506009807</v>
      </c>
      <c r="H1542" s="9">
        <v>-8131.0070882053296</v>
      </c>
      <c r="L1542" s="9">
        <f t="shared" si="121"/>
        <v>179.34092489444487</v>
      </c>
      <c r="M1542" s="9">
        <f t="shared" si="125"/>
        <v>-98.340924894444868</v>
      </c>
      <c r="N1542" s="9">
        <f t="shared" si="122"/>
        <v>-8105.259029800146</v>
      </c>
      <c r="O1542" s="9">
        <f t="shared" si="123"/>
        <v>1118.3922896627316</v>
      </c>
      <c r="U1542" s="15">
        <f t="shared" si="124"/>
        <v>6676.02</v>
      </c>
    </row>
    <row r="1543" spans="1:21" x14ac:dyDescent="0.3">
      <c r="A1543" s="3" t="s">
        <v>1549</v>
      </c>
      <c r="B1543" s="3" t="s">
        <v>9</v>
      </c>
      <c r="C1543" s="8">
        <v>36265.975999989998</v>
      </c>
      <c r="D1543" s="8">
        <v>82.66</v>
      </c>
      <c r="E1543" s="8">
        <v>80.433999999999997</v>
      </c>
      <c r="F1543" s="9">
        <v>178.817017887048</v>
      </c>
      <c r="G1543" s="9">
        <v>-98.383017887048595</v>
      </c>
      <c r="H1543" s="9">
        <v>-8132.3402585434296</v>
      </c>
      <c r="L1543" s="9">
        <f t="shared" si="121"/>
        <v>178.50607153752347</v>
      </c>
      <c r="M1543" s="9">
        <f t="shared" si="125"/>
        <v>-98.07207153752347</v>
      </c>
      <c r="N1543" s="9">
        <f t="shared" si="122"/>
        <v>-8106.6374332916894</v>
      </c>
      <c r="O1543" s="9">
        <f t="shared" si="123"/>
        <v>1190.6579309645765</v>
      </c>
      <c r="U1543" s="15">
        <f t="shared" si="124"/>
        <v>6648.6744399999998</v>
      </c>
    </row>
    <row r="1544" spans="1:21" x14ac:dyDescent="0.3">
      <c r="A1544" s="3" t="s">
        <v>1550</v>
      </c>
      <c r="B1544" s="3" t="s">
        <v>9</v>
      </c>
      <c r="C1544" s="8">
        <v>36275.322999999997</v>
      </c>
      <c r="D1544" s="8">
        <v>82.66</v>
      </c>
      <c r="E1544" s="8">
        <v>80.494</v>
      </c>
      <c r="F1544" s="9">
        <v>178.863105235365</v>
      </c>
      <c r="G1544" s="9">
        <v>-98.369105235365794</v>
      </c>
      <c r="H1544" s="9">
        <v>-8131.19023875534</v>
      </c>
      <c r="L1544" s="9">
        <f t="shared" si="121"/>
        <v>178.55207874418036</v>
      </c>
      <c r="M1544" s="9">
        <f t="shared" si="125"/>
        <v>-98.058078744180364</v>
      </c>
      <c r="N1544" s="9">
        <f t="shared" si="122"/>
        <v>-8105.4807889939484</v>
      </c>
      <c r="O1544" s="9">
        <f t="shared" si="123"/>
        <v>1186.8549752623173</v>
      </c>
      <c r="U1544" s="15">
        <f t="shared" si="124"/>
        <v>6653.6340399999999</v>
      </c>
    </row>
    <row r="1545" spans="1:21" x14ac:dyDescent="0.3">
      <c r="A1545" s="3" t="s">
        <v>1551</v>
      </c>
      <c r="B1545" s="3" t="s">
        <v>9</v>
      </c>
      <c r="C1545" s="8">
        <v>35905.2749999999</v>
      </c>
      <c r="D1545" s="8">
        <v>82.26</v>
      </c>
      <c r="E1545" s="8">
        <v>80.331000000000003</v>
      </c>
      <c r="F1545" s="9">
        <v>177.03850578614399</v>
      </c>
      <c r="G1545" s="9">
        <v>-96.707505786144196</v>
      </c>
      <c r="H1545" s="9">
        <v>-7955.1594259682197</v>
      </c>
      <c r="L1545" s="9">
        <f t="shared" si="121"/>
        <v>176.73065210560449</v>
      </c>
      <c r="M1545" s="9">
        <f t="shared" si="125"/>
        <v>-96.399652105604488</v>
      </c>
      <c r="N1545" s="9">
        <f t="shared" si="122"/>
        <v>-7929.8353822070258</v>
      </c>
      <c r="O1545" s="9">
        <f t="shared" si="123"/>
        <v>1330.9422207269265</v>
      </c>
      <c r="U1545" s="15">
        <f t="shared" si="124"/>
        <v>6608.0280600000006</v>
      </c>
    </row>
    <row r="1546" spans="1:21" x14ac:dyDescent="0.3">
      <c r="A1546" s="3" t="s">
        <v>1552</v>
      </c>
      <c r="B1546" s="3" t="s">
        <v>9</v>
      </c>
      <c r="C1546" s="8">
        <v>36546.984999990003</v>
      </c>
      <c r="D1546" s="8">
        <v>82.41</v>
      </c>
      <c r="E1546" s="8">
        <v>81.23</v>
      </c>
      <c r="F1546" s="9">
        <v>180.20259183050001</v>
      </c>
      <c r="G1546" s="9">
        <v>-98.972591830499994</v>
      </c>
      <c r="H1546" s="9">
        <v>-8156.3312927515099</v>
      </c>
      <c r="L1546" s="9">
        <f t="shared" si="121"/>
        <v>179.88923609530906</v>
      </c>
      <c r="M1546" s="9">
        <f t="shared" si="125"/>
        <v>-98.659236095309055</v>
      </c>
      <c r="N1546" s="9">
        <f t="shared" si="122"/>
        <v>-8130.5076466144192</v>
      </c>
      <c r="O1546" s="9">
        <f t="shared" si="123"/>
        <v>1073.0702693154003</v>
      </c>
      <c r="U1546" s="15">
        <f t="shared" si="124"/>
        <v>6694.1643000000004</v>
      </c>
    </row>
    <row r="1547" spans="1:21" x14ac:dyDescent="0.3">
      <c r="A1547" s="3" t="s">
        <v>1553</v>
      </c>
      <c r="B1547" s="3" t="s">
        <v>9</v>
      </c>
      <c r="C1547" s="8">
        <v>38005.916999989997</v>
      </c>
      <c r="D1547" s="8">
        <v>82.46</v>
      </c>
      <c r="E1547" s="8">
        <v>100.023</v>
      </c>
      <c r="F1547" s="9">
        <v>187.39616272846899</v>
      </c>
      <c r="G1547" s="9">
        <v>-87.373162728469495</v>
      </c>
      <c r="H1547" s="9">
        <v>-7204.7909985895903</v>
      </c>
      <c r="L1547" s="9">
        <f t="shared" si="121"/>
        <v>187.07029803503053</v>
      </c>
      <c r="M1547" s="9">
        <f t="shared" si="125"/>
        <v>-87.047298035030536</v>
      </c>
      <c r="N1547" s="9">
        <f t="shared" si="122"/>
        <v>-7177.9201959686179</v>
      </c>
      <c r="O1547" s="9">
        <f t="shared" si="123"/>
        <v>481.57095762649141</v>
      </c>
      <c r="U1547" s="15">
        <f t="shared" si="124"/>
        <v>8247.8965799999987</v>
      </c>
    </row>
    <row r="1548" spans="1:21" x14ac:dyDescent="0.3">
      <c r="A1548" s="3" t="s">
        <v>1554</v>
      </c>
      <c r="B1548" s="3" t="s">
        <v>9</v>
      </c>
      <c r="C1548" s="8">
        <v>39131.832999999999</v>
      </c>
      <c r="D1548" s="8">
        <v>82.74</v>
      </c>
      <c r="E1548" s="8">
        <v>99.762</v>
      </c>
      <c r="F1548" s="9">
        <v>192.947728237506</v>
      </c>
      <c r="G1548" s="9">
        <v>-93.185728237506297</v>
      </c>
      <c r="H1548" s="9">
        <v>-7710.1871543712696</v>
      </c>
      <c r="L1548" s="9">
        <f t="shared" si="121"/>
        <v>192.61220988218676</v>
      </c>
      <c r="M1548" s="9">
        <f t="shared" si="125"/>
        <v>-92.850209882186761</v>
      </c>
      <c r="N1548" s="9">
        <f t="shared" si="122"/>
        <v>-7682.4263656521325</v>
      </c>
      <c r="O1548" s="9">
        <f t="shared" si="123"/>
        <v>24.66838686859661</v>
      </c>
      <c r="U1548" s="15">
        <f t="shared" si="124"/>
        <v>8254.3078800000003</v>
      </c>
    </row>
    <row r="1549" spans="1:21" x14ac:dyDescent="0.3">
      <c r="A1549" s="3" t="s">
        <v>1555</v>
      </c>
      <c r="B1549" s="3" t="s">
        <v>9</v>
      </c>
      <c r="C1549" s="8">
        <v>39745.636999989998</v>
      </c>
      <c r="D1549" s="8">
        <v>83.13</v>
      </c>
      <c r="E1549" s="8">
        <v>99.53</v>
      </c>
      <c r="F1549" s="9">
        <v>195.97421788293499</v>
      </c>
      <c r="G1549" s="9">
        <v>-96.444217882935504</v>
      </c>
      <c r="H1549" s="9">
        <v>-8017.40783260843</v>
      </c>
      <c r="L1549" s="9">
        <f t="shared" si="121"/>
        <v>195.63343674044813</v>
      </c>
      <c r="M1549" s="9">
        <f t="shared" si="125"/>
        <v>-96.103436740448132</v>
      </c>
      <c r="N1549" s="9">
        <f t="shared" si="122"/>
        <v>-7989.0786962334523</v>
      </c>
      <c r="O1549" s="9">
        <f t="shared" si="123"/>
        <v>-226.36992592346752</v>
      </c>
      <c r="U1549" s="15">
        <f t="shared" si="124"/>
        <v>8273.928899999999</v>
      </c>
    </row>
    <row r="1550" spans="1:21" x14ac:dyDescent="0.3">
      <c r="A1550" s="3" t="s">
        <v>1556</v>
      </c>
      <c r="B1550" s="3" t="s">
        <v>9</v>
      </c>
      <c r="C1550" s="8">
        <v>39816.442999999999</v>
      </c>
      <c r="D1550" s="8">
        <v>83.22</v>
      </c>
      <c r="E1550" s="8">
        <v>99.228999999999999</v>
      </c>
      <c r="F1550" s="9">
        <v>196.32334174962199</v>
      </c>
      <c r="G1550" s="9">
        <v>-97.0943417496226</v>
      </c>
      <c r="H1550" s="9">
        <v>-8080.1911204035896</v>
      </c>
      <c r="L1550" s="9">
        <f t="shared" si="121"/>
        <v>195.98195351283763</v>
      </c>
      <c r="M1550" s="9">
        <f t="shared" si="125"/>
        <v>-96.752953512837635</v>
      </c>
      <c r="N1550" s="9">
        <f t="shared" si="122"/>
        <v>-8051.7807913383476</v>
      </c>
      <c r="O1550" s="9">
        <f t="shared" si="123"/>
        <v>-255.61856923084147</v>
      </c>
      <c r="U1550" s="15">
        <f t="shared" si="124"/>
        <v>8257.837379999999</v>
      </c>
    </row>
    <row r="1551" spans="1:21" x14ac:dyDescent="0.3">
      <c r="A1551" s="3" t="s">
        <v>1557</v>
      </c>
      <c r="B1551" s="3" t="s">
        <v>9</v>
      </c>
      <c r="C1551" s="8">
        <v>39731.730999999898</v>
      </c>
      <c r="D1551" s="8">
        <v>83.21</v>
      </c>
      <c r="E1551" s="8">
        <v>99.826999999999998</v>
      </c>
      <c r="F1551" s="9">
        <v>195.90565142690099</v>
      </c>
      <c r="G1551" s="9">
        <v>-96.078651426901004</v>
      </c>
      <c r="H1551" s="9">
        <v>-7994.70458523243</v>
      </c>
      <c r="L1551" s="9">
        <f t="shared" si="121"/>
        <v>195.56498951517466</v>
      </c>
      <c r="M1551" s="9">
        <f t="shared" si="125"/>
        <v>-95.737989515174661</v>
      </c>
      <c r="N1551" s="9">
        <f t="shared" si="122"/>
        <v>-7966.3581075576831</v>
      </c>
      <c r="O1551" s="9">
        <f t="shared" si="123"/>
        <v>-220.89227898323475</v>
      </c>
      <c r="U1551" s="15">
        <f t="shared" si="124"/>
        <v>8306.6046699999988</v>
      </c>
    </row>
    <row r="1552" spans="1:21" x14ac:dyDescent="0.3">
      <c r="A1552" s="3" t="s">
        <v>1558</v>
      </c>
      <c r="B1552" s="3" t="s">
        <v>9</v>
      </c>
      <c r="C1552" s="8">
        <v>39682.91599999</v>
      </c>
      <c r="D1552" s="8">
        <v>82.48</v>
      </c>
      <c r="E1552" s="8">
        <v>99.061000000000007</v>
      </c>
      <c r="F1552" s="9">
        <v>195.66495880828899</v>
      </c>
      <c r="G1552" s="9">
        <v>-96.603958808289406</v>
      </c>
      <c r="H1552" s="9">
        <v>-7967.8945225077096</v>
      </c>
      <c r="L1552" s="9">
        <f t="shared" si="121"/>
        <v>195.32471543889244</v>
      </c>
      <c r="M1552" s="9">
        <f t="shared" si="125"/>
        <v>-96.263715438892433</v>
      </c>
      <c r="N1552" s="9">
        <f t="shared" si="122"/>
        <v>-7939.8312493998483</v>
      </c>
      <c r="O1552" s="9">
        <f t="shared" si="123"/>
        <v>-199.1365887386236</v>
      </c>
      <c r="U1552" s="15">
        <f t="shared" si="124"/>
        <v>8170.5512800000006</v>
      </c>
    </row>
    <row r="1553" spans="1:21" x14ac:dyDescent="0.3">
      <c r="A1553" s="3" t="s">
        <v>1559</v>
      </c>
      <c r="B1553" s="3" t="s">
        <v>9</v>
      </c>
      <c r="C1553" s="8">
        <v>39730.25</v>
      </c>
      <c r="D1553" s="8">
        <v>81.13</v>
      </c>
      <c r="E1553" s="8">
        <v>99.040999999999997</v>
      </c>
      <c r="F1553" s="9">
        <v>195.89834904508999</v>
      </c>
      <c r="G1553" s="9">
        <v>-96.857349045090302</v>
      </c>
      <c r="H1553" s="9">
        <v>-7858.0367280281798</v>
      </c>
      <c r="L1553" s="9">
        <f t="shared" si="121"/>
        <v>195.55769983153488</v>
      </c>
      <c r="M1553" s="9">
        <f t="shared" si="125"/>
        <v>-96.516699831534879</v>
      </c>
      <c r="N1553" s="9">
        <f t="shared" si="122"/>
        <v>-7830.3998573324243</v>
      </c>
      <c r="O1553" s="9">
        <f t="shared" si="123"/>
        <v>-214.77922363401063</v>
      </c>
      <c r="U1553" s="15">
        <f t="shared" si="124"/>
        <v>8035.1963299999989</v>
      </c>
    </row>
    <row r="1554" spans="1:21" x14ac:dyDescent="0.3">
      <c r="A1554" s="3" t="s">
        <v>1560</v>
      </c>
      <c r="B1554" s="3" t="s">
        <v>9</v>
      </c>
      <c r="C1554" s="8">
        <v>40026.353000000003</v>
      </c>
      <c r="D1554" s="8">
        <v>82.95</v>
      </c>
      <c r="E1554" s="8">
        <v>99.456999999999994</v>
      </c>
      <c r="F1554" s="9">
        <v>197.358347128346</v>
      </c>
      <c r="G1554" s="9">
        <v>-97.901347128346799</v>
      </c>
      <c r="H1554" s="9">
        <v>-8120.9167442963699</v>
      </c>
      <c r="L1554" s="9">
        <f t="shared" si="121"/>
        <v>197.01515911239056</v>
      </c>
      <c r="M1554" s="9">
        <f t="shared" si="125"/>
        <v>-97.55815911239057</v>
      </c>
      <c r="N1554" s="9">
        <f t="shared" si="122"/>
        <v>-8092.4492983727978</v>
      </c>
      <c r="O1554" s="9">
        <f t="shared" si="123"/>
        <v>-340.49364165785295</v>
      </c>
      <c r="U1554" s="15">
        <f t="shared" si="124"/>
        <v>8249.9581500000004</v>
      </c>
    </row>
    <row r="1555" spans="1:21" x14ac:dyDescent="0.3">
      <c r="A1555" s="3" t="s">
        <v>1561</v>
      </c>
      <c r="B1555" s="3" t="s">
        <v>9</v>
      </c>
      <c r="C1555" s="8">
        <v>40518.25499999</v>
      </c>
      <c r="D1555" s="8">
        <v>82.73</v>
      </c>
      <c r="E1555" s="8">
        <v>100.901</v>
      </c>
      <c r="F1555" s="9">
        <v>199.783773338602</v>
      </c>
      <c r="G1555" s="9">
        <v>-98.882773338602703</v>
      </c>
      <c r="H1555" s="9">
        <v>-8180.5718383025996</v>
      </c>
      <c r="L1555" s="9">
        <f t="shared" si="121"/>
        <v>199.43636772951672</v>
      </c>
      <c r="M1555" s="9">
        <f t="shared" si="125"/>
        <v>-98.535367729516722</v>
      </c>
      <c r="N1555" s="9">
        <f t="shared" si="122"/>
        <v>-8151.8309722629192</v>
      </c>
      <c r="O1555" s="9">
        <f t="shared" si="123"/>
        <v>-539.8971732752467</v>
      </c>
      <c r="U1555" s="15">
        <f t="shared" si="124"/>
        <v>8347.5397300000004</v>
      </c>
    </row>
    <row r="1556" spans="1:21" x14ac:dyDescent="0.3">
      <c r="A1556" s="3" t="s">
        <v>1562</v>
      </c>
      <c r="B1556" s="3" t="s">
        <v>9</v>
      </c>
      <c r="C1556" s="8">
        <v>41201.118000000002</v>
      </c>
      <c r="D1556" s="8">
        <v>82.76</v>
      </c>
      <c r="E1556" s="8">
        <v>100.783</v>
      </c>
      <c r="F1556" s="9">
        <v>203.15077290004299</v>
      </c>
      <c r="G1556" s="9">
        <v>-102.36777290004299</v>
      </c>
      <c r="H1556" s="9">
        <v>-8471.9568852076009</v>
      </c>
      <c r="L1556" s="9">
        <f t="shared" si="121"/>
        <v>202.79751238836022</v>
      </c>
      <c r="M1556" s="9">
        <f t="shared" si="125"/>
        <v>-102.01451238836022</v>
      </c>
      <c r="N1556" s="9">
        <f t="shared" si="122"/>
        <v>-8442.7210452606923</v>
      </c>
      <c r="O1556" s="9">
        <f t="shared" si="123"/>
        <v>-818.26128567384671</v>
      </c>
      <c r="U1556" s="15">
        <f t="shared" si="124"/>
        <v>8340.8010800000011</v>
      </c>
    </row>
    <row r="1557" spans="1:21" x14ac:dyDescent="0.3">
      <c r="A1557" s="3" t="s">
        <v>1563</v>
      </c>
      <c r="B1557" s="3" t="s">
        <v>9</v>
      </c>
      <c r="C1557" s="8">
        <v>43776.079999989997</v>
      </c>
      <c r="D1557" s="8">
        <v>84.92</v>
      </c>
      <c r="E1557" s="8">
        <v>100.843</v>
      </c>
      <c r="F1557" s="9">
        <v>215.84716430588301</v>
      </c>
      <c r="G1557" s="9">
        <v>-115.00416430588299</v>
      </c>
      <c r="H1557" s="9">
        <v>-9766.1536328556504</v>
      </c>
      <c r="L1557" s="9">
        <f t="shared" si="121"/>
        <v>215.47182593714615</v>
      </c>
      <c r="M1557" s="9">
        <f t="shared" si="125"/>
        <v>-114.62882593714615</v>
      </c>
      <c r="N1557" s="9">
        <f t="shared" si="122"/>
        <v>-9734.2798985824502</v>
      </c>
      <c r="O1557" s="9">
        <f t="shared" si="123"/>
        <v>-1915.9202558551085</v>
      </c>
      <c r="U1557" s="15">
        <f t="shared" si="124"/>
        <v>8563.5875599999999</v>
      </c>
    </row>
    <row r="1558" spans="1:21" x14ac:dyDescent="0.3">
      <c r="A1558" s="3" t="s">
        <v>1564</v>
      </c>
      <c r="B1558" s="3" t="s">
        <v>9</v>
      </c>
      <c r="C1558" s="8">
        <v>45442.98</v>
      </c>
      <c r="D1558" s="8">
        <v>86.92</v>
      </c>
      <c r="E1558" s="8">
        <v>99.575999999999993</v>
      </c>
      <c r="F1558" s="9">
        <v>224.06616514341201</v>
      </c>
      <c r="G1558" s="9">
        <v>-124.490165143412</v>
      </c>
      <c r="H1558" s="9">
        <v>-10820.6851542654</v>
      </c>
      <c r="L1558" s="9">
        <f t="shared" si="121"/>
        <v>223.6765346880637</v>
      </c>
      <c r="M1558" s="9">
        <f t="shared" si="125"/>
        <v>-124.1005346880637</v>
      </c>
      <c r="N1558" s="9">
        <f t="shared" si="122"/>
        <v>-10786.818475086497</v>
      </c>
      <c r="O1558" s="9">
        <f t="shared" si="123"/>
        <v>-2674.1964857475823</v>
      </c>
      <c r="U1558" s="15">
        <f t="shared" si="124"/>
        <v>8655.145919999999</v>
      </c>
    </row>
    <row r="1559" spans="1:21" x14ac:dyDescent="0.3">
      <c r="A1559" s="3" t="s">
        <v>1565</v>
      </c>
      <c r="B1559" s="3" t="s">
        <v>9</v>
      </c>
      <c r="C1559" s="8">
        <v>44339.426999999901</v>
      </c>
      <c r="D1559" s="8">
        <v>87.44</v>
      </c>
      <c r="E1559" s="8">
        <v>98.686999999999998</v>
      </c>
      <c r="F1559" s="9">
        <v>218.62486510669501</v>
      </c>
      <c r="G1559" s="9">
        <v>-119.937865106695</v>
      </c>
      <c r="H1559" s="9">
        <v>-10487.3669249294</v>
      </c>
      <c r="L1559" s="9">
        <f t="shared" si="121"/>
        <v>218.2446965717113</v>
      </c>
      <c r="M1559" s="9">
        <f t="shared" si="125"/>
        <v>-119.5576965717113</v>
      </c>
      <c r="N1559" s="9">
        <f t="shared" si="122"/>
        <v>-10454.124988230436</v>
      </c>
      <c r="O1559" s="9">
        <f t="shared" si="123"/>
        <v>-2215.2349751725128</v>
      </c>
      <c r="U1559" s="15">
        <f t="shared" si="124"/>
        <v>8629.1912799999991</v>
      </c>
    </row>
    <row r="1560" spans="1:21" x14ac:dyDescent="0.3">
      <c r="A1560" s="3" t="s">
        <v>1566</v>
      </c>
      <c r="B1560" s="3" t="s">
        <v>9</v>
      </c>
      <c r="C1560" s="8">
        <v>42733.493999999999</v>
      </c>
      <c r="D1560" s="8">
        <v>86.11</v>
      </c>
      <c r="E1560" s="8">
        <v>98.99</v>
      </c>
      <c r="F1560" s="9">
        <v>210.70647487816601</v>
      </c>
      <c r="G1560" s="9">
        <v>-111.716474878166</v>
      </c>
      <c r="H1560" s="9">
        <v>-9619.9056517589197</v>
      </c>
      <c r="L1560" s="9">
        <f t="shared" si="121"/>
        <v>210.34007569558952</v>
      </c>
      <c r="M1560" s="9">
        <f t="shared" si="125"/>
        <v>-111.35007569558952</v>
      </c>
      <c r="N1560" s="9">
        <f t="shared" si="122"/>
        <v>-9588.3550181472147</v>
      </c>
      <c r="O1560" s="9">
        <f t="shared" si="123"/>
        <v>-1500.8733949859857</v>
      </c>
      <c r="U1560" s="15">
        <f t="shared" si="124"/>
        <v>8524.0288999999993</v>
      </c>
    </row>
    <row r="1561" spans="1:21" x14ac:dyDescent="0.3">
      <c r="A1561" s="3" t="s">
        <v>1567</v>
      </c>
      <c r="B1561" s="3" t="s">
        <v>9</v>
      </c>
      <c r="C1561" s="8">
        <v>40800.547999989998</v>
      </c>
      <c r="D1561" s="8">
        <v>83.78</v>
      </c>
      <c r="E1561" s="8">
        <v>100.389</v>
      </c>
      <c r="F1561" s="9">
        <v>201.17567831395399</v>
      </c>
      <c r="G1561" s="9">
        <v>-100.786678313954</v>
      </c>
      <c r="H1561" s="9">
        <v>-8443.9079091431395</v>
      </c>
      <c r="L1561" s="9">
        <f t="shared" si="121"/>
        <v>200.82585231012072</v>
      </c>
      <c r="M1561" s="9">
        <f t="shared" si="125"/>
        <v>-100.43685231012073</v>
      </c>
      <c r="N1561" s="9">
        <f t="shared" si="122"/>
        <v>-8414.5994865419143</v>
      </c>
      <c r="O1561" s="9">
        <f t="shared" si="123"/>
        <v>-663.1605065831676</v>
      </c>
      <c r="U1561" s="15">
        <f t="shared" si="124"/>
        <v>8410.5904200000004</v>
      </c>
    </row>
    <row r="1562" spans="1:21" x14ac:dyDescent="0.3">
      <c r="A1562" s="3" t="s">
        <v>1568</v>
      </c>
      <c r="B1562" s="3" t="s">
        <v>9</v>
      </c>
      <c r="C1562" s="8">
        <v>39055.186000000002</v>
      </c>
      <c r="D1562" s="8">
        <v>83.44</v>
      </c>
      <c r="E1562" s="8">
        <v>99.721999999999994</v>
      </c>
      <c r="F1562" s="9">
        <v>192.56980409257201</v>
      </c>
      <c r="G1562" s="9">
        <v>-92.847804092572403</v>
      </c>
      <c r="H1562" s="9">
        <v>-7747.2207734842405</v>
      </c>
      <c r="L1562" s="9">
        <f t="shared" si="121"/>
        <v>192.23494291258584</v>
      </c>
      <c r="M1562" s="9">
        <f t="shared" si="125"/>
        <v>-92.512942912585842</v>
      </c>
      <c r="N1562" s="9">
        <f t="shared" si="122"/>
        <v>-7719.2799566261629</v>
      </c>
      <c r="O1562" s="9">
        <f t="shared" si="123"/>
        <v>56.356243208617187</v>
      </c>
      <c r="U1562" s="15">
        <f t="shared" si="124"/>
        <v>8320.8036799999991</v>
      </c>
    </row>
    <row r="1563" spans="1:21" x14ac:dyDescent="0.3">
      <c r="A1563" s="3" t="s">
        <v>1569</v>
      </c>
      <c r="B1563" s="3" t="s">
        <v>9</v>
      </c>
      <c r="C1563" s="8">
        <v>36984.339999989999</v>
      </c>
      <c r="D1563" s="8">
        <v>82.21</v>
      </c>
      <c r="E1563" s="8">
        <v>80.210999999999999</v>
      </c>
      <c r="F1563" s="9">
        <v>182.35906259135899</v>
      </c>
      <c r="G1563" s="9">
        <v>-102.14806259135899</v>
      </c>
      <c r="H1563" s="9">
        <v>-8397.5922256356207</v>
      </c>
      <c r="L1563" s="9">
        <f t="shared" si="121"/>
        <v>182.04195695183071</v>
      </c>
      <c r="M1563" s="9">
        <f t="shared" si="125"/>
        <v>-101.83095695183071</v>
      </c>
      <c r="N1563" s="9">
        <f t="shared" si="122"/>
        <v>-8371.5229710100029</v>
      </c>
      <c r="O1563" s="9">
        <f t="shared" si="123"/>
        <v>893.49086425865971</v>
      </c>
      <c r="U1563" s="15">
        <f t="shared" si="124"/>
        <v>6594.1463099999992</v>
      </c>
    </row>
    <row r="1564" spans="1:21" x14ac:dyDescent="0.3">
      <c r="A1564" s="3" t="s">
        <v>1570</v>
      </c>
      <c r="B1564" s="3" t="s">
        <v>9</v>
      </c>
      <c r="C1564" s="8">
        <v>35221.905999989998</v>
      </c>
      <c r="D1564" s="8">
        <v>50.49</v>
      </c>
      <c r="E1564" s="8">
        <v>79.891000000000005</v>
      </c>
      <c r="F1564" s="9">
        <v>173.66901128533999</v>
      </c>
      <c r="G1564" s="9">
        <v>-93.778011285340597</v>
      </c>
      <c r="H1564" s="9">
        <v>-4734.8517897968404</v>
      </c>
      <c r="L1564" s="9">
        <f t="shared" si="121"/>
        <v>173.36701684586885</v>
      </c>
      <c r="M1564" s="9">
        <f t="shared" si="125"/>
        <v>-93.476016845868841</v>
      </c>
      <c r="N1564" s="9">
        <f t="shared" si="122"/>
        <v>-4719.6040905479176</v>
      </c>
      <c r="O1564" s="9">
        <f t="shared" si="123"/>
        <v>986.74305786121442</v>
      </c>
      <c r="U1564" s="15">
        <f t="shared" si="124"/>
        <v>4033.6965900000005</v>
      </c>
    </row>
    <row r="1565" spans="1:21" x14ac:dyDescent="0.3">
      <c r="A1565" s="3" t="s">
        <v>1571</v>
      </c>
      <c r="B1565" s="3" t="s">
        <v>9</v>
      </c>
      <c r="C1565" s="8">
        <v>33879.164999989996</v>
      </c>
      <c r="D1565" s="8">
        <v>43.04</v>
      </c>
      <c r="E1565" s="8">
        <v>80.221000000000004</v>
      </c>
      <c r="F1565" s="9">
        <v>167.04834453657401</v>
      </c>
      <c r="G1565" s="9">
        <v>-86.827344536574799</v>
      </c>
      <c r="H1565" s="9">
        <v>-3737.0489088541699</v>
      </c>
      <c r="L1565" s="9">
        <f t="shared" si="121"/>
        <v>166.7578628277216</v>
      </c>
      <c r="M1565" s="9">
        <f t="shared" si="125"/>
        <v>-86.536862827721592</v>
      </c>
      <c r="N1565" s="9">
        <f t="shared" si="122"/>
        <v>-3724.5465761051373</v>
      </c>
      <c r="O1565" s="9">
        <f t="shared" si="123"/>
        <v>1125.6031901758897</v>
      </c>
      <c r="U1565" s="15">
        <f t="shared" si="124"/>
        <v>3452.7118399999999</v>
      </c>
    </row>
    <row r="1566" spans="1:21" x14ac:dyDescent="0.3">
      <c r="A1566" s="3" t="s">
        <v>1572</v>
      </c>
      <c r="B1566" s="3" t="s">
        <v>9</v>
      </c>
      <c r="C1566" s="8">
        <v>33109.896000000001</v>
      </c>
      <c r="D1566" s="8">
        <v>7.92</v>
      </c>
      <c r="E1566" s="8">
        <v>80.462999999999994</v>
      </c>
      <c r="F1566" s="9">
        <v>163.25530202942599</v>
      </c>
      <c r="G1566" s="9">
        <v>-82.792302029426907</v>
      </c>
      <c r="H1566" s="9">
        <v>-655.71503207306102</v>
      </c>
      <c r="L1566" s="9">
        <f t="shared" si="121"/>
        <v>162.97141607267352</v>
      </c>
      <c r="M1566" s="9">
        <f t="shared" si="125"/>
        <v>-82.508416072673526</v>
      </c>
      <c r="N1566" s="9">
        <f t="shared" si="122"/>
        <v>-653.46665529557436</v>
      </c>
      <c r="O1566" s="9">
        <f t="shared" si="123"/>
        <v>237.11638288625042</v>
      </c>
      <c r="U1566" s="15">
        <f t="shared" si="124"/>
        <v>637.26695999999993</v>
      </c>
    </row>
    <row r="1567" spans="1:21" x14ac:dyDescent="0.3">
      <c r="A1567" s="3" t="s">
        <v>1573</v>
      </c>
      <c r="B1567" s="3" t="s">
        <v>9</v>
      </c>
      <c r="C1567" s="8">
        <v>32744.232</v>
      </c>
      <c r="D1567" s="8">
        <v>1.85</v>
      </c>
      <c r="E1567" s="8">
        <v>79.924999999999997</v>
      </c>
      <c r="F1567" s="9">
        <v>161.45231881373499</v>
      </c>
      <c r="G1567" s="9">
        <v>-81.527318813735505</v>
      </c>
      <c r="H1567" s="9">
        <v>-150.82553980540999</v>
      </c>
      <c r="L1567" s="9">
        <f t="shared" si="121"/>
        <v>161.17156807898613</v>
      </c>
      <c r="M1567" s="9">
        <f t="shared" si="125"/>
        <v>-81.24656807898613</v>
      </c>
      <c r="N1567" s="9">
        <f t="shared" si="122"/>
        <v>-150.30615094612435</v>
      </c>
      <c r="O1567" s="9">
        <f t="shared" si="123"/>
        <v>58.71675266957967</v>
      </c>
      <c r="U1567" s="15">
        <f t="shared" si="124"/>
        <v>147.86125000000001</v>
      </c>
    </row>
    <row r="1568" spans="1:21" x14ac:dyDescent="0.3">
      <c r="A1568" s="3" t="s">
        <v>1574</v>
      </c>
      <c r="B1568" s="3" t="s">
        <v>9</v>
      </c>
      <c r="C1568" s="8">
        <v>32525.003000000001</v>
      </c>
      <c r="D1568" s="8">
        <v>0.77</v>
      </c>
      <c r="E1568" s="8">
        <v>79.694000000000003</v>
      </c>
      <c r="F1568" s="9">
        <v>160.37136414662899</v>
      </c>
      <c r="G1568" s="9">
        <v>-80.677364146629102</v>
      </c>
      <c r="H1568" s="9">
        <v>-62.121570392904403</v>
      </c>
      <c r="L1568" s="9">
        <f t="shared" si="121"/>
        <v>160.09249309263774</v>
      </c>
      <c r="M1568" s="9">
        <f t="shared" si="125"/>
        <v>-80.398493092637736</v>
      </c>
      <c r="N1568" s="9">
        <f t="shared" si="122"/>
        <v>-61.906839681331057</v>
      </c>
      <c r="O1568" s="9">
        <f t="shared" si="123"/>
        <v>25.26975236412412</v>
      </c>
      <c r="U1568" s="15">
        <f t="shared" si="124"/>
        <v>61.364380000000004</v>
      </c>
    </row>
    <row r="1569" spans="1:21" x14ac:dyDescent="0.3">
      <c r="A1569" s="3" t="s">
        <v>1575</v>
      </c>
      <c r="B1569" s="3" t="s">
        <v>9</v>
      </c>
      <c r="C1569" s="8">
        <v>31256.428999989999</v>
      </c>
      <c r="D1569" s="8">
        <v>0</v>
      </c>
      <c r="E1569" s="8">
        <v>80.257000000000005</v>
      </c>
      <c r="F1569" s="9">
        <v>154.116393381444</v>
      </c>
      <c r="G1569" s="9">
        <v>-73.859393381444207</v>
      </c>
      <c r="H1569" s="9">
        <v>0</v>
      </c>
      <c r="L1569" s="9">
        <f t="shared" si="121"/>
        <v>153.84839914638658</v>
      </c>
      <c r="M1569" s="9">
        <f t="shared" si="125"/>
        <v>-73.591399146386578</v>
      </c>
      <c r="N1569" s="9">
        <f t="shared" si="122"/>
        <v>0</v>
      </c>
      <c r="O1569" s="9">
        <f t="shared" si="123"/>
        <v>0</v>
      </c>
      <c r="U1569" s="15">
        <f t="shared" si="124"/>
        <v>0</v>
      </c>
    </row>
    <row r="1570" spans="1:21" x14ac:dyDescent="0.3">
      <c r="A1570" s="3" t="s">
        <v>1576</v>
      </c>
      <c r="B1570" s="3" t="s">
        <v>9</v>
      </c>
      <c r="C1570" s="8">
        <v>31181.794999999998</v>
      </c>
      <c r="D1570" s="8">
        <v>0.03</v>
      </c>
      <c r="E1570" s="8">
        <v>79.84</v>
      </c>
      <c r="F1570" s="9">
        <v>153.748394756198</v>
      </c>
      <c r="G1570" s="9">
        <v>-73.908394756198405</v>
      </c>
      <c r="H1570" s="9">
        <v>-2.21725184268595</v>
      </c>
      <c r="L1570" s="9">
        <f t="shared" si="121"/>
        <v>153.48104043690776</v>
      </c>
      <c r="M1570" s="9">
        <f t="shared" si="125"/>
        <v>-73.641040436907758</v>
      </c>
      <c r="N1570" s="9">
        <f t="shared" si="122"/>
        <v>-2.2092312131072327</v>
      </c>
      <c r="O1570" s="9">
        <f t="shared" si="123"/>
        <v>1.1828793860663456</v>
      </c>
      <c r="U1570" s="15">
        <f t="shared" si="124"/>
        <v>2.3952</v>
      </c>
    </row>
    <row r="1571" spans="1:21" x14ac:dyDescent="0.3">
      <c r="A1571" s="3" t="s">
        <v>1577</v>
      </c>
      <c r="B1571" s="3" t="s">
        <v>9</v>
      </c>
      <c r="C1571" s="8">
        <v>32097.945</v>
      </c>
      <c r="D1571" s="8">
        <v>0.03</v>
      </c>
      <c r="E1571" s="8">
        <v>80.266000000000005</v>
      </c>
      <c r="F1571" s="9">
        <v>158.265664908731</v>
      </c>
      <c r="G1571" s="9">
        <v>-77.999664908731106</v>
      </c>
      <c r="H1571" s="9">
        <v>-2.3399899472619299</v>
      </c>
      <c r="L1571" s="9">
        <f t="shared" si="121"/>
        <v>157.99045547206762</v>
      </c>
      <c r="M1571" s="9">
        <f t="shared" si="125"/>
        <v>-77.724455472067618</v>
      </c>
      <c r="N1571" s="9">
        <f t="shared" si="122"/>
        <v>-2.3317336641620283</v>
      </c>
      <c r="O1571" s="9">
        <f t="shared" si="123"/>
        <v>1.0475969350115497</v>
      </c>
      <c r="U1571" s="15">
        <f t="shared" si="124"/>
        <v>2.4079800000000002</v>
      </c>
    </row>
    <row r="1572" spans="1:21" x14ac:dyDescent="0.3">
      <c r="A1572" s="3" t="s">
        <v>1578</v>
      </c>
      <c r="B1572" s="3" t="s">
        <v>9</v>
      </c>
      <c r="C1572" s="8">
        <v>33176.97</v>
      </c>
      <c r="D1572" s="8">
        <v>0.03</v>
      </c>
      <c r="E1572" s="8">
        <v>79.902000000000001</v>
      </c>
      <c r="F1572" s="9">
        <v>163.58602448558699</v>
      </c>
      <c r="G1572" s="9">
        <v>-83.684024485586903</v>
      </c>
      <c r="H1572" s="9">
        <v>-2.5105207345676002</v>
      </c>
      <c r="L1572" s="9">
        <f t="shared" si="121"/>
        <v>163.30156343289653</v>
      </c>
      <c r="M1572" s="9">
        <f t="shared" si="125"/>
        <v>-83.399563432896528</v>
      </c>
      <c r="N1572" s="9">
        <f t="shared" si="122"/>
        <v>-2.501986902986896</v>
      </c>
      <c r="O1572" s="9">
        <f t="shared" si="123"/>
        <v>0.88826369618668244</v>
      </c>
      <c r="U1572" s="15">
        <f t="shared" si="124"/>
        <v>2.3970599999999997</v>
      </c>
    </row>
    <row r="1573" spans="1:21" x14ac:dyDescent="0.3">
      <c r="A1573" s="3" t="s">
        <v>1579</v>
      </c>
      <c r="B1573" s="3" t="s">
        <v>9</v>
      </c>
      <c r="C1573" s="8">
        <v>33960.7409999999</v>
      </c>
      <c r="D1573" s="8">
        <v>2.38</v>
      </c>
      <c r="E1573" s="8">
        <v>80.462999999999994</v>
      </c>
      <c r="F1573" s="9">
        <v>167.450572152148</v>
      </c>
      <c r="G1573" s="9">
        <v>-86.9875721521488</v>
      </c>
      <c r="H1573" s="9">
        <v>-207.030421722114</v>
      </c>
      <c r="L1573" s="9">
        <f t="shared" si="121"/>
        <v>167.15939100646182</v>
      </c>
      <c r="M1573" s="9">
        <f t="shared" si="125"/>
        <v>-86.696391006461823</v>
      </c>
      <c r="N1573" s="9">
        <f t="shared" si="122"/>
        <v>-206.33741059537914</v>
      </c>
      <c r="O1573" s="9">
        <f t="shared" si="123"/>
        <v>61.287290272391424</v>
      </c>
      <c r="U1573" s="15">
        <f t="shared" si="124"/>
        <v>191.50193999999999</v>
      </c>
    </row>
    <row r="1574" spans="1:21" x14ac:dyDescent="0.3">
      <c r="A1574" s="3" t="s">
        <v>1580</v>
      </c>
      <c r="B1574" s="3" t="s">
        <v>9</v>
      </c>
      <c r="C1574" s="8">
        <v>34595.487000000001</v>
      </c>
      <c r="D1574" s="8">
        <v>2.38</v>
      </c>
      <c r="E1574" s="8">
        <v>80.564999999999998</v>
      </c>
      <c r="F1574" s="9">
        <v>170.58032073069899</v>
      </c>
      <c r="G1574" s="9">
        <v>-90.015320730699798</v>
      </c>
      <c r="H1574" s="9">
        <v>-214.23646333906501</v>
      </c>
      <c r="L1574" s="9">
        <f t="shared" si="121"/>
        <v>170.2836972400568</v>
      </c>
      <c r="M1574" s="9">
        <f t="shared" si="125"/>
        <v>-89.718697240056798</v>
      </c>
      <c r="N1574" s="9">
        <f t="shared" si="122"/>
        <v>-213.53049943133516</v>
      </c>
      <c r="O1574" s="9">
        <f t="shared" si="123"/>
        <v>53.85144143643538</v>
      </c>
      <c r="U1574" s="15">
        <f t="shared" si="124"/>
        <v>191.74469999999999</v>
      </c>
    </row>
    <row r="1575" spans="1:21" x14ac:dyDescent="0.3">
      <c r="A1575" s="3" t="s">
        <v>1581</v>
      </c>
      <c r="B1575" s="3" t="s">
        <v>9</v>
      </c>
      <c r="C1575" s="8">
        <v>34854.101999999999</v>
      </c>
      <c r="D1575" s="8">
        <v>2.3899999999999899</v>
      </c>
      <c r="E1575" s="8">
        <v>79.724000000000004</v>
      </c>
      <c r="F1575" s="9">
        <v>171.85547634986301</v>
      </c>
      <c r="G1575" s="9">
        <v>-92.131476349863902</v>
      </c>
      <c r="H1575" s="9">
        <v>-220.194228476174</v>
      </c>
      <c r="L1575" s="9">
        <f t="shared" si="121"/>
        <v>171.55663548086656</v>
      </c>
      <c r="M1575" s="9">
        <f t="shared" si="125"/>
        <v>-91.832635480866557</v>
      </c>
      <c r="N1575" s="9">
        <f t="shared" si="122"/>
        <v>-219.47999879927013</v>
      </c>
      <c r="O1575" s="9">
        <f t="shared" si="123"/>
        <v>51.035385601557117</v>
      </c>
      <c r="U1575" s="15">
        <f t="shared" si="124"/>
        <v>190.5403599999992</v>
      </c>
    </row>
    <row r="1576" spans="1:21" x14ac:dyDescent="0.3">
      <c r="A1576" s="3" t="s">
        <v>1582</v>
      </c>
      <c r="B1576" s="3" t="s">
        <v>9</v>
      </c>
      <c r="C1576" s="8">
        <v>34700.50499999</v>
      </c>
      <c r="D1576" s="8">
        <v>2.3899999999999899</v>
      </c>
      <c r="E1576" s="8">
        <v>79.177999999999997</v>
      </c>
      <c r="F1576" s="9">
        <v>171.09813405475501</v>
      </c>
      <c r="G1576" s="9">
        <v>-91.920134054755394</v>
      </c>
      <c r="H1576" s="9">
        <v>-219.68912039086501</v>
      </c>
      <c r="L1576" s="9">
        <f t="shared" si="121"/>
        <v>170.80061013436159</v>
      </c>
      <c r="M1576" s="9">
        <f t="shared" si="125"/>
        <v>-91.622610134361594</v>
      </c>
      <c r="N1576" s="9">
        <f t="shared" si="122"/>
        <v>-218.97803822112328</v>
      </c>
      <c r="O1576" s="9">
        <f t="shared" si="123"/>
        <v>52.84228617970399</v>
      </c>
      <c r="U1576" s="15">
        <f t="shared" si="124"/>
        <v>189.23541999999918</v>
      </c>
    </row>
    <row r="1577" spans="1:21" x14ac:dyDescent="0.3">
      <c r="A1577" s="3" t="s">
        <v>1583</v>
      </c>
      <c r="B1577" s="3" t="s">
        <v>9</v>
      </c>
      <c r="C1577" s="8">
        <v>34638.940999999999</v>
      </c>
      <c r="D1577" s="8">
        <v>2.38</v>
      </c>
      <c r="E1577" s="8">
        <v>80.051000000000002</v>
      </c>
      <c r="F1577" s="9">
        <v>170.794579811863</v>
      </c>
      <c r="G1577" s="9">
        <v>-90.743579811863498</v>
      </c>
      <c r="H1577" s="9">
        <v>-215.96971995223501</v>
      </c>
      <c r="L1577" s="9">
        <f t="shared" si="121"/>
        <v>170.49758374438233</v>
      </c>
      <c r="M1577" s="9">
        <f t="shared" si="125"/>
        <v>-90.446583744382323</v>
      </c>
      <c r="N1577" s="9">
        <f t="shared" si="122"/>
        <v>-215.26286931162991</v>
      </c>
      <c r="O1577" s="9">
        <f t="shared" si="123"/>
        <v>53.342391556140619</v>
      </c>
      <c r="U1577" s="15">
        <f t="shared" si="124"/>
        <v>190.52137999999999</v>
      </c>
    </row>
    <row r="1578" spans="1:21" x14ac:dyDescent="0.3">
      <c r="A1578" s="3" t="s">
        <v>1584</v>
      </c>
      <c r="B1578" s="3" t="s">
        <v>9</v>
      </c>
      <c r="C1578" s="8">
        <v>35049.794999999896</v>
      </c>
      <c r="D1578" s="8">
        <v>7.29</v>
      </c>
      <c r="E1578" s="8">
        <v>79.055000000000007</v>
      </c>
      <c r="F1578" s="9">
        <v>172.820381821631</v>
      </c>
      <c r="G1578" s="9">
        <v>-93.765381821631095</v>
      </c>
      <c r="H1578" s="9">
        <v>-683.54963347969101</v>
      </c>
      <c r="L1578" s="9">
        <f t="shared" si="121"/>
        <v>172.51986307075367</v>
      </c>
      <c r="M1578" s="9">
        <f t="shared" si="125"/>
        <v>-93.464863070753665</v>
      </c>
      <c r="N1578" s="9">
        <f t="shared" si="122"/>
        <v>-681.35885178579417</v>
      </c>
      <c r="O1578" s="9">
        <f t="shared" si="123"/>
        <v>148.64667381338529</v>
      </c>
      <c r="U1578" s="15">
        <f t="shared" si="124"/>
        <v>576.31095000000005</v>
      </c>
    </row>
    <row r="1579" spans="1:21" x14ac:dyDescent="0.3">
      <c r="A1579" s="3" t="s">
        <v>1585</v>
      </c>
      <c r="B1579" s="3" t="s">
        <v>9</v>
      </c>
      <c r="C1579" s="8">
        <v>35955.968000000001</v>
      </c>
      <c r="D1579" s="8">
        <v>66.11</v>
      </c>
      <c r="E1579" s="8">
        <v>80.566000000000003</v>
      </c>
      <c r="F1579" s="9">
        <v>177.288458278467</v>
      </c>
      <c r="G1579" s="9">
        <v>-96.722458278467897</v>
      </c>
      <c r="H1579" s="9">
        <v>-6394.32171678951</v>
      </c>
      <c r="L1579" s="9">
        <f t="shared" si="121"/>
        <v>176.98016995353095</v>
      </c>
      <c r="M1579" s="9">
        <f t="shared" si="125"/>
        <v>-96.414169953530944</v>
      </c>
      <c r="N1579" s="9">
        <f t="shared" si="122"/>
        <v>-6373.9407756279306</v>
      </c>
      <c r="O1579" s="9">
        <f t="shared" si="123"/>
        <v>1053.1444214175781</v>
      </c>
      <c r="U1579" s="15">
        <f t="shared" si="124"/>
        <v>5326.2182600000006</v>
      </c>
    </row>
    <row r="1580" spans="1:21" x14ac:dyDescent="0.3">
      <c r="A1580" s="3" t="s">
        <v>1586</v>
      </c>
      <c r="B1580" s="3" t="s">
        <v>9</v>
      </c>
      <c r="C1580" s="8">
        <v>37352.014999999999</v>
      </c>
      <c r="D1580" s="8">
        <v>81.06</v>
      </c>
      <c r="E1580" s="8">
        <v>80.608000000000004</v>
      </c>
      <c r="F1580" s="9">
        <v>184.17196146531799</v>
      </c>
      <c r="G1580" s="9">
        <v>-103.563961465318</v>
      </c>
      <c r="H1580" s="9">
        <v>-8394.8947163786706</v>
      </c>
      <c r="L1580" s="9">
        <f t="shared" si="121"/>
        <v>183.85170336136792</v>
      </c>
      <c r="M1580" s="9">
        <f t="shared" si="125"/>
        <v>-103.24370336136792</v>
      </c>
      <c r="N1580" s="9">
        <f t="shared" si="122"/>
        <v>-8368.9345944724846</v>
      </c>
      <c r="O1580" s="9">
        <f t="shared" si="123"/>
        <v>734.29416449452492</v>
      </c>
      <c r="U1580" s="15">
        <f t="shared" si="124"/>
        <v>6534.0844800000004</v>
      </c>
    </row>
    <row r="1581" spans="1:21" x14ac:dyDescent="0.3">
      <c r="A1581" s="3" t="s">
        <v>1587</v>
      </c>
      <c r="B1581" s="3" t="s">
        <v>9</v>
      </c>
      <c r="C1581" s="8">
        <v>39935.637999990002</v>
      </c>
      <c r="D1581" s="8">
        <v>82.72</v>
      </c>
      <c r="E1581" s="8">
        <v>81.007999999999996</v>
      </c>
      <c r="F1581" s="9">
        <v>196.91105775222599</v>
      </c>
      <c r="G1581" s="9">
        <v>-115.903057752226</v>
      </c>
      <c r="H1581" s="9">
        <v>-9587.5009372642107</v>
      </c>
      <c r="L1581" s="9">
        <f t="shared" si="121"/>
        <v>196.56864753136168</v>
      </c>
      <c r="M1581" s="9">
        <f t="shared" si="125"/>
        <v>-115.56064753136168</v>
      </c>
      <c r="N1581" s="9">
        <f t="shared" si="122"/>
        <v>-9559.1767637942376</v>
      </c>
      <c r="O1581" s="9">
        <f t="shared" si="123"/>
        <v>-302.61409833962438</v>
      </c>
      <c r="U1581" s="15">
        <f t="shared" si="124"/>
        <v>6700.9817599999997</v>
      </c>
    </row>
    <row r="1582" spans="1:21" x14ac:dyDescent="0.3">
      <c r="A1582" s="3" t="s">
        <v>1588</v>
      </c>
      <c r="B1582" s="3" t="s">
        <v>9</v>
      </c>
      <c r="C1582" s="8">
        <v>41874.031999990002</v>
      </c>
      <c r="D1582" s="8">
        <v>84.4</v>
      </c>
      <c r="E1582" s="8">
        <v>79.992999999999995</v>
      </c>
      <c r="F1582" s="9">
        <v>206.468716825575</v>
      </c>
      <c r="G1582" s="9">
        <v>-126.47571682557501</v>
      </c>
      <c r="H1582" s="9">
        <v>-10674.5505000785</v>
      </c>
      <c r="L1582" s="9">
        <f t="shared" si="121"/>
        <v>206.1096867145344</v>
      </c>
      <c r="M1582" s="9">
        <f t="shared" si="125"/>
        <v>-126.11668671453441</v>
      </c>
      <c r="N1582" s="9">
        <f t="shared" si="122"/>
        <v>-10644.248358706705</v>
      </c>
      <c r="O1582" s="9">
        <f t="shared" si="123"/>
        <v>-1114.02373969837</v>
      </c>
      <c r="U1582" s="15">
        <f t="shared" si="124"/>
        <v>6751.4092000000001</v>
      </c>
    </row>
    <row r="1583" spans="1:21" x14ac:dyDescent="0.3">
      <c r="A1583" s="3" t="s">
        <v>1589</v>
      </c>
      <c r="B1583" s="3" t="s">
        <v>9</v>
      </c>
      <c r="C1583" s="8">
        <v>41729.370000000003</v>
      </c>
      <c r="D1583" s="8">
        <v>85.59</v>
      </c>
      <c r="E1583" s="8">
        <v>79.531999999999996</v>
      </c>
      <c r="F1583" s="9">
        <v>205.755430426229</v>
      </c>
      <c r="G1583" s="9">
        <v>-126.223430426229</v>
      </c>
      <c r="H1583" s="9">
        <v>-10803.463410181001</v>
      </c>
      <c r="L1583" s="9">
        <f t="shared" si="121"/>
        <v>205.39764065464115</v>
      </c>
      <c r="M1583" s="9">
        <f t="shared" si="125"/>
        <v>-125.86564065464115</v>
      </c>
      <c r="N1583" s="9">
        <f t="shared" si="122"/>
        <v>-10772.840183630737</v>
      </c>
      <c r="O1583" s="9">
        <f t="shared" si="123"/>
        <v>-1068.7869241885171</v>
      </c>
      <c r="U1583" s="15">
        <f t="shared" si="124"/>
        <v>6807.1438799999996</v>
      </c>
    </row>
    <row r="1584" spans="1:21" x14ac:dyDescent="0.3">
      <c r="A1584" s="3" t="s">
        <v>1590</v>
      </c>
      <c r="B1584" s="3" t="s">
        <v>9</v>
      </c>
      <c r="C1584" s="8">
        <v>40796.230999999898</v>
      </c>
      <c r="D1584" s="8">
        <v>84.31</v>
      </c>
      <c r="E1584" s="8">
        <v>80.046000000000006</v>
      </c>
      <c r="F1584" s="9">
        <v>201.15439243805699</v>
      </c>
      <c r="G1584" s="9">
        <v>-121.108392438057</v>
      </c>
      <c r="H1584" s="9">
        <v>-10210.648566452601</v>
      </c>
      <c r="L1584" s="9">
        <f t="shared" si="121"/>
        <v>200.80460344840361</v>
      </c>
      <c r="M1584" s="9">
        <f t="shared" si="125"/>
        <v>-120.7586034484036</v>
      </c>
      <c r="N1584" s="9">
        <f t="shared" si="122"/>
        <v>-10181.157856734908</v>
      </c>
      <c r="O1584" s="9">
        <f t="shared" si="123"/>
        <v>-665.56422952409537</v>
      </c>
      <c r="U1584" s="15">
        <f t="shared" si="124"/>
        <v>6748.6782600000006</v>
      </c>
    </row>
    <row r="1585" spans="1:21" x14ac:dyDescent="0.3">
      <c r="A1585" s="3" t="s">
        <v>1591</v>
      </c>
      <c r="B1585" s="3" t="s">
        <v>9</v>
      </c>
      <c r="C1585" s="8">
        <v>39311.349000000002</v>
      </c>
      <c r="D1585" s="8">
        <v>83.66</v>
      </c>
      <c r="E1585" s="8">
        <v>79.480999999999995</v>
      </c>
      <c r="F1585" s="9">
        <v>193.832869610318</v>
      </c>
      <c r="G1585" s="9">
        <v>-114.351869610318</v>
      </c>
      <c r="H1585" s="9">
        <v>-9566.6774115992594</v>
      </c>
      <c r="L1585" s="9">
        <f t="shared" si="121"/>
        <v>193.49581207555221</v>
      </c>
      <c r="M1585" s="9">
        <f t="shared" si="125"/>
        <v>-114.01481207555221</v>
      </c>
      <c r="N1585" s="9">
        <f t="shared" si="122"/>
        <v>-9538.4791782406974</v>
      </c>
      <c r="O1585" s="9">
        <f t="shared" si="123"/>
        <v>-48.979480678645501</v>
      </c>
      <c r="U1585" s="15">
        <f t="shared" si="124"/>
        <v>6649.3804599999994</v>
      </c>
    </row>
    <row r="1586" spans="1:21" x14ac:dyDescent="0.3">
      <c r="A1586" s="3" t="s">
        <v>1592</v>
      </c>
      <c r="B1586" s="3" t="s">
        <v>9</v>
      </c>
      <c r="C1586" s="8">
        <v>37065.928999989999</v>
      </c>
      <c r="D1586" s="8">
        <v>82.96</v>
      </c>
      <c r="E1586" s="8">
        <v>77.554000000000002</v>
      </c>
      <c r="F1586" s="9">
        <v>182.761354306116</v>
      </c>
      <c r="G1586" s="9">
        <v>-105.207354306116</v>
      </c>
      <c r="H1586" s="9">
        <v>-8728.0021132354104</v>
      </c>
      <c r="L1586" s="9">
        <f t="shared" si="121"/>
        <v>182.44354911829217</v>
      </c>
      <c r="M1586" s="9">
        <f t="shared" si="125"/>
        <v>-104.88954911829217</v>
      </c>
      <c r="N1586" s="9">
        <f t="shared" si="122"/>
        <v>-8701.6369948535175</v>
      </c>
      <c r="O1586" s="9">
        <f t="shared" si="123"/>
        <v>868.32607539448384</v>
      </c>
      <c r="U1586" s="15">
        <f t="shared" si="124"/>
        <v>6433.8798399999996</v>
      </c>
    </row>
    <row r="1587" spans="1:21" x14ac:dyDescent="0.3">
      <c r="A1587" s="3" t="s">
        <v>1593</v>
      </c>
      <c r="B1587" s="3" t="s">
        <v>9</v>
      </c>
      <c r="C1587" s="8">
        <v>35657.736999999899</v>
      </c>
      <c r="D1587" s="8">
        <v>82.98</v>
      </c>
      <c r="E1587" s="8">
        <v>80.016999999999996</v>
      </c>
      <c r="F1587" s="9">
        <v>175.81796764389901</v>
      </c>
      <c r="G1587" s="9">
        <v>-95.800967643899298</v>
      </c>
      <c r="H1587" s="9">
        <v>-7949.5642950907604</v>
      </c>
      <c r="L1587" s="9">
        <f t="shared" si="121"/>
        <v>175.51223636694445</v>
      </c>
      <c r="M1587" s="9">
        <f t="shared" si="125"/>
        <v>-95.495236366944454</v>
      </c>
      <c r="N1587" s="9">
        <f t="shared" si="122"/>
        <v>-7924.1947137290508</v>
      </c>
      <c r="O1587" s="9">
        <f t="shared" si="123"/>
        <v>1443.6957435850675</v>
      </c>
      <c r="U1587" s="15">
        <f t="shared" si="124"/>
        <v>6639.8106600000001</v>
      </c>
    </row>
    <row r="1588" spans="1:21" x14ac:dyDescent="0.3">
      <c r="A1588" s="3" t="s">
        <v>1594</v>
      </c>
      <c r="B1588" s="3" t="s">
        <v>9</v>
      </c>
      <c r="C1588" s="8">
        <v>34088.75299999</v>
      </c>
      <c r="D1588" s="8">
        <v>82.24</v>
      </c>
      <c r="E1588" s="8">
        <v>78.774000000000001</v>
      </c>
      <c r="F1588" s="9">
        <v>168.08176222661299</v>
      </c>
      <c r="G1588" s="9">
        <v>-89.307762226613505</v>
      </c>
      <c r="H1588" s="9">
        <v>-7344.6703655167003</v>
      </c>
      <c r="L1588" s="9">
        <f t="shared" si="121"/>
        <v>167.78948349943374</v>
      </c>
      <c r="M1588" s="9">
        <f t="shared" si="125"/>
        <v>-89.015483499433742</v>
      </c>
      <c r="N1588" s="9">
        <f t="shared" si="122"/>
        <v>-7320.6333629934306</v>
      </c>
      <c r="O1588" s="9">
        <f t="shared" si="123"/>
        <v>2065.9403328744052</v>
      </c>
      <c r="U1588" s="15">
        <f t="shared" si="124"/>
        <v>6478.3737599999995</v>
      </c>
    </row>
    <row r="1589" spans="1:21" x14ac:dyDescent="0.3">
      <c r="A1589" s="3" t="s">
        <v>1595</v>
      </c>
      <c r="B1589" s="3" t="s">
        <v>9</v>
      </c>
      <c r="C1589" s="8">
        <v>32999.2749999999</v>
      </c>
      <c r="D1589" s="8">
        <v>81.63</v>
      </c>
      <c r="E1589" s="8">
        <v>79.378</v>
      </c>
      <c r="F1589" s="9">
        <v>162.70986193605401</v>
      </c>
      <c r="G1589" s="9">
        <v>-83.331861936054295</v>
      </c>
      <c r="H1589" s="9">
        <v>-6802.3798898401101</v>
      </c>
      <c r="L1589" s="9">
        <f t="shared" si="121"/>
        <v>162.42692444946238</v>
      </c>
      <c r="M1589" s="9">
        <f t="shared" si="125"/>
        <v>-83.048924449462376</v>
      </c>
      <c r="N1589" s="9">
        <f t="shared" si="122"/>
        <v>-6779.2837028096137</v>
      </c>
      <c r="O1589" s="9">
        <f t="shared" si="123"/>
        <v>2488.3622975416929</v>
      </c>
      <c r="U1589" s="15">
        <f t="shared" si="124"/>
        <v>6479.6261399999994</v>
      </c>
    </row>
    <row r="1590" spans="1:21" x14ac:dyDescent="0.3">
      <c r="A1590" s="3" t="s">
        <v>1596</v>
      </c>
      <c r="B1590" s="3" t="s">
        <v>9</v>
      </c>
      <c r="C1590" s="8">
        <v>32599.44799999</v>
      </c>
      <c r="D1590" s="8">
        <v>81.209999999999994</v>
      </c>
      <c r="E1590" s="8">
        <v>80.138999999999996</v>
      </c>
      <c r="F1590" s="9">
        <v>160.738430867646</v>
      </c>
      <c r="G1590" s="9">
        <v>-80.599430867646504</v>
      </c>
      <c r="H1590" s="9">
        <v>-6545.4797807615696</v>
      </c>
      <c r="L1590" s="9">
        <f t="shared" si="121"/>
        <v>160.45892151838396</v>
      </c>
      <c r="M1590" s="9">
        <f t="shared" si="125"/>
        <v>-80.319921518383964</v>
      </c>
      <c r="N1590" s="9">
        <f t="shared" si="122"/>
        <v>-6522.7808265079611</v>
      </c>
      <c r="O1590" s="9">
        <f t="shared" si="123"/>
        <v>2635.3807754549152</v>
      </c>
      <c r="U1590" s="15">
        <f t="shared" si="124"/>
        <v>6508.0881899999995</v>
      </c>
    </row>
    <row r="1591" spans="1:21" x14ac:dyDescent="0.3">
      <c r="A1591" s="3" t="s">
        <v>1597</v>
      </c>
      <c r="B1591" s="3" t="s">
        <v>9</v>
      </c>
      <c r="C1591" s="8">
        <v>32848.530999989998</v>
      </c>
      <c r="D1591" s="8">
        <v>81.22</v>
      </c>
      <c r="E1591" s="8">
        <v>80.204999999999998</v>
      </c>
      <c r="F1591" s="9">
        <v>161.96658695715499</v>
      </c>
      <c r="G1591" s="9">
        <v>-81.761586957155103</v>
      </c>
      <c r="H1591" s="9">
        <v>-6640.6760926601401</v>
      </c>
      <c r="L1591" s="9">
        <f t="shared" si="121"/>
        <v>161.684941957398</v>
      </c>
      <c r="M1591" s="9">
        <f t="shared" si="125"/>
        <v>-81.479941957397997</v>
      </c>
      <c r="N1591" s="9">
        <f t="shared" si="122"/>
        <v>-6617.800885779865</v>
      </c>
      <c r="O1591" s="9">
        <f t="shared" si="123"/>
        <v>2536.1279097160691</v>
      </c>
      <c r="U1591" s="15">
        <f t="shared" si="124"/>
        <v>6514.2501000000002</v>
      </c>
    </row>
    <row r="1592" spans="1:21" x14ac:dyDescent="0.3">
      <c r="A1592" s="3" t="s">
        <v>1598</v>
      </c>
      <c r="B1592" s="3" t="s">
        <v>9</v>
      </c>
      <c r="C1592" s="8">
        <v>33981.496999999901</v>
      </c>
      <c r="D1592" s="8">
        <v>81.760000000000005</v>
      </c>
      <c r="E1592" s="8">
        <v>79.891999999999996</v>
      </c>
      <c r="F1592" s="9">
        <v>167.552913973123</v>
      </c>
      <c r="G1592" s="9">
        <v>-87.660913973123499</v>
      </c>
      <c r="H1592" s="9">
        <v>-7167.1563264425704</v>
      </c>
      <c r="L1592" s="9">
        <f t="shared" si="121"/>
        <v>167.26155486442153</v>
      </c>
      <c r="M1592" s="9">
        <f t="shared" si="125"/>
        <v>-87.369554864421531</v>
      </c>
      <c r="N1592" s="9">
        <f t="shared" si="122"/>
        <v>-7143.3348057151052</v>
      </c>
      <c r="O1592" s="9">
        <f t="shared" si="123"/>
        <v>2097.0457605659549</v>
      </c>
      <c r="U1592" s="15">
        <f t="shared" si="124"/>
        <v>6531.9699200000005</v>
      </c>
    </row>
    <row r="1593" spans="1:21" x14ac:dyDescent="0.3">
      <c r="A1593" s="3" t="s">
        <v>1599</v>
      </c>
      <c r="B1593" s="3" t="s">
        <v>9</v>
      </c>
      <c r="C1593" s="8">
        <v>35347.938000000002</v>
      </c>
      <c r="D1593" s="8">
        <v>82.1</v>
      </c>
      <c r="E1593" s="8">
        <v>79.930999999999997</v>
      </c>
      <c r="F1593" s="9">
        <v>174.29043855370099</v>
      </c>
      <c r="G1593" s="9">
        <v>-94.359438553701807</v>
      </c>
      <c r="H1593" s="9">
        <v>-7746.9099052589199</v>
      </c>
      <c r="L1593" s="9">
        <f t="shared" si="121"/>
        <v>173.98736350935886</v>
      </c>
      <c r="M1593" s="9">
        <f t="shared" si="125"/>
        <v>-94.05636350935886</v>
      </c>
      <c r="N1593" s="9">
        <f t="shared" si="122"/>
        <v>-7722.0274441183619</v>
      </c>
      <c r="O1593" s="9">
        <f t="shared" si="123"/>
        <v>1553.5774622866638</v>
      </c>
      <c r="U1593" s="15">
        <f t="shared" si="124"/>
        <v>6562.3350999999993</v>
      </c>
    </row>
    <row r="1594" spans="1:21" x14ac:dyDescent="0.3">
      <c r="A1594" s="3" t="s">
        <v>1600</v>
      </c>
      <c r="B1594" s="3" t="s">
        <v>9</v>
      </c>
      <c r="C1594" s="8">
        <v>37917.202999989997</v>
      </c>
      <c r="D1594" s="8">
        <v>83.61</v>
      </c>
      <c r="E1594" s="8">
        <v>129.11500000000001</v>
      </c>
      <c r="F1594" s="9">
        <v>186.95873970351499</v>
      </c>
      <c r="G1594" s="9">
        <v>-57.843739703515297</v>
      </c>
      <c r="H1594" s="9">
        <v>-4836.3150766109102</v>
      </c>
      <c r="L1594" s="9">
        <f t="shared" si="121"/>
        <v>186.63363564848993</v>
      </c>
      <c r="M1594" s="9">
        <f t="shared" si="125"/>
        <v>-57.518635648489919</v>
      </c>
      <c r="N1594" s="9">
        <f t="shared" si="122"/>
        <v>-4809.133126570242</v>
      </c>
      <c r="O1594" s="9">
        <f t="shared" si="123"/>
        <v>524.79636332652012</v>
      </c>
      <c r="U1594" s="15">
        <f t="shared" si="124"/>
        <v>10795.30515</v>
      </c>
    </row>
    <row r="1595" spans="1:21" x14ac:dyDescent="0.3">
      <c r="A1595" s="3" t="s">
        <v>1601</v>
      </c>
      <c r="B1595" s="3" t="s">
        <v>9</v>
      </c>
      <c r="C1595" s="8">
        <v>40512.402999999998</v>
      </c>
      <c r="D1595" s="8">
        <v>86.21</v>
      </c>
      <c r="E1595" s="8">
        <v>197.99799999999999</v>
      </c>
      <c r="F1595" s="9">
        <v>199.754918822543</v>
      </c>
      <c r="G1595" s="9">
        <v>-1.75691882254369</v>
      </c>
      <c r="H1595" s="9">
        <v>-151.46397169149199</v>
      </c>
      <c r="L1595" s="9">
        <f t="shared" si="121"/>
        <v>199.40756338880757</v>
      </c>
      <c r="M1595" s="9">
        <f t="shared" si="125"/>
        <v>-1.4095633888075838</v>
      </c>
      <c r="N1595" s="9">
        <f t="shared" si="122"/>
        <v>-121.51845974910179</v>
      </c>
      <c r="O1595" s="9">
        <f t="shared" si="123"/>
        <v>-560.12448125729452</v>
      </c>
      <c r="U1595" s="15">
        <f t="shared" si="124"/>
        <v>17069.407579999999</v>
      </c>
    </row>
    <row r="1596" spans="1:21" x14ac:dyDescent="0.3">
      <c r="A1596" s="3" t="s">
        <v>1602</v>
      </c>
      <c r="B1596" s="3" t="s">
        <v>9</v>
      </c>
      <c r="C1596" s="8">
        <v>42017.752999999997</v>
      </c>
      <c r="D1596" s="8">
        <v>86.77</v>
      </c>
      <c r="E1596" s="8">
        <v>197.68100000000001</v>
      </c>
      <c r="F1596" s="9">
        <v>207.17736342671799</v>
      </c>
      <c r="G1596" s="9">
        <v>-9.4963634267187391</v>
      </c>
      <c r="H1596" s="9">
        <v>-823.99945453638497</v>
      </c>
      <c r="L1596" s="9">
        <f t="shared" si="121"/>
        <v>206.81710104440754</v>
      </c>
      <c r="M1596" s="9">
        <f t="shared" si="125"/>
        <v>-9.1361010444075248</v>
      </c>
      <c r="N1596" s="9">
        <f t="shared" si="122"/>
        <v>-792.73948762324085</v>
      </c>
      <c r="O1596" s="9">
        <f t="shared" si="123"/>
        <v>-1206.6885012801954</v>
      </c>
      <c r="U1596" s="15">
        <f t="shared" si="124"/>
        <v>17152.78037</v>
      </c>
    </row>
    <row r="1597" spans="1:21" x14ac:dyDescent="0.3">
      <c r="A1597" s="3" t="s">
        <v>1603</v>
      </c>
      <c r="B1597" s="3" t="s">
        <v>9</v>
      </c>
      <c r="C1597" s="8">
        <v>42871.48599999</v>
      </c>
      <c r="D1597" s="8">
        <v>88.09</v>
      </c>
      <c r="E1597" s="8">
        <v>197.59299999999999</v>
      </c>
      <c r="F1597" s="9">
        <v>211.38687344045701</v>
      </c>
      <c r="G1597" s="9">
        <v>-13.7938734404577</v>
      </c>
      <c r="H1597" s="9">
        <v>-1215.10231136992</v>
      </c>
      <c r="L1597" s="9">
        <f t="shared" si="121"/>
        <v>211.01929110735256</v>
      </c>
      <c r="M1597" s="9">
        <f t="shared" si="125"/>
        <v>-13.426291107352569</v>
      </c>
      <c r="N1597" s="9">
        <f t="shared" si="122"/>
        <v>-1182.7219836466877</v>
      </c>
      <c r="O1597" s="9">
        <f t="shared" si="123"/>
        <v>-1595.2163309400028</v>
      </c>
      <c r="U1597" s="15">
        <f t="shared" si="124"/>
        <v>17405.967369999998</v>
      </c>
    </row>
    <row r="1598" spans="1:21" x14ac:dyDescent="0.3">
      <c r="A1598" s="3" t="s">
        <v>1604</v>
      </c>
      <c r="B1598" s="3" t="s">
        <v>9</v>
      </c>
      <c r="C1598" s="8">
        <v>43076.301999989999</v>
      </c>
      <c r="D1598" s="8">
        <v>88.48</v>
      </c>
      <c r="E1598" s="8">
        <v>196.81100000000001</v>
      </c>
      <c r="F1598" s="9">
        <v>212.39676178140701</v>
      </c>
      <c r="G1598" s="9">
        <v>-15.5857617814075</v>
      </c>
      <c r="H1598" s="9">
        <v>-1379.0282024189301</v>
      </c>
      <c r="L1598" s="9">
        <f t="shared" si="121"/>
        <v>212.02742334534992</v>
      </c>
      <c r="M1598" s="9">
        <f t="shared" si="125"/>
        <v>-15.216423345349909</v>
      </c>
      <c r="N1598" s="9">
        <f t="shared" si="122"/>
        <v>-1346.34913759656</v>
      </c>
      <c r="O1598" s="9">
        <f t="shared" si="123"/>
        <v>-1691.4783571006201</v>
      </c>
      <c r="U1598" s="15">
        <f t="shared" si="124"/>
        <v>17413.83728</v>
      </c>
    </row>
    <row r="1599" spans="1:21" x14ac:dyDescent="0.3">
      <c r="A1599" s="3" t="s">
        <v>1605</v>
      </c>
      <c r="B1599" s="3" t="s">
        <v>9</v>
      </c>
      <c r="C1599" s="8">
        <v>43108.526999989997</v>
      </c>
      <c r="D1599" s="8">
        <v>86.77</v>
      </c>
      <c r="E1599" s="8">
        <v>197.02799999999999</v>
      </c>
      <c r="F1599" s="9">
        <v>212.55565391770099</v>
      </c>
      <c r="G1599" s="9">
        <v>-15.5276539177011</v>
      </c>
      <c r="H1599" s="9">
        <v>-1347.33453043892</v>
      </c>
      <c r="L1599" s="9">
        <f t="shared" si="121"/>
        <v>212.18603918283071</v>
      </c>
      <c r="M1599" s="9">
        <f t="shared" si="125"/>
        <v>-15.15803918283072</v>
      </c>
      <c r="N1599" s="9">
        <f t="shared" si="122"/>
        <v>-1315.2630598942214</v>
      </c>
      <c r="O1599" s="9">
        <f t="shared" si="123"/>
        <v>-1672.5512635511741</v>
      </c>
      <c r="U1599" s="15">
        <f t="shared" si="124"/>
        <v>17096.119559999999</v>
      </c>
    </row>
    <row r="1600" spans="1:21" x14ac:dyDescent="0.3">
      <c r="A1600" s="3" t="s">
        <v>1606</v>
      </c>
      <c r="B1600" s="3" t="s">
        <v>9</v>
      </c>
      <c r="C1600" s="8">
        <v>44057.317999999999</v>
      </c>
      <c r="D1600" s="8">
        <v>88.29</v>
      </c>
      <c r="E1600" s="8">
        <v>198.863</v>
      </c>
      <c r="F1600" s="9">
        <v>217.233867382021</v>
      </c>
      <c r="G1600" s="9">
        <v>-18.3708673820211</v>
      </c>
      <c r="H1600" s="9">
        <v>-1621.9638811586401</v>
      </c>
      <c r="L1600" s="9">
        <f t="shared" si="121"/>
        <v>216.85611766415963</v>
      </c>
      <c r="M1600" s="9">
        <f t="shared" si="125"/>
        <v>-17.993117664159627</v>
      </c>
      <c r="N1600" s="9">
        <f t="shared" si="122"/>
        <v>-1588.6123585686535</v>
      </c>
      <c r="O1600" s="9">
        <f t="shared" si="123"/>
        <v>-2114.1715352008123</v>
      </c>
      <c r="U1600" s="15">
        <f t="shared" si="124"/>
        <v>17557.614270000002</v>
      </c>
    </row>
    <row r="1601" spans="1:21" x14ac:dyDescent="0.3">
      <c r="A1601" s="3" t="s">
        <v>1607</v>
      </c>
      <c r="B1601" s="3" t="s">
        <v>9</v>
      </c>
      <c r="C1601" s="8">
        <v>44861.633999999998</v>
      </c>
      <c r="D1601" s="8">
        <v>89.1</v>
      </c>
      <c r="E1601" s="8">
        <v>197.71100000000001</v>
      </c>
      <c r="F1601" s="9">
        <v>221.199716489704</v>
      </c>
      <c r="G1601" s="9">
        <v>-23.4887164897047</v>
      </c>
      <c r="H1601" s="9">
        <v>-2092.84463923269</v>
      </c>
      <c r="L1601" s="9">
        <f t="shared" si="121"/>
        <v>220.81507052495715</v>
      </c>
      <c r="M1601" s="9">
        <f t="shared" si="125"/>
        <v>-23.104070524957137</v>
      </c>
      <c r="N1601" s="9">
        <f t="shared" si="122"/>
        <v>-2058.5726837736806</v>
      </c>
      <c r="O1601" s="9">
        <f t="shared" si="123"/>
        <v>-2486.3103042281541</v>
      </c>
      <c r="U1601" s="15">
        <f t="shared" si="124"/>
        <v>17616.0501</v>
      </c>
    </row>
    <row r="1602" spans="1:21" x14ac:dyDescent="0.3">
      <c r="A1602" s="3" t="s">
        <v>1608</v>
      </c>
      <c r="B1602" s="3" t="s">
        <v>9</v>
      </c>
      <c r="C1602" s="8">
        <v>45167.463999990003</v>
      </c>
      <c r="D1602" s="8">
        <v>89.91</v>
      </c>
      <c r="E1602" s="8">
        <v>197.81100000000001</v>
      </c>
      <c r="F1602" s="9">
        <v>222.70767559105701</v>
      </c>
      <c r="G1602" s="9">
        <v>-24.896675591057001</v>
      </c>
      <c r="H1602" s="9">
        <v>-2238.4601023919399</v>
      </c>
      <c r="L1602" s="9">
        <f t="shared" si="121"/>
        <v>222.32040742410888</v>
      </c>
      <c r="M1602" s="9">
        <f t="shared" si="125"/>
        <v>-24.509407424108872</v>
      </c>
      <c r="N1602" s="9">
        <f t="shared" si="122"/>
        <v>-2203.6408215016286</v>
      </c>
      <c r="O1602" s="9">
        <f t="shared" si="123"/>
        <v>-2644.2579657784149</v>
      </c>
      <c r="U1602" s="15">
        <f t="shared" si="124"/>
        <v>17785.187010000001</v>
      </c>
    </row>
    <row r="1603" spans="1:21" x14ac:dyDescent="0.3">
      <c r="A1603" s="3" t="s">
        <v>1609</v>
      </c>
      <c r="B1603" s="3" t="s">
        <v>9</v>
      </c>
      <c r="C1603" s="8">
        <v>45056.553999989999</v>
      </c>
      <c r="D1603" s="8">
        <v>90.23</v>
      </c>
      <c r="E1603" s="8">
        <v>197.291</v>
      </c>
      <c r="F1603" s="9">
        <v>222.16081052243501</v>
      </c>
      <c r="G1603" s="9">
        <v>-24.869810522435799</v>
      </c>
      <c r="H1603" s="9">
        <v>-2244.0030034393799</v>
      </c>
      <c r="L1603" s="9">
        <f t="shared" ref="L1603:L1666" si="126">C1603*$J$3</f>
        <v>221.77449330355046</v>
      </c>
      <c r="M1603" s="9">
        <f t="shared" si="125"/>
        <v>-24.48349330355046</v>
      </c>
      <c r="N1603" s="9">
        <f t="shared" ref="N1603:N1666" si="127">M1603*D1603</f>
        <v>-2209.1456007793581</v>
      </c>
      <c r="O1603" s="9">
        <f t="shared" si="123"/>
        <v>-2604.411351998292</v>
      </c>
      <c r="U1603" s="15">
        <f t="shared" si="124"/>
        <v>17801.566930000001</v>
      </c>
    </row>
    <row r="1604" spans="1:21" x14ac:dyDescent="0.3">
      <c r="A1604" s="3" t="s">
        <v>1610</v>
      </c>
      <c r="B1604" s="3" t="s">
        <v>9</v>
      </c>
      <c r="C1604" s="8">
        <v>43357.924999989998</v>
      </c>
      <c r="D1604" s="8">
        <v>88.69</v>
      </c>
      <c r="E1604" s="8">
        <v>196.86</v>
      </c>
      <c r="F1604" s="9">
        <v>213.78536318092301</v>
      </c>
      <c r="G1604" s="9">
        <v>-16.9253631809236</v>
      </c>
      <c r="H1604" s="9">
        <v>-1501.1104605161099</v>
      </c>
      <c r="L1604" s="9">
        <f t="shared" si="126"/>
        <v>213.41361009473249</v>
      </c>
      <c r="M1604" s="9">
        <f t="shared" si="125"/>
        <v>-16.553610094732477</v>
      </c>
      <c r="N1604" s="9">
        <f t="shared" si="127"/>
        <v>-1468.1396793018234</v>
      </c>
      <c r="O1604" s="9">
        <f t="shared" ref="O1604:O1667" si="128">($O$1-L1604)*D1604</f>
        <v>-1818.433844611669</v>
      </c>
      <c r="U1604" s="15">
        <f t="shared" ref="U1604:U1667" si="129">D1604*E1604</f>
        <v>17459.5134</v>
      </c>
    </row>
    <row r="1605" spans="1:21" x14ac:dyDescent="0.3">
      <c r="A1605" s="3" t="s">
        <v>1611</v>
      </c>
      <c r="B1605" s="3" t="s">
        <v>9</v>
      </c>
      <c r="C1605" s="8">
        <v>44566.600999999901</v>
      </c>
      <c r="D1605" s="8">
        <v>87.38</v>
      </c>
      <c r="E1605" s="8">
        <v>199.524</v>
      </c>
      <c r="F1605" s="9">
        <v>219.74499426636501</v>
      </c>
      <c r="G1605" s="9">
        <v>-20.220994266365601</v>
      </c>
      <c r="H1605" s="9">
        <v>-1766.91047899502</v>
      </c>
      <c r="L1605" s="9">
        <f t="shared" si="126"/>
        <v>219.36287792978302</v>
      </c>
      <c r="M1605" s="9">
        <f t="shared" ref="M1605:M1668" si="130">E1605-L1605</f>
        <v>-19.838877929783024</v>
      </c>
      <c r="N1605" s="9">
        <f t="shared" si="127"/>
        <v>-1733.5211535044405</v>
      </c>
      <c r="O1605" s="9">
        <f t="shared" si="128"/>
        <v>-2311.4216016448645</v>
      </c>
      <c r="U1605" s="15">
        <f t="shared" si="129"/>
        <v>17434.40712</v>
      </c>
    </row>
    <row r="1606" spans="1:21" x14ac:dyDescent="0.3">
      <c r="A1606" s="3" t="s">
        <v>1612</v>
      </c>
      <c r="B1606" s="3" t="s">
        <v>9</v>
      </c>
      <c r="C1606" s="8">
        <v>46447.833999989998</v>
      </c>
      <c r="D1606" s="8">
        <v>91.27</v>
      </c>
      <c r="E1606" s="8">
        <v>196.20599999999999</v>
      </c>
      <c r="F1606" s="9">
        <v>229.020809013747</v>
      </c>
      <c r="G1606" s="9">
        <v>-32.814809013747897</v>
      </c>
      <c r="H1606" s="9">
        <v>-2995.00761868477</v>
      </c>
      <c r="L1606" s="9">
        <f t="shared" si="126"/>
        <v>228.62256288835343</v>
      </c>
      <c r="M1606" s="9">
        <f t="shared" si="130"/>
        <v>-32.41656288835344</v>
      </c>
      <c r="N1606" s="9">
        <f t="shared" si="127"/>
        <v>-2958.6596948200181</v>
      </c>
      <c r="O1606" s="9">
        <f t="shared" si="128"/>
        <v>-3259.453368600934</v>
      </c>
      <c r="U1606" s="15">
        <f t="shared" si="129"/>
        <v>17907.721619999997</v>
      </c>
    </row>
    <row r="1607" spans="1:21" x14ac:dyDescent="0.3">
      <c r="A1607" s="3" t="s">
        <v>1613</v>
      </c>
      <c r="B1607" s="3" t="s">
        <v>9</v>
      </c>
      <c r="C1607" s="8">
        <v>45849.046999990001</v>
      </c>
      <c r="D1607" s="8">
        <v>90.78</v>
      </c>
      <c r="E1607" s="8">
        <v>195.845</v>
      </c>
      <c r="F1607" s="9">
        <v>226.068363843388</v>
      </c>
      <c r="G1607" s="9">
        <v>-30.2233638433887</v>
      </c>
      <c r="H1607" s="9">
        <v>-2743.6769697028299</v>
      </c>
      <c r="L1607" s="9">
        <f t="shared" si="126"/>
        <v>225.67525174862928</v>
      </c>
      <c r="M1607" s="9">
        <f t="shared" si="130"/>
        <v>-29.83025174862928</v>
      </c>
      <c r="N1607" s="9">
        <f t="shared" si="127"/>
        <v>-2707.990253740566</v>
      </c>
      <c r="O1607" s="9">
        <f t="shared" si="128"/>
        <v>-2974.3974806413175</v>
      </c>
      <c r="U1607" s="15">
        <f t="shared" si="129"/>
        <v>17778.809099999999</v>
      </c>
    </row>
    <row r="1608" spans="1:21" x14ac:dyDescent="0.3">
      <c r="A1608" s="3" t="s">
        <v>1614</v>
      </c>
      <c r="B1608" s="3" t="s">
        <v>9</v>
      </c>
      <c r="C1608" s="8">
        <v>44709.307000000001</v>
      </c>
      <c r="D1608" s="8">
        <v>91.2</v>
      </c>
      <c r="E1608" s="8">
        <v>195.44399999999999</v>
      </c>
      <c r="F1608" s="9">
        <v>220.44863619660299</v>
      </c>
      <c r="G1608" s="9">
        <v>-25.0046361966034</v>
      </c>
      <c r="H1608" s="9">
        <v>-2280.4228211302302</v>
      </c>
      <c r="L1608" s="9">
        <f t="shared" si="126"/>
        <v>220.06529629141374</v>
      </c>
      <c r="M1608" s="9">
        <f t="shared" si="130"/>
        <v>-24.621296291413756</v>
      </c>
      <c r="N1608" s="9">
        <f t="shared" si="127"/>
        <v>-2245.4622217769347</v>
      </c>
      <c r="O1608" s="9">
        <f t="shared" si="128"/>
        <v>-2476.5308002892552</v>
      </c>
      <c r="U1608" s="15">
        <f t="shared" si="129"/>
        <v>17824.4928</v>
      </c>
    </row>
    <row r="1609" spans="1:21" x14ac:dyDescent="0.3">
      <c r="A1609" s="3" t="s">
        <v>1615</v>
      </c>
      <c r="B1609" s="3" t="s">
        <v>9</v>
      </c>
      <c r="C1609" s="8">
        <v>42721.7599999999</v>
      </c>
      <c r="D1609" s="8">
        <v>89.24</v>
      </c>
      <c r="E1609" s="8">
        <v>195.72900000000001</v>
      </c>
      <c r="F1609" s="9">
        <v>210.64861792464299</v>
      </c>
      <c r="G1609" s="9">
        <v>-14.919617924643701</v>
      </c>
      <c r="H1609" s="9">
        <v>-1331.42670359521</v>
      </c>
      <c r="L1609" s="9">
        <f t="shared" si="126"/>
        <v>210.2823193499878</v>
      </c>
      <c r="M1609" s="9">
        <f t="shared" si="130"/>
        <v>-14.553319349987788</v>
      </c>
      <c r="N1609" s="9">
        <f t="shared" si="127"/>
        <v>-1298.7382187929102</v>
      </c>
      <c r="O1609" s="9">
        <f t="shared" si="128"/>
        <v>-1550.2742497845734</v>
      </c>
      <c r="U1609" s="15">
        <f t="shared" si="129"/>
        <v>17466.855960000001</v>
      </c>
    </row>
    <row r="1610" spans="1:21" x14ac:dyDescent="0.3">
      <c r="A1610" s="3" t="s">
        <v>1616</v>
      </c>
      <c r="B1610" s="3" t="s">
        <v>9</v>
      </c>
      <c r="C1610" s="8">
        <v>40094.694999999898</v>
      </c>
      <c r="D1610" s="8">
        <v>86.4</v>
      </c>
      <c r="E1610" s="8">
        <v>194.977</v>
      </c>
      <c r="F1610" s="9">
        <v>197.69532172504401</v>
      </c>
      <c r="G1610" s="9">
        <v>-2.71832172504423</v>
      </c>
      <c r="H1610" s="9">
        <v>-234.862997043821</v>
      </c>
      <c r="L1610" s="9">
        <f t="shared" si="126"/>
        <v>197.35154774125311</v>
      </c>
      <c r="M1610" s="9">
        <f t="shared" si="130"/>
        <v>-2.3745477412531102</v>
      </c>
      <c r="N1610" s="9">
        <f t="shared" si="127"/>
        <v>-205.16092484426872</v>
      </c>
      <c r="O1610" s="9">
        <f t="shared" si="128"/>
        <v>-383.71919922436331</v>
      </c>
      <c r="U1610" s="15">
        <f t="shared" si="129"/>
        <v>16846.0128</v>
      </c>
    </row>
    <row r="1611" spans="1:21" x14ac:dyDescent="0.3">
      <c r="A1611" s="3" t="s">
        <v>1617</v>
      </c>
      <c r="B1611" s="3" t="s">
        <v>9</v>
      </c>
      <c r="C1611" s="8">
        <v>37869.764999999898</v>
      </c>
      <c r="D1611" s="8">
        <v>85.179999999999893</v>
      </c>
      <c r="E1611" s="8">
        <v>197.21700000000001</v>
      </c>
      <c r="F1611" s="9">
        <v>186.724836672951</v>
      </c>
      <c r="G1611" s="9">
        <v>10.4921633270481</v>
      </c>
      <c r="H1611" s="9">
        <v>893.72247219796202</v>
      </c>
      <c r="L1611" s="9">
        <f t="shared" si="126"/>
        <v>186.4001393537857</v>
      </c>
      <c r="M1611" s="9">
        <f t="shared" si="130"/>
        <v>10.816860646214309</v>
      </c>
      <c r="N1611" s="9">
        <f t="shared" si="127"/>
        <v>921.38018984453367</v>
      </c>
      <c r="O1611" s="9">
        <f t="shared" si="128"/>
        <v>554.54002443137995</v>
      </c>
      <c r="U1611" s="15">
        <f t="shared" si="129"/>
        <v>16798.94405999998</v>
      </c>
    </row>
    <row r="1612" spans="1:21" x14ac:dyDescent="0.3">
      <c r="A1612" s="3" t="s">
        <v>1618</v>
      </c>
      <c r="B1612" s="3" t="s">
        <v>9</v>
      </c>
      <c r="C1612" s="8">
        <v>35953.133999999998</v>
      </c>
      <c r="D1612" s="8">
        <v>81.900000000000006</v>
      </c>
      <c r="E1612" s="8">
        <v>197.08600000000001</v>
      </c>
      <c r="F1612" s="9">
        <v>177.27448464575201</v>
      </c>
      <c r="G1612" s="9">
        <v>19.811515354247501</v>
      </c>
      <c r="H1612" s="9">
        <v>1622.5631075128699</v>
      </c>
      <c r="L1612" s="9">
        <f t="shared" si="126"/>
        <v>176.9662206196777</v>
      </c>
      <c r="M1612" s="9">
        <f t="shared" si="130"/>
        <v>20.119779380322314</v>
      </c>
      <c r="N1612" s="9">
        <f t="shared" si="127"/>
        <v>1647.8099312483976</v>
      </c>
      <c r="O1612" s="9">
        <f t="shared" si="128"/>
        <v>1305.8244669922656</v>
      </c>
      <c r="U1612" s="15">
        <f t="shared" si="129"/>
        <v>16141.343400000002</v>
      </c>
    </row>
    <row r="1613" spans="1:21" x14ac:dyDescent="0.3">
      <c r="A1613" s="3" t="s">
        <v>1619</v>
      </c>
      <c r="B1613" s="3" t="s">
        <v>9</v>
      </c>
      <c r="C1613" s="8">
        <v>34821.869999989998</v>
      </c>
      <c r="D1613" s="8">
        <v>82.31</v>
      </c>
      <c r="E1613" s="8">
        <v>197.47900000000001</v>
      </c>
      <c r="F1613" s="9">
        <v>171.69654969854901</v>
      </c>
      <c r="G1613" s="9">
        <v>25.7824503014503</v>
      </c>
      <c r="H1613" s="9">
        <v>2122.15348431237</v>
      </c>
      <c r="L1613" s="9">
        <f t="shared" si="126"/>
        <v>171.39798518838347</v>
      </c>
      <c r="M1613" s="9">
        <f t="shared" si="130"/>
        <v>26.081014811616541</v>
      </c>
      <c r="N1613" s="9">
        <f t="shared" si="127"/>
        <v>2146.7283291441577</v>
      </c>
      <c r="O1613" s="9">
        <f t="shared" si="128"/>
        <v>1770.6830197433976</v>
      </c>
      <c r="U1613" s="15">
        <f t="shared" si="129"/>
        <v>16254.496490000001</v>
      </c>
    </row>
    <row r="1614" spans="1:21" x14ac:dyDescent="0.3">
      <c r="A1614" s="3" t="s">
        <v>1620</v>
      </c>
      <c r="B1614" s="3" t="s">
        <v>9</v>
      </c>
      <c r="C1614" s="8">
        <v>34298.99</v>
      </c>
      <c r="D1614" s="8">
        <v>81.069999999999993</v>
      </c>
      <c r="E1614" s="8">
        <v>197.624</v>
      </c>
      <c r="F1614" s="9">
        <v>169.118379947623</v>
      </c>
      <c r="G1614" s="9">
        <v>28.505620052376599</v>
      </c>
      <c r="H1614" s="9">
        <v>2310.95061764617</v>
      </c>
      <c r="L1614" s="9">
        <f t="shared" si="126"/>
        <v>168.8242986375574</v>
      </c>
      <c r="M1614" s="9">
        <f t="shared" si="130"/>
        <v>28.79970136244259</v>
      </c>
      <c r="N1614" s="9">
        <f t="shared" si="127"/>
        <v>2334.7917894532206</v>
      </c>
      <c r="O1614" s="9">
        <f t="shared" si="128"/>
        <v>1952.6564519532876</v>
      </c>
      <c r="U1614" s="15">
        <f t="shared" si="129"/>
        <v>16021.377679999998</v>
      </c>
    </row>
    <row r="1615" spans="1:21" x14ac:dyDescent="0.3">
      <c r="A1615" s="3" t="s">
        <v>1621</v>
      </c>
      <c r="B1615" s="3" t="s">
        <v>9</v>
      </c>
      <c r="C1615" s="8">
        <v>34331.133999999998</v>
      </c>
      <c r="D1615" s="8">
        <v>80.16</v>
      </c>
      <c r="E1615" s="8">
        <v>196.79499999999999</v>
      </c>
      <c r="F1615" s="9">
        <v>169.27687269639</v>
      </c>
      <c r="G1615" s="9">
        <v>27.518127303609401</v>
      </c>
      <c r="H1615" s="9">
        <v>2205.8530846573299</v>
      </c>
      <c r="L1615" s="9">
        <f t="shared" si="126"/>
        <v>168.98251578200993</v>
      </c>
      <c r="M1615" s="9">
        <f t="shared" si="130"/>
        <v>27.812484217990061</v>
      </c>
      <c r="N1615" s="9">
        <f t="shared" si="127"/>
        <v>2229.4487349140832</v>
      </c>
      <c r="O1615" s="9">
        <f t="shared" si="128"/>
        <v>1918.0554559058858</v>
      </c>
      <c r="U1615" s="15">
        <f t="shared" si="129"/>
        <v>15775.087199999998</v>
      </c>
    </row>
    <row r="1616" spans="1:21" x14ac:dyDescent="0.3">
      <c r="A1616" s="3" t="s">
        <v>1622</v>
      </c>
      <c r="B1616" s="3" t="s">
        <v>9</v>
      </c>
      <c r="C1616" s="8">
        <v>35276.621999999901</v>
      </c>
      <c r="D1616" s="8">
        <v>79.42</v>
      </c>
      <c r="E1616" s="8">
        <v>196.911</v>
      </c>
      <c r="F1616" s="9">
        <v>173.93880002486</v>
      </c>
      <c r="G1616" s="9">
        <v>22.9721999751395</v>
      </c>
      <c r="H1616" s="9">
        <v>1824.4521220255799</v>
      </c>
      <c r="L1616" s="9">
        <f t="shared" si="126"/>
        <v>173.63633644758087</v>
      </c>
      <c r="M1616" s="9">
        <f t="shared" si="130"/>
        <v>23.274663552419128</v>
      </c>
      <c r="N1616" s="9">
        <f t="shared" si="127"/>
        <v>1848.4737793331271</v>
      </c>
      <c r="O1616" s="9">
        <f t="shared" si="128"/>
        <v>1530.742418878647</v>
      </c>
      <c r="U1616" s="15">
        <f t="shared" si="129"/>
        <v>15638.671620000001</v>
      </c>
    </row>
    <row r="1617" spans="1:21" x14ac:dyDescent="0.3">
      <c r="A1617" s="3" t="s">
        <v>1623</v>
      </c>
      <c r="B1617" s="3" t="s">
        <v>9</v>
      </c>
      <c r="C1617" s="8">
        <v>36353.940999999999</v>
      </c>
      <c r="D1617" s="8">
        <v>83.47</v>
      </c>
      <c r="E1617" s="8">
        <v>198.00399999999999</v>
      </c>
      <c r="F1617" s="9">
        <v>179.250747810109</v>
      </c>
      <c r="G1617" s="9">
        <v>18.753252189889999</v>
      </c>
      <c r="H1617" s="9">
        <v>1565.3339602901101</v>
      </c>
      <c r="L1617" s="9">
        <f t="shared" si="126"/>
        <v>178.93904724413585</v>
      </c>
      <c r="M1617" s="9">
        <f t="shared" si="130"/>
        <v>19.064952755864141</v>
      </c>
      <c r="N1617" s="9">
        <f t="shared" si="127"/>
        <v>1591.3516065319798</v>
      </c>
      <c r="O1617" s="9">
        <f t="shared" si="128"/>
        <v>1166.1849169659336</v>
      </c>
      <c r="U1617" s="15">
        <f t="shared" si="129"/>
        <v>16527.39388</v>
      </c>
    </row>
    <row r="1618" spans="1:21" x14ac:dyDescent="0.3">
      <c r="A1618" s="3" t="s">
        <v>1624</v>
      </c>
      <c r="B1618" s="3" t="s">
        <v>9</v>
      </c>
      <c r="C1618" s="8">
        <v>38889.724999990001</v>
      </c>
      <c r="D1618" s="8">
        <v>84.71</v>
      </c>
      <c r="E1618" s="8">
        <v>201.31800000000001</v>
      </c>
      <c r="F1618" s="9">
        <v>191.753963851614</v>
      </c>
      <c r="G1618" s="9">
        <v>9.5640361483852097</v>
      </c>
      <c r="H1618" s="9">
        <v>810.16950212971096</v>
      </c>
      <c r="L1618" s="9">
        <f t="shared" si="126"/>
        <v>191.42052134277992</v>
      </c>
      <c r="M1618" s="9">
        <f t="shared" si="130"/>
        <v>9.8974786572200912</v>
      </c>
      <c r="N1618" s="9">
        <f t="shared" si="127"/>
        <v>838.41541705311386</v>
      </c>
      <c r="O1618" s="9">
        <f t="shared" si="128"/>
        <v>126.20366558624043</v>
      </c>
      <c r="U1618" s="15">
        <f t="shared" si="129"/>
        <v>17053.647779999999</v>
      </c>
    </row>
    <row r="1619" spans="1:21" x14ac:dyDescent="0.3">
      <c r="A1619" s="3" t="s">
        <v>1625</v>
      </c>
      <c r="B1619" s="3" t="s">
        <v>9</v>
      </c>
      <c r="C1619" s="8">
        <v>41276.66599999</v>
      </c>
      <c r="D1619" s="8">
        <v>85.59</v>
      </c>
      <c r="E1619" s="8">
        <v>198.553</v>
      </c>
      <c r="F1619" s="9">
        <v>203.52327819441399</v>
      </c>
      <c r="G1619" s="9">
        <v>-4.9702781944149503</v>
      </c>
      <c r="H1619" s="9">
        <v>-425.40611065997598</v>
      </c>
      <c r="L1619" s="9">
        <f t="shared" si="126"/>
        <v>203.16936993028148</v>
      </c>
      <c r="M1619" s="9">
        <f t="shared" si="130"/>
        <v>-4.6163699302814791</v>
      </c>
      <c r="N1619" s="9">
        <f t="shared" si="127"/>
        <v>-395.11510233279182</v>
      </c>
      <c r="O1619" s="9">
        <f t="shared" si="128"/>
        <v>-878.06923289057238</v>
      </c>
      <c r="U1619" s="15">
        <f t="shared" si="129"/>
        <v>16994.151270000002</v>
      </c>
    </row>
    <row r="1620" spans="1:21" x14ac:dyDescent="0.3">
      <c r="A1620" s="3" t="s">
        <v>1626</v>
      </c>
      <c r="B1620" s="3" t="s">
        <v>9</v>
      </c>
      <c r="C1620" s="8">
        <v>42616.891999990003</v>
      </c>
      <c r="D1620" s="8">
        <v>88.55</v>
      </c>
      <c r="E1620" s="8">
        <v>200.363</v>
      </c>
      <c r="F1620" s="9">
        <v>210.13154420702</v>
      </c>
      <c r="G1620" s="9">
        <v>-9.7685442070201098</v>
      </c>
      <c r="H1620" s="9">
        <v>-865.00458953163104</v>
      </c>
      <c r="L1620" s="9">
        <f t="shared" si="126"/>
        <v>209.76614477600782</v>
      </c>
      <c r="M1620" s="9">
        <f t="shared" si="130"/>
        <v>-9.4031447760078208</v>
      </c>
      <c r="N1620" s="9">
        <f t="shared" si="127"/>
        <v>-832.64846991549246</v>
      </c>
      <c r="O1620" s="9">
        <f t="shared" si="128"/>
        <v>-1492.5803346881469</v>
      </c>
      <c r="U1620" s="15">
        <f t="shared" si="129"/>
        <v>17742.143649999998</v>
      </c>
    </row>
    <row r="1621" spans="1:21" x14ac:dyDescent="0.3">
      <c r="A1621" s="3" t="s">
        <v>1627</v>
      </c>
      <c r="B1621" s="3" t="s">
        <v>9</v>
      </c>
      <c r="C1621" s="8">
        <v>43496.80799999</v>
      </c>
      <c r="D1621" s="8">
        <v>88.88</v>
      </c>
      <c r="E1621" s="8">
        <v>200.56200000000001</v>
      </c>
      <c r="F1621" s="9">
        <v>214.47015500605499</v>
      </c>
      <c r="G1621" s="9">
        <v>-13.9081550060551</v>
      </c>
      <c r="H1621" s="9">
        <v>-1236.1568169381701</v>
      </c>
      <c r="L1621" s="9">
        <f t="shared" si="126"/>
        <v>214.09721112985568</v>
      </c>
      <c r="M1621" s="9">
        <f t="shared" si="130"/>
        <v>-13.535211129855668</v>
      </c>
      <c r="N1621" s="9">
        <f t="shared" si="127"/>
        <v>-1203.0095652215716</v>
      </c>
      <c r="O1621" s="9">
        <f t="shared" si="128"/>
        <v>-1883.0879234033177</v>
      </c>
      <c r="U1621" s="15">
        <f t="shared" si="129"/>
        <v>17825.950560000001</v>
      </c>
    </row>
    <row r="1622" spans="1:21" x14ac:dyDescent="0.3">
      <c r="A1622" s="3" t="s">
        <v>1628</v>
      </c>
      <c r="B1622" s="3" t="s">
        <v>9</v>
      </c>
      <c r="C1622" s="8">
        <v>43597.11299999</v>
      </c>
      <c r="D1622" s="8">
        <v>89.179999999999893</v>
      </c>
      <c r="E1622" s="8">
        <v>199.99299999999999</v>
      </c>
      <c r="F1622" s="9">
        <v>214.964729892972</v>
      </c>
      <c r="G1622" s="9">
        <v>-14.971729892972901</v>
      </c>
      <c r="H1622" s="9">
        <v>-1335.17887185532</v>
      </c>
      <c r="L1622" s="9">
        <f t="shared" si="126"/>
        <v>214.59092599652786</v>
      </c>
      <c r="M1622" s="9">
        <f t="shared" si="130"/>
        <v>-14.597925996527863</v>
      </c>
      <c r="N1622" s="9">
        <f t="shared" si="127"/>
        <v>-1301.8430403703533</v>
      </c>
      <c r="O1622" s="9">
        <f t="shared" si="128"/>
        <v>-1933.4734725603614</v>
      </c>
      <c r="U1622" s="15">
        <f t="shared" si="129"/>
        <v>17835.375739999978</v>
      </c>
    </row>
    <row r="1623" spans="1:21" x14ac:dyDescent="0.3">
      <c r="A1623" s="3" t="s">
        <v>1629</v>
      </c>
      <c r="B1623" s="3" t="s">
        <v>9</v>
      </c>
      <c r="C1623" s="8">
        <v>43746.922999999901</v>
      </c>
      <c r="D1623" s="8">
        <v>88.63</v>
      </c>
      <c r="E1623" s="8">
        <v>199.52600000000001</v>
      </c>
      <c r="F1623" s="9">
        <v>215.703399588542</v>
      </c>
      <c r="G1623" s="9">
        <v>-16.177399588542499</v>
      </c>
      <c r="H1623" s="9">
        <v>-1433.80292553252</v>
      </c>
      <c r="L1623" s="9">
        <f t="shared" si="126"/>
        <v>215.32831121342679</v>
      </c>
      <c r="M1623" s="9">
        <f t="shared" si="130"/>
        <v>-15.802311213426776</v>
      </c>
      <c r="N1623" s="9">
        <f t="shared" si="127"/>
        <v>-1400.5588428460151</v>
      </c>
      <c r="O1623" s="9">
        <f t="shared" si="128"/>
        <v>-1986.9036093542077</v>
      </c>
      <c r="U1623" s="15">
        <f t="shared" si="129"/>
        <v>17683.989379999999</v>
      </c>
    </row>
    <row r="1624" spans="1:21" x14ac:dyDescent="0.3">
      <c r="A1624" s="3" t="s">
        <v>1630</v>
      </c>
      <c r="B1624" s="3" t="s">
        <v>9</v>
      </c>
      <c r="C1624" s="8">
        <v>44708.156000000003</v>
      </c>
      <c r="D1624" s="8">
        <v>89.11</v>
      </c>
      <c r="E1624" s="8">
        <v>200.292</v>
      </c>
      <c r="F1624" s="9">
        <v>220.44296094915899</v>
      </c>
      <c r="G1624" s="9">
        <v>-20.1509609491596</v>
      </c>
      <c r="H1624" s="9">
        <v>-1795.6521301796199</v>
      </c>
      <c r="L1624" s="9">
        <f t="shared" si="126"/>
        <v>220.05963091270343</v>
      </c>
      <c r="M1624" s="9">
        <f t="shared" si="130"/>
        <v>-19.767630912703424</v>
      </c>
      <c r="N1624" s="9">
        <f t="shared" si="127"/>
        <v>-1761.4935906310022</v>
      </c>
      <c r="O1624" s="9">
        <f t="shared" si="128"/>
        <v>-2419.2721275524168</v>
      </c>
      <c r="U1624" s="15">
        <f t="shared" si="129"/>
        <v>17848.020120000001</v>
      </c>
    </row>
    <row r="1625" spans="1:21" x14ac:dyDescent="0.3">
      <c r="A1625" s="3" t="s">
        <v>1631</v>
      </c>
      <c r="B1625" s="3" t="s">
        <v>9</v>
      </c>
      <c r="C1625" s="8">
        <v>45681.36299999</v>
      </c>
      <c r="D1625" s="8">
        <v>90.7</v>
      </c>
      <c r="E1625" s="8">
        <v>200.00200000000001</v>
      </c>
      <c r="F1625" s="9">
        <v>225.24156263369801</v>
      </c>
      <c r="G1625" s="9">
        <v>-25.239562633698899</v>
      </c>
      <c r="H1625" s="9">
        <v>-2289.22833087649</v>
      </c>
      <c r="L1625" s="9">
        <f t="shared" si="126"/>
        <v>224.84988827020791</v>
      </c>
      <c r="M1625" s="9">
        <f t="shared" si="130"/>
        <v>-24.847888270207903</v>
      </c>
      <c r="N1625" s="9">
        <f t="shared" si="127"/>
        <v>-2253.7034661078569</v>
      </c>
      <c r="O1625" s="9">
        <f t="shared" si="128"/>
        <v>-2896.9158212730727</v>
      </c>
      <c r="U1625" s="15">
        <f t="shared" si="129"/>
        <v>18140.181400000001</v>
      </c>
    </row>
    <row r="1626" spans="1:21" x14ac:dyDescent="0.3">
      <c r="A1626" s="3" t="s">
        <v>1632</v>
      </c>
      <c r="B1626" s="3" t="s">
        <v>9</v>
      </c>
      <c r="C1626" s="8">
        <v>46086.220999999903</v>
      </c>
      <c r="D1626" s="8">
        <v>90.84</v>
      </c>
      <c r="E1626" s="8">
        <v>200.244</v>
      </c>
      <c r="F1626" s="9">
        <v>227.23780010513801</v>
      </c>
      <c r="G1626" s="9">
        <v>-26.993800105138298</v>
      </c>
      <c r="H1626" s="9">
        <v>-2452.1168015507601</v>
      </c>
      <c r="L1626" s="9">
        <f t="shared" si="126"/>
        <v>226.84265446826436</v>
      </c>
      <c r="M1626" s="9">
        <f t="shared" si="130"/>
        <v>-26.598654468264357</v>
      </c>
      <c r="N1626" s="9">
        <f t="shared" si="127"/>
        <v>-2416.2217718971342</v>
      </c>
      <c r="O1626" s="9">
        <f t="shared" si="128"/>
        <v>-3082.410237599539</v>
      </c>
      <c r="U1626" s="15">
        <f t="shared" si="129"/>
        <v>18190.164960000002</v>
      </c>
    </row>
    <row r="1627" spans="1:21" x14ac:dyDescent="0.3">
      <c r="A1627" s="3" t="s">
        <v>1633</v>
      </c>
      <c r="B1627" s="3" t="s">
        <v>9</v>
      </c>
      <c r="C1627" s="8">
        <v>45913.718000000001</v>
      </c>
      <c r="D1627" s="8">
        <v>90.869999999999905</v>
      </c>
      <c r="E1627" s="8">
        <v>200.16900000000001</v>
      </c>
      <c r="F1627" s="9">
        <v>226.38723780298</v>
      </c>
      <c r="G1627" s="9">
        <v>-26.218237802979999</v>
      </c>
      <c r="H1627" s="9">
        <v>-2382.4512691567902</v>
      </c>
      <c r="L1627" s="9">
        <f t="shared" si="126"/>
        <v>225.99357121572956</v>
      </c>
      <c r="M1627" s="9">
        <f t="shared" si="130"/>
        <v>-25.824571215729549</v>
      </c>
      <c r="N1627" s="9">
        <f t="shared" si="127"/>
        <v>-2346.6787863733416</v>
      </c>
      <c r="O1627" s="9">
        <f t="shared" si="128"/>
        <v>-3006.272011476573</v>
      </c>
      <c r="U1627" s="15">
        <f t="shared" si="129"/>
        <v>18189.357029999981</v>
      </c>
    </row>
    <row r="1628" spans="1:21" x14ac:dyDescent="0.3">
      <c r="A1628" s="3" t="s">
        <v>1634</v>
      </c>
      <c r="B1628" s="3" t="s">
        <v>9</v>
      </c>
      <c r="C1628" s="8">
        <v>44121.404999990002</v>
      </c>
      <c r="D1628" s="8">
        <v>89.8</v>
      </c>
      <c r="E1628" s="8">
        <v>200.24100000000001</v>
      </c>
      <c r="F1628" s="9">
        <v>217.54986180675499</v>
      </c>
      <c r="G1628" s="9">
        <v>-17.3088618067552</v>
      </c>
      <c r="H1628" s="9">
        <v>-1554.33579024662</v>
      </c>
      <c r="L1628" s="9">
        <f t="shared" si="126"/>
        <v>217.17156260364902</v>
      </c>
      <c r="M1628" s="9">
        <f t="shared" si="130"/>
        <v>-16.930562603649008</v>
      </c>
      <c r="N1628" s="9">
        <f t="shared" si="127"/>
        <v>-1520.3645218076808</v>
      </c>
      <c r="O1628" s="9">
        <f t="shared" si="128"/>
        <v>-2178.6565949481042</v>
      </c>
      <c r="U1628" s="15">
        <f t="shared" si="129"/>
        <v>17981.641800000001</v>
      </c>
    </row>
    <row r="1629" spans="1:21" x14ac:dyDescent="0.3">
      <c r="A1629" s="3" t="s">
        <v>1635</v>
      </c>
      <c r="B1629" s="3" t="s">
        <v>9</v>
      </c>
      <c r="C1629" s="8">
        <v>45316.048999990002</v>
      </c>
      <c r="D1629" s="8">
        <v>88.3</v>
      </c>
      <c r="E1629" s="8">
        <v>200.934</v>
      </c>
      <c r="F1629" s="9">
        <v>223.44030516657801</v>
      </c>
      <c r="G1629" s="9">
        <v>-22.506305166578599</v>
      </c>
      <c r="H1629" s="9">
        <v>-1987.30674620889</v>
      </c>
      <c r="L1629" s="9">
        <f t="shared" si="126"/>
        <v>223.05176302417354</v>
      </c>
      <c r="M1629" s="9">
        <f t="shared" si="130"/>
        <v>-22.117763024173541</v>
      </c>
      <c r="N1629" s="9">
        <f t="shared" si="127"/>
        <v>-1952.9984750345236</v>
      </c>
      <c r="O1629" s="9">
        <f t="shared" si="128"/>
        <v>-2661.4864781336241</v>
      </c>
      <c r="U1629" s="15">
        <f t="shared" si="129"/>
        <v>17742.4722</v>
      </c>
    </row>
    <row r="1630" spans="1:21" x14ac:dyDescent="0.3">
      <c r="A1630" s="3" t="s">
        <v>1636</v>
      </c>
      <c r="B1630" s="3" t="s">
        <v>9</v>
      </c>
      <c r="C1630" s="8">
        <v>46643.053999999996</v>
      </c>
      <c r="D1630" s="8">
        <v>92.19</v>
      </c>
      <c r="E1630" s="8">
        <v>199.23500000000001</v>
      </c>
      <c r="F1630" s="9">
        <v>229.98338225963801</v>
      </c>
      <c r="G1630" s="9">
        <v>-30.748382259638401</v>
      </c>
      <c r="H1630" s="9">
        <v>-2834.6933605160598</v>
      </c>
      <c r="L1630" s="9">
        <f t="shared" si="126"/>
        <v>229.58346230789061</v>
      </c>
      <c r="M1630" s="9">
        <f t="shared" si="130"/>
        <v>-30.3484623078906</v>
      </c>
      <c r="N1630" s="9">
        <f t="shared" si="127"/>
        <v>-2797.8247401644344</v>
      </c>
      <c r="O1630" s="9">
        <f t="shared" si="128"/>
        <v>-3380.8939189040293</v>
      </c>
      <c r="U1630" s="15">
        <f t="shared" si="129"/>
        <v>18367.47465</v>
      </c>
    </row>
    <row r="1631" spans="1:21" x14ac:dyDescent="0.3">
      <c r="A1631" s="3" t="s">
        <v>1637</v>
      </c>
      <c r="B1631" s="3" t="s">
        <v>9</v>
      </c>
      <c r="C1631" s="8">
        <v>46009.130999989997</v>
      </c>
      <c r="D1631" s="8">
        <v>92.4</v>
      </c>
      <c r="E1631" s="8">
        <v>200.351</v>
      </c>
      <c r="F1631" s="9">
        <v>226.85769165553501</v>
      </c>
      <c r="G1631" s="9">
        <v>-26.506691655535199</v>
      </c>
      <c r="H1631" s="9">
        <v>-2449.2183089714499</v>
      </c>
      <c r="L1631" s="9">
        <f t="shared" si="126"/>
        <v>226.46320699229955</v>
      </c>
      <c r="M1631" s="9">
        <f t="shared" si="130"/>
        <v>-26.112206992299548</v>
      </c>
      <c r="N1631" s="9">
        <f t="shared" si="127"/>
        <v>-2412.7679260884784</v>
      </c>
      <c r="O1631" s="9">
        <f t="shared" si="128"/>
        <v>-3100.2836806338569</v>
      </c>
      <c r="U1631" s="15">
        <f t="shared" si="129"/>
        <v>18512.432400000002</v>
      </c>
    </row>
    <row r="1632" spans="1:21" x14ac:dyDescent="0.3">
      <c r="A1632" s="3" t="s">
        <v>1638</v>
      </c>
      <c r="B1632" s="3" t="s">
        <v>9</v>
      </c>
      <c r="C1632" s="8">
        <v>45107.336000000003</v>
      </c>
      <c r="D1632" s="8">
        <v>92.64</v>
      </c>
      <c r="E1632" s="8">
        <v>199.82300000000001</v>
      </c>
      <c r="F1632" s="9">
        <v>222.41120184801599</v>
      </c>
      <c r="G1632" s="9">
        <v>-22.588201848016801</v>
      </c>
      <c r="H1632" s="9">
        <v>-2092.5710192002798</v>
      </c>
      <c r="L1632" s="9">
        <f t="shared" si="126"/>
        <v>222.02444922164312</v>
      </c>
      <c r="M1632" s="9">
        <f t="shared" si="130"/>
        <v>-22.201449221643117</v>
      </c>
      <c r="N1632" s="9">
        <f t="shared" si="127"/>
        <v>-2056.7422558930184</v>
      </c>
      <c r="O1632" s="9">
        <f t="shared" si="128"/>
        <v>-2697.129845645009</v>
      </c>
      <c r="U1632" s="15">
        <f t="shared" si="129"/>
        <v>18511.602720000003</v>
      </c>
    </row>
    <row r="1633" spans="1:21" x14ac:dyDescent="0.3">
      <c r="A1633" s="3" t="s">
        <v>1639</v>
      </c>
      <c r="B1633" s="3" t="s">
        <v>9</v>
      </c>
      <c r="C1633" s="8">
        <v>43154.188000000002</v>
      </c>
      <c r="D1633" s="8">
        <v>91.63</v>
      </c>
      <c r="E1633" s="8">
        <v>200.154</v>
      </c>
      <c r="F1633" s="9">
        <v>212.780795076332</v>
      </c>
      <c r="G1633" s="9">
        <v>-12.626795076332201</v>
      </c>
      <c r="H1633" s="9">
        <v>-1156.9932328443199</v>
      </c>
      <c r="L1633" s="9">
        <f t="shared" si="126"/>
        <v>212.41078884169175</v>
      </c>
      <c r="M1633" s="9">
        <f t="shared" si="130"/>
        <v>-12.256788841691758</v>
      </c>
      <c r="N1633" s="9">
        <f t="shared" si="127"/>
        <v>-1123.0895615642157</v>
      </c>
      <c r="O1633" s="9">
        <f t="shared" si="128"/>
        <v>-1786.8249081550491</v>
      </c>
      <c r="U1633" s="15">
        <f t="shared" si="129"/>
        <v>18340.11102</v>
      </c>
    </row>
    <row r="1634" spans="1:21" x14ac:dyDescent="0.3">
      <c r="A1634" s="3" t="s">
        <v>1640</v>
      </c>
      <c r="B1634" s="3" t="s">
        <v>9</v>
      </c>
      <c r="C1634" s="8">
        <v>40566.268999990003</v>
      </c>
      <c r="D1634" s="8">
        <v>88.36</v>
      </c>
      <c r="E1634" s="8">
        <v>198.66399999999999</v>
      </c>
      <c r="F1634" s="9">
        <v>200.02051645829201</v>
      </c>
      <c r="G1634" s="9">
        <v>-1.3565164582923801</v>
      </c>
      <c r="H1634" s="9">
        <v>-119.86179425471499</v>
      </c>
      <c r="L1634" s="9">
        <f t="shared" si="126"/>
        <v>199.67269917469292</v>
      </c>
      <c r="M1634" s="9">
        <f t="shared" si="130"/>
        <v>-1.0086991746929357</v>
      </c>
      <c r="N1634" s="9">
        <f t="shared" si="127"/>
        <v>-89.128659075867802</v>
      </c>
      <c r="O1634" s="9">
        <f t="shared" si="128"/>
        <v>-597.52088097662045</v>
      </c>
      <c r="U1634" s="15">
        <f t="shared" si="129"/>
        <v>17553.95104</v>
      </c>
    </row>
    <row r="1635" spans="1:21" x14ac:dyDescent="0.3">
      <c r="A1635" s="3" t="s">
        <v>1641</v>
      </c>
      <c r="B1635" s="3" t="s">
        <v>9</v>
      </c>
      <c r="C1635" s="8">
        <v>38422.709999990002</v>
      </c>
      <c r="D1635" s="8">
        <v>82.71</v>
      </c>
      <c r="E1635" s="8">
        <v>198.80799999999999</v>
      </c>
      <c r="F1635" s="9">
        <v>189.451248226133</v>
      </c>
      <c r="G1635" s="9">
        <v>9.3567517738668702</v>
      </c>
      <c r="H1635" s="9">
        <v>773.89693921652895</v>
      </c>
      <c r="L1635" s="9">
        <f t="shared" si="126"/>
        <v>189.12180992800594</v>
      </c>
      <c r="M1635" s="9">
        <f t="shared" si="130"/>
        <v>9.6861900719940479</v>
      </c>
      <c r="N1635" s="9">
        <f t="shared" si="127"/>
        <v>801.1447808546277</v>
      </c>
      <c r="O1635" s="9">
        <f t="shared" si="128"/>
        <v>313.3504227761839</v>
      </c>
      <c r="U1635" s="15">
        <f t="shared" si="129"/>
        <v>16443.409679999997</v>
      </c>
    </row>
    <row r="1636" spans="1:21" x14ac:dyDescent="0.3">
      <c r="A1636" s="3" t="s">
        <v>1642</v>
      </c>
      <c r="B1636" s="3" t="s">
        <v>9</v>
      </c>
      <c r="C1636" s="8">
        <v>36297.683999989997</v>
      </c>
      <c r="D1636" s="8">
        <v>81.28</v>
      </c>
      <c r="E1636" s="8">
        <v>197.38800000000001</v>
      </c>
      <c r="F1636" s="9">
        <v>178.973360846167</v>
      </c>
      <c r="G1636" s="9">
        <v>18.414639153832798</v>
      </c>
      <c r="H1636" s="9">
        <v>1496.7418704235299</v>
      </c>
      <c r="L1636" s="9">
        <f t="shared" si="126"/>
        <v>178.66214263061394</v>
      </c>
      <c r="M1636" s="9">
        <f t="shared" si="130"/>
        <v>18.725857369386063</v>
      </c>
      <c r="N1636" s="9">
        <f t="shared" si="127"/>
        <v>1522.0376869836991</v>
      </c>
      <c r="O1636" s="9">
        <f t="shared" si="128"/>
        <v>1158.0945636779804</v>
      </c>
      <c r="U1636" s="15">
        <f t="shared" si="129"/>
        <v>16043.69664</v>
      </c>
    </row>
    <row r="1637" spans="1:21" x14ac:dyDescent="0.3">
      <c r="A1637" s="3" t="s">
        <v>1643</v>
      </c>
      <c r="B1637" s="3" t="s">
        <v>9</v>
      </c>
      <c r="C1637" s="8">
        <v>35205.260999999897</v>
      </c>
      <c r="D1637" s="8">
        <v>70.77</v>
      </c>
      <c r="E1637" s="8">
        <v>197.923</v>
      </c>
      <c r="F1637" s="9">
        <v>173.58693961405899</v>
      </c>
      <c r="G1637" s="9">
        <v>24.336060385940002</v>
      </c>
      <c r="H1637" s="9">
        <v>1722.2629935129701</v>
      </c>
      <c r="L1637" s="9">
        <f t="shared" si="126"/>
        <v>173.28508788967653</v>
      </c>
      <c r="M1637" s="9">
        <f t="shared" si="130"/>
        <v>24.63791211032347</v>
      </c>
      <c r="N1637" s="9">
        <f t="shared" si="127"/>
        <v>1743.6250400475919</v>
      </c>
      <c r="O1637" s="9">
        <f t="shared" si="128"/>
        <v>1388.8800334980631</v>
      </c>
      <c r="U1637" s="15">
        <f t="shared" si="129"/>
        <v>14007.010709999999</v>
      </c>
    </row>
    <row r="1638" spans="1:21" x14ac:dyDescent="0.3">
      <c r="A1638" s="3" t="s">
        <v>1644</v>
      </c>
      <c r="B1638" s="3" t="s">
        <v>9</v>
      </c>
      <c r="C1638" s="8">
        <v>34662.921999999999</v>
      </c>
      <c r="D1638" s="8">
        <v>78.63</v>
      </c>
      <c r="E1638" s="8">
        <v>199.16300000000001</v>
      </c>
      <c r="F1638" s="9">
        <v>170.912823173243</v>
      </c>
      <c r="G1638" s="9">
        <v>28.250176826756899</v>
      </c>
      <c r="H1638" s="9">
        <v>2221.3114038878898</v>
      </c>
      <c r="L1638" s="9">
        <f t="shared" si="126"/>
        <v>170.61562149143049</v>
      </c>
      <c r="M1638" s="9">
        <f t="shared" si="130"/>
        <v>28.547378508569523</v>
      </c>
      <c r="N1638" s="9">
        <f t="shared" si="127"/>
        <v>2244.6803721288215</v>
      </c>
      <c r="O1638" s="9">
        <f t="shared" si="128"/>
        <v>1753.0347625627696</v>
      </c>
      <c r="U1638" s="15">
        <f t="shared" si="129"/>
        <v>15660.18669</v>
      </c>
    </row>
    <row r="1639" spans="1:21" x14ac:dyDescent="0.3">
      <c r="A1639" s="3" t="s">
        <v>1645</v>
      </c>
      <c r="B1639" s="3" t="s">
        <v>9</v>
      </c>
      <c r="C1639" s="8">
        <v>34723.330999999998</v>
      </c>
      <c r="D1639" s="8">
        <v>80.88</v>
      </c>
      <c r="E1639" s="8">
        <v>198.15100000000001</v>
      </c>
      <c r="F1639" s="9">
        <v>171.21068244589901</v>
      </c>
      <c r="G1639" s="9">
        <v>26.9403175541003</v>
      </c>
      <c r="H1639" s="9">
        <v>2178.9328837756302</v>
      </c>
      <c r="L1639" s="9">
        <f t="shared" si="126"/>
        <v>170.91296281420401</v>
      </c>
      <c r="M1639" s="9">
        <f t="shared" si="130"/>
        <v>27.238037185796003</v>
      </c>
      <c r="N1639" s="9">
        <f t="shared" si="127"/>
        <v>2203.0124475871808</v>
      </c>
      <c r="O1639" s="9">
        <f t="shared" si="128"/>
        <v>1779.148942959147</v>
      </c>
      <c r="U1639" s="15">
        <f t="shared" si="129"/>
        <v>16026.452880000001</v>
      </c>
    </row>
    <row r="1640" spans="1:21" x14ac:dyDescent="0.3">
      <c r="A1640" s="3" t="s">
        <v>1646</v>
      </c>
      <c r="B1640" s="3" t="s">
        <v>9</v>
      </c>
      <c r="C1640" s="8">
        <v>35549.97</v>
      </c>
      <c r="D1640" s="8">
        <v>80.88</v>
      </c>
      <c r="E1640" s="8">
        <v>199.16300000000001</v>
      </c>
      <c r="F1640" s="9">
        <v>175.286599797446</v>
      </c>
      <c r="G1640" s="9">
        <v>23.876400202553601</v>
      </c>
      <c r="H1640" s="9">
        <v>1931.1232483825399</v>
      </c>
      <c r="L1640" s="9">
        <f t="shared" si="126"/>
        <v>174.98179252031059</v>
      </c>
      <c r="M1640" s="9">
        <f t="shared" si="130"/>
        <v>24.181207479689419</v>
      </c>
      <c r="N1640" s="9">
        <f t="shared" si="127"/>
        <v>1955.7760609572802</v>
      </c>
      <c r="O1640" s="9">
        <f t="shared" si="128"/>
        <v>1450.0619963292465</v>
      </c>
      <c r="U1640" s="15">
        <f t="shared" si="129"/>
        <v>16108.30344</v>
      </c>
    </row>
    <row r="1641" spans="1:21" x14ac:dyDescent="0.3">
      <c r="A1641" s="3" t="s">
        <v>1647</v>
      </c>
      <c r="B1641" s="3" t="s">
        <v>9</v>
      </c>
      <c r="C1641" s="8">
        <v>36496.26999999</v>
      </c>
      <c r="D1641" s="8">
        <v>82.8</v>
      </c>
      <c r="E1641" s="8">
        <v>198.63399999999999</v>
      </c>
      <c r="F1641" s="9">
        <v>179.95253086255099</v>
      </c>
      <c r="G1641" s="9">
        <v>18.681469137448101</v>
      </c>
      <c r="H1641" s="9">
        <v>1546.8256445807001</v>
      </c>
      <c r="L1641" s="9">
        <f t="shared" si="126"/>
        <v>179.63960996038776</v>
      </c>
      <c r="M1641" s="9">
        <f t="shared" si="130"/>
        <v>18.994390039612227</v>
      </c>
      <c r="N1641" s="9">
        <f t="shared" si="127"/>
        <v>1572.7354952798923</v>
      </c>
      <c r="O1641" s="9">
        <f t="shared" si="128"/>
        <v>1098.8175489989699</v>
      </c>
      <c r="U1641" s="15">
        <f t="shared" si="129"/>
        <v>16446.895199999999</v>
      </c>
    </row>
    <row r="1642" spans="1:21" x14ac:dyDescent="0.3">
      <c r="A1642" s="3" t="s">
        <v>1648</v>
      </c>
      <c r="B1642" s="3" t="s">
        <v>9</v>
      </c>
      <c r="C1642" s="8">
        <v>38924.603999999999</v>
      </c>
      <c r="D1642" s="8">
        <v>83.119999999999905</v>
      </c>
      <c r="E1642" s="8">
        <v>198.83199999999999</v>
      </c>
      <c r="F1642" s="9">
        <v>191.92594209283601</v>
      </c>
      <c r="G1642" s="9">
        <v>6.9060579071634098</v>
      </c>
      <c r="H1642" s="9">
        <v>574.03153324342304</v>
      </c>
      <c r="L1642" s="9">
        <f t="shared" si="126"/>
        <v>191.59220052965588</v>
      </c>
      <c r="M1642" s="9">
        <f t="shared" si="130"/>
        <v>7.23979947034411</v>
      </c>
      <c r="N1642" s="9">
        <f t="shared" si="127"/>
        <v>601.77213197500168</v>
      </c>
      <c r="O1642" s="9">
        <f t="shared" si="128"/>
        <v>109.5648587519307</v>
      </c>
      <c r="U1642" s="15">
        <f t="shared" si="129"/>
        <v>16526.91583999998</v>
      </c>
    </row>
    <row r="1643" spans="1:21" x14ac:dyDescent="0.3">
      <c r="A1643" s="3" t="s">
        <v>1649</v>
      </c>
      <c r="B1643" s="3" t="s">
        <v>9</v>
      </c>
      <c r="C1643" s="8">
        <v>41308.945</v>
      </c>
      <c r="D1643" s="8">
        <v>85.369999999999905</v>
      </c>
      <c r="E1643" s="8">
        <v>198.18700000000001</v>
      </c>
      <c r="F1643" s="9">
        <v>203.68243658910799</v>
      </c>
      <c r="G1643" s="9">
        <v>-5.4954365891087997</v>
      </c>
      <c r="H1643" s="9">
        <v>-469.145421612218</v>
      </c>
      <c r="L1643" s="9">
        <f t="shared" si="126"/>
        <v>203.32825156316366</v>
      </c>
      <c r="M1643" s="9">
        <f t="shared" si="130"/>
        <v>-5.1412515631636495</v>
      </c>
      <c r="N1643" s="9">
        <f t="shared" si="127"/>
        <v>-438.90864594728026</v>
      </c>
      <c r="O1643" s="9">
        <f t="shared" si="128"/>
        <v>-889.37597423233456</v>
      </c>
      <c r="U1643" s="15">
        <f t="shared" si="129"/>
        <v>16919.224189999983</v>
      </c>
    </row>
    <row r="1644" spans="1:21" x14ac:dyDescent="0.3">
      <c r="A1644" s="3" t="s">
        <v>1650</v>
      </c>
      <c r="B1644" s="3" t="s">
        <v>9</v>
      </c>
      <c r="C1644" s="8">
        <v>42540.303</v>
      </c>
      <c r="D1644" s="8">
        <v>85.46</v>
      </c>
      <c r="E1644" s="8">
        <v>198.21299999999999</v>
      </c>
      <c r="F1644" s="9">
        <v>209.75390604332699</v>
      </c>
      <c r="G1644" s="9">
        <v>-11.540906043327301</v>
      </c>
      <c r="H1644" s="9">
        <v>-986.28583046275196</v>
      </c>
      <c r="L1644" s="9">
        <f t="shared" si="126"/>
        <v>209.38916329035285</v>
      </c>
      <c r="M1644" s="9">
        <f t="shared" si="130"/>
        <v>-11.176163290352861</v>
      </c>
      <c r="N1644" s="9">
        <f t="shared" si="127"/>
        <v>-955.11491479355539</v>
      </c>
      <c r="O1644" s="9">
        <f t="shared" si="128"/>
        <v>-1408.2791012810878</v>
      </c>
      <c r="U1644" s="15">
        <f t="shared" si="129"/>
        <v>16939.28298</v>
      </c>
    </row>
    <row r="1645" spans="1:21" x14ac:dyDescent="0.3">
      <c r="A1645" s="3" t="s">
        <v>1651</v>
      </c>
      <c r="B1645" s="3" t="s">
        <v>9</v>
      </c>
      <c r="C1645" s="8">
        <v>43258.991999990001</v>
      </c>
      <c r="D1645" s="8">
        <v>86.73</v>
      </c>
      <c r="E1645" s="8">
        <v>199.02099999999999</v>
      </c>
      <c r="F1645" s="9">
        <v>213.29755322840401</v>
      </c>
      <c r="G1645" s="9">
        <v>-14.2765532284043</v>
      </c>
      <c r="H1645" s="9">
        <v>-1238.20546149951</v>
      </c>
      <c r="L1645" s="9">
        <f t="shared" si="126"/>
        <v>212.92664839886012</v>
      </c>
      <c r="M1645" s="9">
        <f t="shared" si="130"/>
        <v>-13.905648398860137</v>
      </c>
      <c r="N1645" s="9">
        <f t="shared" si="127"/>
        <v>-1206.0368856331397</v>
      </c>
      <c r="O1645" s="9">
        <f t="shared" si="128"/>
        <v>-1736.0132734223234</v>
      </c>
      <c r="U1645" s="15">
        <f t="shared" si="129"/>
        <v>17261.091329999999</v>
      </c>
    </row>
    <row r="1646" spans="1:21" x14ac:dyDescent="0.3">
      <c r="A1646" s="3" t="s">
        <v>1652</v>
      </c>
      <c r="B1646" s="3" t="s">
        <v>9</v>
      </c>
      <c r="C1646" s="8">
        <v>43306.948999990003</v>
      </c>
      <c r="D1646" s="8">
        <v>87.05</v>
      </c>
      <c r="E1646" s="8">
        <v>197.328</v>
      </c>
      <c r="F1646" s="9">
        <v>213.534015297612</v>
      </c>
      <c r="G1646" s="9">
        <v>-16.206015297612499</v>
      </c>
      <c r="H1646" s="9">
        <v>-1410.73363165717</v>
      </c>
      <c r="L1646" s="9">
        <f t="shared" si="126"/>
        <v>213.1626992822757</v>
      </c>
      <c r="M1646" s="9">
        <f t="shared" si="130"/>
        <v>-15.834699282275693</v>
      </c>
      <c r="N1646" s="9">
        <f t="shared" si="127"/>
        <v>-1378.4105725220991</v>
      </c>
      <c r="O1646" s="9">
        <f t="shared" si="128"/>
        <v>-1762.9667172534325</v>
      </c>
      <c r="U1646" s="15">
        <f t="shared" si="129"/>
        <v>17177.402399999999</v>
      </c>
    </row>
    <row r="1647" spans="1:21" x14ac:dyDescent="0.3">
      <c r="A1647" s="3" t="s">
        <v>1653</v>
      </c>
      <c r="B1647" s="3" t="s">
        <v>9</v>
      </c>
      <c r="C1647" s="8">
        <v>43324.399999989997</v>
      </c>
      <c r="D1647" s="8">
        <v>86.19</v>
      </c>
      <c r="E1647" s="8">
        <v>198.62100000000001</v>
      </c>
      <c r="F1647" s="9">
        <v>213.62006112136601</v>
      </c>
      <c r="G1647" s="9">
        <v>-14.999061121365999</v>
      </c>
      <c r="H1647" s="9">
        <v>-1292.76907805054</v>
      </c>
      <c r="L1647" s="9">
        <f t="shared" si="126"/>
        <v>213.24859548025478</v>
      </c>
      <c r="M1647" s="9">
        <f t="shared" si="130"/>
        <v>-14.627595480254769</v>
      </c>
      <c r="N1647" s="9">
        <f t="shared" si="127"/>
        <v>-1260.7524544431585</v>
      </c>
      <c r="O1647" s="9">
        <f t="shared" si="128"/>
        <v>-1752.9530930174685</v>
      </c>
      <c r="U1647" s="15">
        <f t="shared" si="129"/>
        <v>17119.14399</v>
      </c>
    </row>
    <row r="1648" spans="1:21" x14ac:dyDescent="0.3">
      <c r="A1648" s="3" t="s">
        <v>1654</v>
      </c>
      <c r="B1648" s="3" t="s">
        <v>9</v>
      </c>
      <c r="C1648" s="8">
        <v>44588.534999999902</v>
      </c>
      <c r="D1648" s="8">
        <v>87.1</v>
      </c>
      <c r="E1648" s="8">
        <v>199.71600000000001</v>
      </c>
      <c r="F1648" s="9">
        <v>219.85314446395901</v>
      </c>
      <c r="G1648" s="9">
        <v>-20.137144463959501</v>
      </c>
      <c r="H1648" s="9">
        <v>-1753.9452828108699</v>
      </c>
      <c r="L1648" s="9">
        <f t="shared" si="126"/>
        <v>219.47084006412913</v>
      </c>
      <c r="M1648" s="9">
        <f t="shared" si="130"/>
        <v>-19.754840064129127</v>
      </c>
      <c r="N1648" s="9">
        <f t="shared" si="127"/>
        <v>-1720.6465695856468</v>
      </c>
      <c r="O1648" s="9">
        <f t="shared" si="128"/>
        <v>-2313.4183966516916</v>
      </c>
      <c r="U1648" s="15">
        <f t="shared" si="129"/>
        <v>17395.263599999998</v>
      </c>
    </row>
    <row r="1649" spans="1:21" x14ac:dyDescent="0.3">
      <c r="A1649" s="3" t="s">
        <v>1655</v>
      </c>
      <c r="B1649" s="3" t="s">
        <v>9</v>
      </c>
      <c r="C1649" s="8">
        <v>45694.983999999997</v>
      </c>
      <c r="D1649" s="8">
        <v>88.13</v>
      </c>
      <c r="E1649" s="8">
        <v>198.87899999999999</v>
      </c>
      <c r="F1649" s="9">
        <v>225.308723837424</v>
      </c>
      <c r="G1649" s="9">
        <v>-26.429723837424099</v>
      </c>
      <c r="H1649" s="9">
        <v>-2329.2515617921899</v>
      </c>
      <c r="L1649" s="9">
        <f t="shared" si="126"/>
        <v>224.91693268677614</v>
      </c>
      <c r="M1649" s="9">
        <f t="shared" si="130"/>
        <v>-26.037932686776145</v>
      </c>
      <c r="N1649" s="9">
        <f t="shared" si="127"/>
        <v>-2294.7230076855817</v>
      </c>
      <c r="O1649" s="9">
        <f t="shared" si="128"/>
        <v>-2820.7398408466652</v>
      </c>
      <c r="U1649" s="15">
        <f t="shared" si="129"/>
        <v>17527.206269999999</v>
      </c>
    </row>
    <row r="1650" spans="1:21" x14ac:dyDescent="0.3">
      <c r="A1650" s="3" t="s">
        <v>1656</v>
      </c>
      <c r="B1650" s="3" t="s">
        <v>9</v>
      </c>
      <c r="C1650" s="8">
        <v>46186.487999999998</v>
      </c>
      <c r="D1650" s="8">
        <v>88.35</v>
      </c>
      <c r="E1650" s="8">
        <v>198.12200000000001</v>
      </c>
      <c r="F1650" s="9">
        <v>227.73218762506801</v>
      </c>
      <c r="G1650" s="9">
        <v>-29.610187625068502</v>
      </c>
      <c r="H1650" s="9">
        <v>-2616.0600766747998</v>
      </c>
      <c r="L1650" s="9">
        <f t="shared" si="126"/>
        <v>227.33618229376322</v>
      </c>
      <c r="M1650" s="9">
        <f t="shared" si="130"/>
        <v>-29.214182293763201</v>
      </c>
      <c r="N1650" s="9">
        <f t="shared" si="127"/>
        <v>-2581.0730056539787</v>
      </c>
      <c r="O1650" s="9">
        <f t="shared" si="128"/>
        <v>-3041.5219910877913</v>
      </c>
      <c r="U1650" s="15">
        <f t="shared" si="129"/>
        <v>17504.078700000002</v>
      </c>
    </row>
    <row r="1651" spans="1:21" x14ac:dyDescent="0.3">
      <c r="A1651" s="3" t="s">
        <v>1657</v>
      </c>
      <c r="B1651" s="3" t="s">
        <v>9</v>
      </c>
      <c r="C1651" s="8">
        <v>46069.903999989998</v>
      </c>
      <c r="D1651" s="8">
        <v>88.91</v>
      </c>
      <c r="E1651" s="8">
        <v>198.64</v>
      </c>
      <c r="F1651" s="9">
        <v>227.157345706705</v>
      </c>
      <c r="G1651" s="9">
        <v>-28.517345706705701</v>
      </c>
      <c r="H1651" s="9">
        <v>-2535.47720678321</v>
      </c>
      <c r="L1651" s="9">
        <f t="shared" si="126"/>
        <v>226.76233997263222</v>
      </c>
      <c r="M1651" s="9">
        <f t="shared" si="130"/>
        <v>-28.122339972632233</v>
      </c>
      <c r="N1651" s="9">
        <f t="shared" si="127"/>
        <v>-2500.3572469667315</v>
      </c>
      <c r="O1651" s="9">
        <f t="shared" si="128"/>
        <v>-3009.7801345493021</v>
      </c>
      <c r="U1651" s="15">
        <f t="shared" si="129"/>
        <v>17661.082399999999</v>
      </c>
    </row>
    <row r="1652" spans="1:21" x14ac:dyDescent="0.3">
      <c r="A1652" s="3" t="s">
        <v>1658</v>
      </c>
      <c r="B1652" s="3" t="s">
        <v>9</v>
      </c>
      <c r="C1652" s="8">
        <v>44243.326999999997</v>
      </c>
      <c r="D1652" s="8">
        <v>87.94</v>
      </c>
      <c r="E1652" s="8">
        <v>197.79900000000001</v>
      </c>
      <c r="F1652" s="9">
        <v>218.15102385618101</v>
      </c>
      <c r="G1652" s="9">
        <v>-20.352023856181798</v>
      </c>
      <c r="H1652" s="9">
        <v>-1789.75697791263</v>
      </c>
      <c r="L1652" s="9">
        <f t="shared" si="126"/>
        <v>217.77167928755648</v>
      </c>
      <c r="M1652" s="9">
        <f t="shared" si="130"/>
        <v>-19.972679287556474</v>
      </c>
      <c r="N1652" s="9">
        <f t="shared" si="127"/>
        <v>-1756.3974165477164</v>
      </c>
      <c r="O1652" s="9">
        <f t="shared" si="128"/>
        <v>-2186.3050068369007</v>
      </c>
      <c r="U1652" s="15">
        <f t="shared" si="129"/>
        <v>17394.444060000002</v>
      </c>
    </row>
    <row r="1653" spans="1:21" x14ac:dyDescent="0.3">
      <c r="A1653" s="3" t="s">
        <v>1659</v>
      </c>
      <c r="B1653" s="3" t="s">
        <v>9</v>
      </c>
      <c r="C1653" s="8">
        <v>45450.039999989996</v>
      </c>
      <c r="D1653" s="8">
        <v>87.679999999999893</v>
      </c>
      <c r="E1653" s="8">
        <v>199.51400000000001</v>
      </c>
      <c r="F1653" s="9">
        <v>224.100975957396</v>
      </c>
      <c r="G1653" s="9">
        <v>-24.586975957396699</v>
      </c>
      <c r="H1653" s="9">
        <v>-2155.7860519445398</v>
      </c>
      <c r="L1653" s="9">
        <f t="shared" si="126"/>
        <v>223.71128496924376</v>
      </c>
      <c r="M1653" s="9">
        <f t="shared" si="130"/>
        <v>-24.197284969243753</v>
      </c>
      <c r="N1653" s="9">
        <f t="shared" si="127"/>
        <v>-2121.6179461032898</v>
      </c>
      <c r="O1653" s="9">
        <f t="shared" si="128"/>
        <v>-2700.6256882519783</v>
      </c>
      <c r="U1653" s="15">
        <f t="shared" si="129"/>
        <v>17493.387519999978</v>
      </c>
    </row>
    <row r="1654" spans="1:21" x14ac:dyDescent="0.3">
      <c r="A1654" s="3" t="s">
        <v>1660</v>
      </c>
      <c r="B1654" s="3" t="s">
        <v>9</v>
      </c>
      <c r="C1654" s="8">
        <v>47206.997999990002</v>
      </c>
      <c r="D1654" s="8">
        <v>90.42</v>
      </c>
      <c r="E1654" s="8">
        <v>198.45099999999999</v>
      </c>
      <c r="F1654" s="9">
        <v>232.76402669434299</v>
      </c>
      <c r="G1654" s="9">
        <v>-34.313026694343101</v>
      </c>
      <c r="H1654" s="9">
        <v>-3102.5838737025001</v>
      </c>
      <c r="L1654" s="9">
        <f t="shared" si="126"/>
        <v>232.35927145764026</v>
      </c>
      <c r="M1654" s="9">
        <f t="shared" si="130"/>
        <v>-33.908271457640268</v>
      </c>
      <c r="N1654" s="9">
        <f t="shared" si="127"/>
        <v>-3065.9859051998333</v>
      </c>
      <c r="O1654" s="9">
        <f t="shared" si="128"/>
        <v>-3566.9711792906674</v>
      </c>
      <c r="U1654" s="15">
        <f t="shared" si="129"/>
        <v>17943.939419999999</v>
      </c>
    </row>
    <row r="1655" spans="1:21" x14ac:dyDescent="0.3">
      <c r="A1655" s="3" t="s">
        <v>1661</v>
      </c>
      <c r="B1655" s="3" t="s">
        <v>9</v>
      </c>
      <c r="C1655" s="8">
        <v>46527.334000000003</v>
      </c>
      <c r="D1655" s="8">
        <v>89.82</v>
      </c>
      <c r="E1655" s="8">
        <v>198.28</v>
      </c>
      <c r="F1655" s="9">
        <v>229.41280047494001</v>
      </c>
      <c r="G1655" s="9">
        <v>-31.132800474940399</v>
      </c>
      <c r="H1655" s="9">
        <v>-2796.3481386591402</v>
      </c>
      <c r="L1655" s="9">
        <f t="shared" si="126"/>
        <v>229.01387271244371</v>
      </c>
      <c r="M1655" s="9">
        <f t="shared" si="130"/>
        <v>-30.733872712443713</v>
      </c>
      <c r="N1655" s="9">
        <f t="shared" si="127"/>
        <v>-2760.516447031694</v>
      </c>
      <c r="O1655" s="9">
        <f t="shared" si="128"/>
        <v>-3242.8181131060005</v>
      </c>
      <c r="U1655" s="15">
        <f t="shared" si="129"/>
        <v>17809.509599999998</v>
      </c>
    </row>
    <row r="1656" spans="1:21" x14ac:dyDescent="0.3">
      <c r="A1656" s="3" t="s">
        <v>1662</v>
      </c>
      <c r="B1656" s="3" t="s">
        <v>9</v>
      </c>
      <c r="C1656" s="8">
        <v>45834.34199999</v>
      </c>
      <c r="D1656" s="8">
        <v>89.47</v>
      </c>
      <c r="E1656" s="8">
        <v>197.99199999999999</v>
      </c>
      <c r="F1656" s="9">
        <v>225.99585774985201</v>
      </c>
      <c r="G1656" s="9">
        <v>-28.003857749852699</v>
      </c>
      <c r="H1656" s="9">
        <v>-2505.5051528793201</v>
      </c>
      <c r="L1656" s="9">
        <f t="shared" si="126"/>
        <v>225.60287173652208</v>
      </c>
      <c r="M1656" s="9">
        <f t="shared" si="130"/>
        <v>-27.610871736522085</v>
      </c>
      <c r="N1656" s="9">
        <f t="shared" si="127"/>
        <v>-2470.344694266631</v>
      </c>
      <c r="O1656" s="9">
        <f t="shared" si="128"/>
        <v>-2924.9996239979614</v>
      </c>
      <c r="U1656" s="15">
        <f t="shared" si="129"/>
        <v>17714.344239999999</v>
      </c>
    </row>
    <row r="1657" spans="1:21" x14ac:dyDescent="0.3">
      <c r="A1657" s="3" t="s">
        <v>1663</v>
      </c>
      <c r="B1657" s="3" t="s">
        <v>9</v>
      </c>
      <c r="C1657" s="8">
        <v>43683.261999989998</v>
      </c>
      <c r="D1657" s="8">
        <v>87.82</v>
      </c>
      <c r="E1657" s="8">
        <v>198.185</v>
      </c>
      <c r="F1657" s="9">
        <v>215.389505646256</v>
      </c>
      <c r="G1657" s="9">
        <v>-17.204505646256202</v>
      </c>
      <c r="H1657" s="9">
        <v>-1510.89968585422</v>
      </c>
      <c r="L1657" s="9">
        <f t="shared" si="126"/>
        <v>215.01496310383996</v>
      </c>
      <c r="M1657" s="9">
        <f t="shared" si="130"/>
        <v>-16.829963103839958</v>
      </c>
      <c r="N1657" s="9">
        <f t="shared" si="127"/>
        <v>-1478.007359779225</v>
      </c>
      <c r="O1657" s="9">
        <f t="shared" si="128"/>
        <v>-1941.2268324651034</v>
      </c>
      <c r="U1657" s="15">
        <f t="shared" si="129"/>
        <v>17404.6067</v>
      </c>
    </row>
    <row r="1658" spans="1:21" x14ac:dyDescent="0.3">
      <c r="A1658" s="3" t="s">
        <v>1664</v>
      </c>
      <c r="B1658" s="3" t="s">
        <v>9</v>
      </c>
      <c r="C1658" s="8">
        <v>41230.385999990001</v>
      </c>
      <c r="D1658" s="8">
        <v>85.53</v>
      </c>
      <c r="E1658" s="8">
        <v>196.77699999999999</v>
      </c>
      <c r="F1658" s="9">
        <v>203.29508492621699</v>
      </c>
      <c r="G1658" s="9">
        <v>-6.5180849262174503</v>
      </c>
      <c r="H1658" s="9">
        <v>-557.49180373937895</v>
      </c>
      <c r="L1658" s="9">
        <f t="shared" si="126"/>
        <v>202.94157346919192</v>
      </c>
      <c r="M1658" s="9">
        <f t="shared" si="130"/>
        <v>-6.1645734691919358</v>
      </c>
      <c r="N1658" s="9">
        <f t="shared" si="127"/>
        <v>-527.25596881998626</v>
      </c>
      <c r="O1658" s="9">
        <f t="shared" si="128"/>
        <v>-857.97026057611311</v>
      </c>
      <c r="U1658" s="15">
        <f t="shared" si="129"/>
        <v>16830.336810000001</v>
      </c>
    </row>
    <row r="1659" spans="1:21" x14ac:dyDescent="0.3">
      <c r="A1659" s="3" t="s">
        <v>1665</v>
      </c>
      <c r="B1659" s="3" t="s">
        <v>9</v>
      </c>
      <c r="C1659" s="8">
        <v>39056.71899999</v>
      </c>
      <c r="D1659" s="8">
        <v>82.28</v>
      </c>
      <c r="E1659" s="8">
        <v>161.18199999999999</v>
      </c>
      <c r="F1659" s="9">
        <v>192.577362871264</v>
      </c>
      <c r="G1659" s="9">
        <v>-31.3953628712644</v>
      </c>
      <c r="H1659" s="9">
        <v>-2583.2104570476399</v>
      </c>
      <c r="L1659" s="9">
        <f t="shared" si="126"/>
        <v>192.24248854725678</v>
      </c>
      <c r="M1659" s="9">
        <f t="shared" si="130"/>
        <v>-31.060488547256796</v>
      </c>
      <c r="N1659" s="9">
        <f t="shared" si="127"/>
        <v>-2555.656997668289</v>
      </c>
      <c r="O1659" s="9">
        <f t="shared" si="128"/>
        <v>54.951912331779518</v>
      </c>
      <c r="U1659" s="15">
        <f t="shared" si="129"/>
        <v>13262.054959999999</v>
      </c>
    </row>
    <row r="1660" spans="1:21" x14ac:dyDescent="0.3">
      <c r="A1660" s="3" t="s">
        <v>1666</v>
      </c>
      <c r="B1660" s="3" t="s">
        <v>9</v>
      </c>
      <c r="C1660" s="8">
        <v>37112.745999999999</v>
      </c>
      <c r="D1660" s="8">
        <v>80.84</v>
      </c>
      <c r="E1660" s="8">
        <v>158.35</v>
      </c>
      <c r="F1660" s="9">
        <v>182.99219536574199</v>
      </c>
      <c r="G1660" s="9">
        <v>-24.6421953657422</v>
      </c>
      <c r="H1660" s="9">
        <v>-1992.0750733666</v>
      </c>
      <c r="L1660" s="9">
        <f t="shared" si="126"/>
        <v>182.67398876654428</v>
      </c>
      <c r="M1660" s="9">
        <f t="shared" si="130"/>
        <v>-24.323988766544289</v>
      </c>
      <c r="N1660" s="9">
        <f t="shared" si="127"/>
        <v>-1966.3512518874404</v>
      </c>
      <c r="O1660" s="9">
        <f t="shared" si="128"/>
        <v>827.50770935229605</v>
      </c>
      <c r="U1660" s="15">
        <f t="shared" si="129"/>
        <v>12801.013999999999</v>
      </c>
    </row>
    <row r="1661" spans="1:21" x14ac:dyDescent="0.3">
      <c r="A1661" s="3" t="s">
        <v>1667</v>
      </c>
      <c r="B1661" s="3" t="s">
        <v>9</v>
      </c>
      <c r="C1661" s="8">
        <v>35849.283999990002</v>
      </c>
      <c r="D1661" s="8">
        <v>63.14</v>
      </c>
      <c r="E1661" s="8">
        <v>81.126000000000005</v>
      </c>
      <c r="F1661" s="9">
        <v>176.762430391115</v>
      </c>
      <c r="G1661" s="9">
        <v>-95.636430391115397</v>
      </c>
      <c r="H1661" s="9">
        <v>-6038.4842148950302</v>
      </c>
      <c r="L1661" s="9">
        <f t="shared" si="126"/>
        <v>176.4550567802994</v>
      </c>
      <c r="M1661" s="9">
        <f t="shared" si="130"/>
        <v>-95.329056780299396</v>
      </c>
      <c r="N1661" s="9">
        <f t="shared" si="127"/>
        <v>-6019.0766451081035</v>
      </c>
      <c r="O1661" s="9">
        <f t="shared" si="128"/>
        <v>1038.9874226192205</v>
      </c>
      <c r="U1661" s="15">
        <f t="shared" si="129"/>
        <v>5122.2956400000003</v>
      </c>
    </row>
    <row r="1662" spans="1:21" x14ac:dyDescent="0.3">
      <c r="A1662" s="3" t="s">
        <v>1668</v>
      </c>
      <c r="B1662" s="3" t="s">
        <v>9</v>
      </c>
      <c r="C1662" s="8">
        <v>35278.516999990003</v>
      </c>
      <c r="D1662" s="8">
        <v>61.53</v>
      </c>
      <c r="E1662" s="8">
        <v>79.335999999999999</v>
      </c>
      <c r="F1662" s="9">
        <v>173.94814372064599</v>
      </c>
      <c r="G1662" s="9">
        <v>-94.612143720646003</v>
      </c>
      <c r="H1662" s="9">
        <v>-5821.4852031313503</v>
      </c>
      <c r="L1662" s="9">
        <f t="shared" si="126"/>
        <v>173.64566389553917</v>
      </c>
      <c r="M1662" s="9">
        <f t="shared" si="130"/>
        <v>-94.309663895539174</v>
      </c>
      <c r="N1662" s="9">
        <f t="shared" si="127"/>
        <v>-5802.8736194925259</v>
      </c>
      <c r="O1662" s="9">
        <f t="shared" si="128"/>
        <v>1185.356339412484</v>
      </c>
      <c r="U1662" s="15">
        <f t="shared" si="129"/>
        <v>4881.5440799999997</v>
      </c>
    </row>
    <row r="1663" spans="1:21" x14ac:dyDescent="0.3">
      <c r="A1663" s="3" t="s">
        <v>1669</v>
      </c>
      <c r="B1663" s="3" t="s">
        <v>9</v>
      </c>
      <c r="C1663" s="8">
        <v>35336.034999999902</v>
      </c>
      <c r="D1663" s="8">
        <v>80.669999999999902</v>
      </c>
      <c r="E1663" s="8">
        <v>79.841999999999999</v>
      </c>
      <c r="F1663" s="9">
        <v>174.23174831015399</v>
      </c>
      <c r="G1663" s="9">
        <v>-94.3897483101548</v>
      </c>
      <c r="H1663" s="9">
        <v>-7614.4209961801898</v>
      </c>
      <c r="L1663" s="9">
        <f t="shared" si="126"/>
        <v>173.92877532274755</v>
      </c>
      <c r="M1663" s="9">
        <f t="shared" si="130"/>
        <v>-94.086775322747556</v>
      </c>
      <c r="N1663" s="9">
        <f t="shared" si="127"/>
        <v>-7589.980165286036</v>
      </c>
      <c r="O1663" s="9">
        <f t="shared" si="128"/>
        <v>1531.2438958917053</v>
      </c>
      <c r="U1663" s="15">
        <f t="shared" si="129"/>
        <v>6440.8541399999922</v>
      </c>
    </row>
    <row r="1664" spans="1:21" x14ac:dyDescent="0.3">
      <c r="A1664" s="3" t="s">
        <v>1670</v>
      </c>
      <c r="B1664" s="3" t="s">
        <v>9</v>
      </c>
      <c r="C1664" s="8">
        <v>36216.889000000003</v>
      </c>
      <c r="D1664" s="8">
        <v>80.900000000000006</v>
      </c>
      <c r="E1664" s="8">
        <v>80.055999999999997</v>
      </c>
      <c r="F1664" s="9">
        <v>178.57498411536</v>
      </c>
      <c r="G1664" s="9">
        <v>-98.518984115360297</v>
      </c>
      <c r="H1664" s="9">
        <v>-7970.1858149326499</v>
      </c>
      <c r="L1664" s="9">
        <f t="shared" si="126"/>
        <v>178.264458640306</v>
      </c>
      <c r="M1664" s="9">
        <f t="shared" si="130"/>
        <v>-98.208458640306006</v>
      </c>
      <c r="N1664" s="9">
        <f t="shared" si="127"/>
        <v>-7945.0643040007562</v>
      </c>
      <c r="O1664" s="9">
        <f t="shared" si="128"/>
        <v>1184.8528784373275</v>
      </c>
      <c r="U1664" s="15">
        <f t="shared" si="129"/>
        <v>6476.5304000000006</v>
      </c>
    </row>
    <row r="1665" spans="1:21" x14ac:dyDescent="0.3">
      <c r="A1665" s="3" t="s">
        <v>1671</v>
      </c>
      <c r="B1665" s="3" t="s">
        <v>9</v>
      </c>
      <c r="C1665" s="8">
        <v>37105.14</v>
      </c>
      <c r="D1665" s="8">
        <v>81.8</v>
      </c>
      <c r="E1665" s="8">
        <v>79.968000000000004</v>
      </c>
      <c r="F1665" s="9">
        <v>182.95469238393699</v>
      </c>
      <c r="G1665" s="9">
        <v>-102.986692383937</v>
      </c>
      <c r="H1665" s="9">
        <v>-8424.3114370061103</v>
      </c>
      <c r="L1665" s="9">
        <f t="shared" si="126"/>
        <v>182.63655099897628</v>
      </c>
      <c r="M1665" s="9">
        <f t="shared" si="130"/>
        <v>-102.66855099897627</v>
      </c>
      <c r="N1665" s="9">
        <f t="shared" si="127"/>
        <v>-8398.2874717162595</v>
      </c>
      <c r="O1665" s="9">
        <f t="shared" si="128"/>
        <v>840.39702869703103</v>
      </c>
      <c r="U1665" s="15">
        <f t="shared" si="129"/>
        <v>6541.3824000000004</v>
      </c>
    </row>
    <row r="1666" spans="1:21" x14ac:dyDescent="0.3">
      <c r="A1666" s="3" t="s">
        <v>1672</v>
      </c>
      <c r="B1666" s="3" t="s">
        <v>9</v>
      </c>
      <c r="C1666" s="8">
        <v>39547.21</v>
      </c>
      <c r="D1666" s="8">
        <v>82.02</v>
      </c>
      <c r="E1666" s="8">
        <v>157.22200000000001</v>
      </c>
      <c r="F1666" s="9">
        <v>194.99583184952201</v>
      </c>
      <c r="G1666" s="9">
        <v>-37.773831849522402</v>
      </c>
      <c r="H1666" s="9">
        <v>-3098.2096882978199</v>
      </c>
      <c r="L1666" s="9">
        <f t="shared" si="126"/>
        <v>194.65675203037165</v>
      </c>
      <c r="M1666" s="9">
        <f t="shared" si="130"/>
        <v>-37.434752030371641</v>
      </c>
      <c r="N1666" s="9">
        <f t="shared" si="127"/>
        <v>-3070.3983615310817</v>
      </c>
      <c r="O1666" s="9">
        <f t="shared" si="128"/>
        <v>-143.23962339051931</v>
      </c>
      <c r="U1666" s="15">
        <f t="shared" si="129"/>
        <v>12895.34844</v>
      </c>
    </row>
    <row r="1667" spans="1:21" x14ac:dyDescent="0.3">
      <c r="A1667" s="3" t="s">
        <v>1673</v>
      </c>
      <c r="B1667" s="3" t="s">
        <v>9</v>
      </c>
      <c r="C1667" s="8">
        <v>41974.371999989999</v>
      </c>
      <c r="D1667" s="8">
        <v>82.69</v>
      </c>
      <c r="E1667" s="8">
        <v>158.84</v>
      </c>
      <c r="F1667" s="9">
        <v>206.96346428735001</v>
      </c>
      <c r="G1667" s="9">
        <v>-48.123464287350501</v>
      </c>
      <c r="H1667" s="9">
        <v>-3979.3292619210101</v>
      </c>
      <c r="L1667" s="9">
        <f t="shared" ref="L1667:L1730" si="131">C1667*$J$3</f>
        <v>206.60357385597186</v>
      </c>
      <c r="M1667" s="9">
        <f t="shared" si="130"/>
        <v>-47.763573855971856</v>
      </c>
      <c r="N1667" s="9">
        <f t="shared" ref="N1667:N1730" si="132">M1667*D1667</f>
        <v>-3949.5699221503128</v>
      </c>
      <c r="O1667" s="9">
        <f t="shared" si="128"/>
        <v>-1132.2924072948731</v>
      </c>
      <c r="U1667" s="15">
        <f t="shared" si="129"/>
        <v>13134.479600000001</v>
      </c>
    </row>
    <row r="1668" spans="1:21" x14ac:dyDescent="0.3">
      <c r="A1668" s="3" t="s">
        <v>1674</v>
      </c>
      <c r="B1668" s="3" t="s">
        <v>9</v>
      </c>
      <c r="C1668" s="8">
        <v>43103.648999999998</v>
      </c>
      <c r="D1668" s="8">
        <v>83.04</v>
      </c>
      <c r="E1668" s="8">
        <v>160.136</v>
      </c>
      <c r="F1668" s="9">
        <v>212.53160191337901</v>
      </c>
      <c r="G1668" s="9">
        <v>-52.395601913379799</v>
      </c>
      <c r="H1668" s="9">
        <v>-4350.9307828870596</v>
      </c>
      <c r="L1668" s="9">
        <f t="shared" si="131"/>
        <v>212.16202900273311</v>
      </c>
      <c r="M1668" s="9">
        <f t="shared" si="130"/>
        <v>-52.026029002733111</v>
      </c>
      <c r="N1668" s="9">
        <f t="shared" si="132"/>
        <v>-4320.2414483869579</v>
      </c>
      <c r="O1668" s="9">
        <f t="shared" ref="O1668:O1731" si="133">($O$1-L1668)*D1668</f>
        <v>-1598.6591498744922</v>
      </c>
      <c r="U1668" s="15">
        <f t="shared" ref="U1668:U1731" si="134">D1668*E1668</f>
        <v>13297.693440000001</v>
      </c>
    </row>
    <row r="1669" spans="1:21" x14ac:dyDescent="0.3">
      <c r="A1669" s="3" t="s">
        <v>1675</v>
      </c>
      <c r="B1669" s="3" t="s">
        <v>9</v>
      </c>
      <c r="C1669" s="8">
        <v>44142.7769999999</v>
      </c>
      <c r="D1669" s="8">
        <v>84.04</v>
      </c>
      <c r="E1669" s="8">
        <v>160.18899999999999</v>
      </c>
      <c r="F1669" s="9">
        <v>217.65524094526401</v>
      </c>
      <c r="G1669" s="9">
        <v>-57.466240945264303</v>
      </c>
      <c r="H1669" s="9">
        <v>-4829.4628890400099</v>
      </c>
      <c r="L1669" s="9">
        <f t="shared" si="131"/>
        <v>217.27675849752674</v>
      </c>
      <c r="M1669" s="9">
        <f t="shared" ref="M1669:M1732" si="135">E1669-L1669</f>
        <v>-57.08775849752675</v>
      </c>
      <c r="N1669" s="9">
        <f t="shared" si="132"/>
        <v>-4797.6552241321488</v>
      </c>
      <c r="O1669" s="9">
        <f t="shared" si="133"/>
        <v>-2047.7526923138967</v>
      </c>
      <c r="U1669" s="15">
        <f t="shared" si="134"/>
        <v>13462.28356</v>
      </c>
    </row>
    <row r="1670" spans="1:21" x14ac:dyDescent="0.3">
      <c r="A1670" s="3" t="s">
        <v>1676</v>
      </c>
      <c r="B1670" s="3" t="s">
        <v>9</v>
      </c>
      <c r="C1670" s="8">
        <v>44419.337</v>
      </c>
      <c r="D1670" s="8">
        <v>84.119999999999905</v>
      </c>
      <c r="E1670" s="8">
        <v>160.09100000000001</v>
      </c>
      <c r="F1670" s="9">
        <v>219.01887815902199</v>
      </c>
      <c r="G1670" s="9">
        <v>-58.927878159022299</v>
      </c>
      <c r="H1670" s="9">
        <v>-4957.0131107369498</v>
      </c>
      <c r="L1670" s="9">
        <f t="shared" si="131"/>
        <v>218.63802447157494</v>
      </c>
      <c r="M1670" s="9">
        <f t="shared" si="135"/>
        <v>-58.547024471574929</v>
      </c>
      <c r="N1670" s="9">
        <f t="shared" si="132"/>
        <v>-4924.9756985488775</v>
      </c>
      <c r="O1670" s="9">
        <f t="shared" si="133"/>
        <v>-2164.2116984661675</v>
      </c>
      <c r="U1670" s="15">
        <f t="shared" si="134"/>
        <v>13466.854919999985</v>
      </c>
    </row>
    <row r="1671" spans="1:21" x14ac:dyDescent="0.3">
      <c r="A1671" s="3" t="s">
        <v>1677</v>
      </c>
      <c r="B1671" s="3" t="s">
        <v>9</v>
      </c>
      <c r="C1671" s="8">
        <v>44621.717999990004</v>
      </c>
      <c r="D1671" s="8">
        <v>83.22</v>
      </c>
      <c r="E1671" s="8">
        <v>160.03800000000001</v>
      </c>
      <c r="F1671" s="9">
        <v>220.01676022057799</v>
      </c>
      <c r="G1671" s="9">
        <v>-59.978760220578302</v>
      </c>
      <c r="H1671" s="9">
        <v>-4991.4324255565298</v>
      </c>
      <c r="L1671" s="9">
        <f t="shared" si="131"/>
        <v>219.63417130799431</v>
      </c>
      <c r="M1671" s="9">
        <f t="shared" si="135"/>
        <v>-59.596171307994297</v>
      </c>
      <c r="N1671" s="9">
        <f t="shared" si="132"/>
        <v>-4959.593376251285</v>
      </c>
      <c r="O1671" s="9">
        <f t="shared" si="133"/>
        <v>-2223.9561341437798</v>
      </c>
      <c r="U1671" s="15">
        <f t="shared" si="134"/>
        <v>13318.362360000001</v>
      </c>
    </row>
    <row r="1672" spans="1:21" x14ac:dyDescent="0.3">
      <c r="A1672" s="3" t="s">
        <v>1678</v>
      </c>
      <c r="B1672" s="3" t="s">
        <v>9</v>
      </c>
      <c r="C1672" s="8">
        <v>46035.752999999997</v>
      </c>
      <c r="D1672" s="8">
        <v>84.23</v>
      </c>
      <c r="E1672" s="8">
        <v>160.18899999999999</v>
      </c>
      <c r="F1672" s="9">
        <v>226.98895702261001</v>
      </c>
      <c r="G1672" s="9">
        <v>-66.7999570226103</v>
      </c>
      <c r="H1672" s="9">
        <v>-5626.56038001447</v>
      </c>
      <c r="L1672" s="9">
        <f t="shared" si="131"/>
        <v>226.59424410097293</v>
      </c>
      <c r="M1672" s="9">
        <f t="shared" si="135"/>
        <v>-66.405244100972936</v>
      </c>
      <c r="N1672" s="9">
        <f t="shared" si="132"/>
        <v>-5593.3137106249505</v>
      </c>
      <c r="O1672" s="9">
        <f t="shared" si="133"/>
        <v>-2837.1941216785999</v>
      </c>
      <c r="U1672" s="15">
        <f t="shared" si="134"/>
        <v>13492.71947</v>
      </c>
    </row>
    <row r="1673" spans="1:21" x14ac:dyDescent="0.3">
      <c r="A1673" s="3" t="s">
        <v>1679</v>
      </c>
      <c r="B1673" s="3" t="s">
        <v>9</v>
      </c>
      <c r="C1673" s="8">
        <v>47072.296999990001</v>
      </c>
      <c r="D1673" s="8">
        <v>85.42</v>
      </c>
      <c r="E1673" s="8">
        <v>159.24299999999999</v>
      </c>
      <c r="F1673" s="9">
        <v>232.09985509928001</v>
      </c>
      <c r="G1673" s="9">
        <v>-72.856855099280807</v>
      </c>
      <c r="H1673" s="9">
        <v>-6223.4325625805604</v>
      </c>
      <c r="L1673" s="9">
        <f t="shared" si="131"/>
        <v>231.69625479590246</v>
      </c>
      <c r="M1673" s="9">
        <f t="shared" si="135"/>
        <v>-72.453254795902467</v>
      </c>
      <c r="N1673" s="9">
        <f t="shared" si="132"/>
        <v>-6188.9570246659887</v>
      </c>
      <c r="O1673" s="9">
        <f t="shared" si="133"/>
        <v>-3313.0917052857526</v>
      </c>
      <c r="U1673" s="15">
        <f t="shared" si="134"/>
        <v>13602.537060000001</v>
      </c>
    </row>
    <row r="1674" spans="1:21" x14ac:dyDescent="0.3">
      <c r="A1674" s="3" t="s">
        <v>1680</v>
      </c>
      <c r="B1674" s="3" t="s">
        <v>9</v>
      </c>
      <c r="C1674" s="8">
        <v>47324.11</v>
      </c>
      <c r="D1674" s="8">
        <v>85.64</v>
      </c>
      <c r="E1674" s="8">
        <v>192.47300000000001</v>
      </c>
      <c r="F1674" s="9">
        <v>233.34147202769299</v>
      </c>
      <c r="G1674" s="9">
        <v>-40.868472027693002</v>
      </c>
      <c r="H1674" s="9">
        <v>-3499.9759444516299</v>
      </c>
      <c r="L1674" s="9">
        <f t="shared" si="131"/>
        <v>232.93571266665921</v>
      </c>
      <c r="M1674" s="9">
        <f t="shared" si="135"/>
        <v>-40.462712666659201</v>
      </c>
      <c r="N1674" s="9">
        <f t="shared" si="132"/>
        <v>-3465.2267127726941</v>
      </c>
      <c r="O1674" s="9">
        <f t="shared" si="133"/>
        <v>-3427.7717756651864</v>
      </c>
      <c r="U1674" s="15">
        <f t="shared" si="134"/>
        <v>16483.387720000002</v>
      </c>
    </row>
    <row r="1675" spans="1:21" x14ac:dyDescent="0.3">
      <c r="A1675" s="3" t="s">
        <v>1681</v>
      </c>
      <c r="B1675" s="3" t="s">
        <v>9</v>
      </c>
      <c r="C1675" s="8">
        <v>47043.727999999901</v>
      </c>
      <c r="D1675" s="8">
        <v>85.64</v>
      </c>
      <c r="E1675" s="8">
        <v>199.22200000000001</v>
      </c>
      <c r="F1675" s="9">
        <v>231.958989639538</v>
      </c>
      <c r="G1675" s="9">
        <v>-32.736989639538898</v>
      </c>
      <c r="H1675" s="9">
        <v>-2803.5957927301101</v>
      </c>
      <c r="L1675" s="9">
        <f t="shared" si="131"/>
        <v>231.55563428824013</v>
      </c>
      <c r="M1675" s="9">
        <f t="shared" si="135"/>
        <v>-32.33363428824012</v>
      </c>
      <c r="N1675" s="9">
        <f t="shared" si="132"/>
        <v>-2769.0524404448838</v>
      </c>
      <c r="O1675" s="9">
        <f t="shared" si="133"/>
        <v>-3309.581863337376</v>
      </c>
      <c r="U1675" s="15">
        <f t="shared" si="134"/>
        <v>17061.372080000001</v>
      </c>
    </row>
    <row r="1676" spans="1:21" x14ac:dyDescent="0.3">
      <c r="A1676" s="3" t="s">
        <v>1682</v>
      </c>
      <c r="B1676" s="3" t="s">
        <v>9</v>
      </c>
      <c r="C1676" s="8">
        <v>45219.466999999997</v>
      </c>
      <c r="D1676" s="8">
        <v>84.77</v>
      </c>
      <c r="E1676" s="8">
        <v>198.18799999999999</v>
      </c>
      <c r="F1676" s="9">
        <v>222.964087313796</v>
      </c>
      <c r="G1676" s="9">
        <v>-24.776087313796001</v>
      </c>
      <c r="H1676" s="9">
        <v>-2100.2689215904902</v>
      </c>
      <c r="L1676" s="9">
        <f t="shared" si="131"/>
        <v>222.57637327044245</v>
      </c>
      <c r="M1676" s="9">
        <f t="shared" si="135"/>
        <v>-24.388373270442457</v>
      </c>
      <c r="N1676" s="9">
        <f t="shared" si="132"/>
        <v>-2067.4024021354071</v>
      </c>
      <c r="O1676" s="9">
        <f t="shared" si="133"/>
        <v>-2514.7885124039312</v>
      </c>
      <c r="U1676" s="15">
        <f t="shared" si="134"/>
        <v>16800.39676</v>
      </c>
    </row>
    <row r="1677" spans="1:21" x14ac:dyDescent="0.3">
      <c r="A1677" s="3" t="s">
        <v>1683</v>
      </c>
      <c r="B1677" s="3" t="s">
        <v>9</v>
      </c>
      <c r="C1677" s="8">
        <v>46419.041999989997</v>
      </c>
      <c r="D1677" s="8">
        <v>85.54</v>
      </c>
      <c r="E1677" s="8">
        <v>200.49799999999999</v>
      </c>
      <c r="F1677" s="9">
        <v>228.87884400558099</v>
      </c>
      <c r="G1677" s="9">
        <v>-28.380844005581402</v>
      </c>
      <c r="H1677" s="9">
        <v>-2427.69739623743</v>
      </c>
      <c r="L1677" s="9">
        <f t="shared" si="131"/>
        <v>228.48084474428057</v>
      </c>
      <c r="M1677" s="9">
        <f t="shared" si="135"/>
        <v>-27.982844744280584</v>
      </c>
      <c r="N1677" s="9">
        <f t="shared" si="132"/>
        <v>-2393.6525394257615</v>
      </c>
      <c r="O1677" s="9">
        <f t="shared" si="133"/>
        <v>-3042.6998376488309</v>
      </c>
      <c r="U1677" s="15">
        <f t="shared" si="134"/>
        <v>17150.59892</v>
      </c>
    </row>
    <row r="1678" spans="1:21" x14ac:dyDescent="0.3">
      <c r="A1678" s="3" t="s">
        <v>1684</v>
      </c>
      <c r="B1678" s="3" t="s">
        <v>9</v>
      </c>
      <c r="C1678" s="8">
        <v>48137.000999989999</v>
      </c>
      <c r="D1678" s="8">
        <v>85.94</v>
      </c>
      <c r="E1678" s="8">
        <v>200.136</v>
      </c>
      <c r="F1678" s="9">
        <v>237.349601975318</v>
      </c>
      <c r="G1678" s="9">
        <v>-37.213601975318703</v>
      </c>
      <c r="H1678" s="9">
        <v>-3198.1369537588898</v>
      </c>
      <c r="L1678" s="9">
        <f t="shared" si="131"/>
        <v>236.93687284490628</v>
      </c>
      <c r="M1678" s="9">
        <f t="shared" si="135"/>
        <v>-36.80087284490628</v>
      </c>
      <c r="N1678" s="9">
        <f t="shared" si="132"/>
        <v>-3162.6670122912456</v>
      </c>
      <c r="O1678" s="9">
        <f t="shared" si="133"/>
        <v>-3783.6390891920009</v>
      </c>
      <c r="U1678" s="15">
        <f t="shared" si="134"/>
        <v>17199.687839999999</v>
      </c>
    </row>
    <row r="1679" spans="1:21" x14ac:dyDescent="0.3">
      <c r="A1679" s="3" t="s">
        <v>1685</v>
      </c>
      <c r="B1679" s="3" t="s">
        <v>9</v>
      </c>
      <c r="C1679" s="8">
        <v>47387.025999990001</v>
      </c>
      <c r="D1679" s="8">
        <v>85.93</v>
      </c>
      <c r="E1679" s="8">
        <v>199.91800000000001</v>
      </c>
      <c r="F1679" s="9">
        <v>233.65169259077899</v>
      </c>
      <c r="G1679" s="9">
        <v>-33.733692590779398</v>
      </c>
      <c r="H1679" s="9">
        <v>-2898.7362043256699</v>
      </c>
      <c r="L1679" s="9">
        <f t="shared" si="131"/>
        <v>233.24539378471525</v>
      </c>
      <c r="M1679" s="9">
        <f t="shared" si="135"/>
        <v>-33.327393784715241</v>
      </c>
      <c r="N1679" s="9">
        <f t="shared" si="132"/>
        <v>-2863.8229479205811</v>
      </c>
      <c r="O1679" s="9">
        <f t="shared" si="133"/>
        <v>-3465.9900283543952</v>
      </c>
      <c r="U1679" s="15">
        <f t="shared" si="134"/>
        <v>17178.953740000001</v>
      </c>
    </row>
    <row r="1680" spans="1:21" x14ac:dyDescent="0.3">
      <c r="A1680" s="3" t="s">
        <v>1686</v>
      </c>
      <c r="B1680" s="3" t="s">
        <v>9</v>
      </c>
      <c r="C1680" s="8">
        <v>46794.666999999899</v>
      </c>
      <c r="D1680" s="8">
        <v>86.09</v>
      </c>
      <c r="E1680" s="8">
        <v>199.83600000000001</v>
      </c>
      <c r="F1680" s="9">
        <v>230.730942025654</v>
      </c>
      <c r="G1680" s="9">
        <v>-30.8949420256547</v>
      </c>
      <c r="H1680" s="9">
        <v>-2659.7455589886099</v>
      </c>
      <c r="L1680" s="9">
        <f t="shared" si="131"/>
        <v>230.32972213622139</v>
      </c>
      <c r="M1680" s="9">
        <f t="shared" si="135"/>
        <v>-30.493722136221379</v>
      </c>
      <c r="N1680" s="9">
        <f t="shared" si="132"/>
        <v>-2625.2045387072985</v>
      </c>
      <c r="O1680" s="9">
        <f t="shared" si="133"/>
        <v>-3221.4334626121877</v>
      </c>
      <c r="U1680" s="15">
        <f t="shared" si="134"/>
        <v>17203.881240000002</v>
      </c>
    </row>
    <row r="1681" spans="1:21" x14ac:dyDescent="0.3">
      <c r="A1681" s="3" t="s">
        <v>1687</v>
      </c>
      <c r="B1681" s="3" t="s">
        <v>9</v>
      </c>
      <c r="C1681" s="8">
        <v>44797.268999999898</v>
      </c>
      <c r="D1681" s="8">
        <v>84.42</v>
      </c>
      <c r="E1681" s="8">
        <v>198.61</v>
      </c>
      <c r="F1681" s="9">
        <v>220.882351327484</v>
      </c>
      <c r="G1681" s="9">
        <v>-22.272351327484799</v>
      </c>
      <c r="H1681" s="9">
        <v>-1880.23189906627</v>
      </c>
      <c r="L1681" s="9">
        <f t="shared" si="131"/>
        <v>220.49825723156795</v>
      </c>
      <c r="M1681" s="9">
        <f t="shared" si="135"/>
        <v>-21.888257231567934</v>
      </c>
      <c r="N1681" s="9">
        <f t="shared" si="132"/>
        <v>-1847.8066754889651</v>
      </c>
      <c r="O1681" s="9">
        <f t="shared" si="133"/>
        <v>-2328.9708494145166</v>
      </c>
      <c r="U1681" s="15">
        <f t="shared" si="134"/>
        <v>16766.656200000001</v>
      </c>
    </row>
    <row r="1682" spans="1:21" x14ac:dyDescent="0.3">
      <c r="A1682" s="3" t="s">
        <v>1688</v>
      </c>
      <c r="B1682" s="3" t="s">
        <v>9</v>
      </c>
      <c r="C1682" s="8">
        <v>42579.957999999999</v>
      </c>
      <c r="D1682" s="8">
        <v>82.6</v>
      </c>
      <c r="E1682" s="8">
        <v>198.114</v>
      </c>
      <c r="F1682" s="9">
        <v>209.94943335642901</v>
      </c>
      <c r="G1682" s="9">
        <v>-11.835433356429601</v>
      </c>
      <c r="H1682" s="9">
        <v>-977.606795241089</v>
      </c>
      <c r="L1682" s="9">
        <f t="shared" si="131"/>
        <v>209.58435059943901</v>
      </c>
      <c r="M1682" s="9">
        <f t="shared" si="135"/>
        <v>-11.470350599439001</v>
      </c>
      <c r="N1682" s="9">
        <f t="shared" si="132"/>
        <v>-947.45095951366147</v>
      </c>
      <c r="O1682" s="9">
        <f t="shared" si="133"/>
        <v>-1377.2721764557425</v>
      </c>
      <c r="U1682" s="15">
        <f t="shared" si="134"/>
        <v>16364.216399999999</v>
      </c>
    </row>
    <row r="1683" spans="1:21" x14ac:dyDescent="0.3">
      <c r="A1683" s="3" t="s">
        <v>1689</v>
      </c>
      <c r="B1683" s="3" t="s">
        <v>9</v>
      </c>
      <c r="C1683" s="8">
        <v>40557.18099999</v>
      </c>
      <c r="D1683" s="8">
        <v>79.56</v>
      </c>
      <c r="E1683" s="8">
        <v>159.25700000000001</v>
      </c>
      <c r="F1683" s="9">
        <v>199.975706163967</v>
      </c>
      <c r="G1683" s="9">
        <v>-40.718706163966999</v>
      </c>
      <c r="H1683" s="9">
        <v>-3239.5802624052099</v>
      </c>
      <c r="L1683" s="9">
        <f t="shared" si="131"/>
        <v>199.62796680134844</v>
      </c>
      <c r="M1683" s="9">
        <f t="shared" si="135"/>
        <v>-40.37096680134843</v>
      </c>
      <c r="N1683" s="9">
        <f t="shared" si="132"/>
        <v>-3211.9141187152813</v>
      </c>
      <c r="O1683" s="9">
        <f t="shared" si="133"/>
        <v>-534.45332970695165</v>
      </c>
      <c r="U1683" s="15">
        <f t="shared" si="134"/>
        <v>12670.486920000001</v>
      </c>
    </row>
    <row r="1684" spans="1:21" x14ac:dyDescent="0.3">
      <c r="A1684" s="3" t="s">
        <v>1690</v>
      </c>
      <c r="B1684" s="3" t="s">
        <v>9</v>
      </c>
      <c r="C1684" s="8">
        <v>38428.586999990002</v>
      </c>
      <c r="D1684" s="8">
        <v>76.52</v>
      </c>
      <c r="E1684" s="8">
        <v>157.886</v>
      </c>
      <c r="F1684" s="9">
        <v>189.48022600999599</v>
      </c>
      <c r="G1684" s="9">
        <v>-31.5942260099965</v>
      </c>
      <c r="H1684" s="9">
        <v>-2417.5901742849301</v>
      </c>
      <c r="L1684" s="9">
        <f t="shared" si="131"/>
        <v>189.15073732216806</v>
      </c>
      <c r="M1684" s="9">
        <f t="shared" si="135"/>
        <v>-31.26473732216806</v>
      </c>
      <c r="N1684" s="9">
        <f t="shared" si="132"/>
        <v>-2392.3776998922999</v>
      </c>
      <c r="O1684" s="9">
        <f t="shared" si="133"/>
        <v>287.68581506644102</v>
      </c>
      <c r="U1684" s="15">
        <f t="shared" si="134"/>
        <v>12081.43672</v>
      </c>
    </row>
    <row r="1685" spans="1:21" x14ac:dyDescent="0.3">
      <c r="A1685" s="3" t="s">
        <v>1691</v>
      </c>
      <c r="B1685" s="3" t="s">
        <v>9</v>
      </c>
      <c r="C1685" s="8">
        <v>37097.366000000002</v>
      </c>
      <c r="D1685" s="8">
        <v>43.19</v>
      </c>
      <c r="E1685" s="8">
        <v>80.459999999999994</v>
      </c>
      <c r="F1685" s="9">
        <v>182.91636104281901</v>
      </c>
      <c r="G1685" s="9">
        <v>-102.456361042819</v>
      </c>
      <c r="H1685" s="9">
        <v>-4425.0902334393604</v>
      </c>
      <c r="L1685" s="9">
        <f t="shared" si="131"/>
        <v>182.59828631253484</v>
      </c>
      <c r="M1685" s="9">
        <f t="shared" si="135"/>
        <v>-102.13828631253485</v>
      </c>
      <c r="N1685" s="9">
        <f t="shared" si="132"/>
        <v>-4411.35258583838</v>
      </c>
      <c r="O1685" s="9">
        <f t="shared" si="133"/>
        <v>445.37817343851532</v>
      </c>
      <c r="U1685" s="15">
        <f t="shared" si="134"/>
        <v>3475.0673999999995</v>
      </c>
    </row>
    <row r="1686" spans="1:21" x14ac:dyDescent="0.3">
      <c r="A1686" s="3" t="s">
        <v>1692</v>
      </c>
      <c r="B1686" s="3" t="s">
        <v>9</v>
      </c>
      <c r="C1686" s="8">
        <v>36454.462</v>
      </c>
      <c r="D1686" s="8">
        <v>42.449999999999903</v>
      </c>
      <c r="E1686" s="8">
        <v>79.567999999999998</v>
      </c>
      <c r="F1686" s="9">
        <v>179.746387730431</v>
      </c>
      <c r="G1686" s="9">
        <v>-100.178387730431</v>
      </c>
      <c r="H1686" s="9">
        <v>-4252.5725591568198</v>
      </c>
      <c r="L1686" s="9">
        <f t="shared" si="131"/>
        <v>179.43382529221674</v>
      </c>
      <c r="M1686" s="9">
        <f t="shared" si="135"/>
        <v>-99.865825292216741</v>
      </c>
      <c r="N1686" s="9">
        <f t="shared" si="132"/>
        <v>-4239.304283654591</v>
      </c>
      <c r="O1686" s="9">
        <f t="shared" si="133"/>
        <v>572.07861417601157</v>
      </c>
      <c r="U1686" s="15">
        <f t="shared" si="134"/>
        <v>3377.6615999999922</v>
      </c>
    </row>
    <row r="1687" spans="1:21" x14ac:dyDescent="0.3">
      <c r="A1687" s="3" t="s">
        <v>1693</v>
      </c>
      <c r="B1687" s="3" t="s">
        <v>9</v>
      </c>
      <c r="C1687" s="8">
        <v>36411.210999989999</v>
      </c>
      <c r="D1687" s="8">
        <v>76.7</v>
      </c>
      <c r="E1687" s="8">
        <v>79.917000000000002</v>
      </c>
      <c r="F1687" s="9">
        <v>179.53312958338901</v>
      </c>
      <c r="G1687" s="9">
        <v>-99.616129583389807</v>
      </c>
      <c r="H1687" s="9">
        <v>-7640.557139046</v>
      </c>
      <c r="L1687" s="9">
        <f t="shared" si="131"/>
        <v>179.22093798148072</v>
      </c>
      <c r="M1687" s="9">
        <f t="shared" si="135"/>
        <v>-99.303937981480715</v>
      </c>
      <c r="N1687" s="9">
        <f t="shared" si="132"/>
        <v>-7616.6120431795707</v>
      </c>
      <c r="O1687" s="9">
        <f t="shared" si="133"/>
        <v>1049.9781553742112</v>
      </c>
      <c r="U1687" s="15">
        <f t="shared" si="134"/>
        <v>6129.6339000000007</v>
      </c>
    </row>
    <row r="1688" spans="1:21" x14ac:dyDescent="0.3">
      <c r="A1688" s="3" t="s">
        <v>1694</v>
      </c>
      <c r="B1688" s="3" t="s">
        <v>9</v>
      </c>
      <c r="C1688" s="8">
        <v>37324.639999990002</v>
      </c>
      <c r="D1688" s="8">
        <v>77.09</v>
      </c>
      <c r="E1688" s="8">
        <v>78.338999999999999</v>
      </c>
      <c r="F1688" s="9">
        <v>184.03698327345899</v>
      </c>
      <c r="G1688" s="9">
        <v>-105.697983273459</v>
      </c>
      <c r="H1688" s="9">
        <v>-8148.25753055103</v>
      </c>
      <c r="L1688" s="9">
        <f t="shared" si="131"/>
        <v>183.7169598841725</v>
      </c>
      <c r="M1688" s="9">
        <f t="shared" si="135"/>
        <v>-105.3779598841725</v>
      </c>
      <c r="N1688" s="9">
        <f t="shared" si="132"/>
        <v>-8123.5869274708584</v>
      </c>
      <c r="O1688" s="9">
        <f t="shared" si="133"/>
        <v>708.71869887218088</v>
      </c>
      <c r="U1688" s="15">
        <f t="shared" si="134"/>
        <v>6039.1535100000001</v>
      </c>
    </row>
    <row r="1689" spans="1:21" x14ac:dyDescent="0.3">
      <c r="A1689" s="3" t="s">
        <v>1695</v>
      </c>
      <c r="B1689" s="3" t="s">
        <v>9</v>
      </c>
      <c r="C1689" s="8">
        <v>38111.64</v>
      </c>
      <c r="D1689" s="8">
        <v>77.88</v>
      </c>
      <c r="E1689" s="8">
        <v>79.805999999999997</v>
      </c>
      <c r="F1689" s="9">
        <v>187.917452203316</v>
      </c>
      <c r="G1689" s="9">
        <v>-108.11145220331601</v>
      </c>
      <c r="H1689" s="9">
        <v>-8419.7198975943102</v>
      </c>
      <c r="L1689" s="9">
        <f t="shared" si="131"/>
        <v>187.59068103542054</v>
      </c>
      <c r="M1689" s="9">
        <f t="shared" si="135"/>
        <v>-107.78468103542055</v>
      </c>
      <c r="N1689" s="9">
        <f t="shared" si="132"/>
        <v>-8394.2709590385512</v>
      </c>
      <c r="O1689" s="9">
        <f t="shared" si="133"/>
        <v>414.29607641605747</v>
      </c>
      <c r="U1689" s="15">
        <f t="shared" si="134"/>
        <v>6215.2912799999995</v>
      </c>
    </row>
    <row r="1690" spans="1:21" x14ac:dyDescent="0.3">
      <c r="A1690" s="3" t="s">
        <v>1696</v>
      </c>
      <c r="B1690" s="3" t="s">
        <v>9</v>
      </c>
      <c r="C1690" s="8">
        <v>40424.123999999902</v>
      </c>
      <c r="D1690" s="8">
        <v>78.81</v>
      </c>
      <c r="E1690" s="8">
        <v>155.63399999999999</v>
      </c>
      <c r="F1690" s="9">
        <v>199.31964065652701</v>
      </c>
      <c r="G1690" s="9">
        <v>-43.685640656527802</v>
      </c>
      <c r="H1690" s="9">
        <v>-3442.8653401409501</v>
      </c>
      <c r="L1690" s="9">
        <f t="shared" si="131"/>
        <v>198.97304213149238</v>
      </c>
      <c r="M1690" s="9">
        <f t="shared" si="135"/>
        <v>-43.339042131492391</v>
      </c>
      <c r="N1690" s="9">
        <f t="shared" si="132"/>
        <v>-3415.5499103829156</v>
      </c>
      <c r="O1690" s="9">
        <f t="shared" si="133"/>
        <v>-477.80050635392382</v>
      </c>
      <c r="U1690" s="15">
        <f t="shared" si="134"/>
        <v>12265.515539999999</v>
      </c>
    </row>
    <row r="1691" spans="1:21" x14ac:dyDescent="0.3">
      <c r="A1691" s="3" t="s">
        <v>1697</v>
      </c>
      <c r="B1691" s="3" t="s">
        <v>9</v>
      </c>
      <c r="C1691" s="8">
        <v>42985.851999999999</v>
      </c>
      <c r="D1691" s="8">
        <v>79.349999999999994</v>
      </c>
      <c r="E1691" s="8">
        <v>159.78899999999999</v>
      </c>
      <c r="F1691" s="9">
        <v>211.95077904358999</v>
      </c>
      <c r="G1691" s="9">
        <v>-52.161779043590101</v>
      </c>
      <c r="H1691" s="9">
        <v>-4139.0371671088697</v>
      </c>
      <c r="L1691" s="9">
        <f t="shared" si="131"/>
        <v>211.5822161304996</v>
      </c>
      <c r="M1691" s="9">
        <f t="shared" si="135"/>
        <v>-51.793216130499616</v>
      </c>
      <c r="N1691" s="9">
        <f t="shared" si="132"/>
        <v>-4109.7916999551444</v>
      </c>
      <c r="O1691" s="9">
        <f t="shared" si="133"/>
        <v>-1481.6123151410286</v>
      </c>
      <c r="U1691" s="15">
        <f t="shared" si="134"/>
        <v>12679.257149999998</v>
      </c>
    </row>
    <row r="1692" spans="1:21" x14ac:dyDescent="0.3">
      <c r="A1692" s="3" t="s">
        <v>1698</v>
      </c>
      <c r="B1692" s="3" t="s">
        <v>9</v>
      </c>
      <c r="C1692" s="8">
        <v>44404.580999999998</v>
      </c>
      <c r="D1692" s="8">
        <v>82.64</v>
      </c>
      <c r="E1692" s="8">
        <v>159.57599999999999</v>
      </c>
      <c r="F1692" s="9">
        <v>218.94612059926601</v>
      </c>
      <c r="G1692" s="9">
        <v>-59.370120599266002</v>
      </c>
      <c r="H1692" s="9">
        <v>-4906.3467663233396</v>
      </c>
      <c r="L1692" s="9">
        <f t="shared" si="131"/>
        <v>218.56539343052398</v>
      </c>
      <c r="M1692" s="9">
        <f t="shared" si="135"/>
        <v>-58.98939343052399</v>
      </c>
      <c r="N1692" s="9">
        <f t="shared" si="132"/>
        <v>-4874.8834730985027</v>
      </c>
      <c r="O1692" s="9">
        <f t="shared" si="133"/>
        <v>-2120.1325159083513</v>
      </c>
      <c r="U1692" s="15">
        <f t="shared" si="134"/>
        <v>13187.360639999999</v>
      </c>
    </row>
    <row r="1693" spans="1:21" x14ac:dyDescent="0.3">
      <c r="A1693" s="3" t="s">
        <v>1699</v>
      </c>
      <c r="B1693" s="3" t="s">
        <v>9</v>
      </c>
      <c r="C1693" s="8">
        <v>45389.021999999997</v>
      </c>
      <c r="D1693" s="8">
        <v>82.55</v>
      </c>
      <c r="E1693" s="8">
        <v>160.06700000000001</v>
      </c>
      <c r="F1693" s="9">
        <v>223.80011388227501</v>
      </c>
      <c r="G1693" s="9">
        <v>-63.733113882275703</v>
      </c>
      <c r="H1693" s="9">
        <v>-5261.1685509818599</v>
      </c>
      <c r="L1693" s="9">
        <f t="shared" si="131"/>
        <v>223.41094606560321</v>
      </c>
      <c r="M1693" s="9">
        <f t="shared" si="135"/>
        <v>-63.343946065603205</v>
      </c>
      <c r="N1693" s="9">
        <f t="shared" si="132"/>
        <v>-5229.0427477155445</v>
      </c>
      <c r="O1693" s="9">
        <f t="shared" si="133"/>
        <v>-2517.8239323229154</v>
      </c>
      <c r="U1693" s="15">
        <f t="shared" si="134"/>
        <v>13213.530850000001</v>
      </c>
    </row>
    <row r="1694" spans="1:21" x14ac:dyDescent="0.3">
      <c r="A1694" s="3" t="s">
        <v>1700</v>
      </c>
      <c r="B1694" s="3" t="s">
        <v>9</v>
      </c>
      <c r="C1694" s="8">
        <v>45602.798999990002</v>
      </c>
      <c r="D1694" s="8">
        <v>82.55</v>
      </c>
      <c r="E1694" s="8">
        <v>160.30699999999999</v>
      </c>
      <c r="F1694" s="9">
        <v>224.85418631730499</v>
      </c>
      <c r="G1694" s="9">
        <v>-64.547186317305801</v>
      </c>
      <c r="H1694" s="9">
        <v>-5328.3702304935896</v>
      </c>
      <c r="L1694" s="9">
        <f t="shared" si="131"/>
        <v>224.46318556560462</v>
      </c>
      <c r="M1694" s="9">
        <f t="shared" si="135"/>
        <v>-64.15618556560463</v>
      </c>
      <c r="N1694" s="9">
        <f t="shared" si="132"/>
        <v>-5296.0931184406618</v>
      </c>
      <c r="O1694" s="9">
        <f t="shared" si="133"/>
        <v>-2604.6863030480313</v>
      </c>
      <c r="U1694" s="15">
        <f t="shared" si="134"/>
        <v>13233.342849999999</v>
      </c>
    </row>
    <row r="1695" spans="1:21" x14ac:dyDescent="0.3">
      <c r="A1695" s="3" t="s">
        <v>1701</v>
      </c>
      <c r="B1695" s="3" t="s">
        <v>9</v>
      </c>
      <c r="C1695" s="8">
        <v>45636.860999999997</v>
      </c>
      <c r="D1695" s="8">
        <v>82.49</v>
      </c>
      <c r="E1695" s="8">
        <v>159.64099999999999</v>
      </c>
      <c r="F1695" s="9">
        <v>225.02213616829101</v>
      </c>
      <c r="G1695" s="9">
        <v>-65.381136168291704</v>
      </c>
      <c r="H1695" s="9">
        <v>-5393.28992252238</v>
      </c>
      <c r="L1695" s="9">
        <f t="shared" si="131"/>
        <v>224.63084336724484</v>
      </c>
      <c r="M1695" s="9">
        <f t="shared" si="135"/>
        <v>-64.989843367244845</v>
      </c>
      <c r="N1695" s="9">
        <f t="shared" si="132"/>
        <v>-5361.0121793640274</v>
      </c>
      <c r="O1695" s="9">
        <f t="shared" si="133"/>
        <v>-2616.6232251697438</v>
      </c>
      <c r="U1695" s="15">
        <f t="shared" si="134"/>
        <v>13168.786089999998</v>
      </c>
    </row>
    <row r="1696" spans="1:21" x14ac:dyDescent="0.3">
      <c r="A1696" s="3" t="s">
        <v>1702</v>
      </c>
      <c r="B1696" s="3" t="s">
        <v>9</v>
      </c>
      <c r="C1696" s="8">
        <v>46754.05799999</v>
      </c>
      <c r="D1696" s="8">
        <v>82.69</v>
      </c>
      <c r="E1696" s="8">
        <v>161.14400000000001</v>
      </c>
      <c r="F1696" s="9">
        <v>230.53071081496901</v>
      </c>
      <c r="G1696" s="9">
        <v>-69.386710814969504</v>
      </c>
      <c r="H1696" s="9">
        <v>-5737.5871172898296</v>
      </c>
      <c r="L1696" s="9">
        <f t="shared" si="131"/>
        <v>230.12983910919806</v>
      </c>
      <c r="M1696" s="9">
        <f t="shared" si="135"/>
        <v>-68.985839109198054</v>
      </c>
      <c r="N1696" s="9">
        <f t="shared" si="132"/>
        <v>-5704.4390359395866</v>
      </c>
      <c r="O1696" s="9">
        <f t="shared" si="133"/>
        <v>-3077.6792810841475</v>
      </c>
      <c r="U1696" s="15">
        <f t="shared" si="134"/>
        <v>13324.997359999999</v>
      </c>
    </row>
    <row r="1697" spans="1:21" x14ac:dyDescent="0.3">
      <c r="A1697" s="3" t="s">
        <v>1703</v>
      </c>
      <c r="B1697" s="3" t="s">
        <v>9</v>
      </c>
      <c r="C1697" s="8">
        <v>47693.625999999997</v>
      </c>
      <c r="D1697" s="8">
        <v>84.34</v>
      </c>
      <c r="E1697" s="8">
        <v>159.16499999999999</v>
      </c>
      <c r="F1697" s="9">
        <v>235.16344833908599</v>
      </c>
      <c r="G1697" s="9">
        <v>-75.998448339086593</v>
      </c>
      <c r="H1697" s="9">
        <v>-6409.7091329185596</v>
      </c>
      <c r="L1697" s="9">
        <f t="shared" si="131"/>
        <v>234.75452072880202</v>
      </c>
      <c r="M1697" s="9">
        <f t="shared" si="135"/>
        <v>-75.589520728802029</v>
      </c>
      <c r="N1697" s="9">
        <f t="shared" si="132"/>
        <v>-6375.2201782671636</v>
      </c>
      <c r="O1697" s="9">
        <f t="shared" si="133"/>
        <v>-3529.1370804571757</v>
      </c>
      <c r="U1697" s="15">
        <f t="shared" si="134"/>
        <v>13423.9761</v>
      </c>
    </row>
    <row r="1698" spans="1:21" x14ac:dyDescent="0.3">
      <c r="A1698" s="3" t="s">
        <v>1704</v>
      </c>
      <c r="B1698" s="3" t="s">
        <v>9</v>
      </c>
      <c r="C1698" s="8">
        <v>47957.1349999999</v>
      </c>
      <c r="D1698" s="8">
        <v>84.39</v>
      </c>
      <c r="E1698" s="8">
        <v>198.84299999999999</v>
      </c>
      <c r="F1698" s="9">
        <v>236.46273485398399</v>
      </c>
      <c r="G1698" s="9">
        <v>-37.619734853984497</v>
      </c>
      <c r="H1698" s="9">
        <v>-3174.7294243277502</v>
      </c>
      <c r="L1698" s="9">
        <f t="shared" si="131"/>
        <v>236.05154790393655</v>
      </c>
      <c r="M1698" s="9">
        <f t="shared" si="135"/>
        <v>-37.208547903936562</v>
      </c>
      <c r="N1698" s="9">
        <f t="shared" si="132"/>
        <v>-3140.0293576132067</v>
      </c>
      <c r="O1698" s="9">
        <f t="shared" si="133"/>
        <v>-3640.6854121379297</v>
      </c>
      <c r="U1698" s="15">
        <f t="shared" si="134"/>
        <v>16780.360769999999</v>
      </c>
    </row>
    <row r="1699" spans="1:21" x14ac:dyDescent="0.3">
      <c r="A1699" s="3" t="s">
        <v>1705</v>
      </c>
      <c r="B1699" s="3" t="s">
        <v>9</v>
      </c>
      <c r="C1699" s="8">
        <v>47138.341999999997</v>
      </c>
      <c r="D1699" s="8">
        <v>84.14</v>
      </c>
      <c r="E1699" s="8">
        <v>198.48699999999999</v>
      </c>
      <c r="F1699" s="9">
        <v>232.42550385469099</v>
      </c>
      <c r="G1699" s="9">
        <v>-33.938503854691099</v>
      </c>
      <c r="H1699" s="9">
        <v>-2855.5857143337098</v>
      </c>
      <c r="L1699" s="9">
        <f t="shared" si="131"/>
        <v>232.02133727807481</v>
      </c>
      <c r="M1699" s="9">
        <f t="shared" si="135"/>
        <v>-33.534337278074815</v>
      </c>
      <c r="N1699" s="9">
        <f t="shared" si="132"/>
        <v>-2821.579138577215</v>
      </c>
      <c r="O1699" s="9">
        <f t="shared" si="133"/>
        <v>-3290.7981914283851</v>
      </c>
      <c r="U1699" s="15">
        <f t="shared" si="134"/>
        <v>16700.696179999999</v>
      </c>
    </row>
    <row r="1700" spans="1:21" x14ac:dyDescent="0.3">
      <c r="A1700" s="3" t="s">
        <v>1706</v>
      </c>
      <c r="B1700" s="3" t="s">
        <v>9</v>
      </c>
      <c r="C1700" s="8">
        <v>45543.131999990001</v>
      </c>
      <c r="D1700" s="8">
        <v>82.369999999999905</v>
      </c>
      <c r="E1700" s="8">
        <v>199.31800000000001</v>
      </c>
      <c r="F1700" s="9">
        <v>224.55998563161901</v>
      </c>
      <c r="G1700" s="9">
        <v>-25.241985631619801</v>
      </c>
      <c r="H1700" s="9">
        <v>-2079.18235647652</v>
      </c>
      <c r="L1700" s="9">
        <f t="shared" si="131"/>
        <v>224.16949646785545</v>
      </c>
      <c r="M1700" s="9">
        <f t="shared" si="135"/>
        <v>-24.851496467855441</v>
      </c>
      <c r="N1700" s="9">
        <f t="shared" si="132"/>
        <v>-2047.0177640572504</v>
      </c>
      <c r="O1700" s="9">
        <f t="shared" si="133"/>
        <v>-2574.8156222596622</v>
      </c>
      <c r="U1700" s="15">
        <f t="shared" si="134"/>
        <v>16417.823659999984</v>
      </c>
    </row>
    <row r="1701" spans="1:21" x14ac:dyDescent="0.3">
      <c r="A1701" s="3" t="s">
        <v>1707</v>
      </c>
      <c r="B1701" s="3" t="s">
        <v>9</v>
      </c>
      <c r="C1701" s="8">
        <v>46478.508000000002</v>
      </c>
      <c r="D1701" s="8">
        <v>82.34</v>
      </c>
      <c r="E1701" s="8">
        <v>200.209</v>
      </c>
      <c r="F1701" s="9">
        <v>229.172053618565</v>
      </c>
      <c r="G1701" s="9">
        <v>-28.963053618565802</v>
      </c>
      <c r="H1701" s="9">
        <v>-2384.8178349527102</v>
      </c>
      <c r="L1701" s="9">
        <f t="shared" si="131"/>
        <v>228.77354449271255</v>
      </c>
      <c r="M1701" s="9">
        <f t="shared" si="135"/>
        <v>-28.564544492712542</v>
      </c>
      <c r="N1701" s="9">
        <f t="shared" si="132"/>
        <v>-2352.0045935299509</v>
      </c>
      <c r="O1701" s="9">
        <f t="shared" si="133"/>
        <v>-2952.9751623315365</v>
      </c>
      <c r="U1701" s="15">
        <f t="shared" si="134"/>
        <v>16485.209060000001</v>
      </c>
    </row>
    <row r="1702" spans="1:21" x14ac:dyDescent="0.3">
      <c r="A1702" s="3" t="s">
        <v>1708</v>
      </c>
      <c r="B1702" s="3" t="s">
        <v>9</v>
      </c>
      <c r="C1702" s="8">
        <v>47925.820999999902</v>
      </c>
      <c r="D1702" s="8">
        <v>84.96</v>
      </c>
      <c r="E1702" s="8">
        <v>198.441</v>
      </c>
      <c r="F1702" s="9">
        <v>236.30833459468499</v>
      </c>
      <c r="G1702" s="9">
        <v>-37.8673345946859</v>
      </c>
      <c r="H1702" s="9">
        <v>-3217.20874716451</v>
      </c>
      <c r="L1702" s="9">
        <f t="shared" si="131"/>
        <v>235.89741613248975</v>
      </c>
      <c r="M1702" s="9">
        <f t="shared" si="135"/>
        <v>-37.45641613248975</v>
      </c>
      <c r="N1702" s="9">
        <f t="shared" si="132"/>
        <v>-3182.2971146163291</v>
      </c>
      <c r="O1702" s="9">
        <f t="shared" si="133"/>
        <v>-3652.1808577567549</v>
      </c>
      <c r="U1702" s="15">
        <f t="shared" si="134"/>
        <v>16859.54736</v>
      </c>
    </row>
    <row r="1703" spans="1:21" x14ac:dyDescent="0.3">
      <c r="A1703" s="3" t="s">
        <v>1709</v>
      </c>
      <c r="B1703" s="3" t="s">
        <v>9</v>
      </c>
      <c r="C1703" s="8">
        <v>47360.0609999999</v>
      </c>
      <c r="D1703" s="8">
        <v>84.119999999999905</v>
      </c>
      <c r="E1703" s="8">
        <v>199.78899999999999</v>
      </c>
      <c r="F1703" s="9">
        <v>233.518735990203</v>
      </c>
      <c r="G1703" s="9">
        <v>-33.729735990203203</v>
      </c>
      <c r="H1703" s="9">
        <v>-2837.34539149589</v>
      </c>
      <c r="L1703" s="9">
        <f t="shared" si="131"/>
        <v>233.11266838343985</v>
      </c>
      <c r="M1703" s="9">
        <f t="shared" si="135"/>
        <v>-33.323668383439866</v>
      </c>
      <c r="N1703" s="9">
        <f t="shared" si="132"/>
        <v>-2803.1869844149583</v>
      </c>
      <c r="O1703" s="9">
        <f t="shared" si="133"/>
        <v>-3381.8187443322427</v>
      </c>
      <c r="U1703" s="15">
        <f t="shared" si="134"/>
        <v>16806.250679999979</v>
      </c>
    </row>
    <row r="1704" spans="1:21" x14ac:dyDescent="0.3">
      <c r="A1704" s="3" t="s">
        <v>1710</v>
      </c>
      <c r="B1704" s="3" t="s">
        <v>9</v>
      </c>
      <c r="C1704" s="8">
        <v>46599.87</v>
      </c>
      <c r="D1704" s="8">
        <v>83.33</v>
      </c>
      <c r="E1704" s="8">
        <v>199.41900000000001</v>
      </c>
      <c r="F1704" s="9">
        <v>229.770454470229</v>
      </c>
      <c r="G1704" s="9">
        <v>-30.351454470229498</v>
      </c>
      <c r="H1704" s="9">
        <v>-2529.1867010042201</v>
      </c>
      <c r="L1704" s="9">
        <f t="shared" si="131"/>
        <v>229.37090478032599</v>
      </c>
      <c r="M1704" s="9">
        <f t="shared" si="135"/>
        <v>-29.951904780325975</v>
      </c>
      <c r="N1704" s="9">
        <f t="shared" si="132"/>
        <v>-2495.8922253445635</v>
      </c>
      <c r="O1704" s="9">
        <f t="shared" si="133"/>
        <v>-3038.2577543734214</v>
      </c>
      <c r="U1704" s="15">
        <f t="shared" si="134"/>
        <v>16617.58527</v>
      </c>
    </row>
    <row r="1705" spans="1:21" x14ac:dyDescent="0.3">
      <c r="A1705" s="3" t="s">
        <v>1711</v>
      </c>
      <c r="B1705" s="3" t="s">
        <v>9</v>
      </c>
      <c r="C1705" s="8">
        <v>44914.510999999999</v>
      </c>
      <c r="D1705" s="8">
        <v>82.27</v>
      </c>
      <c r="E1705" s="8">
        <v>199.19399999999999</v>
      </c>
      <c r="F1705" s="9">
        <v>221.460437653111</v>
      </c>
      <c r="G1705" s="9">
        <v>-22.2664376531119</v>
      </c>
      <c r="H1705" s="9">
        <v>-1831.8598257215201</v>
      </c>
      <c r="L1705" s="9">
        <f t="shared" si="131"/>
        <v>221.07533831823787</v>
      </c>
      <c r="M1705" s="9">
        <f t="shared" si="135"/>
        <v>-21.88133831823788</v>
      </c>
      <c r="N1705" s="9">
        <f t="shared" si="132"/>
        <v>-1800.1777034414304</v>
      </c>
      <c r="O1705" s="9">
        <f t="shared" si="133"/>
        <v>-2317.1333169744194</v>
      </c>
      <c r="U1705" s="15">
        <f t="shared" si="134"/>
        <v>16387.69038</v>
      </c>
    </row>
    <row r="1706" spans="1:21" x14ac:dyDescent="0.3">
      <c r="A1706" s="3" t="s">
        <v>1712</v>
      </c>
      <c r="B1706" s="3" t="s">
        <v>9</v>
      </c>
      <c r="C1706" s="8">
        <v>43168.648999999998</v>
      </c>
      <c r="D1706" s="8">
        <v>81.48</v>
      </c>
      <c r="E1706" s="8">
        <v>198.55600000000001</v>
      </c>
      <c r="F1706" s="9">
        <v>212.85209807657799</v>
      </c>
      <c r="G1706" s="9">
        <v>-14.2960980765786</v>
      </c>
      <c r="H1706" s="9">
        <v>-1164.84607127963</v>
      </c>
      <c r="L1706" s="9">
        <f t="shared" si="131"/>
        <v>212.48196785257801</v>
      </c>
      <c r="M1706" s="9">
        <f t="shared" si="135"/>
        <v>-13.925967852577998</v>
      </c>
      <c r="N1706" s="9">
        <f t="shared" si="132"/>
        <v>-1134.6878606280552</v>
      </c>
      <c r="O1706" s="9">
        <f t="shared" si="133"/>
        <v>-1594.6951532726173</v>
      </c>
      <c r="U1706" s="15">
        <f t="shared" si="134"/>
        <v>16178.342880000002</v>
      </c>
    </row>
    <row r="1707" spans="1:21" x14ac:dyDescent="0.3">
      <c r="A1707" s="3" t="s">
        <v>1713</v>
      </c>
      <c r="B1707" s="3" t="s">
        <v>9</v>
      </c>
      <c r="C1707" s="8">
        <v>41041.4209999999</v>
      </c>
      <c r="D1707" s="8">
        <v>134.5</v>
      </c>
      <c r="E1707" s="8">
        <v>198.589</v>
      </c>
      <c r="F1707" s="9">
        <v>202.363353272745</v>
      </c>
      <c r="G1707" s="9">
        <v>-3.7743532727456</v>
      </c>
      <c r="H1707" s="9">
        <v>-507.65051518428299</v>
      </c>
      <c r="L1707" s="9">
        <f t="shared" si="131"/>
        <v>202.01146201138005</v>
      </c>
      <c r="M1707" s="9">
        <f t="shared" si="135"/>
        <v>-3.4224620113800484</v>
      </c>
      <c r="N1707" s="9">
        <f t="shared" si="132"/>
        <v>-460.3211405306165</v>
      </c>
      <c r="O1707" s="9">
        <f t="shared" si="133"/>
        <v>-1224.0991209024064</v>
      </c>
      <c r="U1707" s="15">
        <f t="shared" si="134"/>
        <v>26710.220499999999</v>
      </c>
    </row>
    <row r="1708" spans="1:21" x14ac:dyDescent="0.3">
      <c r="A1708" s="3" t="s">
        <v>1714</v>
      </c>
      <c r="B1708" s="3" t="s">
        <v>9</v>
      </c>
      <c r="C1708" s="8">
        <v>38996.074999999997</v>
      </c>
      <c r="D1708" s="8">
        <v>132.29</v>
      </c>
      <c r="E1708" s="8">
        <v>163.21799999999999</v>
      </c>
      <c r="F1708" s="9">
        <v>192.27834488175901</v>
      </c>
      <c r="G1708" s="9">
        <v>-29.060344881759399</v>
      </c>
      <c r="H1708" s="9">
        <v>-3844.3930244079502</v>
      </c>
      <c r="L1708" s="9">
        <f t="shared" si="131"/>
        <v>191.94399052253686</v>
      </c>
      <c r="M1708" s="9">
        <f t="shared" si="135"/>
        <v>-28.725990522536875</v>
      </c>
      <c r="N1708" s="9">
        <f t="shared" si="132"/>
        <v>-3800.1612862264028</v>
      </c>
      <c r="O1708" s="9">
        <f t="shared" si="133"/>
        <v>127.84013259602102</v>
      </c>
      <c r="U1708" s="15">
        <f t="shared" si="134"/>
        <v>21592.109219999998</v>
      </c>
    </row>
    <row r="1709" spans="1:21" x14ac:dyDescent="0.3">
      <c r="A1709" s="3" t="s">
        <v>1715</v>
      </c>
      <c r="B1709" s="3" t="s">
        <v>9</v>
      </c>
      <c r="C1709" s="8">
        <v>37536.296999990001</v>
      </c>
      <c r="D1709" s="8">
        <v>131.43</v>
      </c>
      <c r="E1709" s="8">
        <v>88.387</v>
      </c>
      <c r="F1709" s="9">
        <v>185.08060260290799</v>
      </c>
      <c r="G1709" s="9">
        <v>-96.693602602908797</v>
      </c>
      <c r="H1709" s="9">
        <v>-12708.4401901003</v>
      </c>
      <c r="L1709" s="9">
        <f t="shared" si="131"/>
        <v>184.75876445558202</v>
      </c>
      <c r="M1709" s="9">
        <f t="shared" si="135"/>
        <v>-96.371764455582024</v>
      </c>
      <c r="N1709" s="9">
        <f t="shared" si="132"/>
        <v>-12666.141002397146</v>
      </c>
      <c r="O1709" s="9">
        <f t="shared" si="133"/>
        <v>1071.3633225823014</v>
      </c>
      <c r="U1709" s="15">
        <f t="shared" si="134"/>
        <v>11616.70341</v>
      </c>
    </row>
    <row r="1710" spans="1:21" x14ac:dyDescent="0.3">
      <c r="A1710" s="3" t="s">
        <v>1716</v>
      </c>
      <c r="B1710" s="3" t="s">
        <v>9</v>
      </c>
      <c r="C1710" s="8">
        <v>36610.678</v>
      </c>
      <c r="D1710" s="8">
        <v>131.05000000000001</v>
      </c>
      <c r="E1710" s="8">
        <v>79.233999999999995</v>
      </c>
      <c r="F1710" s="9">
        <v>180.51664355551199</v>
      </c>
      <c r="G1710" s="9">
        <v>-101.282643555512</v>
      </c>
      <c r="H1710" s="9">
        <v>-13273.090437949901</v>
      </c>
      <c r="L1710" s="9">
        <f t="shared" si="131"/>
        <v>180.20274171325318</v>
      </c>
      <c r="M1710" s="9">
        <f t="shared" si="135"/>
        <v>-100.96874171325318</v>
      </c>
      <c r="N1710" s="9">
        <f t="shared" si="132"/>
        <v>-13231.953601521831</v>
      </c>
      <c r="O1710" s="9">
        <f t="shared" si="133"/>
        <v>1665.3324992014198</v>
      </c>
      <c r="U1710" s="15">
        <f t="shared" si="134"/>
        <v>10383.6157</v>
      </c>
    </row>
    <row r="1711" spans="1:21" x14ac:dyDescent="0.3">
      <c r="A1711" s="3" t="s">
        <v>1717</v>
      </c>
      <c r="B1711" s="3" t="s">
        <v>9</v>
      </c>
      <c r="C1711" s="8">
        <v>36172.322</v>
      </c>
      <c r="D1711" s="8">
        <v>130.19</v>
      </c>
      <c r="E1711" s="8">
        <v>80.522999999999996</v>
      </c>
      <c r="F1711" s="9">
        <v>178.35523715374001</v>
      </c>
      <c r="G1711" s="9">
        <v>-97.832237153740493</v>
      </c>
      <c r="H1711" s="9">
        <v>-12736.7789550454</v>
      </c>
      <c r="L1711" s="9">
        <f t="shared" si="131"/>
        <v>178.04509379844387</v>
      </c>
      <c r="M1711" s="9">
        <f t="shared" si="135"/>
        <v>-97.522093798443876</v>
      </c>
      <c r="N1711" s="9">
        <f t="shared" si="132"/>
        <v>-12696.401391619407</v>
      </c>
      <c r="O1711" s="9">
        <f t="shared" si="133"/>
        <v>1935.3081352608647</v>
      </c>
      <c r="U1711" s="15">
        <f t="shared" si="134"/>
        <v>10483.289369999999</v>
      </c>
    </row>
    <row r="1712" spans="1:21" x14ac:dyDescent="0.3">
      <c r="A1712" s="3" t="s">
        <v>1718</v>
      </c>
      <c r="B1712" s="3" t="s">
        <v>9</v>
      </c>
      <c r="C1712" s="8">
        <v>36034.722999999904</v>
      </c>
      <c r="D1712" s="8">
        <v>129.85</v>
      </c>
      <c r="E1712" s="8">
        <v>80.876000000000005</v>
      </c>
      <c r="F1712" s="9">
        <v>177.676776360509</v>
      </c>
      <c r="G1712" s="9">
        <v>-96.800776360509303</v>
      </c>
      <c r="H1712" s="9">
        <v>-12569.580810412101</v>
      </c>
      <c r="L1712" s="9">
        <f t="shared" si="131"/>
        <v>177.3678127861387</v>
      </c>
      <c r="M1712" s="9">
        <f t="shared" si="135"/>
        <v>-96.491812786138695</v>
      </c>
      <c r="N1712" s="9">
        <f t="shared" si="132"/>
        <v>-12529.461890280108</v>
      </c>
      <c r="O1712" s="9">
        <f t="shared" si="133"/>
        <v>2018.198886476195</v>
      </c>
      <c r="U1712" s="15">
        <f t="shared" si="134"/>
        <v>10501.748600000001</v>
      </c>
    </row>
    <row r="1713" spans="1:21" x14ac:dyDescent="0.3">
      <c r="A1713" s="3" t="s">
        <v>1719</v>
      </c>
      <c r="B1713" s="3" t="s">
        <v>9</v>
      </c>
      <c r="C1713" s="8">
        <v>35337.671999990001</v>
      </c>
      <c r="D1713" s="8">
        <v>127.35</v>
      </c>
      <c r="E1713" s="8">
        <v>80.959000000000003</v>
      </c>
      <c r="F1713" s="9">
        <v>174.239819882707</v>
      </c>
      <c r="G1713" s="9">
        <v>-93.280819882707902</v>
      </c>
      <c r="H1713" s="9">
        <v>-11879.3124120628</v>
      </c>
      <c r="L1713" s="9">
        <f t="shared" si="131"/>
        <v>173.93683285957877</v>
      </c>
      <c r="M1713" s="9">
        <f t="shared" si="135"/>
        <v>-92.977832859578768</v>
      </c>
      <c r="N1713" s="9">
        <f t="shared" si="132"/>
        <v>-11840.727014667356</v>
      </c>
      <c r="O1713" s="9">
        <f t="shared" si="133"/>
        <v>2416.2778288244835</v>
      </c>
      <c r="U1713" s="15">
        <f t="shared" si="134"/>
        <v>10310.128650000001</v>
      </c>
    </row>
    <row r="1714" spans="1:21" x14ac:dyDescent="0.3">
      <c r="A1714" s="3" t="s">
        <v>1720</v>
      </c>
      <c r="B1714" s="3" t="s">
        <v>9</v>
      </c>
      <c r="C1714" s="8">
        <v>36263.962999989999</v>
      </c>
      <c r="D1714" s="8">
        <v>125.9</v>
      </c>
      <c r="E1714" s="8">
        <v>80.611000000000004</v>
      </c>
      <c r="F1714" s="9">
        <v>178.80709236740901</v>
      </c>
      <c r="G1714" s="9">
        <v>-98.196092367409804</v>
      </c>
      <c r="H1714" s="9">
        <v>-12362.888029056799</v>
      </c>
      <c r="L1714" s="9">
        <f t="shared" si="131"/>
        <v>178.49616327745056</v>
      </c>
      <c r="M1714" s="9">
        <f t="shared" si="135"/>
        <v>-97.885163277450559</v>
      </c>
      <c r="N1714" s="9">
        <f t="shared" si="132"/>
        <v>-12323.742056631027</v>
      </c>
      <c r="O1714" s="9">
        <f t="shared" si="133"/>
        <v>1814.7465245674248</v>
      </c>
      <c r="U1714" s="15">
        <f t="shared" si="134"/>
        <v>10148.924900000002</v>
      </c>
    </row>
    <row r="1715" spans="1:21" x14ac:dyDescent="0.3">
      <c r="A1715" s="3" t="s">
        <v>1721</v>
      </c>
      <c r="B1715" s="3" t="s">
        <v>9</v>
      </c>
      <c r="C1715" s="8">
        <v>37824.23599999</v>
      </c>
      <c r="D1715" s="8">
        <v>128.30000000000001</v>
      </c>
      <c r="E1715" s="8">
        <v>80.126999999999995</v>
      </c>
      <c r="F1715" s="9">
        <v>186.500346368067</v>
      </c>
      <c r="G1715" s="9">
        <v>-106.373346368067</v>
      </c>
      <c r="H1715" s="9">
        <v>-13647.700339023</v>
      </c>
      <c r="L1715" s="9">
        <f t="shared" si="131"/>
        <v>186.1760394168972</v>
      </c>
      <c r="M1715" s="9">
        <f t="shared" si="135"/>
        <v>-106.0490394168972</v>
      </c>
      <c r="N1715" s="9">
        <f t="shared" si="132"/>
        <v>-13606.091757187913</v>
      </c>
      <c r="O1715" s="9">
        <f t="shared" si="133"/>
        <v>864.01247194442658</v>
      </c>
      <c r="U1715" s="15">
        <f t="shared" si="134"/>
        <v>10280.294100000001</v>
      </c>
    </row>
    <row r="1716" spans="1:21" x14ac:dyDescent="0.3">
      <c r="A1716" s="3" t="s">
        <v>1722</v>
      </c>
      <c r="B1716" s="3" t="s">
        <v>9</v>
      </c>
      <c r="C1716" s="8">
        <v>38912.513999989998</v>
      </c>
      <c r="D1716" s="8">
        <v>132.70999999999901</v>
      </c>
      <c r="E1716" s="8">
        <v>80.936999999999998</v>
      </c>
      <c r="F1716" s="9">
        <v>191.86632980643199</v>
      </c>
      <c r="G1716" s="9">
        <v>-110.92932980643199</v>
      </c>
      <c r="H1716" s="9">
        <v>-14721.4313586116</v>
      </c>
      <c r="L1716" s="9">
        <f t="shared" si="131"/>
        <v>191.53269190353552</v>
      </c>
      <c r="M1716" s="9">
        <f t="shared" si="135"/>
        <v>-110.59569190353552</v>
      </c>
      <c r="N1716" s="9">
        <f t="shared" si="132"/>
        <v>-14677.15427251809</v>
      </c>
      <c r="O1716" s="9">
        <f t="shared" si="133"/>
        <v>182.82944469265252</v>
      </c>
      <c r="U1716" s="15">
        <f t="shared" si="134"/>
        <v>10741.14926999992</v>
      </c>
    </row>
    <row r="1717" spans="1:21" x14ac:dyDescent="0.3">
      <c r="A1717" s="3" t="s">
        <v>1723</v>
      </c>
      <c r="B1717" s="3" t="s">
        <v>9</v>
      </c>
      <c r="C1717" s="8">
        <v>39776.780999989998</v>
      </c>
      <c r="D1717" s="8">
        <v>132.72</v>
      </c>
      <c r="E1717" s="8">
        <v>81.423000000000002</v>
      </c>
      <c r="F1717" s="9">
        <v>196.12777992149901</v>
      </c>
      <c r="G1717" s="9">
        <v>-114.704779921499</v>
      </c>
      <c r="H1717" s="9">
        <v>-15223.618391181401</v>
      </c>
      <c r="L1717" s="9">
        <f t="shared" si="131"/>
        <v>195.78673174874922</v>
      </c>
      <c r="M1717" s="9">
        <f t="shared" si="135"/>
        <v>-114.36373174874922</v>
      </c>
      <c r="N1717" s="9">
        <f t="shared" si="132"/>
        <v>-15178.354477693996</v>
      </c>
      <c r="O1717" s="9">
        <f t="shared" si="133"/>
        <v>-381.75294695008546</v>
      </c>
      <c r="U1717" s="15">
        <f t="shared" si="134"/>
        <v>10806.46056</v>
      </c>
    </row>
    <row r="1718" spans="1:21" x14ac:dyDescent="0.3">
      <c r="A1718" s="3" t="s">
        <v>1724</v>
      </c>
      <c r="B1718" s="3" t="s">
        <v>9</v>
      </c>
      <c r="C1718" s="8">
        <v>40251.398999999998</v>
      </c>
      <c r="D1718" s="8">
        <v>132.73999999999899</v>
      </c>
      <c r="E1718" s="8">
        <v>81.367000000000004</v>
      </c>
      <c r="F1718" s="9">
        <v>198.46798373670401</v>
      </c>
      <c r="G1718" s="9">
        <v>-117.10098373670399</v>
      </c>
      <c r="H1718" s="9">
        <v>-15543.984581210099</v>
      </c>
      <c r="L1718" s="9">
        <f t="shared" si="131"/>
        <v>198.12286616473196</v>
      </c>
      <c r="M1718" s="9">
        <f t="shared" si="135"/>
        <v>-116.75586616473196</v>
      </c>
      <c r="N1718" s="9">
        <f t="shared" si="132"/>
        <v>-15498.173674706401</v>
      </c>
      <c r="O1718" s="9">
        <f t="shared" si="133"/>
        <v>-691.90895689648846</v>
      </c>
      <c r="U1718" s="15">
        <f t="shared" si="134"/>
        <v>10800.655579999919</v>
      </c>
    </row>
    <row r="1719" spans="1:21" x14ac:dyDescent="0.3">
      <c r="A1719" s="3" t="s">
        <v>1725</v>
      </c>
      <c r="B1719" s="3" t="s">
        <v>9</v>
      </c>
      <c r="C1719" s="8">
        <v>40393.705999999998</v>
      </c>
      <c r="D1719" s="8">
        <v>132.72999999999999</v>
      </c>
      <c r="E1719" s="8">
        <v>80.921999999999997</v>
      </c>
      <c r="F1719" s="9">
        <v>199.16965831357101</v>
      </c>
      <c r="G1719" s="9">
        <v>-118.24765831357099</v>
      </c>
      <c r="H1719" s="9">
        <v>-15695.011687960299</v>
      </c>
      <c r="L1719" s="9">
        <f t="shared" si="131"/>
        <v>198.82332059403777</v>
      </c>
      <c r="M1719" s="9">
        <f t="shared" si="135"/>
        <v>-117.90132059403777</v>
      </c>
      <c r="N1719" s="9">
        <f t="shared" si="132"/>
        <v>-15649.042282446631</v>
      </c>
      <c r="O1719" s="9">
        <f t="shared" si="133"/>
        <v>-784.82814816966413</v>
      </c>
      <c r="U1719" s="15">
        <f t="shared" si="134"/>
        <v>10740.777059999999</v>
      </c>
    </row>
    <row r="1720" spans="1:21" x14ac:dyDescent="0.3">
      <c r="A1720" s="3" t="s">
        <v>1726</v>
      </c>
      <c r="B1720" s="3" t="s">
        <v>9</v>
      </c>
      <c r="C1720" s="8">
        <v>40532.150999999998</v>
      </c>
      <c r="D1720" s="8">
        <v>132.87</v>
      </c>
      <c r="E1720" s="8">
        <v>81.908000000000001</v>
      </c>
      <c r="F1720" s="9">
        <v>199.85229048763301</v>
      </c>
      <c r="G1720" s="9">
        <v>-117.944290487633</v>
      </c>
      <c r="H1720" s="9">
        <v>-15671.257877091801</v>
      </c>
      <c r="L1720" s="9">
        <f t="shared" si="131"/>
        <v>199.5047657335266</v>
      </c>
      <c r="M1720" s="9">
        <f t="shared" si="135"/>
        <v>-117.5967657335266</v>
      </c>
      <c r="N1720" s="9">
        <f t="shared" si="132"/>
        <v>-15625.082263013679</v>
      </c>
      <c r="O1720" s="9">
        <f t="shared" si="133"/>
        <v>-876.19957927390021</v>
      </c>
      <c r="U1720" s="15">
        <f t="shared" si="134"/>
        <v>10883.115960000001</v>
      </c>
    </row>
    <row r="1721" spans="1:21" x14ac:dyDescent="0.3">
      <c r="A1721" s="3" t="s">
        <v>1727</v>
      </c>
      <c r="B1721" s="3" t="s">
        <v>9</v>
      </c>
      <c r="C1721" s="8">
        <v>40697.991999999998</v>
      </c>
      <c r="D1721" s="8">
        <v>133.54</v>
      </c>
      <c r="E1721" s="8">
        <v>81.873999999999995</v>
      </c>
      <c r="F1721" s="9">
        <v>200.670004398419</v>
      </c>
      <c r="G1721" s="9">
        <v>-118.796004398419</v>
      </c>
      <c r="H1721" s="9">
        <v>-15864.018427364899</v>
      </c>
      <c r="L1721" s="9">
        <f t="shared" si="131"/>
        <v>200.32105771502086</v>
      </c>
      <c r="M1721" s="9">
        <f t="shared" si="135"/>
        <v>-118.44705771502086</v>
      </c>
      <c r="N1721" s="9">
        <f t="shared" si="132"/>
        <v>-15817.420087263885</v>
      </c>
      <c r="O1721" s="9">
        <f t="shared" si="133"/>
        <v>-989.62546680922981</v>
      </c>
      <c r="U1721" s="15">
        <f t="shared" si="134"/>
        <v>10933.453959999999</v>
      </c>
    </row>
    <row r="1722" spans="1:21" x14ac:dyDescent="0.3">
      <c r="A1722" s="3" t="s">
        <v>1728</v>
      </c>
      <c r="B1722" s="3" t="s">
        <v>9</v>
      </c>
      <c r="C1722" s="8">
        <v>41034.28</v>
      </c>
      <c r="D1722" s="8">
        <v>133.59</v>
      </c>
      <c r="E1722" s="8">
        <v>80.933999999999997</v>
      </c>
      <c r="F1722" s="9">
        <v>202.328143071185</v>
      </c>
      <c r="G1722" s="9">
        <v>-121.394143071185</v>
      </c>
      <c r="H1722" s="9">
        <v>-16217.0435728796</v>
      </c>
      <c r="L1722" s="9">
        <f t="shared" si="131"/>
        <v>201.97631303712296</v>
      </c>
      <c r="M1722" s="9">
        <f t="shared" si="135"/>
        <v>-121.04231303712297</v>
      </c>
      <c r="N1722" s="9">
        <f t="shared" si="132"/>
        <v>-16170.042598629258</v>
      </c>
      <c r="O1722" s="9">
        <f t="shared" si="133"/>
        <v>-1211.1215605093121</v>
      </c>
      <c r="U1722" s="15">
        <f t="shared" si="134"/>
        <v>10811.97306</v>
      </c>
    </row>
    <row r="1723" spans="1:21" x14ac:dyDescent="0.3">
      <c r="A1723" s="3" t="s">
        <v>1729</v>
      </c>
      <c r="B1723" s="3" t="s">
        <v>9</v>
      </c>
      <c r="C1723" s="8">
        <v>41315.205999990001</v>
      </c>
      <c r="D1723" s="8">
        <v>133.60999999999899</v>
      </c>
      <c r="E1723" s="8">
        <v>80.319999999999993</v>
      </c>
      <c r="F1723" s="9">
        <v>203.71330776564</v>
      </c>
      <c r="G1723" s="9">
        <v>-123.39330776564</v>
      </c>
      <c r="H1723" s="9">
        <v>-16486.579850567199</v>
      </c>
      <c r="L1723" s="9">
        <f t="shared" si="131"/>
        <v>203.35906905755874</v>
      </c>
      <c r="M1723" s="9">
        <f t="shared" si="135"/>
        <v>-123.03906905755875</v>
      </c>
      <c r="N1723" s="9">
        <f t="shared" si="132"/>
        <v>-16439.250016780301</v>
      </c>
      <c r="O1723" s="9">
        <f t="shared" si="133"/>
        <v>-1396.0529115943525</v>
      </c>
      <c r="U1723" s="15">
        <f t="shared" si="134"/>
        <v>10731.555199999919</v>
      </c>
    </row>
    <row r="1724" spans="1:21" x14ac:dyDescent="0.3">
      <c r="A1724" s="3" t="s">
        <v>1730</v>
      </c>
      <c r="B1724" s="3" t="s">
        <v>9</v>
      </c>
      <c r="C1724" s="8">
        <v>41594.589999999997</v>
      </c>
      <c r="D1724" s="8">
        <v>134.08000000000001</v>
      </c>
      <c r="E1724" s="8">
        <v>80.774000000000001</v>
      </c>
      <c r="F1724" s="9">
        <v>205.09086930506101</v>
      </c>
      <c r="G1724" s="9">
        <v>-124.316869305061</v>
      </c>
      <c r="H1724" s="9">
        <v>-16668.4058364226</v>
      </c>
      <c r="L1724" s="9">
        <f t="shared" si="131"/>
        <v>204.73423514414736</v>
      </c>
      <c r="M1724" s="9">
        <f t="shared" si="135"/>
        <v>-123.96023514414736</v>
      </c>
      <c r="N1724" s="9">
        <f t="shared" si="132"/>
        <v>-16620.58832812728</v>
      </c>
      <c r="O1724" s="9">
        <f t="shared" si="133"/>
        <v>-1585.3460768874988</v>
      </c>
      <c r="U1724" s="15">
        <f t="shared" si="134"/>
        <v>10830.177920000002</v>
      </c>
    </row>
    <row r="1725" spans="1:21" x14ac:dyDescent="0.3">
      <c r="A1725" s="3" t="s">
        <v>1731</v>
      </c>
      <c r="B1725" s="3" t="s">
        <v>9</v>
      </c>
      <c r="C1725" s="8">
        <v>44176.250999989999</v>
      </c>
      <c r="D1725" s="8">
        <v>135.20999999999901</v>
      </c>
      <c r="E1725" s="8">
        <v>81.433999999999997</v>
      </c>
      <c r="F1725" s="9">
        <v>217.820291538552</v>
      </c>
      <c r="G1725" s="9">
        <v>-136.386291538552</v>
      </c>
      <c r="H1725" s="9">
        <v>-18440.7904789276</v>
      </c>
      <c r="L1725" s="9">
        <f t="shared" si="131"/>
        <v>217.44152208301196</v>
      </c>
      <c r="M1725" s="9">
        <f t="shared" si="135"/>
        <v>-136.00752208301196</v>
      </c>
      <c r="N1725" s="9">
        <f t="shared" si="132"/>
        <v>-18389.577060843912</v>
      </c>
      <c r="O1725" s="9">
        <f t="shared" si="133"/>
        <v>-3316.8593303687053</v>
      </c>
      <c r="U1725" s="15">
        <f t="shared" si="134"/>
        <v>11010.691139999919</v>
      </c>
    </row>
    <row r="1726" spans="1:21" x14ac:dyDescent="0.3">
      <c r="A1726" s="3" t="s">
        <v>1732</v>
      </c>
      <c r="B1726" s="3" t="s">
        <v>9</v>
      </c>
      <c r="C1726" s="8">
        <v>46104.504000000001</v>
      </c>
      <c r="D1726" s="8">
        <v>137.72</v>
      </c>
      <c r="E1726" s="8">
        <v>80.661000000000001</v>
      </c>
      <c r="F1726" s="9">
        <v>227.32794827978</v>
      </c>
      <c r="G1726" s="9">
        <v>-146.66694827978</v>
      </c>
      <c r="H1726" s="9">
        <v>-20198.972117091402</v>
      </c>
      <c r="L1726" s="9">
        <f t="shared" si="131"/>
        <v>226.93264588352196</v>
      </c>
      <c r="M1726" s="9">
        <f t="shared" si="135"/>
        <v>-146.27164588352196</v>
      </c>
      <c r="N1726" s="9">
        <f t="shared" si="132"/>
        <v>-20144.531071078643</v>
      </c>
      <c r="O1726" s="9">
        <f t="shared" si="133"/>
        <v>-4685.5501338058029</v>
      </c>
      <c r="U1726" s="15">
        <f t="shared" si="134"/>
        <v>11108.63292</v>
      </c>
    </row>
    <row r="1727" spans="1:21" x14ac:dyDescent="0.3">
      <c r="A1727" s="3" t="s">
        <v>1733</v>
      </c>
      <c r="B1727" s="3" t="s">
        <v>9</v>
      </c>
      <c r="C1727" s="8">
        <v>45259.1349999999</v>
      </c>
      <c r="D1727" s="8">
        <v>136.28</v>
      </c>
      <c r="E1727" s="8">
        <v>80.738</v>
      </c>
      <c r="F1727" s="9">
        <v>223.15967872613001</v>
      </c>
      <c r="G1727" s="9">
        <v>-142.42167872613001</v>
      </c>
      <c r="H1727" s="9">
        <v>-19409.226376797102</v>
      </c>
      <c r="L1727" s="9">
        <f t="shared" si="131"/>
        <v>222.77162456729806</v>
      </c>
      <c r="M1727" s="9">
        <f t="shared" si="135"/>
        <v>-142.03362456729806</v>
      </c>
      <c r="N1727" s="9">
        <f t="shared" si="132"/>
        <v>-19356.342356031379</v>
      </c>
      <c r="O1727" s="9">
        <f t="shared" si="133"/>
        <v>-4069.494047518871</v>
      </c>
      <c r="U1727" s="15">
        <f t="shared" si="134"/>
        <v>11002.97464</v>
      </c>
    </row>
    <row r="1728" spans="1:21" x14ac:dyDescent="0.3">
      <c r="A1728" s="3" t="s">
        <v>1734</v>
      </c>
      <c r="B1728" s="3" t="s">
        <v>9</v>
      </c>
      <c r="C1728" s="8">
        <v>43991.360999999997</v>
      </c>
      <c r="D1728" s="8">
        <v>135.33000000000001</v>
      </c>
      <c r="E1728" s="8">
        <v>80.454999999999998</v>
      </c>
      <c r="F1728" s="9">
        <v>216.908652529157</v>
      </c>
      <c r="G1728" s="9">
        <v>-136.45365252915701</v>
      </c>
      <c r="H1728" s="9">
        <v>-18466.2727967709</v>
      </c>
      <c r="L1728" s="9">
        <f t="shared" si="131"/>
        <v>216.53146833001779</v>
      </c>
      <c r="M1728" s="9">
        <f t="shared" si="135"/>
        <v>-136.0764683300178</v>
      </c>
      <c r="N1728" s="9">
        <f t="shared" si="132"/>
        <v>-18415.228459101312</v>
      </c>
      <c r="O1728" s="9">
        <f t="shared" si="133"/>
        <v>-3196.6454962292955</v>
      </c>
      <c r="U1728" s="15">
        <f t="shared" si="134"/>
        <v>10887.97515</v>
      </c>
    </row>
    <row r="1729" spans="1:21" x14ac:dyDescent="0.3">
      <c r="A1729" s="3" t="s">
        <v>1735</v>
      </c>
      <c r="B1729" s="3" t="s">
        <v>9</v>
      </c>
      <c r="C1729" s="8">
        <v>42274.231999999902</v>
      </c>
      <c r="D1729" s="8">
        <v>134.46</v>
      </c>
      <c r="E1729" s="8">
        <v>81.001999999999995</v>
      </c>
      <c r="F1729" s="9">
        <v>208.44198704888899</v>
      </c>
      <c r="G1729" s="9">
        <v>-127.43998704888899</v>
      </c>
      <c r="H1729" s="9">
        <v>-17135.580658593601</v>
      </c>
      <c r="L1729" s="9">
        <f t="shared" si="131"/>
        <v>208.07952560239733</v>
      </c>
      <c r="M1729" s="9">
        <f t="shared" si="135"/>
        <v>-127.07752560239733</v>
      </c>
      <c r="N1729" s="9">
        <f t="shared" si="132"/>
        <v>-17086.844092498344</v>
      </c>
      <c r="O1729" s="9">
        <f t="shared" si="133"/>
        <v>-2039.6469070023661</v>
      </c>
      <c r="U1729" s="15">
        <f t="shared" si="134"/>
        <v>10891.528920000001</v>
      </c>
    </row>
    <row r="1730" spans="1:21" x14ac:dyDescent="0.3">
      <c r="A1730" s="3" t="s">
        <v>1736</v>
      </c>
      <c r="B1730" s="3" t="s">
        <v>9</v>
      </c>
      <c r="C1730" s="8">
        <v>40412.400999990001</v>
      </c>
      <c r="D1730" s="8">
        <v>133.55000000000001</v>
      </c>
      <c r="E1730" s="8">
        <v>80.712000000000003</v>
      </c>
      <c r="F1730" s="9">
        <v>199.261837940768</v>
      </c>
      <c r="G1730" s="9">
        <v>-118.549837940768</v>
      </c>
      <c r="H1730" s="9">
        <v>-15832.3308569895</v>
      </c>
      <c r="L1730" s="9">
        <f t="shared" si="131"/>
        <v>198.91533992934009</v>
      </c>
      <c r="M1730" s="9">
        <f t="shared" si="135"/>
        <v>-118.20333992934009</v>
      </c>
      <c r="N1730" s="9">
        <f t="shared" si="132"/>
        <v>-15786.05604756337</v>
      </c>
      <c r="O1730" s="9">
        <f t="shared" si="133"/>
        <v>-801.96596357565625</v>
      </c>
      <c r="U1730" s="15">
        <f t="shared" si="134"/>
        <v>10779.087600000001</v>
      </c>
    </row>
    <row r="1731" spans="1:21" x14ac:dyDescent="0.3">
      <c r="A1731" s="3" t="s">
        <v>1737</v>
      </c>
      <c r="B1731" s="3" t="s">
        <v>9</v>
      </c>
      <c r="C1731" s="8">
        <v>38576.0649999999</v>
      </c>
      <c r="D1731" s="8">
        <v>127</v>
      </c>
      <c r="E1731" s="8">
        <v>80.822000000000003</v>
      </c>
      <c r="F1731" s="9">
        <v>190.20739728937201</v>
      </c>
      <c r="G1731" s="9">
        <v>-109.38539728937199</v>
      </c>
      <c r="H1731" s="9">
        <v>-13891.9454557503</v>
      </c>
      <c r="L1731" s="9">
        <f t="shared" ref="L1731:L1794" si="136">C1731*$J$3</f>
        <v>189.87664411756177</v>
      </c>
      <c r="M1731" s="9">
        <f t="shared" si="135"/>
        <v>-109.05464411756176</v>
      </c>
      <c r="N1731" s="9">
        <f t="shared" ref="N1731:N1794" si="137">M1731*D1731</f>
        <v>-13849.939802930345</v>
      </c>
      <c r="O1731" s="9">
        <f t="shared" si="133"/>
        <v>385.28106690447078</v>
      </c>
      <c r="U1731" s="15">
        <f t="shared" si="134"/>
        <v>10264.394</v>
      </c>
    </row>
    <row r="1732" spans="1:21" x14ac:dyDescent="0.3">
      <c r="A1732" s="3" t="s">
        <v>1738</v>
      </c>
      <c r="B1732" s="3" t="s">
        <v>9</v>
      </c>
      <c r="C1732" s="8">
        <v>36559.620999999897</v>
      </c>
      <c r="D1732" s="8">
        <v>120.54</v>
      </c>
      <c r="E1732" s="8">
        <v>80.77</v>
      </c>
      <c r="F1732" s="9">
        <v>180.26489628467499</v>
      </c>
      <c r="G1732" s="9">
        <v>-99.494896284675093</v>
      </c>
      <c r="H1732" s="9">
        <v>-11993.1147981547</v>
      </c>
      <c r="L1732" s="9">
        <f t="shared" si="136"/>
        <v>179.9514322077676</v>
      </c>
      <c r="M1732" s="9">
        <f t="shared" si="135"/>
        <v>-99.1814322077676</v>
      </c>
      <c r="N1732" s="9">
        <f t="shared" si="137"/>
        <v>-11955.329838324307</v>
      </c>
      <c r="O1732" s="9">
        <f t="shared" ref="O1732:O1795" si="138">($O$1-L1732)*D1732</f>
        <v>1562.0683491551322</v>
      </c>
      <c r="U1732" s="15">
        <f t="shared" ref="U1732:U1795" si="139">D1732*E1732</f>
        <v>9736.0157999999992</v>
      </c>
    </row>
    <row r="1733" spans="1:21" x14ac:dyDescent="0.3">
      <c r="A1733" s="3" t="s">
        <v>1739</v>
      </c>
      <c r="B1733" s="3" t="s">
        <v>9</v>
      </c>
      <c r="C1733" s="8">
        <v>35116.511999989998</v>
      </c>
      <c r="D1733" s="8">
        <v>112</v>
      </c>
      <c r="E1733" s="8">
        <v>80.739000000000004</v>
      </c>
      <c r="F1733" s="9">
        <v>173.14934401419899</v>
      </c>
      <c r="G1733" s="9">
        <v>-92.410344014199396</v>
      </c>
      <c r="H1733" s="9">
        <v>-10349.9585295903</v>
      </c>
      <c r="L1733" s="9">
        <f t="shared" si="136"/>
        <v>172.84825322832191</v>
      </c>
      <c r="M1733" s="9">
        <f t="shared" ref="M1733:M1796" si="140">E1733-L1733</f>
        <v>-92.109253228321904</v>
      </c>
      <c r="N1733" s="9">
        <f t="shared" si="137"/>
        <v>-10316.236361572053</v>
      </c>
      <c r="O1733" s="9">
        <f t="shared" si="138"/>
        <v>2246.9552086759722</v>
      </c>
      <c r="U1733" s="15">
        <f t="shared" si="139"/>
        <v>9042.768</v>
      </c>
    </row>
    <row r="1734" spans="1:21" x14ac:dyDescent="0.3">
      <c r="A1734" s="3" t="s">
        <v>1740</v>
      </c>
      <c r="B1734" s="3" t="s">
        <v>9</v>
      </c>
      <c r="C1734" s="8">
        <v>34238.417999999998</v>
      </c>
      <c r="D1734" s="8">
        <v>120.59</v>
      </c>
      <c r="E1734" s="8">
        <v>80.902000000000001</v>
      </c>
      <c r="F1734" s="9">
        <v>168.819716969203</v>
      </c>
      <c r="G1734" s="9">
        <v>-87.917716969203695</v>
      </c>
      <c r="H1734" s="9">
        <v>-10601.9974893162</v>
      </c>
      <c r="L1734" s="9">
        <f t="shared" si="136"/>
        <v>168.52615500659118</v>
      </c>
      <c r="M1734" s="9">
        <f t="shared" si="140"/>
        <v>-87.624155006591181</v>
      </c>
      <c r="N1734" s="9">
        <f t="shared" si="137"/>
        <v>-10566.596852244831</v>
      </c>
      <c r="O1734" s="9">
        <f t="shared" si="138"/>
        <v>2940.4904728998968</v>
      </c>
      <c r="U1734" s="15">
        <f t="shared" si="139"/>
        <v>9755.9721800000007</v>
      </c>
    </row>
    <row r="1735" spans="1:21" x14ac:dyDescent="0.3">
      <c r="A1735" s="3" t="s">
        <v>1741</v>
      </c>
      <c r="B1735" s="3" t="s">
        <v>9</v>
      </c>
      <c r="C1735" s="8">
        <v>33711.602999989998</v>
      </c>
      <c r="D1735" s="8">
        <v>119.63</v>
      </c>
      <c r="E1735" s="8">
        <v>81.114000000000004</v>
      </c>
      <c r="F1735" s="9">
        <v>166.222144873529</v>
      </c>
      <c r="G1735" s="9">
        <v>-85.108144873529795</v>
      </c>
      <c r="H1735" s="9">
        <v>-10181.487371220301</v>
      </c>
      <c r="L1735" s="9">
        <f t="shared" si="136"/>
        <v>165.93309984991069</v>
      </c>
      <c r="M1735" s="9">
        <f t="shared" si="140"/>
        <v>-84.819099849910685</v>
      </c>
      <c r="N1735" s="9">
        <f t="shared" si="137"/>
        <v>-10146.908915044814</v>
      </c>
      <c r="O1735" s="9">
        <f t="shared" si="138"/>
        <v>3227.2888309263567</v>
      </c>
      <c r="U1735" s="15">
        <f t="shared" si="139"/>
        <v>9703.6678200000006</v>
      </c>
    </row>
    <row r="1736" spans="1:21" x14ac:dyDescent="0.3">
      <c r="A1736" s="3" t="s">
        <v>1742</v>
      </c>
      <c r="B1736" s="3" t="s">
        <v>9</v>
      </c>
      <c r="C1736" s="8">
        <v>33378.289999999899</v>
      </c>
      <c r="D1736" s="8">
        <v>118.34</v>
      </c>
      <c r="E1736" s="8">
        <v>81.646000000000001</v>
      </c>
      <c r="F1736" s="9">
        <v>164.578675063666</v>
      </c>
      <c r="G1736" s="9">
        <v>-82.932675063666807</v>
      </c>
      <c r="H1736" s="9">
        <v>-9814.2527670343297</v>
      </c>
      <c r="L1736" s="9">
        <f t="shared" si="136"/>
        <v>164.29248788290792</v>
      </c>
      <c r="M1736" s="9">
        <f t="shared" si="140"/>
        <v>-82.64648788290792</v>
      </c>
      <c r="N1736" s="9">
        <f t="shared" si="137"/>
        <v>-9780.3853760633228</v>
      </c>
      <c r="O1736" s="9">
        <f t="shared" si="138"/>
        <v>3386.6381941433856</v>
      </c>
      <c r="U1736" s="15">
        <f t="shared" si="139"/>
        <v>9661.9876400000012</v>
      </c>
    </row>
    <row r="1737" spans="1:21" x14ac:dyDescent="0.3">
      <c r="A1737" s="3" t="s">
        <v>1743</v>
      </c>
      <c r="B1737" s="3" t="s">
        <v>9</v>
      </c>
      <c r="C1737" s="8">
        <v>31996.77099999</v>
      </c>
      <c r="D1737" s="8">
        <v>8.5</v>
      </c>
      <c r="E1737" s="8">
        <v>80.790999999999997</v>
      </c>
      <c r="F1737" s="9">
        <v>157.766805234597</v>
      </c>
      <c r="G1737" s="9">
        <v>-76.975805234597402</v>
      </c>
      <c r="H1737" s="9">
        <v>-654.29434449407802</v>
      </c>
      <c r="L1737" s="9">
        <f t="shared" si="136"/>
        <v>157.49246326903062</v>
      </c>
      <c r="M1737" s="9">
        <f t="shared" si="140"/>
        <v>-76.701463269030626</v>
      </c>
      <c r="N1737" s="9">
        <f t="shared" si="137"/>
        <v>-651.96243778676035</v>
      </c>
      <c r="O1737" s="9">
        <f t="shared" si="138"/>
        <v>301.05206531242027</v>
      </c>
      <c r="U1737" s="15">
        <f t="shared" si="139"/>
        <v>686.72349999999994</v>
      </c>
    </row>
    <row r="1738" spans="1:21" x14ac:dyDescent="0.3">
      <c r="A1738" s="3" t="s">
        <v>1744</v>
      </c>
      <c r="B1738" s="3" t="s">
        <v>9</v>
      </c>
      <c r="C1738" s="8">
        <v>31971.138999989998</v>
      </c>
      <c r="D1738" s="8">
        <v>8.4700000000000006</v>
      </c>
      <c r="E1738" s="8">
        <v>80.177999999999997</v>
      </c>
      <c r="F1738" s="9">
        <v>157.64042127067199</v>
      </c>
      <c r="G1738" s="9">
        <v>-77.462421270672607</v>
      </c>
      <c r="H1738" s="9">
        <v>-656.10670816259699</v>
      </c>
      <c r="L1738" s="9">
        <f t="shared" si="136"/>
        <v>157.36629907519639</v>
      </c>
      <c r="M1738" s="9">
        <f t="shared" si="140"/>
        <v>-77.188299075196397</v>
      </c>
      <c r="N1738" s="9">
        <f t="shared" si="137"/>
        <v>-653.78489316691355</v>
      </c>
      <c r="O1738" s="9">
        <f t="shared" si="138"/>
        <v>301.05813933309355</v>
      </c>
      <c r="U1738" s="15">
        <f t="shared" si="139"/>
        <v>679.10766000000001</v>
      </c>
    </row>
    <row r="1739" spans="1:21" x14ac:dyDescent="0.3">
      <c r="A1739" s="3" t="s">
        <v>1745</v>
      </c>
      <c r="B1739" s="3" t="s">
        <v>9</v>
      </c>
      <c r="C1739" s="8">
        <v>32935.905999989998</v>
      </c>
      <c r="D1739" s="8">
        <v>10.6</v>
      </c>
      <c r="E1739" s="8">
        <v>80.585999999999999</v>
      </c>
      <c r="F1739" s="9">
        <v>162.39740776114701</v>
      </c>
      <c r="G1739" s="9">
        <v>-81.811407761147393</v>
      </c>
      <c r="H1739" s="9">
        <v>-867.20092226816303</v>
      </c>
      <c r="L1739" s="9">
        <f t="shared" si="136"/>
        <v>162.11501360363181</v>
      </c>
      <c r="M1739" s="9">
        <f t="shared" si="140"/>
        <v>-81.52901360363181</v>
      </c>
      <c r="N1739" s="9">
        <f t="shared" si="137"/>
        <v>-864.2075441984972</v>
      </c>
      <c r="O1739" s="9">
        <f t="shared" si="138"/>
        <v>326.43060084283383</v>
      </c>
      <c r="U1739" s="15">
        <f t="shared" si="139"/>
        <v>854.21159999999998</v>
      </c>
    </row>
    <row r="1740" spans="1:21" x14ac:dyDescent="0.3">
      <c r="A1740" s="3" t="s">
        <v>1746</v>
      </c>
      <c r="B1740" s="3" t="s">
        <v>9</v>
      </c>
      <c r="C1740" s="8">
        <v>33918.09199999</v>
      </c>
      <c r="D1740" s="8">
        <v>109.42</v>
      </c>
      <c r="E1740" s="8">
        <v>81.516999999999996</v>
      </c>
      <c r="F1740" s="9">
        <v>167.240282292649</v>
      </c>
      <c r="G1740" s="9">
        <v>-85.723282292649202</v>
      </c>
      <c r="H1740" s="9">
        <v>-9379.8415484616798</v>
      </c>
      <c r="L1740" s="9">
        <f t="shared" si="136"/>
        <v>166.94946682168947</v>
      </c>
      <c r="M1740" s="9">
        <f t="shared" si="140"/>
        <v>-85.432466821689474</v>
      </c>
      <c r="N1740" s="9">
        <f t="shared" si="137"/>
        <v>-9348.0205196292627</v>
      </c>
      <c r="O1740" s="9">
        <f t="shared" si="138"/>
        <v>2840.6401990898366</v>
      </c>
      <c r="U1740" s="15">
        <f t="shared" si="139"/>
        <v>8919.5901400000002</v>
      </c>
    </row>
    <row r="1741" spans="1:21" x14ac:dyDescent="0.3">
      <c r="A1741" s="3" t="s">
        <v>1747</v>
      </c>
      <c r="B1741" s="3" t="s">
        <v>9</v>
      </c>
      <c r="C1741" s="8">
        <v>34684.36</v>
      </c>
      <c r="D1741" s="8">
        <v>119.82</v>
      </c>
      <c r="E1741" s="8">
        <v>81.751000000000005</v>
      </c>
      <c r="F1741" s="9">
        <v>171.01852773857601</v>
      </c>
      <c r="G1741" s="9">
        <v>-89.267527738576206</v>
      </c>
      <c r="H1741" s="9">
        <v>-10696.035173636201</v>
      </c>
      <c r="L1741" s="9">
        <f t="shared" si="136"/>
        <v>170.72114224624548</v>
      </c>
      <c r="M1741" s="9">
        <f t="shared" si="140"/>
        <v>-88.970142246245473</v>
      </c>
      <c r="N1741" s="9">
        <f t="shared" si="137"/>
        <v>-10660.402443945131</v>
      </c>
      <c r="O1741" s="9">
        <f t="shared" si="138"/>
        <v>2658.7112691541388</v>
      </c>
      <c r="U1741" s="15">
        <f t="shared" si="139"/>
        <v>9795.4048199999997</v>
      </c>
    </row>
    <row r="1742" spans="1:21" x14ac:dyDescent="0.3">
      <c r="A1742" s="3" t="s">
        <v>1748</v>
      </c>
      <c r="B1742" s="3" t="s">
        <v>9</v>
      </c>
      <c r="C1742" s="8">
        <v>35530.594999989997</v>
      </c>
      <c r="D1742" s="8">
        <v>119.96</v>
      </c>
      <c r="E1742" s="8">
        <v>80.98</v>
      </c>
      <c r="F1742" s="9">
        <v>175.19106728721201</v>
      </c>
      <c r="G1742" s="9">
        <v>-94.2110672872127</v>
      </c>
      <c r="H1742" s="9">
        <v>-11301.559631774</v>
      </c>
      <c r="L1742" s="9">
        <f t="shared" si="136"/>
        <v>174.88642613232682</v>
      </c>
      <c r="M1742" s="9">
        <f t="shared" si="140"/>
        <v>-93.906426132326814</v>
      </c>
      <c r="N1742" s="9">
        <f t="shared" si="137"/>
        <v>-11265.014878833925</v>
      </c>
      <c r="O1742" s="9">
        <f t="shared" si="138"/>
        <v>2162.1503037281568</v>
      </c>
      <c r="U1742" s="15">
        <f t="shared" si="139"/>
        <v>9714.3608000000004</v>
      </c>
    </row>
    <row r="1743" spans="1:21" x14ac:dyDescent="0.3">
      <c r="A1743" s="3" t="s">
        <v>1749</v>
      </c>
      <c r="B1743" s="3" t="s">
        <v>9</v>
      </c>
      <c r="C1743" s="8">
        <v>35884.919000000002</v>
      </c>
      <c r="D1743" s="8">
        <v>119.99</v>
      </c>
      <c r="E1743" s="8">
        <v>80.846000000000004</v>
      </c>
      <c r="F1743" s="9">
        <v>176.93813624924999</v>
      </c>
      <c r="G1743" s="9">
        <v>-96.0921362492507</v>
      </c>
      <c r="H1743" s="9">
        <v>-11530.0954285476</v>
      </c>
      <c r="L1743" s="9">
        <f t="shared" si="136"/>
        <v>176.63045710210588</v>
      </c>
      <c r="M1743" s="9">
        <f t="shared" si="140"/>
        <v>-95.784457102105875</v>
      </c>
      <c r="N1743" s="9">
        <f t="shared" si="137"/>
        <v>-11493.177007681683</v>
      </c>
      <c r="O1743" s="9">
        <f t="shared" si="138"/>
        <v>1953.4247454795711</v>
      </c>
      <c r="U1743" s="15">
        <f t="shared" si="139"/>
        <v>9700.7115400000002</v>
      </c>
    </row>
    <row r="1744" spans="1:21" x14ac:dyDescent="0.3">
      <c r="A1744" s="3" t="s">
        <v>1750</v>
      </c>
      <c r="B1744" s="3" t="s">
        <v>9</v>
      </c>
      <c r="C1744" s="8">
        <v>36002.484999990003</v>
      </c>
      <c r="D1744" s="8">
        <v>120.05</v>
      </c>
      <c r="E1744" s="8">
        <v>81.037000000000006</v>
      </c>
      <c r="F1744" s="9">
        <v>177.51782012493399</v>
      </c>
      <c r="G1744" s="9">
        <v>-96.480820124934297</v>
      </c>
      <c r="H1744" s="9">
        <v>-11582.5224559983</v>
      </c>
      <c r="L1744" s="9">
        <f t="shared" si="136"/>
        <v>177.20913296083918</v>
      </c>
      <c r="M1744" s="9">
        <f t="shared" si="140"/>
        <v>-96.172132960839178</v>
      </c>
      <c r="N1744" s="9">
        <f t="shared" si="137"/>
        <v>-11545.464561948744</v>
      </c>
      <c r="O1744" s="9">
        <f t="shared" si="138"/>
        <v>1884.9315024108587</v>
      </c>
      <c r="U1744" s="15">
        <f t="shared" si="139"/>
        <v>9728.4918500000003</v>
      </c>
    </row>
    <row r="1745" spans="1:21" x14ac:dyDescent="0.3">
      <c r="A1745" s="3" t="s">
        <v>1751</v>
      </c>
      <c r="B1745" s="3" t="s">
        <v>9</v>
      </c>
      <c r="C1745" s="8">
        <v>36350.979999989999</v>
      </c>
      <c r="D1745" s="8">
        <v>119.94</v>
      </c>
      <c r="E1745" s="8">
        <v>80.685000000000002</v>
      </c>
      <c r="F1745" s="9">
        <v>179.23614797714899</v>
      </c>
      <c r="G1745" s="9">
        <v>-98.551147977149398</v>
      </c>
      <c r="H1745" s="9">
        <v>-11820.2246883793</v>
      </c>
      <c r="L1745" s="9">
        <f t="shared" si="136"/>
        <v>178.92447279894216</v>
      </c>
      <c r="M1745" s="9">
        <f t="shared" si="140"/>
        <v>-98.23947279894216</v>
      </c>
      <c r="N1745" s="9">
        <f t="shared" si="137"/>
        <v>-11782.842367505122</v>
      </c>
      <c r="O1745" s="9">
        <f t="shared" si="138"/>
        <v>1677.4665079908434</v>
      </c>
      <c r="U1745" s="15">
        <f t="shared" si="139"/>
        <v>9677.3588999999993</v>
      </c>
    </row>
    <row r="1746" spans="1:21" x14ac:dyDescent="0.3">
      <c r="A1746" s="3" t="s">
        <v>1752</v>
      </c>
      <c r="B1746" s="3" t="s">
        <v>9</v>
      </c>
      <c r="C1746" s="8">
        <v>36871.017999999996</v>
      </c>
      <c r="D1746" s="8">
        <v>121.99</v>
      </c>
      <c r="E1746" s="8">
        <v>80.917000000000002</v>
      </c>
      <c r="F1746" s="9">
        <v>181.80030464977699</v>
      </c>
      <c r="G1746" s="9">
        <v>-100.883304649777</v>
      </c>
      <c r="H1746" s="9">
        <v>-12306.7543342263</v>
      </c>
      <c r="L1746" s="9">
        <f t="shared" si="136"/>
        <v>181.48417063892421</v>
      </c>
      <c r="M1746" s="9">
        <f t="shared" si="140"/>
        <v>-100.56717063892421</v>
      </c>
      <c r="N1746" s="9">
        <f t="shared" si="137"/>
        <v>-12268.189146242365</v>
      </c>
      <c r="O1746" s="9">
        <f t="shared" si="138"/>
        <v>1393.8800235304629</v>
      </c>
      <c r="U1746" s="15">
        <f t="shared" si="139"/>
        <v>9871.0648299999993</v>
      </c>
    </row>
    <row r="1747" spans="1:21" x14ac:dyDescent="0.3">
      <c r="A1747" s="3" t="s">
        <v>1753</v>
      </c>
      <c r="B1747" s="3" t="s">
        <v>9</v>
      </c>
      <c r="C1747" s="8">
        <v>37841.728999999897</v>
      </c>
      <c r="D1747" s="8">
        <v>122.23</v>
      </c>
      <c r="E1747" s="8">
        <v>81.278999999999996</v>
      </c>
      <c r="F1747" s="9">
        <v>186.586599281698</v>
      </c>
      <c r="G1747" s="9">
        <v>-105.307599281698</v>
      </c>
      <c r="H1747" s="9">
        <v>-12871.747860202</v>
      </c>
      <c r="L1747" s="9">
        <f t="shared" si="136"/>
        <v>186.26214234464339</v>
      </c>
      <c r="M1747" s="9">
        <f t="shared" si="140"/>
        <v>-104.9831423446434</v>
      </c>
      <c r="N1747" s="9">
        <f t="shared" si="137"/>
        <v>-12832.089488785763</v>
      </c>
      <c r="O1747" s="9">
        <f t="shared" si="138"/>
        <v>812.61082578045421</v>
      </c>
      <c r="U1747" s="15">
        <f t="shared" si="139"/>
        <v>9934.7321699999993</v>
      </c>
    </row>
    <row r="1748" spans="1:21" x14ac:dyDescent="0.3">
      <c r="A1748" s="3" t="s">
        <v>1754</v>
      </c>
      <c r="B1748" s="3" t="s">
        <v>9</v>
      </c>
      <c r="C1748" s="8">
        <v>38939.135999990001</v>
      </c>
      <c r="D1748" s="8">
        <v>129.49</v>
      </c>
      <c r="E1748" s="8">
        <v>81.903999999999996</v>
      </c>
      <c r="F1748" s="9">
        <v>191.997595173458</v>
      </c>
      <c r="G1748" s="9">
        <v>-110.093595173458</v>
      </c>
      <c r="H1748" s="9">
        <v>-14256.019639011</v>
      </c>
      <c r="L1748" s="9">
        <f t="shared" si="136"/>
        <v>191.66372901215971</v>
      </c>
      <c r="M1748" s="9">
        <f t="shared" si="140"/>
        <v>-109.75972901215971</v>
      </c>
      <c r="N1748" s="9">
        <f t="shared" si="137"/>
        <v>-14212.787309784562</v>
      </c>
      <c r="O1748" s="9">
        <f t="shared" si="138"/>
        <v>161.42537978166189</v>
      </c>
      <c r="U1748" s="15">
        <f t="shared" si="139"/>
        <v>10605.748960000001</v>
      </c>
    </row>
    <row r="1749" spans="1:21" x14ac:dyDescent="0.3">
      <c r="A1749" s="3" t="s">
        <v>1755</v>
      </c>
      <c r="B1749" s="3" t="s">
        <v>9</v>
      </c>
      <c r="C1749" s="8">
        <v>42041.356999989999</v>
      </c>
      <c r="D1749" s="8">
        <v>135.04</v>
      </c>
      <c r="E1749" s="8">
        <v>81.081999999999994</v>
      </c>
      <c r="F1749" s="9">
        <v>207.29374791030199</v>
      </c>
      <c r="G1749" s="9">
        <v>-126.21174791030199</v>
      </c>
      <c r="H1749" s="9">
        <v>-17043.634437807199</v>
      </c>
      <c r="L1749" s="9">
        <f t="shared" si="136"/>
        <v>206.9332831460774</v>
      </c>
      <c r="M1749" s="9">
        <f t="shared" si="140"/>
        <v>-125.85128314607741</v>
      </c>
      <c r="N1749" s="9">
        <f t="shared" si="137"/>
        <v>-16994.957276046291</v>
      </c>
      <c r="O1749" s="9">
        <f t="shared" si="138"/>
        <v>-1893.6564456329579</v>
      </c>
      <c r="U1749" s="15">
        <f t="shared" si="139"/>
        <v>10949.313279999998</v>
      </c>
    </row>
    <row r="1750" spans="1:21" x14ac:dyDescent="0.3">
      <c r="A1750" s="3" t="s">
        <v>1756</v>
      </c>
      <c r="B1750" s="3" t="s">
        <v>9</v>
      </c>
      <c r="C1750" s="8">
        <v>44092.0609999999</v>
      </c>
      <c r="D1750" s="8">
        <v>137.46</v>
      </c>
      <c r="E1750" s="8">
        <v>80.563000000000002</v>
      </c>
      <c r="F1750" s="9">
        <v>217.405175046605</v>
      </c>
      <c r="G1750" s="9">
        <v>-136.84217504660501</v>
      </c>
      <c r="H1750" s="9">
        <v>-18810.325381906401</v>
      </c>
      <c r="L1750" s="9">
        <f t="shared" si="136"/>
        <v>217.02712744046929</v>
      </c>
      <c r="M1750" s="9">
        <f t="shared" si="140"/>
        <v>-136.46412744046927</v>
      </c>
      <c r="N1750" s="9">
        <f t="shared" si="137"/>
        <v>-18758.358957966906</v>
      </c>
      <c r="O1750" s="9">
        <f t="shared" si="138"/>
        <v>-3315.0917725535719</v>
      </c>
      <c r="U1750" s="15">
        <f t="shared" si="139"/>
        <v>11074.189980000001</v>
      </c>
    </row>
    <row r="1751" spans="1:21" x14ac:dyDescent="0.3">
      <c r="A1751" s="3" t="s">
        <v>1757</v>
      </c>
      <c r="B1751" s="3" t="s">
        <v>9</v>
      </c>
      <c r="C1751" s="8">
        <v>43833.1329999999</v>
      </c>
      <c r="D1751" s="8">
        <v>137.6</v>
      </c>
      <c r="E1751" s="8">
        <v>80.341999999999999</v>
      </c>
      <c r="F1751" s="9">
        <v>216.128476115148</v>
      </c>
      <c r="G1751" s="9">
        <v>-135.78647611514799</v>
      </c>
      <c r="H1751" s="9">
        <v>-18684.219113444298</v>
      </c>
      <c r="L1751" s="9">
        <f t="shared" si="136"/>
        <v>215.75264857104412</v>
      </c>
      <c r="M1751" s="9">
        <f t="shared" si="140"/>
        <v>-135.41064857104413</v>
      </c>
      <c r="N1751" s="9">
        <f t="shared" si="137"/>
        <v>-18632.505243375672</v>
      </c>
      <c r="O1751" s="9">
        <f t="shared" si="138"/>
        <v>-3143.0998284995244</v>
      </c>
      <c r="U1751" s="15">
        <f t="shared" si="139"/>
        <v>11055.0592</v>
      </c>
    </row>
    <row r="1752" spans="1:21" x14ac:dyDescent="0.3">
      <c r="A1752" s="3" t="s">
        <v>1758</v>
      </c>
      <c r="B1752" s="3" t="s">
        <v>9</v>
      </c>
      <c r="C1752" s="8">
        <v>43052.229999999901</v>
      </c>
      <c r="D1752" s="8">
        <v>136.91</v>
      </c>
      <c r="E1752" s="8">
        <v>80.483000000000004</v>
      </c>
      <c r="F1752" s="9">
        <v>212.27806972544801</v>
      </c>
      <c r="G1752" s="9">
        <v>-131.795069725448</v>
      </c>
      <c r="H1752" s="9">
        <v>-18044.062996111101</v>
      </c>
      <c r="L1752" s="9">
        <f t="shared" si="136"/>
        <v>211.90893768396074</v>
      </c>
      <c r="M1752" s="9">
        <f t="shared" si="140"/>
        <v>-131.42593768396074</v>
      </c>
      <c r="N1752" s="9">
        <f t="shared" si="137"/>
        <v>-17993.525128311063</v>
      </c>
      <c r="O1752" s="9">
        <f t="shared" si="138"/>
        <v>-2601.0961872159114</v>
      </c>
      <c r="U1752" s="15">
        <f t="shared" si="139"/>
        <v>11018.927530000001</v>
      </c>
    </row>
    <row r="1753" spans="1:21" x14ac:dyDescent="0.3">
      <c r="A1753" s="3" t="s">
        <v>1759</v>
      </c>
      <c r="B1753" s="3" t="s">
        <v>9</v>
      </c>
      <c r="C1753" s="8">
        <v>41866.553</v>
      </c>
      <c r="D1753" s="8">
        <v>136.49</v>
      </c>
      <c r="E1753" s="8">
        <v>79.122</v>
      </c>
      <c r="F1753" s="9">
        <v>206.43184004401601</v>
      </c>
      <c r="G1753" s="9">
        <v>-127.309840044016</v>
      </c>
      <c r="H1753" s="9">
        <v>-17376.5200676077</v>
      </c>
      <c r="L1753" s="9">
        <f t="shared" si="136"/>
        <v>206.07287405830684</v>
      </c>
      <c r="M1753" s="9">
        <f t="shared" si="140"/>
        <v>-126.95087405830684</v>
      </c>
      <c r="N1753" s="9">
        <f t="shared" si="137"/>
        <v>-17327.5248002183</v>
      </c>
      <c r="O1753" s="9">
        <f t="shared" si="138"/>
        <v>-1796.5524575115764</v>
      </c>
      <c r="U1753" s="15">
        <f t="shared" si="139"/>
        <v>10799.361780000001</v>
      </c>
    </row>
    <row r="1754" spans="1:21" x14ac:dyDescent="0.3">
      <c r="A1754" s="3" t="s">
        <v>1760</v>
      </c>
      <c r="B1754" s="3" t="s">
        <v>9</v>
      </c>
      <c r="C1754" s="8">
        <v>39850.492999989998</v>
      </c>
      <c r="D1754" s="8">
        <v>136.1</v>
      </c>
      <c r="E1754" s="8">
        <v>80.799000000000007</v>
      </c>
      <c r="F1754" s="9">
        <v>196.49123243198699</v>
      </c>
      <c r="G1754" s="9">
        <v>-115.69223243198699</v>
      </c>
      <c r="H1754" s="9">
        <v>-15745.712833993501</v>
      </c>
      <c r="L1754" s="9">
        <f t="shared" si="136"/>
        <v>196.14955224874561</v>
      </c>
      <c r="M1754" s="9">
        <f t="shared" si="140"/>
        <v>-115.3505522487456</v>
      </c>
      <c r="N1754" s="9">
        <f t="shared" si="137"/>
        <v>-15699.210161054276</v>
      </c>
      <c r="O1754" s="9">
        <f t="shared" si="138"/>
        <v>-440.8549761368098</v>
      </c>
      <c r="U1754" s="15">
        <f t="shared" si="139"/>
        <v>10996.743900000001</v>
      </c>
    </row>
    <row r="1755" spans="1:21" x14ac:dyDescent="0.3">
      <c r="A1755" s="3" t="s">
        <v>1761</v>
      </c>
      <c r="B1755" s="3" t="s">
        <v>9</v>
      </c>
      <c r="C1755" s="8">
        <v>38226.321999990003</v>
      </c>
      <c r="D1755" s="8">
        <v>129.31</v>
      </c>
      <c r="E1755" s="8">
        <v>80.459999999999994</v>
      </c>
      <c r="F1755" s="9">
        <v>188.48291591077401</v>
      </c>
      <c r="G1755" s="9">
        <v>-108.022915910774</v>
      </c>
      <c r="H1755" s="9">
        <v>-13968.443256422201</v>
      </c>
      <c r="L1755" s="9">
        <f t="shared" si="136"/>
        <v>188.15516145349306</v>
      </c>
      <c r="M1755" s="9">
        <f t="shared" si="140"/>
        <v>-107.69516145349307</v>
      </c>
      <c r="N1755" s="9">
        <f t="shared" si="137"/>
        <v>-13926.06132755119</v>
      </c>
      <c r="O1755" s="9">
        <f t="shared" si="138"/>
        <v>614.89385841999251</v>
      </c>
      <c r="U1755" s="15">
        <f t="shared" si="139"/>
        <v>10404.282599999999</v>
      </c>
    </row>
    <row r="1756" spans="1:21" x14ac:dyDescent="0.3">
      <c r="A1756" s="3" t="s">
        <v>1762</v>
      </c>
      <c r="B1756" s="3" t="s">
        <v>9</v>
      </c>
      <c r="C1756" s="8">
        <v>36397.04099999</v>
      </c>
      <c r="D1756" s="8">
        <v>121.8</v>
      </c>
      <c r="E1756" s="8">
        <v>80.596999999999994</v>
      </c>
      <c r="F1756" s="9">
        <v>179.463261419812</v>
      </c>
      <c r="G1756" s="9">
        <v>-98.866261419812503</v>
      </c>
      <c r="H1756" s="9">
        <v>-12041.9106409331</v>
      </c>
      <c r="L1756" s="9">
        <f t="shared" si="136"/>
        <v>179.15119131221454</v>
      </c>
      <c r="M1756" s="9">
        <f t="shared" si="140"/>
        <v>-98.554191312214542</v>
      </c>
      <c r="N1756" s="9">
        <f t="shared" si="137"/>
        <v>-12003.900501827731</v>
      </c>
      <c r="O1756" s="9">
        <f t="shared" si="138"/>
        <v>1675.8659308169979</v>
      </c>
      <c r="U1756" s="15">
        <f t="shared" si="139"/>
        <v>9816.7145999999993</v>
      </c>
    </row>
    <row r="1757" spans="1:21" x14ac:dyDescent="0.3">
      <c r="A1757" s="3" t="s">
        <v>1763</v>
      </c>
      <c r="B1757" s="3" t="s">
        <v>9</v>
      </c>
      <c r="C1757" s="8">
        <v>35292.423999999999</v>
      </c>
      <c r="D1757" s="8">
        <v>120.52</v>
      </c>
      <c r="E1757" s="8">
        <v>79.917000000000002</v>
      </c>
      <c r="F1757" s="9">
        <v>174.01671510748901</v>
      </c>
      <c r="G1757" s="9">
        <v>-94.099715107489203</v>
      </c>
      <c r="H1757" s="9">
        <v>-11340.897664754601</v>
      </c>
      <c r="L1757" s="9">
        <f t="shared" si="136"/>
        <v>173.71411604304672</v>
      </c>
      <c r="M1757" s="9">
        <f t="shared" si="140"/>
        <v>-93.797116043046714</v>
      </c>
      <c r="N1757" s="9">
        <f t="shared" si="137"/>
        <v>-11304.428425507989</v>
      </c>
      <c r="O1757" s="9">
        <f t="shared" si="138"/>
        <v>2313.530514905332</v>
      </c>
      <c r="U1757" s="15">
        <f t="shared" si="139"/>
        <v>9631.5968400000002</v>
      </c>
    </row>
    <row r="1758" spans="1:21" x14ac:dyDescent="0.3">
      <c r="A1758" s="3" t="s">
        <v>1764</v>
      </c>
      <c r="B1758" s="3" t="s">
        <v>9</v>
      </c>
      <c r="C1758" s="8">
        <v>34717.994999989998</v>
      </c>
      <c r="D1758" s="8">
        <v>121.75</v>
      </c>
      <c r="E1758" s="8">
        <v>80.557000000000002</v>
      </c>
      <c r="F1758" s="9">
        <v>171.18437217620601</v>
      </c>
      <c r="G1758" s="9">
        <v>-90.627372176206904</v>
      </c>
      <c r="H1758" s="9">
        <v>-11033.8825624531</v>
      </c>
      <c r="L1758" s="9">
        <f t="shared" si="136"/>
        <v>170.8866982956506</v>
      </c>
      <c r="M1758" s="9">
        <f t="shared" si="140"/>
        <v>-90.329698295650601</v>
      </c>
      <c r="N1758" s="9">
        <f t="shared" si="137"/>
        <v>-10997.640767495461</v>
      </c>
      <c r="O1758" s="9">
        <f t="shared" si="138"/>
        <v>2681.3799974839781</v>
      </c>
      <c r="U1758" s="15">
        <f t="shared" si="139"/>
        <v>9807.8147499999995</v>
      </c>
    </row>
    <row r="1759" spans="1:21" x14ac:dyDescent="0.3">
      <c r="A1759" s="3" t="s">
        <v>1765</v>
      </c>
      <c r="B1759" s="3" t="s">
        <v>9</v>
      </c>
      <c r="C1759" s="8">
        <v>34785.200999989996</v>
      </c>
      <c r="D1759" s="8">
        <v>121.83</v>
      </c>
      <c r="E1759" s="8">
        <v>81.316000000000003</v>
      </c>
      <c r="F1759" s="9">
        <v>171.51574548611299</v>
      </c>
      <c r="G1759" s="9">
        <v>-90.199745486113699</v>
      </c>
      <c r="H1759" s="9">
        <v>-10989.034992573201</v>
      </c>
      <c r="L1759" s="9">
        <f t="shared" si="136"/>
        <v>171.21749537784561</v>
      </c>
      <c r="M1759" s="9">
        <f t="shared" si="140"/>
        <v>-89.901495377845606</v>
      </c>
      <c r="N1759" s="9">
        <f t="shared" si="137"/>
        <v>-10952.69918188293</v>
      </c>
      <c r="O1759" s="9">
        <f t="shared" si="138"/>
        <v>2642.8408813609713</v>
      </c>
      <c r="U1759" s="15">
        <f t="shared" si="139"/>
        <v>9906.7282799999994</v>
      </c>
    </row>
    <row r="1760" spans="1:21" x14ac:dyDescent="0.3">
      <c r="A1760" s="3" t="s">
        <v>1766</v>
      </c>
      <c r="B1760" s="3" t="s">
        <v>9</v>
      </c>
      <c r="C1760" s="8">
        <v>35744.791999989997</v>
      </c>
      <c r="D1760" s="8">
        <v>123.47</v>
      </c>
      <c r="E1760" s="8">
        <v>81.093999999999994</v>
      </c>
      <c r="F1760" s="9">
        <v>176.24721062057699</v>
      </c>
      <c r="G1760" s="9">
        <v>-95.153210620577397</v>
      </c>
      <c r="H1760" s="9">
        <v>-11748.566915322601</v>
      </c>
      <c r="L1760" s="9">
        <f t="shared" si="136"/>
        <v>175.94073292956105</v>
      </c>
      <c r="M1760" s="9">
        <f t="shared" si="140"/>
        <v>-94.846732929561057</v>
      </c>
      <c r="N1760" s="9">
        <f t="shared" si="137"/>
        <v>-11710.726114812904</v>
      </c>
      <c r="O1760" s="9">
        <f t="shared" si="138"/>
        <v>2095.2390278524877</v>
      </c>
      <c r="U1760" s="15">
        <f t="shared" si="139"/>
        <v>10012.676179999999</v>
      </c>
    </row>
    <row r="1761" spans="1:21" x14ac:dyDescent="0.3">
      <c r="A1761" s="3" t="s">
        <v>1767</v>
      </c>
      <c r="B1761" s="3" t="s">
        <v>9</v>
      </c>
      <c r="C1761" s="8">
        <v>36805.424999999901</v>
      </c>
      <c r="D1761" s="8">
        <v>124.57</v>
      </c>
      <c r="E1761" s="8">
        <v>79.656999999999996</v>
      </c>
      <c r="F1761" s="9">
        <v>181.47688457542699</v>
      </c>
      <c r="G1761" s="9">
        <v>-101.819884575427</v>
      </c>
      <c r="H1761" s="9">
        <v>-12683.703021560999</v>
      </c>
      <c r="L1761" s="9">
        <f t="shared" si="136"/>
        <v>181.16131296234104</v>
      </c>
      <c r="M1761" s="9">
        <f t="shared" si="140"/>
        <v>-101.50431296234105</v>
      </c>
      <c r="N1761" s="9">
        <f t="shared" si="137"/>
        <v>-12644.392265718823</v>
      </c>
      <c r="O1761" s="9">
        <f t="shared" si="138"/>
        <v>1463.5779555829315</v>
      </c>
      <c r="U1761" s="15">
        <f t="shared" si="139"/>
        <v>9922.8724899999997</v>
      </c>
    </row>
    <row r="1762" spans="1:21" x14ac:dyDescent="0.3">
      <c r="A1762" s="3" t="s">
        <v>1768</v>
      </c>
      <c r="B1762" s="3" t="s">
        <v>9</v>
      </c>
      <c r="C1762" s="8">
        <v>39329.937999989997</v>
      </c>
      <c r="D1762" s="8">
        <v>127.74</v>
      </c>
      <c r="E1762" s="8">
        <v>98.111999999999995</v>
      </c>
      <c r="F1762" s="9">
        <v>193.92452658223399</v>
      </c>
      <c r="G1762" s="9">
        <v>-95.812526582234</v>
      </c>
      <c r="H1762" s="9">
        <v>-12239.092145614501</v>
      </c>
      <c r="L1762" s="9">
        <f t="shared" si="136"/>
        <v>193.58730966442246</v>
      </c>
      <c r="M1762" s="9">
        <f t="shared" si="140"/>
        <v>-95.475309664422468</v>
      </c>
      <c r="N1762" s="9">
        <f t="shared" si="137"/>
        <v>-12196.016056533326</v>
      </c>
      <c r="O1762" s="9">
        <f t="shared" si="138"/>
        <v>-86.474405252228621</v>
      </c>
      <c r="U1762" s="15">
        <f t="shared" si="139"/>
        <v>12532.826879999999</v>
      </c>
    </row>
    <row r="1763" spans="1:21" x14ac:dyDescent="0.3">
      <c r="A1763" s="3" t="s">
        <v>1769</v>
      </c>
      <c r="B1763" s="3" t="s">
        <v>9</v>
      </c>
      <c r="C1763" s="8">
        <v>42097.406999999999</v>
      </c>
      <c r="D1763" s="8">
        <v>132.52000000000001</v>
      </c>
      <c r="E1763" s="8">
        <v>98.033000000000001</v>
      </c>
      <c r="F1763" s="9">
        <v>207.570114217233</v>
      </c>
      <c r="G1763" s="9">
        <v>-109.537114217233</v>
      </c>
      <c r="H1763" s="9">
        <v>-14515.858376067699</v>
      </c>
      <c r="L1763" s="9">
        <f t="shared" si="136"/>
        <v>207.20916887741592</v>
      </c>
      <c r="M1763" s="9">
        <f t="shared" si="140"/>
        <v>-109.17616887741592</v>
      </c>
      <c r="N1763" s="9">
        <f t="shared" si="137"/>
        <v>-14468.025899635159</v>
      </c>
      <c r="O1763" s="9">
        <f t="shared" si="138"/>
        <v>-1894.8790395524043</v>
      </c>
      <c r="U1763" s="15">
        <f t="shared" si="139"/>
        <v>12991.333160000002</v>
      </c>
    </row>
    <row r="1764" spans="1:21" x14ac:dyDescent="0.3">
      <c r="A1764" s="3" t="s">
        <v>1770</v>
      </c>
      <c r="B1764" s="3" t="s">
        <v>9</v>
      </c>
      <c r="C1764" s="8">
        <v>43569.19999999</v>
      </c>
      <c r="D1764" s="8">
        <v>143.88</v>
      </c>
      <c r="E1764" s="8">
        <v>98.632999999999996</v>
      </c>
      <c r="F1764" s="9">
        <v>214.82709897907401</v>
      </c>
      <c r="G1764" s="9">
        <v>-116.194098979074</v>
      </c>
      <c r="H1764" s="9">
        <v>-16718.006961109299</v>
      </c>
      <c r="L1764" s="9">
        <f t="shared" si="136"/>
        <v>214.45353441013216</v>
      </c>
      <c r="M1764" s="9">
        <f t="shared" si="140"/>
        <v>-115.82053441013217</v>
      </c>
      <c r="N1764" s="9">
        <f t="shared" si="137"/>
        <v>-16664.258490929817</v>
      </c>
      <c r="O1764" s="9">
        <f t="shared" si="138"/>
        <v>-3099.6328972933338</v>
      </c>
      <c r="U1764" s="15">
        <f t="shared" si="139"/>
        <v>14191.31604</v>
      </c>
    </row>
    <row r="1765" spans="1:21" x14ac:dyDescent="0.3">
      <c r="A1765" s="3" t="s">
        <v>1771</v>
      </c>
      <c r="B1765" s="3" t="s">
        <v>9</v>
      </c>
      <c r="C1765" s="8">
        <v>44410.589</v>
      </c>
      <c r="D1765" s="8">
        <v>147.68</v>
      </c>
      <c r="E1765" s="8">
        <v>98.893000000000001</v>
      </c>
      <c r="F1765" s="9">
        <v>218.97574430616501</v>
      </c>
      <c r="G1765" s="9">
        <v>-120.082744306165</v>
      </c>
      <c r="H1765" s="9">
        <v>-17733.8196791345</v>
      </c>
      <c r="L1765" s="9">
        <f t="shared" si="136"/>
        <v>218.59496562452196</v>
      </c>
      <c r="M1765" s="9">
        <f t="shared" si="140"/>
        <v>-119.70196562452196</v>
      </c>
      <c r="N1765" s="9">
        <f t="shared" si="137"/>
        <v>-17677.586283429406</v>
      </c>
      <c r="O1765" s="9">
        <f t="shared" si="138"/>
        <v>-3793.103547230935</v>
      </c>
      <c r="U1765" s="15">
        <f t="shared" si="139"/>
        <v>14604.518240000001</v>
      </c>
    </row>
    <row r="1766" spans="1:21" x14ac:dyDescent="0.3">
      <c r="A1766" s="3" t="s">
        <v>1772</v>
      </c>
      <c r="B1766" s="3" t="s">
        <v>9</v>
      </c>
      <c r="C1766" s="8">
        <v>44605.216</v>
      </c>
      <c r="D1766" s="8">
        <v>147.31</v>
      </c>
      <c r="E1766" s="8">
        <v>102.986</v>
      </c>
      <c r="F1766" s="9">
        <v>219.93539364085601</v>
      </c>
      <c r="G1766" s="9">
        <v>-116.949393640856</v>
      </c>
      <c r="H1766" s="9">
        <v>-17227.815177234599</v>
      </c>
      <c r="L1766" s="9">
        <f t="shared" si="136"/>
        <v>219.55294621727214</v>
      </c>
      <c r="M1766" s="9">
        <f t="shared" si="140"/>
        <v>-116.56694621727213</v>
      </c>
      <c r="N1766" s="9">
        <f t="shared" si="137"/>
        <v>-17171.476847266356</v>
      </c>
      <c r="O1766" s="9">
        <f t="shared" si="138"/>
        <v>-3924.7203617910309</v>
      </c>
      <c r="U1766" s="15">
        <f t="shared" si="139"/>
        <v>15170.867660000002</v>
      </c>
    </row>
    <row r="1767" spans="1:21" x14ac:dyDescent="0.3">
      <c r="A1767" s="3" t="s">
        <v>1773</v>
      </c>
      <c r="B1767" s="3" t="s">
        <v>9</v>
      </c>
      <c r="C1767" s="8">
        <v>44722.837</v>
      </c>
      <c r="D1767" s="8">
        <v>148.63</v>
      </c>
      <c r="E1767" s="8">
        <v>198.70500000000001</v>
      </c>
      <c r="F1767" s="9">
        <v>220.51534870565001</v>
      </c>
      <c r="G1767" s="9">
        <v>-21.8103487056507</v>
      </c>
      <c r="H1767" s="9">
        <v>-3241.6721281208702</v>
      </c>
      <c r="L1767" s="9">
        <f t="shared" si="136"/>
        <v>220.13189279354299</v>
      </c>
      <c r="M1767" s="9">
        <f t="shared" si="140"/>
        <v>-21.426892793542976</v>
      </c>
      <c r="N1767" s="9">
        <f t="shared" si="137"/>
        <v>-3184.6790759042924</v>
      </c>
      <c r="O1767" s="9">
        <f t="shared" si="138"/>
        <v>-4045.937414065329</v>
      </c>
      <c r="U1767" s="15">
        <f t="shared" si="139"/>
        <v>29533.524150000001</v>
      </c>
    </row>
    <row r="1768" spans="1:21" x14ac:dyDescent="0.3">
      <c r="A1768" s="3" t="s">
        <v>1774</v>
      </c>
      <c r="B1768" s="3" t="s">
        <v>9</v>
      </c>
      <c r="C1768" s="8">
        <v>46147.038999999997</v>
      </c>
      <c r="D1768" s="8">
        <v>152.35</v>
      </c>
      <c r="E1768" s="8">
        <v>199.26499999999999</v>
      </c>
      <c r="F1768" s="9">
        <v>227.53767603826799</v>
      </c>
      <c r="G1768" s="9">
        <v>-28.272676038267999</v>
      </c>
      <c r="H1768" s="9">
        <v>-4307.3421944301299</v>
      </c>
      <c r="L1768" s="9">
        <f t="shared" si="136"/>
        <v>227.1420089447243</v>
      </c>
      <c r="M1768" s="9">
        <f t="shared" si="140"/>
        <v>-27.877008944724309</v>
      </c>
      <c r="N1768" s="9">
        <f t="shared" si="137"/>
        <v>-4247.0623127287481</v>
      </c>
      <c r="O1768" s="9">
        <f t="shared" si="138"/>
        <v>-5215.1927365922575</v>
      </c>
      <c r="U1768" s="15">
        <f t="shared" si="139"/>
        <v>30358.022749999996</v>
      </c>
    </row>
    <row r="1769" spans="1:21" x14ac:dyDescent="0.3">
      <c r="A1769" s="3" t="s">
        <v>1775</v>
      </c>
      <c r="B1769" s="3" t="s">
        <v>9</v>
      </c>
      <c r="C1769" s="8">
        <v>47280.567999999999</v>
      </c>
      <c r="D1769" s="8">
        <v>160.10999999999899</v>
      </c>
      <c r="E1769" s="8">
        <v>197.352</v>
      </c>
      <c r="F1769" s="9">
        <v>233.126779044031</v>
      </c>
      <c r="G1769" s="9">
        <v>-35.774779044031398</v>
      </c>
      <c r="H1769" s="9">
        <v>-5727.8998727398703</v>
      </c>
      <c r="L1769" s="9">
        <f t="shared" si="136"/>
        <v>232.72139301435234</v>
      </c>
      <c r="M1769" s="9">
        <f t="shared" si="140"/>
        <v>-35.36939301435234</v>
      </c>
      <c r="N1769" s="9">
        <f t="shared" si="137"/>
        <v>-5662.9935155279172</v>
      </c>
      <c r="O1769" s="9">
        <f t="shared" si="138"/>
        <v>-6374.1455677385256</v>
      </c>
      <c r="U1769" s="15">
        <f t="shared" si="139"/>
        <v>31598.028719999802</v>
      </c>
    </row>
    <row r="1770" spans="1:21" x14ac:dyDescent="0.3">
      <c r="A1770" s="3" t="s">
        <v>1776</v>
      </c>
      <c r="B1770" s="3" t="s">
        <v>9</v>
      </c>
      <c r="C1770" s="8">
        <v>47770.353999999999</v>
      </c>
      <c r="D1770" s="8">
        <v>161.94</v>
      </c>
      <c r="E1770" s="8">
        <v>197.71700000000001</v>
      </c>
      <c r="F1770" s="9">
        <v>235.54177187154701</v>
      </c>
      <c r="G1770" s="9">
        <v>-37.824771871547</v>
      </c>
      <c r="H1770" s="9">
        <v>-6125.3435568783198</v>
      </c>
      <c r="L1770" s="9">
        <f t="shared" si="136"/>
        <v>235.13218639143122</v>
      </c>
      <c r="M1770" s="9">
        <f t="shared" si="140"/>
        <v>-37.415186391431206</v>
      </c>
      <c r="N1770" s="9">
        <f t="shared" si="137"/>
        <v>-6059.0152842283696</v>
      </c>
      <c r="O1770" s="9">
        <f t="shared" si="138"/>
        <v>-6837.4036498893956</v>
      </c>
      <c r="U1770" s="15">
        <f t="shared" si="139"/>
        <v>32018.290980000002</v>
      </c>
    </row>
    <row r="1771" spans="1:21" x14ac:dyDescent="0.3">
      <c r="A1771" s="3" t="s">
        <v>1777</v>
      </c>
      <c r="B1771" s="3" t="s">
        <v>9</v>
      </c>
      <c r="C1771" s="8">
        <v>47511.546000000002</v>
      </c>
      <c r="D1771" s="8">
        <v>162.59</v>
      </c>
      <c r="E1771" s="8">
        <v>198.035</v>
      </c>
      <c r="F1771" s="9">
        <v>234.26566462531301</v>
      </c>
      <c r="G1771" s="9">
        <v>-36.230664625313601</v>
      </c>
      <c r="H1771" s="9">
        <v>-5890.7437614297396</v>
      </c>
      <c r="L1771" s="9">
        <f t="shared" si="136"/>
        <v>233.85829817834423</v>
      </c>
      <c r="M1771" s="9">
        <f t="shared" si="140"/>
        <v>-35.823298178344231</v>
      </c>
      <c r="N1771" s="9">
        <f t="shared" si="137"/>
        <v>-5824.510050816989</v>
      </c>
      <c r="O1771" s="9">
        <f t="shared" si="138"/>
        <v>-6657.726356829251</v>
      </c>
      <c r="U1771" s="15">
        <f t="shared" si="139"/>
        <v>32198.51065</v>
      </c>
    </row>
    <row r="1772" spans="1:21" x14ac:dyDescent="0.3">
      <c r="A1772" s="3" t="s">
        <v>1778</v>
      </c>
      <c r="B1772" s="3" t="s">
        <v>9</v>
      </c>
      <c r="C1772" s="8">
        <v>45362.302999990003</v>
      </c>
      <c r="D1772" s="8">
        <v>160.88999999999999</v>
      </c>
      <c r="E1772" s="8">
        <v>196.33099999999999</v>
      </c>
      <c r="F1772" s="9">
        <v>223.66837023631001</v>
      </c>
      <c r="G1772" s="9">
        <v>-27.3373702363109</v>
      </c>
      <c r="H1772" s="9">
        <v>-4398.3094973200696</v>
      </c>
      <c r="L1772" s="9">
        <f t="shared" si="136"/>
        <v>223.27943150972317</v>
      </c>
      <c r="M1772" s="9">
        <f t="shared" si="140"/>
        <v>-26.948431509723179</v>
      </c>
      <c r="N1772" s="9">
        <f t="shared" si="137"/>
        <v>-4335.7331455993617</v>
      </c>
      <c r="O1772" s="9">
        <f t="shared" si="138"/>
        <v>-4886.0809922314593</v>
      </c>
      <c r="U1772" s="15">
        <f t="shared" si="139"/>
        <v>31587.694589999996</v>
      </c>
    </row>
    <row r="1773" spans="1:21" x14ac:dyDescent="0.3">
      <c r="A1773" s="3" t="s">
        <v>1779</v>
      </c>
      <c r="B1773" s="3" t="s">
        <v>9</v>
      </c>
      <c r="C1773" s="8">
        <v>46570.68</v>
      </c>
      <c r="D1773" s="8">
        <v>158.99</v>
      </c>
      <c r="E1773" s="8">
        <v>198.047</v>
      </c>
      <c r="F1773" s="9">
        <v>229.62652703940199</v>
      </c>
      <c r="G1773" s="9">
        <v>-31.579527039402102</v>
      </c>
      <c r="H1773" s="9">
        <v>-5020.8290039945496</v>
      </c>
      <c r="L1773" s="9">
        <f t="shared" si="136"/>
        <v>229.22722762606489</v>
      </c>
      <c r="M1773" s="9">
        <f t="shared" si="140"/>
        <v>-31.180227626064891</v>
      </c>
      <c r="N1773" s="9">
        <f t="shared" si="137"/>
        <v>-4957.3443902680574</v>
      </c>
      <c r="O1773" s="9">
        <f t="shared" si="138"/>
        <v>-5774.0198481811494</v>
      </c>
      <c r="U1773" s="15">
        <f t="shared" si="139"/>
        <v>31487.49253</v>
      </c>
    </row>
    <row r="1774" spans="1:21" x14ac:dyDescent="0.3">
      <c r="A1774" s="3" t="s">
        <v>1780</v>
      </c>
      <c r="B1774" s="3" t="s">
        <v>9</v>
      </c>
      <c r="C1774" s="8">
        <v>48130.57699999</v>
      </c>
      <c r="D1774" s="8">
        <v>163.75</v>
      </c>
      <c r="E1774" s="8">
        <v>197.14400000000001</v>
      </c>
      <c r="F1774" s="9">
        <v>237.317927092974</v>
      </c>
      <c r="G1774" s="9">
        <v>-40.173927092974203</v>
      </c>
      <c r="H1774" s="9">
        <v>-6578.4805614745301</v>
      </c>
      <c r="L1774" s="9">
        <f t="shared" si="136"/>
        <v>236.90525304226932</v>
      </c>
      <c r="M1774" s="9">
        <f t="shared" si="140"/>
        <v>-39.761253042269317</v>
      </c>
      <c r="N1774" s="9">
        <f t="shared" si="137"/>
        <v>-6510.9051856716005</v>
      </c>
      <c r="O1774" s="9">
        <f t="shared" si="138"/>
        <v>-7204.1648318491525</v>
      </c>
      <c r="U1774" s="15">
        <f t="shared" si="139"/>
        <v>32282.33</v>
      </c>
    </row>
    <row r="1775" spans="1:21" x14ac:dyDescent="0.3">
      <c r="A1775" s="3" t="s">
        <v>1781</v>
      </c>
      <c r="B1775" s="3" t="s">
        <v>9</v>
      </c>
      <c r="C1775" s="8">
        <v>47650.143999990003</v>
      </c>
      <c r="D1775" s="8">
        <v>162.76</v>
      </c>
      <c r="E1775" s="8">
        <v>198.60300000000001</v>
      </c>
      <c r="F1775" s="9">
        <v>234.94905119798699</v>
      </c>
      <c r="G1775" s="9">
        <v>-36.346051197987897</v>
      </c>
      <c r="H1775" s="9">
        <v>-5915.6832929845104</v>
      </c>
      <c r="L1775" s="9">
        <f t="shared" si="136"/>
        <v>234.54049640461506</v>
      </c>
      <c r="M1775" s="9">
        <f t="shared" si="140"/>
        <v>-35.937496404615047</v>
      </c>
      <c r="N1775" s="9">
        <f t="shared" si="137"/>
        <v>-5849.1869148151445</v>
      </c>
      <c r="O1775" s="9">
        <f t="shared" si="138"/>
        <v>-6775.7220907654255</v>
      </c>
      <c r="U1775" s="15">
        <f t="shared" si="139"/>
        <v>32324.62428</v>
      </c>
    </row>
    <row r="1776" spans="1:21" x14ac:dyDescent="0.3">
      <c r="A1776" s="3" t="s">
        <v>1782</v>
      </c>
      <c r="B1776" s="3" t="s">
        <v>9</v>
      </c>
      <c r="C1776" s="8">
        <v>47022.819999990003</v>
      </c>
      <c r="D1776" s="8">
        <v>162.78</v>
      </c>
      <c r="E1776" s="8">
        <v>198.875</v>
      </c>
      <c r="F1776" s="9">
        <v>231.85589835056399</v>
      </c>
      <c r="G1776" s="9">
        <v>-32.980898350564097</v>
      </c>
      <c r="H1776" s="9">
        <v>-5368.6306335048203</v>
      </c>
      <c r="L1776" s="9">
        <f t="shared" si="136"/>
        <v>231.45272226553669</v>
      </c>
      <c r="M1776" s="9">
        <f t="shared" si="140"/>
        <v>-32.577722265536693</v>
      </c>
      <c r="N1776" s="9">
        <f t="shared" si="137"/>
        <v>-5303.001630384063</v>
      </c>
      <c r="O1776" s="9">
        <f t="shared" si="138"/>
        <v>-6273.9268192682266</v>
      </c>
      <c r="U1776" s="15">
        <f t="shared" si="139"/>
        <v>32372.872500000001</v>
      </c>
    </row>
    <row r="1777" spans="1:21" x14ac:dyDescent="0.3">
      <c r="A1777" s="3" t="s">
        <v>1783</v>
      </c>
      <c r="B1777" s="3" t="s">
        <v>9</v>
      </c>
      <c r="C1777" s="8">
        <v>45357.982000000004</v>
      </c>
      <c r="D1777" s="8">
        <v>159.91</v>
      </c>
      <c r="E1777" s="8">
        <v>197.94900000000001</v>
      </c>
      <c r="F1777" s="9">
        <v>223.64706463757199</v>
      </c>
      <c r="G1777" s="9">
        <v>-25.698064637572799</v>
      </c>
      <c r="H1777" s="9">
        <v>-4109.3775161942604</v>
      </c>
      <c r="L1777" s="9">
        <f t="shared" si="136"/>
        <v>223.25816295946191</v>
      </c>
      <c r="M1777" s="9">
        <f t="shared" si="140"/>
        <v>-25.309162959461901</v>
      </c>
      <c r="N1777" s="9">
        <f t="shared" si="137"/>
        <v>-4047.1882488475526</v>
      </c>
      <c r="O1777" s="9">
        <f t="shared" si="138"/>
        <v>-4852.9182417193233</v>
      </c>
      <c r="U1777" s="15">
        <f t="shared" si="139"/>
        <v>31654.024590000001</v>
      </c>
    </row>
    <row r="1778" spans="1:21" x14ac:dyDescent="0.3">
      <c r="A1778" s="3" t="s">
        <v>1784</v>
      </c>
      <c r="B1778" s="3" t="s">
        <v>9</v>
      </c>
      <c r="C1778" s="8">
        <v>43046.483</v>
      </c>
      <c r="D1778" s="8">
        <v>153.83000000000001</v>
      </c>
      <c r="E1778" s="8">
        <v>196.31299999999999</v>
      </c>
      <c r="F1778" s="9">
        <v>212.24973293391099</v>
      </c>
      <c r="G1778" s="9">
        <v>-15.936732933911699</v>
      </c>
      <c r="H1778" s="9">
        <v>-2451.5476272236501</v>
      </c>
      <c r="L1778" s="9">
        <f t="shared" si="136"/>
        <v>211.88065016749877</v>
      </c>
      <c r="M1778" s="9">
        <f t="shared" si="140"/>
        <v>-15.567650167498783</v>
      </c>
      <c r="N1778" s="9">
        <f t="shared" si="137"/>
        <v>-2394.7716252663381</v>
      </c>
      <c r="O1778" s="9">
        <f t="shared" si="138"/>
        <v>-2918.2007662372839</v>
      </c>
      <c r="U1778" s="15">
        <f t="shared" si="139"/>
        <v>30198.82879</v>
      </c>
    </row>
    <row r="1779" spans="1:21" x14ac:dyDescent="0.3">
      <c r="A1779" s="3" t="s">
        <v>1785</v>
      </c>
      <c r="B1779" s="3" t="s">
        <v>9</v>
      </c>
      <c r="C1779" s="8">
        <v>40979.225999989998</v>
      </c>
      <c r="D1779" s="8">
        <v>129.05000000000001</v>
      </c>
      <c r="E1779" s="8">
        <v>196.214</v>
      </c>
      <c r="F1779" s="9">
        <v>202.05668775161701</v>
      </c>
      <c r="G1779" s="9">
        <v>-5.8426877516170599</v>
      </c>
      <c r="H1779" s="9">
        <v>-753.99885434618204</v>
      </c>
      <c r="L1779" s="9">
        <f t="shared" si="136"/>
        <v>201.70532975339125</v>
      </c>
      <c r="M1779" s="9">
        <f t="shared" si="140"/>
        <v>-5.4913297533912555</v>
      </c>
      <c r="N1779" s="9">
        <f t="shared" si="137"/>
        <v>-708.65610467514159</v>
      </c>
      <c r="O1779" s="9">
        <f t="shared" si="138"/>
        <v>-1134.9917105634649</v>
      </c>
      <c r="U1779" s="15">
        <f t="shared" si="139"/>
        <v>25321.416700000002</v>
      </c>
    </row>
    <row r="1780" spans="1:21" x14ac:dyDescent="0.3">
      <c r="A1780" s="3" t="s">
        <v>1786</v>
      </c>
      <c r="B1780" s="3" t="s">
        <v>9</v>
      </c>
      <c r="C1780" s="8">
        <v>38976.418999989997</v>
      </c>
      <c r="D1780" s="8">
        <v>127.07</v>
      </c>
      <c r="E1780" s="8">
        <v>195.69200000000001</v>
      </c>
      <c r="F1780" s="9">
        <v>192.181426841958</v>
      </c>
      <c r="G1780" s="9">
        <v>3.5105731580411499</v>
      </c>
      <c r="H1780" s="9">
        <v>446.088531192289</v>
      </c>
      <c r="L1780" s="9">
        <f t="shared" si="136"/>
        <v>191.84724101429455</v>
      </c>
      <c r="M1780" s="9">
        <f t="shared" si="140"/>
        <v>3.8447589857054538</v>
      </c>
      <c r="N1780" s="9">
        <f t="shared" si="137"/>
        <v>488.55352431359199</v>
      </c>
      <c r="O1780" s="9">
        <f t="shared" si="138"/>
        <v>135.08967887981132</v>
      </c>
      <c r="U1780" s="15">
        <f t="shared" si="139"/>
        <v>24866.582439999998</v>
      </c>
    </row>
    <row r="1781" spans="1:21" x14ac:dyDescent="0.3">
      <c r="A1781" s="3" t="s">
        <v>1787</v>
      </c>
      <c r="B1781" s="3" t="s">
        <v>9</v>
      </c>
      <c r="C1781" s="8">
        <v>37660.064999989998</v>
      </c>
      <c r="D1781" s="8">
        <v>126.07</v>
      </c>
      <c r="E1781" s="8">
        <v>197.02099999999999</v>
      </c>
      <c r="F1781" s="9">
        <v>185.69086674332101</v>
      </c>
      <c r="G1781" s="9">
        <v>11.330133256678799</v>
      </c>
      <c r="H1781" s="9">
        <v>1428.3898996695</v>
      </c>
      <c r="L1781" s="9">
        <f t="shared" si="136"/>
        <v>185.36796740277586</v>
      </c>
      <c r="M1781" s="9">
        <f t="shared" si="140"/>
        <v>11.653032597224126</v>
      </c>
      <c r="N1781" s="9">
        <f t="shared" si="137"/>
        <v>1469.0978195320454</v>
      </c>
      <c r="O1781" s="9">
        <f t="shared" si="138"/>
        <v>950.86859079248143</v>
      </c>
      <c r="U1781" s="15">
        <f t="shared" si="139"/>
        <v>24838.437469999997</v>
      </c>
    </row>
    <row r="1782" spans="1:21" x14ac:dyDescent="0.3">
      <c r="A1782" s="3" t="s">
        <v>1788</v>
      </c>
      <c r="B1782" s="3" t="s">
        <v>9</v>
      </c>
      <c r="C1782" s="8">
        <v>36951.235999999997</v>
      </c>
      <c r="D1782" s="8">
        <v>125.82</v>
      </c>
      <c r="E1782" s="8">
        <v>196.89699999999999</v>
      </c>
      <c r="F1782" s="9">
        <v>182.19583636084599</v>
      </c>
      <c r="G1782" s="9">
        <v>14.701163639153799</v>
      </c>
      <c r="H1782" s="9">
        <v>1849.70040907833</v>
      </c>
      <c r="L1782" s="9">
        <f t="shared" si="136"/>
        <v>181.87901455672201</v>
      </c>
      <c r="M1782" s="9">
        <f t="shared" si="140"/>
        <v>15.017985443277979</v>
      </c>
      <c r="N1782" s="9">
        <f t="shared" si="137"/>
        <v>1889.5629284732352</v>
      </c>
      <c r="O1782" s="9">
        <f t="shared" si="138"/>
        <v>1387.9630414072242</v>
      </c>
      <c r="U1782" s="15">
        <f t="shared" si="139"/>
        <v>24773.580539999999</v>
      </c>
    </row>
    <row r="1783" spans="1:21" x14ac:dyDescent="0.3">
      <c r="A1783" s="3" t="s">
        <v>1789</v>
      </c>
      <c r="B1783" s="3" t="s">
        <v>9</v>
      </c>
      <c r="C1783" s="8">
        <v>36882.04</v>
      </c>
      <c r="D1783" s="8">
        <v>126.05</v>
      </c>
      <c r="E1783" s="8">
        <v>195.994</v>
      </c>
      <c r="F1783" s="9">
        <v>181.854650937635</v>
      </c>
      <c r="G1783" s="9">
        <v>14.1393490623646</v>
      </c>
      <c r="H1783" s="9">
        <v>1782.26494931106</v>
      </c>
      <c r="L1783" s="9">
        <f t="shared" si="136"/>
        <v>181.53842242358562</v>
      </c>
      <c r="M1783" s="9">
        <f t="shared" si="140"/>
        <v>14.455577576414385</v>
      </c>
      <c r="N1783" s="9">
        <f t="shared" si="137"/>
        <v>1822.1255535070331</v>
      </c>
      <c r="O1783" s="9">
        <f t="shared" si="138"/>
        <v>1433.4318877013518</v>
      </c>
      <c r="U1783" s="15">
        <f t="shared" si="139"/>
        <v>24705.043699999998</v>
      </c>
    </row>
    <row r="1784" spans="1:21" x14ac:dyDescent="0.3">
      <c r="A1784" s="3" t="s">
        <v>1790</v>
      </c>
      <c r="B1784" s="3" t="s">
        <v>9</v>
      </c>
      <c r="C1784" s="8">
        <v>37608.408000000003</v>
      </c>
      <c r="D1784" s="8">
        <v>125.679999999999</v>
      </c>
      <c r="E1784" s="8">
        <v>197.99799999999999</v>
      </c>
      <c r="F1784" s="9">
        <v>185.43616104641001</v>
      </c>
      <c r="G1784" s="9">
        <v>12.561838953589</v>
      </c>
      <c r="H1784" s="9">
        <v>1578.7719196870601</v>
      </c>
      <c r="L1784" s="9">
        <f t="shared" si="136"/>
        <v>185.11370461564917</v>
      </c>
      <c r="M1784" s="9">
        <f t="shared" si="140"/>
        <v>12.884295384350821</v>
      </c>
      <c r="N1784" s="9">
        <f t="shared" si="137"/>
        <v>1619.2982439051982</v>
      </c>
      <c r="O1784" s="9">
        <f t="shared" si="138"/>
        <v>979.8828073763824</v>
      </c>
      <c r="U1784" s="15">
        <f t="shared" si="139"/>
        <v>24884.388639999801</v>
      </c>
    </row>
    <row r="1785" spans="1:21" x14ac:dyDescent="0.3">
      <c r="A1785" s="3" t="s">
        <v>1791</v>
      </c>
      <c r="B1785" s="3" t="s">
        <v>9</v>
      </c>
      <c r="C1785" s="8">
        <v>38208.518999990003</v>
      </c>
      <c r="D1785" s="8">
        <v>126.11</v>
      </c>
      <c r="E1785" s="8">
        <v>198.119</v>
      </c>
      <c r="F1785" s="9">
        <v>188.39513447702899</v>
      </c>
      <c r="G1785" s="9">
        <v>9.7238655229702697</v>
      </c>
      <c r="H1785" s="9">
        <v>1226.27668110178</v>
      </c>
      <c r="L1785" s="9">
        <f t="shared" si="136"/>
        <v>188.06753266358862</v>
      </c>
      <c r="M1785" s="9">
        <f t="shared" si="140"/>
        <v>10.051467336411378</v>
      </c>
      <c r="N1785" s="9">
        <f t="shared" si="137"/>
        <v>1267.5905457948388</v>
      </c>
      <c r="O1785" s="9">
        <f t="shared" si="138"/>
        <v>610.72811118750462</v>
      </c>
      <c r="U1785" s="15">
        <f t="shared" si="139"/>
        <v>24984.787090000002</v>
      </c>
    </row>
    <row r="1786" spans="1:21" x14ac:dyDescent="0.3">
      <c r="A1786" s="3" t="s">
        <v>1792</v>
      </c>
      <c r="B1786" s="3" t="s">
        <v>9</v>
      </c>
      <c r="C1786" s="8">
        <v>40448.650999999998</v>
      </c>
      <c r="D1786" s="8">
        <v>127.89</v>
      </c>
      <c r="E1786" s="8">
        <v>199.84399999999999</v>
      </c>
      <c r="F1786" s="9">
        <v>199.440576185678</v>
      </c>
      <c r="G1786" s="9">
        <v>0.40342381432174002</v>
      </c>
      <c r="H1786" s="9">
        <v>51.593871613607398</v>
      </c>
      <c r="L1786" s="9">
        <f t="shared" si="136"/>
        <v>199.09376736487971</v>
      </c>
      <c r="M1786" s="9">
        <f t="shared" si="140"/>
        <v>0.75023263512028393</v>
      </c>
      <c r="N1786" s="9">
        <f t="shared" si="137"/>
        <v>95.947251705533105</v>
      </c>
      <c r="O1786" s="9">
        <f t="shared" si="138"/>
        <v>-790.79682401750142</v>
      </c>
      <c r="U1786" s="15">
        <f t="shared" si="139"/>
        <v>25558.049159999999</v>
      </c>
    </row>
    <row r="1787" spans="1:21" x14ac:dyDescent="0.3">
      <c r="A1787" s="3" t="s">
        <v>1793</v>
      </c>
      <c r="B1787" s="3" t="s">
        <v>9</v>
      </c>
      <c r="C1787" s="8">
        <v>42879.487000000001</v>
      </c>
      <c r="D1787" s="8">
        <v>130.55000000000001</v>
      </c>
      <c r="E1787" s="8">
        <v>198.18899999999999</v>
      </c>
      <c r="F1787" s="9">
        <v>211.42632405284101</v>
      </c>
      <c r="G1787" s="9">
        <v>-13.2373240528417</v>
      </c>
      <c r="H1787" s="9">
        <v>-1728.13265509848</v>
      </c>
      <c r="L1787" s="9">
        <f t="shared" si="136"/>
        <v>211.0586731187496</v>
      </c>
      <c r="M1787" s="9">
        <f t="shared" si="140"/>
        <v>-12.869673118749603</v>
      </c>
      <c r="N1787" s="9">
        <f t="shared" si="137"/>
        <v>-1680.1358256527608</v>
      </c>
      <c r="O1787" s="9">
        <f t="shared" si="138"/>
        <v>-2369.2631515824046</v>
      </c>
      <c r="U1787" s="15">
        <f t="shared" si="139"/>
        <v>25873.573950000002</v>
      </c>
    </row>
    <row r="1788" spans="1:21" x14ac:dyDescent="0.3">
      <c r="A1788" s="3" t="s">
        <v>1794</v>
      </c>
      <c r="B1788" s="3" t="s">
        <v>9</v>
      </c>
      <c r="C1788" s="8">
        <v>44357.267999999996</v>
      </c>
      <c r="D1788" s="8">
        <v>139.30000000000001</v>
      </c>
      <c r="E1788" s="8">
        <v>197.96199999999999</v>
      </c>
      <c r="F1788" s="9">
        <v>218.71283390742801</v>
      </c>
      <c r="G1788" s="9">
        <v>-20.7508339074286</v>
      </c>
      <c r="H1788" s="9">
        <v>-2890.5911633048099</v>
      </c>
      <c r="L1788" s="9">
        <f t="shared" si="136"/>
        <v>218.33251240278997</v>
      </c>
      <c r="M1788" s="9">
        <f t="shared" si="140"/>
        <v>-20.370512402789984</v>
      </c>
      <c r="N1788" s="9">
        <f t="shared" si="137"/>
        <v>-2837.612377708645</v>
      </c>
      <c r="O1788" s="9">
        <f t="shared" si="138"/>
        <v>-3541.3067622126614</v>
      </c>
      <c r="U1788" s="15">
        <f t="shared" si="139"/>
        <v>27576.106599999999</v>
      </c>
    </row>
    <row r="1789" spans="1:21" x14ac:dyDescent="0.3">
      <c r="A1789" s="3" t="s">
        <v>1795</v>
      </c>
      <c r="B1789" s="3" t="s">
        <v>9</v>
      </c>
      <c r="C1789" s="8">
        <v>45420.6349999999</v>
      </c>
      <c r="D1789" s="8">
        <v>144.83000000000001</v>
      </c>
      <c r="E1789" s="8">
        <v>197.67699999999999</v>
      </c>
      <c r="F1789" s="9">
        <v>223.95598842392499</v>
      </c>
      <c r="G1789" s="9">
        <v>-26.278988423925</v>
      </c>
      <c r="H1789" s="9">
        <v>-3805.98589343706</v>
      </c>
      <c r="L1789" s="9">
        <f t="shared" si="136"/>
        <v>223.56654955575883</v>
      </c>
      <c r="M1789" s="9">
        <f t="shared" si="140"/>
        <v>-25.889549555758833</v>
      </c>
      <c r="N1789" s="9">
        <f t="shared" si="137"/>
        <v>-3749.5834621605522</v>
      </c>
      <c r="O1789" s="9">
        <f t="shared" si="138"/>
        <v>-4439.9369028835727</v>
      </c>
      <c r="U1789" s="15">
        <f t="shared" si="139"/>
        <v>28629.55991</v>
      </c>
    </row>
    <row r="1790" spans="1:21" x14ac:dyDescent="0.3">
      <c r="A1790" s="3" t="s">
        <v>1796</v>
      </c>
      <c r="B1790" s="3" t="s">
        <v>9</v>
      </c>
      <c r="C1790" s="8">
        <v>45649.881000000001</v>
      </c>
      <c r="D1790" s="8">
        <v>146.28</v>
      </c>
      <c r="E1790" s="8">
        <v>196.97</v>
      </c>
      <c r="F1790" s="9">
        <v>225.08633401513501</v>
      </c>
      <c r="G1790" s="9">
        <v>-28.1163340151355</v>
      </c>
      <c r="H1790" s="9">
        <v>-4112.8573397340197</v>
      </c>
      <c r="L1790" s="9">
        <f t="shared" si="136"/>
        <v>224.69492957993685</v>
      </c>
      <c r="M1790" s="9">
        <f t="shared" si="140"/>
        <v>-27.724929579936855</v>
      </c>
      <c r="N1790" s="9">
        <f t="shared" si="137"/>
        <v>-4055.6026989531633</v>
      </c>
      <c r="O1790" s="9">
        <f t="shared" si="138"/>
        <v>-4649.4478173827947</v>
      </c>
      <c r="U1790" s="15">
        <f t="shared" si="139"/>
        <v>28812.7716</v>
      </c>
    </row>
    <row r="1791" spans="1:21" x14ac:dyDescent="0.3">
      <c r="A1791" s="3" t="s">
        <v>1797</v>
      </c>
      <c r="B1791" s="3" t="s">
        <v>9</v>
      </c>
      <c r="C1791" s="8">
        <v>45780.758999999998</v>
      </c>
      <c r="D1791" s="8">
        <v>145.66</v>
      </c>
      <c r="E1791" s="8">
        <v>197.21600000000001</v>
      </c>
      <c r="F1791" s="9">
        <v>225.731655505091</v>
      </c>
      <c r="G1791" s="9">
        <v>-28.515655505091502</v>
      </c>
      <c r="H1791" s="9">
        <v>-4153.5903808716203</v>
      </c>
      <c r="L1791" s="9">
        <f t="shared" si="136"/>
        <v>225.33912891516761</v>
      </c>
      <c r="M1791" s="9">
        <f t="shared" si="140"/>
        <v>-28.123128915167598</v>
      </c>
      <c r="N1791" s="9">
        <f t="shared" si="137"/>
        <v>-4096.4149577833123</v>
      </c>
      <c r="O1791" s="9">
        <f t="shared" si="138"/>
        <v>-4723.5754552625322</v>
      </c>
      <c r="U1791" s="15">
        <f t="shared" si="139"/>
        <v>28726.48256</v>
      </c>
    </row>
    <row r="1792" spans="1:21" x14ac:dyDescent="0.3">
      <c r="A1792" s="3" t="s">
        <v>1798</v>
      </c>
      <c r="B1792" s="3" t="s">
        <v>9</v>
      </c>
      <c r="C1792" s="8">
        <v>47105.282999999901</v>
      </c>
      <c r="D1792" s="8">
        <v>147.83000000000001</v>
      </c>
      <c r="E1792" s="8">
        <v>197.86</v>
      </c>
      <c r="F1792" s="9">
        <v>232.26249950608801</v>
      </c>
      <c r="G1792" s="9">
        <v>-34.402499506088098</v>
      </c>
      <c r="H1792" s="9">
        <v>-5085.72150198501</v>
      </c>
      <c r="L1792" s="9">
        <f t="shared" si="136"/>
        <v>231.85861637904324</v>
      </c>
      <c r="M1792" s="9">
        <f t="shared" si="140"/>
        <v>-33.998616379043227</v>
      </c>
      <c r="N1792" s="9">
        <f t="shared" si="137"/>
        <v>-5026.0154593139605</v>
      </c>
      <c r="O1792" s="9">
        <f t="shared" si="138"/>
        <v>-5757.721730119626</v>
      </c>
      <c r="U1792" s="15">
        <f t="shared" si="139"/>
        <v>29249.643800000005</v>
      </c>
    </row>
    <row r="1793" spans="1:21" x14ac:dyDescent="0.3">
      <c r="A1793" s="3" t="s">
        <v>1799</v>
      </c>
      <c r="B1793" s="3" t="s">
        <v>9</v>
      </c>
      <c r="C1793" s="8">
        <v>47973.038999999997</v>
      </c>
      <c r="D1793" s="8">
        <v>150.93</v>
      </c>
      <c r="E1793" s="8">
        <v>197.40100000000001</v>
      </c>
      <c r="F1793" s="9">
        <v>236.541152869054</v>
      </c>
      <c r="G1793" s="9">
        <v>-39.1401528690539</v>
      </c>
      <c r="H1793" s="9">
        <v>-5907.42327252631</v>
      </c>
      <c r="L1793" s="9">
        <f t="shared" si="136"/>
        <v>236.12982955728984</v>
      </c>
      <c r="M1793" s="9">
        <f t="shared" si="140"/>
        <v>-38.728829557289828</v>
      </c>
      <c r="N1793" s="9">
        <f t="shared" si="137"/>
        <v>-5845.3422450817543</v>
      </c>
      <c r="O1793" s="9">
        <f t="shared" si="138"/>
        <v>-6523.1155506394825</v>
      </c>
      <c r="U1793" s="15">
        <f t="shared" si="139"/>
        <v>29793.732930000002</v>
      </c>
    </row>
    <row r="1794" spans="1:21" x14ac:dyDescent="0.3">
      <c r="A1794" s="3" t="s">
        <v>1800</v>
      </c>
      <c r="B1794" s="3" t="s">
        <v>9</v>
      </c>
      <c r="C1794" s="8">
        <v>48095.594999999899</v>
      </c>
      <c r="D1794" s="8">
        <v>152.04</v>
      </c>
      <c r="E1794" s="8">
        <v>197.61600000000001</v>
      </c>
      <c r="F1794" s="9">
        <v>237.14544098869999</v>
      </c>
      <c r="G1794" s="9">
        <v>-39.529440988700003</v>
      </c>
      <c r="H1794" s="9">
        <v>-6010.0562079219599</v>
      </c>
      <c r="L1794" s="9">
        <f t="shared" si="136"/>
        <v>236.73306687546767</v>
      </c>
      <c r="M1794" s="9">
        <f t="shared" si="140"/>
        <v>-39.117066875467657</v>
      </c>
      <c r="N1794" s="9">
        <f t="shared" si="137"/>
        <v>-5947.3588477461026</v>
      </c>
      <c r="O1794" s="9">
        <f t="shared" si="138"/>
        <v>-6662.8053711344091</v>
      </c>
      <c r="U1794" s="15">
        <f t="shared" si="139"/>
        <v>30045.536640000002</v>
      </c>
    </row>
    <row r="1795" spans="1:21" x14ac:dyDescent="0.3">
      <c r="A1795" s="3" t="s">
        <v>1801</v>
      </c>
      <c r="B1795" s="3" t="s">
        <v>9</v>
      </c>
      <c r="C1795" s="8">
        <v>47693.508999999998</v>
      </c>
      <c r="D1795" s="8">
        <v>151.88999999999999</v>
      </c>
      <c r="E1795" s="8">
        <v>196.898</v>
      </c>
      <c r="F1795" s="9">
        <v>235.16287144599201</v>
      </c>
      <c r="G1795" s="9">
        <v>-38.264871445992803</v>
      </c>
      <c r="H1795" s="9">
        <v>-5812.0513239318598</v>
      </c>
      <c r="L1795" s="9">
        <f t="shared" ref="L1795:L1858" si="141">C1795*$J$3</f>
        <v>234.75394483887229</v>
      </c>
      <c r="M1795" s="9">
        <f t="shared" si="140"/>
        <v>-37.85594483887229</v>
      </c>
      <c r="N1795" s="9">
        <f t="shared" ref="N1795:N1858" si="142">M1795*D1795</f>
        <v>-5749.9394615763113</v>
      </c>
      <c r="O1795" s="9">
        <f t="shared" si="138"/>
        <v>-6355.6231179604838</v>
      </c>
      <c r="U1795" s="15">
        <f t="shared" si="139"/>
        <v>29906.837219999998</v>
      </c>
    </row>
    <row r="1796" spans="1:21" x14ac:dyDescent="0.3">
      <c r="A1796" s="3" t="s">
        <v>1802</v>
      </c>
      <c r="B1796" s="3" t="s">
        <v>9</v>
      </c>
      <c r="C1796" s="8">
        <v>45613.909</v>
      </c>
      <c r="D1796" s="8">
        <v>150.15</v>
      </c>
      <c r="E1796" s="8">
        <v>196.40100000000001</v>
      </c>
      <c r="F1796" s="9">
        <v>224.908966507711</v>
      </c>
      <c r="G1796" s="9">
        <v>-28.5079665077111</v>
      </c>
      <c r="H1796" s="9">
        <v>-4280.47117113282</v>
      </c>
      <c r="L1796" s="9">
        <f t="shared" si="141"/>
        <v>224.51787049829656</v>
      </c>
      <c r="M1796" s="9">
        <f t="shared" si="140"/>
        <v>-28.116870498296549</v>
      </c>
      <c r="N1796" s="9">
        <f t="shared" si="142"/>
        <v>-4221.7481053192269</v>
      </c>
      <c r="O1796" s="9">
        <f t="shared" ref="O1796:O1859" si="143">($O$1-L1796)*D1796</f>
        <v>-4745.8687064554688</v>
      </c>
      <c r="U1796" s="15">
        <f t="shared" ref="U1796:U1859" si="144">D1796*E1796</f>
        <v>29489.610150000004</v>
      </c>
    </row>
    <row r="1797" spans="1:21" x14ac:dyDescent="0.3">
      <c r="A1797" s="3" t="s">
        <v>1803</v>
      </c>
      <c r="B1797" s="3" t="s">
        <v>9</v>
      </c>
      <c r="C1797" s="8">
        <v>46780.510999999999</v>
      </c>
      <c r="D1797" s="8">
        <v>148.9</v>
      </c>
      <c r="E1797" s="8">
        <v>197.44200000000001</v>
      </c>
      <c r="F1797" s="9">
        <v>230.66114289202</v>
      </c>
      <c r="G1797" s="9">
        <v>-33.219142892020301</v>
      </c>
      <c r="H1797" s="9">
        <v>-4946.3303766218196</v>
      </c>
      <c r="L1797" s="9">
        <f t="shared" si="141"/>
        <v>230.26004437686183</v>
      </c>
      <c r="M1797" s="9">
        <f t="shared" ref="M1797:M1860" si="145">E1797-L1797</f>
        <v>-32.81804437686182</v>
      </c>
      <c r="N1797" s="9">
        <f t="shared" si="142"/>
        <v>-4886.6068077147256</v>
      </c>
      <c r="O1797" s="9">
        <f t="shared" si="143"/>
        <v>-5561.3690004831988</v>
      </c>
      <c r="U1797" s="15">
        <f t="shared" si="144"/>
        <v>29399.113800000003</v>
      </c>
    </row>
    <row r="1798" spans="1:21" x14ac:dyDescent="0.3">
      <c r="A1798" s="3" t="s">
        <v>1804</v>
      </c>
      <c r="B1798" s="3" t="s">
        <v>9</v>
      </c>
      <c r="C1798" s="8">
        <v>48322.831999989998</v>
      </c>
      <c r="D1798" s="8">
        <v>151.84</v>
      </c>
      <c r="E1798" s="8">
        <v>196.03299999999999</v>
      </c>
      <c r="F1798" s="9">
        <v>238.26588078306301</v>
      </c>
      <c r="G1798" s="9">
        <v>-42.232880783063401</v>
      </c>
      <c r="H1798" s="9">
        <v>-6412.6406181003504</v>
      </c>
      <c r="L1798" s="9">
        <f t="shared" si="141"/>
        <v>237.85155832806819</v>
      </c>
      <c r="M1798" s="9">
        <f t="shared" si="145"/>
        <v>-41.818558328068207</v>
      </c>
      <c r="N1798" s="9">
        <f t="shared" si="142"/>
        <v>-6349.7298965338769</v>
      </c>
      <c r="O1798" s="9">
        <f t="shared" si="143"/>
        <v>-6823.8725705833367</v>
      </c>
      <c r="U1798" s="15">
        <f t="shared" si="144"/>
        <v>29765.650719999998</v>
      </c>
    </row>
    <row r="1799" spans="1:21" x14ac:dyDescent="0.3">
      <c r="A1799" s="3" t="s">
        <v>1805</v>
      </c>
      <c r="B1799" s="3" t="s">
        <v>9</v>
      </c>
      <c r="C1799" s="8">
        <v>47919.267999999996</v>
      </c>
      <c r="D1799" s="8">
        <v>151.6</v>
      </c>
      <c r="E1799" s="8">
        <v>196.38900000000001</v>
      </c>
      <c r="F1799" s="9">
        <v>236.27602365072499</v>
      </c>
      <c r="G1799" s="9">
        <v>-39.887023650725297</v>
      </c>
      <c r="H1799" s="9">
        <v>-6046.8727854499502</v>
      </c>
      <c r="L1799" s="9">
        <f t="shared" si="141"/>
        <v>235.8651613742897</v>
      </c>
      <c r="M1799" s="9">
        <f t="shared" si="145"/>
        <v>-39.476161374289688</v>
      </c>
      <c r="N1799" s="9">
        <f t="shared" si="142"/>
        <v>-5984.5860643423166</v>
      </c>
      <c r="O1799" s="9">
        <f t="shared" si="143"/>
        <v>-6511.9489031851681</v>
      </c>
      <c r="U1799" s="15">
        <f t="shared" si="144"/>
        <v>29772.572400000001</v>
      </c>
    </row>
    <row r="1800" spans="1:21" x14ac:dyDescent="0.3">
      <c r="A1800" s="3" t="s">
        <v>1806</v>
      </c>
      <c r="B1800" s="3" t="s">
        <v>9</v>
      </c>
      <c r="C1800" s="8">
        <v>47222.406999990002</v>
      </c>
      <c r="D1800" s="8">
        <v>151.37</v>
      </c>
      <c r="E1800" s="8">
        <v>198.24299999999999</v>
      </c>
      <c r="F1800" s="9">
        <v>232.84000400786201</v>
      </c>
      <c r="G1800" s="9">
        <v>-34.597004007861997</v>
      </c>
      <c r="H1800" s="9">
        <v>-5236.9484966700802</v>
      </c>
      <c r="L1800" s="9">
        <f t="shared" si="141"/>
        <v>232.4351166535981</v>
      </c>
      <c r="M1800" s="9">
        <f t="shared" si="145"/>
        <v>-34.192116653598106</v>
      </c>
      <c r="N1800" s="9">
        <f t="shared" si="142"/>
        <v>-5175.6606978551454</v>
      </c>
      <c r="O1800" s="9">
        <f t="shared" si="143"/>
        <v>-5982.8634279583257</v>
      </c>
      <c r="U1800" s="15">
        <f t="shared" si="144"/>
        <v>30008.04291</v>
      </c>
    </row>
    <row r="1801" spans="1:21" x14ac:dyDescent="0.3">
      <c r="A1801" s="3" t="s">
        <v>1807</v>
      </c>
      <c r="B1801" s="3" t="s">
        <v>9</v>
      </c>
      <c r="C1801" s="8">
        <v>45456.770999999899</v>
      </c>
      <c r="D1801" s="8">
        <v>152.53</v>
      </c>
      <c r="E1801" s="8">
        <v>197.29</v>
      </c>
      <c r="F1801" s="9">
        <v>224.13416456782201</v>
      </c>
      <c r="G1801" s="9">
        <v>-26.844164567822698</v>
      </c>
      <c r="H1801" s="9">
        <v>-4094.54042153</v>
      </c>
      <c r="L1801" s="9">
        <f t="shared" si="141"/>
        <v>223.74441586772798</v>
      </c>
      <c r="M1801" s="9">
        <f t="shared" si="145"/>
        <v>-26.454415867727988</v>
      </c>
      <c r="N1801" s="9">
        <f t="shared" si="142"/>
        <v>-4035.0920523045502</v>
      </c>
      <c r="O1801" s="9">
        <f t="shared" si="143"/>
        <v>-4703.1195625730188</v>
      </c>
      <c r="U1801" s="15">
        <f t="shared" si="144"/>
        <v>30092.643700000001</v>
      </c>
    </row>
    <row r="1802" spans="1:21" x14ac:dyDescent="0.3">
      <c r="A1802" s="3" t="s">
        <v>1808</v>
      </c>
      <c r="B1802" s="3" t="s">
        <v>9</v>
      </c>
      <c r="C1802" s="8">
        <v>42804.161999999997</v>
      </c>
      <c r="D1802" s="8">
        <v>143.69999999999999</v>
      </c>
      <c r="E1802" s="8">
        <v>195.959</v>
      </c>
      <c r="F1802" s="9">
        <v>211.054918306796</v>
      </c>
      <c r="G1802" s="9">
        <v>-15.0959183067962</v>
      </c>
      <c r="H1802" s="9">
        <v>-2169.2834606866199</v>
      </c>
      <c r="L1802" s="9">
        <f t="shared" si="141"/>
        <v>210.68791321314089</v>
      </c>
      <c r="M1802" s="9">
        <f t="shared" si="145"/>
        <v>-14.728913213140885</v>
      </c>
      <c r="N1802" s="9">
        <f t="shared" si="142"/>
        <v>-2116.5448287283448</v>
      </c>
      <c r="O1802" s="9">
        <f t="shared" si="143"/>
        <v>-2554.635358686905</v>
      </c>
      <c r="U1802" s="15">
        <f t="shared" si="144"/>
        <v>28159.308299999997</v>
      </c>
    </row>
    <row r="1803" spans="1:21" x14ac:dyDescent="0.3">
      <c r="A1803" s="3" t="s">
        <v>1809</v>
      </c>
      <c r="B1803" s="3" t="s">
        <v>9</v>
      </c>
      <c r="C1803" s="8">
        <v>40815.170999989998</v>
      </c>
      <c r="D1803" s="8">
        <v>133.20999999999901</v>
      </c>
      <c r="E1803" s="8">
        <v>197.57400000000001</v>
      </c>
      <c r="F1803" s="9">
        <v>201.24778008925401</v>
      </c>
      <c r="G1803" s="9">
        <v>-3.6737800892541901</v>
      </c>
      <c r="H1803" s="9">
        <v>-489.38424568955099</v>
      </c>
      <c r="L1803" s="9">
        <f t="shared" si="141"/>
        <v>200.89782870706352</v>
      </c>
      <c r="M1803" s="9">
        <f t="shared" si="145"/>
        <v>-3.3238287070635124</v>
      </c>
      <c r="N1803" s="9">
        <f t="shared" si="142"/>
        <v>-442.76722206792721</v>
      </c>
      <c r="O1803" s="9">
        <f t="shared" si="143"/>
        <v>-1064.0115982041782</v>
      </c>
      <c r="U1803" s="15">
        <f t="shared" si="144"/>
        <v>26318.832539999807</v>
      </c>
    </row>
    <row r="1804" spans="1:21" x14ac:dyDescent="0.3">
      <c r="A1804" s="3" t="s">
        <v>1810</v>
      </c>
      <c r="B1804" s="3" t="s">
        <v>9</v>
      </c>
      <c r="C1804" s="8">
        <v>38861.076000000001</v>
      </c>
      <c r="D1804" s="8">
        <v>131.28</v>
      </c>
      <c r="E1804" s="8">
        <v>196.52799999999999</v>
      </c>
      <c r="F1804" s="9">
        <v>191.612703935056</v>
      </c>
      <c r="G1804" s="9">
        <v>4.9152960649433304</v>
      </c>
      <c r="H1804" s="9">
        <v>645.28006740575995</v>
      </c>
      <c r="L1804" s="9">
        <f t="shared" si="141"/>
        <v>191.27950706422595</v>
      </c>
      <c r="M1804" s="9">
        <f t="shared" si="145"/>
        <v>5.2484929357740384</v>
      </c>
      <c r="N1804" s="9">
        <f t="shared" si="142"/>
        <v>689.02215260841581</v>
      </c>
      <c r="O1804" s="9">
        <f t="shared" si="143"/>
        <v>214.09749459199594</v>
      </c>
      <c r="U1804" s="15">
        <f t="shared" si="144"/>
        <v>25800.19584</v>
      </c>
    </row>
    <row r="1805" spans="1:21" x14ac:dyDescent="0.3">
      <c r="A1805" s="3" t="s">
        <v>1811</v>
      </c>
      <c r="B1805" s="3" t="s">
        <v>9</v>
      </c>
      <c r="C1805" s="8">
        <v>37493.022999989997</v>
      </c>
      <c r="D1805" s="8">
        <v>129.87</v>
      </c>
      <c r="E1805" s="8">
        <v>196.39</v>
      </c>
      <c r="F1805" s="9">
        <v>184.86723104958099</v>
      </c>
      <c r="G1805" s="9">
        <v>11.5227689504182</v>
      </c>
      <c r="H1805" s="9">
        <v>1496.4620035908199</v>
      </c>
      <c r="L1805" s="9">
        <f t="shared" si="141"/>
        <v>184.54576393576372</v>
      </c>
      <c r="M1805" s="9">
        <f t="shared" si="145"/>
        <v>11.84423606423627</v>
      </c>
      <c r="N1805" s="9">
        <f t="shared" si="142"/>
        <v>1538.2109376623644</v>
      </c>
      <c r="O1805" s="9">
        <f t="shared" si="143"/>
        <v>1086.309221484787</v>
      </c>
      <c r="U1805" s="15">
        <f t="shared" si="144"/>
        <v>25505.169299999998</v>
      </c>
    </row>
    <row r="1806" spans="1:21" x14ac:dyDescent="0.3">
      <c r="A1806" s="3" t="s">
        <v>1812</v>
      </c>
      <c r="B1806" s="3" t="s">
        <v>9</v>
      </c>
      <c r="C1806" s="8">
        <v>36670.07</v>
      </c>
      <c r="D1806" s="8">
        <v>131.10999999999899</v>
      </c>
      <c r="E1806" s="8">
        <v>196.89599999999999</v>
      </c>
      <c r="F1806" s="9">
        <v>180.80948829589201</v>
      </c>
      <c r="G1806" s="9">
        <v>16.0865117041071</v>
      </c>
      <c r="H1806" s="9">
        <v>2109.1025495254798</v>
      </c>
      <c r="L1806" s="9">
        <f t="shared" si="141"/>
        <v>180.49507722356068</v>
      </c>
      <c r="M1806" s="9">
        <f t="shared" si="145"/>
        <v>16.400922776439302</v>
      </c>
      <c r="N1806" s="9">
        <f t="shared" si="142"/>
        <v>2150.3249852189401</v>
      </c>
      <c r="O1806" s="9">
        <f t="shared" si="143"/>
        <v>1627.7668471405416</v>
      </c>
      <c r="U1806" s="15">
        <f t="shared" si="144"/>
        <v>25815.0345599998</v>
      </c>
    </row>
    <row r="1807" spans="1:21" x14ac:dyDescent="0.3">
      <c r="A1807" s="3" t="s">
        <v>1813</v>
      </c>
      <c r="B1807" s="3" t="s">
        <v>9</v>
      </c>
      <c r="C1807" s="8">
        <v>36519.189999989998</v>
      </c>
      <c r="D1807" s="8">
        <v>130.46</v>
      </c>
      <c r="E1807" s="8">
        <v>198.02600000000001</v>
      </c>
      <c r="F1807" s="9">
        <v>180.06554274040599</v>
      </c>
      <c r="G1807" s="9">
        <v>17.960457259593898</v>
      </c>
      <c r="H1807" s="9">
        <v>2343.12125408663</v>
      </c>
      <c r="L1807" s="9">
        <f t="shared" si="141"/>
        <v>179.7524253209792</v>
      </c>
      <c r="M1807" s="9">
        <f t="shared" si="145"/>
        <v>18.273574679020811</v>
      </c>
      <c r="N1807" s="9">
        <f t="shared" si="142"/>
        <v>2383.970552625055</v>
      </c>
      <c r="O1807" s="9">
        <f t="shared" si="143"/>
        <v>1716.5832848978882</v>
      </c>
      <c r="U1807" s="15">
        <f t="shared" si="144"/>
        <v>25834.471960000003</v>
      </c>
    </row>
    <row r="1808" spans="1:21" x14ac:dyDescent="0.3">
      <c r="A1808" s="3" t="s">
        <v>1814</v>
      </c>
      <c r="B1808" s="3" t="s">
        <v>9</v>
      </c>
      <c r="C1808" s="8">
        <v>37313.805</v>
      </c>
      <c r="D1808" s="8">
        <v>130.59</v>
      </c>
      <c r="E1808" s="8">
        <v>198.28299999999999</v>
      </c>
      <c r="F1808" s="9">
        <v>183.98355902845901</v>
      </c>
      <c r="G1808" s="9">
        <v>14.2994409715408</v>
      </c>
      <c r="H1808" s="9">
        <v>1867.36399647352</v>
      </c>
      <c r="L1808" s="9">
        <f t="shared" si="141"/>
        <v>183.66362853902064</v>
      </c>
      <c r="M1808" s="9">
        <f t="shared" si="145"/>
        <v>14.619371460979352</v>
      </c>
      <c r="N1808" s="9">
        <f t="shared" si="142"/>
        <v>1909.1437190892937</v>
      </c>
      <c r="O1808" s="9">
        <f t="shared" si="143"/>
        <v>1207.529787291882</v>
      </c>
      <c r="U1808" s="15">
        <f t="shared" si="144"/>
        <v>25893.776969999999</v>
      </c>
    </row>
    <row r="1809" spans="1:21" x14ac:dyDescent="0.3">
      <c r="A1809" s="3" t="s">
        <v>1815</v>
      </c>
      <c r="B1809" s="3" t="s">
        <v>9</v>
      </c>
      <c r="C1809" s="8">
        <v>37840.200999999899</v>
      </c>
      <c r="D1809" s="8">
        <v>131.10999999999899</v>
      </c>
      <c r="E1809" s="8">
        <v>197.53200000000001</v>
      </c>
      <c r="F1809" s="9">
        <v>186.57906515650799</v>
      </c>
      <c r="G1809" s="9">
        <v>10.952934843491301</v>
      </c>
      <c r="H1809" s="9">
        <v>1436.03928733015</v>
      </c>
      <c r="L1809" s="9">
        <f t="shared" si="141"/>
        <v>186.25462132060397</v>
      </c>
      <c r="M1809" s="9">
        <f t="shared" si="145"/>
        <v>11.277378679396037</v>
      </c>
      <c r="N1809" s="9">
        <f t="shared" si="142"/>
        <v>1478.577118655603</v>
      </c>
      <c r="O1809" s="9">
        <f t="shared" si="143"/>
        <v>872.63302057720171</v>
      </c>
      <c r="U1809" s="15">
        <f t="shared" si="144"/>
        <v>25898.420519999803</v>
      </c>
    </row>
    <row r="1810" spans="1:21" x14ac:dyDescent="0.3">
      <c r="A1810" s="3" t="s">
        <v>1816</v>
      </c>
      <c r="B1810" s="3" t="s">
        <v>9</v>
      </c>
      <c r="C1810" s="8">
        <v>40190.212</v>
      </c>
      <c r="D1810" s="8">
        <v>131.15</v>
      </c>
      <c r="E1810" s="8">
        <v>198.179</v>
      </c>
      <c r="F1810" s="9">
        <v>198.16628837150901</v>
      </c>
      <c r="G1810" s="9">
        <v>1.27116284901376E-2</v>
      </c>
      <c r="H1810" s="9">
        <v>1.66713007648155</v>
      </c>
      <c r="L1810" s="9">
        <f t="shared" si="141"/>
        <v>197.8216954200326</v>
      </c>
      <c r="M1810" s="9">
        <f t="shared" si="145"/>
        <v>0.35730457996740483</v>
      </c>
      <c r="N1810" s="9">
        <f t="shared" si="142"/>
        <v>46.860495662725143</v>
      </c>
      <c r="O1810" s="9">
        <f t="shared" si="143"/>
        <v>-644.12251828344824</v>
      </c>
      <c r="U1810" s="15">
        <f t="shared" si="144"/>
        <v>25991.17585</v>
      </c>
    </row>
    <row r="1811" spans="1:21" x14ac:dyDescent="0.3">
      <c r="A1811" s="3" t="s">
        <v>1817</v>
      </c>
      <c r="B1811" s="3" t="s">
        <v>9</v>
      </c>
      <c r="C1811" s="8">
        <v>42915.400999999998</v>
      </c>
      <c r="D1811" s="8">
        <v>134.72</v>
      </c>
      <c r="E1811" s="8">
        <v>197.25899999999999</v>
      </c>
      <c r="F1811" s="9">
        <v>211.60340557907401</v>
      </c>
      <c r="G1811" s="9">
        <v>-14.3444055790743</v>
      </c>
      <c r="H1811" s="9">
        <v>-1932.4783196128999</v>
      </c>
      <c r="L1811" s="9">
        <f t="shared" si="141"/>
        <v>211.23544671649313</v>
      </c>
      <c r="M1811" s="9">
        <f t="shared" si="145"/>
        <v>-13.976446716493143</v>
      </c>
      <c r="N1811" s="9">
        <f t="shared" si="142"/>
        <v>-1882.9069016459562</v>
      </c>
      <c r="O1811" s="9">
        <f t="shared" si="143"/>
        <v>-2468.7565842904714</v>
      </c>
      <c r="U1811" s="15">
        <f t="shared" si="144"/>
        <v>26574.732479999999</v>
      </c>
    </row>
    <row r="1812" spans="1:21" x14ac:dyDescent="0.3">
      <c r="A1812" s="3" t="s">
        <v>1818</v>
      </c>
      <c r="B1812" s="3" t="s">
        <v>9</v>
      </c>
      <c r="C1812" s="8">
        <v>44273.960999989999</v>
      </c>
      <c r="D1812" s="8">
        <v>135.91</v>
      </c>
      <c r="E1812" s="8">
        <v>198.75700000000001</v>
      </c>
      <c r="F1812" s="9">
        <v>218.30207123249301</v>
      </c>
      <c r="G1812" s="9">
        <v>-19.5450712324931</v>
      </c>
      <c r="H1812" s="9">
        <v>-2656.3706312081399</v>
      </c>
      <c r="L1812" s="9">
        <f t="shared" si="141"/>
        <v>217.92246400637109</v>
      </c>
      <c r="M1812" s="9">
        <f t="shared" si="145"/>
        <v>-19.165464006371081</v>
      </c>
      <c r="N1812" s="9">
        <f t="shared" si="142"/>
        <v>-2604.7782131058934</v>
      </c>
      <c r="O1812" s="9">
        <f t="shared" si="143"/>
        <v>-3399.3959653165261</v>
      </c>
      <c r="U1812" s="15">
        <f t="shared" si="144"/>
        <v>27013.063870000002</v>
      </c>
    </row>
    <row r="1813" spans="1:21" x14ac:dyDescent="0.3">
      <c r="A1813" s="3" t="s">
        <v>1819</v>
      </c>
      <c r="B1813" s="3" t="s">
        <v>9</v>
      </c>
      <c r="C1813" s="8">
        <v>45509.436000000002</v>
      </c>
      <c r="D1813" s="8">
        <v>137.69999999999999</v>
      </c>
      <c r="E1813" s="8">
        <v>197.374</v>
      </c>
      <c r="F1813" s="9">
        <v>224.39384042066601</v>
      </c>
      <c r="G1813" s="9">
        <v>-27.019840420666899</v>
      </c>
      <c r="H1813" s="9">
        <v>-3720.63202592583</v>
      </c>
      <c r="L1813" s="9">
        <f t="shared" si="141"/>
        <v>224.0036401681451</v>
      </c>
      <c r="M1813" s="9">
        <f t="shared" si="145"/>
        <v>-26.629640168145102</v>
      </c>
      <c r="N1813" s="9">
        <f t="shared" si="142"/>
        <v>-3666.9014511535802</v>
      </c>
      <c r="O1813" s="9">
        <f t="shared" si="143"/>
        <v>-4281.5456009468544</v>
      </c>
      <c r="U1813" s="15">
        <f t="shared" si="144"/>
        <v>27178.399799999996</v>
      </c>
    </row>
    <row r="1814" spans="1:21" x14ac:dyDescent="0.3">
      <c r="A1814" s="3" t="s">
        <v>1820</v>
      </c>
      <c r="B1814" s="3" t="s">
        <v>9</v>
      </c>
      <c r="C1814" s="8">
        <v>45577.078999999998</v>
      </c>
      <c r="D1814" s="8">
        <v>138.30000000000001</v>
      </c>
      <c r="E1814" s="8">
        <v>197.55600000000001</v>
      </c>
      <c r="F1814" s="9">
        <v>224.727368450932</v>
      </c>
      <c r="G1814" s="9">
        <v>-27.171368450932398</v>
      </c>
      <c r="H1814" s="9">
        <v>-3757.8002567639501</v>
      </c>
      <c r="L1814" s="9">
        <f t="shared" si="141"/>
        <v>224.33658822383828</v>
      </c>
      <c r="M1814" s="9">
        <f t="shared" si="145"/>
        <v>-26.780588223838265</v>
      </c>
      <c r="N1814" s="9">
        <f t="shared" si="142"/>
        <v>-3703.7553513568323</v>
      </c>
      <c r="O1814" s="9">
        <f t="shared" si="143"/>
        <v>-4346.2482891666377</v>
      </c>
      <c r="U1814" s="15">
        <f t="shared" si="144"/>
        <v>27321.994800000004</v>
      </c>
    </row>
    <row r="1815" spans="1:21" x14ac:dyDescent="0.3">
      <c r="A1815" s="3" t="s">
        <v>1821</v>
      </c>
      <c r="B1815" s="3" t="s">
        <v>9</v>
      </c>
      <c r="C1815" s="8">
        <v>45818.289999989996</v>
      </c>
      <c r="D1815" s="8">
        <v>137.37</v>
      </c>
      <c r="E1815" s="8">
        <v>198.05199999999999</v>
      </c>
      <c r="F1815" s="9">
        <v>225.916709989673</v>
      </c>
      <c r="G1815" s="9">
        <v>-27.864709989673202</v>
      </c>
      <c r="H1815" s="9">
        <v>-3827.7752112814101</v>
      </c>
      <c r="L1815" s="9">
        <f t="shared" si="141"/>
        <v>225.5238616070188</v>
      </c>
      <c r="M1815" s="9">
        <f t="shared" si="145"/>
        <v>-27.471861607018809</v>
      </c>
      <c r="N1815" s="9">
        <f t="shared" si="142"/>
        <v>-3773.809628956174</v>
      </c>
      <c r="O1815" s="9">
        <f t="shared" si="143"/>
        <v>-4480.1176353403571</v>
      </c>
      <c r="U1815" s="15">
        <f t="shared" si="144"/>
        <v>27206.40324</v>
      </c>
    </row>
    <row r="1816" spans="1:21" x14ac:dyDescent="0.3">
      <c r="A1816" s="3" t="s">
        <v>1822</v>
      </c>
      <c r="B1816" s="3" t="s">
        <v>9</v>
      </c>
      <c r="C1816" s="8">
        <v>47086.287999990003</v>
      </c>
      <c r="D1816" s="8">
        <v>137.83000000000001</v>
      </c>
      <c r="E1816" s="8">
        <v>197.85400000000001</v>
      </c>
      <c r="F1816" s="9">
        <v>232.16884066573101</v>
      </c>
      <c r="G1816" s="9">
        <v>-34.314840665731801</v>
      </c>
      <c r="H1816" s="9">
        <v>-4729.61448895781</v>
      </c>
      <c r="L1816" s="9">
        <f t="shared" si="141"/>
        <v>231.76512040279755</v>
      </c>
      <c r="M1816" s="9">
        <f t="shared" si="145"/>
        <v>-33.911120402797536</v>
      </c>
      <c r="N1816" s="9">
        <f t="shared" si="142"/>
        <v>-4673.9697251175849</v>
      </c>
      <c r="O1816" s="9">
        <f t="shared" si="143"/>
        <v>-5355.35254898111</v>
      </c>
      <c r="U1816" s="15">
        <f t="shared" si="144"/>
        <v>27270.216820000005</v>
      </c>
    </row>
    <row r="1817" spans="1:21" x14ac:dyDescent="0.3">
      <c r="A1817" s="3" t="s">
        <v>1823</v>
      </c>
      <c r="B1817" s="3" t="s">
        <v>9</v>
      </c>
      <c r="C1817" s="8">
        <v>47983.582999999999</v>
      </c>
      <c r="D1817" s="8">
        <v>139.76999999999899</v>
      </c>
      <c r="E1817" s="8">
        <v>197.95599999999999</v>
      </c>
      <c r="F1817" s="9">
        <v>236.59314227743499</v>
      </c>
      <c r="G1817" s="9">
        <v>-38.637142277434997</v>
      </c>
      <c r="H1817" s="9">
        <v>-5400.3133761171002</v>
      </c>
      <c r="L1817" s="9">
        <f t="shared" si="141"/>
        <v>236.18172856087085</v>
      </c>
      <c r="M1817" s="9">
        <f t="shared" si="145"/>
        <v>-38.225728560870863</v>
      </c>
      <c r="N1817" s="9">
        <f t="shared" si="142"/>
        <v>-5342.8100809528814</v>
      </c>
      <c r="O1817" s="9">
        <f t="shared" si="143"/>
        <v>-6048.0401194031738</v>
      </c>
      <c r="U1817" s="15">
        <f t="shared" si="144"/>
        <v>27668.310119999798</v>
      </c>
    </row>
    <row r="1818" spans="1:21" x14ac:dyDescent="0.3">
      <c r="A1818" s="3" t="s">
        <v>1824</v>
      </c>
      <c r="B1818" s="3" t="s">
        <v>9</v>
      </c>
      <c r="C1818" s="8">
        <v>48511.063999999998</v>
      </c>
      <c r="D1818" s="8">
        <v>143.65</v>
      </c>
      <c r="E1818" s="8">
        <v>196.95500000000001</v>
      </c>
      <c r="F1818" s="9">
        <v>239.19399822605399</v>
      </c>
      <c r="G1818" s="9">
        <v>-42.238998226054797</v>
      </c>
      <c r="H1818" s="9">
        <v>-6067.6320951727803</v>
      </c>
      <c r="L1818" s="9">
        <f t="shared" si="141"/>
        <v>238.77806186017901</v>
      </c>
      <c r="M1818" s="9">
        <f t="shared" si="145"/>
        <v>-41.823061860178996</v>
      </c>
      <c r="N1818" s="9">
        <f t="shared" si="142"/>
        <v>-6007.8828362147133</v>
      </c>
      <c r="O1818" s="9">
        <f t="shared" si="143"/>
        <v>-6588.8963338385638</v>
      </c>
      <c r="U1818" s="15">
        <f t="shared" si="144"/>
        <v>28292.585750000002</v>
      </c>
    </row>
    <row r="1819" spans="1:21" x14ac:dyDescent="0.3">
      <c r="A1819" s="3" t="s">
        <v>1825</v>
      </c>
      <c r="B1819" s="3" t="s">
        <v>9</v>
      </c>
      <c r="C1819" s="8">
        <v>48229.553999999996</v>
      </c>
      <c r="D1819" s="8">
        <v>144.18</v>
      </c>
      <c r="E1819" s="8">
        <v>198.102</v>
      </c>
      <c r="F1819" s="9">
        <v>237.805953996791</v>
      </c>
      <c r="G1819" s="9">
        <v>-39.703953996791697</v>
      </c>
      <c r="H1819" s="9">
        <v>-5724.5160872574297</v>
      </c>
      <c r="L1819" s="9">
        <f t="shared" si="141"/>
        <v>237.39243131218154</v>
      </c>
      <c r="M1819" s="9">
        <f t="shared" si="145"/>
        <v>-39.290431312181539</v>
      </c>
      <c r="N1819" s="9">
        <f t="shared" si="142"/>
        <v>-5664.8943865903348</v>
      </c>
      <c r="O1819" s="9">
        <f t="shared" si="143"/>
        <v>-6413.4260069621178</v>
      </c>
      <c r="U1819" s="15">
        <f t="shared" si="144"/>
        <v>28562.346360000003</v>
      </c>
    </row>
    <row r="1820" spans="1:21" x14ac:dyDescent="0.3">
      <c r="A1820" s="3" t="s">
        <v>1826</v>
      </c>
      <c r="B1820" s="3" t="s">
        <v>9</v>
      </c>
      <c r="C1820" s="8">
        <v>46066.653999989998</v>
      </c>
      <c r="D1820" s="8">
        <v>140.16999999999999</v>
      </c>
      <c r="E1820" s="8">
        <v>196.22200000000001</v>
      </c>
      <c r="F1820" s="9">
        <v>227.14132089854499</v>
      </c>
      <c r="G1820" s="9">
        <v>-30.919320898545799</v>
      </c>
      <c r="H1820" s="9">
        <v>-4333.96121034916</v>
      </c>
      <c r="L1820" s="9">
        <f t="shared" si="141"/>
        <v>226.74634303013997</v>
      </c>
      <c r="M1820" s="9">
        <f t="shared" si="145"/>
        <v>-30.52434303013996</v>
      </c>
      <c r="N1820" s="9">
        <f t="shared" si="142"/>
        <v>-4278.5971625347174</v>
      </c>
      <c r="O1820" s="9">
        <f t="shared" si="143"/>
        <v>-4742.790679662703</v>
      </c>
      <c r="U1820" s="15">
        <f t="shared" si="144"/>
        <v>27504.437739999998</v>
      </c>
    </row>
    <row r="1821" spans="1:21" x14ac:dyDescent="0.3">
      <c r="A1821" s="3" t="s">
        <v>1827</v>
      </c>
      <c r="B1821" s="3" t="s">
        <v>9</v>
      </c>
      <c r="C1821" s="8">
        <v>47407.377999999997</v>
      </c>
      <c r="D1821" s="8">
        <v>142.18</v>
      </c>
      <c r="E1821" s="8">
        <v>199.33099999999999</v>
      </c>
      <c r="F1821" s="9">
        <v>233.752042404881</v>
      </c>
      <c r="G1821" s="9">
        <v>-34.421042404881398</v>
      </c>
      <c r="H1821" s="9">
        <v>-4893.9838091260299</v>
      </c>
      <c r="L1821" s="9">
        <f t="shared" si="141"/>
        <v>233.34556909971894</v>
      </c>
      <c r="M1821" s="9">
        <f t="shared" si="145"/>
        <v>-34.014569099718955</v>
      </c>
      <c r="N1821" s="9">
        <f t="shared" si="142"/>
        <v>-4836.1914345980413</v>
      </c>
      <c r="O1821" s="9">
        <f t="shared" si="143"/>
        <v>-5749.0789815813941</v>
      </c>
      <c r="U1821" s="15">
        <f t="shared" si="144"/>
        <v>28340.881580000001</v>
      </c>
    </row>
    <row r="1822" spans="1:21" x14ac:dyDescent="0.3">
      <c r="A1822" s="3" t="s">
        <v>1828</v>
      </c>
      <c r="B1822" s="3" t="s">
        <v>9</v>
      </c>
      <c r="C1822" s="8">
        <v>48730.78</v>
      </c>
      <c r="D1822" s="8">
        <v>144.06</v>
      </c>
      <c r="E1822" s="8">
        <v>196.86</v>
      </c>
      <c r="F1822" s="9">
        <v>240.27735414903</v>
      </c>
      <c r="G1822" s="9">
        <v>-43.417354149030203</v>
      </c>
      <c r="H1822" s="9">
        <v>-6254.7040387092902</v>
      </c>
      <c r="L1822" s="9">
        <f t="shared" si="141"/>
        <v>239.85953392683314</v>
      </c>
      <c r="M1822" s="9">
        <f t="shared" si="145"/>
        <v>-42.999533926833124</v>
      </c>
      <c r="N1822" s="9">
        <f t="shared" si="142"/>
        <v>-6194.5128574995797</v>
      </c>
      <c r="O1822" s="9">
        <f t="shared" si="143"/>
        <v>-6763.498960268058</v>
      </c>
      <c r="U1822" s="15">
        <f t="shared" si="144"/>
        <v>28359.651600000001</v>
      </c>
    </row>
    <row r="1823" spans="1:21" x14ac:dyDescent="0.3">
      <c r="A1823" s="3" t="s">
        <v>1829</v>
      </c>
      <c r="B1823" s="3" t="s">
        <v>9</v>
      </c>
      <c r="C1823" s="8">
        <v>48207.070999989999</v>
      </c>
      <c r="D1823" s="8">
        <v>144.16999999999999</v>
      </c>
      <c r="E1823" s="8">
        <v>198.52699999999999</v>
      </c>
      <c r="F1823" s="9">
        <v>237.69509683924699</v>
      </c>
      <c r="G1823" s="9">
        <v>-39.168096839246999</v>
      </c>
      <c r="H1823" s="9">
        <v>-5646.8645213142499</v>
      </c>
      <c r="L1823" s="9">
        <f t="shared" si="141"/>
        <v>237.28176692503908</v>
      </c>
      <c r="M1823" s="9">
        <f t="shared" si="145"/>
        <v>-38.754766925039092</v>
      </c>
      <c r="N1823" s="9">
        <f t="shared" si="142"/>
        <v>-5587.2747475828855</v>
      </c>
      <c r="O1823" s="9">
        <f t="shared" si="143"/>
        <v>-6397.0267014877236</v>
      </c>
      <c r="U1823" s="15">
        <f t="shared" si="144"/>
        <v>28621.637589999995</v>
      </c>
    </row>
    <row r="1824" spans="1:21" x14ac:dyDescent="0.3">
      <c r="A1824" s="3" t="s">
        <v>1830</v>
      </c>
      <c r="B1824" s="3" t="s">
        <v>9</v>
      </c>
      <c r="C1824" s="8">
        <v>47555.445</v>
      </c>
      <c r="D1824" s="8">
        <v>144.37</v>
      </c>
      <c r="E1824" s="8">
        <v>197.80099999999999</v>
      </c>
      <c r="F1824" s="9">
        <v>234.48211787251699</v>
      </c>
      <c r="G1824" s="9">
        <v>-36.681117872517703</v>
      </c>
      <c r="H1824" s="9">
        <v>-5295.6529872553801</v>
      </c>
      <c r="L1824" s="9">
        <f t="shared" si="141"/>
        <v>234.07437503325716</v>
      </c>
      <c r="M1824" s="9">
        <f t="shared" si="145"/>
        <v>-36.273375033257167</v>
      </c>
      <c r="N1824" s="9">
        <f t="shared" si="142"/>
        <v>-5236.7871535513377</v>
      </c>
      <c r="O1824" s="9">
        <f t="shared" si="143"/>
        <v>-5942.8498167950183</v>
      </c>
      <c r="U1824" s="15">
        <f t="shared" si="144"/>
        <v>28556.53037</v>
      </c>
    </row>
    <row r="1825" spans="1:21" x14ac:dyDescent="0.3">
      <c r="A1825" s="3" t="s">
        <v>1831</v>
      </c>
      <c r="B1825" s="3" t="s">
        <v>9</v>
      </c>
      <c r="C1825" s="8">
        <v>45856.616999990001</v>
      </c>
      <c r="D1825" s="8">
        <v>365.27</v>
      </c>
      <c r="E1825" s="8">
        <v>197.15600000000001</v>
      </c>
      <c r="F1825" s="9">
        <v>226.10568931962499</v>
      </c>
      <c r="G1825" s="9">
        <v>-28.9496893196259</v>
      </c>
      <c r="H1825" s="9">
        <v>-10574.453017779701</v>
      </c>
      <c r="L1825" s="9">
        <f t="shared" si="141"/>
        <v>225.71251231929583</v>
      </c>
      <c r="M1825" s="9">
        <f t="shared" si="145"/>
        <v>-28.55651231929582</v>
      </c>
      <c r="N1825" s="9">
        <f t="shared" si="142"/>
        <v>-10430.837254869184</v>
      </c>
      <c r="O1825" s="9">
        <f t="shared" si="143"/>
        <v>-11981.644622864753</v>
      </c>
      <c r="U1825" s="15">
        <f t="shared" si="144"/>
        <v>72015.172120000003</v>
      </c>
    </row>
    <row r="1826" spans="1:21" x14ac:dyDescent="0.3">
      <c r="A1826" s="3" t="s">
        <v>1832</v>
      </c>
      <c r="B1826" s="3" t="s">
        <v>9</v>
      </c>
      <c r="C1826" s="8">
        <v>43444.709999990002</v>
      </c>
      <c r="D1826" s="8">
        <v>138.23999999999899</v>
      </c>
      <c r="E1826" s="8">
        <v>197.34700000000001</v>
      </c>
      <c r="F1826" s="9">
        <v>214.21327486589601</v>
      </c>
      <c r="G1826" s="9">
        <v>-16.866274865896099</v>
      </c>
      <c r="H1826" s="9">
        <v>-2331.5938374614698</v>
      </c>
      <c r="L1826" s="9">
        <f t="shared" si="141"/>
        <v>213.84077768063693</v>
      </c>
      <c r="M1826" s="9">
        <f t="shared" si="145"/>
        <v>-16.493777680636924</v>
      </c>
      <c r="N1826" s="9">
        <f t="shared" si="142"/>
        <v>-2280.0998265712315</v>
      </c>
      <c r="O1826" s="9">
        <f t="shared" si="143"/>
        <v>-2893.4218655793793</v>
      </c>
      <c r="U1826" s="15">
        <f t="shared" si="144"/>
        <v>27281.2492799998</v>
      </c>
    </row>
    <row r="1827" spans="1:21" x14ac:dyDescent="0.3">
      <c r="A1827" s="3" t="s">
        <v>1833</v>
      </c>
      <c r="B1827" s="3" t="s">
        <v>9</v>
      </c>
      <c r="C1827" s="8">
        <v>41164.678</v>
      </c>
      <c r="D1827" s="8">
        <v>135.38</v>
      </c>
      <c r="E1827" s="8">
        <v>197.22900000000001</v>
      </c>
      <c r="F1827" s="9">
        <v>202.97109782024401</v>
      </c>
      <c r="G1827" s="9">
        <v>-5.74209782024408</v>
      </c>
      <c r="H1827" s="9">
        <v>-777.36520290464398</v>
      </c>
      <c r="L1827" s="9">
        <f t="shared" si="141"/>
        <v>202.61814974700101</v>
      </c>
      <c r="M1827" s="9">
        <f t="shared" si="145"/>
        <v>-5.3891497470009995</v>
      </c>
      <c r="N1827" s="9">
        <f t="shared" si="142"/>
        <v>-729.58309274899523</v>
      </c>
      <c r="O1827" s="9">
        <f t="shared" si="143"/>
        <v>-1314.2414822116957</v>
      </c>
      <c r="U1827" s="15">
        <f t="shared" si="144"/>
        <v>26700.86202</v>
      </c>
    </row>
    <row r="1828" spans="1:21" x14ac:dyDescent="0.3">
      <c r="A1828" s="3" t="s">
        <v>1834</v>
      </c>
      <c r="B1828" s="3" t="s">
        <v>9</v>
      </c>
      <c r="C1828" s="8">
        <v>39221.478999999999</v>
      </c>
      <c r="D1828" s="8">
        <v>129.94</v>
      </c>
      <c r="E1828" s="8">
        <v>196.89099999999999</v>
      </c>
      <c r="F1828" s="9">
        <v>193.38974668436899</v>
      </c>
      <c r="G1828" s="9">
        <v>3.5012533156301999</v>
      </c>
      <c r="H1828" s="9">
        <v>454.95285583298897</v>
      </c>
      <c r="L1828" s="9">
        <f t="shared" si="141"/>
        <v>193.0534596996205</v>
      </c>
      <c r="M1828" s="9">
        <f t="shared" si="145"/>
        <v>3.8375403003794872</v>
      </c>
      <c r="N1828" s="9">
        <f t="shared" si="142"/>
        <v>498.64998663131058</v>
      </c>
      <c r="O1828" s="9">
        <f t="shared" si="143"/>
        <v>-18.595244814862383</v>
      </c>
      <c r="U1828" s="15">
        <f t="shared" si="144"/>
        <v>25584.016539999997</v>
      </c>
    </row>
    <row r="1829" spans="1:21" x14ac:dyDescent="0.3">
      <c r="A1829" s="3" t="s">
        <v>1835</v>
      </c>
      <c r="B1829" s="3" t="s">
        <v>9</v>
      </c>
      <c r="C1829" s="8">
        <v>37986.239999999998</v>
      </c>
      <c r="D1829" s="8">
        <v>126.69</v>
      </c>
      <c r="E1829" s="8">
        <v>196.535</v>
      </c>
      <c r="F1829" s="9">
        <v>187.29914114385301</v>
      </c>
      <c r="G1829" s="9">
        <v>9.2358588561467894</v>
      </c>
      <c r="H1829" s="9">
        <v>1170.09095848523</v>
      </c>
      <c r="L1829" s="9">
        <f t="shared" si="141"/>
        <v>186.97344516202747</v>
      </c>
      <c r="M1829" s="9">
        <f t="shared" si="145"/>
        <v>9.5615548379725226</v>
      </c>
      <c r="N1829" s="9">
        <f t="shared" si="142"/>
        <v>1211.3533824227388</v>
      </c>
      <c r="O1829" s="9">
        <f t="shared" si="143"/>
        <v>752.14689273276088</v>
      </c>
      <c r="U1829" s="15">
        <f t="shared" si="144"/>
        <v>24899.01915</v>
      </c>
    </row>
    <row r="1830" spans="1:21" x14ac:dyDescent="0.3">
      <c r="A1830" s="3" t="s">
        <v>1836</v>
      </c>
      <c r="B1830" s="3" t="s">
        <v>9</v>
      </c>
      <c r="C1830" s="8">
        <v>37283.25299999</v>
      </c>
      <c r="D1830" s="8">
        <v>124.58</v>
      </c>
      <c r="E1830" s="8">
        <v>197.02500000000001</v>
      </c>
      <c r="F1830" s="9">
        <v>183.832915970286</v>
      </c>
      <c r="G1830" s="9">
        <v>13.192084029714</v>
      </c>
      <c r="H1830" s="9">
        <v>1643.46982842177</v>
      </c>
      <c r="L1830" s="9">
        <f t="shared" si="141"/>
        <v>183.51324743527201</v>
      </c>
      <c r="M1830" s="9">
        <f t="shared" si="145"/>
        <v>13.511752564727999</v>
      </c>
      <c r="N1830" s="9">
        <f t="shared" si="142"/>
        <v>1683.294134513814</v>
      </c>
      <c r="O1830" s="9">
        <f t="shared" si="143"/>
        <v>1170.6914493486265</v>
      </c>
      <c r="U1830" s="15">
        <f t="shared" si="144"/>
        <v>24545.374500000002</v>
      </c>
    </row>
    <row r="1831" spans="1:21" x14ac:dyDescent="0.3">
      <c r="A1831" s="3" t="s">
        <v>1837</v>
      </c>
      <c r="B1831" s="3" t="s">
        <v>9</v>
      </c>
      <c r="C1831" s="8">
        <v>37293.914999989996</v>
      </c>
      <c r="D1831" s="8">
        <v>124.2</v>
      </c>
      <c r="E1831" s="8">
        <v>198.38300000000001</v>
      </c>
      <c r="F1831" s="9">
        <v>183.88548720247101</v>
      </c>
      <c r="G1831" s="9">
        <v>14.4975127975289</v>
      </c>
      <c r="H1831" s="9">
        <v>1800.59108945309</v>
      </c>
      <c r="L1831" s="9">
        <f t="shared" si="141"/>
        <v>183.56572725091885</v>
      </c>
      <c r="M1831" s="9">
        <f t="shared" si="145"/>
        <v>14.817272749081155</v>
      </c>
      <c r="N1831" s="9">
        <f t="shared" si="142"/>
        <v>1840.3052754358796</v>
      </c>
      <c r="O1831" s="9">
        <f t="shared" si="143"/>
        <v>1160.6025560144928</v>
      </c>
      <c r="U1831" s="15">
        <f t="shared" si="144"/>
        <v>24639.168600000001</v>
      </c>
    </row>
    <row r="1832" spans="1:21" x14ac:dyDescent="0.3">
      <c r="A1832" s="3" t="s">
        <v>1838</v>
      </c>
      <c r="B1832" s="3" t="s">
        <v>9</v>
      </c>
      <c r="C1832" s="8">
        <v>37907.605999990003</v>
      </c>
      <c r="D1832" s="8">
        <v>124.57</v>
      </c>
      <c r="E1832" s="8">
        <v>197.99799999999999</v>
      </c>
      <c r="F1832" s="9">
        <v>186.91141967769599</v>
      </c>
      <c r="G1832" s="9">
        <v>11.0865803223034</v>
      </c>
      <c r="H1832" s="9">
        <v>1381.0553107493299</v>
      </c>
      <c r="L1832" s="9">
        <f t="shared" si="141"/>
        <v>186.5863979078444</v>
      </c>
      <c r="M1832" s="9">
        <f t="shared" si="145"/>
        <v>11.41160209215559</v>
      </c>
      <c r="N1832" s="9">
        <f t="shared" si="142"/>
        <v>1421.5432726198217</v>
      </c>
      <c r="O1832" s="9">
        <f t="shared" si="143"/>
        <v>787.77512392157837</v>
      </c>
      <c r="U1832" s="15">
        <f t="shared" si="144"/>
        <v>24664.610859999997</v>
      </c>
    </row>
    <row r="1833" spans="1:21" x14ac:dyDescent="0.3">
      <c r="A1833" s="3" t="s">
        <v>1839</v>
      </c>
      <c r="B1833" s="3" t="s">
        <v>9</v>
      </c>
      <c r="C1833" s="8">
        <v>38466.472999999904</v>
      </c>
      <c r="D1833" s="8">
        <v>125.61</v>
      </c>
      <c r="E1833" s="8">
        <v>197.17400000000001</v>
      </c>
      <c r="F1833" s="9">
        <v>189.667030896798</v>
      </c>
      <c r="G1833" s="9">
        <v>7.5069691032015502</v>
      </c>
      <c r="H1833" s="9">
        <v>942.95038905314698</v>
      </c>
      <c r="L1833" s="9">
        <f t="shared" si="141"/>
        <v>189.33721737245099</v>
      </c>
      <c r="M1833" s="9">
        <f t="shared" si="145"/>
        <v>7.8367826275490131</v>
      </c>
      <c r="N1833" s="9">
        <f t="shared" si="142"/>
        <v>984.37826584643153</v>
      </c>
      <c r="O1833" s="9">
        <f t="shared" si="143"/>
        <v>448.82160458620348</v>
      </c>
      <c r="U1833" s="15">
        <f t="shared" si="144"/>
        <v>24767.026140000002</v>
      </c>
    </row>
    <row r="1834" spans="1:21" x14ac:dyDescent="0.3">
      <c r="A1834" s="3" t="s">
        <v>1840</v>
      </c>
      <c r="B1834" s="3" t="s">
        <v>9</v>
      </c>
      <c r="C1834" s="8">
        <v>40633.860999999997</v>
      </c>
      <c r="D1834" s="8">
        <v>126.94</v>
      </c>
      <c r="E1834" s="8">
        <v>197.946</v>
      </c>
      <c r="F1834" s="9">
        <v>200.35379302238599</v>
      </c>
      <c r="G1834" s="9">
        <v>-2.4077930223868398</v>
      </c>
      <c r="H1834" s="9">
        <v>-305.64524626178502</v>
      </c>
      <c r="L1834" s="9">
        <f t="shared" si="141"/>
        <v>200.00539620149158</v>
      </c>
      <c r="M1834" s="9">
        <f t="shared" si="145"/>
        <v>-2.0593962014915803</v>
      </c>
      <c r="N1834" s="9">
        <f t="shared" si="142"/>
        <v>-261.41975381734119</v>
      </c>
      <c r="O1834" s="9">
        <f t="shared" si="143"/>
        <v>-900.64474518087286</v>
      </c>
      <c r="U1834" s="15">
        <f t="shared" si="144"/>
        <v>25127.265240000001</v>
      </c>
    </row>
    <row r="1835" spans="1:21" x14ac:dyDescent="0.3">
      <c r="A1835" s="3" t="s">
        <v>1841</v>
      </c>
      <c r="B1835" s="3" t="s">
        <v>9</v>
      </c>
      <c r="C1835" s="8">
        <v>43014.712999989999</v>
      </c>
      <c r="D1835" s="8">
        <v>132.20999999999901</v>
      </c>
      <c r="E1835" s="8">
        <v>197.84899999999999</v>
      </c>
      <c r="F1835" s="9">
        <v>212.09308427071099</v>
      </c>
      <c r="G1835" s="9">
        <v>-14.2440842707113</v>
      </c>
      <c r="H1835" s="9">
        <v>-1883.21038143074</v>
      </c>
      <c r="L1835" s="9">
        <f t="shared" si="141"/>
        <v>211.72427390191768</v>
      </c>
      <c r="M1835" s="9">
        <f t="shared" si="145"/>
        <v>-13.875273901917694</v>
      </c>
      <c r="N1835" s="9">
        <f t="shared" si="142"/>
        <v>-1834.4499625725246</v>
      </c>
      <c r="O1835" s="9">
        <f t="shared" si="143"/>
        <v>-2487.3884420145582</v>
      </c>
      <c r="U1835" s="15">
        <f t="shared" si="144"/>
        <v>26157.616289999802</v>
      </c>
    </row>
    <row r="1836" spans="1:21" x14ac:dyDescent="0.3">
      <c r="A1836" s="3" t="s">
        <v>1842</v>
      </c>
      <c r="B1836" s="3" t="s">
        <v>9</v>
      </c>
      <c r="C1836" s="8">
        <v>44151.436000000002</v>
      </c>
      <c r="D1836" s="8">
        <v>134.80000000000001</v>
      </c>
      <c r="E1836" s="8">
        <v>197.66</v>
      </c>
      <c r="F1836" s="9">
        <v>217.69793596491201</v>
      </c>
      <c r="G1836" s="9">
        <v>-20.037935964912599</v>
      </c>
      <c r="H1836" s="9">
        <v>-2701.11376807021</v>
      </c>
      <c r="L1836" s="9">
        <f t="shared" si="141"/>
        <v>217.31937927446273</v>
      </c>
      <c r="M1836" s="9">
        <f t="shared" si="145"/>
        <v>-19.659379274462736</v>
      </c>
      <c r="N1836" s="9">
        <f t="shared" si="142"/>
        <v>-2650.084326197577</v>
      </c>
      <c r="O1836" s="9">
        <f t="shared" si="143"/>
        <v>-3290.3367005776313</v>
      </c>
      <c r="U1836" s="15">
        <f t="shared" si="144"/>
        <v>26644.568000000003</v>
      </c>
    </row>
    <row r="1837" spans="1:21" x14ac:dyDescent="0.3">
      <c r="A1837" s="3" t="s">
        <v>1843</v>
      </c>
      <c r="B1837" s="3" t="s">
        <v>9</v>
      </c>
      <c r="C1837" s="8">
        <v>44790.320999999902</v>
      </c>
      <c r="D1837" s="8">
        <v>137.29</v>
      </c>
      <c r="E1837" s="8">
        <v>198.15299999999999</v>
      </c>
      <c r="F1837" s="9">
        <v>220.84809275299401</v>
      </c>
      <c r="G1837" s="9">
        <v>-22.695092752994</v>
      </c>
      <c r="H1837" s="9">
        <v>-3115.80928405854</v>
      </c>
      <c r="L1837" s="9">
        <f t="shared" si="141"/>
        <v>220.46405822958761</v>
      </c>
      <c r="M1837" s="9">
        <f t="shared" si="145"/>
        <v>-22.311058229587616</v>
      </c>
      <c r="N1837" s="9">
        <f t="shared" si="142"/>
        <v>-3063.0851843400837</v>
      </c>
      <c r="O1837" s="9">
        <f t="shared" si="143"/>
        <v>-3782.8481489887299</v>
      </c>
      <c r="U1837" s="15">
        <f t="shared" si="144"/>
        <v>27204.425369999997</v>
      </c>
    </row>
    <row r="1838" spans="1:21" x14ac:dyDescent="0.3">
      <c r="A1838" s="3" t="s">
        <v>1844</v>
      </c>
      <c r="B1838" s="3" t="s">
        <v>9</v>
      </c>
      <c r="C1838" s="8">
        <v>44845.856</v>
      </c>
      <c r="D1838" s="8">
        <v>138.63999999999999</v>
      </c>
      <c r="E1838" s="8">
        <v>196.81899999999999</v>
      </c>
      <c r="F1838" s="9">
        <v>221.12191974411999</v>
      </c>
      <c r="G1838" s="9">
        <v>-24.302919744120899</v>
      </c>
      <c r="H1838" s="9">
        <v>-3369.3567933249301</v>
      </c>
      <c r="L1838" s="9">
        <f t="shared" si="141"/>
        <v>220.7374090607594</v>
      </c>
      <c r="M1838" s="9">
        <f t="shared" si="145"/>
        <v>-23.918409060759416</v>
      </c>
      <c r="N1838" s="9">
        <f t="shared" si="142"/>
        <v>-3316.0482321836853</v>
      </c>
      <c r="O1838" s="9">
        <f t="shared" si="143"/>
        <v>-3857.9430098695198</v>
      </c>
      <c r="U1838" s="15">
        <f t="shared" si="144"/>
        <v>27286.986159999997</v>
      </c>
    </row>
    <row r="1839" spans="1:21" x14ac:dyDescent="0.3">
      <c r="A1839" s="3" t="s">
        <v>1845</v>
      </c>
      <c r="B1839" s="3" t="s">
        <v>9</v>
      </c>
      <c r="C1839" s="8">
        <v>44784.774999989997</v>
      </c>
      <c r="D1839" s="8">
        <v>137.99</v>
      </c>
      <c r="E1839" s="8">
        <v>196.61500000000001</v>
      </c>
      <c r="F1839" s="9">
        <v>220.82074703415799</v>
      </c>
      <c r="G1839" s="9">
        <v>-24.205747034158499</v>
      </c>
      <c r="H1839" s="9">
        <v>-3340.15103324354</v>
      </c>
      <c r="L1839" s="9">
        <f t="shared" si="141"/>
        <v>220.43676006244286</v>
      </c>
      <c r="M1839" s="9">
        <f t="shared" si="145"/>
        <v>-23.821760062442848</v>
      </c>
      <c r="N1839" s="9">
        <f t="shared" si="142"/>
        <v>-3287.1646710164887</v>
      </c>
      <c r="O1839" s="9">
        <f t="shared" si="143"/>
        <v>-3798.3688683510873</v>
      </c>
      <c r="U1839" s="15">
        <f t="shared" si="144"/>
        <v>27130.903850000002</v>
      </c>
    </row>
    <row r="1840" spans="1:21" x14ac:dyDescent="0.3">
      <c r="A1840" s="3" t="s">
        <v>1846</v>
      </c>
      <c r="B1840" s="3" t="s">
        <v>9</v>
      </c>
      <c r="C1840" s="8">
        <v>45872.481</v>
      </c>
      <c r="D1840" s="8">
        <v>135.96</v>
      </c>
      <c r="E1840" s="8">
        <v>197.69499999999999</v>
      </c>
      <c r="F1840" s="9">
        <v>226.18391010633599</v>
      </c>
      <c r="G1840" s="9">
        <v>-28.488910106336501</v>
      </c>
      <c r="H1840" s="9">
        <v>-3873.3522180575101</v>
      </c>
      <c r="L1840" s="9">
        <f t="shared" si="141"/>
        <v>225.7905970872518</v>
      </c>
      <c r="M1840" s="9">
        <f t="shared" si="145"/>
        <v>-28.095597087251804</v>
      </c>
      <c r="N1840" s="9">
        <f t="shared" si="142"/>
        <v>-3819.8773799827554</v>
      </c>
      <c r="O1840" s="9">
        <f t="shared" si="143"/>
        <v>-4470.3979445280975</v>
      </c>
      <c r="U1840" s="15">
        <f t="shared" si="144"/>
        <v>26878.6122</v>
      </c>
    </row>
    <row r="1841" spans="1:21" x14ac:dyDescent="0.3">
      <c r="A1841" s="3" t="s">
        <v>1847</v>
      </c>
      <c r="B1841" s="3" t="s">
        <v>9</v>
      </c>
      <c r="C1841" s="8">
        <v>46831.636999999901</v>
      </c>
      <c r="D1841" s="8">
        <v>139.94999999999999</v>
      </c>
      <c r="E1841" s="8">
        <v>196.38499999999999</v>
      </c>
      <c r="F1841" s="9">
        <v>230.91323038186101</v>
      </c>
      <c r="G1841" s="9">
        <v>-34.528230381861903</v>
      </c>
      <c r="H1841" s="9">
        <v>-4832.2258419415703</v>
      </c>
      <c r="L1841" s="9">
        <f t="shared" si="141"/>
        <v>230.51169350974087</v>
      </c>
      <c r="M1841" s="9">
        <f t="shared" si="145"/>
        <v>-34.126693509740875</v>
      </c>
      <c r="N1841" s="9">
        <f t="shared" si="142"/>
        <v>-4776.0307566882348</v>
      </c>
      <c r="O1841" s="9">
        <f t="shared" si="143"/>
        <v>-5262.3075615434909</v>
      </c>
      <c r="U1841" s="15">
        <f t="shared" si="144"/>
        <v>27484.080749999997</v>
      </c>
    </row>
    <row r="1842" spans="1:21" x14ac:dyDescent="0.3">
      <c r="A1842" s="3" t="s">
        <v>1848</v>
      </c>
      <c r="B1842" s="3" t="s">
        <v>9</v>
      </c>
      <c r="C1842" s="8">
        <v>47291.078999999998</v>
      </c>
      <c r="D1842" s="8">
        <v>146.60999999999899</v>
      </c>
      <c r="E1842" s="8">
        <v>198.947</v>
      </c>
      <c r="F1842" s="9">
        <v>233.17860573897499</v>
      </c>
      <c r="G1842" s="9">
        <v>-34.231605738975702</v>
      </c>
      <c r="H1842" s="9">
        <v>-5018.6957173912397</v>
      </c>
      <c r="L1842" s="9">
        <f t="shared" si="141"/>
        <v>232.77312958744034</v>
      </c>
      <c r="M1842" s="9">
        <f t="shared" si="145"/>
        <v>-33.826129587440334</v>
      </c>
      <c r="N1842" s="9">
        <f t="shared" si="142"/>
        <v>-4959.2488588145934</v>
      </c>
      <c r="O1842" s="9">
        <f t="shared" si="143"/>
        <v>-5844.2816306533095</v>
      </c>
      <c r="U1842" s="15">
        <f t="shared" si="144"/>
        <v>29167.6196699998</v>
      </c>
    </row>
    <row r="1843" spans="1:21" x14ac:dyDescent="0.3">
      <c r="A1843" s="3" t="s">
        <v>1849</v>
      </c>
      <c r="B1843" s="3" t="s">
        <v>9</v>
      </c>
      <c r="C1843" s="8">
        <v>47219.038</v>
      </c>
      <c r="D1843" s="8">
        <v>146.88999999999999</v>
      </c>
      <c r="E1843" s="8">
        <v>196.49100000000001</v>
      </c>
      <c r="F1843" s="9">
        <v>232.823392445237</v>
      </c>
      <c r="G1843" s="9">
        <v>-36.332392445237197</v>
      </c>
      <c r="H1843" s="9">
        <v>-5336.8651262808899</v>
      </c>
      <c r="L1843" s="9">
        <f t="shared" si="141"/>
        <v>232.41853397695303</v>
      </c>
      <c r="M1843" s="9">
        <f t="shared" si="145"/>
        <v>-35.927533976953015</v>
      </c>
      <c r="N1843" s="9">
        <f t="shared" si="142"/>
        <v>-5277.3954658746279</v>
      </c>
      <c r="O1843" s="9">
        <f t="shared" si="143"/>
        <v>-5803.3566587877322</v>
      </c>
      <c r="U1843" s="15">
        <f t="shared" si="144"/>
        <v>28862.562989999999</v>
      </c>
    </row>
    <row r="1844" spans="1:21" x14ac:dyDescent="0.3">
      <c r="A1844" s="3" t="s">
        <v>1850</v>
      </c>
      <c r="B1844" s="3" t="s">
        <v>9</v>
      </c>
      <c r="C1844" s="8">
        <v>45569.746999999901</v>
      </c>
      <c r="D1844" s="8">
        <v>143.19</v>
      </c>
      <c r="E1844" s="8">
        <v>197.499</v>
      </c>
      <c r="F1844" s="9">
        <v>224.691216483723</v>
      </c>
      <c r="G1844" s="9">
        <v>-27.192216483723598</v>
      </c>
      <c r="H1844" s="9">
        <v>-3893.6534783043799</v>
      </c>
      <c r="L1844" s="9">
        <f t="shared" si="141"/>
        <v>224.30049912157529</v>
      </c>
      <c r="M1844" s="9">
        <f t="shared" si="145"/>
        <v>-26.80149912157529</v>
      </c>
      <c r="N1844" s="9">
        <f t="shared" si="142"/>
        <v>-3837.7066592183655</v>
      </c>
      <c r="O1844" s="9">
        <f t="shared" si="143"/>
        <v>-4494.754979362875</v>
      </c>
      <c r="U1844" s="15">
        <f t="shared" si="144"/>
        <v>28279.881809999999</v>
      </c>
    </row>
    <row r="1845" spans="1:21" x14ac:dyDescent="0.3">
      <c r="A1845" s="3" t="s">
        <v>1851</v>
      </c>
      <c r="B1845" s="3" t="s">
        <v>9</v>
      </c>
      <c r="C1845" s="8">
        <v>47088.760999990001</v>
      </c>
      <c r="D1845" s="8">
        <v>142.30000000000001</v>
      </c>
      <c r="E1845" s="8">
        <v>198.97800000000001</v>
      </c>
      <c r="F1845" s="9">
        <v>232.18103431206299</v>
      </c>
      <c r="G1845" s="9">
        <v>-33.203034312063899</v>
      </c>
      <c r="H1845" s="9">
        <v>-4724.7917826066996</v>
      </c>
      <c r="L1845" s="9">
        <f t="shared" si="141"/>
        <v>231.77729284550009</v>
      </c>
      <c r="M1845" s="9">
        <f t="shared" si="145"/>
        <v>-32.799292845500077</v>
      </c>
      <c r="N1845" s="9">
        <f t="shared" si="142"/>
        <v>-4667.3393719146616</v>
      </c>
      <c r="O1845" s="9">
        <f t="shared" si="143"/>
        <v>-5530.7654965013226</v>
      </c>
      <c r="U1845" s="15">
        <f t="shared" si="144"/>
        <v>28314.569400000004</v>
      </c>
    </row>
    <row r="1846" spans="1:21" x14ac:dyDescent="0.3">
      <c r="A1846" s="3" t="s">
        <v>1852</v>
      </c>
      <c r="B1846" s="3" t="s">
        <v>9</v>
      </c>
      <c r="C1846" s="8">
        <v>47910.537999990003</v>
      </c>
      <c r="D1846" s="8">
        <v>145.9</v>
      </c>
      <c r="E1846" s="8">
        <v>195.292</v>
      </c>
      <c r="F1846" s="9">
        <v>236.23297855060301</v>
      </c>
      <c r="G1846" s="9">
        <v>-40.940978550603297</v>
      </c>
      <c r="H1846" s="9">
        <v>-5973.2887705330204</v>
      </c>
      <c r="L1846" s="9">
        <f t="shared" si="141"/>
        <v>235.82219112563826</v>
      </c>
      <c r="M1846" s="9">
        <f t="shared" si="145"/>
        <v>-40.530191125638254</v>
      </c>
      <c r="N1846" s="9">
        <f t="shared" si="142"/>
        <v>-5913.3548852306212</v>
      </c>
      <c r="O1846" s="9">
        <f t="shared" si="143"/>
        <v>-6260.8371379164519</v>
      </c>
      <c r="U1846" s="15">
        <f t="shared" si="144"/>
        <v>28493.102800000001</v>
      </c>
    </row>
    <row r="1847" spans="1:21" x14ac:dyDescent="0.3">
      <c r="A1847" s="3" t="s">
        <v>1853</v>
      </c>
      <c r="B1847" s="3" t="s">
        <v>9</v>
      </c>
      <c r="C1847" s="8">
        <v>47281.961999990002</v>
      </c>
      <c r="D1847" s="8">
        <v>144.26</v>
      </c>
      <c r="E1847" s="8">
        <v>197.53700000000001</v>
      </c>
      <c r="F1847" s="9">
        <v>233.13365245400499</v>
      </c>
      <c r="G1847" s="9">
        <v>-35.596652454005202</v>
      </c>
      <c r="H1847" s="9">
        <v>-5135.1730830147899</v>
      </c>
      <c r="L1847" s="9">
        <f t="shared" si="141"/>
        <v>232.72825447209829</v>
      </c>
      <c r="M1847" s="9">
        <f t="shared" si="145"/>
        <v>-35.191254472098279</v>
      </c>
      <c r="N1847" s="9">
        <f t="shared" si="142"/>
        <v>-5076.6903701448973</v>
      </c>
      <c r="O1847" s="9">
        <f t="shared" si="143"/>
        <v>-5744.1304222522176</v>
      </c>
      <c r="U1847" s="15">
        <f t="shared" si="144"/>
        <v>28496.687620000001</v>
      </c>
    </row>
    <row r="1848" spans="1:21" x14ac:dyDescent="0.3">
      <c r="A1848" s="3" t="s">
        <v>1854</v>
      </c>
      <c r="B1848" s="3" t="s">
        <v>9</v>
      </c>
      <c r="C1848" s="8">
        <v>46783.199999999997</v>
      </c>
      <c r="D1848" s="8">
        <v>144.43</v>
      </c>
      <c r="E1848" s="8">
        <v>197.75899999999999</v>
      </c>
      <c r="F1848" s="9">
        <v>230.67440157175599</v>
      </c>
      <c r="G1848" s="9">
        <v>-32.915401571756298</v>
      </c>
      <c r="H1848" s="9">
        <v>-4753.9714490087599</v>
      </c>
      <c r="L1848" s="9">
        <f t="shared" si="141"/>
        <v>230.2732800009731</v>
      </c>
      <c r="M1848" s="9">
        <f t="shared" si="145"/>
        <v>-32.514280000973116</v>
      </c>
      <c r="N1848" s="9">
        <f t="shared" si="142"/>
        <v>-4696.0374605405477</v>
      </c>
      <c r="O1848" s="9">
        <f t="shared" si="143"/>
        <v>-5396.3275025858811</v>
      </c>
      <c r="U1848" s="15">
        <f t="shared" si="144"/>
        <v>28562.33237</v>
      </c>
    </row>
    <row r="1849" spans="1:21" x14ac:dyDescent="0.3">
      <c r="A1849" s="3" t="s">
        <v>1855</v>
      </c>
      <c r="B1849" s="3" t="s">
        <v>9</v>
      </c>
      <c r="C1849" s="8">
        <v>45069.718000000001</v>
      </c>
      <c r="D1849" s="8">
        <v>141.62</v>
      </c>
      <c r="E1849" s="8">
        <v>196.17</v>
      </c>
      <c r="F1849" s="9">
        <v>222.22571839159801</v>
      </c>
      <c r="G1849" s="9">
        <v>-26.055718391598099</v>
      </c>
      <c r="H1849" s="9">
        <v>-3690.01083861813</v>
      </c>
      <c r="L1849" s="9">
        <f t="shared" si="141"/>
        <v>221.83928830389752</v>
      </c>
      <c r="M1849" s="9">
        <f t="shared" si="145"/>
        <v>-25.669288303897531</v>
      </c>
      <c r="N1849" s="9">
        <f t="shared" si="142"/>
        <v>-3635.2846095979685</v>
      </c>
      <c r="O1849" s="9">
        <f t="shared" si="143"/>
        <v>-4096.9157744325612</v>
      </c>
      <c r="U1849" s="15">
        <f t="shared" si="144"/>
        <v>27781.595399999998</v>
      </c>
    </row>
    <row r="1850" spans="1:21" x14ac:dyDescent="0.3">
      <c r="A1850" s="3" t="s">
        <v>1856</v>
      </c>
      <c r="B1850" s="3" t="s">
        <v>9</v>
      </c>
      <c r="C1850" s="8">
        <v>42679.936000000002</v>
      </c>
      <c r="D1850" s="8">
        <v>138.46</v>
      </c>
      <c r="E1850" s="8">
        <v>195.6</v>
      </c>
      <c r="F1850" s="9">
        <v>210.44239590111101</v>
      </c>
      <c r="G1850" s="9">
        <v>-14.842395901111001</v>
      </c>
      <c r="H1850" s="9">
        <v>-2055.0781364678301</v>
      </c>
      <c r="L1850" s="9">
        <f t="shared" si="141"/>
        <v>210.07645592758965</v>
      </c>
      <c r="M1850" s="9">
        <f t="shared" si="145"/>
        <v>-14.476455927589654</v>
      </c>
      <c r="N1850" s="9">
        <f t="shared" si="142"/>
        <v>-2004.4100877340636</v>
      </c>
      <c r="O1850" s="9">
        <f t="shared" si="143"/>
        <v>-2376.8185690149407</v>
      </c>
      <c r="U1850" s="15">
        <f t="shared" si="144"/>
        <v>27082.776000000002</v>
      </c>
    </row>
    <row r="1851" spans="1:21" x14ac:dyDescent="0.3">
      <c r="A1851" s="3" t="s">
        <v>1857</v>
      </c>
      <c r="B1851" s="3" t="s">
        <v>9</v>
      </c>
      <c r="C1851" s="8">
        <v>40523.028999989998</v>
      </c>
      <c r="D1851" s="8">
        <v>132.26999999999899</v>
      </c>
      <c r="E1851" s="8">
        <v>196.94399999999999</v>
      </c>
      <c r="F1851" s="9">
        <v>199.807312549112</v>
      </c>
      <c r="G1851" s="9">
        <v>-2.8633125491121199</v>
      </c>
      <c r="H1851" s="9">
        <v>-378.73035087106001</v>
      </c>
      <c r="L1851" s="9">
        <f t="shared" si="141"/>
        <v>199.45986600750376</v>
      </c>
      <c r="M1851" s="9">
        <f t="shared" si="145"/>
        <v>-2.5158660075037744</v>
      </c>
      <c r="N1851" s="9">
        <f t="shared" si="142"/>
        <v>-332.7735968125217</v>
      </c>
      <c r="O1851" s="9">
        <f t="shared" si="143"/>
        <v>-866.30404505620891</v>
      </c>
      <c r="U1851" s="15">
        <f t="shared" si="144"/>
        <v>26049.782879999799</v>
      </c>
    </row>
    <row r="1852" spans="1:21" x14ac:dyDescent="0.3">
      <c r="A1852" s="3" t="s">
        <v>1858</v>
      </c>
      <c r="B1852" s="3" t="s">
        <v>9</v>
      </c>
      <c r="C1852" s="8">
        <v>38588.672999999901</v>
      </c>
      <c r="D1852" s="8">
        <v>127.32</v>
      </c>
      <c r="E1852" s="8">
        <v>195.94200000000001</v>
      </c>
      <c r="F1852" s="9">
        <v>190.26956368361201</v>
      </c>
      <c r="G1852" s="9">
        <v>5.67243631638729</v>
      </c>
      <c r="H1852" s="9">
        <v>722.21459180242903</v>
      </c>
      <c r="L1852" s="9">
        <f t="shared" si="141"/>
        <v>189.93870241015938</v>
      </c>
      <c r="M1852" s="9">
        <f t="shared" si="145"/>
        <v>6.0032975898406278</v>
      </c>
      <c r="N1852" s="9">
        <f t="shared" si="142"/>
        <v>764.33984913850873</v>
      </c>
      <c r="O1852" s="9">
        <f t="shared" si="143"/>
        <v>378.35059203117447</v>
      </c>
      <c r="U1852" s="15">
        <f t="shared" si="144"/>
        <v>24947.335439999999</v>
      </c>
    </row>
    <row r="1853" spans="1:21" x14ac:dyDescent="0.3">
      <c r="A1853" s="3" t="s">
        <v>1859</v>
      </c>
      <c r="B1853" s="3" t="s">
        <v>9</v>
      </c>
      <c r="C1853" s="8">
        <v>37222.916999989997</v>
      </c>
      <c r="D1853" s="8">
        <v>123.63</v>
      </c>
      <c r="E1853" s="8">
        <v>196.899</v>
      </c>
      <c r="F1853" s="9">
        <v>183.53541663947399</v>
      </c>
      <c r="G1853" s="9">
        <v>13.3635833605257</v>
      </c>
      <c r="H1853" s="9">
        <v>1652.13981086179</v>
      </c>
      <c r="L1853" s="9">
        <f t="shared" si="141"/>
        <v>183.21626542843754</v>
      </c>
      <c r="M1853" s="9">
        <f t="shared" si="145"/>
        <v>13.682734571562463</v>
      </c>
      <c r="N1853" s="9">
        <f t="shared" si="142"/>
        <v>1691.5964750822673</v>
      </c>
      <c r="O1853" s="9">
        <f t="shared" si="143"/>
        <v>1198.4800842765837</v>
      </c>
      <c r="U1853" s="15">
        <f t="shared" si="144"/>
        <v>24342.623369999998</v>
      </c>
    </row>
    <row r="1854" spans="1:21" x14ac:dyDescent="0.3">
      <c r="A1854" s="3" t="s">
        <v>1860</v>
      </c>
      <c r="B1854" s="3" t="s">
        <v>9</v>
      </c>
      <c r="C1854" s="8">
        <v>36645.623999999902</v>
      </c>
      <c r="D1854" s="8">
        <v>122.8</v>
      </c>
      <c r="E1854" s="8">
        <v>198.97399999999999</v>
      </c>
      <c r="F1854" s="9">
        <v>180.68895215426801</v>
      </c>
      <c r="G1854" s="9">
        <v>18.2850478457311</v>
      </c>
      <c r="H1854" s="9">
        <v>2245.4038754557801</v>
      </c>
      <c r="L1854" s="9">
        <f t="shared" si="141"/>
        <v>180.3747506832016</v>
      </c>
      <c r="M1854" s="9">
        <f t="shared" si="145"/>
        <v>18.599249316798392</v>
      </c>
      <c r="N1854" s="9">
        <f t="shared" si="142"/>
        <v>2283.9878161028423</v>
      </c>
      <c r="O1854" s="9">
        <f t="shared" si="143"/>
        <v>1539.3720020533581</v>
      </c>
      <c r="U1854" s="15">
        <f t="shared" si="144"/>
        <v>24434.007199999996</v>
      </c>
    </row>
    <row r="1855" spans="1:21" x14ac:dyDescent="0.3">
      <c r="A1855" s="3" t="s">
        <v>1861</v>
      </c>
      <c r="B1855" s="3" t="s">
        <v>9</v>
      </c>
      <c r="C1855" s="8">
        <v>36692.966</v>
      </c>
      <c r="D1855" s="8">
        <v>122.97</v>
      </c>
      <c r="E1855" s="8">
        <v>198.405</v>
      </c>
      <c r="F1855" s="9">
        <v>180.92238183670199</v>
      </c>
      <c r="G1855" s="9">
        <v>17.4826181632979</v>
      </c>
      <c r="H1855" s="9">
        <v>2149.8375555407401</v>
      </c>
      <c r="L1855" s="9">
        <f t="shared" si="141"/>
        <v>180.60777445288451</v>
      </c>
      <c r="M1855" s="9">
        <f t="shared" si="145"/>
        <v>17.797225547115488</v>
      </c>
      <c r="N1855" s="9">
        <f t="shared" si="142"/>
        <v>2188.5248255287916</v>
      </c>
      <c r="O1855" s="9">
        <f t="shared" si="143"/>
        <v>1512.8481215412892</v>
      </c>
      <c r="U1855" s="15">
        <f t="shared" si="144"/>
        <v>24397.862850000001</v>
      </c>
    </row>
    <row r="1856" spans="1:21" x14ac:dyDescent="0.3">
      <c r="A1856" s="3" t="s">
        <v>1862</v>
      </c>
      <c r="B1856" s="3" t="s">
        <v>9</v>
      </c>
      <c r="C1856" s="8">
        <v>37368.763999999901</v>
      </c>
      <c r="D1856" s="8">
        <v>123.16999999999901</v>
      </c>
      <c r="E1856" s="8">
        <v>198.245</v>
      </c>
      <c r="F1856" s="9">
        <v>184.25454593050901</v>
      </c>
      <c r="G1856" s="9">
        <v>13.9904540694909</v>
      </c>
      <c r="H1856" s="9">
        <v>1723.2042277392</v>
      </c>
      <c r="L1856" s="9">
        <f t="shared" si="141"/>
        <v>183.93414421976823</v>
      </c>
      <c r="M1856" s="9">
        <f t="shared" si="145"/>
        <v>14.310855780231776</v>
      </c>
      <c r="N1856" s="9">
        <f t="shared" si="142"/>
        <v>1762.6681064511336</v>
      </c>
      <c r="O1856" s="9">
        <f t="shared" si="143"/>
        <v>1105.5996731247935</v>
      </c>
      <c r="U1856" s="15">
        <f t="shared" si="144"/>
        <v>24417.836649999805</v>
      </c>
    </row>
    <row r="1857" spans="1:21" x14ac:dyDescent="0.3">
      <c r="A1857" s="3" t="s">
        <v>1863</v>
      </c>
      <c r="B1857" s="3" t="s">
        <v>9</v>
      </c>
      <c r="C1857" s="8">
        <v>37948.008000000002</v>
      </c>
      <c r="D1857" s="8">
        <v>123.78</v>
      </c>
      <c r="E1857" s="8">
        <v>198.38900000000001</v>
      </c>
      <c r="F1857" s="9">
        <v>187.11063023136899</v>
      </c>
      <c r="G1857" s="9">
        <v>11.2783697686301</v>
      </c>
      <c r="H1857" s="9">
        <v>1396.0366099610301</v>
      </c>
      <c r="L1857" s="9">
        <f t="shared" si="141"/>
        <v>186.78526205268489</v>
      </c>
      <c r="M1857" s="9">
        <f t="shared" si="145"/>
        <v>11.603737947315125</v>
      </c>
      <c r="N1857" s="9">
        <f t="shared" si="142"/>
        <v>1436.3106831186662</v>
      </c>
      <c r="O1857" s="9">
        <f t="shared" si="143"/>
        <v>758.16379530884933</v>
      </c>
      <c r="U1857" s="15">
        <f t="shared" si="144"/>
        <v>24556.59042</v>
      </c>
    </row>
    <row r="1858" spans="1:21" x14ac:dyDescent="0.3">
      <c r="A1858" s="3" t="s">
        <v>1864</v>
      </c>
      <c r="B1858" s="3" t="s">
        <v>9</v>
      </c>
      <c r="C1858" s="8">
        <v>40181.18</v>
      </c>
      <c r="D1858" s="8">
        <v>124.66</v>
      </c>
      <c r="E1858" s="8">
        <v>198.149</v>
      </c>
      <c r="F1858" s="9">
        <v>198.12175419695501</v>
      </c>
      <c r="G1858" s="9">
        <v>2.7245803044166898E-2</v>
      </c>
      <c r="H1858" s="9">
        <v>3.3964618074858399</v>
      </c>
      <c r="L1858" s="9">
        <f t="shared" si="141"/>
        <v>197.77723868631261</v>
      </c>
      <c r="M1858" s="9">
        <f t="shared" si="145"/>
        <v>0.37176131368738652</v>
      </c>
      <c r="N1858" s="9">
        <f t="shared" si="142"/>
        <v>46.343765364269601</v>
      </c>
      <c r="O1858" s="9">
        <f t="shared" si="143"/>
        <v>-606.70593153645439</v>
      </c>
      <c r="U1858" s="15">
        <f t="shared" si="144"/>
        <v>24701.25434</v>
      </c>
    </row>
    <row r="1859" spans="1:21" x14ac:dyDescent="0.3">
      <c r="A1859" s="3" t="s">
        <v>1865</v>
      </c>
      <c r="B1859" s="3" t="s">
        <v>9</v>
      </c>
      <c r="C1859" s="8">
        <v>42628.424999999901</v>
      </c>
      <c r="D1859" s="8">
        <v>126.71</v>
      </c>
      <c r="E1859" s="8">
        <v>196.833</v>
      </c>
      <c r="F1859" s="9">
        <v>210.18841008784099</v>
      </c>
      <c r="G1859" s="9">
        <v>-13.3554100878412</v>
      </c>
      <c r="H1859" s="9">
        <v>-1692.2640122303601</v>
      </c>
      <c r="L1859" s="9">
        <f t="shared" ref="L1859:L1922" si="146">C1859*$J$3</f>
        <v>209.82291177229132</v>
      </c>
      <c r="M1859" s="9">
        <f t="shared" si="145"/>
        <v>-12.989911772291322</v>
      </c>
      <c r="N1859" s="9">
        <f t="shared" ref="N1859:N1922" si="147">M1859*D1859</f>
        <v>-1645.9517206670332</v>
      </c>
      <c r="O1859" s="9">
        <f t="shared" si="143"/>
        <v>-2142.9902832908956</v>
      </c>
      <c r="U1859" s="15">
        <f t="shared" si="144"/>
        <v>24940.709429999999</v>
      </c>
    </row>
    <row r="1860" spans="1:21" x14ac:dyDescent="0.3">
      <c r="A1860" s="3" t="s">
        <v>1866</v>
      </c>
      <c r="B1860" s="3" t="s">
        <v>9</v>
      </c>
      <c r="C1860" s="8">
        <v>43877.98399999</v>
      </c>
      <c r="D1860" s="8">
        <v>129.05000000000001</v>
      </c>
      <c r="E1860" s="8">
        <v>196.51499999999999</v>
      </c>
      <c r="F1860" s="9">
        <v>216.34962339841601</v>
      </c>
      <c r="G1860" s="9">
        <v>-19.834623398416301</v>
      </c>
      <c r="H1860" s="9">
        <v>-2559.6581495656301</v>
      </c>
      <c r="L1860" s="9">
        <f t="shared" si="146"/>
        <v>215.97341129952451</v>
      </c>
      <c r="M1860" s="9">
        <f t="shared" si="145"/>
        <v>-19.458411299524528</v>
      </c>
      <c r="N1860" s="9">
        <f t="shared" si="147"/>
        <v>-2511.1079782036404</v>
      </c>
      <c r="O1860" s="9">
        <f t="shared" ref="O1860:O1923" si="148">($O$1-L1860)*D1860</f>
        <v>-2976.2876340919624</v>
      </c>
      <c r="U1860" s="15">
        <f t="shared" ref="U1860:U1923" si="149">D1860*E1860</f>
        <v>25360.260750000001</v>
      </c>
    </row>
    <row r="1861" spans="1:21" x14ac:dyDescent="0.3">
      <c r="A1861" s="3" t="s">
        <v>1867</v>
      </c>
      <c r="B1861" s="3" t="s">
        <v>9</v>
      </c>
      <c r="C1861" s="8">
        <v>44687.675999999999</v>
      </c>
      <c r="D1861" s="8">
        <v>130.26</v>
      </c>
      <c r="E1861" s="8">
        <v>197.43700000000001</v>
      </c>
      <c r="F1861" s="9">
        <v>220.34198000420099</v>
      </c>
      <c r="G1861" s="9">
        <v>-22.904980004201001</v>
      </c>
      <c r="H1861" s="9">
        <v>-2983.6026953472201</v>
      </c>
      <c r="L1861" s="9">
        <f t="shared" si="146"/>
        <v>219.9588255643215</v>
      </c>
      <c r="M1861" s="9">
        <f t="shared" ref="M1861:M1924" si="150">E1861-L1861</f>
        <v>-22.521825564321489</v>
      </c>
      <c r="N1861" s="9">
        <f t="shared" si="147"/>
        <v>-2933.692998008517</v>
      </c>
      <c r="O1861" s="9">
        <f t="shared" si="148"/>
        <v>-3523.333996396841</v>
      </c>
      <c r="U1861" s="15">
        <f t="shared" si="149"/>
        <v>25718.143619999999</v>
      </c>
    </row>
    <row r="1862" spans="1:21" x14ac:dyDescent="0.3">
      <c r="A1862" s="3" t="s">
        <v>1868</v>
      </c>
      <c r="B1862" s="3" t="s">
        <v>9</v>
      </c>
      <c r="C1862" s="8">
        <v>44846.2789999999</v>
      </c>
      <c r="D1862" s="8">
        <v>131.25</v>
      </c>
      <c r="E1862" s="8">
        <v>196.71899999999999</v>
      </c>
      <c r="F1862" s="9">
        <v>221.124005434536</v>
      </c>
      <c r="G1862" s="9">
        <v>-24.4050054345368</v>
      </c>
      <c r="H1862" s="9">
        <v>-3203.1569632829501</v>
      </c>
      <c r="L1862" s="9">
        <f t="shared" si="146"/>
        <v>220.73949112435099</v>
      </c>
      <c r="M1862" s="9">
        <f t="shared" si="150"/>
        <v>-24.020491124350997</v>
      </c>
      <c r="N1862" s="9">
        <f t="shared" si="147"/>
        <v>-3152.6894600710684</v>
      </c>
      <c r="O1862" s="9">
        <f t="shared" si="148"/>
        <v>-3652.574338686662</v>
      </c>
      <c r="U1862" s="15">
        <f t="shared" si="149"/>
        <v>25819.368749999998</v>
      </c>
    </row>
    <row r="1863" spans="1:21" x14ac:dyDescent="0.3">
      <c r="A1863" s="3" t="s">
        <v>1869</v>
      </c>
      <c r="B1863" s="3" t="s">
        <v>9</v>
      </c>
      <c r="C1863" s="8">
        <v>44965.768999999898</v>
      </c>
      <c r="D1863" s="8">
        <v>131.51</v>
      </c>
      <c r="E1863" s="8">
        <v>196.702</v>
      </c>
      <c r="F1863" s="9">
        <v>221.71317599669999</v>
      </c>
      <c r="G1863" s="9">
        <v>-25.011175996700299</v>
      </c>
      <c r="H1863" s="9">
        <v>-3289.2197553260598</v>
      </c>
      <c r="L1863" s="9">
        <f t="shared" si="146"/>
        <v>221.3276371730889</v>
      </c>
      <c r="M1863" s="9">
        <f t="shared" si="150"/>
        <v>-24.625637173088904</v>
      </c>
      <c r="N1863" s="9">
        <f t="shared" si="147"/>
        <v>-3238.5175446329217</v>
      </c>
      <c r="O1863" s="9">
        <f t="shared" si="148"/>
        <v>-3737.1570013890114</v>
      </c>
      <c r="U1863" s="15">
        <f t="shared" si="149"/>
        <v>25868.280019999998</v>
      </c>
    </row>
    <row r="1864" spans="1:21" x14ac:dyDescent="0.3">
      <c r="A1864" s="3" t="s">
        <v>1870</v>
      </c>
      <c r="B1864" s="3" t="s">
        <v>9</v>
      </c>
      <c r="C1864" s="8">
        <v>46190.31</v>
      </c>
      <c r="D1864" s="8">
        <v>127.53</v>
      </c>
      <c r="E1864" s="8">
        <v>197.49600000000001</v>
      </c>
      <c r="F1864" s="9">
        <v>227.75103279946401</v>
      </c>
      <c r="G1864" s="9">
        <v>-30.255032799464601</v>
      </c>
      <c r="H1864" s="9">
        <v>-3858.4243329157198</v>
      </c>
      <c r="L1864" s="9">
        <f t="shared" si="146"/>
        <v>227.35499469813411</v>
      </c>
      <c r="M1864" s="9">
        <f t="shared" si="150"/>
        <v>-29.858994698134097</v>
      </c>
      <c r="N1864" s="9">
        <f t="shared" si="147"/>
        <v>-3807.9175938530416</v>
      </c>
      <c r="O1864" s="9">
        <f t="shared" si="148"/>
        <v>-4392.7251167661607</v>
      </c>
      <c r="U1864" s="15">
        <f t="shared" si="149"/>
        <v>25186.66488</v>
      </c>
    </row>
    <row r="1865" spans="1:21" x14ac:dyDescent="0.3">
      <c r="A1865" s="3" t="s">
        <v>1871</v>
      </c>
      <c r="B1865" s="3" t="s">
        <v>9</v>
      </c>
      <c r="C1865" s="8">
        <v>46880.313999999998</v>
      </c>
      <c r="D1865" s="8">
        <v>132.63</v>
      </c>
      <c r="E1865" s="8">
        <v>196.44</v>
      </c>
      <c r="F1865" s="9">
        <v>231.15324256241601</v>
      </c>
      <c r="G1865" s="9">
        <v>-34.713242562416198</v>
      </c>
      <c r="H1865" s="9">
        <v>-4604.0173610532602</v>
      </c>
      <c r="L1865" s="9">
        <f t="shared" si="146"/>
        <v>230.75128833118598</v>
      </c>
      <c r="M1865" s="9">
        <f t="shared" si="150"/>
        <v>-34.311288331185978</v>
      </c>
      <c r="N1865" s="9">
        <f t="shared" si="147"/>
        <v>-4550.7061713651965</v>
      </c>
      <c r="O1865" s="9">
        <f t="shared" si="148"/>
        <v>-5018.8432124188057</v>
      </c>
      <c r="U1865" s="15">
        <f t="shared" si="149"/>
        <v>26053.837199999998</v>
      </c>
    </row>
    <row r="1866" spans="1:21" x14ac:dyDescent="0.3">
      <c r="A1866" s="3" t="s">
        <v>1872</v>
      </c>
      <c r="B1866" s="3" t="s">
        <v>9</v>
      </c>
      <c r="C1866" s="8">
        <v>46804.990999989997</v>
      </c>
      <c r="D1866" s="8">
        <v>138.72999999999999</v>
      </c>
      <c r="E1866" s="8">
        <v>197.65799999999999</v>
      </c>
      <c r="F1866" s="9">
        <v>230.78184667774099</v>
      </c>
      <c r="G1866" s="9">
        <v>-33.123846677741902</v>
      </c>
      <c r="H1866" s="9">
        <v>-4595.2712496031299</v>
      </c>
      <c r="L1866" s="9">
        <f t="shared" si="146"/>
        <v>230.38053826980033</v>
      </c>
      <c r="M1866" s="9">
        <f t="shared" si="150"/>
        <v>-32.722538269800339</v>
      </c>
      <c r="N1866" s="9">
        <f t="shared" si="147"/>
        <v>-4539.5977341694006</v>
      </c>
      <c r="O1866" s="9">
        <f t="shared" si="148"/>
        <v>-5198.238760057714</v>
      </c>
      <c r="U1866" s="15">
        <f t="shared" si="149"/>
        <v>27421.094339999996</v>
      </c>
    </row>
    <row r="1867" spans="1:21" x14ac:dyDescent="0.3">
      <c r="A1867" s="3" t="s">
        <v>1873</v>
      </c>
      <c r="B1867" s="3" t="s">
        <v>9</v>
      </c>
      <c r="C1867" s="8">
        <v>46127.021999999997</v>
      </c>
      <c r="D1867" s="8">
        <v>136.1</v>
      </c>
      <c r="E1867" s="8">
        <v>196.15600000000001</v>
      </c>
      <c r="F1867" s="9">
        <v>227.43897801213299</v>
      </c>
      <c r="G1867" s="9">
        <v>-31.282978012133299</v>
      </c>
      <c r="H1867" s="9">
        <v>-4257.61330745135</v>
      </c>
      <c r="L1867" s="9">
        <f t="shared" si="146"/>
        <v>227.04348254538053</v>
      </c>
      <c r="M1867" s="9">
        <f t="shared" si="150"/>
        <v>-30.887482545380522</v>
      </c>
      <c r="N1867" s="9">
        <f t="shared" si="147"/>
        <v>-4203.7863744262886</v>
      </c>
      <c r="O1867" s="9">
        <f t="shared" si="148"/>
        <v>-4645.5188895088222</v>
      </c>
      <c r="U1867" s="15">
        <f t="shared" si="149"/>
        <v>26696.831600000001</v>
      </c>
    </row>
    <row r="1868" spans="1:21" x14ac:dyDescent="0.3">
      <c r="A1868" s="3" t="s">
        <v>1874</v>
      </c>
      <c r="B1868" s="3" t="s">
        <v>9</v>
      </c>
      <c r="C1868" s="8">
        <v>44718.33</v>
      </c>
      <c r="D1868" s="8">
        <v>135</v>
      </c>
      <c r="E1868" s="8">
        <v>197.096</v>
      </c>
      <c r="F1868" s="9">
        <v>220.49312599476499</v>
      </c>
      <c r="G1868" s="9">
        <v>-23.397125994765599</v>
      </c>
      <c r="H1868" s="9">
        <v>-3158.6120092933502</v>
      </c>
      <c r="L1868" s="9">
        <f t="shared" si="146"/>
        <v>220.10970872590838</v>
      </c>
      <c r="M1868" s="9">
        <f t="shared" si="150"/>
        <v>-23.013708725908373</v>
      </c>
      <c r="N1868" s="9">
        <f t="shared" si="147"/>
        <v>-3106.8506779976306</v>
      </c>
      <c r="O1868" s="9">
        <f t="shared" si="148"/>
        <v>-3671.9129817165281</v>
      </c>
      <c r="U1868" s="15">
        <f t="shared" si="149"/>
        <v>26607.96</v>
      </c>
    </row>
    <row r="1869" spans="1:21" x14ac:dyDescent="0.3">
      <c r="A1869" s="3" t="s">
        <v>1875</v>
      </c>
      <c r="B1869" s="3" t="s">
        <v>9</v>
      </c>
      <c r="C1869" s="8">
        <v>46374.167999999998</v>
      </c>
      <c r="D1869" s="8">
        <v>136.44999999999999</v>
      </c>
      <c r="E1869" s="8">
        <v>199.245</v>
      </c>
      <c r="F1869" s="9">
        <v>228.657583315978</v>
      </c>
      <c r="G1869" s="9">
        <v>-29.412583315978601</v>
      </c>
      <c r="H1869" s="9">
        <v>-4013.3469934652799</v>
      </c>
      <c r="L1869" s="9">
        <f t="shared" si="146"/>
        <v>228.25996880666921</v>
      </c>
      <c r="M1869" s="9">
        <f t="shared" si="150"/>
        <v>-29.014968806669202</v>
      </c>
      <c r="N1869" s="9">
        <f t="shared" si="147"/>
        <v>-3959.0924936700121</v>
      </c>
      <c r="O1869" s="9">
        <f t="shared" si="148"/>
        <v>-4823.4550350955205</v>
      </c>
      <c r="U1869" s="15">
        <f t="shared" si="149"/>
        <v>27186.980249999997</v>
      </c>
    </row>
    <row r="1870" spans="1:21" x14ac:dyDescent="0.3">
      <c r="A1870" s="3" t="s">
        <v>1876</v>
      </c>
      <c r="B1870" s="3" t="s">
        <v>9</v>
      </c>
      <c r="C1870" s="8">
        <v>47520.892999999996</v>
      </c>
      <c r="D1870" s="8">
        <v>139.79</v>
      </c>
      <c r="E1870" s="8">
        <v>197.03700000000001</v>
      </c>
      <c r="F1870" s="9">
        <v>234.31175197358101</v>
      </c>
      <c r="G1870" s="9">
        <v>-37.274751973581601</v>
      </c>
      <c r="H1870" s="9">
        <v>-5210.6375783869698</v>
      </c>
      <c r="L1870" s="9">
        <f t="shared" si="146"/>
        <v>233.9043053849519</v>
      </c>
      <c r="M1870" s="9">
        <f t="shared" si="150"/>
        <v>-36.867305384951891</v>
      </c>
      <c r="N1870" s="9">
        <f t="shared" si="147"/>
        <v>-5153.6806197624246</v>
      </c>
      <c r="O1870" s="9">
        <f t="shared" si="148"/>
        <v>-5730.5445611466075</v>
      </c>
      <c r="U1870" s="15">
        <f t="shared" si="149"/>
        <v>27543.802229999998</v>
      </c>
    </row>
    <row r="1871" spans="1:21" x14ac:dyDescent="0.3">
      <c r="A1871" s="3" t="s">
        <v>1877</v>
      </c>
      <c r="B1871" s="3" t="s">
        <v>9</v>
      </c>
      <c r="C1871" s="8">
        <v>46916.123999999902</v>
      </c>
      <c r="D1871" s="8">
        <v>136.76</v>
      </c>
      <c r="E1871" s="8">
        <v>195.68899999999999</v>
      </c>
      <c r="F1871" s="9">
        <v>231.32981129478699</v>
      </c>
      <c r="G1871" s="9">
        <v>-35.640811294787703</v>
      </c>
      <c r="H1871" s="9">
        <v>-4874.2373526751699</v>
      </c>
      <c r="L1871" s="9">
        <f t="shared" si="146"/>
        <v>230.92755002676927</v>
      </c>
      <c r="M1871" s="9">
        <f t="shared" si="150"/>
        <v>-35.238550026769275</v>
      </c>
      <c r="N1871" s="9">
        <f t="shared" si="147"/>
        <v>-4819.224101660966</v>
      </c>
      <c r="O1871" s="9">
        <f t="shared" si="148"/>
        <v>-5199.2318235616785</v>
      </c>
      <c r="U1871" s="15">
        <f t="shared" si="149"/>
        <v>26762.427639999998</v>
      </c>
    </row>
    <row r="1872" spans="1:21" x14ac:dyDescent="0.3">
      <c r="A1872" s="3" t="s">
        <v>1878</v>
      </c>
      <c r="B1872" s="3" t="s">
        <v>9</v>
      </c>
      <c r="C1872" s="8">
        <v>46258.880999989997</v>
      </c>
      <c r="D1872" s="8">
        <v>136.83000000000001</v>
      </c>
      <c r="E1872" s="8">
        <v>196.53100000000001</v>
      </c>
      <c r="F1872" s="9">
        <v>228.08913652874901</v>
      </c>
      <c r="G1872" s="9">
        <v>-31.558136528749301</v>
      </c>
      <c r="H1872" s="9">
        <v>-4318.0998212287604</v>
      </c>
      <c r="L1872" s="9">
        <f t="shared" si="146"/>
        <v>227.69251049612663</v>
      </c>
      <c r="M1872" s="9">
        <f t="shared" si="150"/>
        <v>-31.161510496126624</v>
      </c>
      <c r="N1872" s="9">
        <f t="shared" si="147"/>
        <v>-4263.8294811850064</v>
      </c>
      <c r="O1872" s="9">
        <f t="shared" si="148"/>
        <v>-4759.2425683543161</v>
      </c>
      <c r="U1872" s="15">
        <f t="shared" si="149"/>
        <v>26891.336730000003</v>
      </c>
    </row>
    <row r="1873" spans="1:21" x14ac:dyDescent="0.3">
      <c r="A1873" s="3" t="s">
        <v>1879</v>
      </c>
      <c r="B1873" s="3" t="s">
        <v>9</v>
      </c>
      <c r="C1873" s="8">
        <v>44600.698999990003</v>
      </c>
      <c r="D1873" s="8">
        <v>134.54</v>
      </c>
      <c r="E1873" s="8">
        <v>196.50399999999999</v>
      </c>
      <c r="F1873" s="9">
        <v>219.91312162282</v>
      </c>
      <c r="G1873" s="9">
        <v>-23.409121622820201</v>
      </c>
      <c r="H1873" s="9">
        <v>-3149.4632231342298</v>
      </c>
      <c r="L1873" s="9">
        <f t="shared" si="146"/>
        <v>219.53071292822679</v>
      </c>
      <c r="M1873" s="9">
        <f t="shared" si="150"/>
        <v>-23.0267129282268</v>
      </c>
      <c r="N1873" s="9">
        <f t="shared" si="147"/>
        <v>-3098.0139573636334</v>
      </c>
      <c r="O1873" s="9">
        <f t="shared" si="148"/>
        <v>-3581.5031836031908</v>
      </c>
      <c r="U1873" s="15">
        <f t="shared" si="149"/>
        <v>26437.648159999997</v>
      </c>
    </row>
    <row r="1874" spans="1:21" x14ac:dyDescent="0.3">
      <c r="A1874" s="3" t="s">
        <v>1880</v>
      </c>
      <c r="B1874" s="3" t="s">
        <v>9</v>
      </c>
      <c r="C1874" s="8">
        <v>42770.775999999998</v>
      </c>
      <c r="D1874" s="8">
        <v>131.93</v>
      </c>
      <c r="E1874" s="8">
        <v>196.23099999999999</v>
      </c>
      <c r="F1874" s="9">
        <v>210.89030161595599</v>
      </c>
      <c r="G1874" s="9">
        <v>-14.659301615956901</v>
      </c>
      <c r="H1874" s="9">
        <v>-1934.0016621932</v>
      </c>
      <c r="L1874" s="9">
        <f t="shared" si="146"/>
        <v>210.52358277558824</v>
      </c>
      <c r="M1874" s="9">
        <f t="shared" si="150"/>
        <v>-14.292582775588244</v>
      </c>
      <c r="N1874" s="9">
        <f t="shared" si="147"/>
        <v>-1885.6204455833572</v>
      </c>
      <c r="O1874" s="9">
        <f t="shared" si="148"/>
        <v>-2323.7133639510166</v>
      </c>
      <c r="U1874" s="15">
        <f t="shared" si="149"/>
        <v>25888.755830000002</v>
      </c>
    </row>
    <row r="1875" spans="1:21" x14ac:dyDescent="0.3">
      <c r="A1875" s="3" t="s">
        <v>1881</v>
      </c>
      <c r="B1875" s="3" t="s">
        <v>9</v>
      </c>
      <c r="C1875" s="8">
        <v>40597.744999999901</v>
      </c>
      <c r="D1875" s="8">
        <v>141.79</v>
      </c>
      <c r="E1875" s="8">
        <v>90.256</v>
      </c>
      <c r="F1875" s="9">
        <v>200.175715492693</v>
      </c>
      <c r="G1875" s="9">
        <v>-109.919715492693</v>
      </c>
      <c r="H1875" s="9">
        <v>-15585.516459708901</v>
      </c>
      <c r="L1875" s="9">
        <f t="shared" si="146"/>
        <v>199.82762833224498</v>
      </c>
      <c r="M1875" s="9">
        <f t="shared" si="150"/>
        <v>-109.57162833224498</v>
      </c>
      <c r="N1875" s="9">
        <f t="shared" si="147"/>
        <v>-15536.161181229016</v>
      </c>
      <c r="O1875" s="9">
        <f t="shared" si="148"/>
        <v>-980.80042600162687</v>
      </c>
      <c r="U1875" s="15">
        <f t="shared" si="149"/>
        <v>12797.398239999999</v>
      </c>
    </row>
    <row r="1876" spans="1:21" x14ac:dyDescent="0.3">
      <c r="A1876" s="3" t="s">
        <v>1882</v>
      </c>
      <c r="B1876" s="3" t="s">
        <v>9</v>
      </c>
      <c r="C1876" s="8">
        <v>38502.027999990001</v>
      </c>
      <c r="D1876" s="8">
        <v>132.5</v>
      </c>
      <c r="E1876" s="8">
        <v>80.010999999999996</v>
      </c>
      <c r="F1876" s="9">
        <v>189.84234229801899</v>
      </c>
      <c r="G1876" s="9">
        <v>-109.831342298019</v>
      </c>
      <c r="H1876" s="9">
        <v>-14552.6528544875</v>
      </c>
      <c r="L1876" s="9">
        <f t="shared" si="146"/>
        <v>189.51222392326741</v>
      </c>
      <c r="M1876" s="9">
        <f t="shared" si="150"/>
        <v>-109.50122392326742</v>
      </c>
      <c r="N1876" s="9">
        <f t="shared" si="147"/>
        <v>-14508.912169832933</v>
      </c>
      <c r="O1876" s="9">
        <f t="shared" si="148"/>
        <v>450.25214318370564</v>
      </c>
      <c r="U1876" s="15">
        <f t="shared" si="149"/>
        <v>10601.457499999999</v>
      </c>
    </row>
    <row r="1877" spans="1:21" x14ac:dyDescent="0.3">
      <c r="A1877" s="3" t="s">
        <v>1883</v>
      </c>
      <c r="B1877" s="3" t="s">
        <v>9</v>
      </c>
      <c r="C1877" s="8">
        <v>37210.916999989997</v>
      </c>
      <c r="D1877" s="8">
        <v>130.13</v>
      </c>
      <c r="E1877" s="8">
        <v>80.953000000000003</v>
      </c>
      <c r="F1877" s="9">
        <v>183.47624811703699</v>
      </c>
      <c r="G1877" s="9">
        <v>-102.523248117037</v>
      </c>
      <c r="H1877" s="9">
        <v>-13341.350277469999</v>
      </c>
      <c r="L1877" s="9">
        <f t="shared" si="146"/>
        <v>183.15719979462</v>
      </c>
      <c r="M1877" s="9">
        <f t="shared" si="150"/>
        <v>-102.20419979462</v>
      </c>
      <c r="N1877" s="9">
        <f t="shared" si="147"/>
        <v>-13299.832519273899</v>
      </c>
      <c r="O1877" s="9">
        <f t="shared" si="148"/>
        <v>1269.1778664080248</v>
      </c>
      <c r="U1877" s="15">
        <f t="shared" si="149"/>
        <v>10534.41389</v>
      </c>
    </row>
    <row r="1878" spans="1:21" x14ac:dyDescent="0.3">
      <c r="A1878" s="3" t="s">
        <v>1884</v>
      </c>
      <c r="B1878" s="3" t="s">
        <v>9</v>
      </c>
      <c r="C1878" s="8">
        <v>36265.032999999901</v>
      </c>
      <c r="D1878" s="8">
        <v>128.58000000000001</v>
      </c>
      <c r="E1878" s="8">
        <v>81.67</v>
      </c>
      <c r="F1878" s="9">
        <v>178.812368227376</v>
      </c>
      <c r="G1878" s="9">
        <v>-97.142368227376295</v>
      </c>
      <c r="H1878" s="9">
        <v>-12490.565706676</v>
      </c>
      <c r="L1878" s="9">
        <f t="shared" si="146"/>
        <v>178.50142996318138</v>
      </c>
      <c r="M1878" s="9">
        <f t="shared" si="150"/>
        <v>-96.831429963181378</v>
      </c>
      <c r="N1878" s="9">
        <f t="shared" si="147"/>
        <v>-12450.585264665862</v>
      </c>
      <c r="O1878" s="9">
        <f t="shared" si="148"/>
        <v>1852.6993633920954</v>
      </c>
      <c r="U1878" s="15">
        <f t="shared" si="149"/>
        <v>10501.128600000002</v>
      </c>
    </row>
    <row r="1879" spans="1:21" x14ac:dyDescent="0.3">
      <c r="A1879" s="3" t="s">
        <v>1885</v>
      </c>
      <c r="B1879" s="3" t="s">
        <v>9</v>
      </c>
      <c r="C1879" s="8">
        <v>35842.552000000003</v>
      </c>
      <c r="D1879" s="8">
        <v>128.65</v>
      </c>
      <c r="E1879" s="8">
        <v>82.012</v>
      </c>
      <c r="F1879" s="9">
        <v>176.729236850077</v>
      </c>
      <c r="G1879" s="9">
        <v>-94.717236850077697</v>
      </c>
      <c r="H1879" s="9">
        <v>-12185.372520762499</v>
      </c>
      <c r="L1879" s="9">
        <f t="shared" si="146"/>
        <v>176.421920959777</v>
      </c>
      <c r="M1879" s="9">
        <f t="shared" si="150"/>
        <v>-94.409920959776997</v>
      </c>
      <c r="N1879" s="9">
        <f t="shared" si="147"/>
        <v>-12145.836331475311</v>
      </c>
      <c r="O1879" s="9">
        <f t="shared" si="148"/>
        <v>2121.2368213140512</v>
      </c>
      <c r="U1879" s="15">
        <f t="shared" si="149"/>
        <v>10550.843800000001</v>
      </c>
    </row>
    <row r="1880" spans="1:21" x14ac:dyDescent="0.3">
      <c r="A1880" s="3" t="s">
        <v>1886</v>
      </c>
      <c r="B1880" s="3" t="s">
        <v>9</v>
      </c>
      <c r="C1880" s="8">
        <v>35939.065999990002</v>
      </c>
      <c r="D1880" s="8">
        <v>128.75</v>
      </c>
      <c r="E1880" s="8">
        <v>81.786000000000001</v>
      </c>
      <c r="F1880" s="9">
        <v>177.20511941456601</v>
      </c>
      <c r="G1880" s="9">
        <v>-95.419119414566495</v>
      </c>
      <c r="H1880" s="9">
        <v>-12285.211624625401</v>
      </c>
      <c r="L1880" s="9">
        <f t="shared" si="146"/>
        <v>176.89697600824977</v>
      </c>
      <c r="M1880" s="9">
        <f t="shared" si="150"/>
        <v>-95.110976008249764</v>
      </c>
      <c r="N1880" s="9">
        <f t="shared" si="147"/>
        <v>-12245.538161062157</v>
      </c>
      <c r="O1880" s="9">
        <f t="shared" si="148"/>
        <v>2061.7223270577833</v>
      </c>
      <c r="U1880" s="15">
        <f t="shared" si="149"/>
        <v>10529.9475</v>
      </c>
    </row>
    <row r="1881" spans="1:21" x14ac:dyDescent="0.3">
      <c r="A1881" s="3" t="s">
        <v>1887</v>
      </c>
      <c r="B1881" s="3" t="s">
        <v>9</v>
      </c>
      <c r="C1881" s="8">
        <v>35248.232999999898</v>
      </c>
      <c r="D1881" s="8">
        <v>127.9</v>
      </c>
      <c r="E1881" s="8">
        <v>82.155000000000001</v>
      </c>
      <c r="F1881" s="9">
        <v>173.798822092905</v>
      </c>
      <c r="G1881" s="9">
        <v>-91.643822092905793</v>
      </c>
      <c r="H1881" s="9">
        <v>-11721.2448456826</v>
      </c>
      <c r="L1881" s="9">
        <f t="shared" si="146"/>
        <v>173.49660192437705</v>
      </c>
      <c r="M1881" s="9">
        <f t="shared" si="150"/>
        <v>-91.341601924377045</v>
      </c>
      <c r="N1881" s="9">
        <f t="shared" si="147"/>
        <v>-11682.590886127824</v>
      </c>
      <c r="O1881" s="9">
        <f t="shared" si="148"/>
        <v>2483.0188016821985</v>
      </c>
      <c r="U1881" s="15">
        <f t="shared" si="149"/>
        <v>10507.6245</v>
      </c>
    </row>
    <row r="1882" spans="1:21" x14ac:dyDescent="0.3">
      <c r="A1882" s="3" t="s">
        <v>1888</v>
      </c>
      <c r="B1882" s="3" t="s">
        <v>9</v>
      </c>
      <c r="C1882" s="8">
        <v>35986.372000000003</v>
      </c>
      <c r="D1882" s="8">
        <v>129.10999999999899</v>
      </c>
      <c r="E1882" s="8">
        <v>81.33</v>
      </c>
      <c r="F1882" s="9">
        <v>177.438371591481</v>
      </c>
      <c r="G1882" s="9">
        <v>-96.108371591481699</v>
      </c>
      <c r="H1882" s="9">
        <v>-12408.5518561762</v>
      </c>
      <c r="L1882" s="9">
        <f t="shared" si="146"/>
        <v>177.12982258107994</v>
      </c>
      <c r="M1882" s="9">
        <f t="shared" si="150"/>
        <v>-95.799822581079937</v>
      </c>
      <c r="N1882" s="9">
        <f t="shared" si="147"/>
        <v>-12368.715093443134</v>
      </c>
      <c r="O1882" s="9">
        <f t="shared" si="148"/>
        <v>2037.4243218667773</v>
      </c>
      <c r="U1882" s="15">
        <f t="shared" si="149"/>
        <v>10500.516299999917</v>
      </c>
    </row>
    <row r="1883" spans="1:21" x14ac:dyDescent="0.3">
      <c r="A1883" s="3" t="s">
        <v>1889</v>
      </c>
      <c r="B1883" s="3" t="s">
        <v>9</v>
      </c>
      <c r="C1883" s="8">
        <v>37599.836000000003</v>
      </c>
      <c r="D1883" s="8">
        <v>129.33000000000001</v>
      </c>
      <c r="E1883" s="8">
        <v>81.397999999999996</v>
      </c>
      <c r="F1883" s="9">
        <v>185.39389499855</v>
      </c>
      <c r="G1883" s="9">
        <v>-103.99589499855</v>
      </c>
      <c r="H1883" s="9">
        <v>-13449.789100162499</v>
      </c>
      <c r="L1883" s="9">
        <f t="shared" si="146"/>
        <v>185.07151206455885</v>
      </c>
      <c r="M1883" s="9">
        <f t="shared" si="150"/>
        <v>-103.67351206455885</v>
      </c>
      <c r="N1883" s="9">
        <f t="shared" si="147"/>
        <v>-13408.095315309398</v>
      </c>
      <c r="O1883" s="9">
        <f t="shared" si="148"/>
        <v>1013.7973377279011</v>
      </c>
      <c r="U1883" s="15">
        <f t="shared" si="149"/>
        <v>10527.20334</v>
      </c>
    </row>
    <row r="1884" spans="1:21" x14ac:dyDescent="0.3">
      <c r="A1884" s="3" t="s">
        <v>1890</v>
      </c>
      <c r="B1884" s="3" t="s">
        <v>9</v>
      </c>
      <c r="C1884" s="8">
        <v>38797.251999990003</v>
      </c>
      <c r="D1884" s="8">
        <v>128.9</v>
      </c>
      <c r="E1884" s="8">
        <v>82.356999999999999</v>
      </c>
      <c r="F1884" s="9">
        <v>191.29800628700701</v>
      </c>
      <c r="G1884" s="9">
        <v>-108.941006287007</v>
      </c>
      <c r="H1884" s="9">
        <v>-14042.4957103952</v>
      </c>
      <c r="L1884" s="9">
        <f t="shared" si="146"/>
        <v>190.965356646446</v>
      </c>
      <c r="M1884" s="9">
        <f t="shared" si="150"/>
        <v>-108.608356646446</v>
      </c>
      <c r="N1884" s="9">
        <f t="shared" si="147"/>
        <v>-13999.61717172689</v>
      </c>
      <c r="O1884" s="9">
        <f t="shared" si="148"/>
        <v>250.71006938891949</v>
      </c>
      <c r="U1884" s="15">
        <f t="shared" si="149"/>
        <v>10615.817300000001</v>
      </c>
    </row>
    <row r="1885" spans="1:21" x14ac:dyDescent="0.3">
      <c r="A1885" s="3" t="s">
        <v>1891</v>
      </c>
      <c r="B1885" s="3" t="s">
        <v>9</v>
      </c>
      <c r="C1885" s="8">
        <v>39469.069999990003</v>
      </c>
      <c r="D1885" s="8">
        <v>129.28</v>
      </c>
      <c r="E1885" s="8">
        <v>82.06</v>
      </c>
      <c r="F1885" s="9">
        <v>194.61054615420599</v>
      </c>
      <c r="G1885" s="9">
        <v>-112.550546154206</v>
      </c>
      <c r="H1885" s="9">
        <v>-14550.5346068157</v>
      </c>
      <c r="L1885" s="9">
        <f t="shared" si="146"/>
        <v>194.27213631144738</v>
      </c>
      <c r="M1885" s="9">
        <f t="shared" si="150"/>
        <v>-112.21213631144738</v>
      </c>
      <c r="N1885" s="9">
        <f t="shared" si="147"/>
        <v>-14506.784982343917</v>
      </c>
      <c r="O1885" s="9">
        <f t="shared" si="148"/>
        <v>-176.05130697191052</v>
      </c>
      <c r="U1885" s="15">
        <f t="shared" si="149"/>
        <v>10608.7168</v>
      </c>
    </row>
    <row r="1886" spans="1:21" x14ac:dyDescent="0.3">
      <c r="A1886" s="3" t="s">
        <v>1892</v>
      </c>
      <c r="B1886" s="3" t="s">
        <v>9</v>
      </c>
      <c r="C1886" s="8">
        <v>39834.94</v>
      </c>
      <c r="D1886" s="8">
        <v>130.62</v>
      </c>
      <c r="E1886" s="8">
        <v>82.299000000000007</v>
      </c>
      <c r="F1886" s="9">
        <v>196.41454509624799</v>
      </c>
      <c r="G1886" s="9">
        <v>-114.115545096248</v>
      </c>
      <c r="H1886" s="9">
        <v>-14905.7725004719</v>
      </c>
      <c r="L1886" s="9">
        <f t="shared" si="146"/>
        <v>196.07299826523121</v>
      </c>
      <c r="M1886" s="9">
        <f t="shared" si="150"/>
        <v>-113.7739982652312</v>
      </c>
      <c r="N1886" s="9">
        <f t="shared" si="147"/>
        <v>-14861.1596534045</v>
      </c>
      <c r="O1886" s="9">
        <f t="shared" si="148"/>
        <v>-413.10468460273978</v>
      </c>
      <c r="U1886" s="15">
        <f t="shared" si="149"/>
        <v>10749.895380000002</v>
      </c>
    </row>
    <row r="1887" spans="1:21" x14ac:dyDescent="0.3">
      <c r="A1887" s="3" t="s">
        <v>1893</v>
      </c>
      <c r="B1887" s="3" t="s">
        <v>9</v>
      </c>
      <c r="C1887" s="8">
        <v>40052.252</v>
      </c>
      <c r="D1887" s="8">
        <v>130.69999999999999</v>
      </c>
      <c r="E1887" s="8">
        <v>82.269000000000005</v>
      </c>
      <c r="F1887" s="9">
        <v>197.48604759189499</v>
      </c>
      <c r="G1887" s="9">
        <v>-115.217047591895</v>
      </c>
      <c r="H1887" s="9">
        <v>-15058.8681202607</v>
      </c>
      <c r="L1887" s="9">
        <f t="shared" si="146"/>
        <v>197.14263751657722</v>
      </c>
      <c r="M1887" s="9">
        <f t="shared" si="150"/>
        <v>-114.87363751657722</v>
      </c>
      <c r="N1887" s="9">
        <f t="shared" si="147"/>
        <v>-15013.984423416641</v>
      </c>
      <c r="O1887" s="9">
        <f t="shared" si="148"/>
        <v>-553.15954635041999</v>
      </c>
      <c r="U1887" s="15">
        <f t="shared" si="149"/>
        <v>10752.558300000001</v>
      </c>
    </row>
    <row r="1888" spans="1:21" x14ac:dyDescent="0.3">
      <c r="A1888" s="3" t="s">
        <v>1894</v>
      </c>
      <c r="B1888" s="3" t="s">
        <v>9</v>
      </c>
      <c r="C1888" s="8">
        <v>40280.381999999998</v>
      </c>
      <c r="D1888" s="8">
        <v>130.9</v>
      </c>
      <c r="E1888" s="8">
        <v>81.811000000000007</v>
      </c>
      <c r="F1888" s="9">
        <v>198.610890510519</v>
      </c>
      <c r="G1888" s="9">
        <v>-116.79989051051901</v>
      </c>
      <c r="H1888" s="9">
        <v>-15289.105667827</v>
      </c>
      <c r="L1888" s="9">
        <f t="shared" si="146"/>
        <v>198.26552443680973</v>
      </c>
      <c r="M1888" s="9">
        <f t="shared" si="150"/>
        <v>-116.45452443680972</v>
      </c>
      <c r="N1888" s="9">
        <f t="shared" si="147"/>
        <v>-15243.897248778392</v>
      </c>
      <c r="O1888" s="9">
        <f t="shared" si="148"/>
        <v>-700.99190105101286</v>
      </c>
      <c r="U1888" s="15">
        <f t="shared" si="149"/>
        <v>10709.059900000002</v>
      </c>
    </row>
    <row r="1889" spans="1:21" x14ac:dyDescent="0.3">
      <c r="A1889" s="3" t="s">
        <v>1895</v>
      </c>
      <c r="B1889" s="3" t="s">
        <v>9</v>
      </c>
      <c r="C1889" s="8">
        <v>40539.43</v>
      </c>
      <c r="D1889" s="8">
        <v>132.04</v>
      </c>
      <c r="E1889" s="8">
        <v>81.370999999999995</v>
      </c>
      <c r="F1889" s="9">
        <v>199.88818112720099</v>
      </c>
      <c r="G1889" s="9">
        <v>-118.517181127201</v>
      </c>
      <c r="H1889" s="9">
        <v>-15649.008596035699</v>
      </c>
      <c r="L1889" s="9">
        <f t="shared" si="146"/>
        <v>199.5405939625731</v>
      </c>
      <c r="M1889" s="9">
        <f t="shared" si="150"/>
        <v>-118.1695939625731</v>
      </c>
      <c r="N1889" s="9">
        <f t="shared" si="147"/>
        <v>-15603.113186818151</v>
      </c>
      <c r="O1889" s="9">
        <f t="shared" si="148"/>
        <v>-875.45697632217548</v>
      </c>
      <c r="U1889" s="15">
        <f t="shared" si="149"/>
        <v>10744.226839999999</v>
      </c>
    </row>
    <row r="1890" spans="1:21" x14ac:dyDescent="0.3">
      <c r="A1890" s="3" t="s">
        <v>1896</v>
      </c>
      <c r="B1890" s="3" t="s">
        <v>9</v>
      </c>
      <c r="C1890" s="8">
        <v>40763.765999999901</v>
      </c>
      <c r="D1890" s="8">
        <v>132.83000000000001</v>
      </c>
      <c r="E1890" s="8">
        <v>80.953000000000003</v>
      </c>
      <c r="F1890" s="9">
        <v>200.99431693131501</v>
      </c>
      <c r="G1890" s="9">
        <v>-120.041316931315</v>
      </c>
      <c r="H1890" s="9">
        <v>-15945.088127986601</v>
      </c>
      <c r="L1890" s="9">
        <f t="shared" si="146"/>
        <v>200.64480629824649</v>
      </c>
      <c r="M1890" s="9">
        <f t="shared" si="150"/>
        <v>-119.69180629824649</v>
      </c>
      <c r="N1890" s="9">
        <f t="shared" si="147"/>
        <v>-15898.662630596084</v>
      </c>
      <c r="O1890" s="9">
        <f t="shared" si="148"/>
        <v>-1027.3673909885345</v>
      </c>
      <c r="U1890" s="15">
        <f t="shared" si="149"/>
        <v>10752.986990000001</v>
      </c>
    </row>
    <row r="1891" spans="1:21" x14ac:dyDescent="0.3">
      <c r="A1891" s="3" t="s">
        <v>1897</v>
      </c>
      <c r="B1891" s="3" t="s">
        <v>9</v>
      </c>
      <c r="C1891" s="8">
        <v>41257.822</v>
      </c>
      <c r="D1891" s="8">
        <v>133.16999999999999</v>
      </c>
      <c r="E1891" s="8">
        <v>86.527000000000001</v>
      </c>
      <c r="F1891" s="9">
        <v>203.43036389139701</v>
      </c>
      <c r="G1891" s="9">
        <v>-116.90336389139701</v>
      </c>
      <c r="H1891" s="9">
        <v>-15568.020969417399</v>
      </c>
      <c r="L1891" s="9">
        <f t="shared" si="146"/>
        <v>203.07661719669258</v>
      </c>
      <c r="M1891" s="9">
        <f t="shared" si="150"/>
        <v>-116.54961719669258</v>
      </c>
      <c r="N1891" s="9">
        <f t="shared" si="147"/>
        <v>-15520.912522083549</v>
      </c>
      <c r="O1891" s="9">
        <f t="shared" si="148"/>
        <v>-1353.8413623520364</v>
      </c>
      <c r="U1891" s="15">
        <f t="shared" si="149"/>
        <v>11522.800589999999</v>
      </c>
    </row>
    <row r="1892" spans="1:21" x14ac:dyDescent="0.3">
      <c r="A1892" s="3" t="s">
        <v>1898</v>
      </c>
      <c r="B1892" s="3" t="s">
        <v>9</v>
      </c>
      <c r="C1892" s="8">
        <v>41790.630999999899</v>
      </c>
      <c r="D1892" s="8">
        <v>134.41999999999999</v>
      </c>
      <c r="E1892" s="8">
        <v>81.575999999999993</v>
      </c>
      <c r="F1892" s="9">
        <v>206.057490663979</v>
      </c>
      <c r="G1892" s="9">
        <v>-124.481490663979</v>
      </c>
      <c r="H1892" s="9">
        <v>-16732.801975052102</v>
      </c>
      <c r="L1892" s="9">
        <f t="shared" si="146"/>
        <v>205.69917563741521</v>
      </c>
      <c r="M1892" s="9">
        <f t="shared" si="150"/>
        <v>-124.12317563741522</v>
      </c>
      <c r="N1892" s="9">
        <f t="shared" si="147"/>
        <v>-16684.637269181352</v>
      </c>
      <c r="O1892" s="9">
        <f t="shared" si="148"/>
        <v>-1719.0734978176054</v>
      </c>
      <c r="U1892" s="15">
        <f t="shared" si="149"/>
        <v>10965.445919999998</v>
      </c>
    </row>
    <row r="1893" spans="1:21" x14ac:dyDescent="0.3">
      <c r="A1893" s="3" t="s">
        <v>1899</v>
      </c>
      <c r="B1893" s="3" t="s">
        <v>9</v>
      </c>
      <c r="C1893" s="8">
        <v>44868.756999999998</v>
      </c>
      <c r="D1893" s="8">
        <v>142.59</v>
      </c>
      <c r="E1893" s="8">
        <v>83.619</v>
      </c>
      <c r="F1893" s="9">
        <v>221.23483793848101</v>
      </c>
      <c r="G1893" s="9">
        <v>-137.61583793848101</v>
      </c>
      <c r="H1893" s="9">
        <v>-19622.642331648</v>
      </c>
      <c r="L1893" s="9">
        <f t="shared" si="146"/>
        <v>220.85013090076399</v>
      </c>
      <c r="M1893" s="9">
        <f t="shared" si="150"/>
        <v>-137.23113090076399</v>
      </c>
      <c r="N1893" s="9">
        <f t="shared" si="147"/>
        <v>-19567.786955139938</v>
      </c>
      <c r="O1893" s="9">
        <f t="shared" si="148"/>
        <v>-3983.9328872679189</v>
      </c>
      <c r="U1893" s="15">
        <f t="shared" si="149"/>
        <v>11923.23321</v>
      </c>
    </row>
    <row r="1894" spans="1:21" x14ac:dyDescent="0.3">
      <c r="A1894" s="3" t="s">
        <v>1900</v>
      </c>
      <c r="B1894" s="3" t="s">
        <v>9</v>
      </c>
      <c r="C1894" s="8">
        <v>46786.728999999897</v>
      </c>
      <c r="D1894" s="8">
        <v>145.16</v>
      </c>
      <c r="E1894" s="8">
        <v>81.048000000000002</v>
      </c>
      <c r="F1894" s="9">
        <v>230.69180204806199</v>
      </c>
      <c r="G1894" s="9">
        <v>-149.64380204806201</v>
      </c>
      <c r="H1894" s="9">
        <v>-21722.2943052968</v>
      </c>
      <c r="L1894" s="9">
        <f t="shared" si="146"/>
        <v>230.29065021945109</v>
      </c>
      <c r="M1894" s="9">
        <f t="shared" si="150"/>
        <v>-149.24265021945109</v>
      </c>
      <c r="N1894" s="9">
        <f t="shared" si="147"/>
        <v>-21664.063105855519</v>
      </c>
      <c r="O1894" s="9">
        <f t="shared" si="148"/>
        <v>-5426.1238999876332</v>
      </c>
      <c r="U1894" s="15">
        <f t="shared" si="149"/>
        <v>11764.927680000001</v>
      </c>
    </row>
    <row r="1895" spans="1:21" x14ac:dyDescent="0.3">
      <c r="A1895" s="3" t="s">
        <v>1901</v>
      </c>
      <c r="B1895" s="3" t="s">
        <v>9</v>
      </c>
      <c r="C1895" s="8">
        <v>45868.055</v>
      </c>
      <c r="D1895" s="8">
        <v>144.33000000000001</v>
      </c>
      <c r="E1895" s="8">
        <v>81.89</v>
      </c>
      <c r="F1895" s="9">
        <v>226.16208678297701</v>
      </c>
      <c r="G1895" s="9">
        <v>-144.272086782977</v>
      </c>
      <c r="H1895" s="9">
        <v>-20822.790285387098</v>
      </c>
      <c r="L1895" s="9">
        <f t="shared" si="146"/>
        <v>225.76881171264546</v>
      </c>
      <c r="M1895" s="9">
        <f t="shared" si="150"/>
        <v>-143.87881171264547</v>
      </c>
      <c r="N1895" s="9">
        <f t="shared" si="147"/>
        <v>-20766.028894486124</v>
      </c>
      <c r="O1895" s="9">
        <f t="shared" si="148"/>
        <v>-4742.4613018620339</v>
      </c>
      <c r="U1895" s="15">
        <f t="shared" si="149"/>
        <v>11819.183700000001</v>
      </c>
    </row>
    <row r="1896" spans="1:21" x14ac:dyDescent="0.3">
      <c r="A1896" s="3" t="s">
        <v>1902</v>
      </c>
      <c r="B1896" s="3" t="s">
        <v>9</v>
      </c>
      <c r="C1896" s="8">
        <v>44499.724999999897</v>
      </c>
      <c r="D1896" s="8">
        <v>142.5</v>
      </c>
      <c r="E1896" s="8">
        <v>81.820999999999998</v>
      </c>
      <c r="F1896" s="9">
        <v>219.415248090825</v>
      </c>
      <c r="G1896" s="9">
        <v>-137.594248090825</v>
      </c>
      <c r="H1896" s="9">
        <v>-19607.1803529426</v>
      </c>
      <c r="L1896" s="9">
        <f t="shared" si="146"/>
        <v>219.03370515251797</v>
      </c>
      <c r="M1896" s="9">
        <f t="shared" si="150"/>
        <v>-137.21270515251797</v>
      </c>
      <c r="N1896" s="9">
        <f t="shared" si="147"/>
        <v>-19552.810484233811</v>
      </c>
      <c r="O1896" s="9">
        <f t="shared" si="148"/>
        <v>-3722.5776381593132</v>
      </c>
      <c r="U1896" s="15">
        <f t="shared" si="149"/>
        <v>11659.4925</v>
      </c>
    </row>
    <row r="1897" spans="1:21" x14ac:dyDescent="0.3">
      <c r="A1897" s="3" t="s">
        <v>1903</v>
      </c>
      <c r="B1897" s="3" t="s">
        <v>9</v>
      </c>
      <c r="C1897" s="8">
        <v>42770.637999999999</v>
      </c>
      <c r="D1897" s="8">
        <v>142.22</v>
      </c>
      <c r="E1897" s="8">
        <v>81.674000000000007</v>
      </c>
      <c r="F1897" s="9">
        <v>210.88962117794799</v>
      </c>
      <c r="G1897" s="9">
        <v>-129.21562117794801</v>
      </c>
      <c r="H1897" s="9">
        <v>-18377.045643927901</v>
      </c>
      <c r="L1897" s="9">
        <f t="shared" si="146"/>
        <v>210.52290352079936</v>
      </c>
      <c r="M1897" s="9">
        <f t="shared" si="150"/>
        <v>-128.84890352079935</v>
      </c>
      <c r="N1897" s="9">
        <f t="shared" si="147"/>
        <v>-18324.891058728084</v>
      </c>
      <c r="O1897" s="9">
        <f t="shared" si="148"/>
        <v>-2504.8568915792075</v>
      </c>
      <c r="U1897" s="15">
        <f t="shared" si="149"/>
        <v>11615.676280000001</v>
      </c>
    </row>
    <row r="1898" spans="1:21" x14ac:dyDescent="0.3">
      <c r="A1898" s="3" t="s">
        <v>1904</v>
      </c>
      <c r="B1898" s="3" t="s">
        <v>9</v>
      </c>
      <c r="C1898" s="8">
        <v>40979.622999999898</v>
      </c>
      <c r="D1898" s="8">
        <v>140.03</v>
      </c>
      <c r="E1898" s="8">
        <v>81.021000000000001</v>
      </c>
      <c r="F1898" s="9">
        <v>202.05864524361601</v>
      </c>
      <c r="G1898" s="9">
        <v>-121.037645243616</v>
      </c>
      <c r="H1898" s="9">
        <v>-16948.901463463601</v>
      </c>
      <c r="L1898" s="9">
        <f t="shared" si="146"/>
        <v>201.70728384149211</v>
      </c>
      <c r="M1898" s="9">
        <f t="shared" si="150"/>
        <v>-120.68628384149211</v>
      </c>
      <c r="N1898" s="9">
        <f t="shared" si="147"/>
        <v>-16899.700326324142</v>
      </c>
      <c r="O1898" s="9">
        <f t="shared" si="148"/>
        <v>-1231.8341829149347</v>
      </c>
      <c r="U1898" s="15">
        <f t="shared" si="149"/>
        <v>11345.370629999999</v>
      </c>
    </row>
    <row r="1899" spans="1:21" x14ac:dyDescent="0.3">
      <c r="A1899" s="3" t="s">
        <v>1905</v>
      </c>
      <c r="B1899" s="3" t="s">
        <v>9</v>
      </c>
      <c r="C1899" s="8">
        <v>39039.305</v>
      </c>
      <c r="D1899" s="8">
        <v>134.88999999999999</v>
      </c>
      <c r="E1899" s="8">
        <v>81.801000000000002</v>
      </c>
      <c r="F1899" s="9">
        <v>192.491499483837</v>
      </c>
      <c r="G1899" s="9">
        <v>-110.690499483837</v>
      </c>
      <c r="H1899" s="9">
        <v>-14931.041475374799</v>
      </c>
      <c r="L1899" s="9">
        <f t="shared" si="146"/>
        <v>192.15677446836449</v>
      </c>
      <c r="M1899" s="9">
        <f t="shared" si="150"/>
        <v>-110.35577446836449</v>
      </c>
      <c r="N1899" s="9">
        <f t="shared" si="147"/>
        <v>-14885.890418037685</v>
      </c>
      <c r="O1899" s="9">
        <f t="shared" si="148"/>
        <v>101.6502493797804</v>
      </c>
      <c r="U1899" s="15">
        <f t="shared" si="149"/>
        <v>11034.13689</v>
      </c>
    </row>
    <row r="1900" spans="1:21" x14ac:dyDescent="0.3">
      <c r="A1900" s="3" t="s">
        <v>1906</v>
      </c>
      <c r="B1900" s="3" t="s">
        <v>9</v>
      </c>
      <c r="C1900" s="8">
        <v>37235.934000000001</v>
      </c>
      <c r="D1900" s="8">
        <v>127.91</v>
      </c>
      <c r="E1900" s="8">
        <v>81.266999999999996</v>
      </c>
      <c r="F1900" s="9">
        <v>183.59959969423599</v>
      </c>
      <c r="G1900" s="9">
        <v>-102.332599694236</v>
      </c>
      <c r="H1900" s="9">
        <v>-13089.362826889799</v>
      </c>
      <c r="L1900" s="9">
        <f t="shared" si="146"/>
        <v>183.28033687477031</v>
      </c>
      <c r="M1900" s="9">
        <f t="shared" si="150"/>
        <v>-102.01333687477032</v>
      </c>
      <c r="N1900" s="9">
        <f t="shared" si="147"/>
        <v>-13048.525919651871</v>
      </c>
      <c r="O1900" s="9">
        <f t="shared" si="148"/>
        <v>1231.7754016912097</v>
      </c>
      <c r="U1900" s="15">
        <f t="shared" si="149"/>
        <v>10394.86197</v>
      </c>
    </row>
    <row r="1901" spans="1:21" x14ac:dyDescent="0.3">
      <c r="A1901" s="3" t="s">
        <v>1907</v>
      </c>
      <c r="B1901" s="3" t="s">
        <v>9</v>
      </c>
      <c r="C1901" s="8">
        <v>35747.666999999899</v>
      </c>
      <c r="D1901" s="8">
        <v>127.19</v>
      </c>
      <c r="E1901" s="8">
        <v>81.203999999999994</v>
      </c>
      <c r="F1901" s="9">
        <v>176.26138641246001</v>
      </c>
      <c r="G1901" s="9">
        <v>-95.057386412460403</v>
      </c>
      <c r="H1901" s="9">
        <v>-12090.348977800801</v>
      </c>
      <c r="L1901" s="9">
        <f t="shared" si="146"/>
        <v>175.95488407104523</v>
      </c>
      <c r="M1901" s="9">
        <f t="shared" si="150"/>
        <v>-94.750884071045235</v>
      </c>
      <c r="N1901" s="9">
        <f t="shared" si="147"/>
        <v>-12051.364944996243</v>
      </c>
      <c r="O1901" s="9">
        <f t="shared" si="148"/>
        <v>2156.5661319666719</v>
      </c>
      <c r="U1901" s="15">
        <f t="shared" si="149"/>
        <v>10328.336759999998</v>
      </c>
    </row>
    <row r="1902" spans="1:21" x14ac:dyDescent="0.3">
      <c r="A1902" s="3" t="s">
        <v>1908</v>
      </c>
      <c r="B1902" s="3" t="s">
        <v>9</v>
      </c>
      <c r="C1902" s="8">
        <v>34809.916999989997</v>
      </c>
      <c r="D1902" s="8">
        <v>116.84</v>
      </c>
      <c r="E1902" s="8">
        <v>81.680000000000007</v>
      </c>
      <c r="F1902" s="9">
        <v>171.637612919492</v>
      </c>
      <c r="G1902" s="9">
        <v>-89.957612919492504</v>
      </c>
      <c r="H1902" s="9">
        <v>-10510.647493513499</v>
      </c>
      <c r="L1902" s="9">
        <f t="shared" si="146"/>
        <v>171.33915089496509</v>
      </c>
      <c r="M1902" s="9">
        <f t="shared" si="150"/>
        <v>-89.65915089496508</v>
      </c>
      <c r="N1902" s="9">
        <f t="shared" si="147"/>
        <v>-10475.77519056772</v>
      </c>
      <c r="O1902" s="9">
        <f t="shared" si="148"/>
        <v>2520.3792896803093</v>
      </c>
      <c r="U1902" s="15">
        <f t="shared" si="149"/>
        <v>9543.4912000000004</v>
      </c>
    </row>
    <row r="1903" spans="1:21" x14ac:dyDescent="0.3">
      <c r="A1903" s="3" t="s">
        <v>1909</v>
      </c>
      <c r="B1903" s="3" t="s">
        <v>9</v>
      </c>
      <c r="C1903" s="8">
        <v>34220.94999999</v>
      </c>
      <c r="D1903" s="8">
        <v>106.07</v>
      </c>
      <c r="E1903" s="8">
        <v>81.62</v>
      </c>
      <c r="F1903" s="9">
        <v>168.73358732332699</v>
      </c>
      <c r="G1903" s="9">
        <v>-87.113587323327295</v>
      </c>
      <c r="H1903" s="9">
        <v>-9240.1382073853292</v>
      </c>
      <c r="L1903" s="9">
        <f t="shared" si="146"/>
        <v>168.44017513224827</v>
      </c>
      <c r="M1903" s="9">
        <f t="shared" si="150"/>
        <v>-86.820175132248266</v>
      </c>
      <c r="N1903" s="9">
        <f t="shared" si="147"/>
        <v>-9209.0159762775729</v>
      </c>
      <c r="O1903" s="9">
        <f t="shared" si="148"/>
        <v>2595.5517988671409</v>
      </c>
      <c r="U1903" s="15">
        <f t="shared" si="149"/>
        <v>8657.4333999999999</v>
      </c>
    </row>
    <row r="1904" spans="1:21" x14ac:dyDescent="0.3">
      <c r="A1904" s="3" t="s">
        <v>1910</v>
      </c>
      <c r="B1904" s="3" t="s">
        <v>9</v>
      </c>
      <c r="C1904" s="8">
        <v>33705.118999990002</v>
      </c>
      <c r="D1904" s="8">
        <v>0.01</v>
      </c>
      <c r="E1904" s="8">
        <v>81.816999999999993</v>
      </c>
      <c r="F1904" s="9">
        <v>166.19017414857299</v>
      </c>
      <c r="G1904" s="9">
        <v>-84.373174148573199</v>
      </c>
      <c r="H1904" s="9">
        <v>-0.84373174148573205</v>
      </c>
      <c r="L1904" s="9">
        <f t="shared" si="146"/>
        <v>165.90118471910463</v>
      </c>
      <c r="M1904" s="9">
        <f t="shared" si="150"/>
        <v>-84.084184719104641</v>
      </c>
      <c r="N1904" s="9">
        <f t="shared" si="147"/>
        <v>-0.84084184719104638</v>
      </c>
      <c r="O1904" s="9">
        <f t="shared" si="148"/>
        <v>0.27009168586681315</v>
      </c>
      <c r="U1904" s="15">
        <f t="shared" si="149"/>
        <v>0.81816999999999995</v>
      </c>
    </row>
    <row r="1905" spans="1:21" x14ac:dyDescent="0.3">
      <c r="A1905" s="3" t="s">
        <v>1911</v>
      </c>
      <c r="B1905" s="3" t="s">
        <v>9</v>
      </c>
      <c r="C1905" s="8">
        <v>32053.798999989998</v>
      </c>
      <c r="D1905" s="8">
        <v>0</v>
      </c>
      <c r="E1905" s="8">
        <v>81.405000000000001</v>
      </c>
      <c r="F1905" s="9">
        <v>158.04799377605701</v>
      </c>
      <c r="G1905" s="9">
        <v>-76.642993776057494</v>
      </c>
      <c r="H1905" s="9">
        <v>0</v>
      </c>
      <c r="L1905" s="9">
        <f t="shared" si="146"/>
        <v>157.77316284947605</v>
      </c>
      <c r="M1905" s="9">
        <f t="shared" si="150"/>
        <v>-76.36816284947605</v>
      </c>
      <c r="N1905" s="9">
        <f t="shared" si="147"/>
        <v>0</v>
      </c>
      <c r="O1905" s="9">
        <f t="shared" si="148"/>
        <v>0</v>
      </c>
      <c r="U1905" s="15">
        <f t="shared" si="149"/>
        <v>0</v>
      </c>
    </row>
    <row r="1906" spans="1:21" x14ac:dyDescent="0.3">
      <c r="A1906" s="3" t="s">
        <v>1912</v>
      </c>
      <c r="B1906" s="3" t="s">
        <v>9</v>
      </c>
      <c r="C1906" s="8">
        <v>31861.505000000001</v>
      </c>
      <c r="D1906" s="8">
        <v>0</v>
      </c>
      <c r="E1906" s="8">
        <v>80.617999999999995</v>
      </c>
      <c r="F1906" s="9">
        <v>157.09984778831901</v>
      </c>
      <c r="G1906" s="9">
        <v>-76.481847788319698</v>
      </c>
      <c r="H1906" s="9">
        <v>0</v>
      </c>
      <c r="L1906" s="9">
        <f t="shared" si="146"/>
        <v>156.8266656004165</v>
      </c>
      <c r="M1906" s="9">
        <f t="shared" si="150"/>
        <v>-76.208665600416509</v>
      </c>
      <c r="N1906" s="9">
        <f t="shared" si="147"/>
        <v>0</v>
      </c>
      <c r="O1906" s="9">
        <f t="shared" si="148"/>
        <v>0</v>
      </c>
      <c r="U1906" s="15">
        <f t="shared" si="149"/>
        <v>0</v>
      </c>
    </row>
    <row r="1907" spans="1:21" x14ac:dyDescent="0.3">
      <c r="A1907" s="3" t="s">
        <v>1913</v>
      </c>
      <c r="B1907" s="3" t="s">
        <v>9</v>
      </c>
      <c r="C1907" s="8">
        <v>32631.78899999</v>
      </c>
      <c r="D1907" s="8">
        <v>0</v>
      </c>
      <c r="E1907" s="8">
        <v>81.706999999999994</v>
      </c>
      <c r="F1907" s="9">
        <v>160.89789496632301</v>
      </c>
      <c r="G1907" s="9">
        <v>-79.190894966323697</v>
      </c>
      <c r="H1907" s="9">
        <v>0</v>
      </c>
      <c r="L1907" s="9">
        <f t="shared" si="146"/>
        <v>160.6181083236583</v>
      </c>
      <c r="M1907" s="9">
        <f t="shared" si="150"/>
        <v>-78.911108323658311</v>
      </c>
      <c r="N1907" s="9">
        <f t="shared" si="147"/>
        <v>0</v>
      </c>
      <c r="O1907" s="9">
        <f t="shared" si="148"/>
        <v>0</v>
      </c>
      <c r="U1907" s="15">
        <f t="shared" si="149"/>
        <v>0</v>
      </c>
    </row>
    <row r="1908" spans="1:21" x14ac:dyDescent="0.3">
      <c r="A1908" s="3" t="s">
        <v>1914</v>
      </c>
      <c r="B1908" s="3" t="s">
        <v>9</v>
      </c>
      <c r="C1908" s="8">
        <v>33581.851999990002</v>
      </c>
      <c r="D1908" s="8">
        <v>0</v>
      </c>
      <c r="E1908" s="8">
        <v>81.986000000000004</v>
      </c>
      <c r="F1908" s="9">
        <v>165.58238029397199</v>
      </c>
      <c r="G1908" s="9">
        <v>-83.5963802939727</v>
      </c>
      <c r="H1908" s="9">
        <v>0</v>
      </c>
      <c r="L1908" s="9">
        <f t="shared" si="146"/>
        <v>165.29444776212264</v>
      </c>
      <c r="M1908" s="9">
        <f t="shared" si="150"/>
        <v>-83.30844776212264</v>
      </c>
      <c r="N1908" s="9">
        <f t="shared" si="147"/>
        <v>0</v>
      </c>
      <c r="O1908" s="9">
        <f t="shared" si="148"/>
        <v>0</v>
      </c>
      <c r="U1908" s="15">
        <f t="shared" si="149"/>
        <v>0</v>
      </c>
    </row>
    <row r="1909" spans="1:21" x14ac:dyDescent="0.3">
      <c r="A1909" s="3" t="s">
        <v>1915</v>
      </c>
      <c r="B1909" s="3" t="s">
        <v>9</v>
      </c>
      <c r="C1909" s="8">
        <v>34412.797999999901</v>
      </c>
      <c r="D1909" s="8">
        <v>8.1</v>
      </c>
      <c r="E1909" s="8">
        <v>82.033000000000001</v>
      </c>
      <c r="F1909" s="9">
        <v>169.679534214413</v>
      </c>
      <c r="G1909" s="9">
        <v>-87.646534214413094</v>
      </c>
      <c r="H1909" s="9">
        <v>-709.93692713674602</v>
      </c>
      <c r="L1909" s="9">
        <f t="shared" si="146"/>
        <v>169.38447710868226</v>
      </c>
      <c r="M1909" s="9">
        <f t="shared" si="150"/>
        <v>-87.351477108682261</v>
      </c>
      <c r="N1909" s="9">
        <f t="shared" si="147"/>
        <v>-707.54696458032629</v>
      </c>
      <c r="O1909" s="9">
        <f t="shared" si="148"/>
        <v>190.55959719653984</v>
      </c>
      <c r="U1909" s="15">
        <f t="shared" si="149"/>
        <v>664.46730000000002</v>
      </c>
    </row>
    <row r="1910" spans="1:21" x14ac:dyDescent="0.3">
      <c r="A1910" s="3" t="s">
        <v>1916</v>
      </c>
      <c r="B1910" s="3" t="s">
        <v>9</v>
      </c>
      <c r="C1910" s="8">
        <v>35232.411999999997</v>
      </c>
      <c r="D1910" s="8">
        <v>127.73</v>
      </c>
      <c r="E1910" s="8">
        <v>82.930999999999997</v>
      </c>
      <c r="F1910" s="9">
        <v>173.720813326783</v>
      </c>
      <c r="G1910" s="9">
        <v>-90.789813326783204</v>
      </c>
      <c r="H1910" s="9">
        <v>-11596.582856229999</v>
      </c>
      <c r="L1910" s="9">
        <f t="shared" si="146"/>
        <v>173.41872880832531</v>
      </c>
      <c r="M1910" s="9">
        <f t="shared" si="150"/>
        <v>-90.487728808325315</v>
      </c>
      <c r="N1910" s="9">
        <f t="shared" si="147"/>
        <v>-11557.997600687393</v>
      </c>
      <c r="O1910" s="9">
        <f t="shared" si="148"/>
        <v>2489.6651970606467</v>
      </c>
      <c r="U1910" s="15">
        <f t="shared" si="149"/>
        <v>10592.77663</v>
      </c>
    </row>
    <row r="1911" spans="1:21" x14ac:dyDescent="0.3">
      <c r="A1911" s="3" t="s">
        <v>1917</v>
      </c>
      <c r="B1911" s="3" t="s">
        <v>9</v>
      </c>
      <c r="C1911" s="8">
        <v>35856.462999999902</v>
      </c>
      <c r="D1911" s="8">
        <v>128.5</v>
      </c>
      <c r="E1911" s="8">
        <v>81.204999999999998</v>
      </c>
      <c r="F1911" s="9">
        <v>176.79782795971201</v>
      </c>
      <c r="G1911" s="9">
        <v>-95.592827959712494</v>
      </c>
      <c r="H1911" s="9">
        <v>-12283.678392823</v>
      </c>
      <c r="L1911" s="9">
        <f t="shared" si="146"/>
        <v>176.49039279577946</v>
      </c>
      <c r="M1911" s="9">
        <f t="shared" si="150"/>
        <v>-95.285392795779458</v>
      </c>
      <c r="N1911" s="9">
        <f t="shared" si="147"/>
        <v>-12244.172974257661</v>
      </c>
      <c r="O1911" s="9">
        <f t="shared" si="148"/>
        <v>2109.964925535834</v>
      </c>
      <c r="U1911" s="15">
        <f t="shared" si="149"/>
        <v>10434.842500000001</v>
      </c>
    </row>
    <row r="1912" spans="1:21" x14ac:dyDescent="0.3">
      <c r="A1912" s="3" t="s">
        <v>1918</v>
      </c>
      <c r="B1912" s="3" t="s">
        <v>9</v>
      </c>
      <c r="C1912" s="8">
        <v>35993.807999999997</v>
      </c>
      <c r="D1912" s="8">
        <v>128.84</v>
      </c>
      <c r="E1912" s="8">
        <v>81.328000000000003</v>
      </c>
      <c r="F1912" s="9">
        <v>177.475036352551</v>
      </c>
      <c r="G1912" s="9">
        <v>-96.147036352551694</v>
      </c>
      <c r="H1912" s="9">
        <v>-12387.584163662699</v>
      </c>
      <c r="L1912" s="9">
        <f t="shared" si="146"/>
        <v>177.16642358550217</v>
      </c>
      <c r="M1912" s="9">
        <f t="shared" si="150"/>
        <v>-95.83842358550217</v>
      </c>
      <c r="N1912" s="9">
        <f t="shared" si="147"/>
        <v>-12347.822494756099</v>
      </c>
      <c r="O1912" s="9">
        <f t="shared" si="148"/>
        <v>2028.4479051613614</v>
      </c>
      <c r="U1912" s="15">
        <f t="shared" si="149"/>
        <v>10478.29952</v>
      </c>
    </row>
    <row r="1913" spans="1:21" x14ac:dyDescent="0.3">
      <c r="A1913" s="3" t="s">
        <v>1919</v>
      </c>
      <c r="B1913" s="3" t="s">
        <v>9</v>
      </c>
      <c r="C1913" s="8">
        <v>36392.514000000003</v>
      </c>
      <c r="D1913" s="8">
        <v>128.85</v>
      </c>
      <c r="E1913" s="8">
        <v>81.960999999999999</v>
      </c>
      <c r="F1913" s="9">
        <v>179.440940094772</v>
      </c>
      <c r="G1913" s="9">
        <v>-97.479940094772601</v>
      </c>
      <c r="H1913" s="9">
        <v>-12560.290281211401</v>
      </c>
      <c r="L1913" s="9">
        <f t="shared" si="146"/>
        <v>179.12890880190614</v>
      </c>
      <c r="M1913" s="9">
        <f t="shared" si="150"/>
        <v>-97.167908801906137</v>
      </c>
      <c r="N1913" s="9">
        <f t="shared" si="147"/>
        <v>-12520.085049125606</v>
      </c>
      <c r="O1913" s="9">
        <f t="shared" si="148"/>
        <v>1775.7391243249135</v>
      </c>
      <c r="U1913" s="15">
        <f t="shared" si="149"/>
        <v>10560.674849999999</v>
      </c>
    </row>
    <row r="1914" spans="1:21" x14ac:dyDescent="0.3">
      <c r="A1914" s="3" t="s">
        <v>1920</v>
      </c>
      <c r="B1914" s="3" t="s">
        <v>9</v>
      </c>
      <c r="C1914" s="8">
        <v>37094.510999999999</v>
      </c>
      <c r="D1914" s="8">
        <v>128.68</v>
      </c>
      <c r="E1914" s="8">
        <v>81.396000000000001</v>
      </c>
      <c r="F1914" s="9">
        <v>182.90228386518899</v>
      </c>
      <c r="G1914" s="9">
        <v>-101.506283865189</v>
      </c>
      <c r="H1914" s="9">
        <v>-13061.828607772501</v>
      </c>
      <c r="L1914" s="9">
        <f t="shared" si="146"/>
        <v>182.58423361382242</v>
      </c>
      <c r="M1914" s="9">
        <f t="shared" si="150"/>
        <v>-101.18823361382242</v>
      </c>
      <c r="N1914" s="9">
        <f t="shared" si="147"/>
        <v>-13020.901901426669</v>
      </c>
      <c r="O1914" s="9">
        <f t="shared" si="148"/>
        <v>1328.7650819618666</v>
      </c>
      <c r="U1914" s="15">
        <f t="shared" si="149"/>
        <v>10474.03728</v>
      </c>
    </row>
    <row r="1915" spans="1:21" x14ac:dyDescent="0.3">
      <c r="A1915" s="3" t="s">
        <v>1921</v>
      </c>
      <c r="B1915" s="3" t="s">
        <v>9</v>
      </c>
      <c r="C1915" s="8">
        <v>37853.156999990002</v>
      </c>
      <c r="D1915" s="8">
        <v>129.36000000000001</v>
      </c>
      <c r="E1915" s="8">
        <v>81.820999999999998</v>
      </c>
      <c r="F1915" s="9">
        <v>186.64294743785001</v>
      </c>
      <c r="G1915" s="9">
        <v>-104.82194743785</v>
      </c>
      <c r="H1915" s="9">
        <v>-13559.7671205603</v>
      </c>
      <c r="L1915" s="9">
        <f t="shared" si="146"/>
        <v>186.31839251653355</v>
      </c>
      <c r="M1915" s="9">
        <f t="shared" si="150"/>
        <v>-104.49739251653355</v>
      </c>
      <c r="N1915" s="9">
        <f t="shared" si="147"/>
        <v>-13517.782695938782</v>
      </c>
      <c r="O1915" s="9">
        <f t="shared" si="148"/>
        <v>852.7360476976902</v>
      </c>
      <c r="U1915" s="15">
        <f t="shared" si="149"/>
        <v>10584.36456</v>
      </c>
    </row>
    <row r="1916" spans="1:21" x14ac:dyDescent="0.3">
      <c r="A1916" s="3" t="s">
        <v>1922</v>
      </c>
      <c r="B1916" s="3" t="s">
        <v>9</v>
      </c>
      <c r="C1916" s="8">
        <v>38929.933999989997</v>
      </c>
      <c r="D1916" s="8">
        <v>130.60999999999899</v>
      </c>
      <c r="E1916" s="8">
        <v>81.727000000000004</v>
      </c>
      <c r="F1916" s="9">
        <v>191.95222277816899</v>
      </c>
      <c r="G1916" s="9">
        <v>-110.225222778169</v>
      </c>
      <c r="H1916" s="9">
        <v>-14396.5163470567</v>
      </c>
      <c r="L1916" s="9">
        <f t="shared" si="146"/>
        <v>191.61843551529395</v>
      </c>
      <c r="M1916" s="9">
        <f t="shared" si="150"/>
        <v>-109.89143551529395</v>
      </c>
      <c r="N1916" s="9">
        <f t="shared" si="147"/>
        <v>-14352.920392652431</v>
      </c>
      <c r="O1916" s="9">
        <f t="shared" si="148"/>
        <v>168.73738261615796</v>
      </c>
      <c r="U1916" s="15">
        <f t="shared" si="149"/>
        <v>10674.363469999918</v>
      </c>
    </row>
    <row r="1917" spans="1:21" x14ac:dyDescent="0.3">
      <c r="A1917" s="3" t="s">
        <v>1923</v>
      </c>
      <c r="B1917" s="3" t="s">
        <v>9</v>
      </c>
      <c r="C1917" s="8">
        <v>42685.267999989999</v>
      </c>
      <c r="D1917" s="8">
        <v>140.62</v>
      </c>
      <c r="E1917" s="8">
        <v>83.343000000000004</v>
      </c>
      <c r="F1917" s="9">
        <v>210.468686447864</v>
      </c>
      <c r="G1917" s="9">
        <v>-127.125686447864</v>
      </c>
      <c r="H1917" s="9">
        <v>-17876.414028298699</v>
      </c>
      <c r="L1917" s="9">
        <f t="shared" si="146"/>
        <v>210.1027007575</v>
      </c>
      <c r="M1917" s="9">
        <f t="shared" si="150"/>
        <v>-126.7597007575</v>
      </c>
      <c r="N1917" s="9">
        <f t="shared" si="147"/>
        <v>-17824.94912051965</v>
      </c>
      <c r="O1917" s="9">
        <f t="shared" si="148"/>
        <v>-2417.5878986600305</v>
      </c>
      <c r="U1917" s="15">
        <f t="shared" si="149"/>
        <v>11719.692660000001</v>
      </c>
    </row>
    <row r="1918" spans="1:21" x14ac:dyDescent="0.3">
      <c r="A1918" s="3" t="s">
        <v>1924</v>
      </c>
      <c r="B1918" s="3" t="s">
        <v>9</v>
      </c>
      <c r="C1918" s="8">
        <v>45244.355000000003</v>
      </c>
      <c r="D1918" s="8">
        <v>141.38999999999999</v>
      </c>
      <c r="E1918" s="8">
        <v>81.06</v>
      </c>
      <c r="F1918" s="9">
        <v>223.086802829329</v>
      </c>
      <c r="G1918" s="9">
        <v>-142.026802829329</v>
      </c>
      <c r="H1918" s="9">
        <v>-20081.169652038901</v>
      </c>
      <c r="L1918" s="9">
        <f t="shared" si="146"/>
        <v>222.69887539498001</v>
      </c>
      <c r="M1918" s="9">
        <f t="shared" si="150"/>
        <v>-141.63887539498</v>
      </c>
      <c r="N1918" s="9">
        <f t="shared" si="147"/>
        <v>-20026.320592096221</v>
      </c>
      <c r="O1918" s="9">
        <f t="shared" si="148"/>
        <v>-4211.7991381911479</v>
      </c>
      <c r="U1918" s="15">
        <f t="shared" si="149"/>
        <v>11461.073399999999</v>
      </c>
    </row>
    <row r="1919" spans="1:21" x14ac:dyDescent="0.3">
      <c r="A1919" s="3" t="s">
        <v>1925</v>
      </c>
      <c r="B1919" s="3" t="s">
        <v>9</v>
      </c>
      <c r="C1919" s="8">
        <v>45088.574000000001</v>
      </c>
      <c r="D1919" s="8">
        <v>141.52000000000001</v>
      </c>
      <c r="E1919" s="8">
        <v>81.125</v>
      </c>
      <c r="F1919" s="9">
        <v>222.31869186318701</v>
      </c>
      <c r="G1919" s="9">
        <v>-141.19369186318701</v>
      </c>
      <c r="H1919" s="9">
        <v>-19981.731272478199</v>
      </c>
      <c r="L1919" s="9">
        <f t="shared" si="146"/>
        <v>221.93210010316943</v>
      </c>
      <c r="M1919" s="9">
        <f t="shared" si="150"/>
        <v>-140.80710010316943</v>
      </c>
      <c r="N1919" s="9">
        <f t="shared" si="147"/>
        <v>-19927.02080660054</v>
      </c>
      <c r="O1919" s="9">
        <f t="shared" si="148"/>
        <v>-4107.1576067657115</v>
      </c>
      <c r="U1919" s="15">
        <f t="shared" si="149"/>
        <v>11480.810000000001</v>
      </c>
    </row>
    <row r="1920" spans="1:21" x14ac:dyDescent="0.3">
      <c r="A1920" s="3" t="s">
        <v>1926</v>
      </c>
      <c r="B1920" s="3" t="s">
        <v>9</v>
      </c>
      <c r="C1920" s="8">
        <v>44301.684999999998</v>
      </c>
      <c r="D1920" s="8">
        <v>141.33000000000001</v>
      </c>
      <c r="E1920" s="8">
        <v>82.266000000000005</v>
      </c>
      <c r="F1920" s="9">
        <v>218.438770242212</v>
      </c>
      <c r="G1920" s="9">
        <v>-136.17277024221201</v>
      </c>
      <c r="H1920" s="9">
        <v>-19245.297618331799</v>
      </c>
      <c r="L1920" s="9">
        <f t="shared" si="146"/>
        <v>218.05892530908338</v>
      </c>
      <c r="M1920" s="9">
        <f t="shared" si="150"/>
        <v>-135.79292530908339</v>
      </c>
      <c r="N1920" s="9">
        <f t="shared" si="147"/>
        <v>-19191.614133932755</v>
      </c>
      <c r="O1920" s="9">
        <f t="shared" si="148"/>
        <v>-3554.2476812260261</v>
      </c>
      <c r="U1920" s="15">
        <f t="shared" si="149"/>
        <v>11626.653780000002</v>
      </c>
    </row>
    <row r="1921" spans="1:21" x14ac:dyDescent="0.3">
      <c r="A1921" s="3" t="s">
        <v>1927</v>
      </c>
      <c r="B1921" s="3" t="s">
        <v>9</v>
      </c>
      <c r="C1921" s="8">
        <v>43063.49</v>
      </c>
      <c r="D1921" s="8">
        <v>141.18</v>
      </c>
      <c r="E1921" s="8">
        <v>81.861000000000004</v>
      </c>
      <c r="F1921" s="9">
        <v>212.33358952233499</v>
      </c>
      <c r="G1921" s="9">
        <v>-130.472589522335</v>
      </c>
      <c r="H1921" s="9">
        <v>-18420.120188763201</v>
      </c>
      <c r="L1921" s="9">
        <f t="shared" si="146"/>
        <v>211.96436093702664</v>
      </c>
      <c r="M1921" s="9">
        <f t="shared" si="150"/>
        <v>-130.10336093702665</v>
      </c>
      <c r="N1921" s="9">
        <f t="shared" si="147"/>
        <v>-18367.992497089424</v>
      </c>
      <c r="O1921" s="9">
        <f t="shared" si="148"/>
        <v>-2690.0447973785613</v>
      </c>
      <c r="U1921" s="15">
        <f t="shared" si="149"/>
        <v>11557.135980000001</v>
      </c>
    </row>
    <row r="1922" spans="1:21" x14ac:dyDescent="0.3">
      <c r="A1922" s="3" t="s">
        <v>1928</v>
      </c>
      <c r="B1922" s="3" t="s">
        <v>9</v>
      </c>
      <c r="C1922" s="8">
        <v>40955.813000000002</v>
      </c>
      <c r="D1922" s="8">
        <v>139.22</v>
      </c>
      <c r="E1922" s="8">
        <v>81.385999999999996</v>
      </c>
      <c r="F1922" s="9">
        <v>201.94124503368201</v>
      </c>
      <c r="G1922" s="9">
        <v>-120.555245033682</v>
      </c>
      <c r="H1922" s="9">
        <v>-16783.7012135892</v>
      </c>
      <c r="L1922" s="9">
        <f t="shared" si="146"/>
        <v>201.59008777972636</v>
      </c>
      <c r="M1922" s="9">
        <f t="shared" si="150"/>
        <v>-120.20408777972636</v>
      </c>
      <c r="N1922" s="9">
        <f t="shared" si="147"/>
        <v>-16734.813100693504</v>
      </c>
      <c r="O1922" s="9">
        <f t="shared" si="148"/>
        <v>-1208.3926334619844</v>
      </c>
      <c r="U1922" s="15">
        <f t="shared" si="149"/>
        <v>11330.558919999999</v>
      </c>
    </row>
    <row r="1923" spans="1:21" x14ac:dyDescent="0.3">
      <c r="A1923" s="3" t="s">
        <v>1929</v>
      </c>
      <c r="B1923" s="3" t="s">
        <v>9</v>
      </c>
      <c r="C1923" s="8">
        <v>39516.43</v>
      </c>
      <c r="D1923" s="8">
        <v>135.86000000000001</v>
      </c>
      <c r="E1923" s="8">
        <v>81.432000000000002</v>
      </c>
      <c r="F1923" s="9">
        <v>194.844064589472</v>
      </c>
      <c r="G1923" s="9">
        <v>-113.412064589472</v>
      </c>
      <c r="H1923" s="9">
        <v>-15408.163095125699</v>
      </c>
      <c r="L1923" s="9">
        <f t="shared" ref="L1923:L1986" si="151">C1923*$J$3</f>
        <v>194.50524867962974</v>
      </c>
      <c r="M1923" s="9">
        <f t="shared" si="150"/>
        <v>-113.07324867962974</v>
      </c>
      <c r="N1923" s="9">
        <f t="shared" ref="N1923:N1986" si="152">M1923*D1923</f>
        <v>-15362.131565614498</v>
      </c>
      <c r="O1923" s="9">
        <f t="shared" si="148"/>
        <v>-216.6824854904184</v>
      </c>
      <c r="U1923" s="15">
        <f t="shared" si="149"/>
        <v>11063.351520000002</v>
      </c>
    </row>
    <row r="1924" spans="1:21" x14ac:dyDescent="0.3">
      <c r="A1924" s="3" t="s">
        <v>1930</v>
      </c>
      <c r="B1924" s="3" t="s">
        <v>9</v>
      </c>
      <c r="C1924" s="8">
        <v>37699.364000000001</v>
      </c>
      <c r="D1924" s="8">
        <v>129.13</v>
      </c>
      <c r="E1924" s="8">
        <v>155.01400000000001</v>
      </c>
      <c r="F1924" s="9">
        <v>185.88463872363999</v>
      </c>
      <c r="G1924" s="9">
        <v>-30.870638723640401</v>
      </c>
      <c r="H1924" s="9">
        <v>-3986.3255783836798</v>
      </c>
      <c r="L1924" s="9">
        <f t="shared" si="151"/>
        <v>185.56140243144134</v>
      </c>
      <c r="M1924" s="9">
        <f t="shared" si="150"/>
        <v>-30.547402431441327</v>
      </c>
      <c r="N1924" s="9">
        <f t="shared" si="152"/>
        <v>-3944.5860759720185</v>
      </c>
      <c r="O1924" s="9">
        <f t="shared" ref="O1924:O1987" si="153">($O$1-L1924)*D1924</f>
        <v>948.97002640411938</v>
      </c>
      <c r="U1924" s="15">
        <f t="shared" ref="U1924:U1987" si="154">D1924*E1924</f>
        <v>20016.95782</v>
      </c>
    </row>
    <row r="1925" spans="1:21" x14ac:dyDescent="0.3">
      <c r="A1925" s="3" t="s">
        <v>1931</v>
      </c>
      <c r="B1925" s="3" t="s">
        <v>9</v>
      </c>
      <c r="C1925" s="8">
        <v>36479.985000000001</v>
      </c>
      <c r="D1925" s="8">
        <v>128.54</v>
      </c>
      <c r="E1925" s="8">
        <v>162.239</v>
      </c>
      <c r="F1925" s="9">
        <v>179.872234246944</v>
      </c>
      <c r="G1925" s="9">
        <v>-17.633234246944301</v>
      </c>
      <c r="H1925" s="9">
        <v>-2266.5759301022199</v>
      </c>
      <c r="L1925" s="9">
        <f t="shared" si="151"/>
        <v>179.55945297321045</v>
      </c>
      <c r="M1925" s="9">
        <f t="shared" ref="M1925:M1988" si="155">E1925-L1925</f>
        <v>-17.32045297321045</v>
      </c>
      <c r="N1925" s="9">
        <f t="shared" si="152"/>
        <v>-2226.371025176471</v>
      </c>
      <c r="O1925" s="9">
        <f t="shared" si="153"/>
        <v>1716.1247287492536</v>
      </c>
      <c r="U1925" s="15">
        <f t="shared" si="154"/>
        <v>20854.201059999999</v>
      </c>
    </row>
    <row r="1926" spans="1:21" x14ac:dyDescent="0.3">
      <c r="A1926" s="3" t="s">
        <v>1932</v>
      </c>
      <c r="B1926" s="3" t="s">
        <v>9</v>
      </c>
      <c r="C1926" s="8">
        <v>35894.449000000001</v>
      </c>
      <c r="D1926" s="8">
        <v>125.08</v>
      </c>
      <c r="E1926" s="8">
        <v>163.41300000000001</v>
      </c>
      <c r="F1926" s="9">
        <v>176.98512591748499</v>
      </c>
      <c r="G1926" s="9">
        <v>-13.5721259174859</v>
      </c>
      <c r="H1926" s="9">
        <v>-1697.6015097591301</v>
      </c>
      <c r="L1926" s="9">
        <f t="shared" si="151"/>
        <v>176.6773650596293</v>
      </c>
      <c r="M1926" s="9">
        <f t="shared" si="155"/>
        <v>-13.264365059629284</v>
      </c>
      <c r="N1926" s="9">
        <f t="shared" si="152"/>
        <v>-1659.1067816584309</v>
      </c>
      <c r="O1926" s="9">
        <f t="shared" si="153"/>
        <v>2030.4221698292738</v>
      </c>
      <c r="U1926" s="15">
        <f t="shared" si="154"/>
        <v>20439.698039999999</v>
      </c>
    </row>
    <row r="1927" spans="1:21" x14ac:dyDescent="0.3">
      <c r="A1927" s="3" t="s">
        <v>1933</v>
      </c>
      <c r="B1927" s="3" t="s">
        <v>9</v>
      </c>
      <c r="C1927" s="8">
        <v>35812.181999990004</v>
      </c>
      <c r="D1927" s="8">
        <v>126.72</v>
      </c>
      <c r="E1927" s="8">
        <v>164.17099999999999</v>
      </c>
      <c r="F1927" s="9">
        <v>176.57949118116099</v>
      </c>
      <c r="G1927" s="9">
        <v>-12.4084911811615</v>
      </c>
      <c r="H1927" s="9">
        <v>-1572.4040024767901</v>
      </c>
      <c r="L1927" s="9">
        <f t="shared" si="151"/>
        <v>176.27243568480796</v>
      </c>
      <c r="M1927" s="9">
        <f t="shared" si="155"/>
        <v>-12.101435684807967</v>
      </c>
      <c r="N1927" s="9">
        <f t="shared" si="152"/>
        <v>-1533.4939299788655</v>
      </c>
      <c r="O1927" s="9">
        <f t="shared" si="153"/>
        <v>2108.3569209303305</v>
      </c>
      <c r="U1927" s="15">
        <f t="shared" si="154"/>
        <v>20803.74912</v>
      </c>
    </row>
    <row r="1928" spans="1:21" x14ac:dyDescent="0.3">
      <c r="A1928" s="3" t="s">
        <v>1934</v>
      </c>
      <c r="B1928" s="3" t="s">
        <v>9</v>
      </c>
      <c r="C1928" s="8">
        <v>36470.511999989998</v>
      </c>
      <c r="D1928" s="8">
        <v>128.54</v>
      </c>
      <c r="E1928" s="8">
        <v>163.72499999999999</v>
      </c>
      <c r="F1928" s="9">
        <v>179.825525629141</v>
      </c>
      <c r="G1928" s="9">
        <v>-16.100525629141501</v>
      </c>
      <c r="H1928" s="9">
        <v>-2069.5615643698502</v>
      </c>
      <c r="L1928" s="9">
        <f t="shared" si="151"/>
        <v>179.51282557739844</v>
      </c>
      <c r="M1928" s="9">
        <f t="shared" si="155"/>
        <v>-15.787825577398451</v>
      </c>
      <c r="N1928" s="9">
        <f t="shared" si="152"/>
        <v>-2029.3670997187967</v>
      </c>
      <c r="O1928" s="9">
        <f t="shared" si="153"/>
        <v>1722.1182142069295</v>
      </c>
      <c r="U1928" s="15">
        <f t="shared" si="154"/>
        <v>21045.211499999998</v>
      </c>
    </row>
    <row r="1929" spans="1:21" x14ac:dyDescent="0.3">
      <c r="A1929" s="3" t="s">
        <v>1935</v>
      </c>
      <c r="B1929" s="3" t="s">
        <v>9</v>
      </c>
      <c r="C1929" s="8">
        <v>37178.455999990001</v>
      </c>
      <c r="D1929" s="8">
        <v>129.69</v>
      </c>
      <c r="E1929" s="8">
        <v>164.32400000000001</v>
      </c>
      <c r="F1929" s="9">
        <v>183.316192333136</v>
      </c>
      <c r="G1929" s="9">
        <v>-18.9921923331359</v>
      </c>
      <c r="H1929" s="9">
        <v>-2463.0974236843999</v>
      </c>
      <c r="L1929" s="9">
        <f t="shared" si="151"/>
        <v>182.99742233300751</v>
      </c>
      <c r="M1929" s="9">
        <f t="shared" si="155"/>
        <v>-18.673422333007494</v>
      </c>
      <c r="N1929" s="9">
        <f t="shared" si="152"/>
        <v>-2421.7561423677416</v>
      </c>
      <c r="O1929" s="9">
        <f t="shared" si="153"/>
        <v>1285.608017859636</v>
      </c>
      <c r="U1929" s="15">
        <f t="shared" si="154"/>
        <v>21311.17956</v>
      </c>
    </row>
    <row r="1930" spans="1:21" x14ac:dyDescent="0.3">
      <c r="A1930" s="3" t="s">
        <v>1936</v>
      </c>
      <c r="B1930" s="3" t="s">
        <v>9</v>
      </c>
      <c r="C1930" s="8">
        <v>39601.370999999999</v>
      </c>
      <c r="D1930" s="8">
        <v>132.91999999999999</v>
      </c>
      <c r="E1930" s="8">
        <v>164.50800000000001</v>
      </c>
      <c r="F1930" s="9">
        <v>195.26288404483</v>
      </c>
      <c r="G1930" s="9">
        <v>-30.754884044830298</v>
      </c>
      <c r="H1930" s="9">
        <v>-4087.9391872388401</v>
      </c>
      <c r="L1930" s="9">
        <f t="shared" si="151"/>
        <v>194.92333984647087</v>
      </c>
      <c r="M1930" s="9">
        <f t="shared" si="155"/>
        <v>-30.415339846470857</v>
      </c>
      <c r="N1930" s="9">
        <f t="shared" si="152"/>
        <v>-4042.8069723929061</v>
      </c>
      <c r="O1930" s="9">
        <f t="shared" si="153"/>
        <v>-267.5661709878396</v>
      </c>
      <c r="U1930" s="15">
        <f t="shared" si="154"/>
        <v>21866.40336</v>
      </c>
    </row>
    <row r="1931" spans="1:21" x14ac:dyDescent="0.3">
      <c r="A1931" s="3" t="s">
        <v>1937</v>
      </c>
      <c r="B1931" s="3" t="s">
        <v>9</v>
      </c>
      <c r="C1931" s="8">
        <v>42371.387999990002</v>
      </c>
      <c r="D1931" s="8">
        <v>136.84</v>
      </c>
      <c r="E1931" s="8">
        <v>207.8</v>
      </c>
      <c r="F1931" s="9">
        <v>208.921035129328</v>
      </c>
      <c r="G1931" s="9">
        <v>-1.1210351293283001</v>
      </c>
      <c r="H1931" s="9">
        <v>-153.40244709728501</v>
      </c>
      <c r="L1931" s="9">
        <f t="shared" si="151"/>
        <v>208.55774066227983</v>
      </c>
      <c r="M1931" s="9">
        <f t="shared" si="155"/>
        <v>-0.75774066227981507</v>
      </c>
      <c r="N1931" s="9">
        <f t="shared" si="152"/>
        <v>-103.6892322263699</v>
      </c>
      <c r="O1931" s="9">
        <f t="shared" si="153"/>
        <v>-2141.1884858626227</v>
      </c>
      <c r="U1931" s="15">
        <f t="shared" si="154"/>
        <v>28435.352000000003</v>
      </c>
    </row>
    <row r="1932" spans="1:21" x14ac:dyDescent="0.3">
      <c r="A1932" s="3" t="s">
        <v>1938</v>
      </c>
      <c r="B1932" s="3" t="s">
        <v>9</v>
      </c>
      <c r="C1932" s="8">
        <v>44056.468999999997</v>
      </c>
      <c r="D1932" s="8">
        <v>137.76999999999899</v>
      </c>
      <c r="E1932" s="8">
        <v>241.22800000000001</v>
      </c>
      <c r="F1932" s="9">
        <v>217.22968120905799</v>
      </c>
      <c r="G1932" s="9">
        <v>23.998318790941301</v>
      </c>
      <c r="H1932" s="9">
        <v>3306.24837982798</v>
      </c>
      <c r="L1932" s="9">
        <f t="shared" si="151"/>
        <v>216.85193877056702</v>
      </c>
      <c r="M1932" s="9">
        <f t="shared" si="155"/>
        <v>24.376061229432992</v>
      </c>
      <c r="N1932" s="9">
        <f t="shared" si="152"/>
        <v>3358.2899555789586</v>
      </c>
      <c r="O1932" s="9">
        <f t="shared" si="153"/>
        <v>-3298.4322294828639</v>
      </c>
      <c r="U1932" s="15">
        <f t="shared" si="154"/>
        <v>33233.98155999976</v>
      </c>
    </row>
    <row r="1933" spans="1:21" x14ac:dyDescent="0.3">
      <c r="A1933" s="3" t="s">
        <v>1939</v>
      </c>
      <c r="B1933" s="3" t="s">
        <v>9</v>
      </c>
      <c r="C1933" s="8">
        <v>45225.282999999901</v>
      </c>
      <c r="D1933" s="8">
        <v>139.1</v>
      </c>
      <c r="E1933" s="8">
        <v>216.73400000000001</v>
      </c>
      <c r="F1933" s="9">
        <v>222.992764324337</v>
      </c>
      <c r="G1933" s="9">
        <v>-6.2587643243370197</v>
      </c>
      <c r="H1933" s="9">
        <v>-870.59411751527898</v>
      </c>
      <c r="L1933" s="9">
        <f t="shared" si="151"/>
        <v>222.60500041429887</v>
      </c>
      <c r="M1933" s="9">
        <f t="shared" si="155"/>
        <v>-5.8710004142988623</v>
      </c>
      <c r="N1933" s="9">
        <f t="shared" si="152"/>
        <v>-816.65615762897176</v>
      </c>
      <c r="O1933" s="9">
        <f t="shared" si="153"/>
        <v>-4130.525412794148</v>
      </c>
      <c r="U1933" s="15">
        <f t="shared" si="154"/>
        <v>30147.699400000001</v>
      </c>
    </row>
    <row r="1934" spans="1:21" x14ac:dyDescent="0.3">
      <c r="A1934" s="3" t="s">
        <v>1940</v>
      </c>
      <c r="B1934" s="3" t="s">
        <v>9</v>
      </c>
      <c r="C1934" s="8">
        <v>45582.582999999999</v>
      </c>
      <c r="D1934" s="8">
        <v>140.37</v>
      </c>
      <c r="E1934" s="8">
        <v>199.798</v>
      </c>
      <c r="F1934" s="9">
        <v>224.75450707989</v>
      </c>
      <c r="G1934" s="9">
        <v>-24.956507079889999</v>
      </c>
      <c r="H1934" s="9">
        <v>-3503.1448988041602</v>
      </c>
      <c r="L1934" s="9">
        <f t="shared" si="151"/>
        <v>224.36367966121591</v>
      </c>
      <c r="M1934" s="9">
        <f t="shared" si="155"/>
        <v>-24.56567966121591</v>
      </c>
      <c r="N1934" s="9">
        <f t="shared" si="152"/>
        <v>-3448.2844540448773</v>
      </c>
      <c r="O1934" s="9">
        <f t="shared" si="153"/>
        <v>-4415.1034205117039</v>
      </c>
      <c r="U1934" s="15">
        <f t="shared" si="154"/>
        <v>28045.645260000001</v>
      </c>
    </row>
    <row r="1935" spans="1:21" x14ac:dyDescent="0.3">
      <c r="A1935" s="3" t="s">
        <v>1941</v>
      </c>
      <c r="B1935" s="3" t="s">
        <v>9</v>
      </c>
      <c r="C1935" s="8">
        <v>45753.449000000001</v>
      </c>
      <c r="D1935" s="8">
        <v>139.76</v>
      </c>
      <c r="E1935" s="8">
        <v>199.25200000000001</v>
      </c>
      <c r="F1935" s="9">
        <v>225.59699780944501</v>
      </c>
      <c r="G1935" s="9">
        <v>-26.3449978094459</v>
      </c>
      <c r="H1935" s="9">
        <v>-3681.9768938481602</v>
      </c>
      <c r="L1935" s="9">
        <f t="shared" si="151"/>
        <v>225.20470537687126</v>
      </c>
      <c r="M1935" s="9">
        <f t="shared" si="155"/>
        <v>-25.952705376871251</v>
      </c>
      <c r="N1935" s="9">
        <f t="shared" si="152"/>
        <v>-3627.1501034715257</v>
      </c>
      <c r="O1935" s="9">
        <f t="shared" si="153"/>
        <v>-4513.4586454548835</v>
      </c>
      <c r="U1935" s="15">
        <f t="shared" si="154"/>
        <v>27847.45952</v>
      </c>
    </row>
    <row r="1936" spans="1:21" x14ac:dyDescent="0.3">
      <c r="A1936" s="3" t="s">
        <v>1942</v>
      </c>
      <c r="B1936" s="3" t="s">
        <v>9</v>
      </c>
      <c r="C1936" s="8">
        <v>47127.146999999997</v>
      </c>
      <c r="D1936" s="8">
        <v>140.58000000000001</v>
      </c>
      <c r="E1936" s="8">
        <v>200.499</v>
      </c>
      <c r="F1936" s="9">
        <v>232.370304553967</v>
      </c>
      <c r="G1936" s="9">
        <v>-31.871304553967899</v>
      </c>
      <c r="H1936" s="9">
        <v>-4480.4679941968097</v>
      </c>
      <c r="L1936" s="9">
        <f t="shared" si="151"/>
        <v>231.96623396385922</v>
      </c>
      <c r="M1936" s="9">
        <f t="shared" si="155"/>
        <v>-31.467233963859229</v>
      </c>
      <c r="N1936" s="9">
        <f t="shared" si="152"/>
        <v>-4423.6637506393308</v>
      </c>
      <c r="O1936" s="9">
        <f t="shared" si="153"/>
        <v>-5490.4757029119419</v>
      </c>
      <c r="U1936" s="15">
        <f t="shared" si="154"/>
        <v>28186.149420000002</v>
      </c>
    </row>
    <row r="1937" spans="1:21" x14ac:dyDescent="0.3">
      <c r="A1937" s="3" t="s">
        <v>1943</v>
      </c>
      <c r="B1937" s="3" t="s">
        <v>9</v>
      </c>
      <c r="C1937" s="8">
        <v>48161.932999999997</v>
      </c>
      <c r="D1937" s="8">
        <v>143.80000000000001</v>
      </c>
      <c r="E1937" s="8">
        <v>199.72499999999999</v>
      </c>
      <c r="F1937" s="9">
        <v>237.47253444214999</v>
      </c>
      <c r="G1937" s="9">
        <v>-37.747534442150602</v>
      </c>
      <c r="H1937" s="9">
        <v>-5428.0954527812601</v>
      </c>
      <c r="L1937" s="9">
        <f t="shared" si="151"/>
        <v>237.05959154348369</v>
      </c>
      <c r="M1937" s="9">
        <f t="shared" si="155"/>
        <v>-37.334591543483697</v>
      </c>
      <c r="N1937" s="9">
        <f t="shared" si="152"/>
        <v>-5368.7142639529557</v>
      </c>
      <c r="O1937" s="9">
        <f t="shared" si="153"/>
        <v>-6348.6604585809364</v>
      </c>
      <c r="U1937" s="15">
        <f t="shared" si="154"/>
        <v>28720.455000000002</v>
      </c>
    </row>
    <row r="1938" spans="1:21" x14ac:dyDescent="0.3">
      <c r="A1938" s="3" t="s">
        <v>1944</v>
      </c>
      <c r="B1938" s="3" t="s">
        <v>9</v>
      </c>
      <c r="C1938" s="8">
        <v>48606.534999999902</v>
      </c>
      <c r="D1938" s="8">
        <v>146.26</v>
      </c>
      <c r="E1938" s="8">
        <v>199.88399999999999</v>
      </c>
      <c r="F1938" s="9">
        <v>239.664738059851</v>
      </c>
      <c r="G1938" s="9">
        <v>-39.780738059851103</v>
      </c>
      <c r="H1938" s="9">
        <v>-5818.3307486338299</v>
      </c>
      <c r="L1938" s="9">
        <f t="shared" si="151"/>
        <v>239.24798312069453</v>
      </c>
      <c r="M1938" s="9">
        <f t="shared" si="155"/>
        <v>-39.363983120694542</v>
      </c>
      <c r="N1938" s="9">
        <f t="shared" si="152"/>
        <v>-5757.3761712327832</v>
      </c>
      <c r="O1938" s="9">
        <f t="shared" si="153"/>
        <v>-6777.3417367285283</v>
      </c>
      <c r="U1938" s="15">
        <f t="shared" si="154"/>
        <v>29235.033839999996</v>
      </c>
    </row>
    <row r="1939" spans="1:21" x14ac:dyDescent="0.3">
      <c r="A1939" s="3" t="s">
        <v>1945</v>
      </c>
      <c r="B1939" s="3" t="s">
        <v>9</v>
      </c>
      <c r="C1939" s="8">
        <v>48361.262999990002</v>
      </c>
      <c r="D1939" s="8">
        <v>147.34</v>
      </c>
      <c r="E1939" s="8">
        <v>199.76900000000001</v>
      </c>
      <c r="F1939" s="9">
        <v>238.45537290687699</v>
      </c>
      <c r="G1939" s="9">
        <v>-38.686372906877097</v>
      </c>
      <c r="H1939" s="9">
        <v>-5700.0501840992802</v>
      </c>
      <c r="L1939" s="9">
        <f t="shared" si="151"/>
        <v>238.04072094250498</v>
      </c>
      <c r="M1939" s="9">
        <f t="shared" si="155"/>
        <v>-38.27172094250497</v>
      </c>
      <c r="N1939" s="9">
        <f t="shared" si="152"/>
        <v>-5638.9553636686824</v>
      </c>
      <c r="O1939" s="9">
        <f t="shared" si="153"/>
        <v>-6649.5083675941823</v>
      </c>
      <c r="U1939" s="15">
        <f t="shared" si="154"/>
        <v>29433.964460000003</v>
      </c>
    </row>
    <row r="1940" spans="1:21" x14ac:dyDescent="0.3">
      <c r="A1940" s="3" t="s">
        <v>1946</v>
      </c>
      <c r="B1940" s="3" t="s">
        <v>9</v>
      </c>
      <c r="C1940" s="8">
        <v>46046.2409999999</v>
      </c>
      <c r="D1940" s="8">
        <v>143.79</v>
      </c>
      <c r="E1940" s="8">
        <v>201.86500000000001</v>
      </c>
      <c r="F1940" s="9">
        <v>227.04067031122</v>
      </c>
      <c r="G1940" s="9">
        <v>-25.175670311219999</v>
      </c>
      <c r="H1940" s="9">
        <v>-3620.0096340503301</v>
      </c>
      <c r="L1940" s="9">
        <f t="shared" si="151"/>
        <v>226.64586746492895</v>
      </c>
      <c r="M1940" s="9">
        <f t="shared" si="155"/>
        <v>-24.780867464928946</v>
      </c>
      <c r="N1940" s="9">
        <f t="shared" si="152"/>
        <v>-3563.2409327821329</v>
      </c>
      <c r="O1940" s="9">
        <f t="shared" si="153"/>
        <v>-4850.8295809431729</v>
      </c>
      <c r="U1940" s="15">
        <f t="shared" si="154"/>
        <v>29026.16835</v>
      </c>
    </row>
    <row r="1941" spans="1:21" x14ac:dyDescent="0.3">
      <c r="A1941" s="3" t="s">
        <v>1947</v>
      </c>
      <c r="B1941" s="3" t="s">
        <v>9</v>
      </c>
      <c r="C1941" s="8">
        <v>47475.300999990002</v>
      </c>
      <c r="D1941" s="8">
        <v>146.66</v>
      </c>
      <c r="E1941" s="8">
        <v>199.65700000000001</v>
      </c>
      <c r="F1941" s="9">
        <v>234.08695103395399</v>
      </c>
      <c r="G1941" s="9">
        <v>-34.429951033954403</v>
      </c>
      <c r="H1941" s="9">
        <v>-5049.4966186397596</v>
      </c>
      <c r="L1941" s="9">
        <f t="shared" si="151"/>
        <v>233.67989535348536</v>
      </c>
      <c r="M1941" s="9">
        <f t="shared" si="155"/>
        <v>-34.022895353485353</v>
      </c>
      <c r="N1941" s="9">
        <f t="shared" si="152"/>
        <v>-4989.7978325421618</v>
      </c>
      <c r="O1941" s="9">
        <f t="shared" si="153"/>
        <v>-5979.2610367155967</v>
      </c>
      <c r="U1941" s="15">
        <f t="shared" si="154"/>
        <v>29281.695620000002</v>
      </c>
    </row>
    <row r="1942" spans="1:21" x14ac:dyDescent="0.3">
      <c r="A1942" s="3" t="s">
        <v>1948</v>
      </c>
      <c r="B1942" s="3" t="s">
        <v>9</v>
      </c>
      <c r="C1942" s="8">
        <v>48897.279999999999</v>
      </c>
      <c r="D1942" s="8">
        <v>149.23999999999899</v>
      </c>
      <c r="E1942" s="8">
        <v>170.066</v>
      </c>
      <c r="F1942" s="9">
        <v>241.098317397839</v>
      </c>
      <c r="G1942" s="9">
        <v>-71.032317397839506</v>
      </c>
      <c r="H1942" s="9">
        <v>-10600.863048453501</v>
      </c>
      <c r="L1942" s="9">
        <f t="shared" si="151"/>
        <v>240.67906959605119</v>
      </c>
      <c r="M1942" s="9">
        <f t="shared" si="155"/>
        <v>-70.61306959605119</v>
      </c>
      <c r="N1942" s="9">
        <f t="shared" si="152"/>
        <v>-10538.294506514609</v>
      </c>
      <c r="O1942" s="9">
        <f t="shared" si="153"/>
        <v>-7129.0032191591372</v>
      </c>
      <c r="U1942" s="15">
        <f t="shared" si="154"/>
        <v>25380.649839999827</v>
      </c>
    </row>
    <row r="1943" spans="1:21" x14ac:dyDescent="0.3">
      <c r="A1943" s="3" t="s">
        <v>1949</v>
      </c>
      <c r="B1943" s="3" t="s">
        <v>9</v>
      </c>
      <c r="C1943" s="8">
        <v>48594.433999989997</v>
      </c>
      <c r="D1943" s="8">
        <v>148.06</v>
      </c>
      <c r="E1943" s="8">
        <v>169.48400000000001</v>
      </c>
      <c r="F1943" s="9">
        <v>239.60507153563401</v>
      </c>
      <c r="G1943" s="9">
        <v>-70.121071535634599</v>
      </c>
      <c r="H1943" s="9">
        <v>-10382.125851565999</v>
      </c>
      <c r="L1943" s="9">
        <f t="shared" si="151"/>
        <v>239.18842035107696</v>
      </c>
      <c r="M1943" s="9">
        <f t="shared" si="155"/>
        <v>-69.704420351076948</v>
      </c>
      <c r="N1943" s="9">
        <f t="shared" si="152"/>
        <v>-10320.436477180454</v>
      </c>
      <c r="O1943" s="9">
        <f t="shared" si="153"/>
        <v>-6851.9306067257867</v>
      </c>
      <c r="U1943" s="15">
        <f t="shared" si="154"/>
        <v>25093.801040000002</v>
      </c>
    </row>
    <row r="1944" spans="1:21" x14ac:dyDescent="0.3">
      <c r="A1944" s="3" t="s">
        <v>1950</v>
      </c>
      <c r="B1944" s="3" t="s">
        <v>9</v>
      </c>
      <c r="C1944" s="8">
        <v>47981.456999989998</v>
      </c>
      <c r="D1944" s="8">
        <v>147.22999999999999</v>
      </c>
      <c r="E1944" s="8">
        <v>169.82900000000001</v>
      </c>
      <c r="F1944" s="9">
        <v>236.58265958749399</v>
      </c>
      <c r="G1944" s="9">
        <v>-66.753659587494099</v>
      </c>
      <c r="H1944" s="9">
        <v>-9828.1413010667493</v>
      </c>
      <c r="L1944" s="9">
        <f t="shared" si="151"/>
        <v>236.17126409936361</v>
      </c>
      <c r="M1944" s="9">
        <f t="shared" si="155"/>
        <v>-66.342264099363604</v>
      </c>
      <c r="N1944" s="9">
        <f t="shared" si="152"/>
        <v>-9767.5715433493024</v>
      </c>
      <c r="O1944" s="9">
        <f t="shared" si="153"/>
        <v>-6369.3038961384391</v>
      </c>
      <c r="U1944" s="15">
        <f t="shared" si="154"/>
        <v>25003.92367</v>
      </c>
    </row>
    <row r="1945" spans="1:21" x14ac:dyDescent="0.3">
      <c r="A1945" s="3" t="s">
        <v>1951</v>
      </c>
      <c r="B1945" s="3" t="s">
        <v>9</v>
      </c>
      <c r="C1945" s="8">
        <v>46411.078000000001</v>
      </c>
      <c r="D1945" s="8">
        <v>146.30000000000001</v>
      </c>
      <c r="E1945" s="8">
        <v>169.72200000000001</v>
      </c>
      <c r="F1945" s="9">
        <v>228.83957582957299</v>
      </c>
      <c r="G1945" s="9">
        <v>-59.117575829573497</v>
      </c>
      <c r="H1945" s="9">
        <v>-8648.9013438666097</v>
      </c>
      <c r="L1945" s="9">
        <f t="shared" si="151"/>
        <v>228.44164485201961</v>
      </c>
      <c r="M1945" s="9">
        <f t="shared" si="155"/>
        <v>-58.719644852019599</v>
      </c>
      <c r="N1945" s="9">
        <f t="shared" si="152"/>
        <v>-8590.6840418504671</v>
      </c>
      <c r="O1945" s="9">
        <f t="shared" si="153"/>
        <v>-5198.2279532139846</v>
      </c>
      <c r="U1945" s="15">
        <f t="shared" si="154"/>
        <v>24830.328600000004</v>
      </c>
    </row>
    <row r="1946" spans="1:21" x14ac:dyDescent="0.3">
      <c r="A1946" s="3" t="s">
        <v>1952</v>
      </c>
      <c r="B1946" s="3" t="s">
        <v>9</v>
      </c>
      <c r="C1946" s="8">
        <v>43945.668999989997</v>
      </c>
      <c r="D1946" s="8">
        <v>145.41999999999999</v>
      </c>
      <c r="E1946" s="8">
        <v>168.47900000000001</v>
      </c>
      <c r="F1946" s="9">
        <v>216.68335851851</v>
      </c>
      <c r="G1946" s="9">
        <v>-48.204358518510404</v>
      </c>
      <c r="H1946" s="9">
        <v>-7009.8778157617799</v>
      </c>
      <c r="L1946" s="9">
        <f t="shared" si="151"/>
        <v>216.30656608493607</v>
      </c>
      <c r="M1946" s="9">
        <f t="shared" si="155"/>
        <v>-47.827566084936052</v>
      </c>
      <c r="N1946" s="9">
        <f t="shared" si="152"/>
        <v>-6955.0846600714003</v>
      </c>
      <c r="O1946" s="9">
        <f t="shared" si="153"/>
        <v>-3402.2772623440101</v>
      </c>
      <c r="U1946" s="15">
        <f t="shared" si="154"/>
        <v>24500.216179999999</v>
      </c>
    </row>
    <row r="1947" spans="1:21" x14ac:dyDescent="0.3">
      <c r="A1947" s="3" t="s">
        <v>1953</v>
      </c>
      <c r="B1947" s="3" t="s">
        <v>9</v>
      </c>
      <c r="C1947" s="8">
        <v>41763.208999989998</v>
      </c>
      <c r="D1947" s="8">
        <v>146.99</v>
      </c>
      <c r="E1947" s="8">
        <v>177.92500000000001</v>
      </c>
      <c r="F1947" s="9">
        <v>205.92228072874201</v>
      </c>
      <c r="G1947" s="9">
        <v>-27.997280728741998</v>
      </c>
      <c r="H1947" s="9">
        <v>-4115.3202943177803</v>
      </c>
      <c r="L1947" s="9">
        <f t="shared" si="151"/>
        <v>205.56420081982114</v>
      </c>
      <c r="M1947" s="9">
        <f t="shared" si="155"/>
        <v>-27.639200819821127</v>
      </c>
      <c r="N1947" s="9">
        <f t="shared" si="152"/>
        <v>-4062.6861285055079</v>
      </c>
      <c r="O1947" s="9">
        <f t="shared" si="153"/>
        <v>-1859.9890460880331</v>
      </c>
      <c r="U1947" s="15">
        <f t="shared" si="154"/>
        <v>26153.195750000003</v>
      </c>
    </row>
    <row r="1948" spans="1:21" x14ac:dyDescent="0.3">
      <c r="A1948" s="3" t="s">
        <v>1954</v>
      </c>
      <c r="B1948" s="3" t="s">
        <v>9</v>
      </c>
      <c r="C1948" s="8">
        <v>39699.488999989997</v>
      </c>
      <c r="D1948" s="8">
        <v>134.02000000000001</v>
      </c>
      <c r="E1948" s="8">
        <v>177.92699999999999</v>
      </c>
      <c r="F1948" s="9">
        <v>195.746675468484</v>
      </c>
      <c r="G1948" s="9">
        <v>-17.8196754684848</v>
      </c>
      <c r="H1948" s="9">
        <v>-2388.1929062863301</v>
      </c>
      <c r="L1948" s="9">
        <f t="shared" si="151"/>
        <v>195.40629000133058</v>
      </c>
      <c r="M1948" s="9">
        <f t="shared" si="155"/>
        <v>-17.479290001330583</v>
      </c>
      <c r="N1948" s="9">
        <f t="shared" si="152"/>
        <v>-2342.574445978325</v>
      </c>
      <c r="O1948" s="9">
        <f t="shared" si="153"/>
        <v>-334.50543593689116</v>
      </c>
      <c r="U1948" s="15">
        <f t="shared" si="154"/>
        <v>23845.776540000003</v>
      </c>
    </row>
    <row r="1949" spans="1:21" x14ac:dyDescent="0.3">
      <c r="A1949" s="3" t="s">
        <v>1955</v>
      </c>
      <c r="B1949" s="3" t="s">
        <v>9</v>
      </c>
      <c r="C1949" s="8">
        <v>38419.014999999999</v>
      </c>
      <c r="D1949" s="8">
        <v>131.31</v>
      </c>
      <c r="E1949" s="8">
        <v>176.858</v>
      </c>
      <c r="F1949" s="9">
        <v>189.43302925198199</v>
      </c>
      <c r="G1949" s="9">
        <v>-12.5750292519821</v>
      </c>
      <c r="H1949" s="9">
        <v>-1651.22709107777</v>
      </c>
      <c r="L1949" s="9">
        <f t="shared" si="151"/>
        <v>189.10362263497549</v>
      </c>
      <c r="M1949" s="9">
        <f t="shared" si="155"/>
        <v>-12.24562263497549</v>
      </c>
      <c r="N1949" s="9">
        <f t="shared" si="152"/>
        <v>-1607.9727081986316</v>
      </c>
      <c r="O1949" s="9">
        <f t="shared" si="153"/>
        <v>499.86180438412055</v>
      </c>
      <c r="U1949" s="15">
        <f t="shared" si="154"/>
        <v>23223.223980000002</v>
      </c>
    </row>
    <row r="1950" spans="1:21" x14ac:dyDescent="0.3">
      <c r="A1950" s="3" t="s">
        <v>1956</v>
      </c>
      <c r="B1950" s="3" t="s">
        <v>9</v>
      </c>
      <c r="C1950" s="8">
        <v>37717.89</v>
      </c>
      <c r="D1950" s="8">
        <v>129.97</v>
      </c>
      <c r="E1950" s="8">
        <v>178.971</v>
      </c>
      <c r="F1950" s="9">
        <v>185.975985060862</v>
      </c>
      <c r="G1950" s="9">
        <v>-7.0049850608622801</v>
      </c>
      <c r="H1950" s="9">
        <v>-910.43790836026994</v>
      </c>
      <c r="L1950" s="9">
        <f t="shared" si="151"/>
        <v>185.65258992578325</v>
      </c>
      <c r="M1950" s="9">
        <f t="shared" si="155"/>
        <v>-6.6815899257832427</v>
      </c>
      <c r="N1950" s="9">
        <f t="shared" si="152"/>
        <v>-868.40624265404801</v>
      </c>
      <c r="O1950" s="9">
        <f t="shared" si="153"/>
        <v>943.29150649895098</v>
      </c>
      <c r="U1950" s="15">
        <f t="shared" si="154"/>
        <v>23260.86087</v>
      </c>
    </row>
    <row r="1951" spans="1:21" x14ac:dyDescent="0.3">
      <c r="A1951" s="3" t="s">
        <v>1957</v>
      </c>
      <c r="B1951" s="3" t="s">
        <v>9</v>
      </c>
      <c r="C1951" s="8">
        <v>37632.319999990003</v>
      </c>
      <c r="D1951" s="8">
        <v>130.15</v>
      </c>
      <c r="E1951" s="8">
        <v>179.29</v>
      </c>
      <c r="F1951" s="9">
        <v>185.55406418873699</v>
      </c>
      <c r="G1951" s="9">
        <v>-6.2640641887372501</v>
      </c>
      <c r="H1951" s="9">
        <v>-815.26795416415302</v>
      </c>
      <c r="L1951" s="9">
        <f t="shared" si="151"/>
        <v>185.23140273525365</v>
      </c>
      <c r="M1951" s="9">
        <f t="shared" si="155"/>
        <v>-5.9414027352536607</v>
      </c>
      <c r="N1951" s="9">
        <f t="shared" si="152"/>
        <v>-773.27356599326401</v>
      </c>
      <c r="O1951" s="9">
        <f t="shared" si="153"/>
        <v>999.41541675477811</v>
      </c>
      <c r="U1951" s="15">
        <f t="shared" si="154"/>
        <v>23334.593499999999</v>
      </c>
    </row>
    <row r="1952" spans="1:21" x14ac:dyDescent="0.3">
      <c r="A1952" s="3" t="s">
        <v>1958</v>
      </c>
      <c r="B1952" s="3" t="s">
        <v>9</v>
      </c>
      <c r="C1952" s="8">
        <v>38188.926999999901</v>
      </c>
      <c r="D1952" s="8">
        <v>131.41</v>
      </c>
      <c r="E1952" s="8">
        <v>179.07499999999999</v>
      </c>
      <c r="F1952" s="9">
        <v>188.29853200278001</v>
      </c>
      <c r="G1952" s="9">
        <v>-9.2235320027806402</v>
      </c>
      <c r="H1952" s="9">
        <v>-1212.0643404854</v>
      </c>
      <c r="L1952" s="9">
        <f t="shared" si="151"/>
        <v>187.97109817215795</v>
      </c>
      <c r="M1952" s="9">
        <f t="shared" si="155"/>
        <v>-8.8960981721579628</v>
      </c>
      <c r="N1952" s="9">
        <f t="shared" si="152"/>
        <v>-1169.0362608032779</v>
      </c>
      <c r="O1952" s="9">
        <f t="shared" si="153"/>
        <v>649.06751711005484</v>
      </c>
      <c r="U1952" s="15">
        <f t="shared" si="154"/>
        <v>23532.245749999998</v>
      </c>
    </row>
    <row r="1953" spans="1:21" x14ac:dyDescent="0.3">
      <c r="A1953" s="3" t="s">
        <v>1959</v>
      </c>
      <c r="B1953" s="3" t="s">
        <v>9</v>
      </c>
      <c r="C1953" s="8">
        <v>38559.194999999898</v>
      </c>
      <c r="D1953" s="8">
        <v>131.94</v>
      </c>
      <c r="E1953" s="8">
        <v>176.703</v>
      </c>
      <c r="F1953" s="9">
        <v>190.124216208246</v>
      </c>
      <c r="G1953" s="9">
        <v>-13.4212162082469</v>
      </c>
      <c r="H1953" s="9">
        <v>-1770.7952665160899</v>
      </c>
      <c r="L1953" s="9">
        <f t="shared" si="151"/>
        <v>189.79360768068662</v>
      </c>
      <c r="M1953" s="9">
        <f t="shared" si="155"/>
        <v>-13.090607680686617</v>
      </c>
      <c r="N1953" s="9">
        <f t="shared" si="152"/>
        <v>-1727.1747773897921</v>
      </c>
      <c r="O1953" s="9">
        <f t="shared" si="153"/>
        <v>411.22341777560518</v>
      </c>
      <c r="U1953" s="15">
        <f t="shared" si="154"/>
        <v>23314.19382</v>
      </c>
    </row>
    <row r="1954" spans="1:21" x14ac:dyDescent="0.3">
      <c r="A1954" s="3" t="s">
        <v>1960</v>
      </c>
      <c r="B1954" s="3" t="s">
        <v>9</v>
      </c>
      <c r="C1954" s="8">
        <v>40884.12799999</v>
      </c>
      <c r="D1954" s="8">
        <v>133.4</v>
      </c>
      <c r="E1954" s="8">
        <v>189.34399999999999</v>
      </c>
      <c r="F1954" s="9">
        <v>201.587787072726</v>
      </c>
      <c r="G1954" s="9">
        <v>-12.2437870727265</v>
      </c>
      <c r="H1954" s="9">
        <v>-1633.32119550172</v>
      </c>
      <c r="L1954" s="9">
        <f t="shared" si="151"/>
        <v>201.23724444965976</v>
      </c>
      <c r="M1954" s="9">
        <f t="shared" si="155"/>
        <v>-11.893244449659761</v>
      </c>
      <c r="N1954" s="9">
        <f t="shared" si="152"/>
        <v>-1586.5588095846122</v>
      </c>
      <c r="O1954" s="9">
        <f t="shared" si="153"/>
        <v>-1110.8072785927661</v>
      </c>
      <c r="U1954" s="15">
        <f t="shared" si="154"/>
        <v>25258.489600000001</v>
      </c>
    </row>
    <row r="1955" spans="1:21" x14ac:dyDescent="0.3">
      <c r="A1955" s="3" t="s">
        <v>1961</v>
      </c>
      <c r="B1955" s="3" t="s">
        <v>9</v>
      </c>
      <c r="C1955" s="8">
        <v>43443.996999989999</v>
      </c>
      <c r="D1955" s="8">
        <v>137.59</v>
      </c>
      <c r="E1955" s="8">
        <v>199.16800000000001</v>
      </c>
      <c r="F1955" s="9">
        <v>214.20975926952099</v>
      </c>
      <c r="G1955" s="9">
        <v>-15.0417592695213</v>
      </c>
      <c r="H1955" s="9">
        <v>-2069.5956578934401</v>
      </c>
      <c r="L1955" s="9">
        <f t="shared" si="151"/>
        <v>213.83726819756095</v>
      </c>
      <c r="M1955" s="9">
        <f t="shared" si="155"/>
        <v>-14.669268197560939</v>
      </c>
      <c r="N1955" s="9">
        <f t="shared" si="152"/>
        <v>-2018.3446113024097</v>
      </c>
      <c r="O1955" s="9">
        <f t="shared" si="153"/>
        <v>-2879.3342199593221</v>
      </c>
      <c r="U1955" s="15">
        <f t="shared" si="154"/>
        <v>27403.525120000002</v>
      </c>
    </row>
    <row r="1956" spans="1:21" x14ac:dyDescent="0.3">
      <c r="A1956" s="3" t="s">
        <v>1962</v>
      </c>
      <c r="B1956" s="3" t="s">
        <v>9</v>
      </c>
      <c r="C1956" s="8">
        <v>44822.239999999998</v>
      </c>
      <c r="D1956" s="8">
        <v>138.60999999999899</v>
      </c>
      <c r="E1956" s="8">
        <v>199.19200000000001</v>
      </c>
      <c r="F1956" s="9">
        <v>221.00547609196499</v>
      </c>
      <c r="G1956" s="9">
        <v>-21.813476091965398</v>
      </c>
      <c r="H1956" s="9">
        <v>-3023.5659211073298</v>
      </c>
      <c r="L1956" s="9">
        <f t="shared" si="151"/>
        <v>220.62116789340652</v>
      </c>
      <c r="M1956" s="9">
        <f t="shared" si="155"/>
        <v>-21.429167893406515</v>
      </c>
      <c r="N1956" s="9">
        <f t="shared" si="152"/>
        <v>-2970.2969617050553</v>
      </c>
      <c r="O1956" s="9">
        <f t="shared" si="153"/>
        <v>-3840.99600999006</v>
      </c>
      <c r="U1956" s="15">
        <f t="shared" si="154"/>
        <v>27610.003119999801</v>
      </c>
    </row>
    <row r="1957" spans="1:21" x14ac:dyDescent="0.3">
      <c r="A1957" s="3" t="s">
        <v>1963</v>
      </c>
      <c r="B1957" s="3" t="s">
        <v>9</v>
      </c>
      <c r="C1957" s="8">
        <v>45744.2389999999</v>
      </c>
      <c r="D1957" s="8">
        <v>140.35</v>
      </c>
      <c r="E1957" s="8">
        <v>199.488</v>
      </c>
      <c r="F1957" s="9">
        <v>225.551585968475</v>
      </c>
      <c r="G1957" s="9">
        <v>-26.063585968475699</v>
      </c>
      <c r="H1957" s="9">
        <v>-3658.0242906755698</v>
      </c>
      <c r="L1957" s="9">
        <f t="shared" si="151"/>
        <v>225.1593725029158</v>
      </c>
      <c r="M1957" s="9">
        <f t="shared" si="155"/>
        <v>-25.671372502915801</v>
      </c>
      <c r="N1957" s="9">
        <f t="shared" si="152"/>
        <v>-3602.9771307842325</v>
      </c>
      <c r="O1957" s="9">
        <f t="shared" si="153"/>
        <v>-4526.1498443171749</v>
      </c>
      <c r="U1957" s="15">
        <f t="shared" si="154"/>
        <v>27998.140799999997</v>
      </c>
    </row>
    <row r="1958" spans="1:21" x14ac:dyDescent="0.3">
      <c r="A1958" s="3" t="s">
        <v>1964</v>
      </c>
      <c r="B1958" s="3" t="s">
        <v>9</v>
      </c>
      <c r="C1958" s="8">
        <v>45826.586000000003</v>
      </c>
      <c r="D1958" s="8">
        <v>140.75</v>
      </c>
      <c r="E1958" s="8">
        <v>197.87299999999999</v>
      </c>
      <c r="F1958" s="9">
        <v>225.95761516156699</v>
      </c>
      <c r="G1958" s="9">
        <v>-28.0846151615671</v>
      </c>
      <c r="H1958" s="9">
        <v>-3952.9095839905699</v>
      </c>
      <c r="L1958" s="9">
        <f t="shared" si="151"/>
        <v>225.56469564858057</v>
      </c>
      <c r="M1958" s="9">
        <f t="shared" si="155"/>
        <v>-27.691695648580577</v>
      </c>
      <c r="N1958" s="9">
        <f t="shared" si="152"/>
        <v>-3897.606162537716</v>
      </c>
      <c r="O1958" s="9">
        <f t="shared" si="153"/>
        <v>-4596.0986847483427</v>
      </c>
      <c r="U1958" s="15">
        <f t="shared" si="154"/>
        <v>27850.624749999999</v>
      </c>
    </row>
    <row r="1959" spans="1:21" x14ac:dyDescent="0.3">
      <c r="A1959" s="3" t="s">
        <v>1965</v>
      </c>
      <c r="B1959" s="3" t="s">
        <v>9</v>
      </c>
      <c r="C1959" s="8">
        <v>45959.781999999999</v>
      </c>
      <c r="D1959" s="8">
        <v>140.25</v>
      </c>
      <c r="E1959" s="8">
        <v>199.702</v>
      </c>
      <c r="F1959" s="9">
        <v>226.61436603777301</v>
      </c>
      <c r="G1959" s="9">
        <v>-26.912366037773701</v>
      </c>
      <c r="H1959" s="9">
        <v>-3774.45933679777</v>
      </c>
      <c r="L1959" s="9">
        <f t="shared" si="151"/>
        <v>226.2203044954104</v>
      </c>
      <c r="M1959" s="9">
        <f t="shared" si="155"/>
        <v>-26.518304495410405</v>
      </c>
      <c r="N1959" s="9">
        <f t="shared" si="152"/>
        <v>-3719.1922054813094</v>
      </c>
      <c r="O1959" s="9">
        <f t="shared" si="153"/>
        <v>-4671.7206543448301</v>
      </c>
      <c r="U1959" s="15">
        <f t="shared" si="154"/>
        <v>28008.2055</v>
      </c>
    </row>
    <row r="1960" spans="1:21" x14ac:dyDescent="0.3">
      <c r="A1960" s="3" t="s">
        <v>1966</v>
      </c>
      <c r="B1960" s="3" t="s">
        <v>9</v>
      </c>
      <c r="C1960" s="8">
        <v>47298.178</v>
      </c>
      <c r="D1960" s="8">
        <v>141.12</v>
      </c>
      <c r="E1960" s="8">
        <v>198.245</v>
      </c>
      <c r="F1960" s="9">
        <v>233.213608850707</v>
      </c>
      <c r="G1960" s="9">
        <v>-34.968608850707298</v>
      </c>
      <c r="H1960" s="9">
        <v>-4934.7700810118104</v>
      </c>
      <c r="L1960" s="9">
        <f t="shared" si="151"/>
        <v>232.80807183197956</v>
      </c>
      <c r="M1960" s="9">
        <f t="shared" si="155"/>
        <v>-34.563071831979556</v>
      </c>
      <c r="N1960" s="9">
        <f t="shared" si="152"/>
        <v>-4877.5406969289552</v>
      </c>
      <c r="O1960" s="9">
        <f t="shared" si="153"/>
        <v>-5630.3660384164432</v>
      </c>
      <c r="U1960" s="15">
        <f t="shared" si="154"/>
        <v>27976.3344</v>
      </c>
    </row>
    <row r="1961" spans="1:21" x14ac:dyDescent="0.3">
      <c r="A1961" s="3" t="s">
        <v>1967</v>
      </c>
      <c r="B1961" s="3" t="s">
        <v>9</v>
      </c>
      <c r="C1961" s="8">
        <v>48521.459000000003</v>
      </c>
      <c r="D1961" s="8">
        <v>148.91</v>
      </c>
      <c r="E1961" s="8">
        <v>199.4</v>
      </c>
      <c r="F1961" s="9">
        <v>239.245252958615</v>
      </c>
      <c r="G1961" s="9">
        <v>-39.845252958615703</v>
      </c>
      <c r="H1961" s="9">
        <v>-5933.3566180674597</v>
      </c>
      <c r="L1961" s="9">
        <f t="shared" si="151"/>
        <v>238.82922746547345</v>
      </c>
      <c r="M1961" s="9">
        <f t="shared" si="155"/>
        <v>-39.429227465473446</v>
      </c>
      <c r="N1961" s="9">
        <f t="shared" si="152"/>
        <v>-5871.4062618836506</v>
      </c>
      <c r="O1961" s="9">
        <f t="shared" si="153"/>
        <v>-6837.7795511190661</v>
      </c>
      <c r="U1961" s="15">
        <f t="shared" si="154"/>
        <v>29692.653999999999</v>
      </c>
    </row>
    <row r="1962" spans="1:21" x14ac:dyDescent="0.3">
      <c r="A1962" s="3" t="s">
        <v>1968</v>
      </c>
      <c r="B1962" s="3" t="s">
        <v>9</v>
      </c>
      <c r="C1962" s="8">
        <v>49014.690999999897</v>
      </c>
      <c r="D1962" s="8">
        <v>158.44</v>
      </c>
      <c r="E1962" s="8">
        <v>200.14699999999999</v>
      </c>
      <c r="F1962" s="9">
        <v>241.67723701348999</v>
      </c>
      <c r="G1962" s="9">
        <v>-41.530237013490897</v>
      </c>
      <c r="H1962" s="9">
        <v>-6580.0507524175</v>
      </c>
      <c r="L1962" s="9">
        <f t="shared" si="151"/>
        <v>241.25698252372973</v>
      </c>
      <c r="M1962" s="9">
        <f t="shared" si="155"/>
        <v>-41.109982523729741</v>
      </c>
      <c r="N1962" s="9">
        <f t="shared" si="152"/>
        <v>-6513.4656310597402</v>
      </c>
      <c r="O1962" s="9">
        <f t="shared" si="153"/>
        <v>-7660.0399332910129</v>
      </c>
      <c r="U1962" s="15">
        <f t="shared" si="154"/>
        <v>31711.290679999998</v>
      </c>
    </row>
    <row r="1963" spans="1:21" x14ac:dyDescent="0.3">
      <c r="A1963" s="3" t="s">
        <v>1969</v>
      </c>
      <c r="B1963" s="3" t="s">
        <v>9</v>
      </c>
      <c r="C1963" s="8">
        <v>48975.288999999997</v>
      </c>
      <c r="D1963" s="8">
        <v>158.33000000000001</v>
      </c>
      <c r="E1963" s="8">
        <v>181.351</v>
      </c>
      <c r="F1963" s="9">
        <v>241.48295717006999</v>
      </c>
      <c r="G1963" s="9">
        <v>-60.131957170070002</v>
      </c>
      <c r="H1963" s="9">
        <v>-9520.6927787371806</v>
      </c>
      <c r="L1963" s="9">
        <f t="shared" si="151"/>
        <v>241.06304051509039</v>
      </c>
      <c r="M1963" s="9">
        <f t="shared" si="155"/>
        <v>-59.712040515090393</v>
      </c>
      <c r="N1963" s="9">
        <f t="shared" si="152"/>
        <v>-9454.2073747542636</v>
      </c>
      <c r="O1963" s="9">
        <f t="shared" si="153"/>
        <v>-7624.0149658491737</v>
      </c>
      <c r="U1963" s="15">
        <f t="shared" si="154"/>
        <v>28713.303830000001</v>
      </c>
    </row>
    <row r="1964" spans="1:21" x14ac:dyDescent="0.3">
      <c r="A1964" s="3" t="s">
        <v>1970</v>
      </c>
      <c r="B1964" s="3" t="s">
        <v>9</v>
      </c>
      <c r="C1964" s="8">
        <v>46636.568999999901</v>
      </c>
      <c r="D1964" s="8">
        <v>146.69</v>
      </c>
      <c r="E1964" s="8">
        <v>167.13300000000001</v>
      </c>
      <c r="F1964" s="9">
        <v>229.95140660397101</v>
      </c>
      <c r="G1964" s="9">
        <v>-62.818406603971503</v>
      </c>
      <c r="H1964" s="9">
        <v>-9214.8320647365799</v>
      </c>
      <c r="L1964" s="9">
        <f t="shared" si="151"/>
        <v>229.55154225494792</v>
      </c>
      <c r="M1964" s="9">
        <f t="shared" si="155"/>
        <v>-62.418542254947909</v>
      </c>
      <c r="N1964" s="9">
        <f t="shared" si="152"/>
        <v>-9156.1759633783095</v>
      </c>
      <c r="O1964" s="9">
        <f t="shared" si="153"/>
        <v>-5374.8960069525692</v>
      </c>
      <c r="U1964" s="15">
        <f t="shared" si="154"/>
        <v>24516.73977</v>
      </c>
    </row>
    <row r="1965" spans="1:21" x14ac:dyDescent="0.3">
      <c r="A1965" s="3" t="s">
        <v>1971</v>
      </c>
      <c r="B1965" s="3" t="s">
        <v>9</v>
      </c>
      <c r="C1965" s="8">
        <v>48026.802000000003</v>
      </c>
      <c r="D1965" s="8">
        <v>147.79</v>
      </c>
      <c r="E1965" s="8">
        <v>189.80500000000001</v>
      </c>
      <c r="F1965" s="9">
        <v>236.806242641701</v>
      </c>
      <c r="G1965" s="9">
        <v>-47.001242641700998</v>
      </c>
      <c r="H1965" s="9">
        <v>-6946.3136500170003</v>
      </c>
      <c r="L1965" s="9">
        <f t="shared" si="151"/>
        <v>236.39445836320081</v>
      </c>
      <c r="M1965" s="9">
        <f t="shared" si="155"/>
        <v>-46.589458363200805</v>
      </c>
      <c r="N1965" s="9">
        <f t="shared" si="152"/>
        <v>-6885.4560514974464</v>
      </c>
      <c r="O1965" s="9">
        <f t="shared" si="153"/>
        <v>-6426.5158864353425</v>
      </c>
      <c r="U1965" s="15">
        <f t="shared" si="154"/>
        <v>28051.28095</v>
      </c>
    </row>
    <row r="1966" spans="1:21" x14ac:dyDescent="0.3">
      <c r="A1966" s="3" t="s">
        <v>1972</v>
      </c>
      <c r="B1966" s="3" t="s">
        <v>9</v>
      </c>
      <c r="C1966" s="8">
        <v>49246.696999999898</v>
      </c>
      <c r="D1966" s="8">
        <v>151.4</v>
      </c>
      <c r="E1966" s="8">
        <v>177.53100000000001</v>
      </c>
      <c r="F1966" s="9">
        <v>242.82119136486099</v>
      </c>
      <c r="G1966" s="9">
        <v>-65.290191364861798</v>
      </c>
      <c r="H1966" s="9">
        <v>-9884.9349726400796</v>
      </c>
      <c r="L1966" s="9">
        <f t="shared" si="151"/>
        <v>242.39894764368532</v>
      </c>
      <c r="M1966" s="9">
        <f t="shared" si="155"/>
        <v>-64.867947643685312</v>
      </c>
      <c r="N1966" s="9">
        <f t="shared" si="152"/>
        <v>-9821.0072732539575</v>
      </c>
      <c r="O1966" s="9">
        <f t="shared" si="153"/>
        <v>-7492.5731827579648</v>
      </c>
      <c r="U1966" s="15">
        <f t="shared" si="154"/>
        <v>26878.1934</v>
      </c>
    </row>
    <row r="1967" spans="1:21" x14ac:dyDescent="0.3">
      <c r="A1967" s="3" t="s">
        <v>1973</v>
      </c>
      <c r="B1967" s="3" t="s">
        <v>9</v>
      </c>
      <c r="C1967" s="8">
        <v>48933.813999999998</v>
      </c>
      <c r="D1967" s="8">
        <v>148.86000000000001</v>
      </c>
      <c r="E1967" s="8">
        <v>178.47499999999999</v>
      </c>
      <c r="F1967" s="9">
        <v>241.27845596439801</v>
      </c>
      <c r="G1967" s="9">
        <v>-62.803455964398097</v>
      </c>
      <c r="H1967" s="9">
        <v>-9348.9224548603106</v>
      </c>
      <c r="L1967" s="9">
        <f t="shared" si="151"/>
        <v>240.85889491820862</v>
      </c>
      <c r="M1967" s="9">
        <f t="shared" si="155"/>
        <v>-62.383894918208625</v>
      </c>
      <c r="N1967" s="9">
        <f t="shared" si="152"/>
        <v>-9286.4665975245371</v>
      </c>
      <c r="O1967" s="9">
        <f t="shared" si="153"/>
        <v>-7137.6199044252398</v>
      </c>
      <c r="U1967" s="15">
        <f t="shared" si="154"/>
        <v>26567.788500000002</v>
      </c>
    </row>
    <row r="1968" spans="1:21" x14ac:dyDescent="0.3">
      <c r="A1968" s="3" t="s">
        <v>1974</v>
      </c>
      <c r="B1968" s="3" t="s">
        <v>9</v>
      </c>
      <c r="C1968" s="8">
        <v>48590.6349999999</v>
      </c>
      <c r="D1968" s="8">
        <v>147.96</v>
      </c>
      <c r="E1968" s="8">
        <v>178.46700000000001</v>
      </c>
      <c r="F1968" s="9">
        <v>239.58633976762201</v>
      </c>
      <c r="G1968" s="9">
        <v>-61.1193397676224</v>
      </c>
      <c r="H1968" s="9">
        <v>-9043.2175120174197</v>
      </c>
      <c r="L1968" s="9">
        <f t="shared" si="151"/>
        <v>239.16972115588632</v>
      </c>
      <c r="M1968" s="9">
        <f t="shared" si="155"/>
        <v>-60.702721155886309</v>
      </c>
      <c r="N1968" s="9">
        <f t="shared" si="152"/>
        <v>-8981.5746222249381</v>
      </c>
      <c r="O1968" s="9">
        <f t="shared" si="153"/>
        <v>-6844.5360671008521</v>
      </c>
      <c r="U1968" s="15">
        <f t="shared" si="154"/>
        <v>26405.977320000002</v>
      </c>
    </row>
    <row r="1969" spans="1:21" x14ac:dyDescent="0.3">
      <c r="A1969" s="3" t="s">
        <v>1975</v>
      </c>
      <c r="B1969" s="3" t="s">
        <v>9</v>
      </c>
      <c r="C1969" s="8">
        <v>46991.2599999999</v>
      </c>
      <c r="D1969" s="8">
        <v>147.26</v>
      </c>
      <c r="E1969" s="8">
        <v>178.714</v>
      </c>
      <c r="F1969" s="9">
        <v>231.70028513660401</v>
      </c>
      <c r="G1969" s="9">
        <v>-52.9862851366047</v>
      </c>
      <c r="H1969" s="9">
        <v>-7802.7603492164098</v>
      </c>
      <c r="L1969" s="9">
        <f t="shared" si="151"/>
        <v>231.29737964864535</v>
      </c>
      <c r="M1969" s="9">
        <f t="shared" si="155"/>
        <v>-52.583379648645348</v>
      </c>
      <c r="N1969" s="9">
        <f t="shared" si="152"/>
        <v>-7743.4284870595138</v>
      </c>
      <c r="O1969" s="9">
        <f t="shared" si="153"/>
        <v>-5652.8734992494747</v>
      </c>
      <c r="U1969" s="15">
        <f t="shared" si="154"/>
        <v>26317.423639999997</v>
      </c>
    </row>
    <row r="1970" spans="1:21" x14ac:dyDescent="0.3">
      <c r="A1970" s="3" t="s">
        <v>1976</v>
      </c>
      <c r="B1970" s="3" t="s">
        <v>9</v>
      </c>
      <c r="C1970" s="8">
        <v>44707.898999999998</v>
      </c>
      <c r="D1970" s="8">
        <v>145.52000000000001</v>
      </c>
      <c r="E1970" s="8">
        <v>175.428</v>
      </c>
      <c r="F1970" s="9">
        <v>220.44169375663699</v>
      </c>
      <c r="G1970" s="9">
        <v>-45.013693756637402</v>
      </c>
      <c r="H1970" s="9">
        <v>-6550.3927154658804</v>
      </c>
      <c r="L1970" s="9">
        <f t="shared" si="151"/>
        <v>220.05836592371247</v>
      </c>
      <c r="M1970" s="9">
        <f t="shared" si="155"/>
        <v>-44.630365923712475</v>
      </c>
      <c r="N1970" s="9">
        <f t="shared" si="152"/>
        <v>-6494.6108492186395</v>
      </c>
      <c r="O1970" s="9">
        <f t="shared" si="153"/>
        <v>-3950.5787961606684</v>
      </c>
      <c r="U1970" s="15">
        <f t="shared" si="154"/>
        <v>25528.28256</v>
      </c>
    </row>
    <row r="1971" spans="1:21" x14ac:dyDescent="0.3">
      <c r="A1971" s="3" t="s">
        <v>1977</v>
      </c>
      <c r="B1971" s="3" t="s">
        <v>9</v>
      </c>
      <c r="C1971" s="8">
        <v>42544.662999990003</v>
      </c>
      <c r="D1971" s="8">
        <v>143.91999999999999</v>
      </c>
      <c r="E1971" s="8">
        <v>167.27799999999999</v>
      </c>
      <c r="F1971" s="9">
        <v>209.77540393976301</v>
      </c>
      <c r="G1971" s="9">
        <v>-42.497403939763302</v>
      </c>
      <c r="H1971" s="9">
        <v>-6116.2263750107404</v>
      </c>
      <c r="L1971" s="9">
        <f t="shared" si="151"/>
        <v>209.41062380392404</v>
      </c>
      <c r="M1971" s="9">
        <f t="shared" si="155"/>
        <v>-42.132623803924048</v>
      </c>
      <c r="N1971" s="9">
        <f t="shared" si="152"/>
        <v>-6063.7272178607482</v>
      </c>
      <c r="O1971" s="9">
        <f t="shared" si="153"/>
        <v>-2374.718930092034</v>
      </c>
      <c r="U1971" s="15">
        <f t="shared" si="154"/>
        <v>24074.649759999997</v>
      </c>
    </row>
    <row r="1972" spans="1:21" x14ac:dyDescent="0.3">
      <c r="A1972" s="3" t="s">
        <v>1978</v>
      </c>
      <c r="B1972" s="3" t="s">
        <v>9</v>
      </c>
      <c r="C1972" s="8">
        <v>40430.426999989999</v>
      </c>
      <c r="D1972" s="8">
        <v>130.9</v>
      </c>
      <c r="E1972" s="8">
        <v>168.49199999999999</v>
      </c>
      <c r="F1972" s="9">
        <v>199.35071892288801</v>
      </c>
      <c r="G1972" s="9">
        <v>-30.8587189228884</v>
      </c>
      <c r="H1972" s="9">
        <v>-4039.4063070060902</v>
      </c>
      <c r="L1972" s="9">
        <f t="shared" si="151"/>
        <v>199.00406635560628</v>
      </c>
      <c r="M1972" s="9">
        <f t="shared" si="155"/>
        <v>-30.512066355606294</v>
      </c>
      <c r="N1972" s="9">
        <f t="shared" si="152"/>
        <v>-3994.029485948864</v>
      </c>
      <c r="O1972" s="9">
        <f t="shared" si="153"/>
        <v>-797.66703822148224</v>
      </c>
      <c r="U1972" s="15">
        <f t="shared" si="154"/>
        <v>22055.602800000001</v>
      </c>
    </row>
    <row r="1973" spans="1:21" x14ac:dyDescent="0.3">
      <c r="A1973" s="3" t="s">
        <v>1979</v>
      </c>
      <c r="B1973" s="3" t="s">
        <v>9</v>
      </c>
      <c r="C1973" s="8">
        <v>39084.694999999898</v>
      </c>
      <c r="D1973" s="8">
        <v>130.93</v>
      </c>
      <c r="E1973" s="8">
        <v>168.97399999999999</v>
      </c>
      <c r="F1973" s="9">
        <v>192.71530441995401</v>
      </c>
      <c r="G1973" s="9">
        <v>-23.741304419954499</v>
      </c>
      <c r="H1973" s="9">
        <v>-3108.4489877046399</v>
      </c>
      <c r="L1973" s="9">
        <f t="shared" si="151"/>
        <v>192.38019022827874</v>
      </c>
      <c r="M1973" s="9">
        <f t="shared" si="155"/>
        <v>-23.406190228278746</v>
      </c>
      <c r="N1973" s="9">
        <f t="shared" si="152"/>
        <v>-3064.5724865885363</v>
      </c>
      <c r="O1973" s="9">
        <f t="shared" si="153"/>
        <v>69.414251738019175</v>
      </c>
      <c r="U1973" s="15">
        <f t="shared" si="154"/>
        <v>22123.765820000001</v>
      </c>
    </row>
    <row r="1974" spans="1:21" x14ac:dyDescent="0.3">
      <c r="A1974" s="3" t="s">
        <v>1980</v>
      </c>
      <c r="B1974" s="3" t="s">
        <v>9</v>
      </c>
      <c r="C1974" s="8">
        <v>38346.186000000002</v>
      </c>
      <c r="D1974" s="8">
        <v>130.25</v>
      </c>
      <c r="E1974" s="8">
        <v>169.863</v>
      </c>
      <c r="F1974" s="9">
        <v>189.073930558603</v>
      </c>
      <c r="G1974" s="9">
        <v>-19.210930558603501</v>
      </c>
      <c r="H1974" s="9">
        <v>-2502.2237052581099</v>
      </c>
      <c r="L1974" s="9">
        <f t="shared" si="151"/>
        <v>188.74514838120083</v>
      </c>
      <c r="M1974" s="9">
        <f t="shared" si="155"/>
        <v>-18.882148381200835</v>
      </c>
      <c r="N1974" s="9">
        <f t="shared" si="152"/>
        <v>-2459.3998266514086</v>
      </c>
      <c r="O1974" s="9">
        <f t="shared" si="153"/>
        <v>542.51794142721076</v>
      </c>
      <c r="U1974" s="15">
        <f t="shared" si="154"/>
        <v>22124.655750000002</v>
      </c>
    </row>
    <row r="1975" spans="1:21" x14ac:dyDescent="0.3">
      <c r="A1975" s="3" t="s">
        <v>1981</v>
      </c>
      <c r="B1975" s="3" t="s">
        <v>9</v>
      </c>
      <c r="C1975" s="8">
        <v>38125.913</v>
      </c>
      <c r="D1975" s="8">
        <v>128.46</v>
      </c>
      <c r="E1975" s="8">
        <v>168.809</v>
      </c>
      <c r="F1975" s="9">
        <v>187.98782823004501</v>
      </c>
      <c r="G1975" s="9">
        <v>-19.178828230045099</v>
      </c>
      <c r="H1975" s="9">
        <v>-2463.7122744315898</v>
      </c>
      <c r="L1975" s="9">
        <f t="shared" si="151"/>
        <v>187.66093468471033</v>
      </c>
      <c r="M1975" s="9">
        <f t="shared" si="155"/>
        <v>-18.851934684710329</v>
      </c>
      <c r="N1975" s="9">
        <f t="shared" si="152"/>
        <v>-2421.719529597889</v>
      </c>
      <c r="O1975" s="9">
        <f t="shared" si="153"/>
        <v>674.34031606337419</v>
      </c>
      <c r="U1975" s="15">
        <f t="shared" si="154"/>
        <v>21685.204140000002</v>
      </c>
    </row>
    <row r="1976" spans="1:21" x14ac:dyDescent="0.3">
      <c r="A1976" s="3" t="s">
        <v>1982</v>
      </c>
      <c r="B1976" s="3" t="s">
        <v>9</v>
      </c>
      <c r="C1976" s="8">
        <v>38674.747999990002</v>
      </c>
      <c r="D1976" s="8">
        <v>130.69</v>
      </c>
      <c r="E1976" s="8">
        <v>169.13</v>
      </c>
      <c r="F1976" s="9">
        <v>190.69397456429101</v>
      </c>
      <c r="G1976" s="9">
        <v>-21.563974564291701</v>
      </c>
      <c r="H1976" s="9">
        <v>-2818.1958358072802</v>
      </c>
      <c r="L1976" s="9">
        <f t="shared" si="151"/>
        <v>190.36237527934756</v>
      </c>
      <c r="M1976" s="9">
        <f t="shared" si="155"/>
        <v>-21.232375279347565</v>
      </c>
      <c r="N1976" s="9">
        <f t="shared" si="152"/>
        <v>-2774.8591252579331</v>
      </c>
      <c r="O1976" s="9">
        <f t="shared" si="153"/>
        <v>332.99524827523271</v>
      </c>
      <c r="U1976" s="15">
        <f t="shared" si="154"/>
        <v>22103.599699999999</v>
      </c>
    </row>
    <row r="1977" spans="1:21" x14ac:dyDescent="0.3">
      <c r="A1977" s="3" t="s">
        <v>1983</v>
      </c>
      <c r="B1977" s="3" t="s">
        <v>9</v>
      </c>
      <c r="C1977" s="8">
        <v>38999.89</v>
      </c>
      <c r="D1977" s="8">
        <v>108.58</v>
      </c>
      <c r="E1977" s="8">
        <v>166.786</v>
      </c>
      <c r="F1977" s="9">
        <v>192.297155541184</v>
      </c>
      <c r="G1977" s="9">
        <v>-25.511155541184099</v>
      </c>
      <c r="H1977" s="9">
        <v>-2770.0012686617702</v>
      </c>
      <c r="L1977" s="9">
        <f t="shared" si="151"/>
        <v>191.96276847195469</v>
      </c>
      <c r="M1977" s="9">
        <f t="shared" si="155"/>
        <v>-25.176768471954688</v>
      </c>
      <c r="N1977" s="9">
        <f t="shared" si="152"/>
        <v>-2733.6935206848398</v>
      </c>
      <c r="O1977" s="9">
        <f t="shared" si="153"/>
        <v>102.88876125739792</v>
      </c>
      <c r="U1977" s="15">
        <f t="shared" si="154"/>
        <v>18109.623879999999</v>
      </c>
    </row>
    <row r="1978" spans="1:21" x14ac:dyDescent="0.3">
      <c r="A1978" s="3" t="s">
        <v>1984</v>
      </c>
      <c r="B1978" s="3" t="s">
        <v>9</v>
      </c>
      <c r="C1978" s="8">
        <v>41184.712</v>
      </c>
      <c r="D1978" s="8">
        <v>108.27</v>
      </c>
      <c r="E1978" s="8">
        <v>169.643</v>
      </c>
      <c r="F1978" s="9">
        <v>203.06987966845199</v>
      </c>
      <c r="G1978" s="9">
        <v>-33.426879668452102</v>
      </c>
      <c r="H1978" s="9">
        <v>-3619.1282617033098</v>
      </c>
      <c r="L1978" s="9">
        <f t="shared" si="151"/>
        <v>202.71675982265936</v>
      </c>
      <c r="M1978" s="9">
        <f t="shared" si="155"/>
        <v>-33.073759822659355</v>
      </c>
      <c r="N1978" s="9">
        <f t="shared" si="152"/>
        <v>-3580.8959759993281</v>
      </c>
      <c r="O1978" s="9">
        <f t="shared" si="153"/>
        <v>-1061.7396335818839</v>
      </c>
      <c r="U1978" s="15">
        <f t="shared" si="154"/>
        <v>18367.247609999999</v>
      </c>
    </row>
    <row r="1979" spans="1:21" x14ac:dyDescent="0.3">
      <c r="A1979" s="3" t="s">
        <v>1985</v>
      </c>
      <c r="B1979" s="3" t="s">
        <v>9</v>
      </c>
      <c r="C1979" s="8">
        <v>43761.07299999</v>
      </c>
      <c r="D1979" s="8">
        <v>136.46</v>
      </c>
      <c r="E1979" s="8">
        <v>167.78299999999999</v>
      </c>
      <c r="F1979" s="9">
        <v>215.77316913786601</v>
      </c>
      <c r="G1979" s="9">
        <v>-47.990169137866502</v>
      </c>
      <c r="H1979" s="9">
        <v>-6548.7384805532702</v>
      </c>
      <c r="L1979" s="9">
        <f t="shared" si="151"/>
        <v>215.39795943992121</v>
      </c>
      <c r="M1979" s="9">
        <f t="shared" si="155"/>
        <v>-47.614959439921222</v>
      </c>
      <c r="N1979" s="9">
        <f t="shared" si="152"/>
        <v>-6497.53736517165</v>
      </c>
      <c r="O1979" s="9">
        <f t="shared" si="153"/>
        <v>-3068.6587330640982</v>
      </c>
      <c r="U1979" s="15">
        <f t="shared" si="154"/>
        <v>22895.668180000001</v>
      </c>
    </row>
    <row r="1980" spans="1:21" x14ac:dyDescent="0.3">
      <c r="A1980" s="3" t="s">
        <v>1986</v>
      </c>
      <c r="B1980" s="3" t="s">
        <v>9</v>
      </c>
      <c r="C1980" s="8">
        <v>45327.933999989997</v>
      </c>
      <c r="D1980" s="8">
        <v>138.38</v>
      </c>
      <c r="E1980" s="8">
        <v>168.89699999999999</v>
      </c>
      <c r="F1980" s="9">
        <v>223.49890665734199</v>
      </c>
      <c r="G1980" s="9">
        <v>-54.601906657341999</v>
      </c>
      <c r="H1980" s="9">
        <v>-7555.8118432429801</v>
      </c>
      <c r="L1980" s="9">
        <f t="shared" si="151"/>
        <v>223.1102626123336</v>
      </c>
      <c r="M1980" s="9">
        <f t="shared" si="155"/>
        <v>-54.213262612333608</v>
      </c>
      <c r="N1980" s="9">
        <f t="shared" si="152"/>
        <v>-7502.0312802947246</v>
      </c>
      <c r="O1980" s="9">
        <f t="shared" si="153"/>
        <v>-4179.0634498400641</v>
      </c>
      <c r="U1980" s="15">
        <f t="shared" si="154"/>
        <v>23371.966859999997</v>
      </c>
    </row>
    <row r="1981" spans="1:21" x14ac:dyDescent="0.3">
      <c r="A1981" s="3" t="s">
        <v>1987</v>
      </c>
      <c r="B1981" s="3" t="s">
        <v>9</v>
      </c>
      <c r="C1981" s="8">
        <v>46243.482000000004</v>
      </c>
      <c r="D1981" s="8">
        <v>140.4</v>
      </c>
      <c r="E1981" s="8">
        <v>169.02799999999999</v>
      </c>
      <c r="F1981" s="9">
        <v>228.01320852238101</v>
      </c>
      <c r="G1981" s="9">
        <v>-58.985208522381697</v>
      </c>
      <c r="H1981" s="9">
        <v>-8281.5232765423898</v>
      </c>
      <c r="L1981" s="9">
        <f t="shared" si="151"/>
        <v>227.61671452157955</v>
      </c>
      <c r="M1981" s="9">
        <f t="shared" si="155"/>
        <v>-58.588714521579561</v>
      </c>
      <c r="N1981" s="9">
        <f t="shared" si="152"/>
        <v>-8225.8555188297705</v>
      </c>
      <c r="O1981" s="9">
        <f t="shared" si="153"/>
        <v>-4872.7731146974229</v>
      </c>
      <c r="U1981" s="15">
        <f t="shared" si="154"/>
        <v>23731.531200000001</v>
      </c>
    </row>
    <row r="1982" spans="1:21" x14ac:dyDescent="0.3">
      <c r="A1982" s="3" t="s">
        <v>1988</v>
      </c>
      <c r="B1982" s="3" t="s">
        <v>9</v>
      </c>
      <c r="C1982" s="8">
        <v>46478.008999999998</v>
      </c>
      <c r="D1982" s="8">
        <v>142.69</v>
      </c>
      <c r="E1982" s="8">
        <v>160.874</v>
      </c>
      <c r="F1982" s="9">
        <v>229.16959319417401</v>
      </c>
      <c r="G1982" s="9">
        <v>-68.295593194174501</v>
      </c>
      <c r="H1982" s="9">
        <v>-9745.0981928767596</v>
      </c>
      <c r="L1982" s="9">
        <f t="shared" si="151"/>
        <v>228.77108834677293</v>
      </c>
      <c r="M1982" s="9">
        <f t="shared" si="155"/>
        <v>-67.897088346772932</v>
      </c>
      <c r="N1982" s="9">
        <f t="shared" si="152"/>
        <v>-9688.2355362010294</v>
      </c>
      <c r="O1982" s="9">
        <f t="shared" si="153"/>
        <v>-5116.9682829984322</v>
      </c>
      <c r="U1982" s="15">
        <f t="shared" si="154"/>
        <v>22955.111059999999</v>
      </c>
    </row>
    <row r="1983" spans="1:21" x14ac:dyDescent="0.3">
      <c r="A1983" s="3" t="s">
        <v>1989</v>
      </c>
      <c r="B1983" s="3" t="s">
        <v>9</v>
      </c>
      <c r="C1983" s="8">
        <v>46612.421999999999</v>
      </c>
      <c r="D1983" s="8">
        <v>140.84</v>
      </c>
      <c r="E1983" s="8">
        <v>147.93899999999999</v>
      </c>
      <c r="F1983" s="9">
        <v>229.83234474469799</v>
      </c>
      <c r="G1983" s="9">
        <v>-81.893344744698297</v>
      </c>
      <c r="H1983" s="9">
        <v>-11533.8586738433</v>
      </c>
      <c r="L1983" s="9">
        <f t="shared" si="151"/>
        <v>229.43268743329909</v>
      </c>
      <c r="M1983" s="9">
        <f t="shared" si="155"/>
        <v>-81.493687433299101</v>
      </c>
      <c r="N1983" s="9">
        <f t="shared" si="152"/>
        <v>-11477.570938105846</v>
      </c>
      <c r="O1983" s="9">
        <f t="shared" si="153"/>
        <v>-5143.8055385189518</v>
      </c>
      <c r="U1983" s="15">
        <f t="shared" si="154"/>
        <v>20835.728759999998</v>
      </c>
    </row>
    <row r="1984" spans="1:21" x14ac:dyDescent="0.3">
      <c r="A1984" s="3" t="s">
        <v>1990</v>
      </c>
      <c r="B1984" s="3" t="s">
        <v>9</v>
      </c>
      <c r="C1984" s="8">
        <v>48074.902000000002</v>
      </c>
      <c r="D1984" s="8">
        <v>147.59</v>
      </c>
      <c r="E1984" s="8">
        <v>117.181</v>
      </c>
      <c r="F1984" s="9">
        <v>237.04340980246801</v>
      </c>
      <c r="G1984" s="9">
        <v>-119.86240980246799</v>
      </c>
      <c r="H1984" s="9">
        <v>-17690.493062746202</v>
      </c>
      <c r="L1984" s="9">
        <f t="shared" si="151"/>
        <v>236.63121311208602</v>
      </c>
      <c r="M1984" s="9">
        <f t="shared" si="155"/>
        <v>-119.45021311208602</v>
      </c>
      <c r="N1984" s="9">
        <f t="shared" si="152"/>
        <v>-17629.656953212776</v>
      </c>
      <c r="O1984" s="9">
        <f t="shared" si="153"/>
        <v>-6452.761698811827</v>
      </c>
      <c r="U1984" s="15">
        <f t="shared" si="154"/>
        <v>17294.74379</v>
      </c>
    </row>
    <row r="1985" spans="1:21" x14ac:dyDescent="0.3">
      <c r="A1985" s="3" t="s">
        <v>1991</v>
      </c>
      <c r="B1985" s="3" t="s">
        <v>9</v>
      </c>
      <c r="C1985" s="8">
        <v>49086.48</v>
      </c>
      <c r="D1985" s="8">
        <v>160.38</v>
      </c>
      <c r="E1985" s="8">
        <v>158.22800000000001</v>
      </c>
      <c r="F1985" s="9">
        <v>242.03120776825801</v>
      </c>
      <c r="G1985" s="9">
        <v>-83.803207768258403</v>
      </c>
      <c r="H1985" s="9">
        <v>-13440.3584618732</v>
      </c>
      <c r="L1985" s="9">
        <f t="shared" si="151"/>
        <v>241.61033775590741</v>
      </c>
      <c r="M1985" s="9">
        <f t="shared" si="155"/>
        <v>-83.3823377559074</v>
      </c>
      <c r="N1985" s="9">
        <f t="shared" si="152"/>
        <v>-13372.859329292429</v>
      </c>
      <c r="O1985" s="9">
        <f t="shared" si="153"/>
        <v>-7810.50350611048</v>
      </c>
      <c r="U1985" s="15">
        <f t="shared" si="154"/>
        <v>25376.606640000002</v>
      </c>
    </row>
    <row r="1986" spans="1:21" x14ac:dyDescent="0.3">
      <c r="A1986" s="3" t="s">
        <v>1992</v>
      </c>
      <c r="B1986" s="3" t="s">
        <v>9</v>
      </c>
      <c r="C1986" s="8">
        <v>49425.965999990003</v>
      </c>
      <c r="D1986" s="8">
        <v>160.51</v>
      </c>
      <c r="E1986" s="8">
        <v>160.922</v>
      </c>
      <c r="F1986" s="9">
        <v>243.70511485220399</v>
      </c>
      <c r="G1986" s="9">
        <v>-82.783114852204804</v>
      </c>
      <c r="H1986" s="9">
        <v>-13287.517764927399</v>
      </c>
      <c r="L1986" s="9">
        <f t="shared" si="151"/>
        <v>243.28133406937266</v>
      </c>
      <c r="M1986" s="9">
        <f t="shared" si="155"/>
        <v>-82.359334069372665</v>
      </c>
      <c r="N1986" s="9">
        <f t="shared" si="152"/>
        <v>-13219.496711475005</v>
      </c>
      <c r="O1986" s="9">
        <f t="shared" si="153"/>
        <v>-8085.0461223633029</v>
      </c>
      <c r="U1986" s="15">
        <f t="shared" si="154"/>
        <v>25829.590219999998</v>
      </c>
    </row>
    <row r="1987" spans="1:21" x14ac:dyDescent="0.3">
      <c r="A1987" s="3" t="s">
        <v>1993</v>
      </c>
      <c r="B1987" s="3" t="s">
        <v>9</v>
      </c>
      <c r="C1987" s="8">
        <v>49236.277999999998</v>
      </c>
      <c r="D1987" s="8">
        <v>155.01</v>
      </c>
      <c r="E1987" s="8">
        <v>160.916</v>
      </c>
      <c r="F1987" s="9">
        <v>242.76981829525599</v>
      </c>
      <c r="G1987" s="9">
        <v>-81.853818295256204</v>
      </c>
      <c r="H1987" s="9">
        <v>-12688.1603739476</v>
      </c>
      <c r="L1987" s="9">
        <f t="shared" ref="L1987:L2050" si="156">C1987*$J$3</f>
        <v>242.34766390712375</v>
      </c>
      <c r="M1987" s="9">
        <f t="shared" si="155"/>
        <v>-81.431663907123749</v>
      </c>
      <c r="N1987" s="9">
        <f t="shared" ref="N1987:N2050" si="157">M1987*D1987</f>
        <v>-12622.722222243252</v>
      </c>
      <c r="O1987" s="9">
        <f t="shared" si="153"/>
        <v>-7663.277516313372</v>
      </c>
      <c r="U1987" s="15">
        <f t="shared" si="154"/>
        <v>24943.58916</v>
      </c>
    </row>
    <row r="1988" spans="1:21" x14ac:dyDescent="0.3">
      <c r="A1988" s="3" t="s">
        <v>1994</v>
      </c>
      <c r="B1988" s="3" t="s">
        <v>9</v>
      </c>
      <c r="C1988" s="8">
        <v>46726.195999989999</v>
      </c>
      <c r="D1988" s="8">
        <v>149.08000000000001</v>
      </c>
      <c r="E1988" s="8">
        <v>160.47399999999999</v>
      </c>
      <c r="F1988" s="9">
        <v>230.39333136729101</v>
      </c>
      <c r="G1988" s="9">
        <v>-69.919331367291804</v>
      </c>
      <c r="H1988" s="9">
        <v>-10423.5739202358</v>
      </c>
      <c r="L1988" s="9">
        <f t="shared" si="156"/>
        <v>229.99269855174606</v>
      </c>
      <c r="M1988" s="9">
        <f t="shared" si="155"/>
        <v>-69.51869855174607</v>
      </c>
      <c r="N1988" s="9">
        <f t="shared" si="157"/>
        <v>-10363.847580094305</v>
      </c>
      <c r="O1988" s="9">
        <f t="shared" ref="O1988:O2051" si="158">($O$1-L1988)*D1988</f>
        <v>-5528.236029267734</v>
      </c>
      <c r="U1988" s="15">
        <f t="shared" ref="U1988:U2051" si="159">D1988*E1988</f>
        <v>23923.463920000002</v>
      </c>
    </row>
    <row r="1989" spans="1:21" x14ac:dyDescent="0.3">
      <c r="A1989" s="3" t="s">
        <v>1995</v>
      </c>
      <c r="B1989" s="3" t="s">
        <v>9</v>
      </c>
      <c r="C1989" s="8">
        <v>47873.595999999998</v>
      </c>
      <c r="D1989" s="8">
        <v>154.29</v>
      </c>
      <c r="E1989" s="8">
        <v>162.785</v>
      </c>
      <c r="F1989" s="9">
        <v>236.05082825433101</v>
      </c>
      <c r="G1989" s="9">
        <v>-73.265828254331197</v>
      </c>
      <c r="H1989" s="9">
        <v>-11304.1846413607</v>
      </c>
      <c r="L1989" s="9">
        <f t="shared" si="156"/>
        <v>235.64035757198025</v>
      </c>
      <c r="M1989" s="9">
        <f t="shared" ref="M1989:M2052" si="160">E1989-L1989</f>
        <v>-72.85535757198025</v>
      </c>
      <c r="N1989" s="9">
        <f t="shared" si="157"/>
        <v>-11240.853119780832</v>
      </c>
      <c r="O1989" s="9">
        <f t="shared" si="158"/>
        <v>-6592.8123582311182</v>
      </c>
      <c r="U1989" s="15">
        <f t="shared" si="159"/>
        <v>25116.09765</v>
      </c>
    </row>
    <row r="1990" spans="1:21" x14ac:dyDescent="0.3">
      <c r="A1990" s="3" t="s">
        <v>1996</v>
      </c>
      <c r="B1990" s="3" t="s">
        <v>9</v>
      </c>
      <c r="C1990" s="8">
        <v>49006.748999999902</v>
      </c>
      <c r="D1990" s="8">
        <v>156.08000000000001</v>
      </c>
      <c r="E1990" s="8">
        <v>161.11799999999999</v>
      </c>
      <c r="F1990" s="9">
        <v>241.63807731305801</v>
      </c>
      <c r="G1990" s="9">
        <v>-80.520077313058195</v>
      </c>
      <c r="H1990" s="9">
        <v>-12567.573667022099</v>
      </c>
      <c r="L1990" s="9">
        <f t="shared" si="156"/>
        <v>241.21789091841487</v>
      </c>
      <c r="M1990" s="9">
        <f t="shared" si="160"/>
        <v>-80.099890918414872</v>
      </c>
      <c r="N1990" s="9">
        <f t="shared" si="157"/>
        <v>-12501.990974546194</v>
      </c>
      <c r="O1990" s="9">
        <f t="shared" si="158"/>
        <v>-7539.8404705791227</v>
      </c>
      <c r="U1990" s="15">
        <f t="shared" si="159"/>
        <v>25147.297440000002</v>
      </c>
    </row>
    <row r="1991" spans="1:21" x14ac:dyDescent="0.3">
      <c r="A1991" s="3" t="s">
        <v>1997</v>
      </c>
      <c r="B1991" s="3" t="s">
        <v>9</v>
      </c>
      <c r="C1991" s="8">
        <v>48782.193999999901</v>
      </c>
      <c r="D1991" s="8">
        <v>151.35</v>
      </c>
      <c r="E1991" s="8">
        <v>158.44999999999999</v>
      </c>
      <c r="F1991" s="9">
        <v>240.53086168341</v>
      </c>
      <c r="G1991" s="9">
        <v>-82.080861683410305</v>
      </c>
      <c r="H1991" s="9">
        <v>-12422.9384157841</v>
      </c>
      <c r="L1991" s="9">
        <f t="shared" si="156"/>
        <v>240.11260063492381</v>
      </c>
      <c r="M1991" s="9">
        <f t="shared" si="160"/>
        <v>-81.66260063492382</v>
      </c>
      <c r="N1991" s="9">
        <f t="shared" si="157"/>
        <v>-12359.63460609572</v>
      </c>
      <c r="O1991" s="9">
        <f t="shared" si="158"/>
        <v>-7144.0601332650149</v>
      </c>
      <c r="U1991" s="15">
        <f t="shared" si="159"/>
        <v>23981.407499999998</v>
      </c>
    </row>
    <row r="1992" spans="1:21" x14ac:dyDescent="0.3">
      <c r="A1992" s="3" t="s">
        <v>1998</v>
      </c>
      <c r="B1992" s="3" t="s">
        <v>9</v>
      </c>
      <c r="C1992" s="8">
        <v>48566.266999999898</v>
      </c>
      <c r="D1992" s="8">
        <v>151.19999999999999</v>
      </c>
      <c r="E1992" s="8">
        <v>163.06200000000001</v>
      </c>
      <c r="F1992" s="9">
        <v>239.46618822139399</v>
      </c>
      <c r="G1992" s="9">
        <v>-76.404188221394307</v>
      </c>
      <c r="H1992" s="9">
        <v>-11552.313259074799</v>
      </c>
      <c r="L1992" s="9">
        <f t="shared" si="156"/>
        <v>239.04977854214755</v>
      </c>
      <c r="M1992" s="9">
        <f t="shared" si="160"/>
        <v>-75.987778542147538</v>
      </c>
      <c r="N1992" s="9">
        <f t="shared" si="157"/>
        <v>-11489.352115572707</v>
      </c>
      <c r="O1992" s="9">
        <f t="shared" si="158"/>
        <v>-6976.2810957378742</v>
      </c>
      <c r="U1992" s="15">
        <f t="shared" si="159"/>
        <v>24654.974399999999</v>
      </c>
    </row>
    <row r="1993" spans="1:21" x14ac:dyDescent="0.3">
      <c r="A1993" s="3" t="s">
        <v>1999</v>
      </c>
      <c r="B1993" s="3" t="s">
        <v>9</v>
      </c>
      <c r="C1993" s="8">
        <v>47212.409</v>
      </c>
      <c r="D1993" s="8">
        <v>149.44</v>
      </c>
      <c r="E1993" s="8">
        <v>160.92099999999999</v>
      </c>
      <c r="F1993" s="9">
        <v>232.790706767301</v>
      </c>
      <c r="G1993" s="9">
        <v>-71.869706767301096</v>
      </c>
      <c r="H1993" s="9">
        <v>-10740.2089793054</v>
      </c>
      <c r="L1993" s="9">
        <f t="shared" si="156"/>
        <v>232.385905136405</v>
      </c>
      <c r="M1993" s="9">
        <f t="shared" si="160"/>
        <v>-71.464905136405008</v>
      </c>
      <c r="N1993" s="9">
        <f t="shared" si="157"/>
        <v>-10679.715423584365</v>
      </c>
      <c r="O1993" s="9">
        <f t="shared" si="158"/>
        <v>-5899.2264655677109</v>
      </c>
      <c r="U1993" s="15">
        <f t="shared" si="159"/>
        <v>24048.034239999997</v>
      </c>
    </row>
    <row r="1994" spans="1:21" x14ac:dyDescent="0.3">
      <c r="A1994" s="3" t="s">
        <v>2000</v>
      </c>
      <c r="B1994" s="3" t="s">
        <v>9</v>
      </c>
      <c r="C1994" s="8">
        <v>44837.125999999997</v>
      </c>
      <c r="D1994" s="8">
        <v>139.22999999999999</v>
      </c>
      <c r="E1994" s="8">
        <v>160.61600000000001</v>
      </c>
      <c r="F1994" s="9">
        <v>221.078874644048</v>
      </c>
      <c r="G1994" s="9">
        <v>-60.4628746440481</v>
      </c>
      <c r="H1994" s="9">
        <v>-8418.2460366908199</v>
      </c>
      <c r="L1994" s="9">
        <f t="shared" si="156"/>
        <v>220.69443881215716</v>
      </c>
      <c r="M1994" s="9">
        <f t="shared" si="160"/>
        <v>-60.078438812157145</v>
      </c>
      <c r="N1994" s="9">
        <f t="shared" si="157"/>
        <v>-8364.7210358166394</v>
      </c>
      <c r="O1994" s="9">
        <f t="shared" si="158"/>
        <v>-3868.3782250520635</v>
      </c>
      <c r="U1994" s="15">
        <f t="shared" si="159"/>
        <v>22362.56568</v>
      </c>
    </row>
    <row r="1995" spans="1:21" x14ac:dyDescent="0.3">
      <c r="A1995" s="3" t="s">
        <v>2001</v>
      </c>
      <c r="B1995" s="3" t="s">
        <v>9</v>
      </c>
      <c r="C1995" s="8">
        <v>42746.98399999</v>
      </c>
      <c r="D1995" s="8">
        <v>141.04</v>
      </c>
      <c r="E1995" s="8">
        <v>161.303</v>
      </c>
      <c r="F1995" s="9">
        <v>210.77299015875599</v>
      </c>
      <c r="G1995" s="9">
        <v>-49.469990158756502</v>
      </c>
      <c r="H1995" s="9">
        <v>-6977.2474119910103</v>
      </c>
      <c r="L1995" s="9">
        <f t="shared" si="156"/>
        <v>210.40647531222351</v>
      </c>
      <c r="M1995" s="9">
        <f t="shared" si="160"/>
        <v>-49.103475312223509</v>
      </c>
      <c r="N1995" s="9">
        <f t="shared" si="157"/>
        <v>-6925.5541580360032</v>
      </c>
      <c r="O1995" s="9">
        <f t="shared" si="158"/>
        <v>-2467.6530477879533</v>
      </c>
      <c r="U1995" s="15">
        <f t="shared" si="159"/>
        <v>22750.17512</v>
      </c>
    </row>
    <row r="1996" spans="1:21" x14ac:dyDescent="0.3">
      <c r="A1996" s="3" t="s">
        <v>2002</v>
      </c>
      <c r="B1996" s="3" t="s">
        <v>9</v>
      </c>
      <c r="C1996" s="8">
        <v>40727.273999999998</v>
      </c>
      <c r="D1996" s="8">
        <v>128.68</v>
      </c>
      <c r="E1996" s="8">
        <v>161.072</v>
      </c>
      <c r="F1996" s="9">
        <v>200.81438545458499</v>
      </c>
      <c r="G1996" s="9">
        <v>-39.742385454585097</v>
      </c>
      <c r="H1996" s="9">
        <v>-5114.0501602960203</v>
      </c>
      <c r="L1996" s="9">
        <f t="shared" si="156"/>
        <v>200.46518770580789</v>
      </c>
      <c r="M1996" s="9">
        <f t="shared" si="160"/>
        <v>-39.39318770580789</v>
      </c>
      <c r="N1996" s="9">
        <f t="shared" si="157"/>
        <v>-5069.1153939833594</v>
      </c>
      <c r="O1996" s="9">
        <f t="shared" si="158"/>
        <v>-972.15609059482404</v>
      </c>
      <c r="U1996" s="15">
        <f t="shared" si="159"/>
        <v>20726.74496</v>
      </c>
    </row>
    <row r="1997" spans="1:21" x14ac:dyDescent="0.3">
      <c r="A1997" s="3" t="s">
        <v>2003</v>
      </c>
      <c r="B1997" s="3" t="s">
        <v>9</v>
      </c>
      <c r="C1997" s="8">
        <v>39387.104999999901</v>
      </c>
      <c r="D1997" s="8">
        <v>128.81</v>
      </c>
      <c r="E1997" s="8">
        <v>161.423</v>
      </c>
      <c r="F1997" s="9">
        <v>194.206400492461</v>
      </c>
      <c r="G1997" s="9">
        <v>-32.783400492461602</v>
      </c>
      <c r="H1997" s="9">
        <v>-4222.8298174339798</v>
      </c>
      <c r="L1997" s="9">
        <f t="shared" si="156"/>
        <v>193.8686934218417</v>
      </c>
      <c r="M1997" s="9">
        <f t="shared" si="160"/>
        <v>-32.445693421841696</v>
      </c>
      <c r="N1997" s="9">
        <f t="shared" si="157"/>
        <v>-4179.329769667429</v>
      </c>
      <c r="O1997" s="9">
        <f t="shared" si="158"/>
        <v>-123.44379034914134</v>
      </c>
      <c r="U1997" s="15">
        <f t="shared" si="159"/>
        <v>20792.896629999999</v>
      </c>
    </row>
    <row r="1998" spans="1:21" x14ac:dyDescent="0.3">
      <c r="A1998" s="3" t="s">
        <v>2004</v>
      </c>
      <c r="B1998" s="3" t="s">
        <v>9</v>
      </c>
      <c r="C1998" s="8">
        <v>38594.32299999</v>
      </c>
      <c r="D1998" s="8">
        <v>127.869999999999</v>
      </c>
      <c r="E1998" s="8">
        <v>160.13</v>
      </c>
      <c r="F1998" s="9">
        <v>190.29742219620999</v>
      </c>
      <c r="G1998" s="9">
        <v>-30.167422196210701</v>
      </c>
      <c r="H1998" s="9">
        <v>-3857.5082762294601</v>
      </c>
      <c r="L1998" s="9">
        <f t="shared" si="156"/>
        <v>189.9665124793664</v>
      </c>
      <c r="M1998" s="9">
        <f t="shared" si="160"/>
        <v>-29.836512479366405</v>
      </c>
      <c r="N1998" s="9">
        <f t="shared" si="157"/>
        <v>-3815.1948507365523</v>
      </c>
      <c r="O1998" s="9">
        <f t="shared" si="158"/>
        <v>376.42892647426436</v>
      </c>
      <c r="U1998" s="15">
        <f t="shared" si="159"/>
        <v>20475.823099999838</v>
      </c>
    </row>
    <row r="1999" spans="1:21" x14ac:dyDescent="0.3">
      <c r="A1999" s="3" t="s">
        <v>2005</v>
      </c>
      <c r="B1999" s="3" t="s">
        <v>9</v>
      </c>
      <c r="C1999" s="8">
        <v>38409.688999999998</v>
      </c>
      <c r="D1999" s="8">
        <v>125.24</v>
      </c>
      <c r="E1999" s="8">
        <v>160.191</v>
      </c>
      <c r="F1999" s="9">
        <v>189.38704544862799</v>
      </c>
      <c r="G1999" s="9">
        <v>-29.196045448628301</v>
      </c>
      <c r="H1999" s="9">
        <v>-3656.5127319862099</v>
      </c>
      <c r="L1999" s="9">
        <f t="shared" si="156"/>
        <v>189.05771879322697</v>
      </c>
      <c r="M1999" s="9">
        <f t="shared" si="160"/>
        <v>-28.866718793226966</v>
      </c>
      <c r="N1999" s="9">
        <f t="shared" si="157"/>
        <v>-3615.267861663745</v>
      </c>
      <c r="O1999" s="9">
        <f t="shared" si="158"/>
        <v>482.50394635288643</v>
      </c>
      <c r="U1999" s="15">
        <f t="shared" si="159"/>
        <v>20062.32084</v>
      </c>
    </row>
    <row r="2000" spans="1:21" x14ac:dyDescent="0.3">
      <c r="A2000" s="3" t="s">
        <v>2006</v>
      </c>
      <c r="B2000" s="3" t="s">
        <v>9</v>
      </c>
      <c r="C2000" s="8">
        <v>38970.693999989999</v>
      </c>
      <c r="D2000" s="8">
        <v>128.84</v>
      </c>
      <c r="E2000" s="8">
        <v>161.56200000000001</v>
      </c>
      <c r="F2000" s="9">
        <v>192.153198526046</v>
      </c>
      <c r="G2000" s="9">
        <v>-30.591198526046199</v>
      </c>
      <c r="H2000" s="9">
        <v>-3941.3700180957999</v>
      </c>
      <c r="L2000" s="9">
        <f t="shared" si="156"/>
        <v>191.81906178482745</v>
      </c>
      <c r="M2000" s="9">
        <f t="shared" si="160"/>
        <v>-30.257061784827442</v>
      </c>
      <c r="N2000" s="9">
        <f t="shared" si="157"/>
        <v>-3898.3198403571678</v>
      </c>
      <c r="O2000" s="9">
        <f t="shared" si="158"/>
        <v>140.60199956029217</v>
      </c>
      <c r="U2000" s="15">
        <f t="shared" si="159"/>
        <v>20815.648080000003</v>
      </c>
    </row>
    <row r="2001" spans="1:21" x14ac:dyDescent="0.3">
      <c r="A2001" s="3" t="s">
        <v>2007</v>
      </c>
      <c r="B2001" s="3" t="s">
        <v>9</v>
      </c>
      <c r="C2001" s="8">
        <v>39293.80599999</v>
      </c>
      <c r="D2001" s="8">
        <v>110.35</v>
      </c>
      <c r="E2001" s="8">
        <v>160.68799999999999</v>
      </c>
      <c r="F2001" s="9">
        <v>193.746370161177</v>
      </c>
      <c r="G2001" s="9">
        <v>-33.058370161177102</v>
      </c>
      <c r="H2001" s="9">
        <v>-3647.9911472858998</v>
      </c>
      <c r="L2001" s="9">
        <f t="shared" si="156"/>
        <v>193.40946304099793</v>
      </c>
      <c r="M2001" s="9">
        <f t="shared" si="160"/>
        <v>-32.721463040997946</v>
      </c>
      <c r="N2001" s="9">
        <f t="shared" si="157"/>
        <v>-3610.8134465741232</v>
      </c>
      <c r="O2001" s="9">
        <f t="shared" si="158"/>
        <v>-55.076759280642868</v>
      </c>
      <c r="U2001" s="15">
        <f t="shared" si="159"/>
        <v>17731.920799999996</v>
      </c>
    </row>
    <row r="2002" spans="1:21" x14ac:dyDescent="0.3">
      <c r="A2002" s="3" t="s">
        <v>2008</v>
      </c>
      <c r="B2002" s="3" t="s">
        <v>9</v>
      </c>
      <c r="C2002" s="8">
        <v>41310.114999999998</v>
      </c>
      <c r="D2002" s="8">
        <v>110.24</v>
      </c>
      <c r="E2002" s="8">
        <v>161.90799999999999</v>
      </c>
      <c r="F2002" s="9">
        <v>203.68820552004601</v>
      </c>
      <c r="G2002" s="9">
        <v>-41.780205520046302</v>
      </c>
      <c r="H2002" s="9">
        <v>-4605.8498565299096</v>
      </c>
      <c r="L2002" s="9">
        <f t="shared" si="156"/>
        <v>203.33401046246087</v>
      </c>
      <c r="M2002" s="9">
        <f t="shared" si="160"/>
        <v>-41.42601046246088</v>
      </c>
      <c r="N2002" s="9">
        <f t="shared" si="157"/>
        <v>-4566.8033933816869</v>
      </c>
      <c r="O2002" s="9">
        <f t="shared" si="158"/>
        <v>-1149.1039649518432</v>
      </c>
      <c r="U2002" s="15">
        <f t="shared" si="159"/>
        <v>17848.737919999996</v>
      </c>
    </row>
    <row r="2003" spans="1:21" x14ac:dyDescent="0.3">
      <c r="A2003" s="3" t="s">
        <v>2009</v>
      </c>
      <c r="B2003" s="3" t="s">
        <v>9</v>
      </c>
      <c r="C2003" s="8">
        <v>43741.818999989999</v>
      </c>
      <c r="D2003" s="8">
        <v>136.19999999999999</v>
      </c>
      <c r="E2003" s="8">
        <v>162.953</v>
      </c>
      <c r="F2003" s="9">
        <v>215.67823324361601</v>
      </c>
      <c r="G2003" s="9">
        <v>-52.725233243616799</v>
      </c>
      <c r="H2003" s="9">
        <v>-7181.1767677806101</v>
      </c>
      <c r="L2003" s="9">
        <f t="shared" si="156"/>
        <v>215.30318863046099</v>
      </c>
      <c r="M2003" s="9">
        <f t="shared" si="160"/>
        <v>-52.350188630460991</v>
      </c>
      <c r="N2003" s="9">
        <f t="shared" si="157"/>
        <v>-7130.0956914687868</v>
      </c>
      <c r="O2003" s="9">
        <f t="shared" si="158"/>
        <v>-3049.9041712207413</v>
      </c>
      <c r="U2003" s="15">
        <f t="shared" si="159"/>
        <v>22194.1986</v>
      </c>
    </row>
    <row r="2004" spans="1:21" x14ac:dyDescent="0.3">
      <c r="A2004" s="3" t="s">
        <v>2010</v>
      </c>
      <c r="B2004" s="3" t="s">
        <v>9</v>
      </c>
      <c r="C2004" s="8">
        <v>45175.422999999901</v>
      </c>
      <c r="D2004" s="8">
        <v>137.88</v>
      </c>
      <c r="E2004" s="8">
        <v>162.453</v>
      </c>
      <c r="F2004" s="9">
        <v>222.74691911361199</v>
      </c>
      <c r="G2004" s="9">
        <v>-60.293919113612503</v>
      </c>
      <c r="H2004" s="9">
        <v>-8313.3255673848907</v>
      </c>
      <c r="L2004" s="9">
        <f t="shared" si="156"/>
        <v>222.35958270578706</v>
      </c>
      <c r="M2004" s="9">
        <f t="shared" si="160"/>
        <v>-59.906582705787059</v>
      </c>
      <c r="N2004" s="9">
        <f t="shared" si="157"/>
        <v>-8259.9196234739193</v>
      </c>
      <c r="O2004" s="9">
        <f t="shared" si="158"/>
        <v>-4060.4597496721535</v>
      </c>
      <c r="U2004" s="15">
        <f t="shared" si="159"/>
        <v>22399.019639999999</v>
      </c>
    </row>
    <row r="2005" spans="1:21" x14ac:dyDescent="0.3">
      <c r="A2005" s="3" t="s">
        <v>2011</v>
      </c>
      <c r="B2005" s="3" t="s">
        <v>9</v>
      </c>
      <c r="C2005" s="8">
        <v>45992.591999999997</v>
      </c>
      <c r="D2005" s="8">
        <v>142.16</v>
      </c>
      <c r="E2005" s="8">
        <v>161.83799999999999</v>
      </c>
      <c r="F2005" s="9">
        <v>226.776142639536</v>
      </c>
      <c r="G2005" s="9">
        <v>-64.938142639536096</v>
      </c>
      <c r="H2005" s="9">
        <v>-9231.6063576364595</v>
      </c>
      <c r="L2005" s="9">
        <f t="shared" si="156"/>
        <v>226.38179978253979</v>
      </c>
      <c r="M2005" s="9">
        <f t="shared" si="160"/>
        <v>-64.543799782539793</v>
      </c>
      <c r="N2005" s="9">
        <f t="shared" si="157"/>
        <v>-9175.5465770858573</v>
      </c>
      <c r="O2005" s="9">
        <f t="shared" si="158"/>
        <v>-4758.300831135326</v>
      </c>
      <c r="U2005" s="15">
        <f t="shared" si="159"/>
        <v>23006.890079999997</v>
      </c>
    </row>
    <row r="2006" spans="1:21" x14ac:dyDescent="0.3">
      <c r="A2006" s="3" t="s">
        <v>2012</v>
      </c>
      <c r="B2006" s="3" t="s">
        <v>9</v>
      </c>
      <c r="C2006" s="8">
        <v>46000.174999999901</v>
      </c>
      <c r="D2006" s="8">
        <v>142.08000000000001</v>
      </c>
      <c r="E2006" s="8">
        <v>161.58000000000001</v>
      </c>
      <c r="F2006" s="9">
        <v>226.81353221500501</v>
      </c>
      <c r="G2006" s="9">
        <v>-65.233532215005894</v>
      </c>
      <c r="H2006" s="9">
        <v>-9268.3802571080396</v>
      </c>
      <c r="L2006" s="9">
        <f t="shared" si="156"/>
        <v>226.41912434097583</v>
      </c>
      <c r="M2006" s="9">
        <f t="shared" si="160"/>
        <v>-64.839124340975815</v>
      </c>
      <c r="N2006" s="9">
        <f t="shared" si="157"/>
        <v>-9212.3427863658453</v>
      </c>
      <c r="O2006" s="9">
        <f t="shared" si="158"/>
        <v>-4760.9261886797785</v>
      </c>
      <c r="U2006" s="15">
        <f t="shared" si="159"/>
        <v>22957.286400000005</v>
      </c>
    </row>
    <row r="2007" spans="1:21" x14ac:dyDescent="0.3">
      <c r="A2007" s="3" t="s">
        <v>2013</v>
      </c>
      <c r="B2007" s="3" t="s">
        <v>9</v>
      </c>
      <c r="C2007" s="8">
        <v>46018.02</v>
      </c>
      <c r="D2007" s="8">
        <v>141.04</v>
      </c>
      <c r="E2007" s="8">
        <v>161.58000000000001</v>
      </c>
      <c r="F2007" s="9">
        <v>226.90152073857899</v>
      </c>
      <c r="G2007" s="9">
        <v>-65.321520738579494</v>
      </c>
      <c r="H2007" s="9">
        <v>-9212.9472849692502</v>
      </c>
      <c r="L2007" s="9">
        <f t="shared" si="156"/>
        <v>226.5069598605991</v>
      </c>
      <c r="M2007" s="9">
        <f t="shared" si="160"/>
        <v>-64.926959860599084</v>
      </c>
      <c r="N2007" s="9">
        <f t="shared" si="157"/>
        <v>-9157.2984187388938</v>
      </c>
      <c r="O2007" s="9">
        <f t="shared" si="158"/>
        <v>-4738.4653884908466</v>
      </c>
      <c r="U2007" s="15">
        <f t="shared" si="159"/>
        <v>22789.243200000001</v>
      </c>
    </row>
    <row r="2008" spans="1:21" x14ac:dyDescent="0.3">
      <c r="A2008" s="3" t="s">
        <v>2014</v>
      </c>
      <c r="B2008" s="3" t="s">
        <v>9</v>
      </c>
      <c r="C2008" s="8">
        <v>47459.7239999999</v>
      </c>
      <c r="D2008" s="8">
        <v>142.73999999999899</v>
      </c>
      <c r="E2008" s="8">
        <v>161.58000000000001</v>
      </c>
      <c r="F2008" s="9">
        <v>234.01014536117</v>
      </c>
      <c r="G2008" s="9">
        <v>-72.430145361170602</v>
      </c>
      <c r="H2008" s="9">
        <v>-10338.6789488535</v>
      </c>
      <c r="L2008" s="9">
        <f t="shared" si="156"/>
        <v>233.60322323870278</v>
      </c>
      <c r="M2008" s="9">
        <f t="shared" si="160"/>
        <v>-72.023223238702769</v>
      </c>
      <c r="N2008" s="9">
        <f t="shared" si="157"/>
        <v>-10280.59488509236</v>
      </c>
      <c r="O2008" s="9">
        <f t="shared" si="158"/>
        <v>-5808.5002542245074</v>
      </c>
      <c r="U2008" s="15">
        <f t="shared" si="159"/>
        <v>23063.929199999839</v>
      </c>
    </row>
    <row r="2009" spans="1:21" x14ac:dyDescent="0.3">
      <c r="A2009" s="3" t="s">
        <v>2015</v>
      </c>
      <c r="B2009" s="3" t="s">
        <v>9</v>
      </c>
      <c r="C2009" s="8">
        <v>48689.691999999901</v>
      </c>
      <c r="D2009" s="8">
        <v>148.12</v>
      </c>
      <c r="E2009" s="8">
        <v>161.58000000000001</v>
      </c>
      <c r="F2009" s="9">
        <v>240.07476112820601</v>
      </c>
      <c r="G2009" s="9">
        <v>-78.494761128206903</v>
      </c>
      <c r="H2009" s="9">
        <v>-11626.64401831</v>
      </c>
      <c r="L2009" s="9">
        <f t="shared" si="156"/>
        <v>239.65729319664146</v>
      </c>
      <c r="M2009" s="9">
        <f t="shared" si="160"/>
        <v>-78.077293196641449</v>
      </c>
      <c r="N2009" s="9">
        <f t="shared" si="157"/>
        <v>-11564.808668286532</v>
      </c>
      <c r="O2009" s="9">
        <f t="shared" si="158"/>
        <v>-6924.1567366335194</v>
      </c>
      <c r="U2009" s="15">
        <f t="shared" si="159"/>
        <v>23933.229600000002</v>
      </c>
    </row>
    <row r="2010" spans="1:21" x14ac:dyDescent="0.3">
      <c r="A2010" s="3" t="s">
        <v>2016</v>
      </c>
      <c r="B2010" s="3" t="s">
        <v>9</v>
      </c>
      <c r="C2010" s="8">
        <v>49294.600999989998</v>
      </c>
      <c r="D2010" s="8">
        <v>149.69</v>
      </c>
      <c r="E2010" s="8">
        <v>161.58000000000001</v>
      </c>
      <c r="F2010" s="9">
        <v>243.05739210637901</v>
      </c>
      <c r="G2010" s="9">
        <v>-81.477392106379895</v>
      </c>
      <c r="H2010" s="9">
        <v>-12196.350824404</v>
      </c>
      <c r="L2010" s="9">
        <f t="shared" si="156"/>
        <v>242.63473765383611</v>
      </c>
      <c r="M2010" s="9">
        <f t="shared" si="160"/>
        <v>-81.054737653836099</v>
      </c>
      <c r="N2010" s="9">
        <f t="shared" si="157"/>
        <v>-12133.083679402725</v>
      </c>
      <c r="O2010" s="9">
        <f t="shared" si="158"/>
        <v>-7443.2430930596292</v>
      </c>
      <c r="U2010" s="15">
        <f t="shared" si="159"/>
        <v>24186.910200000002</v>
      </c>
    </row>
    <row r="2011" spans="1:21" x14ac:dyDescent="0.3">
      <c r="A2011" s="3" t="s">
        <v>2017</v>
      </c>
      <c r="B2011" s="3" t="s">
        <v>9</v>
      </c>
      <c r="C2011" s="8">
        <v>49138.765999999901</v>
      </c>
      <c r="D2011" s="8">
        <v>148.29</v>
      </c>
      <c r="E2011" s="8">
        <v>179.74799999999999</v>
      </c>
      <c r="F2011" s="9">
        <v>242.289014881935</v>
      </c>
      <c r="G2011" s="9">
        <v>-62.541014881935503</v>
      </c>
      <c r="H2011" s="9">
        <v>-9274.2070968422104</v>
      </c>
      <c r="L2011" s="9">
        <f t="shared" si="156"/>
        <v>241.86769656672212</v>
      </c>
      <c r="M2011" s="9">
        <f t="shared" si="160"/>
        <v>-62.119696566722126</v>
      </c>
      <c r="N2011" s="9">
        <f t="shared" si="157"/>
        <v>-9211.7298038792233</v>
      </c>
      <c r="O2011" s="9">
        <f t="shared" si="158"/>
        <v>-7259.8844321642246</v>
      </c>
      <c r="U2011" s="15">
        <f t="shared" si="159"/>
        <v>26654.830919999997</v>
      </c>
    </row>
    <row r="2012" spans="1:21" x14ac:dyDescent="0.3">
      <c r="A2012" s="3" t="s">
        <v>2018</v>
      </c>
      <c r="B2012" s="3" t="s">
        <v>9</v>
      </c>
      <c r="C2012" s="8">
        <v>46711.803</v>
      </c>
      <c r="D2012" s="8">
        <v>142.66999999999999</v>
      </c>
      <c r="E2012" s="8">
        <v>180.68600000000001</v>
      </c>
      <c r="F2012" s="9">
        <v>230.32236365538799</v>
      </c>
      <c r="G2012" s="9">
        <v>-49.6363636553885</v>
      </c>
      <c r="H2012" s="9">
        <v>-7081.6200027142704</v>
      </c>
      <c r="L2012" s="9">
        <f t="shared" si="156"/>
        <v>229.92185424616733</v>
      </c>
      <c r="M2012" s="9">
        <f t="shared" si="160"/>
        <v>-49.235854246167321</v>
      </c>
      <c r="N2012" s="9">
        <f t="shared" si="157"/>
        <v>-7024.479325300691</v>
      </c>
      <c r="O2012" s="9">
        <f t="shared" si="158"/>
        <v>-5280.4308391642116</v>
      </c>
      <c r="U2012" s="15">
        <f t="shared" si="159"/>
        <v>25778.47162</v>
      </c>
    </row>
    <row r="2013" spans="1:21" x14ac:dyDescent="0.3">
      <c r="A2013" s="3" t="s">
        <v>2019</v>
      </c>
      <c r="B2013" s="3" t="s">
        <v>9</v>
      </c>
      <c r="C2013" s="8">
        <v>47937.616999999998</v>
      </c>
      <c r="D2013" s="8">
        <v>148.19</v>
      </c>
      <c r="E2013" s="8">
        <v>181.53899999999999</v>
      </c>
      <c r="F2013" s="9">
        <v>236.366497252241</v>
      </c>
      <c r="G2013" s="9">
        <v>-54.827497252241201</v>
      </c>
      <c r="H2013" s="9">
        <v>-8124.88681780963</v>
      </c>
      <c r="L2013" s="9">
        <f t="shared" si="156"/>
        <v>235.95547765053286</v>
      </c>
      <c r="M2013" s="9">
        <f t="shared" si="160"/>
        <v>-54.416477650532869</v>
      </c>
      <c r="N2013" s="9">
        <f t="shared" si="157"/>
        <v>-8063.9778230324655</v>
      </c>
      <c r="O2013" s="9">
        <f t="shared" si="158"/>
        <v>-6378.8569766480441</v>
      </c>
      <c r="U2013" s="15">
        <f t="shared" si="159"/>
        <v>26902.264409999996</v>
      </c>
    </row>
    <row r="2014" spans="1:21" x14ac:dyDescent="0.3">
      <c r="A2014" s="3" t="s">
        <v>2020</v>
      </c>
      <c r="B2014" s="3" t="s">
        <v>9</v>
      </c>
      <c r="C2014" s="8">
        <v>49010.792999999903</v>
      </c>
      <c r="D2014" s="8">
        <v>146.16999999999999</v>
      </c>
      <c r="E2014" s="8">
        <v>180.27600000000001</v>
      </c>
      <c r="F2014" s="9">
        <v>241.658017105119</v>
      </c>
      <c r="G2014" s="9">
        <v>-61.382017105119303</v>
      </c>
      <c r="H2014" s="9">
        <v>-8972.2094402552993</v>
      </c>
      <c r="L2014" s="9">
        <f t="shared" si="156"/>
        <v>241.23779603701138</v>
      </c>
      <c r="M2014" s="9">
        <f t="shared" si="160"/>
        <v>-60.961796037011368</v>
      </c>
      <c r="N2014" s="9">
        <f t="shared" si="157"/>
        <v>-8910.7857267299514</v>
      </c>
      <c r="O2014" s="9">
        <f t="shared" si="158"/>
        <v>-7064.0223040232204</v>
      </c>
      <c r="U2014" s="15">
        <f t="shared" si="159"/>
        <v>26350.942919999998</v>
      </c>
    </row>
    <row r="2015" spans="1:21" x14ac:dyDescent="0.3">
      <c r="A2015" s="3" t="s">
        <v>2021</v>
      </c>
      <c r="B2015" s="3" t="s">
        <v>9</v>
      </c>
      <c r="C2015" s="8">
        <v>48790.770999990003</v>
      </c>
      <c r="D2015" s="8">
        <v>144.10999999999899</v>
      </c>
      <c r="E2015" s="8">
        <v>170.80799999999999</v>
      </c>
      <c r="F2015" s="9">
        <v>240.57315238477199</v>
      </c>
      <c r="G2015" s="9">
        <v>-69.765152384772605</v>
      </c>
      <c r="H2015" s="9">
        <v>-10053.8561101695</v>
      </c>
      <c r="L2015" s="9">
        <f t="shared" si="156"/>
        <v>240.15481779664617</v>
      </c>
      <c r="M2015" s="9">
        <f t="shared" si="160"/>
        <v>-69.346817796646178</v>
      </c>
      <c r="N2015" s="9">
        <f t="shared" si="157"/>
        <v>-9993.5699126746113</v>
      </c>
      <c r="O2015" s="9">
        <f t="shared" si="158"/>
        <v>-6808.3997777778195</v>
      </c>
      <c r="U2015" s="15">
        <f t="shared" si="159"/>
        <v>24615.140879999828</v>
      </c>
    </row>
    <row r="2016" spans="1:21" x14ac:dyDescent="0.3">
      <c r="A2016" s="3" t="s">
        <v>2022</v>
      </c>
      <c r="B2016" s="3" t="s">
        <v>9</v>
      </c>
      <c r="C2016" s="8">
        <v>48643.123999999902</v>
      </c>
      <c r="D2016" s="8">
        <v>143.99</v>
      </c>
      <c r="E2016" s="8">
        <v>160.524</v>
      </c>
      <c r="F2016" s="9">
        <v>239.84514781547</v>
      </c>
      <c r="G2016" s="9">
        <v>-79.321147815470795</v>
      </c>
      <c r="H2016" s="9">
        <v>-11421.4520739496</v>
      </c>
      <c r="L2016" s="9">
        <f t="shared" si="156"/>
        <v>239.4280791603403</v>
      </c>
      <c r="M2016" s="9">
        <f t="shared" si="160"/>
        <v>-78.904079160340302</v>
      </c>
      <c r="N2016" s="9">
        <f t="shared" si="157"/>
        <v>-11361.398358297402</v>
      </c>
      <c r="O2016" s="9">
        <f t="shared" si="158"/>
        <v>-6698.0873457972821</v>
      </c>
      <c r="U2016" s="15">
        <f t="shared" si="159"/>
        <v>23113.850760000001</v>
      </c>
    </row>
    <row r="2017" spans="1:21" x14ac:dyDescent="0.3">
      <c r="A2017" s="3" t="s">
        <v>2023</v>
      </c>
      <c r="B2017" s="3" t="s">
        <v>9</v>
      </c>
      <c r="C2017" s="8">
        <v>47321.366999999998</v>
      </c>
      <c r="D2017" s="8">
        <v>140.32</v>
      </c>
      <c r="E2017" s="8">
        <v>158.68600000000001</v>
      </c>
      <c r="F2017" s="9">
        <v>233.327947089606</v>
      </c>
      <c r="G2017" s="9">
        <v>-74.641947089606006</v>
      </c>
      <c r="H2017" s="9">
        <v>-10473.758015613501</v>
      </c>
      <c r="L2017" s="9">
        <f t="shared" si="156"/>
        <v>232.92221124719575</v>
      </c>
      <c r="M2017" s="9">
        <f t="shared" si="160"/>
        <v>-74.23621124719574</v>
      </c>
      <c r="N2017" s="9">
        <f t="shared" si="157"/>
        <v>-10416.825162206505</v>
      </c>
      <c r="O2017" s="9">
        <f t="shared" si="158"/>
        <v>-5614.463906338623</v>
      </c>
      <c r="U2017" s="15">
        <f t="shared" si="159"/>
        <v>22266.819520000001</v>
      </c>
    </row>
    <row r="2018" spans="1:21" x14ac:dyDescent="0.3">
      <c r="A2018" s="3" t="s">
        <v>2024</v>
      </c>
      <c r="B2018" s="3" t="s">
        <v>9</v>
      </c>
      <c r="C2018" s="8">
        <v>45100.851000000002</v>
      </c>
      <c r="D2018" s="8">
        <v>136.96</v>
      </c>
      <c r="E2018" s="8">
        <v>158.04400000000001</v>
      </c>
      <c r="F2018" s="9">
        <v>222.37922619234999</v>
      </c>
      <c r="G2018" s="9">
        <v>-64.335226192349893</v>
      </c>
      <c r="H2018" s="9">
        <v>-8811.35257930425</v>
      </c>
      <c r="L2018" s="9">
        <f t="shared" si="156"/>
        <v>221.99252916870091</v>
      </c>
      <c r="M2018" s="9">
        <f t="shared" si="160"/>
        <v>-63.948529168700901</v>
      </c>
      <c r="N2018" s="9">
        <f t="shared" si="157"/>
        <v>-8758.3905549452757</v>
      </c>
      <c r="O2018" s="9">
        <f t="shared" si="158"/>
        <v>-3983.0948061848339</v>
      </c>
      <c r="U2018" s="15">
        <f t="shared" si="159"/>
        <v>21645.706240000003</v>
      </c>
    </row>
    <row r="2019" spans="1:21" x14ac:dyDescent="0.3">
      <c r="A2019" s="3" t="s">
        <v>2025</v>
      </c>
      <c r="B2019" s="3" t="s">
        <v>9</v>
      </c>
      <c r="C2019" s="8">
        <v>42968.16399999</v>
      </c>
      <c r="D2019" s="8">
        <v>138.83000000000001</v>
      </c>
      <c r="E2019" s="8">
        <v>91.171999999999997</v>
      </c>
      <c r="F2019" s="9">
        <v>211.863564641469</v>
      </c>
      <c r="G2019" s="9">
        <v>-120.691564641469</v>
      </c>
      <c r="H2019" s="9">
        <v>-16755.609919175098</v>
      </c>
      <c r="L2019" s="9">
        <f t="shared" si="156"/>
        <v>211.49515338620338</v>
      </c>
      <c r="M2019" s="9">
        <f t="shared" si="160"/>
        <v>-120.32315338620339</v>
      </c>
      <c r="N2019" s="9">
        <f t="shared" si="157"/>
        <v>-16704.463384606617</v>
      </c>
      <c r="O2019" s="9">
        <f t="shared" si="158"/>
        <v>-2580.1277951643533</v>
      </c>
      <c r="U2019" s="15">
        <f t="shared" si="159"/>
        <v>12657.40876</v>
      </c>
    </row>
    <row r="2020" spans="1:21" x14ac:dyDescent="0.3">
      <c r="A2020" s="3" t="s">
        <v>2026</v>
      </c>
      <c r="B2020" s="3" t="s">
        <v>9</v>
      </c>
      <c r="C2020" s="8">
        <v>40727.485000000001</v>
      </c>
      <c r="D2020" s="8">
        <v>129.58000000000001</v>
      </c>
      <c r="E2020" s="8">
        <v>78.335999999999999</v>
      </c>
      <c r="F2020" s="9">
        <v>200.815425834438</v>
      </c>
      <c r="G2020" s="9">
        <v>-122.479425834438</v>
      </c>
      <c r="H2020" s="9">
        <v>-15870.8839996264</v>
      </c>
      <c r="L2020" s="9">
        <f t="shared" si="156"/>
        <v>200.46622627653585</v>
      </c>
      <c r="M2020" s="9">
        <f t="shared" si="160"/>
        <v>-122.13022627653585</v>
      </c>
      <c r="N2020" s="9">
        <f t="shared" si="157"/>
        <v>-15825.634720913517</v>
      </c>
      <c r="O2020" s="9">
        <f t="shared" si="158"/>
        <v>-979.09001954977248</v>
      </c>
      <c r="U2020" s="15">
        <f t="shared" si="159"/>
        <v>10150.778880000002</v>
      </c>
    </row>
    <row r="2021" spans="1:21" x14ac:dyDescent="0.3">
      <c r="A2021" s="3" t="s">
        <v>2027</v>
      </c>
      <c r="B2021" s="3" t="s">
        <v>9</v>
      </c>
      <c r="C2021" s="8">
        <v>39417.191999999901</v>
      </c>
      <c r="D2021" s="8">
        <v>133.30000000000001</v>
      </c>
      <c r="E2021" s="8">
        <v>78.335999999999999</v>
      </c>
      <c r="F2021" s="9">
        <v>194.35475077034101</v>
      </c>
      <c r="G2021" s="9">
        <v>-116.018750770341</v>
      </c>
      <c r="H2021" s="9">
        <v>-15465.2994776864</v>
      </c>
      <c r="L2021" s="9">
        <f t="shared" si="156"/>
        <v>194.01678573223069</v>
      </c>
      <c r="M2021" s="9">
        <f t="shared" si="160"/>
        <v>-115.68078573223069</v>
      </c>
      <c r="N2021" s="9">
        <f t="shared" si="157"/>
        <v>-15420.248738106353</v>
      </c>
      <c r="O2021" s="9">
        <f t="shared" si="158"/>
        <v>-147.48744244508396</v>
      </c>
      <c r="U2021" s="15">
        <f t="shared" si="159"/>
        <v>10442.1888</v>
      </c>
    </row>
    <row r="2022" spans="1:21" x14ac:dyDescent="0.3">
      <c r="A2022" s="3" t="s">
        <v>2028</v>
      </c>
      <c r="B2022" s="3" t="s">
        <v>9</v>
      </c>
      <c r="C2022" s="8">
        <v>38765.331999989998</v>
      </c>
      <c r="D2022" s="8">
        <v>131.60999999999899</v>
      </c>
      <c r="E2022" s="8">
        <v>78.66</v>
      </c>
      <c r="F2022" s="9">
        <v>191.14061801732501</v>
      </c>
      <c r="G2022" s="9">
        <v>-112.480618017325</v>
      </c>
      <c r="H2022" s="9">
        <v>-14803.574137260201</v>
      </c>
      <c r="L2022" s="9">
        <f t="shared" si="156"/>
        <v>190.80824206049135</v>
      </c>
      <c r="M2022" s="9">
        <f t="shared" si="160"/>
        <v>-112.14824206049136</v>
      </c>
      <c r="N2022" s="9">
        <f t="shared" si="157"/>
        <v>-14759.830137581153</v>
      </c>
      <c r="O2022" s="9">
        <f t="shared" si="158"/>
        <v>276.65886099321943</v>
      </c>
      <c r="U2022" s="15">
        <f t="shared" si="159"/>
        <v>10352.44259999992</v>
      </c>
    </row>
    <row r="2023" spans="1:21" x14ac:dyDescent="0.3">
      <c r="A2023" s="3" t="s">
        <v>2029</v>
      </c>
      <c r="B2023" s="3" t="s">
        <v>9</v>
      </c>
      <c r="C2023" s="8">
        <v>38622.12799999</v>
      </c>
      <c r="D2023" s="8">
        <v>127.92</v>
      </c>
      <c r="E2023" s="8">
        <v>78.83</v>
      </c>
      <c r="F2023" s="9">
        <v>190.43452059340601</v>
      </c>
      <c r="G2023" s="9">
        <v>-111.60452059340599</v>
      </c>
      <c r="H2023" s="9">
        <v>-14276.4502743085</v>
      </c>
      <c r="L2023" s="9">
        <f t="shared" si="156"/>
        <v>190.10337247505774</v>
      </c>
      <c r="M2023" s="9">
        <f t="shared" si="160"/>
        <v>-111.27337247505774</v>
      </c>
      <c r="N2023" s="9">
        <f t="shared" si="157"/>
        <v>-14234.089807009386</v>
      </c>
      <c r="O2023" s="9">
        <f t="shared" si="158"/>
        <v>359.06898786675231</v>
      </c>
      <c r="U2023" s="15">
        <f t="shared" si="159"/>
        <v>10083.9336</v>
      </c>
    </row>
    <row r="2024" spans="1:21" x14ac:dyDescent="0.3">
      <c r="A2024" s="3" t="s">
        <v>2030</v>
      </c>
      <c r="B2024" s="3" t="s">
        <v>9</v>
      </c>
      <c r="C2024" s="8">
        <v>39141.926999999901</v>
      </c>
      <c r="D2024" s="8">
        <v>128.51</v>
      </c>
      <c r="E2024" s="8">
        <v>78.893000000000001</v>
      </c>
      <c r="F2024" s="9">
        <v>192.99749882629499</v>
      </c>
      <c r="G2024" s="9">
        <v>-114.104498826295</v>
      </c>
      <c r="H2024" s="9">
        <v>-14663.569144167201</v>
      </c>
      <c r="L2024" s="9">
        <f t="shared" si="156"/>
        <v>192.66189392449911</v>
      </c>
      <c r="M2024" s="9">
        <f t="shared" si="160"/>
        <v>-113.76889392449911</v>
      </c>
      <c r="N2024" s="9">
        <f t="shared" si="157"/>
        <v>-14620.44055823738</v>
      </c>
      <c r="O2024" s="9">
        <f t="shared" si="158"/>
        <v>31.929515089171218</v>
      </c>
      <c r="U2024" s="15">
        <f t="shared" si="159"/>
        <v>10138.539429999999</v>
      </c>
    </row>
    <row r="2025" spans="1:21" x14ac:dyDescent="0.3">
      <c r="A2025" s="3" t="s">
        <v>2031</v>
      </c>
      <c r="B2025" s="3" t="s">
        <v>9</v>
      </c>
      <c r="C2025" s="8">
        <v>39379.127999999997</v>
      </c>
      <c r="D2025" s="8">
        <v>128.63999999999999</v>
      </c>
      <c r="E2025" s="8">
        <v>79.185000000000002</v>
      </c>
      <c r="F2025" s="9">
        <v>194.16706821717099</v>
      </c>
      <c r="G2025" s="9">
        <v>-114.982068217171</v>
      </c>
      <c r="H2025" s="9">
        <v>-14791.2932554569</v>
      </c>
      <c r="L2025" s="9">
        <f t="shared" si="156"/>
        <v>193.82942954176198</v>
      </c>
      <c r="M2025" s="9">
        <f t="shared" si="160"/>
        <v>-114.64442954176198</v>
      </c>
      <c r="N2025" s="9">
        <f t="shared" si="157"/>
        <v>-14747.85941625226</v>
      </c>
      <c r="O2025" s="9">
        <f t="shared" si="158"/>
        <v>-118.22996699595721</v>
      </c>
      <c r="U2025" s="15">
        <f t="shared" si="159"/>
        <v>10186.358399999999</v>
      </c>
    </row>
    <row r="2026" spans="1:21" x14ac:dyDescent="0.3">
      <c r="A2026" s="3" t="s">
        <v>2032</v>
      </c>
      <c r="B2026" s="3" t="s">
        <v>9</v>
      </c>
      <c r="C2026" s="8">
        <v>40971.64</v>
      </c>
      <c r="D2026" s="8">
        <v>131.04</v>
      </c>
      <c r="E2026" s="8">
        <v>80.271000000000001</v>
      </c>
      <c r="F2026" s="9">
        <v>202.01928338406501</v>
      </c>
      <c r="G2026" s="9">
        <v>-121.748283384065</v>
      </c>
      <c r="H2026" s="9">
        <v>-15953.895054647999</v>
      </c>
      <c r="L2026" s="9">
        <f t="shared" si="156"/>
        <v>201.66799042859552</v>
      </c>
      <c r="M2026" s="9">
        <f t="shared" si="160"/>
        <v>-121.39699042859552</v>
      </c>
      <c r="N2026" s="9">
        <f t="shared" si="157"/>
        <v>-15907.861625763155</v>
      </c>
      <c r="O2026" s="9">
        <f t="shared" si="158"/>
        <v>-1147.600768572966</v>
      </c>
      <c r="U2026" s="15">
        <f t="shared" si="159"/>
        <v>10518.71184</v>
      </c>
    </row>
    <row r="2027" spans="1:21" x14ac:dyDescent="0.3">
      <c r="A2027" s="3" t="s">
        <v>2033</v>
      </c>
      <c r="B2027" s="3" t="s">
        <v>9</v>
      </c>
      <c r="C2027" s="8">
        <v>43328.582999999999</v>
      </c>
      <c r="D2027" s="8">
        <v>132.79</v>
      </c>
      <c r="E2027" s="8">
        <v>81.569999999999993</v>
      </c>
      <c r="F2027" s="9">
        <v>213.640686282194</v>
      </c>
      <c r="G2027" s="9">
        <v>-132.070686282194</v>
      </c>
      <c r="H2027" s="9">
        <v>-17537.666431412599</v>
      </c>
      <c r="L2027" s="9">
        <f t="shared" si="156"/>
        <v>213.26918477582558</v>
      </c>
      <c r="M2027" s="9">
        <f t="shared" si="160"/>
        <v>-131.69918477582559</v>
      </c>
      <c r="N2027" s="9">
        <f t="shared" si="157"/>
        <v>-17488.334746381879</v>
      </c>
      <c r="O2027" s="9">
        <f t="shared" si="158"/>
        <v>-2703.4492309065627</v>
      </c>
      <c r="U2027" s="15">
        <f t="shared" si="159"/>
        <v>10831.680299999998</v>
      </c>
    </row>
    <row r="2028" spans="1:21" x14ac:dyDescent="0.3">
      <c r="A2028" s="3" t="s">
        <v>2034</v>
      </c>
      <c r="B2028" s="3" t="s">
        <v>9</v>
      </c>
      <c r="C2028" s="8">
        <v>44724.014999999999</v>
      </c>
      <c r="D2028" s="8">
        <v>140.33000000000001</v>
      </c>
      <c r="E2028" s="8">
        <v>81.527000000000001</v>
      </c>
      <c r="F2028" s="9">
        <v>220.52115708227001</v>
      </c>
      <c r="G2028" s="9">
        <v>-138.99415708226999</v>
      </c>
      <c r="H2028" s="9">
        <v>-19505.050063354902</v>
      </c>
      <c r="L2028" s="9">
        <f t="shared" si="156"/>
        <v>220.13769106992939</v>
      </c>
      <c r="M2028" s="9">
        <f t="shared" si="160"/>
        <v>-138.61069106992937</v>
      </c>
      <c r="N2028" s="9">
        <f t="shared" si="157"/>
        <v>-19451.238277843189</v>
      </c>
      <c r="O2028" s="9">
        <f t="shared" si="158"/>
        <v>-3820.8123084422496</v>
      </c>
      <c r="U2028" s="15">
        <f t="shared" si="159"/>
        <v>11440.683910000002</v>
      </c>
    </row>
    <row r="2029" spans="1:21" x14ac:dyDescent="0.3">
      <c r="A2029" s="3" t="s">
        <v>2035</v>
      </c>
      <c r="B2029" s="3" t="s">
        <v>9</v>
      </c>
      <c r="C2029" s="8">
        <v>45503.140999999901</v>
      </c>
      <c r="D2029" s="8">
        <v>140.47</v>
      </c>
      <c r="E2029" s="8">
        <v>81.787000000000006</v>
      </c>
      <c r="F2029" s="9">
        <v>224.362801599938</v>
      </c>
      <c r="G2029" s="9">
        <v>-142.57580159993799</v>
      </c>
      <c r="H2029" s="9">
        <v>-20027.622850743301</v>
      </c>
      <c r="L2029" s="9">
        <f t="shared" si="156"/>
        <v>223.97265532107116</v>
      </c>
      <c r="M2029" s="9">
        <f t="shared" si="160"/>
        <v>-142.18565532107115</v>
      </c>
      <c r="N2029" s="9">
        <f t="shared" si="157"/>
        <v>-19972.819002950866</v>
      </c>
      <c r="O2029" s="9">
        <f t="shared" si="158"/>
        <v>-4363.321564087114</v>
      </c>
      <c r="U2029" s="15">
        <f t="shared" si="159"/>
        <v>11488.61989</v>
      </c>
    </row>
    <row r="2030" spans="1:21" x14ac:dyDescent="0.3">
      <c r="A2030" s="3" t="s">
        <v>2036</v>
      </c>
      <c r="B2030" s="3" t="s">
        <v>9</v>
      </c>
      <c r="C2030" s="8">
        <v>45666.178999989999</v>
      </c>
      <c r="D2030" s="8">
        <v>140.16999999999999</v>
      </c>
      <c r="E2030" s="8">
        <v>81.549000000000007</v>
      </c>
      <c r="F2030" s="9">
        <v>225.16669472997501</v>
      </c>
      <c r="G2030" s="9">
        <v>-143.617694729975</v>
      </c>
      <c r="H2030" s="9">
        <v>-20130.892270300599</v>
      </c>
      <c r="L2030" s="9">
        <f t="shared" si="156"/>
        <v>224.77515055488414</v>
      </c>
      <c r="M2030" s="9">
        <f t="shared" si="160"/>
        <v>-143.22615055488413</v>
      </c>
      <c r="N2030" s="9">
        <f t="shared" si="157"/>
        <v>-20076.009523278106</v>
      </c>
      <c r="O2030" s="9">
        <f t="shared" si="158"/>
        <v>-4466.4886304060929</v>
      </c>
      <c r="U2030" s="15">
        <f t="shared" si="159"/>
        <v>11430.723330000001</v>
      </c>
    </row>
    <row r="2031" spans="1:21" x14ac:dyDescent="0.3">
      <c r="A2031" s="3" t="s">
        <v>2037</v>
      </c>
      <c r="B2031" s="3" t="s">
        <v>9</v>
      </c>
      <c r="C2031" s="8">
        <v>45737.365999989997</v>
      </c>
      <c r="D2031" s="8">
        <v>139.73999999999899</v>
      </c>
      <c r="E2031" s="8">
        <v>119.544</v>
      </c>
      <c r="F2031" s="9">
        <v>225.51769719719999</v>
      </c>
      <c r="G2031" s="9">
        <v>-105.9736971972</v>
      </c>
      <c r="H2031" s="9">
        <v>-14808.7644463368</v>
      </c>
      <c r="L2031" s="9">
        <f t="shared" si="156"/>
        <v>225.12554266109808</v>
      </c>
      <c r="M2031" s="9">
        <f t="shared" si="160"/>
        <v>-105.58154266109808</v>
      </c>
      <c r="N2031" s="9">
        <f t="shared" si="157"/>
        <v>-14753.964771461739</v>
      </c>
      <c r="O2031" s="9">
        <f t="shared" si="158"/>
        <v>-4501.7505605112847</v>
      </c>
      <c r="U2031" s="15">
        <f t="shared" si="159"/>
        <v>16705.078559999878</v>
      </c>
    </row>
    <row r="2032" spans="1:21" x14ac:dyDescent="0.3">
      <c r="A2032" s="3" t="s">
        <v>2038</v>
      </c>
      <c r="B2032" s="3" t="s">
        <v>9</v>
      </c>
      <c r="C2032" s="8">
        <v>46945.2939999999</v>
      </c>
      <c r="D2032" s="8">
        <v>138.86000000000001</v>
      </c>
      <c r="E2032" s="8">
        <v>163.12200000000001</v>
      </c>
      <c r="F2032" s="9">
        <v>231.47364011140999</v>
      </c>
      <c r="G2032" s="9">
        <v>-68.351640111410902</v>
      </c>
      <c r="H2032" s="9">
        <v>-9491.3087458705195</v>
      </c>
      <c r="L2032" s="9">
        <f t="shared" si="156"/>
        <v>231.07112873830732</v>
      </c>
      <c r="M2032" s="9">
        <f t="shared" si="160"/>
        <v>-67.949128738307309</v>
      </c>
      <c r="N2032" s="9">
        <f t="shared" si="157"/>
        <v>-9435.4160166013535</v>
      </c>
      <c r="O2032" s="9">
        <f t="shared" si="158"/>
        <v>-5299.0052765599185</v>
      </c>
      <c r="U2032" s="15">
        <f t="shared" si="159"/>
        <v>22651.120920000005</v>
      </c>
    </row>
    <row r="2033" spans="1:21" x14ac:dyDescent="0.3">
      <c r="A2033" s="3" t="s">
        <v>2039</v>
      </c>
      <c r="B2033" s="3" t="s">
        <v>9</v>
      </c>
      <c r="C2033" s="8">
        <v>48366.1</v>
      </c>
      <c r="D2033" s="8">
        <v>143.44</v>
      </c>
      <c r="E2033" s="8">
        <v>163.864</v>
      </c>
      <c r="F2033" s="9">
        <v>238.479222752178</v>
      </c>
      <c r="G2033" s="9">
        <v>-74.615222752178596</v>
      </c>
      <c r="H2033" s="9">
        <v>-10702.8075515725</v>
      </c>
      <c r="L2033" s="9">
        <f t="shared" si="156"/>
        <v>238.06452931511879</v>
      </c>
      <c r="M2033" s="9">
        <f t="shared" si="160"/>
        <v>-74.200529315118786</v>
      </c>
      <c r="N2033" s="9">
        <f t="shared" si="157"/>
        <v>-10643.323924960638</v>
      </c>
      <c r="O2033" s="9">
        <f t="shared" si="158"/>
        <v>-6476.9150067787032</v>
      </c>
      <c r="U2033" s="15">
        <f t="shared" si="159"/>
        <v>23504.652160000001</v>
      </c>
    </row>
    <row r="2034" spans="1:21" x14ac:dyDescent="0.3">
      <c r="A2034" s="3" t="s">
        <v>2040</v>
      </c>
      <c r="B2034" s="3" t="s">
        <v>9</v>
      </c>
      <c r="C2034" s="8">
        <v>48957.974000000002</v>
      </c>
      <c r="D2034" s="8">
        <v>142.5</v>
      </c>
      <c r="E2034" s="8">
        <v>161.84</v>
      </c>
      <c r="F2034" s="9">
        <v>241.39758192290401</v>
      </c>
      <c r="G2034" s="9">
        <v>-79.557581922904006</v>
      </c>
      <c r="H2034" s="9">
        <v>-11336.9554240138</v>
      </c>
      <c r="L2034" s="9">
        <f t="shared" si="156"/>
        <v>240.9778137276279</v>
      </c>
      <c r="M2034" s="9">
        <f t="shared" si="160"/>
        <v>-79.137813727627901</v>
      </c>
      <c r="N2034" s="9">
        <f t="shared" si="157"/>
        <v>-11277.138456186976</v>
      </c>
      <c r="O2034" s="9">
        <f t="shared" si="158"/>
        <v>-6849.6131101124793</v>
      </c>
      <c r="U2034" s="15">
        <f t="shared" si="159"/>
        <v>23062.2</v>
      </c>
    </row>
    <row r="2035" spans="1:21" x14ac:dyDescent="0.3">
      <c r="A2035" s="3" t="s">
        <v>2041</v>
      </c>
      <c r="B2035" s="3" t="s">
        <v>9</v>
      </c>
      <c r="C2035" s="8">
        <v>48243.136999989998</v>
      </c>
      <c r="D2035" s="8">
        <v>142.5</v>
      </c>
      <c r="E2035" s="8">
        <v>159.904</v>
      </c>
      <c r="F2035" s="9">
        <v>237.87292783343</v>
      </c>
      <c r="G2035" s="9">
        <v>-77.968927833430598</v>
      </c>
      <c r="H2035" s="9">
        <v>-11110.572216263799</v>
      </c>
      <c r="L2035" s="9">
        <f t="shared" si="156"/>
        <v>237.45928868747762</v>
      </c>
      <c r="M2035" s="9">
        <f t="shared" si="160"/>
        <v>-77.555288687477628</v>
      </c>
      <c r="N2035" s="9">
        <f t="shared" si="157"/>
        <v>-11051.628637965561</v>
      </c>
      <c r="O2035" s="9">
        <f t="shared" si="158"/>
        <v>-6348.223291891064</v>
      </c>
      <c r="U2035" s="15">
        <f t="shared" si="159"/>
        <v>22786.32</v>
      </c>
    </row>
    <row r="2036" spans="1:21" x14ac:dyDescent="0.3">
      <c r="A2036" s="3" t="s">
        <v>2042</v>
      </c>
      <c r="B2036" s="3" t="s">
        <v>9</v>
      </c>
      <c r="C2036" s="8">
        <v>46040.128999999899</v>
      </c>
      <c r="D2036" s="8">
        <v>141.07</v>
      </c>
      <c r="E2036" s="8">
        <v>160.977</v>
      </c>
      <c r="F2036" s="9">
        <v>227.01053381045801</v>
      </c>
      <c r="G2036" s="9">
        <v>-66.033533810458906</v>
      </c>
      <c r="H2036" s="9">
        <v>-9315.3506146414402</v>
      </c>
      <c r="L2036" s="9">
        <f t="shared" si="156"/>
        <v>226.61578336877125</v>
      </c>
      <c r="M2036" s="9">
        <f t="shared" si="160"/>
        <v>-65.638783368771243</v>
      </c>
      <c r="N2036" s="9">
        <f t="shared" si="157"/>
        <v>-9259.6631698325582</v>
      </c>
      <c r="O2036" s="9">
        <f t="shared" si="158"/>
        <v>-4754.8250189853361</v>
      </c>
      <c r="U2036" s="15">
        <f t="shared" si="159"/>
        <v>22709.025389999999</v>
      </c>
    </row>
    <row r="2037" spans="1:21" x14ac:dyDescent="0.3">
      <c r="A2037" s="3" t="s">
        <v>2043</v>
      </c>
      <c r="B2037" s="3" t="s">
        <v>9</v>
      </c>
      <c r="C2037" s="8">
        <v>47775.791999999899</v>
      </c>
      <c r="D2037" s="8">
        <v>142.08000000000001</v>
      </c>
      <c r="E2037" s="8">
        <v>161.38900000000001</v>
      </c>
      <c r="F2037" s="9">
        <v>235.568585073631</v>
      </c>
      <c r="G2037" s="9">
        <v>-74.179585073631102</v>
      </c>
      <c r="H2037" s="9">
        <v>-10539.4354472615</v>
      </c>
      <c r="L2037" s="9">
        <f t="shared" si="156"/>
        <v>235.15895296782239</v>
      </c>
      <c r="M2037" s="9">
        <f t="shared" si="160"/>
        <v>-73.769952967822377</v>
      </c>
      <c r="N2037" s="9">
        <f t="shared" si="157"/>
        <v>-10481.234917668204</v>
      </c>
      <c r="O2037" s="9">
        <f t="shared" si="158"/>
        <v>-6002.6810399821379</v>
      </c>
      <c r="U2037" s="15">
        <f t="shared" si="159"/>
        <v>22930.149120000002</v>
      </c>
    </row>
    <row r="2038" spans="1:21" x14ac:dyDescent="0.3">
      <c r="A2038" s="3" t="s">
        <v>2044</v>
      </c>
      <c r="B2038" s="3" t="s">
        <v>9</v>
      </c>
      <c r="C2038" s="8">
        <v>48810.072</v>
      </c>
      <c r="D2038" s="8">
        <v>143.69</v>
      </c>
      <c r="E2038" s="8">
        <v>159.26300000000001</v>
      </c>
      <c r="F2038" s="9">
        <v>240.66832002245101</v>
      </c>
      <c r="G2038" s="9">
        <v>-81.405320022451207</v>
      </c>
      <c r="H2038" s="9">
        <v>-11697.130434025999</v>
      </c>
      <c r="L2038" s="9">
        <f t="shared" si="156"/>
        <v>240.24981994655468</v>
      </c>
      <c r="M2038" s="9">
        <f t="shared" si="160"/>
        <v>-80.986819946554675</v>
      </c>
      <c r="N2038" s="9">
        <f t="shared" si="157"/>
        <v>-11636.996158120441</v>
      </c>
      <c r="O2038" s="9">
        <f t="shared" si="158"/>
        <v>-6802.2079616120591</v>
      </c>
      <c r="U2038" s="15">
        <f t="shared" si="159"/>
        <v>22884.500469999999</v>
      </c>
    </row>
    <row r="2039" spans="1:21" x14ac:dyDescent="0.3">
      <c r="A2039" s="3" t="s">
        <v>2045</v>
      </c>
      <c r="B2039" s="3" t="s">
        <v>9</v>
      </c>
      <c r="C2039" s="8">
        <v>48614.652000000002</v>
      </c>
      <c r="D2039" s="8">
        <v>142.59</v>
      </c>
      <c r="E2039" s="8">
        <v>159.93799999999999</v>
      </c>
      <c r="F2039" s="9">
        <v>239.704760634569</v>
      </c>
      <c r="G2039" s="9">
        <v>-79.766760634569394</v>
      </c>
      <c r="H2039" s="9">
        <v>-11373.9423988832</v>
      </c>
      <c r="L2039" s="9">
        <f t="shared" si="156"/>
        <v>239.28793609983643</v>
      </c>
      <c r="M2039" s="9">
        <f t="shared" si="160"/>
        <v>-79.349936099836441</v>
      </c>
      <c r="N2039" s="9">
        <f t="shared" si="157"/>
        <v>-11314.507388475678</v>
      </c>
      <c r="O2039" s="9">
        <f t="shared" si="158"/>
        <v>-6612.9795306036585</v>
      </c>
      <c r="U2039" s="15">
        <f t="shared" si="159"/>
        <v>22805.559419999998</v>
      </c>
    </row>
    <row r="2040" spans="1:21" x14ac:dyDescent="0.3">
      <c r="A2040" s="3" t="s">
        <v>2046</v>
      </c>
      <c r="B2040" s="3" t="s">
        <v>9</v>
      </c>
      <c r="C2040" s="8">
        <v>48446.09</v>
      </c>
      <c r="D2040" s="8">
        <v>142.05000000000001</v>
      </c>
      <c r="E2040" s="8">
        <v>158.89599999999999</v>
      </c>
      <c r="F2040" s="9">
        <v>238.87363026132101</v>
      </c>
      <c r="G2040" s="9">
        <v>-79.977630261321295</v>
      </c>
      <c r="H2040" s="9">
        <v>-11360.8223786206</v>
      </c>
      <c r="L2040" s="9">
        <f t="shared" si="156"/>
        <v>238.45825098587403</v>
      </c>
      <c r="M2040" s="9">
        <f t="shared" si="160"/>
        <v>-79.562250985874044</v>
      </c>
      <c r="N2040" s="9">
        <f t="shared" si="157"/>
        <v>-11301.817752543409</v>
      </c>
      <c r="O2040" s="9">
        <f t="shared" si="158"/>
        <v>-6470.0788654565131</v>
      </c>
      <c r="U2040" s="15">
        <f t="shared" si="159"/>
        <v>22571.176800000001</v>
      </c>
    </row>
    <row r="2041" spans="1:21" x14ac:dyDescent="0.3">
      <c r="A2041" s="3" t="s">
        <v>2047</v>
      </c>
      <c r="B2041" s="3" t="s">
        <v>9</v>
      </c>
      <c r="C2041" s="8">
        <v>47300.586000000003</v>
      </c>
      <c r="D2041" s="8">
        <v>140.07</v>
      </c>
      <c r="E2041" s="8">
        <v>160.172</v>
      </c>
      <c r="F2041" s="9">
        <v>233.22548200087601</v>
      </c>
      <c r="G2041" s="9">
        <v>-73.053482000876301</v>
      </c>
      <c r="H2041" s="9">
        <v>-10232.601223862701</v>
      </c>
      <c r="L2041" s="9">
        <f t="shared" si="156"/>
        <v>232.8199243358323</v>
      </c>
      <c r="M2041" s="9">
        <f t="shared" si="160"/>
        <v>-72.6479243358323</v>
      </c>
      <c r="N2041" s="9">
        <f t="shared" si="157"/>
        <v>-10175.79476172003</v>
      </c>
      <c r="O2041" s="9">
        <f t="shared" si="158"/>
        <v>-5590.1336141785923</v>
      </c>
      <c r="U2041" s="15">
        <f t="shared" si="159"/>
        <v>22435.29204</v>
      </c>
    </row>
    <row r="2042" spans="1:21" x14ac:dyDescent="0.3">
      <c r="A2042" s="3" t="s">
        <v>2048</v>
      </c>
      <c r="B2042" s="3" t="s">
        <v>9</v>
      </c>
      <c r="C2042" s="8">
        <v>45550.635999999999</v>
      </c>
      <c r="D2042" s="8">
        <v>138.97</v>
      </c>
      <c r="E2042" s="8">
        <v>159.494</v>
      </c>
      <c r="F2042" s="9">
        <v>224.59698568103201</v>
      </c>
      <c r="G2042" s="9">
        <v>-65.102985681032905</v>
      </c>
      <c r="H2042" s="9">
        <v>-9047.3619200931407</v>
      </c>
      <c r="L2042" s="9">
        <f t="shared" si="156"/>
        <v>224.20643217758524</v>
      </c>
      <c r="M2042" s="9">
        <f t="shared" si="160"/>
        <v>-64.712432177585242</v>
      </c>
      <c r="N2042" s="9">
        <f t="shared" si="157"/>
        <v>-8993.0866997190205</v>
      </c>
      <c r="O2042" s="9">
        <f t="shared" si="158"/>
        <v>-4349.2160808139479</v>
      </c>
      <c r="U2042" s="15">
        <f t="shared" si="159"/>
        <v>22164.88118</v>
      </c>
    </row>
    <row r="2043" spans="1:21" x14ac:dyDescent="0.3">
      <c r="A2043" s="3" t="s">
        <v>2049</v>
      </c>
      <c r="B2043" s="3" t="s">
        <v>9</v>
      </c>
      <c r="C2043" s="8">
        <v>43438.300999999999</v>
      </c>
      <c r="D2043" s="8">
        <v>112.63</v>
      </c>
      <c r="E2043" s="8">
        <v>92.757000000000005</v>
      </c>
      <c r="F2043" s="9">
        <v>214.18167394425399</v>
      </c>
      <c r="G2043" s="9">
        <v>-121.424673944254</v>
      </c>
      <c r="H2043" s="9">
        <v>-13676.0610263413</v>
      </c>
      <c r="L2043" s="9">
        <f t="shared" si="156"/>
        <v>213.80923171009144</v>
      </c>
      <c r="M2043" s="9">
        <f t="shared" si="160"/>
        <v>-121.05223171009143</v>
      </c>
      <c r="N2043" s="9">
        <f t="shared" si="157"/>
        <v>-13634.112857507598</v>
      </c>
      <c r="O2043" s="9">
        <f t="shared" si="158"/>
        <v>-2353.8406746769274</v>
      </c>
      <c r="U2043" s="15">
        <f t="shared" si="159"/>
        <v>10447.22091</v>
      </c>
    </row>
    <row r="2044" spans="1:21" x14ac:dyDescent="0.3">
      <c r="A2044" s="3" t="s">
        <v>2050</v>
      </c>
      <c r="B2044" s="3" t="s">
        <v>9</v>
      </c>
      <c r="C2044" s="8">
        <v>41270.897999989997</v>
      </c>
      <c r="D2044" s="8">
        <v>110.44</v>
      </c>
      <c r="E2044" s="8">
        <v>80.040000000000006</v>
      </c>
      <c r="F2044" s="9">
        <v>203.49483785796301</v>
      </c>
      <c r="G2044" s="9">
        <v>-123.454837857963</v>
      </c>
      <c r="H2044" s="9">
        <v>-13634.3522930335</v>
      </c>
      <c r="L2044" s="9">
        <f t="shared" si="156"/>
        <v>203.14097904895982</v>
      </c>
      <c r="M2044" s="9">
        <f t="shared" si="160"/>
        <v>-123.10097904895981</v>
      </c>
      <c r="N2044" s="9">
        <f t="shared" si="157"/>
        <v>-13595.272126167121</v>
      </c>
      <c r="O2044" s="9">
        <f t="shared" si="158"/>
        <v>-1129.8703070761226</v>
      </c>
      <c r="U2044" s="15">
        <f t="shared" si="159"/>
        <v>8839.6176000000014</v>
      </c>
    </row>
    <row r="2045" spans="1:21" x14ac:dyDescent="0.3">
      <c r="A2045" s="3" t="s">
        <v>2051</v>
      </c>
      <c r="B2045" s="3" t="s">
        <v>9</v>
      </c>
      <c r="C2045" s="8">
        <v>39931.623999999902</v>
      </c>
      <c r="D2045" s="8">
        <v>106.54</v>
      </c>
      <c r="E2045" s="8">
        <v>79.762</v>
      </c>
      <c r="F2045" s="9">
        <v>196.89126588152101</v>
      </c>
      <c r="G2045" s="9">
        <v>-117.12926588152099</v>
      </c>
      <c r="H2045" s="9">
        <v>-12478.951987017201</v>
      </c>
      <c r="L2045" s="9">
        <f t="shared" si="156"/>
        <v>196.54889007689843</v>
      </c>
      <c r="M2045" s="9">
        <f t="shared" si="160"/>
        <v>-116.78689007689843</v>
      </c>
      <c r="N2045" s="9">
        <f t="shared" si="157"/>
        <v>-12442.475268792759</v>
      </c>
      <c r="O2045" s="9">
        <f t="shared" si="158"/>
        <v>-387.64970759432413</v>
      </c>
      <c r="U2045" s="15">
        <f t="shared" si="159"/>
        <v>8497.8434800000014</v>
      </c>
    </row>
    <row r="2046" spans="1:21" x14ac:dyDescent="0.3">
      <c r="A2046" s="3" t="s">
        <v>2052</v>
      </c>
      <c r="B2046" s="3" t="s">
        <v>9</v>
      </c>
      <c r="C2046" s="8">
        <v>38946.172999989998</v>
      </c>
      <c r="D2046" s="8">
        <v>105.33</v>
      </c>
      <c r="E2046" s="8">
        <v>79.774000000000001</v>
      </c>
      <c r="F2046" s="9">
        <v>192.03229258115701</v>
      </c>
      <c r="G2046" s="9">
        <v>-112.25829258115699</v>
      </c>
      <c r="H2046" s="9">
        <v>-11824.165957573199</v>
      </c>
      <c r="L2046" s="9">
        <f t="shared" si="156"/>
        <v>191.69836608425751</v>
      </c>
      <c r="M2046" s="9">
        <f t="shared" si="160"/>
        <v>-111.92436608425751</v>
      </c>
      <c r="N2046" s="9">
        <f t="shared" si="157"/>
        <v>-11788.993479654844</v>
      </c>
      <c r="O2046" s="9">
        <f t="shared" si="158"/>
        <v>127.65861404358971</v>
      </c>
      <c r="U2046" s="15">
        <f t="shared" si="159"/>
        <v>8402.5954199999996</v>
      </c>
    </row>
    <row r="2047" spans="1:21" x14ac:dyDescent="0.3">
      <c r="A2047" s="3" t="s">
        <v>2053</v>
      </c>
      <c r="B2047" s="3" t="s">
        <v>9</v>
      </c>
      <c r="C2047" s="8">
        <v>38538.230999999898</v>
      </c>
      <c r="D2047" s="8">
        <v>105.31</v>
      </c>
      <c r="E2047" s="8">
        <v>79.983999999999995</v>
      </c>
      <c r="F2047" s="9">
        <v>190.02084879954899</v>
      </c>
      <c r="G2047" s="9">
        <v>-110.03684879954901</v>
      </c>
      <c r="H2047" s="9">
        <v>-11587.9805470806</v>
      </c>
      <c r="L2047" s="9">
        <f t="shared" si="156"/>
        <v>189.69042001840742</v>
      </c>
      <c r="M2047" s="9">
        <f t="shared" si="160"/>
        <v>-109.70642001840743</v>
      </c>
      <c r="N2047" s="9">
        <f t="shared" si="157"/>
        <v>-11553.183092138486</v>
      </c>
      <c r="O2047" s="9">
        <f t="shared" si="158"/>
        <v>339.09117449383234</v>
      </c>
      <c r="U2047" s="15">
        <f t="shared" si="159"/>
        <v>8423.1150399999988</v>
      </c>
    </row>
    <row r="2048" spans="1:21" x14ac:dyDescent="0.3">
      <c r="A2048" s="3" t="s">
        <v>2054</v>
      </c>
      <c r="B2048" s="3" t="s">
        <v>9</v>
      </c>
      <c r="C2048" s="8">
        <v>38414.797999989998</v>
      </c>
      <c r="D2048" s="8">
        <v>105.369999999999</v>
      </c>
      <c r="E2048" s="8">
        <v>80.114999999999995</v>
      </c>
      <c r="F2048" s="9">
        <v>189.41223644700599</v>
      </c>
      <c r="G2048" s="9">
        <v>-109.297236447006</v>
      </c>
      <c r="H2048" s="9">
        <v>-11516.649804421</v>
      </c>
      <c r="L2048" s="9">
        <f t="shared" si="156"/>
        <v>189.08286598677557</v>
      </c>
      <c r="M2048" s="9">
        <f t="shared" si="160"/>
        <v>-108.96786598677558</v>
      </c>
      <c r="N2048" s="9">
        <f t="shared" si="157"/>
        <v>-11481.944039026434</v>
      </c>
      <c r="O2048" s="9">
        <f t="shared" si="158"/>
        <v>403.30233880411919</v>
      </c>
      <c r="U2048" s="15">
        <f t="shared" si="159"/>
        <v>8441.7175499999194</v>
      </c>
    </row>
    <row r="2049" spans="1:21" x14ac:dyDescent="0.3">
      <c r="A2049" s="3" t="s">
        <v>2055</v>
      </c>
      <c r="B2049" s="3" t="s">
        <v>9</v>
      </c>
      <c r="C2049" s="8">
        <v>37388.819999990003</v>
      </c>
      <c r="D2049" s="8">
        <v>103.49</v>
      </c>
      <c r="E2049" s="8">
        <v>80.066000000000003</v>
      </c>
      <c r="F2049" s="9">
        <v>184.35343625429201</v>
      </c>
      <c r="G2049" s="9">
        <v>-104.287436254292</v>
      </c>
      <c r="H2049" s="9">
        <v>-10792.706777956701</v>
      </c>
      <c r="L2049" s="9">
        <f t="shared" si="156"/>
        <v>184.03286258237318</v>
      </c>
      <c r="M2049" s="9">
        <f t="shared" si="160"/>
        <v>-103.96686258237318</v>
      </c>
      <c r="N2049" s="9">
        <f t="shared" si="157"/>
        <v>-10759.5306086498</v>
      </c>
      <c r="O2049" s="9">
        <f t="shared" si="158"/>
        <v>918.73151496598678</v>
      </c>
      <c r="U2049" s="15">
        <f t="shared" si="159"/>
        <v>8286.0303399999993</v>
      </c>
    </row>
    <row r="2050" spans="1:21" x14ac:dyDescent="0.3">
      <c r="A2050" s="3" t="s">
        <v>2056</v>
      </c>
      <c r="B2050" s="3" t="s">
        <v>9</v>
      </c>
      <c r="C2050" s="8">
        <v>37649.232999999898</v>
      </c>
      <c r="D2050" s="8">
        <v>103.41</v>
      </c>
      <c r="E2050" s="8">
        <v>81.009</v>
      </c>
      <c r="F2050" s="9">
        <v>185.63745729044999</v>
      </c>
      <c r="G2050" s="9">
        <v>-104.62845729045</v>
      </c>
      <c r="H2050" s="9">
        <v>-10819.628768405501</v>
      </c>
      <c r="L2050" s="9">
        <f t="shared" si="156"/>
        <v>185.31465082403199</v>
      </c>
      <c r="M2050" s="9">
        <f t="shared" si="160"/>
        <v>-104.30565082403199</v>
      </c>
      <c r="N2050" s="9">
        <f t="shared" si="157"/>
        <v>-10786.247351713148</v>
      </c>
      <c r="O2050" s="9">
        <f t="shared" si="158"/>
        <v>785.47159363817707</v>
      </c>
      <c r="U2050" s="15">
        <f t="shared" si="159"/>
        <v>8377.1406900000002</v>
      </c>
    </row>
    <row r="2051" spans="1:21" x14ac:dyDescent="0.3">
      <c r="A2051" s="3" t="s">
        <v>2057</v>
      </c>
      <c r="B2051" s="3" t="s">
        <v>9</v>
      </c>
      <c r="C2051" s="8">
        <v>38870.0989999999</v>
      </c>
      <c r="D2051" s="8">
        <v>103.93</v>
      </c>
      <c r="E2051" s="8">
        <v>81.147000000000006</v>
      </c>
      <c r="F2051" s="9">
        <v>191.65719373321801</v>
      </c>
      <c r="G2051" s="9">
        <v>-110.510193733218</v>
      </c>
      <c r="H2051" s="9">
        <v>-11485.324434693401</v>
      </c>
      <c r="L2051" s="9">
        <f t="shared" ref="L2051:L2114" si="161">C2051*$J$3</f>
        <v>191.3239194987201</v>
      </c>
      <c r="M2051" s="9">
        <f t="shared" si="160"/>
        <v>-110.1769194987201</v>
      </c>
      <c r="N2051" s="9">
        <f t="shared" ref="N2051:N2114" si="162">M2051*D2051</f>
        <v>-11450.68724350198</v>
      </c>
      <c r="O2051" s="9">
        <f t="shared" si="158"/>
        <v>164.87806556835326</v>
      </c>
      <c r="U2051" s="15">
        <f t="shared" si="159"/>
        <v>8433.6077100000002</v>
      </c>
    </row>
    <row r="2052" spans="1:21" x14ac:dyDescent="0.3">
      <c r="A2052" s="3" t="s">
        <v>2058</v>
      </c>
      <c r="B2052" s="3" t="s">
        <v>9</v>
      </c>
      <c r="C2052" s="8">
        <v>39957.082000000002</v>
      </c>
      <c r="D2052" s="8">
        <v>104.51</v>
      </c>
      <c r="E2052" s="8">
        <v>80.771000000000001</v>
      </c>
      <c r="F2052" s="9">
        <v>197.01679190186999</v>
      </c>
      <c r="G2052" s="9">
        <v>-116.24579190187001</v>
      </c>
      <c r="H2052" s="9">
        <v>-12148.847711664501</v>
      </c>
      <c r="L2052" s="9">
        <f t="shared" si="161"/>
        <v>196.6741978190428</v>
      </c>
      <c r="M2052" s="9">
        <f t="shared" si="160"/>
        <v>-115.9031978190428</v>
      </c>
      <c r="N2052" s="9">
        <f t="shared" si="162"/>
        <v>-12113.043204068164</v>
      </c>
      <c r="O2052" s="9">
        <f t="shared" ref="O2052:O2115" si="163">($O$1-L2052)*D2052</f>
        <v>-393.3593900804741</v>
      </c>
      <c r="U2052" s="15">
        <f t="shared" ref="U2052:U2115" si="164">D2052*E2052</f>
        <v>8441.3772100000006</v>
      </c>
    </row>
    <row r="2053" spans="1:21" x14ac:dyDescent="0.3">
      <c r="A2053" s="3" t="s">
        <v>2059</v>
      </c>
      <c r="B2053" s="3" t="s">
        <v>9</v>
      </c>
      <c r="C2053" s="8">
        <v>40619.842999990004</v>
      </c>
      <c r="D2053" s="8">
        <v>104.81</v>
      </c>
      <c r="E2053" s="8">
        <v>80.748000000000005</v>
      </c>
      <c r="F2053" s="9">
        <v>200.28467432671101</v>
      </c>
      <c r="G2053" s="9">
        <v>-119.53667432671099</v>
      </c>
      <c r="H2053" s="9">
        <v>-12528.638836182499</v>
      </c>
      <c r="L2053" s="9">
        <f t="shared" si="161"/>
        <v>199.93639769687121</v>
      </c>
      <c r="M2053" s="9">
        <f t="shared" ref="M2053:M2116" si="165">E2053-L2053</f>
        <v>-119.18839769687121</v>
      </c>
      <c r="N2053" s="9">
        <f t="shared" si="162"/>
        <v>-12492.135962609071</v>
      </c>
      <c r="O2053" s="9">
        <f t="shared" si="163"/>
        <v>-736.39971262964661</v>
      </c>
      <c r="U2053" s="15">
        <f t="shared" si="164"/>
        <v>8463.1978800000015</v>
      </c>
    </row>
    <row r="2054" spans="1:21" x14ac:dyDescent="0.3">
      <c r="A2054" s="3" t="s">
        <v>2060</v>
      </c>
      <c r="B2054" s="3" t="s">
        <v>9</v>
      </c>
      <c r="C2054" s="8">
        <v>40952.466</v>
      </c>
      <c r="D2054" s="8">
        <v>104.85</v>
      </c>
      <c r="E2054" s="8">
        <v>81.042000000000002</v>
      </c>
      <c r="F2054" s="9">
        <v>201.924741946632</v>
      </c>
      <c r="G2054" s="9">
        <v>-120.882741946632</v>
      </c>
      <c r="H2054" s="9">
        <v>-12674.555493104401</v>
      </c>
      <c r="L2054" s="9">
        <f t="shared" si="161"/>
        <v>201.57361339002742</v>
      </c>
      <c r="M2054" s="9">
        <f t="shared" si="165"/>
        <v>-120.53161339002742</v>
      </c>
      <c r="N2054" s="9">
        <f t="shared" si="162"/>
        <v>-12637.739663944374</v>
      </c>
      <c r="O2054" s="9">
        <f t="shared" si="163"/>
        <v>-908.34281983271831</v>
      </c>
      <c r="U2054" s="15">
        <f t="shared" si="164"/>
        <v>8497.2536999999993</v>
      </c>
    </row>
    <row r="2055" spans="1:21" x14ac:dyDescent="0.3">
      <c r="A2055" s="3" t="s">
        <v>2061</v>
      </c>
      <c r="B2055" s="3" t="s">
        <v>9</v>
      </c>
      <c r="C2055" s="8">
        <v>41182.82</v>
      </c>
      <c r="D2055" s="8">
        <v>104.649999999999</v>
      </c>
      <c r="E2055" s="8">
        <v>79.918000000000006</v>
      </c>
      <c r="F2055" s="9">
        <v>203.06055076474701</v>
      </c>
      <c r="G2055" s="9">
        <v>-123.142550764747</v>
      </c>
      <c r="H2055" s="9">
        <v>-12886.8679375308</v>
      </c>
      <c r="L2055" s="9">
        <f t="shared" si="161"/>
        <v>202.70744714106078</v>
      </c>
      <c r="M2055" s="9">
        <f t="shared" si="165"/>
        <v>-122.78944714106078</v>
      </c>
      <c r="N2055" s="9">
        <f t="shared" si="162"/>
        <v>-12849.915643311888</v>
      </c>
      <c r="O2055" s="9">
        <f t="shared" si="163"/>
        <v>-1025.2658698615019</v>
      </c>
      <c r="U2055" s="15">
        <f t="shared" si="164"/>
        <v>8363.4186999999201</v>
      </c>
    </row>
    <row r="2056" spans="1:21" x14ac:dyDescent="0.3">
      <c r="A2056" s="3" t="s">
        <v>2062</v>
      </c>
      <c r="B2056" s="3" t="s">
        <v>9</v>
      </c>
      <c r="C2056" s="8">
        <v>41583.488999989997</v>
      </c>
      <c r="D2056" s="8">
        <v>104.8</v>
      </c>
      <c r="E2056" s="8">
        <v>80.537999999999997</v>
      </c>
      <c r="F2056" s="9">
        <v>205.03613349104799</v>
      </c>
      <c r="G2056" s="9">
        <v>-124.49813349104799</v>
      </c>
      <c r="H2056" s="9">
        <v>-13047.4043898618</v>
      </c>
      <c r="L2056" s="9">
        <f t="shared" si="161"/>
        <v>204.6795945106808</v>
      </c>
      <c r="M2056" s="9">
        <f t="shared" si="165"/>
        <v>-124.1415945106808</v>
      </c>
      <c r="N2056" s="9">
        <f t="shared" si="162"/>
        <v>-13010.039104719348</v>
      </c>
      <c r="O2056" s="9">
        <f t="shared" si="163"/>
        <v>-1233.4164782729806</v>
      </c>
      <c r="U2056" s="15">
        <f t="shared" si="164"/>
        <v>8440.3823999999986</v>
      </c>
    </row>
    <row r="2057" spans="1:21" x14ac:dyDescent="0.3">
      <c r="A2057" s="3" t="s">
        <v>2063</v>
      </c>
      <c r="B2057" s="3" t="s">
        <v>9</v>
      </c>
      <c r="C2057" s="8">
        <v>41992.991999999998</v>
      </c>
      <c r="D2057" s="8">
        <v>104.64</v>
      </c>
      <c r="E2057" s="8">
        <v>80.641999999999996</v>
      </c>
      <c r="F2057" s="9">
        <v>207.05527411137999</v>
      </c>
      <c r="G2057" s="9">
        <v>-126.41327411138001</v>
      </c>
      <c r="H2057" s="9">
        <v>-13227.885003014801</v>
      </c>
      <c r="L2057" s="9">
        <f t="shared" si="161"/>
        <v>206.69522403116125</v>
      </c>
      <c r="M2057" s="9">
        <f t="shared" si="165"/>
        <v>-126.05322403116125</v>
      </c>
      <c r="N2057" s="9">
        <f t="shared" si="162"/>
        <v>-13190.209362620713</v>
      </c>
      <c r="O2057" s="9">
        <f t="shared" si="163"/>
        <v>-1442.4488727032713</v>
      </c>
      <c r="U2057" s="15">
        <f t="shared" si="164"/>
        <v>8438.3788800000002</v>
      </c>
    </row>
    <row r="2058" spans="1:21" x14ac:dyDescent="0.3">
      <c r="A2058" s="3" t="s">
        <v>2064</v>
      </c>
      <c r="B2058" s="3" t="s">
        <v>9</v>
      </c>
      <c r="C2058" s="8">
        <v>42347.44799999</v>
      </c>
      <c r="D2058" s="8">
        <v>104.44</v>
      </c>
      <c r="E2058" s="8">
        <v>80.370999999999995</v>
      </c>
      <c r="F2058" s="9">
        <v>208.80299392706701</v>
      </c>
      <c r="G2058" s="9">
        <v>-128.431993927067</v>
      </c>
      <c r="H2058" s="9">
        <v>-13413.4374457428</v>
      </c>
      <c r="L2058" s="9">
        <f t="shared" si="161"/>
        <v>208.43990472281388</v>
      </c>
      <c r="M2058" s="9">
        <f t="shared" si="165"/>
        <v>-128.0689047228139</v>
      </c>
      <c r="N2058" s="9">
        <f t="shared" si="162"/>
        <v>-13375.516409250684</v>
      </c>
      <c r="O2058" s="9">
        <f t="shared" si="163"/>
        <v>-1621.9063499943973</v>
      </c>
      <c r="U2058" s="15">
        <f t="shared" si="164"/>
        <v>8393.9472399999995</v>
      </c>
    </row>
    <row r="2059" spans="1:21" x14ac:dyDescent="0.3">
      <c r="A2059" s="3" t="s">
        <v>2065</v>
      </c>
      <c r="B2059" s="3" t="s">
        <v>9</v>
      </c>
      <c r="C2059" s="8">
        <v>42594.922999999901</v>
      </c>
      <c r="D2059" s="8">
        <v>104.2</v>
      </c>
      <c r="E2059" s="8">
        <v>79.887</v>
      </c>
      <c r="F2059" s="9">
        <v>210.02322143461799</v>
      </c>
      <c r="G2059" s="9">
        <v>-130.13622143461799</v>
      </c>
      <c r="H2059" s="9">
        <v>-13560.194273487199</v>
      </c>
      <c r="L2059" s="9">
        <f t="shared" si="161"/>
        <v>209.65801036694512</v>
      </c>
      <c r="M2059" s="9">
        <f t="shared" si="165"/>
        <v>-129.77101036694512</v>
      </c>
      <c r="N2059" s="9">
        <f t="shared" si="162"/>
        <v>-13522.139280235682</v>
      </c>
      <c r="O2059" s="9">
        <f t="shared" si="163"/>
        <v>-1745.105865772786</v>
      </c>
      <c r="U2059" s="15">
        <f t="shared" si="164"/>
        <v>8324.2254000000012</v>
      </c>
    </row>
    <row r="2060" spans="1:21" x14ac:dyDescent="0.3">
      <c r="A2060" s="3" t="s">
        <v>2066</v>
      </c>
      <c r="B2060" s="3" t="s">
        <v>9</v>
      </c>
      <c r="C2060" s="8">
        <v>42927.656000000003</v>
      </c>
      <c r="D2060" s="8">
        <v>105.66</v>
      </c>
      <c r="E2060" s="8">
        <v>80.135999999999996</v>
      </c>
      <c r="F2060" s="9">
        <v>211.663831432612</v>
      </c>
      <c r="G2060" s="9">
        <v>-131.527831432612</v>
      </c>
      <c r="H2060" s="9">
        <v>-13897.2306691698</v>
      </c>
      <c r="L2060" s="9">
        <f t="shared" si="161"/>
        <v>211.29576749502928</v>
      </c>
      <c r="M2060" s="9">
        <f t="shared" si="165"/>
        <v>-131.15976749502929</v>
      </c>
      <c r="N2060" s="9">
        <f t="shared" si="162"/>
        <v>-13858.341033524794</v>
      </c>
      <c r="O2060" s="9">
        <f t="shared" si="163"/>
        <v>-1942.6028632354507</v>
      </c>
      <c r="U2060" s="15">
        <f t="shared" si="164"/>
        <v>8467.1697599999989</v>
      </c>
    </row>
    <row r="2061" spans="1:21" x14ac:dyDescent="0.3">
      <c r="A2061" s="3" t="s">
        <v>2067</v>
      </c>
      <c r="B2061" s="3" t="s">
        <v>9</v>
      </c>
      <c r="C2061" s="8">
        <v>46628.611999989997</v>
      </c>
      <c r="D2061" s="8">
        <v>107.56</v>
      </c>
      <c r="E2061" s="8">
        <v>80.778000000000006</v>
      </c>
      <c r="F2061" s="9">
        <v>229.91217294283601</v>
      </c>
      <c r="G2061" s="9">
        <v>-149.13417294283599</v>
      </c>
      <c r="H2061" s="9">
        <v>-16040.871641731401</v>
      </c>
      <c r="L2061" s="9">
        <f t="shared" si="161"/>
        <v>229.51237681754199</v>
      </c>
      <c r="M2061" s="9">
        <f t="shared" si="165"/>
        <v>-148.734376817542</v>
      </c>
      <c r="N2061" s="9">
        <f t="shared" si="162"/>
        <v>-15997.869570494819</v>
      </c>
      <c r="O2061" s="9">
        <f t="shared" si="163"/>
        <v>-3936.9136489244802</v>
      </c>
      <c r="U2061" s="15">
        <f t="shared" si="164"/>
        <v>8688.4816800000008</v>
      </c>
    </row>
    <row r="2062" spans="1:21" x14ac:dyDescent="0.3">
      <c r="A2062" s="3" t="s">
        <v>2068</v>
      </c>
      <c r="B2062" s="3" t="s">
        <v>9</v>
      </c>
      <c r="C2062" s="8">
        <v>47819.594999989997</v>
      </c>
      <c r="D2062" s="8">
        <v>109.92</v>
      </c>
      <c r="E2062" s="8">
        <v>79.394999999999996</v>
      </c>
      <c r="F2062" s="9">
        <v>235.78456497260601</v>
      </c>
      <c r="G2062" s="9">
        <v>-156.389564972606</v>
      </c>
      <c r="H2062" s="9">
        <v>-17190.340981788901</v>
      </c>
      <c r="L2062" s="9">
        <f t="shared" si="161"/>
        <v>235.37455729761604</v>
      </c>
      <c r="M2062" s="9">
        <f t="shared" si="165"/>
        <v>-155.97955729761605</v>
      </c>
      <c r="N2062" s="9">
        <f t="shared" si="162"/>
        <v>-17145.272938153958</v>
      </c>
      <c r="O2062" s="9">
        <f t="shared" si="163"/>
        <v>-4667.6653027819639</v>
      </c>
      <c r="U2062" s="15">
        <f t="shared" si="164"/>
        <v>8727.0983999999989</v>
      </c>
    </row>
    <row r="2063" spans="1:21" x14ac:dyDescent="0.3">
      <c r="A2063" s="3" t="s">
        <v>2069</v>
      </c>
      <c r="B2063" s="3" t="s">
        <v>9</v>
      </c>
      <c r="C2063" s="8">
        <v>46946.916999989997</v>
      </c>
      <c r="D2063" s="8">
        <v>107.99</v>
      </c>
      <c r="E2063" s="8">
        <v>79.796999999999997</v>
      </c>
      <c r="F2063" s="9">
        <v>231.48164265402099</v>
      </c>
      <c r="G2063" s="9">
        <v>-151.68464265402099</v>
      </c>
      <c r="H2063" s="9">
        <v>-16380.424560207701</v>
      </c>
      <c r="L2063" s="9">
        <f t="shared" si="161"/>
        <v>231.07911736523241</v>
      </c>
      <c r="M2063" s="9">
        <f t="shared" si="165"/>
        <v>-151.28211736523241</v>
      </c>
      <c r="N2063" s="9">
        <f t="shared" si="162"/>
        <v>-16336.955854271448</v>
      </c>
      <c r="O2063" s="9">
        <f t="shared" si="163"/>
        <v>-4121.8448307796234</v>
      </c>
      <c r="U2063" s="15">
        <f t="shared" si="164"/>
        <v>8617.2780299999995</v>
      </c>
    </row>
    <row r="2064" spans="1:21" x14ac:dyDescent="0.3">
      <c r="A2064" s="3" t="s">
        <v>2070</v>
      </c>
      <c r="B2064" s="3" t="s">
        <v>9</v>
      </c>
      <c r="C2064" s="8">
        <v>45935.758999999998</v>
      </c>
      <c r="D2064" s="8">
        <v>107.43</v>
      </c>
      <c r="E2064" s="8">
        <v>79.968000000000004</v>
      </c>
      <c r="F2064" s="9">
        <v>226.49591558656499</v>
      </c>
      <c r="G2064" s="9">
        <v>-146.527915586565</v>
      </c>
      <c r="H2064" s="9">
        <v>-15741.493971464701</v>
      </c>
      <c r="L2064" s="9">
        <f t="shared" si="161"/>
        <v>226.10206001864387</v>
      </c>
      <c r="M2064" s="9">
        <f t="shared" si="165"/>
        <v>-146.13406001864388</v>
      </c>
      <c r="N2064" s="9">
        <f t="shared" si="162"/>
        <v>-15699.182067802913</v>
      </c>
      <c r="O2064" s="9">
        <f t="shared" si="163"/>
        <v>-3565.7850521623268</v>
      </c>
      <c r="U2064" s="15">
        <f t="shared" si="164"/>
        <v>8590.9622400000007</v>
      </c>
    </row>
    <row r="2065" spans="1:21" x14ac:dyDescent="0.3">
      <c r="A2065" s="3" t="s">
        <v>2071</v>
      </c>
      <c r="B2065" s="3" t="s">
        <v>9</v>
      </c>
      <c r="C2065" s="8">
        <v>44556.841999999997</v>
      </c>
      <c r="D2065" s="8">
        <v>105.84</v>
      </c>
      <c r="E2065" s="8">
        <v>80.027000000000001</v>
      </c>
      <c r="F2065" s="9">
        <v>219.696875465494</v>
      </c>
      <c r="G2065" s="9">
        <v>-139.66987546549399</v>
      </c>
      <c r="H2065" s="9">
        <v>-14782.659619267801</v>
      </c>
      <c r="L2065" s="9">
        <f t="shared" si="161"/>
        <v>219.3148428030814</v>
      </c>
      <c r="M2065" s="9">
        <f t="shared" si="165"/>
        <v>-139.28784280308139</v>
      </c>
      <c r="N2065" s="9">
        <f t="shared" si="162"/>
        <v>-14742.225282278134</v>
      </c>
      <c r="O2065" s="9">
        <f t="shared" si="163"/>
        <v>-2794.6511683937515</v>
      </c>
      <c r="U2065" s="15">
        <f t="shared" si="164"/>
        <v>8470.0576799999999</v>
      </c>
    </row>
    <row r="2066" spans="1:21" x14ac:dyDescent="0.3">
      <c r="A2066" s="3" t="s">
        <v>2072</v>
      </c>
      <c r="B2066" s="3" t="s">
        <v>9</v>
      </c>
      <c r="C2066" s="8">
        <v>43017.71699999</v>
      </c>
      <c r="D2066" s="8">
        <v>110.5</v>
      </c>
      <c r="E2066" s="8">
        <v>80.394999999999996</v>
      </c>
      <c r="F2066" s="9">
        <v>212.10789612416099</v>
      </c>
      <c r="G2066" s="9">
        <v>-131.71289612416101</v>
      </c>
      <c r="H2066" s="9">
        <v>-14554.275021719801</v>
      </c>
      <c r="L2066" s="9">
        <f t="shared" si="161"/>
        <v>211.73905999891667</v>
      </c>
      <c r="M2066" s="9">
        <f t="shared" si="165"/>
        <v>-131.34405999891669</v>
      </c>
      <c r="N2066" s="9">
        <f t="shared" si="162"/>
        <v>-14513.518629880295</v>
      </c>
      <c r="O2066" s="9">
        <f t="shared" si="163"/>
        <v>-2080.5720895909453</v>
      </c>
      <c r="U2066" s="15">
        <f t="shared" si="164"/>
        <v>8883.6474999999991</v>
      </c>
    </row>
    <row r="2067" spans="1:21" x14ac:dyDescent="0.3">
      <c r="A2067" s="3" t="s">
        <v>2073</v>
      </c>
      <c r="B2067" s="3" t="s">
        <v>9</v>
      </c>
      <c r="C2067" s="8">
        <v>40873.198999990003</v>
      </c>
      <c r="D2067" s="8">
        <v>106.869999999999</v>
      </c>
      <c r="E2067" s="8">
        <v>80.111000000000004</v>
      </c>
      <c r="F2067" s="9">
        <v>201.533899340917</v>
      </c>
      <c r="G2067" s="9">
        <v>-121.422899340917</v>
      </c>
      <c r="H2067" s="9">
        <v>-12976.465252563799</v>
      </c>
      <c r="L2067" s="9">
        <f t="shared" si="161"/>
        <v>201.18345042366045</v>
      </c>
      <c r="M2067" s="9">
        <f t="shared" si="165"/>
        <v>-121.07245042366044</v>
      </c>
      <c r="N2067" s="9">
        <f t="shared" si="162"/>
        <v>-12939.01277677647</v>
      </c>
      <c r="O2067" s="9">
        <f t="shared" si="163"/>
        <v>-884.14588898723946</v>
      </c>
      <c r="U2067" s="15">
        <f t="shared" si="164"/>
        <v>8561.4625699999197</v>
      </c>
    </row>
    <row r="2068" spans="1:21" x14ac:dyDescent="0.3">
      <c r="A2068" s="3" t="s">
        <v>2074</v>
      </c>
      <c r="B2068" s="3" t="s">
        <v>9</v>
      </c>
      <c r="C2068" s="8">
        <v>39066.976000000002</v>
      </c>
      <c r="D2068" s="8">
        <v>105.39</v>
      </c>
      <c r="E2068" s="8">
        <v>80.046000000000006</v>
      </c>
      <c r="F2068" s="9">
        <v>192.627937165866</v>
      </c>
      <c r="G2068" s="9">
        <v>-112.58193716586599</v>
      </c>
      <c r="H2068" s="9">
        <v>-11865.0103579106</v>
      </c>
      <c r="L2068" s="9">
        <f t="shared" si="161"/>
        <v>192.29297489781155</v>
      </c>
      <c r="M2068" s="9">
        <f t="shared" si="165"/>
        <v>-112.24697489781154</v>
      </c>
      <c r="N2068" s="9">
        <f t="shared" si="162"/>
        <v>-11829.708684480358</v>
      </c>
      <c r="O2068" s="9">
        <f t="shared" si="163"/>
        <v>65.065510416421972</v>
      </c>
      <c r="U2068" s="15">
        <f t="shared" si="164"/>
        <v>8436.0479400000004</v>
      </c>
    </row>
    <row r="2069" spans="1:21" x14ac:dyDescent="0.3">
      <c r="A2069" s="3" t="s">
        <v>2075</v>
      </c>
      <c r="B2069" s="3" t="s">
        <v>9</v>
      </c>
      <c r="C2069" s="8">
        <v>37783.958999989998</v>
      </c>
      <c r="D2069" s="8">
        <v>103.6</v>
      </c>
      <c r="E2069" s="8">
        <v>80.061000000000007</v>
      </c>
      <c r="F2069" s="9">
        <v>186.30175215321799</v>
      </c>
      <c r="G2069" s="9">
        <v>-106.240752153218</v>
      </c>
      <c r="H2069" s="9">
        <v>-11006.541923073401</v>
      </c>
      <c r="L2069" s="9">
        <f t="shared" si="161"/>
        <v>185.97779053912484</v>
      </c>
      <c r="M2069" s="9">
        <f t="shared" si="165"/>
        <v>-105.91679053912483</v>
      </c>
      <c r="N2069" s="9">
        <f t="shared" si="162"/>
        <v>-10972.979499853333</v>
      </c>
      <c r="O2069" s="9">
        <f t="shared" si="163"/>
        <v>718.21350262609064</v>
      </c>
      <c r="U2069" s="15">
        <f t="shared" si="164"/>
        <v>8294.3196000000007</v>
      </c>
    </row>
    <row r="2070" spans="1:21" x14ac:dyDescent="0.3">
      <c r="A2070" s="3" t="s">
        <v>2076</v>
      </c>
      <c r="B2070" s="3" t="s">
        <v>9</v>
      </c>
      <c r="C2070" s="8">
        <v>36787.580999999998</v>
      </c>
      <c r="D2070" s="8">
        <v>102.34</v>
      </c>
      <c r="E2070" s="8">
        <v>79.846000000000004</v>
      </c>
      <c r="F2070" s="9">
        <v>181.388900982564</v>
      </c>
      <c r="G2070" s="9">
        <v>-101.54290098256401</v>
      </c>
      <c r="H2070" s="9">
        <v>-10391.9004865556</v>
      </c>
      <c r="L2070" s="9">
        <f t="shared" si="161"/>
        <v>181.07348236485487</v>
      </c>
      <c r="M2070" s="9">
        <f t="shared" si="165"/>
        <v>-101.22748236485486</v>
      </c>
      <c r="N2070" s="9">
        <f t="shared" si="162"/>
        <v>-10359.620545219248</v>
      </c>
      <c r="O2070" s="9">
        <f t="shared" si="163"/>
        <v>1211.3853720948866</v>
      </c>
      <c r="U2070" s="15">
        <f t="shared" si="164"/>
        <v>8171.4396400000005</v>
      </c>
    </row>
    <row r="2071" spans="1:21" x14ac:dyDescent="0.3">
      <c r="A2071" s="3" t="s">
        <v>2077</v>
      </c>
      <c r="B2071" s="3" t="s">
        <v>9</v>
      </c>
      <c r="C2071" s="8">
        <v>36101.53</v>
      </c>
      <c r="D2071" s="8">
        <v>102.89</v>
      </c>
      <c r="E2071" s="8">
        <v>80.144999999999996</v>
      </c>
      <c r="F2071" s="9">
        <v>178.00618231704499</v>
      </c>
      <c r="G2071" s="9">
        <v>-97.861182317045603</v>
      </c>
      <c r="H2071" s="9">
        <v>-10068.937048600799</v>
      </c>
      <c r="L2071" s="9">
        <f t="shared" si="161"/>
        <v>177.69664593600973</v>
      </c>
      <c r="M2071" s="9">
        <f t="shared" si="165"/>
        <v>-97.551645936009734</v>
      </c>
      <c r="N2071" s="9">
        <f t="shared" si="162"/>
        <v>-10037.088850356042</v>
      </c>
      <c r="O2071" s="9">
        <f t="shared" si="163"/>
        <v>1565.3383512762748</v>
      </c>
      <c r="U2071" s="15">
        <f t="shared" si="164"/>
        <v>8246.1190499999993</v>
      </c>
    </row>
    <row r="2072" spans="1:21" x14ac:dyDescent="0.3">
      <c r="A2072" s="3" t="s">
        <v>2078</v>
      </c>
      <c r="B2072" s="3" t="s">
        <v>9</v>
      </c>
      <c r="C2072" s="8">
        <v>35561.113999989997</v>
      </c>
      <c r="D2072" s="8">
        <v>102.78</v>
      </c>
      <c r="E2072" s="8">
        <v>79.893000000000001</v>
      </c>
      <c r="F2072" s="9">
        <v>175.341547631899</v>
      </c>
      <c r="G2072" s="9">
        <v>-95.448547631899899</v>
      </c>
      <c r="H2072" s="9">
        <v>-9810.2017256066702</v>
      </c>
      <c r="L2072" s="9">
        <f t="shared" si="161"/>
        <v>175.0366448055332</v>
      </c>
      <c r="M2072" s="9">
        <f t="shared" si="165"/>
        <v>-95.143644805533199</v>
      </c>
      <c r="N2072" s="9">
        <f t="shared" si="162"/>
        <v>-9778.8638131127027</v>
      </c>
      <c r="O2072" s="9">
        <f t="shared" si="163"/>
        <v>1837.0597596559774</v>
      </c>
      <c r="U2072" s="15">
        <f t="shared" si="164"/>
        <v>8211.402540000001</v>
      </c>
    </row>
    <row r="2073" spans="1:21" x14ac:dyDescent="0.3">
      <c r="A2073" s="3" t="s">
        <v>2079</v>
      </c>
      <c r="B2073" s="3" t="s">
        <v>9</v>
      </c>
      <c r="C2073" s="8">
        <v>34018.280999999901</v>
      </c>
      <c r="D2073" s="8">
        <v>102.64</v>
      </c>
      <c r="E2073" s="8">
        <v>82.259</v>
      </c>
      <c r="F2073" s="9">
        <v>167.73428521723201</v>
      </c>
      <c r="G2073" s="9">
        <v>-85.475285217232795</v>
      </c>
      <c r="H2073" s="9">
        <v>-8773.1832746967793</v>
      </c>
      <c r="L2073" s="9">
        <f t="shared" si="161"/>
        <v>167.44261072061681</v>
      </c>
      <c r="M2073" s="9">
        <f t="shared" si="165"/>
        <v>-85.183610720616812</v>
      </c>
      <c r="N2073" s="9">
        <f t="shared" si="162"/>
        <v>-8743.2458043641091</v>
      </c>
      <c r="O2073" s="9">
        <f t="shared" si="163"/>
        <v>2614.0090989417599</v>
      </c>
      <c r="U2073" s="15">
        <f t="shared" si="164"/>
        <v>8443.0637600000009</v>
      </c>
    </row>
    <row r="2074" spans="1:21" x14ac:dyDescent="0.3">
      <c r="A2074" s="3" t="s">
        <v>2080</v>
      </c>
      <c r="B2074" s="3" t="s">
        <v>9</v>
      </c>
      <c r="C2074" s="8">
        <v>33585.523999999998</v>
      </c>
      <c r="D2074" s="8">
        <v>102.179999999999</v>
      </c>
      <c r="E2074" s="8">
        <v>79.825999999999993</v>
      </c>
      <c r="F2074" s="9">
        <v>165.60048586188699</v>
      </c>
      <c r="G2074" s="9">
        <v>-85.774485861887598</v>
      </c>
      <c r="H2074" s="9">
        <v>-8764.4369653676695</v>
      </c>
      <c r="L2074" s="9">
        <f t="shared" si="161"/>
        <v>165.31252184612001</v>
      </c>
      <c r="M2074" s="9">
        <f t="shared" si="165"/>
        <v>-85.486521846120013</v>
      </c>
      <c r="N2074" s="9">
        <f t="shared" si="162"/>
        <v>-8735.012802236457</v>
      </c>
      <c r="O2074" s="9">
        <f t="shared" si="163"/>
        <v>2819.9464185486381</v>
      </c>
      <c r="U2074" s="15">
        <f t="shared" si="164"/>
        <v>8156.620679999919</v>
      </c>
    </row>
    <row r="2075" spans="1:21" x14ac:dyDescent="0.3">
      <c r="A2075" s="3" t="s">
        <v>2081</v>
      </c>
      <c r="B2075" s="3" t="s">
        <v>9</v>
      </c>
      <c r="C2075" s="8">
        <v>34119.517</v>
      </c>
      <c r="D2075" s="8">
        <v>103.24</v>
      </c>
      <c r="E2075" s="8">
        <v>81.084000000000003</v>
      </c>
      <c r="F2075" s="9">
        <v>168.23345059534901</v>
      </c>
      <c r="G2075" s="9">
        <v>-87.149450595349705</v>
      </c>
      <c r="H2075" s="9">
        <v>-8997.3092794638997</v>
      </c>
      <c r="L2075" s="9">
        <f t="shared" si="161"/>
        <v>167.94090809604648</v>
      </c>
      <c r="M2075" s="9">
        <f t="shared" si="165"/>
        <v>-86.856908096046482</v>
      </c>
      <c r="N2075" s="9">
        <f t="shared" si="162"/>
        <v>-8967.1071918358375</v>
      </c>
      <c r="O2075" s="9">
        <f t="shared" si="163"/>
        <v>2577.8455234535018</v>
      </c>
      <c r="U2075" s="15">
        <f t="shared" si="164"/>
        <v>8371.1121600000006</v>
      </c>
    </row>
    <row r="2076" spans="1:21" x14ac:dyDescent="0.3">
      <c r="A2076" s="3" t="s">
        <v>2082</v>
      </c>
      <c r="B2076" s="3" t="s">
        <v>9</v>
      </c>
      <c r="C2076" s="8">
        <v>34780.892</v>
      </c>
      <c r="D2076" s="8">
        <v>103.66</v>
      </c>
      <c r="E2076" s="8">
        <v>81.272999999999996</v>
      </c>
      <c r="F2076" s="9">
        <v>171.49449905589799</v>
      </c>
      <c r="G2076" s="9">
        <v>-90.221499055897993</v>
      </c>
      <c r="H2076" s="9">
        <v>-9352.3605921343806</v>
      </c>
      <c r="L2076" s="9">
        <f t="shared" si="161"/>
        <v>171.1962858932182</v>
      </c>
      <c r="M2076" s="9">
        <f t="shared" si="165"/>
        <v>-89.923285893218207</v>
      </c>
      <c r="N2076" s="9">
        <f t="shared" si="162"/>
        <v>-9321.4478156909991</v>
      </c>
      <c r="O2076" s="9">
        <f t="shared" si="163"/>
        <v>2250.8802279867723</v>
      </c>
      <c r="U2076" s="15">
        <f t="shared" si="164"/>
        <v>8424.7591799999991</v>
      </c>
    </row>
    <row r="2077" spans="1:21" x14ac:dyDescent="0.3">
      <c r="A2077" s="3" t="s">
        <v>2083</v>
      </c>
      <c r="B2077" s="3" t="s">
        <v>9</v>
      </c>
      <c r="C2077" s="8">
        <v>35453.824999999997</v>
      </c>
      <c r="D2077" s="8">
        <v>104.83</v>
      </c>
      <c r="E2077" s="8">
        <v>81.524000000000001</v>
      </c>
      <c r="F2077" s="9">
        <v>174.81253666497301</v>
      </c>
      <c r="G2077" s="9">
        <v>-93.288536664973094</v>
      </c>
      <c r="H2077" s="9">
        <v>-9779.4372985891296</v>
      </c>
      <c r="L2077" s="9">
        <f t="shared" si="161"/>
        <v>174.50855374002847</v>
      </c>
      <c r="M2077" s="9">
        <f t="shared" si="165"/>
        <v>-92.984553740028474</v>
      </c>
      <c r="N2077" s="9">
        <f t="shared" si="162"/>
        <v>-9747.5707685671841</v>
      </c>
      <c r="O2077" s="9">
        <f t="shared" si="163"/>
        <v>1929.0606484783557</v>
      </c>
      <c r="U2077" s="15">
        <f t="shared" si="164"/>
        <v>8546.1609200000003</v>
      </c>
    </row>
    <row r="2078" spans="1:21" x14ac:dyDescent="0.3">
      <c r="A2078" s="3" t="s">
        <v>2084</v>
      </c>
      <c r="B2078" s="3" t="s">
        <v>9</v>
      </c>
      <c r="C2078" s="8">
        <v>36136.7599999999</v>
      </c>
      <c r="D2078" s="8">
        <v>105.27</v>
      </c>
      <c r="E2078" s="8">
        <v>81.534000000000006</v>
      </c>
      <c r="F2078" s="9">
        <v>178.17989123749899</v>
      </c>
      <c r="G2078" s="9">
        <v>-96.645891237499299</v>
      </c>
      <c r="H2078" s="9">
        <v>-10173.9129705715</v>
      </c>
      <c r="L2078" s="9">
        <f t="shared" si="161"/>
        <v>177.87005279262516</v>
      </c>
      <c r="M2078" s="9">
        <f t="shared" si="165"/>
        <v>-96.336052792625154</v>
      </c>
      <c r="N2078" s="9">
        <f t="shared" si="162"/>
        <v>-10141.296277479649</v>
      </c>
      <c r="O2078" s="9">
        <f t="shared" si="163"/>
        <v>1583.292435020436</v>
      </c>
      <c r="U2078" s="15">
        <f t="shared" si="164"/>
        <v>8583.0841799999998</v>
      </c>
    </row>
    <row r="2079" spans="1:21" x14ac:dyDescent="0.3">
      <c r="A2079" s="3" t="s">
        <v>2085</v>
      </c>
      <c r="B2079" s="3" t="s">
        <v>9</v>
      </c>
      <c r="C2079" s="8">
        <v>36662.894</v>
      </c>
      <c r="D2079" s="8">
        <v>105.31</v>
      </c>
      <c r="E2079" s="8">
        <v>80.772999999999996</v>
      </c>
      <c r="F2079" s="9">
        <v>180.774105519475</v>
      </c>
      <c r="G2079" s="9">
        <v>-100.001105519475</v>
      </c>
      <c r="H2079" s="9">
        <v>-10531.1164222559</v>
      </c>
      <c r="L2079" s="9">
        <f t="shared" si="161"/>
        <v>180.45975597453781</v>
      </c>
      <c r="M2079" s="9">
        <f t="shared" si="165"/>
        <v>-99.686755974537817</v>
      </c>
      <c r="N2079" s="9">
        <f t="shared" si="162"/>
        <v>-10498.012271678577</v>
      </c>
      <c r="O2079" s="9">
        <f t="shared" si="163"/>
        <v>1311.1724049537409</v>
      </c>
      <c r="U2079" s="15">
        <f t="shared" si="164"/>
        <v>8506.2046300000002</v>
      </c>
    </row>
    <row r="2080" spans="1:21" x14ac:dyDescent="0.3">
      <c r="A2080" s="3" t="s">
        <v>2086</v>
      </c>
      <c r="B2080" s="3" t="s">
        <v>9</v>
      </c>
      <c r="C2080" s="8">
        <v>36941.292999999903</v>
      </c>
      <c r="D2080" s="8">
        <v>105.32</v>
      </c>
      <c r="E2080" s="8">
        <v>82.042000000000002</v>
      </c>
      <c r="F2080" s="9">
        <v>182.146810309297</v>
      </c>
      <c r="G2080" s="9">
        <v>-100.10481030929699</v>
      </c>
      <c r="H2080" s="9">
        <v>-10543.0386217751</v>
      </c>
      <c r="L2080" s="9">
        <f t="shared" si="161"/>
        <v>181.83007375696758</v>
      </c>
      <c r="M2080" s="9">
        <f t="shared" si="165"/>
        <v>-99.788073756967577</v>
      </c>
      <c r="N2080" s="9">
        <f t="shared" si="162"/>
        <v>-10509.679928083824</v>
      </c>
      <c r="O2080" s="9">
        <f t="shared" si="163"/>
        <v>1166.9750420815503</v>
      </c>
      <c r="U2080" s="15">
        <f t="shared" si="164"/>
        <v>8640.6634400000003</v>
      </c>
    </row>
    <row r="2081" spans="1:21" x14ac:dyDescent="0.3">
      <c r="A2081" s="3" t="s">
        <v>2087</v>
      </c>
      <c r="B2081" s="3" t="s">
        <v>9</v>
      </c>
      <c r="C2081" s="8">
        <v>37482.0629999999</v>
      </c>
      <c r="D2081" s="8">
        <v>105.19</v>
      </c>
      <c r="E2081" s="8">
        <v>81.132999999999996</v>
      </c>
      <c r="F2081" s="9">
        <v>184.81319046580501</v>
      </c>
      <c r="G2081" s="9">
        <v>-103.680190465805</v>
      </c>
      <c r="H2081" s="9">
        <v>-10906.119235098</v>
      </c>
      <c r="L2081" s="9">
        <f t="shared" si="161"/>
        <v>184.49181732359247</v>
      </c>
      <c r="M2081" s="9">
        <f t="shared" si="165"/>
        <v>-103.35881732359248</v>
      </c>
      <c r="N2081" s="9">
        <f t="shared" si="162"/>
        <v>-10872.313994268692</v>
      </c>
      <c r="O2081" s="9">
        <f t="shared" si="163"/>
        <v>885.54579996693167</v>
      </c>
      <c r="U2081" s="15">
        <f t="shared" si="164"/>
        <v>8534.3802699999997</v>
      </c>
    </row>
    <row r="2082" spans="1:21" x14ac:dyDescent="0.3">
      <c r="A2082" s="3" t="s">
        <v>2088</v>
      </c>
      <c r="B2082" s="3" t="s">
        <v>9</v>
      </c>
      <c r="C2082" s="8">
        <v>38063.723999989998</v>
      </c>
      <c r="D2082" s="8">
        <v>105.11</v>
      </c>
      <c r="E2082" s="8">
        <v>82.126999999999995</v>
      </c>
      <c r="F2082" s="9">
        <v>187.68119229317699</v>
      </c>
      <c r="G2082" s="9">
        <v>-105.554192293177</v>
      </c>
      <c r="H2082" s="9">
        <v>-11094.801151935901</v>
      </c>
      <c r="L2082" s="9">
        <f t="shared" si="161"/>
        <v>187.35483195953796</v>
      </c>
      <c r="M2082" s="9">
        <f t="shared" si="165"/>
        <v>-105.22783195953797</v>
      </c>
      <c r="N2082" s="9">
        <f t="shared" si="162"/>
        <v>-11060.497417267035</v>
      </c>
      <c r="O2082" s="9">
        <f t="shared" si="163"/>
        <v>583.94084870412576</v>
      </c>
      <c r="U2082" s="15">
        <f t="shared" si="164"/>
        <v>8632.3689699999995</v>
      </c>
    </row>
    <row r="2083" spans="1:21" x14ac:dyDescent="0.3">
      <c r="A2083" s="3" t="s">
        <v>2089</v>
      </c>
      <c r="B2083" s="3" t="s">
        <v>9</v>
      </c>
      <c r="C2083" s="8">
        <v>38924.896999999997</v>
      </c>
      <c r="D2083" s="8">
        <v>104.8</v>
      </c>
      <c r="E2083" s="8">
        <v>80.966999999999999</v>
      </c>
      <c r="F2083" s="9">
        <v>191.92738679092599</v>
      </c>
      <c r="G2083" s="9">
        <v>-110.96038679092599</v>
      </c>
      <c r="H2083" s="9">
        <v>-11628.648535689001</v>
      </c>
      <c r="L2083" s="9">
        <f t="shared" si="161"/>
        <v>191.59364271554827</v>
      </c>
      <c r="M2083" s="9">
        <f t="shared" si="165"/>
        <v>-110.62664271554827</v>
      </c>
      <c r="N2083" s="9">
        <f t="shared" si="162"/>
        <v>-11593.672156589459</v>
      </c>
      <c r="O2083" s="9">
        <f t="shared" si="163"/>
        <v>137.99126985690845</v>
      </c>
      <c r="U2083" s="15">
        <f t="shared" si="164"/>
        <v>8485.3415999999997</v>
      </c>
    </row>
    <row r="2084" spans="1:21" x14ac:dyDescent="0.3">
      <c r="A2084" s="3" t="s">
        <v>2090</v>
      </c>
      <c r="B2084" s="3" t="s">
        <v>9</v>
      </c>
      <c r="C2084" s="8">
        <v>40007.879999999997</v>
      </c>
      <c r="D2084" s="8">
        <v>104.75</v>
      </c>
      <c r="E2084" s="8">
        <v>93.715000000000003</v>
      </c>
      <c r="F2084" s="9">
        <v>197.26726211876499</v>
      </c>
      <c r="G2084" s="9">
        <v>-103.552262118765</v>
      </c>
      <c r="H2084" s="9">
        <v>-10847.099456940699</v>
      </c>
      <c r="L2084" s="9">
        <f t="shared" si="161"/>
        <v>196.92423249126463</v>
      </c>
      <c r="M2084" s="9">
        <f t="shared" si="165"/>
        <v>-103.20923249126463</v>
      </c>
      <c r="N2084" s="9">
        <f t="shared" si="162"/>
        <v>-10811.167103459969</v>
      </c>
      <c r="O2084" s="9">
        <f t="shared" si="163"/>
        <v>-420.45384467889232</v>
      </c>
      <c r="U2084" s="15">
        <f t="shared" si="164"/>
        <v>9816.6462499999998</v>
      </c>
    </row>
    <row r="2085" spans="1:21" x14ac:dyDescent="0.3">
      <c r="A2085" s="3" t="s">
        <v>2091</v>
      </c>
      <c r="B2085" s="3" t="s">
        <v>9</v>
      </c>
      <c r="C2085" s="8">
        <v>43797.114000000001</v>
      </c>
      <c r="D2085" s="8">
        <v>106.81</v>
      </c>
      <c r="E2085" s="8">
        <v>99.801000000000002</v>
      </c>
      <c r="F2085" s="9">
        <v>215.950876864344</v>
      </c>
      <c r="G2085" s="9">
        <v>-116.14987686434399</v>
      </c>
      <c r="H2085" s="9">
        <v>-12405.9683478806</v>
      </c>
      <c r="L2085" s="9">
        <f t="shared" si="161"/>
        <v>215.57535814900518</v>
      </c>
      <c r="M2085" s="9">
        <f t="shared" si="165"/>
        <v>-115.77435814900518</v>
      </c>
      <c r="N2085" s="9">
        <f t="shared" si="162"/>
        <v>-12365.859193895243</v>
      </c>
      <c r="O2085" s="9">
        <f t="shared" si="163"/>
        <v>-2420.8491673042467</v>
      </c>
      <c r="U2085" s="15">
        <f t="shared" si="164"/>
        <v>10659.74481</v>
      </c>
    </row>
    <row r="2086" spans="1:21" x14ac:dyDescent="0.3">
      <c r="A2086" s="3" t="s">
        <v>2092</v>
      </c>
      <c r="B2086" s="3" t="s">
        <v>9</v>
      </c>
      <c r="C2086" s="8">
        <v>45669.917000000001</v>
      </c>
      <c r="D2086" s="8">
        <v>113.91</v>
      </c>
      <c r="E2086" s="8">
        <v>98.77</v>
      </c>
      <c r="F2086" s="9">
        <v>225.18512572476399</v>
      </c>
      <c r="G2086" s="9">
        <v>-126.415125724764</v>
      </c>
      <c r="H2086" s="9">
        <v>-14399.9469713078</v>
      </c>
      <c r="L2086" s="9">
        <f t="shared" si="161"/>
        <v>224.79354949986751</v>
      </c>
      <c r="M2086" s="9">
        <f t="shared" si="165"/>
        <v>-126.02354949986751</v>
      </c>
      <c r="N2086" s="9">
        <f t="shared" si="162"/>
        <v>-14355.342523529907</v>
      </c>
      <c r="O2086" s="9">
        <f t="shared" si="163"/>
        <v>-3631.8148784678306</v>
      </c>
      <c r="U2086" s="15">
        <f t="shared" si="164"/>
        <v>11250.8907</v>
      </c>
    </row>
    <row r="2087" spans="1:21" x14ac:dyDescent="0.3">
      <c r="A2087" s="3" t="s">
        <v>2093</v>
      </c>
      <c r="B2087" s="3" t="s">
        <v>9</v>
      </c>
      <c r="C2087" s="8">
        <v>45570.152999990001</v>
      </c>
      <c r="D2087" s="8">
        <v>112.71</v>
      </c>
      <c r="E2087" s="8">
        <v>98.974999999999994</v>
      </c>
      <c r="F2087" s="9">
        <v>224.693218352016</v>
      </c>
      <c r="G2087" s="9">
        <v>-125.718218352016</v>
      </c>
      <c r="H2087" s="9">
        <v>-14169.700390455801</v>
      </c>
      <c r="L2087" s="9">
        <f t="shared" si="161"/>
        <v>224.30249750880407</v>
      </c>
      <c r="M2087" s="9">
        <f t="shared" si="165"/>
        <v>-125.32749750880407</v>
      </c>
      <c r="N2087" s="9">
        <f t="shared" si="162"/>
        <v>-14125.662244217307</v>
      </c>
      <c r="O2087" s="9">
        <f t="shared" si="163"/>
        <v>-3538.2085731221719</v>
      </c>
      <c r="U2087" s="15">
        <f t="shared" si="164"/>
        <v>11155.472249999999</v>
      </c>
    </row>
    <row r="2088" spans="1:21" x14ac:dyDescent="0.3">
      <c r="A2088" s="3" t="s">
        <v>2094</v>
      </c>
      <c r="B2088" s="3" t="s">
        <v>9</v>
      </c>
      <c r="C2088" s="8">
        <v>45066.29099999</v>
      </c>
      <c r="D2088" s="8">
        <v>113.06</v>
      </c>
      <c r="E2088" s="8">
        <v>99.522999999999996</v>
      </c>
      <c r="F2088" s="9">
        <v>222.20882084768201</v>
      </c>
      <c r="G2088" s="9">
        <v>-122.685820847682</v>
      </c>
      <c r="H2088" s="9">
        <v>-13870.858905039</v>
      </c>
      <c r="L2088" s="9">
        <f t="shared" si="161"/>
        <v>221.82242014325723</v>
      </c>
      <c r="M2088" s="9">
        <f t="shared" si="165"/>
        <v>-122.29942014325724</v>
      </c>
      <c r="N2088" s="9">
        <f t="shared" si="162"/>
        <v>-13827.172441396664</v>
      </c>
      <c r="O2088" s="9">
        <f t="shared" si="163"/>
        <v>-3268.7982766445039</v>
      </c>
      <c r="U2088" s="15">
        <f t="shared" si="164"/>
        <v>11252.070379999999</v>
      </c>
    </row>
    <row r="2089" spans="1:21" x14ac:dyDescent="0.3">
      <c r="A2089" s="3" t="s">
        <v>2095</v>
      </c>
      <c r="B2089" s="3" t="s">
        <v>9</v>
      </c>
      <c r="C2089" s="8">
        <v>44217.04099999</v>
      </c>
      <c r="D2089" s="8">
        <v>110.23</v>
      </c>
      <c r="E2089" s="8">
        <v>98.834000000000003</v>
      </c>
      <c r="F2089" s="9">
        <v>218.021415207735</v>
      </c>
      <c r="G2089" s="9">
        <v>-119.187415207735</v>
      </c>
      <c r="H2089" s="9">
        <v>-13138.0287783486</v>
      </c>
      <c r="L2089" s="9">
        <f t="shared" si="161"/>
        <v>217.64229601663001</v>
      </c>
      <c r="M2089" s="9">
        <f t="shared" si="165"/>
        <v>-118.80829601663001</v>
      </c>
      <c r="N2089" s="9">
        <f t="shared" si="162"/>
        <v>-13096.238469913127</v>
      </c>
      <c r="O2089" s="9">
        <f t="shared" si="163"/>
        <v>-2726.2020450163413</v>
      </c>
      <c r="U2089" s="15">
        <f t="shared" si="164"/>
        <v>10894.471820000001</v>
      </c>
    </row>
    <row r="2090" spans="1:21" x14ac:dyDescent="0.3">
      <c r="A2090" s="3" t="s">
        <v>2096</v>
      </c>
      <c r="B2090" s="3" t="s">
        <v>9</v>
      </c>
      <c r="C2090" s="8">
        <v>42206.571999990003</v>
      </c>
      <c r="D2090" s="8">
        <v>109.69</v>
      </c>
      <c r="E2090" s="8">
        <v>98.947999999999993</v>
      </c>
      <c r="F2090" s="9">
        <v>208.10837519649999</v>
      </c>
      <c r="G2090" s="9">
        <v>-109.1603751965</v>
      </c>
      <c r="H2090" s="9">
        <v>-11973.8015553041</v>
      </c>
      <c r="L2090" s="9">
        <f t="shared" si="161"/>
        <v>207.74649387034083</v>
      </c>
      <c r="M2090" s="9">
        <f t="shared" si="165"/>
        <v>-108.79849387034083</v>
      </c>
      <c r="N2090" s="9">
        <f t="shared" si="162"/>
        <v>-11934.106792637685</v>
      </c>
      <c r="O2090" s="9">
        <f t="shared" si="163"/>
        <v>-1627.3762585260249</v>
      </c>
      <c r="U2090" s="15">
        <f t="shared" si="164"/>
        <v>10853.606119999999</v>
      </c>
    </row>
    <row r="2091" spans="1:21" x14ac:dyDescent="0.3">
      <c r="A2091" s="3" t="s">
        <v>2097</v>
      </c>
      <c r="B2091" s="3" t="s">
        <v>9</v>
      </c>
      <c r="C2091" s="8">
        <v>40918.112000000001</v>
      </c>
      <c r="D2091" s="8">
        <v>112.94</v>
      </c>
      <c r="E2091" s="8">
        <v>148.15299999999999</v>
      </c>
      <c r="F2091" s="9">
        <v>201.75535232831601</v>
      </c>
      <c r="G2091" s="9">
        <v>-53.602352328316599</v>
      </c>
      <c r="H2091" s="9">
        <v>-6053.8496719600698</v>
      </c>
      <c r="L2091" s="9">
        <f t="shared" si="161"/>
        <v>201.4045183246802</v>
      </c>
      <c r="M2091" s="9">
        <f t="shared" si="165"/>
        <v>-53.251518324680205</v>
      </c>
      <c r="N2091" s="9">
        <f t="shared" si="162"/>
        <v>-6014.2264795893825</v>
      </c>
      <c r="O2091" s="9">
        <f t="shared" si="163"/>
        <v>-959.33099723391661</v>
      </c>
      <c r="U2091" s="15">
        <f t="shared" si="164"/>
        <v>16732.399819999999</v>
      </c>
    </row>
    <row r="2092" spans="1:21" x14ac:dyDescent="0.3">
      <c r="A2092" s="3" t="s">
        <v>2098</v>
      </c>
      <c r="B2092" s="3" t="s">
        <v>9</v>
      </c>
      <c r="C2092" s="8">
        <v>39252.286</v>
      </c>
      <c r="D2092" s="8">
        <v>111.26</v>
      </c>
      <c r="E2092" s="8">
        <v>159.03800000000001</v>
      </c>
      <c r="F2092" s="9">
        <v>193.54164707359499</v>
      </c>
      <c r="G2092" s="9">
        <v>-34.503647073595403</v>
      </c>
      <c r="H2092" s="9">
        <v>-3838.8757734082201</v>
      </c>
      <c r="L2092" s="9">
        <f t="shared" si="161"/>
        <v>193.20509594803855</v>
      </c>
      <c r="M2092" s="9">
        <f t="shared" si="165"/>
        <v>-34.167095948038536</v>
      </c>
      <c r="N2092" s="9">
        <f t="shared" si="162"/>
        <v>-3801.4310951787679</v>
      </c>
      <c r="O2092" s="9">
        <f t="shared" si="163"/>
        <v>-32.79306637702436</v>
      </c>
      <c r="U2092" s="15">
        <f t="shared" si="164"/>
        <v>17694.567880000002</v>
      </c>
    </row>
    <row r="2093" spans="1:21" x14ac:dyDescent="0.3">
      <c r="A2093" s="3" t="s">
        <v>2099</v>
      </c>
      <c r="B2093" s="3" t="s">
        <v>9</v>
      </c>
      <c r="C2093" s="8">
        <v>38029.194999999898</v>
      </c>
      <c r="D2093" s="8">
        <v>107.77</v>
      </c>
      <c r="E2093" s="8">
        <v>159.09100000000001</v>
      </c>
      <c r="F2093" s="9">
        <v>187.51093980062501</v>
      </c>
      <c r="G2093" s="9">
        <v>-28.4199398006255</v>
      </c>
      <c r="H2093" s="9">
        <v>-3062.8169123134098</v>
      </c>
      <c r="L2093" s="9">
        <f t="shared" si="161"/>
        <v>187.18487552041296</v>
      </c>
      <c r="M2093" s="9">
        <f t="shared" si="165"/>
        <v>-28.093875520412951</v>
      </c>
      <c r="N2093" s="9">
        <f t="shared" si="162"/>
        <v>-3027.6769648349036</v>
      </c>
      <c r="O2093" s="9">
        <f t="shared" si="163"/>
        <v>617.03474092964689</v>
      </c>
      <c r="U2093" s="15">
        <f t="shared" si="164"/>
        <v>17145.237069999999</v>
      </c>
    </row>
    <row r="2094" spans="1:21" x14ac:dyDescent="0.3">
      <c r="A2094" s="3" t="s">
        <v>2100</v>
      </c>
      <c r="B2094" s="3" t="s">
        <v>9</v>
      </c>
      <c r="C2094" s="8">
        <v>37321.588000000003</v>
      </c>
      <c r="D2094" s="8">
        <v>107.01</v>
      </c>
      <c r="E2094" s="8">
        <v>162.04</v>
      </c>
      <c r="F2094" s="9">
        <v>184.02193474596899</v>
      </c>
      <c r="G2094" s="9">
        <v>-21.9819347459695</v>
      </c>
      <c r="H2094" s="9">
        <v>-2352.2868371661998</v>
      </c>
      <c r="L2094" s="9">
        <f t="shared" si="161"/>
        <v>183.70193752468748</v>
      </c>
      <c r="M2094" s="9">
        <f t="shared" si="165"/>
        <v>-21.661937524687488</v>
      </c>
      <c r="N2094" s="9">
        <f t="shared" si="162"/>
        <v>-2318.0439345168083</v>
      </c>
      <c r="O2094" s="9">
        <f t="shared" si="163"/>
        <v>985.3925727353469</v>
      </c>
      <c r="U2094" s="15">
        <f t="shared" si="164"/>
        <v>17339.900399999999</v>
      </c>
    </row>
    <row r="2095" spans="1:21" x14ac:dyDescent="0.3">
      <c r="A2095" s="3" t="s">
        <v>2101</v>
      </c>
      <c r="B2095" s="3" t="s">
        <v>9</v>
      </c>
      <c r="C2095" s="8">
        <v>37100.12799999</v>
      </c>
      <c r="D2095" s="8">
        <v>103.29</v>
      </c>
      <c r="E2095" s="8">
        <v>161.33699999999999</v>
      </c>
      <c r="F2095" s="9">
        <v>182.92997966434999</v>
      </c>
      <c r="G2095" s="9">
        <v>-21.5929796643507</v>
      </c>
      <c r="H2095" s="9">
        <v>-2230.3388695307899</v>
      </c>
      <c r="L2095" s="9">
        <f t="shared" si="161"/>
        <v>182.61188125253594</v>
      </c>
      <c r="M2095" s="9">
        <f t="shared" si="165"/>
        <v>-21.274881252535948</v>
      </c>
      <c r="N2095" s="9">
        <f t="shared" si="162"/>
        <v>-2197.4824845744383</v>
      </c>
      <c r="O2095" s="9">
        <f t="shared" si="163"/>
        <v>1063.7291783801936</v>
      </c>
      <c r="U2095" s="15">
        <f t="shared" si="164"/>
        <v>16664.498729999999</v>
      </c>
    </row>
    <row r="2096" spans="1:21" x14ac:dyDescent="0.3">
      <c r="A2096" s="3" t="s">
        <v>2102</v>
      </c>
      <c r="B2096" s="3" t="s">
        <v>9</v>
      </c>
      <c r="C2096" s="8">
        <v>37735.14699999</v>
      </c>
      <c r="D2096" s="8">
        <v>103.55</v>
      </c>
      <c r="E2096" s="8">
        <v>193.642</v>
      </c>
      <c r="F2096" s="9">
        <v>186.06107432678701</v>
      </c>
      <c r="G2096" s="9">
        <v>7.5809256732127803</v>
      </c>
      <c r="H2096" s="9">
        <v>785.00485346118398</v>
      </c>
      <c r="L2096" s="9">
        <f t="shared" si="161"/>
        <v>185.73753122929978</v>
      </c>
      <c r="M2096" s="9">
        <f t="shared" si="165"/>
        <v>7.9044687707002197</v>
      </c>
      <c r="N2096" s="9">
        <f t="shared" si="162"/>
        <v>818.50774120600772</v>
      </c>
      <c r="O2096" s="9">
        <f t="shared" si="163"/>
        <v>742.74572602014291</v>
      </c>
      <c r="U2096" s="15">
        <f t="shared" si="164"/>
        <v>20051.629099999998</v>
      </c>
    </row>
    <row r="2097" spans="1:21" x14ac:dyDescent="0.3">
      <c r="A2097" s="3" t="s">
        <v>2103</v>
      </c>
      <c r="B2097" s="3" t="s">
        <v>9</v>
      </c>
      <c r="C2097" s="8">
        <v>38045.228999999897</v>
      </c>
      <c r="D2097" s="8">
        <v>104.4</v>
      </c>
      <c r="E2097" s="8">
        <v>194.93799999999999</v>
      </c>
      <c r="F2097" s="9">
        <v>187.58999880802099</v>
      </c>
      <c r="G2097" s="9">
        <v>7.3480011919785602</v>
      </c>
      <c r="H2097" s="9">
        <v>767.131324442562</v>
      </c>
      <c r="L2097" s="9">
        <f t="shared" si="161"/>
        <v>187.26379705146545</v>
      </c>
      <c r="M2097" s="9">
        <f t="shared" si="165"/>
        <v>7.6742029485345427</v>
      </c>
      <c r="N2097" s="9">
        <f t="shared" si="162"/>
        <v>801.18678782700624</v>
      </c>
      <c r="O2097" s="9">
        <f t="shared" si="163"/>
        <v>589.50047295106037</v>
      </c>
      <c r="U2097" s="15">
        <f t="shared" si="164"/>
        <v>20351.5272</v>
      </c>
    </row>
    <row r="2098" spans="1:21" x14ac:dyDescent="0.3">
      <c r="A2098" s="3" t="s">
        <v>2104</v>
      </c>
      <c r="B2098" s="3" t="s">
        <v>9</v>
      </c>
      <c r="C2098" s="8">
        <v>39857.841999999997</v>
      </c>
      <c r="D2098" s="8">
        <v>110.75</v>
      </c>
      <c r="E2098" s="8">
        <v>198.78200000000001</v>
      </c>
      <c r="F2098" s="9">
        <v>196.527468221319</v>
      </c>
      <c r="G2098" s="9">
        <v>2.2545317786808901</v>
      </c>
      <c r="H2098" s="9">
        <v>249.68939448890899</v>
      </c>
      <c r="L2098" s="9">
        <f t="shared" si="161"/>
        <v>196.18572502737192</v>
      </c>
      <c r="M2098" s="9">
        <f t="shared" si="165"/>
        <v>2.5962749726280947</v>
      </c>
      <c r="N2098" s="9">
        <f t="shared" si="162"/>
        <v>287.5374532185615</v>
      </c>
      <c r="O2098" s="9">
        <f t="shared" si="163"/>
        <v>-362.74741816564614</v>
      </c>
      <c r="U2098" s="15">
        <f t="shared" si="164"/>
        <v>22015.106500000002</v>
      </c>
    </row>
    <row r="2099" spans="1:21" x14ac:dyDescent="0.3">
      <c r="A2099" s="3" t="s">
        <v>2105</v>
      </c>
      <c r="B2099" s="3" t="s">
        <v>9</v>
      </c>
      <c r="C2099" s="8">
        <v>42412.006999999998</v>
      </c>
      <c r="D2099" s="8">
        <v>112.61</v>
      </c>
      <c r="E2099" s="8">
        <v>196.648</v>
      </c>
      <c r="F2099" s="9">
        <v>209.12131564711501</v>
      </c>
      <c r="G2099" s="9">
        <v>-12.4733156471156</v>
      </c>
      <c r="H2099" s="9">
        <v>-1404.6200750216899</v>
      </c>
      <c r="L2099" s="9">
        <f t="shared" si="161"/>
        <v>208.75767291066518</v>
      </c>
      <c r="M2099" s="9">
        <f t="shared" si="165"/>
        <v>-12.109672910665182</v>
      </c>
      <c r="N2099" s="9">
        <f t="shared" si="162"/>
        <v>-1363.6702664700063</v>
      </c>
      <c r="O2099" s="9">
        <f t="shared" si="163"/>
        <v>-1784.5666607054502</v>
      </c>
      <c r="U2099" s="15">
        <f t="shared" si="164"/>
        <v>22144.531279999999</v>
      </c>
    </row>
    <row r="2100" spans="1:21" x14ac:dyDescent="0.3">
      <c r="A2100" s="3" t="s">
        <v>2106</v>
      </c>
      <c r="B2100" s="3" t="s">
        <v>9</v>
      </c>
      <c r="C2100" s="8">
        <v>43968.2749999999</v>
      </c>
      <c r="D2100" s="8">
        <v>113.04</v>
      </c>
      <c r="E2100" s="8">
        <v>197.083</v>
      </c>
      <c r="F2100" s="9">
        <v>216.79482215341</v>
      </c>
      <c r="G2100" s="9">
        <v>-19.711822153410001</v>
      </c>
      <c r="H2100" s="9">
        <v>-2228.2243762214698</v>
      </c>
      <c r="L2100" s="9">
        <f t="shared" si="161"/>
        <v>216.41783589482469</v>
      </c>
      <c r="M2100" s="9">
        <f t="shared" si="165"/>
        <v>-19.334835894824693</v>
      </c>
      <c r="N2100" s="9">
        <f t="shared" si="162"/>
        <v>-2185.6098495509832</v>
      </c>
      <c r="O2100" s="9">
        <f t="shared" si="163"/>
        <v>-2657.2858318649396</v>
      </c>
      <c r="U2100" s="15">
        <f t="shared" si="164"/>
        <v>22278.262320000002</v>
      </c>
    </row>
    <row r="2101" spans="1:21" x14ac:dyDescent="0.3">
      <c r="A2101" s="3" t="s">
        <v>2107</v>
      </c>
      <c r="B2101" s="3" t="s">
        <v>9</v>
      </c>
      <c r="C2101" s="8">
        <v>44854.684000000001</v>
      </c>
      <c r="D2101" s="8">
        <v>113.49</v>
      </c>
      <c r="E2101" s="8">
        <v>196.554</v>
      </c>
      <c r="F2101" s="9">
        <v>221.165448053793</v>
      </c>
      <c r="G2101" s="9">
        <v>-24.611448053793499</v>
      </c>
      <c r="H2101" s="9">
        <v>-2793.15323962502</v>
      </c>
      <c r="L2101" s="9">
        <f t="shared" si="161"/>
        <v>220.7808616787045</v>
      </c>
      <c r="M2101" s="9">
        <f t="shared" si="165"/>
        <v>-24.226861678704495</v>
      </c>
      <c r="N2101" s="9">
        <f t="shared" si="162"/>
        <v>-2749.5065319161731</v>
      </c>
      <c r="O2101" s="9">
        <f t="shared" si="163"/>
        <v>-3163.0239952425263</v>
      </c>
      <c r="U2101" s="15">
        <f t="shared" si="164"/>
        <v>22306.91346</v>
      </c>
    </row>
    <row r="2102" spans="1:21" x14ac:dyDescent="0.3">
      <c r="A2102" s="3" t="s">
        <v>2108</v>
      </c>
      <c r="B2102" s="3" t="s">
        <v>9</v>
      </c>
      <c r="C2102" s="8">
        <v>45128.928</v>
      </c>
      <c r="D2102" s="8">
        <v>113.649999999999</v>
      </c>
      <c r="E2102" s="8">
        <v>196.077</v>
      </c>
      <c r="F2102" s="9">
        <v>222.51766574272099</v>
      </c>
      <c r="G2102" s="9">
        <v>-26.440665742721201</v>
      </c>
      <c r="H2102" s="9">
        <v>-3004.9816616602702</v>
      </c>
      <c r="L2102" s="9">
        <f t="shared" si="161"/>
        <v>222.13072798542544</v>
      </c>
      <c r="M2102" s="9">
        <f t="shared" si="165"/>
        <v>-26.053727985425439</v>
      </c>
      <c r="N2102" s="9">
        <f t="shared" si="162"/>
        <v>-2961.0061855435752</v>
      </c>
      <c r="O2102" s="9">
        <f t="shared" si="163"/>
        <v>-3320.8955823409988</v>
      </c>
      <c r="U2102" s="15">
        <f t="shared" si="164"/>
        <v>22284.151049999804</v>
      </c>
    </row>
    <row r="2103" spans="1:21" x14ac:dyDescent="0.3">
      <c r="A2103" s="3" t="s">
        <v>2109</v>
      </c>
      <c r="B2103" s="3" t="s">
        <v>9</v>
      </c>
      <c r="C2103" s="8">
        <v>45514.570999989999</v>
      </c>
      <c r="D2103" s="8">
        <v>115.82</v>
      </c>
      <c r="E2103" s="8">
        <v>197.345</v>
      </c>
      <c r="F2103" s="9">
        <v>224.41915961750999</v>
      </c>
      <c r="G2103" s="9">
        <v>-27.074159617510301</v>
      </c>
      <c r="H2103" s="9">
        <v>-3135.7291669000401</v>
      </c>
      <c r="L2103" s="9">
        <f t="shared" si="161"/>
        <v>224.02891533723363</v>
      </c>
      <c r="M2103" s="9">
        <f t="shared" si="165"/>
        <v>-26.683915337233628</v>
      </c>
      <c r="N2103" s="9">
        <f t="shared" si="162"/>
        <v>-3090.5310743583987</v>
      </c>
      <c r="O2103" s="9">
        <f t="shared" si="163"/>
        <v>-3604.1518544822702</v>
      </c>
      <c r="U2103" s="15">
        <f t="shared" si="164"/>
        <v>22856.497899999998</v>
      </c>
    </row>
    <row r="2104" spans="1:21" x14ac:dyDescent="0.3">
      <c r="A2104" s="3" t="s">
        <v>2110</v>
      </c>
      <c r="B2104" s="3" t="s">
        <v>9</v>
      </c>
      <c r="C2104" s="8">
        <v>46957.898000000001</v>
      </c>
      <c r="D2104" s="8">
        <v>115.85</v>
      </c>
      <c r="E2104" s="8">
        <v>197.76499999999999</v>
      </c>
      <c r="F2104" s="9">
        <v>231.53578678280999</v>
      </c>
      <c r="G2104" s="9">
        <v>-33.770786782810298</v>
      </c>
      <c r="H2104" s="9">
        <v>-3912.3456487885801</v>
      </c>
      <c r="L2104" s="9">
        <f t="shared" si="161"/>
        <v>231.13316734236082</v>
      </c>
      <c r="M2104" s="9">
        <f t="shared" si="165"/>
        <v>-33.368167342360834</v>
      </c>
      <c r="N2104" s="9">
        <f t="shared" si="162"/>
        <v>-3865.7021866125024</v>
      </c>
      <c r="O2104" s="9">
        <f t="shared" si="163"/>
        <v>-4428.1130061371987</v>
      </c>
      <c r="U2104" s="15">
        <f t="shared" si="164"/>
        <v>22911.075249999998</v>
      </c>
    </row>
    <row r="2105" spans="1:21" x14ac:dyDescent="0.3">
      <c r="A2105" s="3" t="s">
        <v>2111</v>
      </c>
      <c r="B2105" s="3" t="s">
        <v>9</v>
      </c>
      <c r="C2105" s="8">
        <v>48067.620999990002</v>
      </c>
      <c r="D2105" s="8">
        <v>117.49</v>
      </c>
      <c r="E2105" s="8">
        <v>197.102</v>
      </c>
      <c r="F2105" s="9">
        <v>237.00750930142999</v>
      </c>
      <c r="G2105" s="9">
        <v>-39.905509301430399</v>
      </c>
      <c r="H2105" s="9">
        <v>-4688.4982878250603</v>
      </c>
      <c r="L2105" s="9">
        <f t="shared" si="161"/>
        <v>236.595375038718</v>
      </c>
      <c r="M2105" s="9">
        <f t="shared" si="165"/>
        <v>-39.493375038718</v>
      </c>
      <c r="N2105" s="9">
        <f t="shared" si="162"/>
        <v>-4640.0766332989779</v>
      </c>
      <c r="O2105" s="9">
        <f t="shared" si="163"/>
        <v>-5132.5532034021871</v>
      </c>
      <c r="U2105" s="15">
        <f t="shared" si="164"/>
        <v>23157.51398</v>
      </c>
    </row>
    <row r="2106" spans="1:21" x14ac:dyDescent="0.3">
      <c r="A2106" s="3" t="s">
        <v>2112</v>
      </c>
      <c r="B2106" s="3" t="s">
        <v>9</v>
      </c>
      <c r="C2106" s="8">
        <v>48353.32</v>
      </c>
      <c r="D2106" s="8">
        <v>118.03</v>
      </c>
      <c r="E2106" s="8">
        <v>196.57499999999999</v>
      </c>
      <c r="F2106" s="9">
        <v>238.41620827578299</v>
      </c>
      <c r="G2106" s="9">
        <v>-41.841208275783501</v>
      </c>
      <c r="H2106" s="9">
        <v>-4938.5178127907302</v>
      </c>
      <c r="L2106" s="9">
        <f t="shared" si="161"/>
        <v>238.00162441510312</v>
      </c>
      <c r="M2106" s="9">
        <f t="shared" si="165"/>
        <v>-41.426624415103134</v>
      </c>
      <c r="N2106" s="9">
        <f t="shared" si="162"/>
        <v>-4889.5844797146228</v>
      </c>
      <c r="O2106" s="9">
        <f t="shared" si="163"/>
        <v>-5322.122729032706</v>
      </c>
      <c r="U2106" s="15">
        <f t="shared" si="164"/>
        <v>23201.74725</v>
      </c>
    </row>
    <row r="2107" spans="1:21" x14ac:dyDescent="0.3">
      <c r="A2107" s="3" t="s">
        <v>2113</v>
      </c>
      <c r="B2107" s="3" t="s">
        <v>9</v>
      </c>
      <c r="C2107" s="8">
        <v>48066.626999990003</v>
      </c>
      <c r="D2107" s="8">
        <v>119.58</v>
      </c>
      <c r="E2107" s="8">
        <v>196.637</v>
      </c>
      <c r="F2107" s="9">
        <v>237.00260817548801</v>
      </c>
      <c r="G2107" s="9">
        <v>-40.365608175488603</v>
      </c>
      <c r="H2107" s="9">
        <v>-4826.9194256249302</v>
      </c>
      <c r="L2107" s="9">
        <f t="shared" si="161"/>
        <v>236.59048243538348</v>
      </c>
      <c r="M2107" s="9">
        <f t="shared" si="165"/>
        <v>-39.953482435383478</v>
      </c>
      <c r="N2107" s="9">
        <f t="shared" si="162"/>
        <v>-4777.6374296231561</v>
      </c>
      <c r="O2107" s="9">
        <f t="shared" si="163"/>
        <v>-5223.2698413172729</v>
      </c>
      <c r="U2107" s="15">
        <f t="shared" si="164"/>
        <v>23513.852459999998</v>
      </c>
    </row>
    <row r="2108" spans="1:21" x14ac:dyDescent="0.3">
      <c r="A2108" s="3" t="s">
        <v>2114</v>
      </c>
      <c r="B2108" s="3" t="s">
        <v>9</v>
      </c>
      <c r="C2108" s="8">
        <v>46078.728999990002</v>
      </c>
      <c r="D2108" s="8">
        <v>115.04</v>
      </c>
      <c r="E2108" s="8">
        <v>196.85900000000001</v>
      </c>
      <c r="F2108" s="9">
        <v>227.20085922424701</v>
      </c>
      <c r="G2108" s="9">
        <v>-30.341859224247699</v>
      </c>
      <c r="H2108" s="9">
        <v>-3490.52748515746</v>
      </c>
      <c r="L2108" s="9">
        <f t="shared" si="161"/>
        <v>226.80577782416887</v>
      </c>
      <c r="M2108" s="9">
        <f t="shared" si="165"/>
        <v>-29.946777824168862</v>
      </c>
      <c r="N2108" s="9">
        <f t="shared" si="162"/>
        <v>-3445.0773208923861</v>
      </c>
      <c r="O2108" s="9">
        <f t="shared" si="163"/>
        <v>-3899.3296365947717</v>
      </c>
      <c r="U2108" s="15">
        <f t="shared" si="164"/>
        <v>22646.659360000001</v>
      </c>
    </row>
    <row r="2109" spans="1:21" x14ac:dyDescent="0.3">
      <c r="A2109" s="3" t="s">
        <v>2115</v>
      </c>
      <c r="B2109" s="3" t="s">
        <v>9</v>
      </c>
      <c r="C2109" s="8">
        <v>47691.672999999901</v>
      </c>
      <c r="D2109" s="8">
        <v>119.9</v>
      </c>
      <c r="E2109" s="8">
        <v>197.74100000000001</v>
      </c>
      <c r="F2109" s="9">
        <v>235.15381866205999</v>
      </c>
      <c r="G2109" s="9">
        <v>-37.412818662059998</v>
      </c>
      <c r="H2109" s="9">
        <v>-4485.7969575809902</v>
      </c>
      <c r="L2109" s="9">
        <f t="shared" si="161"/>
        <v>234.74490779689773</v>
      </c>
      <c r="M2109" s="9">
        <f t="shared" si="165"/>
        <v>-37.003907796897721</v>
      </c>
      <c r="N2109" s="9">
        <f t="shared" si="162"/>
        <v>-4436.768544848037</v>
      </c>
      <c r="O2109" s="9">
        <f t="shared" si="163"/>
        <v>-5015.9630834843038</v>
      </c>
      <c r="U2109" s="15">
        <f t="shared" si="164"/>
        <v>23709.145900000003</v>
      </c>
    </row>
    <row r="2110" spans="1:21" x14ac:dyDescent="0.3">
      <c r="A2110" s="3" t="s">
        <v>2116</v>
      </c>
      <c r="B2110" s="3" t="s">
        <v>9</v>
      </c>
      <c r="C2110" s="8">
        <v>48749.898999999998</v>
      </c>
      <c r="D2110" s="8">
        <v>124.97</v>
      </c>
      <c r="E2110" s="8">
        <v>196.72</v>
      </c>
      <c r="F2110" s="9">
        <v>240.371624397402</v>
      </c>
      <c r="G2110" s="9">
        <v>-43.6516243974025</v>
      </c>
      <c r="H2110" s="9">
        <v>-5455.1435009433899</v>
      </c>
      <c r="L2110" s="9">
        <f t="shared" si="161"/>
        <v>239.95364024791289</v>
      </c>
      <c r="M2110" s="9">
        <f t="shared" si="165"/>
        <v>-43.233640247912888</v>
      </c>
      <c r="N2110" s="9">
        <f t="shared" si="162"/>
        <v>-5402.9080217816736</v>
      </c>
      <c r="O2110" s="9">
        <f t="shared" si="163"/>
        <v>-5878.9995691576032</v>
      </c>
      <c r="U2110" s="15">
        <f t="shared" si="164"/>
        <v>24584.098399999999</v>
      </c>
    </row>
    <row r="2111" spans="1:21" x14ac:dyDescent="0.3">
      <c r="A2111" s="3" t="s">
        <v>2117</v>
      </c>
      <c r="B2111" s="3" t="s">
        <v>9</v>
      </c>
      <c r="C2111" s="8">
        <v>48632.520999999899</v>
      </c>
      <c r="D2111" s="8">
        <v>114.81</v>
      </c>
      <c r="E2111" s="8">
        <v>197.02600000000001</v>
      </c>
      <c r="F2111" s="9">
        <v>239.79286749518701</v>
      </c>
      <c r="G2111" s="9">
        <v>-42.766867495187803</v>
      </c>
      <c r="H2111" s="9">
        <v>-4910.0640571225103</v>
      </c>
      <c r="L2111" s="9">
        <f t="shared" si="161"/>
        <v>239.37588975072634</v>
      </c>
      <c r="M2111" s="9">
        <f t="shared" si="165"/>
        <v>-42.349889750726334</v>
      </c>
      <c r="N2111" s="9">
        <f t="shared" si="162"/>
        <v>-4862.1908422808901</v>
      </c>
      <c r="O2111" s="9">
        <f t="shared" si="163"/>
        <v>-5334.7082392436068</v>
      </c>
      <c r="U2111" s="15">
        <f t="shared" si="164"/>
        <v>22620.555060000002</v>
      </c>
    </row>
    <row r="2112" spans="1:21" x14ac:dyDescent="0.3">
      <c r="A2112" s="3" t="s">
        <v>2118</v>
      </c>
      <c r="B2112" s="3" t="s">
        <v>9</v>
      </c>
      <c r="C2112" s="8">
        <v>48401.998999999902</v>
      </c>
      <c r="D2112" s="8">
        <v>116.23</v>
      </c>
      <c r="E2112" s="8">
        <v>196.52500000000001</v>
      </c>
      <c r="F2112" s="9">
        <v>238.656230317758</v>
      </c>
      <c r="G2112" s="9">
        <v>-42.131230317758202</v>
      </c>
      <c r="H2112" s="9">
        <v>-4896.9128998330398</v>
      </c>
      <c r="L2112" s="9">
        <f t="shared" si="161"/>
        <v>238.24122908081955</v>
      </c>
      <c r="M2112" s="9">
        <f t="shared" si="165"/>
        <v>-41.716229080819545</v>
      </c>
      <c r="N2112" s="9">
        <f t="shared" si="162"/>
        <v>-4848.677306063656</v>
      </c>
      <c r="O2112" s="9">
        <f t="shared" si="163"/>
        <v>-5268.8076913321556</v>
      </c>
      <c r="U2112" s="15">
        <f t="shared" si="164"/>
        <v>22842.100750000001</v>
      </c>
    </row>
    <row r="2113" spans="1:21" x14ac:dyDescent="0.3">
      <c r="A2113" s="3" t="s">
        <v>2119</v>
      </c>
      <c r="B2113" s="3" t="s">
        <v>9</v>
      </c>
      <c r="C2113" s="8">
        <v>46979.823999990003</v>
      </c>
      <c r="D2113" s="8">
        <v>115.5</v>
      </c>
      <c r="E2113" s="8">
        <v>195.86699999999999</v>
      </c>
      <c r="F2113" s="9">
        <v>231.64389753467299</v>
      </c>
      <c r="G2113" s="9">
        <v>-35.776897534673303</v>
      </c>
      <c r="H2113" s="9">
        <v>-4132.2316652547697</v>
      </c>
      <c r="L2113" s="9">
        <f t="shared" si="161"/>
        <v>231.24109009956854</v>
      </c>
      <c r="M2113" s="9">
        <f t="shared" si="165"/>
        <v>-35.374090099568548</v>
      </c>
      <c r="N2113" s="9">
        <f t="shared" si="162"/>
        <v>-4085.7074065001671</v>
      </c>
      <c r="O2113" s="9">
        <f t="shared" si="163"/>
        <v>-4427.2000996818897</v>
      </c>
      <c r="U2113" s="15">
        <f t="shared" si="164"/>
        <v>22622.638499999997</v>
      </c>
    </row>
    <row r="2114" spans="1:21" x14ac:dyDescent="0.3">
      <c r="A2114" s="3" t="s">
        <v>2120</v>
      </c>
      <c r="B2114" s="3" t="s">
        <v>9</v>
      </c>
      <c r="C2114" s="8">
        <v>44788.911</v>
      </c>
      <c r="D2114" s="8">
        <v>114.369999999999</v>
      </c>
      <c r="E2114" s="8">
        <v>192.66800000000001</v>
      </c>
      <c r="F2114" s="9">
        <v>220.841140451607</v>
      </c>
      <c r="G2114" s="9">
        <v>-28.173140451607701</v>
      </c>
      <c r="H2114" s="9">
        <v>-3222.1620734503699</v>
      </c>
      <c r="L2114" s="9">
        <f t="shared" si="161"/>
        <v>220.45711801761453</v>
      </c>
      <c r="M2114" s="9">
        <f t="shared" si="165"/>
        <v>-27.789118017614527</v>
      </c>
      <c r="N2114" s="9">
        <f t="shared" si="162"/>
        <v>-3178.2414276745453</v>
      </c>
      <c r="O2114" s="9">
        <f t="shared" si="163"/>
        <v>-3150.5234800918079</v>
      </c>
      <c r="U2114" s="15">
        <f t="shared" si="164"/>
        <v>22035.439159999809</v>
      </c>
    </row>
    <row r="2115" spans="1:21" x14ac:dyDescent="0.3">
      <c r="A2115" s="3" t="s">
        <v>2121</v>
      </c>
      <c r="B2115" s="3" t="s">
        <v>9</v>
      </c>
      <c r="C2115" s="8">
        <v>42703.29099999</v>
      </c>
      <c r="D2115" s="8">
        <v>118.97</v>
      </c>
      <c r="E2115" s="8">
        <v>160.89400000000001</v>
      </c>
      <c r="F2115" s="9">
        <v>210.557552637854</v>
      </c>
      <c r="G2115" s="9">
        <v>-49.663552637854202</v>
      </c>
      <c r="H2115" s="9">
        <v>-5908.4728573255097</v>
      </c>
      <c r="L2115" s="9">
        <f t="shared" ref="L2115:L2178" si="166">C2115*$J$3</f>
        <v>210.19141241735778</v>
      </c>
      <c r="M2115" s="9">
        <f t="shared" si="165"/>
        <v>-49.297412417357776</v>
      </c>
      <c r="N2115" s="9">
        <f t="shared" ref="N2115:N2178" si="167">M2115*D2115</f>
        <v>-5864.9131552930548</v>
      </c>
      <c r="O2115" s="9">
        <f t="shared" si="163"/>
        <v>-2055.9276025037011</v>
      </c>
      <c r="U2115" s="15">
        <f t="shared" si="164"/>
        <v>19141.55918</v>
      </c>
    </row>
    <row r="2116" spans="1:21" x14ac:dyDescent="0.3">
      <c r="A2116" s="3" t="s">
        <v>2122</v>
      </c>
      <c r="B2116" s="3" t="s">
        <v>9</v>
      </c>
      <c r="C2116" s="8">
        <v>40504.256000000001</v>
      </c>
      <c r="D2116" s="8">
        <v>112.58</v>
      </c>
      <c r="E2116" s="8">
        <v>162.27000000000001</v>
      </c>
      <c r="F2116" s="9">
        <v>199.71474832651899</v>
      </c>
      <c r="G2116" s="9">
        <v>-37.444748326519303</v>
      </c>
      <c r="H2116" s="9">
        <v>-4215.5297665995504</v>
      </c>
      <c r="L2116" s="9">
        <f t="shared" si="166"/>
        <v>199.36746274558163</v>
      </c>
      <c r="M2116" s="9">
        <f t="shared" si="165"/>
        <v>-37.097462745581623</v>
      </c>
      <c r="N2116" s="9">
        <f t="shared" si="167"/>
        <v>-4176.4323558975793</v>
      </c>
      <c r="O2116" s="9">
        <f t="shared" ref="O2116:O2179" si="168">($O$1-L2116)*D2116</f>
        <v>-726.94138073219847</v>
      </c>
      <c r="U2116" s="15">
        <f t="shared" ref="U2116:U2179" si="169">D2116*E2116</f>
        <v>18268.356599999999</v>
      </c>
    </row>
    <row r="2117" spans="1:21" x14ac:dyDescent="0.3">
      <c r="A2117" s="3" t="s">
        <v>2123</v>
      </c>
      <c r="B2117" s="3" t="s">
        <v>9</v>
      </c>
      <c r="C2117" s="8">
        <v>38756.631999999998</v>
      </c>
      <c r="D2117" s="8">
        <v>111.11</v>
      </c>
      <c r="E2117" s="8">
        <v>162.654</v>
      </c>
      <c r="F2117" s="9">
        <v>191.09772083860801</v>
      </c>
      <c r="G2117" s="9">
        <v>-28.4437208386083</v>
      </c>
      <c r="H2117" s="9">
        <v>-3160.3818223777698</v>
      </c>
      <c r="L2117" s="9">
        <f t="shared" si="166"/>
        <v>190.76541947602288</v>
      </c>
      <c r="M2117" s="9">
        <f t="shared" ref="M2117:M2180" si="170">E2117-L2117</f>
        <v>-28.111419476022888</v>
      </c>
      <c r="N2117" s="9">
        <f t="shared" si="167"/>
        <v>-3123.4598179809032</v>
      </c>
      <c r="O2117" s="9">
        <f t="shared" si="168"/>
        <v>238.3235978249738</v>
      </c>
      <c r="U2117" s="15">
        <f t="shared" si="169"/>
        <v>18072.485939999999</v>
      </c>
    </row>
    <row r="2118" spans="1:21" x14ac:dyDescent="0.3">
      <c r="A2118" s="3" t="s">
        <v>2124</v>
      </c>
      <c r="B2118" s="3" t="s">
        <v>9</v>
      </c>
      <c r="C2118" s="8">
        <v>37943.101999999999</v>
      </c>
      <c r="D2118" s="8">
        <v>109.92</v>
      </c>
      <c r="E2118" s="8">
        <v>159.654</v>
      </c>
      <c r="F2118" s="9">
        <v>187.08644016711301</v>
      </c>
      <c r="G2118" s="9">
        <v>-27.432440167113601</v>
      </c>
      <c r="H2118" s="9">
        <v>-3015.37382316913</v>
      </c>
      <c r="L2118" s="9">
        <f t="shared" si="166"/>
        <v>186.76111405272582</v>
      </c>
      <c r="M2118" s="9">
        <f t="shared" si="170"/>
        <v>-27.107114052725819</v>
      </c>
      <c r="N2118" s="9">
        <f t="shared" si="167"/>
        <v>-2979.6139766756223</v>
      </c>
      <c r="O2118" s="9">
        <f t="shared" si="168"/>
        <v>675.92437869636956</v>
      </c>
      <c r="U2118" s="15">
        <f t="shared" si="169"/>
        <v>17549.167679999999</v>
      </c>
    </row>
    <row r="2119" spans="1:21" x14ac:dyDescent="0.3">
      <c r="A2119" s="3" t="s">
        <v>2125</v>
      </c>
      <c r="B2119" s="3" t="s">
        <v>9</v>
      </c>
      <c r="C2119" s="8">
        <v>37786.21</v>
      </c>
      <c r="D2119" s="8">
        <v>105.33</v>
      </c>
      <c r="E2119" s="8">
        <v>162.554</v>
      </c>
      <c r="F2119" s="9">
        <v>186.312851181935</v>
      </c>
      <c r="G2119" s="9">
        <v>-23.758851181935199</v>
      </c>
      <c r="H2119" s="9">
        <v>-2502.5197949932399</v>
      </c>
      <c r="L2119" s="9">
        <f t="shared" si="166"/>
        <v>185.98887026765098</v>
      </c>
      <c r="M2119" s="9">
        <f t="shared" si="170"/>
        <v>-23.434870267650979</v>
      </c>
      <c r="N2119" s="9">
        <f t="shared" si="167"/>
        <v>-2468.3948852916774</v>
      </c>
      <c r="O2119" s="9">
        <f t="shared" si="168"/>
        <v>729.03980840675592</v>
      </c>
      <c r="U2119" s="15">
        <f t="shared" si="169"/>
        <v>17121.812819999999</v>
      </c>
    </row>
    <row r="2120" spans="1:21" x14ac:dyDescent="0.3">
      <c r="A2120" s="3" t="s">
        <v>2126</v>
      </c>
      <c r="B2120" s="3" t="s">
        <v>9</v>
      </c>
      <c r="C2120" s="8">
        <v>38355.617999989998</v>
      </c>
      <c r="D2120" s="8">
        <v>105.53</v>
      </c>
      <c r="E2120" s="8">
        <v>163.529</v>
      </c>
      <c r="F2120" s="9">
        <v>189.120437017189</v>
      </c>
      <c r="G2120" s="9">
        <v>-25.591437017189399</v>
      </c>
      <c r="H2120" s="9">
        <v>-2700.6643484239999</v>
      </c>
      <c r="L2120" s="9">
        <f t="shared" si="166"/>
        <v>188.79157396933218</v>
      </c>
      <c r="M2120" s="9">
        <f t="shared" si="170"/>
        <v>-25.26257396933218</v>
      </c>
      <c r="N2120" s="9">
        <f t="shared" si="167"/>
        <v>-2665.9594309836252</v>
      </c>
      <c r="O2120" s="9">
        <f t="shared" si="168"/>
        <v>434.6547833759663</v>
      </c>
      <c r="U2120" s="15">
        <f t="shared" si="169"/>
        <v>17257.215369999998</v>
      </c>
    </row>
    <row r="2121" spans="1:21" x14ac:dyDescent="0.3">
      <c r="A2121" s="3" t="s">
        <v>2127</v>
      </c>
      <c r="B2121" s="3" t="s">
        <v>9</v>
      </c>
      <c r="C2121" s="8">
        <v>38479.650999999998</v>
      </c>
      <c r="D2121" s="8">
        <v>106.36</v>
      </c>
      <c r="E2121" s="8">
        <v>161.93899999999999</v>
      </c>
      <c r="F2121" s="9">
        <v>189.732007795854</v>
      </c>
      <c r="G2121" s="9">
        <v>-27.793007795854798</v>
      </c>
      <c r="H2121" s="9">
        <v>-2956.06430916711</v>
      </c>
      <c r="L2121" s="9">
        <f t="shared" si="166"/>
        <v>189.40208128265542</v>
      </c>
      <c r="M2121" s="9">
        <f t="shared" si="170"/>
        <v>-27.463081282655423</v>
      </c>
      <c r="N2121" s="9">
        <f t="shared" si="167"/>
        <v>-2920.9733252232309</v>
      </c>
      <c r="O2121" s="9">
        <f t="shared" si="168"/>
        <v>373.13981238016316</v>
      </c>
      <c r="U2121" s="15">
        <f t="shared" si="169"/>
        <v>17223.832039999998</v>
      </c>
    </row>
    <row r="2122" spans="1:21" x14ac:dyDescent="0.3">
      <c r="A2122" s="3" t="s">
        <v>2128</v>
      </c>
      <c r="B2122" s="3" t="s">
        <v>9</v>
      </c>
      <c r="C2122" s="8">
        <v>40172.500999999997</v>
      </c>
      <c r="D2122" s="8">
        <v>111.72</v>
      </c>
      <c r="E2122" s="8">
        <v>164.244</v>
      </c>
      <c r="F2122" s="9">
        <v>198.07896056310301</v>
      </c>
      <c r="G2122" s="9">
        <v>-33.834960563103401</v>
      </c>
      <c r="H2122" s="9">
        <v>-3780.0417941099099</v>
      </c>
      <c r="L2122" s="9">
        <f t="shared" si="166"/>
        <v>197.73451946665409</v>
      </c>
      <c r="M2122" s="9">
        <f t="shared" si="170"/>
        <v>-33.490519466654092</v>
      </c>
      <c r="N2122" s="9">
        <f t="shared" si="167"/>
        <v>-3741.5608348145952</v>
      </c>
      <c r="O2122" s="9">
        <f t="shared" si="168"/>
        <v>-538.95584349218916</v>
      </c>
      <c r="U2122" s="15">
        <f t="shared" si="169"/>
        <v>18349.339680000001</v>
      </c>
    </row>
    <row r="2123" spans="1:21" x14ac:dyDescent="0.3">
      <c r="A2123" s="3" t="s">
        <v>2129</v>
      </c>
      <c r="B2123" s="3" t="s">
        <v>9</v>
      </c>
      <c r="C2123" s="8">
        <v>42366.540999999997</v>
      </c>
      <c r="D2123" s="8">
        <v>113.99</v>
      </c>
      <c r="E2123" s="8">
        <v>162.36099999999999</v>
      </c>
      <c r="F2123" s="9">
        <v>208.897135977023</v>
      </c>
      <c r="G2123" s="9">
        <v>-46.536135977023299</v>
      </c>
      <c r="H2123" s="9">
        <v>-5304.6541400208898</v>
      </c>
      <c r="L2123" s="9">
        <f t="shared" si="166"/>
        <v>208.5338830684029</v>
      </c>
      <c r="M2123" s="9">
        <f t="shared" si="170"/>
        <v>-46.172883068402911</v>
      </c>
      <c r="N2123" s="9">
        <f t="shared" si="167"/>
        <v>-5263.2469409672476</v>
      </c>
      <c r="O2123" s="9">
        <f t="shared" si="168"/>
        <v>-1780.9261576407066</v>
      </c>
      <c r="U2123" s="15">
        <f t="shared" si="169"/>
        <v>18507.530389999996</v>
      </c>
    </row>
    <row r="2124" spans="1:21" x14ac:dyDescent="0.3">
      <c r="A2124" s="3" t="s">
        <v>2130</v>
      </c>
      <c r="B2124" s="3" t="s">
        <v>9</v>
      </c>
      <c r="C2124" s="8">
        <v>43665.993999999999</v>
      </c>
      <c r="D2124" s="8">
        <v>114.26</v>
      </c>
      <c r="E2124" s="8">
        <v>196.536</v>
      </c>
      <c r="F2124" s="9">
        <v>215.30436214251901</v>
      </c>
      <c r="G2124" s="9">
        <v>-18.768362142519099</v>
      </c>
      <c r="H2124" s="9">
        <v>-2144.47305840423</v>
      </c>
      <c r="L2124" s="9">
        <f t="shared" si="166"/>
        <v>214.92996765682577</v>
      </c>
      <c r="M2124" s="9">
        <f t="shared" si="170"/>
        <v>-18.393967656825765</v>
      </c>
      <c r="N2124" s="9">
        <f t="shared" si="167"/>
        <v>-2101.6947444689122</v>
      </c>
      <c r="O2124" s="9">
        <f t="shared" si="168"/>
        <v>-2515.9611357498102</v>
      </c>
      <c r="U2124" s="15">
        <f t="shared" si="169"/>
        <v>22456.20336</v>
      </c>
    </row>
    <row r="2125" spans="1:21" x14ac:dyDescent="0.3">
      <c r="A2125" s="3" t="s">
        <v>2131</v>
      </c>
      <c r="B2125" s="3" t="s">
        <v>9</v>
      </c>
      <c r="C2125" s="8">
        <v>44539.747999990002</v>
      </c>
      <c r="D2125" s="8">
        <v>115.47</v>
      </c>
      <c r="E2125" s="8">
        <v>198.69300000000001</v>
      </c>
      <c r="F2125" s="9">
        <v>219.61258990523299</v>
      </c>
      <c r="G2125" s="9">
        <v>-20.919589905233501</v>
      </c>
      <c r="H2125" s="9">
        <v>-2415.5850463573202</v>
      </c>
      <c r="L2125" s="9">
        <f t="shared" si="166"/>
        <v>219.23070380765915</v>
      </c>
      <c r="M2125" s="9">
        <f t="shared" si="170"/>
        <v>-20.537703807659142</v>
      </c>
      <c r="N2125" s="9">
        <f t="shared" si="167"/>
        <v>-2371.488658670401</v>
      </c>
      <c r="O2125" s="9">
        <f t="shared" si="168"/>
        <v>-3039.2108724512991</v>
      </c>
      <c r="U2125" s="15">
        <f t="shared" si="169"/>
        <v>22943.080710000002</v>
      </c>
    </row>
    <row r="2126" spans="1:21" x14ac:dyDescent="0.3">
      <c r="A2126" s="3" t="s">
        <v>2132</v>
      </c>
      <c r="B2126" s="3" t="s">
        <v>9</v>
      </c>
      <c r="C2126" s="8">
        <v>44854.879999999997</v>
      </c>
      <c r="D2126" s="8">
        <v>115.56</v>
      </c>
      <c r="E2126" s="8">
        <v>199.01300000000001</v>
      </c>
      <c r="F2126" s="9">
        <v>221.16641447299301</v>
      </c>
      <c r="G2126" s="9">
        <v>-22.153414472993301</v>
      </c>
      <c r="H2126" s="9">
        <v>-2560.0485764991099</v>
      </c>
      <c r="L2126" s="9">
        <f t="shared" si="166"/>
        <v>220.78182641739016</v>
      </c>
      <c r="M2126" s="9">
        <f t="shared" si="170"/>
        <v>-21.768826417390159</v>
      </c>
      <c r="N2126" s="9">
        <f t="shared" si="167"/>
        <v>-2515.6055807936068</v>
      </c>
      <c r="O2126" s="9">
        <f t="shared" si="168"/>
        <v>-3220.8274327769836</v>
      </c>
      <c r="U2126" s="15">
        <f t="shared" si="169"/>
        <v>22997.942279999999</v>
      </c>
    </row>
    <row r="2127" spans="1:21" x14ac:dyDescent="0.3">
      <c r="A2127" s="3" t="s">
        <v>2133</v>
      </c>
      <c r="B2127" s="3" t="s">
        <v>9</v>
      </c>
      <c r="C2127" s="8">
        <v>45197.978999999999</v>
      </c>
      <c r="D2127" s="8">
        <v>114.75</v>
      </c>
      <c r="E2127" s="8">
        <v>200.48400000000001</v>
      </c>
      <c r="F2127" s="9">
        <v>222.85813621295199</v>
      </c>
      <c r="G2127" s="9">
        <v>-22.374136212952699</v>
      </c>
      <c r="H2127" s="9">
        <v>-2567.4321304363202</v>
      </c>
      <c r="L2127" s="9">
        <f t="shared" si="166"/>
        <v>222.47060640881989</v>
      </c>
      <c r="M2127" s="9">
        <f t="shared" si="170"/>
        <v>-21.986606408819881</v>
      </c>
      <c r="N2127" s="9">
        <f t="shared" si="167"/>
        <v>-2522.9630854120815</v>
      </c>
      <c r="O2127" s="9">
        <f t="shared" si="168"/>
        <v>-3392.0390435731451</v>
      </c>
      <c r="U2127" s="15">
        <f t="shared" si="169"/>
        <v>23005.539000000001</v>
      </c>
    </row>
    <row r="2128" spans="1:21" x14ac:dyDescent="0.3">
      <c r="A2128" s="3" t="s">
        <v>2134</v>
      </c>
      <c r="B2128" s="3" t="s">
        <v>9</v>
      </c>
      <c r="C2128" s="8">
        <v>46674.725999989998</v>
      </c>
      <c r="D2128" s="8">
        <v>115.679999999999</v>
      </c>
      <c r="E2128" s="8">
        <v>200.53299999999999</v>
      </c>
      <c r="F2128" s="9">
        <v>230.13954771313999</v>
      </c>
      <c r="G2128" s="9">
        <v>-29.606547713140401</v>
      </c>
      <c r="H2128" s="9">
        <v>-3424.8854394560799</v>
      </c>
      <c r="L2128" s="9">
        <f t="shared" si="166"/>
        <v>229.73935620403043</v>
      </c>
      <c r="M2128" s="9">
        <f t="shared" si="170"/>
        <v>-29.206356204030442</v>
      </c>
      <c r="N2128" s="9">
        <f t="shared" si="167"/>
        <v>-3378.5912856822124</v>
      </c>
      <c r="O2128" s="9">
        <f t="shared" si="168"/>
        <v>-4260.3790552688852</v>
      </c>
      <c r="U2128" s="15">
        <f t="shared" si="169"/>
        <v>23197.657439999799</v>
      </c>
    </row>
    <row r="2129" spans="1:21" x14ac:dyDescent="0.3">
      <c r="A2129" s="3" t="s">
        <v>2135</v>
      </c>
      <c r="B2129" s="3" t="s">
        <v>9</v>
      </c>
      <c r="C2129" s="8">
        <v>47590.383999999998</v>
      </c>
      <c r="D2129" s="8">
        <v>116.04</v>
      </c>
      <c r="E2129" s="8">
        <v>200.072</v>
      </c>
      <c r="F2129" s="9">
        <v>234.65439195630199</v>
      </c>
      <c r="G2129" s="9">
        <v>-34.582391956302402</v>
      </c>
      <c r="H2129" s="9">
        <v>-4012.9407626093298</v>
      </c>
      <c r="L2129" s="9">
        <f t="shared" si="166"/>
        <v>234.24634954825302</v>
      </c>
      <c r="M2129" s="9">
        <f t="shared" si="170"/>
        <v>-34.174349548253019</v>
      </c>
      <c r="N2129" s="9">
        <f t="shared" si="167"/>
        <v>-3965.5915215792807</v>
      </c>
      <c r="O2129" s="9">
        <f t="shared" si="168"/>
        <v>-4796.6290039758796</v>
      </c>
      <c r="U2129" s="15">
        <f t="shared" si="169"/>
        <v>23216.354880000003</v>
      </c>
    </row>
    <row r="2130" spans="1:21" x14ac:dyDescent="0.3">
      <c r="A2130" s="3" t="s">
        <v>2136</v>
      </c>
      <c r="B2130" s="3" t="s">
        <v>9</v>
      </c>
      <c r="C2130" s="8">
        <v>47990.110999999997</v>
      </c>
      <c r="D2130" s="8">
        <v>116.24</v>
      </c>
      <c r="E2130" s="8">
        <v>200.541</v>
      </c>
      <c r="F2130" s="9">
        <v>236.62532995364</v>
      </c>
      <c r="G2130" s="9">
        <v>-36.084329953640598</v>
      </c>
      <c r="H2130" s="9">
        <v>-4194.4425138111801</v>
      </c>
      <c r="L2130" s="9">
        <f t="shared" si="166"/>
        <v>236.21386026566756</v>
      </c>
      <c r="M2130" s="9">
        <f t="shared" si="170"/>
        <v>-35.672860265667566</v>
      </c>
      <c r="N2130" s="9">
        <f t="shared" si="167"/>
        <v>-4146.613277281198</v>
      </c>
      <c r="O2130" s="9">
        <f t="shared" si="168"/>
        <v>-5033.599649016639</v>
      </c>
      <c r="U2130" s="15">
        <f t="shared" si="169"/>
        <v>23310.885839999999</v>
      </c>
    </row>
    <row r="2131" spans="1:21" x14ac:dyDescent="0.3">
      <c r="A2131" s="3" t="s">
        <v>2137</v>
      </c>
      <c r="B2131" s="3" t="s">
        <v>9</v>
      </c>
      <c r="C2131" s="8">
        <v>47265.130999989997</v>
      </c>
      <c r="D2131" s="8">
        <v>116.86</v>
      </c>
      <c r="E2131" s="8">
        <v>200.55699999999999</v>
      </c>
      <c r="F2131" s="9">
        <v>233.05066367057699</v>
      </c>
      <c r="G2131" s="9">
        <v>-32.493663670577497</v>
      </c>
      <c r="H2131" s="9">
        <v>-3797.2095365436899</v>
      </c>
      <c r="L2131" s="9">
        <f t="shared" si="166"/>
        <v>232.64540999853304</v>
      </c>
      <c r="M2131" s="9">
        <f t="shared" si="170"/>
        <v>-32.088409998533052</v>
      </c>
      <c r="N2131" s="9">
        <f t="shared" si="167"/>
        <v>-3749.8515924285725</v>
      </c>
      <c r="O2131" s="9">
        <f t="shared" si="168"/>
        <v>-4643.4387251144253</v>
      </c>
      <c r="U2131" s="15">
        <f t="shared" si="169"/>
        <v>23437.09102</v>
      </c>
    </row>
    <row r="2132" spans="1:21" x14ac:dyDescent="0.3">
      <c r="A2132" s="3" t="s">
        <v>2138</v>
      </c>
      <c r="B2132" s="3" t="s">
        <v>9</v>
      </c>
      <c r="C2132" s="8">
        <v>45261.423999999999</v>
      </c>
      <c r="D2132" s="8">
        <v>114.369999999999</v>
      </c>
      <c r="E2132" s="8">
        <v>198.92400000000001</v>
      </c>
      <c r="F2132" s="9">
        <v>223.170965121785</v>
      </c>
      <c r="G2132" s="9">
        <v>-24.246965121785699</v>
      </c>
      <c r="H2132" s="9">
        <v>-2773.1254009786398</v>
      </c>
      <c r="L2132" s="9">
        <f t="shared" si="166"/>
        <v>222.78289133694923</v>
      </c>
      <c r="M2132" s="9">
        <f t="shared" si="170"/>
        <v>-23.858891336949227</v>
      </c>
      <c r="N2132" s="9">
        <f t="shared" si="167"/>
        <v>-2728.7414022068592</v>
      </c>
      <c r="O2132" s="9">
        <f t="shared" si="168"/>
        <v>-3416.522174624115</v>
      </c>
      <c r="U2132" s="15">
        <f t="shared" si="169"/>
        <v>22750.937879999801</v>
      </c>
    </row>
    <row r="2133" spans="1:21" x14ac:dyDescent="0.3">
      <c r="A2133" s="3" t="s">
        <v>2139</v>
      </c>
      <c r="B2133" s="3" t="s">
        <v>9</v>
      </c>
      <c r="C2133" s="8">
        <v>46590.355000000003</v>
      </c>
      <c r="D2133" s="8">
        <v>118.44</v>
      </c>
      <c r="E2133" s="8">
        <v>200.53200000000001</v>
      </c>
      <c r="F2133" s="9">
        <v>229.723538762647</v>
      </c>
      <c r="G2133" s="9">
        <v>-29.191538762647301</v>
      </c>
      <c r="H2133" s="9">
        <v>-3457.4458510479499</v>
      </c>
      <c r="L2133" s="9">
        <f t="shared" si="166"/>
        <v>229.32407065484486</v>
      </c>
      <c r="M2133" s="9">
        <f t="shared" si="170"/>
        <v>-28.792070654844849</v>
      </c>
      <c r="N2133" s="9">
        <f t="shared" si="167"/>
        <v>-3410.132848359824</v>
      </c>
      <c r="O2133" s="9">
        <f t="shared" si="168"/>
        <v>-4312.8406828225379</v>
      </c>
      <c r="U2133" s="15">
        <f t="shared" si="169"/>
        <v>23751.01008</v>
      </c>
    </row>
    <row r="2134" spans="1:21" x14ac:dyDescent="0.3">
      <c r="A2134" s="3" t="s">
        <v>2140</v>
      </c>
      <c r="B2134" s="3" t="s">
        <v>9</v>
      </c>
      <c r="C2134" s="8">
        <v>47254.355999990003</v>
      </c>
      <c r="D2134" s="8">
        <v>161.56</v>
      </c>
      <c r="E2134" s="8">
        <v>198.73400000000001</v>
      </c>
      <c r="F2134" s="9">
        <v>232.99753526813899</v>
      </c>
      <c r="G2134" s="9">
        <v>-34.263535268139599</v>
      </c>
      <c r="H2134" s="9">
        <v>-5535.6167579206303</v>
      </c>
      <c r="L2134" s="9">
        <f t="shared" si="166"/>
        <v>232.59237398150108</v>
      </c>
      <c r="M2134" s="9">
        <f t="shared" si="170"/>
        <v>-33.858373981501074</v>
      </c>
      <c r="N2134" s="9">
        <f t="shared" si="167"/>
        <v>-5470.1589004513135</v>
      </c>
      <c r="O2134" s="9">
        <f t="shared" si="168"/>
        <v>-6411.027260368538</v>
      </c>
      <c r="U2134" s="15">
        <f t="shared" si="169"/>
        <v>32107.465040000003</v>
      </c>
    </row>
    <row r="2135" spans="1:21" x14ac:dyDescent="0.3">
      <c r="A2135" s="3" t="s">
        <v>2141</v>
      </c>
      <c r="B2135" s="3" t="s">
        <v>9</v>
      </c>
      <c r="C2135" s="8">
        <v>46689.000999999997</v>
      </c>
      <c r="D2135" s="8">
        <v>149.06</v>
      </c>
      <c r="E2135" s="8">
        <v>199.60300000000001</v>
      </c>
      <c r="F2135" s="9">
        <v>230.20993360133801</v>
      </c>
      <c r="G2135" s="9">
        <v>-30.606933601338302</v>
      </c>
      <c r="H2135" s="9">
        <v>-4562.2695226154901</v>
      </c>
      <c r="L2135" s="9">
        <f t="shared" si="166"/>
        <v>229.80961969764172</v>
      </c>
      <c r="M2135" s="9">
        <f t="shared" si="170"/>
        <v>-30.206619697641713</v>
      </c>
      <c r="N2135" s="9">
        <f t="shared" si="167"/>
        <v>-4502.5987321304738</v>
      </c>
      <c r="O2135" s="9">
        <f t="shared" si="168"/>
        <v>-5500.2046483700224</v>
      </c>
      <c r="U2135" s="15">
        <f t="shared" si="169"/>
        <v>29752.823180000003</v>
      </c>
    </row>
    <row r="2136" spans="1:21" x14ac:dyDescent="0.3">
      <c r="A2136" s="3" t="s">
        <v>2142</v>
      </c>
      <c r="B2136" s="3" t="s">
        <v>9</v>
      </c>
      <c r="C2136" s="8">
        <v>46508.173999999999</v>
      </c>
      <c r="D2136" s="8">
        <v>163.80000000000001</v>
      </c>
      <c r="E2136" s="8">
        <v>200.708</v>
      </c>
      <c r="F2136" s="9">
        <v>229.31832806744899</v>
      </c>
      <c r="G2136" s="9">
        <v>-28.6103280674497</v>
      </c>
      <c r="H2136" s="9">
        <v>-4686.3717374482703</v>
      </c>
      <c r="L2136" s="9">
        <f t="shared" si="166"/>
        <v>228.91956458378172</v>
      </c>
      <c r="M2136" s="9">
        <f t="shared" si="170"/>
        <v>-28.211564583781723</v>
      </c>
      <c r="N2136" s="9">
        <f t="shared" si="167"/>
        <v>-4621.0542788234461</v>
      </c>
      <c r="O2136" s="9">
        <f t="shared" si="168"/>
        <v>-5898.3088073357085</v>
      </c>
      <c r="U2136" s="15">
        <f t="shared" si="169"/>
        <v>32875.970400000006</v>
      </c>
    </row>
    <row r="2137" spans="1:21" x14ac:dyDescent="0.3">
      <c r="A2137" s="3" t="s">
        <v>2143</v>
      </c>
      <c r="B2137" s="3" t="s">
        <v>9</v>
      </c>
      <c r="C2137" s="8">
        <v>45067.943999989999</v>
      </c>
      <c r="D2137" s="8">
        <v>218.12</v>
      </c>
      <c r="E2137" s="8">
        <v>200.119</v>
      </c>
      <c r="F2137" s="9">
        <v>222.216971311648</v>
      </c>
      <c r="G2137" s="9">
        <v>-22.0979713116486</v>
      </c>
      <c r="H2137" s="9">
        <v>-4820.0095024968005</v>
      </c>
      <c r="L2137" s="9">
        <f t="shared" si="166"/>
        <v>221.83055643431558</v>
      </c>
      <c r="M2137" s="9">
        <f t="shared" si="170"/>
        <v>-21.711556434315582</v>
      </c>
      <c r="N2137" s="9">
        <f t="shared" si="167"/>
        <v>-4735.7246894529153</v>
      </c>
      <c r="O2137" s="9">
        <f t="shared" si="168"/>
        <v>-6308.0747063948838</v>
      </c>
      <c r="U2137" s="15">
        <f t="shared" si="169"/>
        <v>43649.956279999999</v>
      </c>
    </row>
    <row r="2138" spans="1:21" x14ac:dyDescent="0.3">
      <c r="A2138" s="3" t="s">
        <v>2144</v>
      </c>
      <c r="B2138" s="3" t="s">
        <v>9</v>
      </c>
      <c r="C2138" s="8">
        <v>42838.385000000002</v>
      </c>
      <c r="D2138" s="8">
        <v>166.76</v>
      </c>
      <c r="E2138" s="8">
        <v>198.38300000000001</v>
      </c>
      <c r="F2138" s="9">
        <v>211.223662002075</v>
      </c>
      <c r="G2138" s="9">
        <v>-12.840662002075501</v>
      </c>
      <c r="H2138" s="9">
        <v>-2141.30879546612</v>
      </c>
      <c r="L2138" s="9">
        <f t="shared" si="166"/>
        <v>210.8563634786523</v>
      </c>
      <c r="M2138" s="9">
        <f t="shared" si="170"/>
        <v>-12.473363478652288</v>
      </c>
      <c r="N2138" s="9">
        <f t="shared" si="167"/>
        <v>-2080.0580937000555</v>
      </c>
      <c r="O2138" s="9">
        <f t="shared" si="168"/>
        <v>-2992.6766564271925</v>
      </c>
      <c r="U2138" s="15">
        <f t="shared" si="169"/>
        <v>33082.34908</v>
      </c>
    </row>
    <row r="2139" spans="1:21" x14ac:dyDescent="0.3">
      <c r="A2139" s="3" t="s">
        <v>2145</v>
      </c>
      <c r="B2139" s="3" t="s">
        <v>9</v>
      </c>
      <c r="C2139" s="8">
        <v>40854.153999989998</v>
      </c>
      <c r="D2139" s="8">
        <v>135.18</v>
      </c>
      <c r="E2139" s="8">
        <v>160.393</v>
      </c>
      <c r="F2139" s="9">
        <v>201.4399939651</v>
      </c>
      <c r="G2139" s="9">
        <v>-41.0469939651</v>
      </c>
      <c r="H2139" s="9">
        <v>-5548.7326442022204</v>
      </c>
      <c r="L2139" s="9">
        <f t="shared" si="166"/>
        <v>201.08970834065587</v>
      </c>
      <c r="M2139" s="9">
        <f t="shared" si="170"/>
        <v>-40.696708340655874</v>
      </c>
      <c r="N2139" s="9">
        <f t="shared" si="167"/>
        <v>-5501.3810334898617</v>
      </c>
      <c r="O2139" s="9">
        <f t="shared" si="168"/>
        <v>-1105.685213613717</v>
      </c>
      <c r="U2139" s="15">
        <f t="shared" si="169"/>
        <v>21681.925740000002</v>
      </c>
    </row>
    <row r="2140" spans="1:21" x14ac:dyDescent="0.3">
      <c r="A2140" s="3" t="s">
        <v>2146</v>
      </c>
      <c r="B2140" s="3" t="s">
        <v>9</v>
      </c>
      <c r="C2140" s="8">
        <v>38999.319000000003</v>
      </c>
      <c r="D2140" s="8">
        <v>115.66999999999901</v>
      </c>
      <c r="E2140" s="8">
        <v>159.941</v>
      </c>
      <c r="F2140" s="9">
        <v>192.29434010565799</v>
      </c>
      <c r="G2140" s="9">
        <v>-32.353340105658098</v>
      </c>
      <c r="H2140" s="9">
        <v>-3742.3108500214698</v>
      </c>
      <c r="L2140" s="9">
        <f t="shared" si="166"/>
        <v>191.95995793221223</v>
      </c>
      <c r="M2140" s="9">
        <f t="shared" si="170"/>
        <v>-32.018957932212231</v>
      </c>
      <c r="N2140" s="9">
        <f t="shared" si="167"/>
        <v>-3703.6328640189572</v>
      </c>
      <c r="O2140" s="9">
        <f t="shared" si="168"/>
        <v>109.93223286127041</v>
      </c>
      <c r="U2140" s="15">
        <f t="shared" si="169"/>
        <v>18500.375469999843</v>
      </c>
    </row>
    <row r="2141" spans="1:21" x14ac:dyDescent="0.3">
      <c r="A2141" s="3" t="s">
        <v>2147</v>
      </c>
      <c r="B2141" s="3" t="s">
        <v>9</v>
      </c>
      <c r="C2141" s="8">
        <v>37671.142999989999</v>
      </c>
      <c r="D2141" s="8">
        <v>106.25</v>
      </c>
      <c r="E2141" s="8">
        <v>161.22900000000001</v>
      </c>
      <c r="F2141" s="9">
        <v>185.74548915094999</v>
      </c>
      <c r="G2141" s="9">
        <v>-24.516489150950498</v>
      </c>
      <c r="H2141" s="9">
        <v>-2604.8769722884899</v>
      </c>
      <c r="L2141" s="9">
        <f t="shared" si="166"/>
        <v>185.42249482706174</v>
      </c>
      <c r="M2141" s="9">
        <f t="shared" si="170"/>
        <v>-24.193494827061727</v>
      </c>
      <c r="N2141" s="9">
        <f t="shared" si="167"/>
        <v>-2570.5588253753085</v>
      </c>
      <c r="O2141" s="9">
        <f t="shared" si="168"/>
        <v>795.58496336444693</v>
      </c>
      <c r="U2141" s="15">
        <f t="shared" si="169"/>
        <v>17130.581250000003</v>
      </c>
    </row>
    <row r="2142" spans="1:21" x14ac:dyDescent="0.3">
      <c r="A2142" s="3" t="s">
        <v>2148</v>
      </c>
      <c r="B2142" s="3" t="s">
        <v>9</v>
      </c>
      <c r="C2142" s="8">
        <v>36893.631999999998</v>
      </c>
      <c r="D2142" s="8">
        <v>104.74</v>
      </c>
      <c r="E2142" s="8">
        <v>160.09299999999999</v>
      </c>
      <c r="F2142" s="9">
        <v>181.91180773030899</v>
      </c>
      <c r="G2142" s="9">
        <v>-21.8188077303091</v>
      </c>
      <c r="H2142" s="9">
        <v>-2285.3019216725802</v>
      </c>
      <c r="L2142" s="9">
        <f t="shared" si="166"/>
        <v>181.59547982585332</v>
      </c>
      <c r="M2142" s="9">
        <f t="shared" si="170"/>
        <v>-21.502479825853328</v>
      </c>
      <c r="N2142" s="9">
        <f t="shared" si="167"/>
        <v>-2252.1697369598774</v>
      </c>
      <c r="O2142" s="9">
        <f t="shared" si="168"/>
        <v>1185.1198482881434</v>
      </c>
      <c r="U2142" s="15">
        <f t="shared" si="169"/>
        <v>16768.140819999997</v>
      </c>
    </row>
    <row r="2143" spans="1:21" x14ac:dyDescent="0.3">
      <c r="A2143" s="3" t="s">
        <v>2149</v>
      </c>
      <c r="B2143" s="3" t="s">
        <v>9</v>
      </c>
      <c r="C2143" s="8">
        <v>36657.493999990002</v>
      </c>
      <c r="D2143" s="8">
        <v>104.99</v>
      </c>
      <c r="E2143" s="8">
        <v>161.37100000000001</v>
      </c>
      <c r="F2143" s="9">
        <v>180.74747968432899</v>
      </c>
      <c r="G2143" s="9">
        <v>-19.376479684329802</v>
      </c>
      <c r="H2143" s="9">
        <v>-2034.3366020577901</v>
      </c>
      <c r="L2143" s="9">
        <f t="shared" si="166"/>
        <v>180.43317643927071</v>
      </c>
      <c r="M2143" s="9">
        <f t="shared" si="170"/>
        <v>-19.062176439270701</v>
      </c>
      <c r="N2143" s="9">
        <f t="shared" si="167"/>
        <v>-2001.3379043590307</v>
      </c>
      <c r="O2143" s="9">
        <f t="shared" si="168"/>
        <v>1309.9787992154347</v>
      </c>
      <c r="U2143" s="15">
        <f t="shared" si="169"/>
        <v>16942.34129</v>
      </c>
    </row>
    <row r="2144" spans="1:21" x14ac:dyDescent="0.3">
      <c r="A2144" s="3" t="s">
        <v>2150</v>
      </c>
      <c r="B2144" s="3" t="s">
        <v>9</v>
      </c>
      <c r="C2144" s="8">
        <v>37187.303999999996</v>
      </c>
      <c r="D2144" s="8">
        <v>105.25</v>
      </c>
      <c r="E2144" s="8">
        <v>162.66200000000001</v>
      </c>
      <c r="F2144" s="9">
        <v>183.35981925706099</v>
      </c>
      <c r="G2144" s="9">
        <v>-20.697819257061902</v>
      </c>
      <c r="H2144" s="9">
        <v>-2178.4454768057699</v>
      </c>
      <c r="L2144" s="9">
        <f t="shared" si="166"/>
        <v>183.04097339372481</v>
      </c>
      <c r="M2144" s="9">
        <f t="shared" si="170"/>
        <v>-20.378973393724806</v>
      </c>
      <c r="N2144" s="9">
        <f t="shared" si="167"/>
        <v>-2144.8869496895359</v>
      </c>
      <c r="O2144" s="9">
        <f t="shared" si="168"/>
        <v>1038.7522357444343</v>
      </c>
      <c r="U2144" s="15">
        <f t="shared" si="169"/>
        <v>17120.175500000001</v>
      </c>
    </row>
    <row r="2145" spans="1:21" x14ac:dyDescent="0.3">
      <c r="A2145" s="3" t="s">
        <v>2151</v>
      </c>
      <c r="B2145" s="3" t="s">
        <v>9</v>
      </c>
      <c r="C2145" s="8">
        <v>37563.480000000003</v>
      </c>
      <c r="D2145" s="8">
        <v>105.69</v>
      </c>
      <c r="E2145" s="8">
        <v>161.17400000000001</v>
      </c>
      <c r="F2145" s="9">
        <v>185.214634098407</v>
      </c>
      <c r="G2145" s="9">
        <v>-24.040634098407899</v>
      </c>
      <c r="H2145" s="9">
        <v>-2540.8546178607298</v>
      </c>
      <c r="L2145" s="9">
        <f t="shared" si="166"/>
        <v>184.89256288263638</v>
      </c>
      <c r="M2145" s="9">
        <f t="shared" si="170"/>
        <v>-23.718562882636377</v>
      </c>
      <c r="N2145" s="9">
        <f t="shared" si="167"/>
        <v>-2506.8149110658387</v>
      </c>
      <c r="O2145" s="9">
        <f t="shared" si="168"/>
        <v>847.40026982267727</v>
      </c>
      <c r="U2145" s="15">
        <f t="shared" si="169"/>
        <v>17034.480060000002</v>
      </c>
    </row>
    <row r="2146" spans="1:21" x14ac:dyDescent="0.3">
      <c r="A2146" s="3" t="s">
        <v>2152</v>
      </c>
      <c r="B2146" s="3" t="s">
        <v>9</v>
      </c>
      <c r="C2146" s="8">
        <v>39267.294999999896</v>
      </c>
      <c r="D2146" s="8">
        <v>106.31</v>
      </c>
      <c r="E2146" s="8">
        <v>161.863</v>
      </c>
      <c r="F2146" s="9">
        <v>193.615652103033</v>
      </c>
      <c r="G2146" s="9">
        <v>-31.752652103033</v>
      </c>
      <c r="H2146" s="9">
        <v>-3375.6244450734398</v>
      </c>
      <c r="L2146" s="9">
        <f t="shared" si="166"/>
        <v>193.27897228953529</v>
      </c>
      <c r="M2146" s="9">
        <f t="shared" si="170"/>
        <v>-31.41597228953529</v>
      </c>
      <c r="N2146" s="9">
        <f t="shared" si="167"/>
        <v>-3339.832014100497</v>
      </c>
      <c r="O2146" s="9">
        <f t="shared" si="168"/>
        <v>-39.187884162392656</v>
      </c>
      <c r="U2146" s="15">
        <f t="shared" si="169"/>
        <v>17207.65553</v>
      </c>
    </row>
    <row r="2147" spans="1:21" x14ac:dyDescent="0.3">
      <c r="A2147" s="3" t="s">
        <v>2153</v>
      </c>
      <c r="B2147" s="3" t="s">
        <v>9</v>
      </c>
      <c r="C2147" s="8">
        <v>41199.831999989998</v>
      </c>
      <c r="D2147" s="8">
        <v>107.92</v>
      </c>
      <c r="E2147" s="8">
        <v>161.95500000000001</v>
      </c>
      <c r="F2147" s="9">
        <v>203.14443200667299</v>
      </c>
      <c r="G2147" s="9">
        <v>-41.189432006673101</v>
      </c>
      <c r="H2147" s="9">
        <v>-4445.1635021601596</v>
      </c>
      <c r="L2147" s="9">
        <f t="shared" si="166"/>
        <v>202.79118252122021</v>
      </c>
      <c r="M2147" s="9">
        <f t="shared" si="170"/>
        <v>-40.836182521220195</v>
      </c>
      <c r="N2147" s="9">
        <f t="shared" si="167"/>
        <v>-4407.0408176900837</v>
      </c>
      <c r="O2147" s="9">
        <f t="shared" si="168"/>
        <v>-1066.3390889296654</v>
      </c>
      <c r="U2147" s="15">
        <f t="shared" si="169"/>
        <v>17478.1836</v>
      </c>
    </row>
    <row r="2148" spans="1:21" x14ac:dyDescent="0.3">
      <c r="A2148" s="3" t="s">
        <v>2154</v>
      </c>
      <c r="B2148" s="3" t="s">
        <v>9</v>
      </c>
      <c r="C2148" s="8">
        <v>42293.832999999999</v>
      </c>
      <c r="D2148" s="8">
        <v>108.33</v>
      </c>
      <c r="E2148" s="8">
        <v>199.77</v>
      </c>
      <c r="F2148" s="9">
        <v>208.538633899579</v>
      </c>
      <c r="G2148" s="9">
        <v>-8.7686338995793207</v>
      </c>
      <c r="H2148" s="9">
        <v>-949.90611034142796</v>
      </c>
      <c r="L2148" s="9">
        <f t="shared" si="166"/>
        <v>208.17600439310257</v>
      </c>
      <c r="M2148" s="9">
        <f t="shared" si="170"/>
        <v>-8.4060043931025632</v>
      </c>
      <c r="N2148" s="9">
        <f t="shared" si="167"/>
        <v>-910.62245590480063</v>
      </c>
      <c r="O2148" s="9">
        <f t="shared" si="168"/>
        <v>-1653.7279822890102</v>
      </c>
      <c r="U2148" s="15">
        <f t="shared" si="169"/>
        <v>21641.0841</v>
      </c>
    </row>
    <row r="2149" spans="1:21" x14ac:dyDescent="0.3">
      <c r="A2149" s="3" t="s">
        <v>2155</v>
      </c>
      <c r="B2149" s="3" t="s">
        <v>9</v>
      </c>
      <c r="C2149" s="8">
        <v>42894.775999999998</v>
      </c>
      <c r="D2149" s="8">
        <v>108.55</v>
      </c>
      <c r="E2149" s="8">
        <v>199.97499999999999</v>
      </c>
      <c r="F2149" s="9">
        <v>211.50170968113599</v>
      </c>
      <c r="G2149" s="9">
        <v>-11.5267096811363</v>
      </c>
      <c r="H2149" s="9">
        <v>-1251.22433588734</v>
      </c>
      <c r="L2149" s="9">
        <f t="shared" si="166"/>
        <v>211.13392765836926</v>
      </c>
      <c r="M2149" s="9">
        <f t="shared" si="170"/>
        <v>-11.158927658369265</v>
      </c>
      <c r="N2149" s="9">
        <f t="shared" si="167"/>
        <v>-1211.3015973159836</v>
      </c>
      <c r="O2149" s="9">
        <f t="shared" si="168"/>
        <v>-1978.1689959729185</v>
      </c>
      <c r="U2149" s="15">
        <f t="shared" si="169"/>
        <v>21707.286249999997</v>
      </c>
    </row>
    <row r="2150" spans="1:21" x14ac:dyDescent="0.3">
      <c r="A2150" s="3" t="s">
        <v>2156</v>
      </c>
      <c r="B2150" s="3" t="s">
        <v>9</v>
      </c>
      <c r="C2150" s="8">
        <v>42967.02</v>
      </c>
      <c r="D2150" s="8">
        <v>108.54</v>
      </c>
      <c r="E2150" s="8">
        <v>200.24100000000001</v>
      </c>
      <c r="F2150" s="9">
        <v>211.85792390904601</v>
      </c>
      <c r="G2150" s="9">
        <v>-11.616923909045999</v>
      </c>
      <c r="H2150" s="9">
        <v>-1260.9009210878601</v>
      </c>
      <c r="L2150" s="9">
        <f t="shared" si="166"/>
        <v>211.4895224624953</v>
      </c>
      <c r="M2150" s="9">
        <f t="shared" si="170"/>
        <v>-11.248522462495288</v>
      </c>
      <c r="N2150" s="9">
        <f t="shared" si="167"/>
        <v>-1220.9146280792386</v>
      </c>
      <c r="O2150" s="9">
        <f t="shared" si="168"/>
        <v>-2016.5830202692334</v>
      </c>
      <c r="U2150" s="15">
        <f t="shared" si="169"/>
        <v>21734.158140000003</v>
      </c>
    </row>
    <row r="2151" spans="1:21" x14ac:dyDescent="0.3">
      <c r="A2151" s="3" t="s">
        <v>2157</v>
      </c>
      <c r="B2151" s="3" t="s">
        <v>9</v>
      </c>
      <c r="C2151" s="8">
        <v>43158.43099999</v>
      </c>
      <c r="D2151" s="8">
        <v>111.19</v>
      </c>
      <c r="E2151" s="8">
        <v>201.14500000000001</v>
      </c>
      <c r="F2151" s="9">
        <v>212.80171607967401</v>
      </c>
      <c r="G2151" s="9">
        <v>-11.656716079674499</v>
      </c>
      <c r="H2151" s="9">
        <v>-1296.11026089901</v>
      </c>
      <c r="L2151" s="9">
        <f t="shared" si="166"/>
        <v>212.43167346533318</v>
      </c>
      <c r="M2151" s="9">
        <f t="shared" si="170"/>
        <v>-11.286673465333166</v>
      </c>
      <c r="N2151" s="9">
        <f t="shared" si="167"/>
        <v>-1254.9652226103947</v>
      </c>
      <c r="O2151" s="9">
        <f t="shared" si="168"/>
        <v>-2170.5755885400563</v>
      </c>
      <c r="U2151" s="15">
        <f t="shared" si="169"/>
        <v>22365.312550000002</v>
      </c>
    </row>
    <row r="2152" spans="1:21" x14ac:dyDescent="0.3">
      <c r="A2152" s="3" t="s">
        <v>2158</v>
      </c>
      <c r="B2152" s="3" t="s">
        <v>9</v>
      </c>
      <c r="C2152" s="8">
        <v>44235.171999999999</v>
      </c>
      <c r="D2152" s="8">
        <v>111.55</v>
      </c>
      <c r="E2152" s="8">
        <v>199.76400000000001</v>
      </c>
      <c r="F2152" s="9">
        <v>218.11081391447499</v>
      </c>
      <c r="G2152" s="9">
        <v>-18.346813914475899</v>
      </c>
      <c r="H2152" s="9">
        <v>-2046.58709215979</v>
      </c>
      <c r="L2152" s="9">
        <f t="shared" si="166"/>
        <v>217.73153926724135</v>
      </c>
      <c r="M2152" s="9">
        <f t="shared" si="170"/>
        <v>-17.967539267241335</v>
      </c>
      <c r="N2152" s="9">
        <f t="shared" si="167"/>
        <v>-2004.2790052607709</v>
      </c>
      <c r="O2152" s="9">
        <f t="shared" si="168"/>
        <v>-2768.8032940003495</v>
      </c>
      <c r="U2152" s="15">
        <f t="shared" si="169"/>
        <v>22283.674200000001</v>
      </c>
    </row>
    <row r="2153" spans="1:21" x14ac:dyDescent="0.3">
      <c r="A2153" s="3" t="s">
        <v>2159</v>
      </c>
      <c r="B2153" s="3" t="s">
        <v>9</v>
      </c>
      <c r="C2153" s="8">
        <v>45146.998</v>
      </c>
      <c r="D2153" s="8">
        <v>112.42</v>
      </c>
      <c r="E2153" s="8">
        <v>200.13800000000001</v>
      </c>
      <c r="F2153" s="9">
        <v>222.60676367609</v>
      </c>
      <c r="G2153" s="9">
        <v>-22.4687636760905</v>
      </c>
      <c r="H2153" s="9">
        <v>-2525.9384124661001</v>
      </c>
      <c r="L2153" s="9">
        <f t="shared" si="166"/>
        <v>222.21967098568231</v>
      </c>
      <c r="M2153" s="9">
        <f t="shared" si="170"/>
        <v>-22.081670985682308</v>
      </c>
      <c r="N2153" s="9">
        <f t="shared" si="167"/>
        <v>-2482.4214522104053</v>
      </c>
      <c r="O2153" s="9">
        <f t="shared" si="168"/>
        <v>-3294.9534935739498</v>
      </c>
      <c r="U2153" s="15">
        <f t="shared" si="169"/>
        <v>22499.51396</v>
      </c>
    </row>
    <row r="2154" spans="1:21" x14ac:dyDescent="0.3">
      <c r="A2154" s="3" t="s">
        <v>2160</v>
      </c>
      <c r="B2154" s="3" t="s">
        <v>9</v>
      </c>
      <c r="C2154" s="8">
        <v>45389.827999989997</v>
      </c>
      <c r="D2154" s="8">
        <v>112.5</v>
      </c>
      <c r="E2154" s="8">
        <v>200.5</v>
      </c>
      <c r="F2154" s="9">
        <v>223.80408803464999</v>
      </c>
      <c r="G2154" s="9">
        <v>-23.3040880346501</v>
      </c>
      <c r="H2154" s="9">
        <v>-2621.7099038981401</v>
      </c>
      <c r="L2154" s="9">
        <f t="shared" si="166"/>
        <v>223.41491330729207</v>
      </c>
      <c r="M2154" s="9">
        <f t="shared" si="170"/>
        <v>-22.914913307292068</v>
      </c>
      <c r="N2154" s="9">
        <f t="shared" si="167"/>
        <v>-2577.9277470703578</v>
      </c>
      <c r="O2154" s="9">
        <f t="shared" si="168"/>
        <v>-3431.7630001694388</v>
      </c>
      <c r="U2154" s="15">
        <f t="shared" si="169"/>
        <v>22556.25</v>
      </c>
    </row>
    <row r="2155" spans="1:21" x14ac:dyDescent="0.3">
      <c r="A2155" s="3" t="s">
        <v>2161</v>
      </c>
      <c r="B2155" s="3" t="s">
        <v>9</v>
      </c>
      <c r="C2155" s="8">
        <v>45016.568999999901</v>
      </c>
      <c r="D2155" s="8">
        <v>112.48</v>
      </c>
      <c r="E2155" s="8">
        <v>199.71600000000001</v>
      </c>
      <c r="F2155" s="9">
        <v>221.963656075015</v>
      </c>
      <c r="G2155" s="9">
        <v>-22.247656075015701</v>
      </c>
      <c r="H2155" s="9">
        <v>-2502.41635531776</v>
      </c>
      <c r="L2155" s="9">
        <f t="shared" si="166"/>
        <v>221.57768168958307</v>
      </c>
      <c r="M2155" s="9">
        <f t="shared" si="170"/>
        <v>-21.861681689583065</v>
      </c>
      <c r="N2155" s="9">
        <f t="shared" si="167"/>
        <v>-2459.0019564443032</v>
      </c>
      <c r="O2155" s="9">
        <f t="shared" si="168"/>
        <v>-3224.501096609501</v>
      </c>
      <c r="U2155" s="15">
        <f t="shared" si="169"/>
        <v>22464.055680000001</v>
      </c>
    </row>
    <row r="2156" spans="1:21" x14ac:dyDescent="0.3">
      <c r="A2156" s="3" t="s">
        <v>2162</v>
      </c>
      <c r="B2156" s="3" t="s">
        <v>9</v>
      </c>
      <c r="C2156" s="8">
        <v>43394.353999999999</v>
      </c>
      <c r="D2156" s="8">
        <v>112.08</v>
      </c>
      <c r="E2156" s="8">
        <v>200.24600000000001</v>
      </c>
      <c r="F2156" s="9">
        <v>213.96498402296001</v>
      </c>
      <c r="G2156" s="9">
        <v>-13.7189840229602</v>
      </c>
      <c r="H2156" s="9">
        <v>-1537.6237292933699</v>
      </c>
      <c r="L2156" s="9">
        <f t="shared" si="166"/>
        <v>213.59291859264323</v>
      </c>
      <c r="M2156" s="9">
        <f t="shared" si="170"/>
        <v>-13.34691859264322</v>
      </c>
      <c r="N2156" s="9">
        <f t="shared" si="167"/>
        <v>-1495.9226358634521</v>
      </c>
      <c r="O2156" s="9">
        <f t="shared" si="168"/>
        <v>-2318.1019173509644</v>
      </c>
      <c r="U2156" s="15">
        <f t="shared" si="169"/>
        <v>22443.571680000001</v>
      </c>
    </row>
    <row r="2157" spans="1:21" x14ac:dyDescent="0.3">
      <c r="A2157" s="3" t="s">
        <v>2163</v>
      </c>
      <c r="B2157" s="3" t="s">
        <v>9</v>
      </c>
      <c r="C2157" s="8">
        <v>45522.234999999899</v>
      </c>
      <c r="D2157" s="8">
        <v>111.86</v>
      </c>
      <c r="E2157" s="8">
        <v>200.25800000000001</v>
      </c>
      <c r="F2157" s="9">
        <v>224.45694858055501</v>
      </c>
      <c r="G2157" s="9">
        <v>-24.1989485805558</v>
      </c>
      <c r="H2157" s="9">
        <v>-2706.8943882209701</v>
      </c>
      <c r="L2157" s="9">
        <f t="shared" si="166"/>
        <v>224.06663858874714</v>
      </c>
      <c r="M2157" s="9">
        <f t="shared" si="170"/>
        <v>-23.808638588747129</v>
      </c>
      <c r="N2157" s="9">
        <f t="shared" si="167"/>
        <v>-2663.234312537254</v>
      </c>
      <c r="O2157" s="9">
        <f t="shared" si="168"/>
        <v>-3485.1420717520391</v>
      </c>
      <c r="U2157" s="15">
        <f t="shared" si="169"/>
        <v>22400.85988</v>
      </c>
    </row>
    <row r="2158" spans="1:21" x14ac:dyDescent="0.3">
      <c r="A2158" s="3" t="s">
        <v>2164</v>
      </c>
      <c r="B2158" s="3" t="s">
        <v>9</v>
      </c>
      <c r="C2158" s="8">
        <v>46334.832000000002</v>
      </c>
      <c r="D2158" s="8">
        <v>120.59</v>
      </c>
      <c r="E2158" s="8">
        <v>199.416</v>
      </c>
      <c r="F2158" s="9">
        <v>228.463628899431</v>
      </c>
      <c r="G2158" s="9">
        <v>-29.0476288994311</v>
      </c>
      <c r="H2158" s="9">
        <v>-3502.8535689823898</v>
      </c>
      <c r="L2158" s="9">
        <f t="shared" si="166"/>
        <v>228.0663516590154</v>
      </c>
      <c r="M2158" s="9">
        <f t="shared" si="170"/>
        <v>-28.650351659015399</v>
      </c>
      <c r="N2158" s="9">
        <f t="shared" si="167"/>
        <v>-3454.945906560667</v>
      </c>
      <c r="O2158" s="9">
        <f t="shared" si="168"/>
        <v>-4239.4618414159395</v>
      </c>
      <c r="U2158" s="15">
        <f t="shared" si="169"/>
        <v>24047.575440000001</v>
      </c>
    </row>
    <row r="2159" spans="1:21" x14ac:dyDescent="0.3">
      <c r="A2159" s="3" t="s">
        <v>2165</v>
      </c>
      <c r="B2159" s="3" t="s">
        <v>9</v>
      </c>
      <c r="C2159" s="8">
        <v>45882.514000000003</v>
      </c>
      <c r="D2159" s="8">
        <v>115.36</v>
      </c>
      <c r="E2159" s="8">
        <v>199.95599999999999</v>
      </c>
      <c r="F2159" s="9">
        <v>226.23337992180299</v>
      </c>
      <c r="G2159" s="9">
        <v>-26.277379921803799</v>
      </c>
      <c r="H2159" s="9">
        <v>-3031.3585477792799</v>
      </c>
      <c r="L2159" s="9">
        <f t="shared" si="166"/>
        <v>225.83998087925943</v>
      </c>
      <c r="M2159" s="9">
        <f t="shared" si="170"/>
        <v>-25.88398087925944</v>
      </c>
      <c r="N2159" s="9">
        <f t="shared" si="167"/>
        <v>-2985.9760342313689</v>
      </c>
      <c r="O2159" s="9">
        <f t="shared" si="168"/>
        <v>-3798.7618368759008</v>
      </c>
      <c r="U2159" s="15">
        <f t="shared" si="169"/>
        <v>23066.924159999999</v>
      </c>
    </row>
    <row r="2160" spans="1:21" x14ac:dyDescent="0.3">
      <c r="A2160" s="3" t="s">
        <v>2166</v>
      </c>
      <c r="B2160" s="3" t="s">
        <v>9</v>
      </c>
      <c r="C2160" s="8">
        <v>44987.578000000001</v>
      </c>
      <c r="D2160" s="8">
        <v>115.31</v>
      </c>
      <c r="E2160" s="8">
        <v>199.92</v>
      </c>
      <c r="F2160" s="9">
        <v>221.820709855518</v>
      </c>
      <c r="G2160" s="9">
        <v>-21.900709855518802</v>
      </c>
      <c r="H2160" s="9">
        <v>-2525.3708534398802</v>
      </c>
      <c r="L2160" s="9">
        <f t="shared" si="166"/>
        <v>221.43498404041659</v>
      </c>
      <c r="M2160" s="9">
        <f t="shared" si="170"/>
        <v>-21.514984040416607</v>
      </c>
      <c r="N2160" s="9">
        <f t="shared" si="167"/>
        <v>-2480.8928097004391</v>
      </c>
      <c r="O2160" s="9">
        <f t="shared" si="168"/>
        <v>-3289.17517001026</v>
      </c>
      <c r="U2160" s="15">
        <f t="shared" si="169"/>
        <v>23052.7752</v>
      </c>
    </row>
    <row r="2161" spans="1:21" x14ac:dyDescent="0.3">
      <c r="A2161" s="3" t="s">
        <v>2167</v>
      </c>
      <c r="B2161" s="3" t="s">
        <v>9</v>
      </c>
      <c r="C2161" s="8">
        <v>43703.093999999997</v>
      </c>
      <c r="D2161" s="8">
        <v>116.23</v>
      </c>
      <c r="E2161" s="8">
        <v>199.61699999999999</v>
      </c>
      <c r="F2161" s="9">
        <v>215.48729149105199</v>
      </c>
      <c r="G2161" s="9">
        <v>-15.870291491052599</v>
      </c>
      <c r="H2161" s="9">
        <v>-1844.6039800050501</v>
      </c>
      <c r="L2161" s="9">
        <f t="shared" si="166"/>
        <v>215.11257890804492</v>
      </c>
      <c r="M2161" s="9">
        <f t="shared" si="170"/>
        <v>-15.495578908044934</v>
      </c>
      <c r="N2161" s="9">
        <f t="shared" si="167"/>
        <v>-1801.0511364820627</v>
      </c>
      <c r="O2161" s="9">
        <f t="shared" si="168"/>
        <v>-2580.5646817505608</v>
      </c>
      <c r="U2161" s="15">
        <f t="shared" si="169"/>
        <v>23201.483909999999</v>
      </c>
    </row>
    <row r="2162" spans="1:21" x14ac:dyDescent="0.3">
      <c r="A2162" s="3" t="s">
        <v>2168</v>
      </c>
      <c r="B2162" s="3" t="s">
        <v>9</v>
      </c>
      <c r="C2162" s="8">
        <v>41186.472999999904</v>
      </c>
      <c r="D2162" s="8">
        <v>115.4</v>
      </c>
      <c r="E2162" s="8">
        <v>199.2</v>
      </c>
      <c r="F2162" s="9">
        <v>203.07856264911899</v>
      </c>
      <c r="G2162" s="9">
        <v>-3.8785626491193401</v>
      </c>
      <c r="H2162" s="9">
        <v>-447.58612970837203</v>
      </c>
      <c r="L2162" s="9">
        <f t="shared" si="166"/>
        <v>202.72542770442161</v>
      </c>
      <c r="M2162" s="9">
        <f t="shared" si="170"/>
        <v>-3.5254277044216167</v>
      </c>
      <c r="N2162" s="9">
        <f t="shared" si="167"/>
        <v>-406.83435709025457</v>
      </c>
      <c r="O2162" s="9">
        <f t="shared" si="168"/>
        <v>-1132.6595856025551</v>
      </c>
      <c r="U2162" s="15">
        <f t="shared" si="169"/>
        <v>22987.68</v>
      </c>
    </row>
    <row r="2163" spans="1:21" x14ac:dyDescent="0.3">
      <c r="A2163" s="3" t="s">
        <v>2169</v>
      </c>
      <c r="B2163" s="3" t="s">
        <v>9</v>
      </c>
      <c r="C2163" s="8">
        <v>38792.853000000003</v>
      </c>
      <c r="D2163" s="8">
        <v>108.83</v>
      </c>
      <c r="E2163" s="8">
        <v>200.393</v>
      </c>
      <c r="F2163" s="9">
        <v>191.276316092873</v>
      </c>
      <c r="G2163" s="9">
        <v>9.1166839071266192</v>
      </c>
      <c r="H2163" s="9">
        <v>992.16870961258996</v>
      </c>
      <c r="L2163" s="9">
        <f t="shared" si="166"/>
        <v>190.94370416956494</v>
      </c>
      <c r="M2163" s="9">
        <f t="shared" si="170"/>
        <v>9.4492958304350623</v>
      </c>
      <c r="N2163" s="9">
        <f t="shared" si="167"/>
        <v>1028.3668652262479</v>
      </c>
      <c r="O2163" s="9">
        <f t="shared" si="168"/>
        <v>214.0304254949323</v>
      </c>
      <c r="U2163" s="15">
        <f t="shared" si="169"/>
        <v>21808.770189999999</v>
      </c>
    </row>
    <row r="2164" spans="1:21" x14ac:dyDescent="0.3">
      <c r="A2164" s="3" t="s">
        <v>2170</v>
      </c>
      <c r="B2164" s="3" t="s">
        <v>9</v>
      </c>
      <c r="C2164" s="8">
        <v>37054.559000000001</v>
      </c>
      <c r="D2164" s="8">
        <v>107.36</v>
      </c>
      <c r="E2164" s="8">
        <v>178.703</v>
      </c>
      <c r="F2164" s="9">
        <v>182.705292131156</v>
      </c>
      <c r="G2164" s="9">
        <v>-4.00229213115687</v>
      </c>
      <c r="H2164" s="9">
        <v>-429.68608320100202</v>
      </c>
      <c r="L2164" s="9">
        <f t="shared" si="166"/>
        <v>182.38758443029931</v>
      </c>
      <c r="M2164" s="9">
        <f t="shared" si="170"/>
        <v>-3.68458443029931</v>
      </c>
      <c r="N2164" s="9">
        <f t="shared" si="167"/>
        <v>-395.57698443693391</v>
      </c>
      <c r="O2164" s="9">
        <f t="shared" si="168"/>
        <v>1129.724466472245</v>
      </c>
      <c r="U2164" s="15">
        <f t="shared" si="169"/>
        <v>19185.554080000002</v>
      </c>
    </row>
    <row r="2165" spans="1:21" x14ac:dyDescent="0.3">
      <c r="A2165" s="3" t="s">
        <v>2171</v>
      </c>
      <c r="B2165" s="3" t="s">
        <v>9</v>
      </c>
      <c r="C2165" s="8">
        <v>35726.7409999999</v>
      </c>
      <c r="D2165" s="8">
        <v>104.85</v>
      </c>
      <c r="E2165" s="8">
        <v>119.14100000000001</v>
      </c>
      <c r="F2165" s="9">
        <v>176.158206370751</v>
      </c>
      <c r="G2165" s="9">
        <v>-57.017206370751197</v>
      </c>
      <c r="H2165" s="9">
        <v>-5978.2540879732596</v>
      </c>
      <c r="L2165" s="9">
        <f t="shared" si="166"/>
        <v>175.85188344993978</v>
      </c>
      <c r="M2165" s="9">
        <f t="shared" si="170"/>
        <v>-56.710883449939772</v>
      </c>
      <c r="N2165" s="9">
        <f t="shared" si="167"/>
        <v>-5946.1361297261847</v>
      </c>
      <c r="O2165" s="9">
        <f t="shared" si="168"/>
        <v>1788.5805643854708</v>
      </c>
      <c r="U2165" s="15">
        <f t="shared" si="169"/>
        <v>12491.933849999999</v>
      </c>
    </row>
    <row r="2166" spans="1:21" x14ac:dyDescent="0.3">
      <c r="A2166" s="3" t="s">
        <v>2172</v>
      </c>
      <c r="B2166" s="3" t="s">
        <v>9</v>
      </c>
      <c r="C2166" s="8">
        <v>35064.945</v>
      </c>
      <c r="D2166" s="8">
        <v>104.29</v>
      </c>
      <c r="E2166" s="8">
        <v>79.507000000000005</v>
      </c>
      <c r="F2166" s="9">
        <v>172.89508208120699</v>
      </c>
      <c r="G2166" s="9">
        <v>-93.3880820812075</v>
      </c>
      <c r="H2166" s="9">
        <v>-9739.4430802491297</v>
      </c>
      <c r="L2166" s="9">
        <f t="shared" si="166"/>
        <v>172.59443343344881</v>
      </c>
      <c r="M2166" s="9">
        <f t="shared" si="170"/>
        <v>-93.087433433448808</v>
      </c>
      <c r="N2166" s="9">
        <f t="shared" si="167"/>
        <v>-9708.088432774377</v>
      </c>
      <c r="O2166" s="9">
        <f t="shared" si="168"/>
        <v>2118.7472834860396</v>
      </c>
      <c r="U2166" s="15">
        <f t="shared" si="169"/>
        <v>8291.7850300000009</v>
      </c>
    </row>
    <row r="2167" spans="1:21" x14ac:dyDescent="0.3">
      <c r="A2167" s="3" t="s">
        <v>2173</v>
      </c>
      <c r="B2167" s="3" t="s">
        <v>9</v>
      </c>
      <c r="C2167" s="8">
        <v>34871.396000000001</v>
      </c>
      <c r="D2167" s="8">
        <v>103</v>
      </c>
      <c r="E2167" s="8">
        <v>80.539000000000001</v>
      </c>
      <c r="F2167" s="9">
        <v>171.940748052115</v>
      </c>
      <c r="G2167" s="9">
        <v>-91.401748052115593</v>
      </c>
      <c r="H2167" s="9">
        <v>-9414.38004936791</v>
      </c>
      <c r="L2167" s="9">
        <f t="shared" si="166"/>
        <v>171.64175890346991</v>
      </c>
      <c r="M2167" s="9">
        <f t="shared" si="170"/>
        <v>-91.102758903469905</v>
      </c>
      <c r="N2167" s="9">
        <f t="shared" si="167"/>
        <v>-9383.5841670574009</v>
      </c>
      <c r="O2167" s="9">
        <f t="shared" si="168"/>
        <v>2190.6652234385519</v>
      </c>
      <c r="U2167" s="15">
        <f t="shared" si="169"/>
        <v>8295.5169999999998</v>
      </c>
    </row>
    <row r="2168" spans="1:21" x14ac:dyDescent="0.3">
      <c r="A2168" s="3" t="s">
        <v>2174</v>
      </c>
      <c r="B2168" s="3" t="s">
        <v>9</v>
      </c>
      <c r="C2168" s="8">
        <v>35429.020999999899</v>
      </c>
      <c r="D2168" s="8">
        <v>103.25</v>
      </c>
      <c r="E2168" s="8">
        <v>79.680000000000007</v>
      </c>
      <c r="F2168" s="9">
        <v>174.690235329096</v>
      </c>
      <c r="G2168" s="9">
        <v>-95.010235329096403</v>
      </c>
      <c r="H2168" s="9">
        <v>-9809.8067977292103</v>
      </c>
      <c r="L2168" s="9">
        <f t="shared" si="166"/>
        <v>174.38646507492717</v>
      </c>
      <c r="M2168" s="9">
        <f t="shared" si="170"/>
        <v>-94.706465074927166</v>
      </c>
      <c r="N2168" s="9">
        <f t="shared" si="167"/>
        <v>-9778.4425189862304</v>
      </c>
      <c r="O2168" s="9">
        <f t="shared" si="168"/>
        <v>1912.5914598361683</v>
      </c>
      <c r="U2168" s="15">
        <f t="shared" si="169"/>
        <v>8226.9600000000009</v>
      </c>
    </row>
    <row r="2169" spans="1:21" x14ac:dyDescent="0.3">
      <c r="A2169" s="3" t="s">
        <v>2175</v>
      </c>
      <c r="B2169" s="3" t="s">
        <v>9</v>
      </c>
      <c r="C2169" s="8">
        <v>35606.013999989998</v>
      </c>
      <c r="D2169" s="8">
        <v>104.07</v>
      </c>
      <c r="E2169" s="8">
        <v>79.531000000000006</v>
      </c>
      <c r="F2169" s="9">
        <v>175.56293652001699</v>
      </c>
      <c r="G2169" s="9">
        <v>-96.031936520017197</v>
      </c>
      <c r="H2169" s="9">
        <v>-9994.0436336381899</v>
      </c>
      <c r="L2169" s="9">
        <f t="shared" si="166"/>
        <v>175.25764871873378</v>
      </c>
      <c r="M2169" s="9">
        <f t="shared" si="170"/>
        <v>-95.72664871873377</v>
      </c>
      <c r="N2169" s="9">
        <f t="shared" si="167"/>
        <v>-9962.2723321586236</v>
      </c>
      <c r="O2169" s="9">
        <f t="shared" si="168"/>
        <v>1837.1169663745193</v>
      </c>
      <c r="U2169" s="15">
        <f t="shared" si="169"/>
        <v>8276.7911700000004</v>
      </c>
    </row>
    <row r="2170" spans="1:21" x14ac:dyDescent="0.3">
      <c r="A2170" s="3" t="s">
        <v>2176</v>
      </c>
      <c r="B2170" s="3" t="s">
        <v>9</v>
      </c>
      <c r="C2170" s="8">
        <v>37317.313999999998</v>
      </c>
      <c r="D2170" s="8">
        <v>104.6</v>
      </c>
      <c r="E2170" s="8">
        <v>173.14400000000001</v>
      </c>
      <c r="F2170" s="9">
        <v>184.000860890561</v>
      </c>
      <c r="G2170" s="9">
        <v>-10.856860890561601</v>
      </c>
      <c r="H2170" s="9">
        <v>-1135.6276491527501</v>
      </c>
      <c r="L2170" s="9">
        <f t="shared" si="166"/>
        <v>183.6809003147761</v>
      </c>
      <c r="M2170" s="9">
        <f t="shared" si="170"/>
        <v>-10.536900314776091</v>
      </c>
      <c r="N2170" s="9">
        <f t="shared" si="167"/>
        <v>-1102.1597729255791</v>
      </c>
      <c r="O2170" s="9">
        <f t="shared" si="168"/>
        <v>965.40078285963034</v>
      </c>
      <c r="U2170" s="15">
        <f t="shared" si="169"/>
        <v>18110.862399999998</v>
      </c>
    </row>
    <row r="2171" spans="1:21" x14ac:dyDescent="0.3">
      <c r="A2171" s="3" t="s">
        <v>2177</v>
      </c>
      <c r="B2171" s="3" t="s">
        <v>9</v>
      </c>
      <c r="C2171" s="8">
        <v>39084.702999999899</v>
      </c>
      <c r="D2171" s="8">
        <v>106.23</v>
      </c>
      <c r="E2171" s="8">
        <v>197.947</v>
      </c>
      <c r="F2171" s="9">
        <v>192.71534386563599</v>
      </c>
      <c r="G2171" s="9">
        <v>5.2316561343638703</v>
      </c>
      <c r="H2171" s="9">
        <v>555.75883115347403</v>
      </c>
      <c r="L2171" s="9">
        <f t="shared" si="166"/>
        <v>192.38022960536796</v>
      </c>
      <c r="M2171" s="9">
        <f t="shared" si="170"/>
        <v>5.5667703946320444</v>
      </c>
      <c r="N2171" s="9">
        <f t="shared" si="167"/>
        <v>591.35801902176206</v>
      </c>
      <c r="O2171" s="9">
        <f t="shared" si="168"/>
        <v>56.315040695402885</v>
      </c>
      <c r="U2171" s="15">
        <f t="shared" si="169"/>
        <v>21027.909810000001</v>
      </c>
    </row>
    <row r="2172" spans="1:21" x14ac:dyDescent="0.3">
      <c r="A2172" s="3" t="s">
        <v>2178</v>
      </c>
      <c r="B2172" s="3" t="s">
        <v>9</v>
      </c>
      <c r="C2172" s="8">
        <v>39883.986999989997</v>
      </c>
      <c r="D2172" s="8">
        <v>107.679999999999</v>
      </c>
      <c r="E2172" s="8">
        <v>198.95400000000001</v>
      </c>
      <c r="F2172" s="9">
        <v>196.65638163952801</v>
      </c>
      <c r="G2172" s="9">
        <v>2.2976183604711702</v>
      </c>
      <c r="H2172" s="9">
        <v>247.40754505553599</v>
      </c>
      <c r="L2172" s="9">
        <f t="shared" si="166"/>
        <v>196.31441427700258</v>
      </c>
      <c r="M2172" s="9">
        <f t="shared" si="170"/>
        <v>2.639585722997424</v>
      </c>
      <c r="N2172" s="9">
        <f t="shared" si="167"/>
        <v>284.23059065235998</v>
      </c>
      <c r="O2172" s="9">
        <f t="shared" si="168"/>
        <v>-366.54928538060409</v>
      </c>
      <c r="U2172" s="15">
        <f t="shared" si="169"/>
        <v>21423.366719999802</v>
      </c>
    </row>
    <row r="2173" spans="1:21" x14ac:dyDescent="0.3">
      <c r="A2173" s="3" t="s">
        <v>2179</v>
      </c>
      <c r="B2173" s="3" t="s">
        <v>9</v>
      </c>
      <c r="C2173" s="8">
        <v>40437.019999999997</v>
      </c>
      <c r="D2173" s="8">
        <v>107.679999999999</v>
      </c>
      <c r="E2173" s="8">
        <v>199.87100000000001</v>
      </c>
      <c r="F2173" s="9">
        <v>199.38322709530601</v>
      </c>
      <c r="G2173" s="9">
        <v>0.48777290469354201</v>
      </c>
      <c r="H2173" s="9">
        <v>52.523386377400598</v>
      </c>
      <c r="L2173" s="9">
        <f t="shared" si="166"/>
        <v>199.03651799930208</v>
      </c>
      <c r="M2173" s="9">
        <f t="shared" si="170"/>
        <v>0.83448200069793188</v>
      </c>
      <c r="N2173" s="9">
        <f t="shared" si="167"/>
        <v>89.857021835152466</v>
      </c>
      <c r="O2173" s="9">
        <f t="shared" si="168"/>
        <v>-659.66541419781083</v>
      </c>
      <c r="U2173" s="15">
        <f t="shared" si="169"/>
        <v>21522.1092799998</v>
      </c>
    </row>
    <row r="2174" spans="1:21" x14ac:dyDescent="0.3">
      <c r="A2174" s="3" t="s">
        <v>2180</v>
      </c>
      <c r="B2174" s="3" t="s">
        <v>9</v>
      </c>
      <c r="C2174" s="8">
        <v>40479.461999990002</v>
      </c>
      <c r="D2174" s="8">
        <v>107.55</v>
      </c>
      <c r="E2174" s="8">
        <v>199.23</v>
      </c>
      <c r="F2174" s="9">
        <v>199.59249629769499</v>
      </c>
      <c r="G2174" s="9">
        <v>-0.36249629769542902</v>
      </c>
      <c r="H2174" s="9">
        <v>-38.986476817143398</v>
      </c>
      <c r="L2174" s="9">
        <f t="shared" si="166"/>
        <v>199.24542330179312</v>
      </c>
      <c r="M2174" s="9">
        <f t="shared" si="170"/>
        <v>-1.5423301793134669E-2</v>
      </c>
      <c r="N2174" s="9">
        <f t="shared" si="167"/>
        <v>-1.6587761078516337</v>
      </c>
      <c r="O2174" s="9">
        <f t="shared" si="168"/>
        <v>-681.336778070572</v>
      </c>
      <c r="U2174" s="15">
        <f t="shared" si="169"/>
        <v>21427.1865</v>
      </c>
    </row>
    <row r="2175" spans="1:21" x14ac:dyDescent="0.3">
      <c r="A2175" s="3" t="s">
        <v>2181</v>
      </c>
      <c r="B2175" s="3" t="s">
        <v>9</v>
      </c>
      <c r="C2175" s="8">
        <v>40551.840999990003</v>
      </c>
      <c r="D2175" s="8">
        <v>107.63</v>
      </c>
      <c r="E2175" s="8">
        <v>200.31299999999999</v>
      </c>
      <c r="F2175" s="9">
        <v>199.94937617148199</v>
      </c>
      <c r="G2175" s="9">
        <v>0.363623828517319</v>
      </c>
      <c r="H2175" s="9">
        <v>39.136832663318998</v>
      </c>
      <c r="L2175" s="9">
        <f t="shared" si="166"/>
        <v>199.60168259429966</v>
      </c>
      <c r="M2175" s="9">
        <f t="shared" si="170"/>
        <v>0.71131740570032775</v>
      </c>
      <c r="N2175" s="9">
        <f t="shared" si="167"/>
        <v>76.559092375526276</v>
      </c>
      <c r="O2175" s="9">
        <f t="shared" si="168"/>
        <v>-720.18777132273101</v>
      </c>
      <c r="U2175" s="15">
        <f t="shared" si="169"/>
        <v>21559.688189999997</v>
      </c>
    </row>
    <row r="2176" spans="1:21" x14ac:dyDescent="0.3">
      <c r="A2176" s="3" t="s">
        <v>2182</v>
      </c>
      <c r="B2176" s="3" t="s">
        <v>9</v>
      </c>
      <c r="C2176" s="8">
        <v>41732.813000000002</v>
      </c>
      <c r="D2176" s="8">
        <v>107.72</v>
      </c>
      <c r="E2176" s="8">
        <v>200.541</v>
      </c>
      <c r="F2176" s="9">
        <v>205.77240686145899</v>
      </c>
      <c r="G2176" s="9">
        <v>-5.2314068614591003</v>
      </c>
      <c r="H2176" s="9">
        <v>-563.52714711637498</v>
      </c>
      <c r="L2176" s="9">
        <f t="shared" si="166"/>
        <v>205.41458756941063</v>
      </c>
      <c r="M2176" s="9">
        <f t="shared" si="170"/>
        <v>-4.8735875694106312</v>
      </c>
      <c r="N2176" s="9">
        <f t="shared" si="167"/>
        <v>-524.98285297691314</v>
      </c>
      <c r="O2176" s="9">
        <f t="shared" si="168"/>
        <v>-1346.9561148776506</v>
      </c>
      <c r="U2176" s="15">
        <f t="shared" si="169"/>
        <v>21602.276519999999</v>
      </c>
    </row>
    <row r="2177" spans="1:21" x14ac:dyDescent="0.3">
      <c r="A2177" s="3" t="s">
        <v>2183</v>
      </c>
      <c r="B2177" s="3" t="s">
        <v>9</v>
      </c>
      <c r="C2177" s="8">
        <v>42589.455000000002</v>
      </c>
      <c r="D2177" s="8">
        <v>108.74</v>
      </c>
      <c r="E2177" s="8">
        <v>165.86099999999999</v>
      </c>
      <c r="F2177" s="9">
        <v>209.99626031122801</v>
      </c>
      <c r="G2177" s="9">
        <v>-44.135260311228102</v>
      </c>
      <c r="H2177" s="9">
        <v>-4799.2682062429403</v>
      </c>
      <c r="L2177" s="9">
        <f t="shared" si="166"/>
        <v>209.63109612646943</v>
      </c>
      <c r="M2177" s="9">
        <f t="shared" si="170"/>
        <v>-43.77009612646944</v>
      </c>
      <c r="N2177" s="9">
        <f t="shared" si="167"/>
        <v>-4759.5602527922865</v>
      </c>
      <c r="O2177" s="9">
        <f t="shared" si="168"/>
        <v>-1818.213574321122</v>
      </c>
      <c r="U2177" s="15">
        <f t="shared" si="169"/>
        <v>18035.725139999999</v>
      </c>
    </row>
    <row r="2178" spans="1:21" x14ac:dyDescent="0.3">
      <c r="A2178" s="3" t="s">
        <v>2184</v>
      </c>
      <c r="B2178" s="3" t="s">
        <v>9</v>
      </c>
      <c r="C2178" s="8">
        <v>42974.0269999999</v>
      </c>
      <c r="D2178" s="8">
        <v>109.1</v>
      </c>
      <c r="E2178" s="8">
        <v>162.62299999999999</v>
      </c>
      <c r="F2178" s="9">
        <v>211.892473395438</v>
      </c>
      <c r="G2178" s="9">
        <v>-49.269473395438901</v>
      </c>
      <c r="H2178" s="9">
        <v>-5375.2995474423797</v>
      </c>
      <c r="L2178" s="9">
        <f t="shared" si="166"/>
        <v>211.5240118705081</v>
      </c>
      <c r="M2178" s="9">
        <f t="shared" si="170"/>
        <v>-48.901011870508114</v>
      </c>
      <c r="N2178" s="9">
        <f t="shared" si="167"/>
        <v>-5335.1003950724353</v>
      </c>
      <c r="O2178" s="9">
        <f t="shared" si="168"/>
        <v>-2030.7501494111873</v>
      </c>
      <c r="U2178" s="15">
        <f t="shared" si="169"/>
        <v>17742.169299999998</v>
      </c>
    </row>
    <row r="2179" spans="1:21" x14ac:dyDescent="0.3">
      <c r="A2179" s="3" t="s">
        <v>2185</v>
      </c>
      <c r="B2179" s="3" t="s">
        <v>9</v>
      </c>
      <c r="C2179" s="8">
        <v>43200.730999999898</v>
      </c>
      <c r="D2179" s="8">
        <v>109.04</v>
      </c>
      <c r="E2179" s="8">
        <v>162.44499999999999</v>
      </c>
      <c r="F2179" s="9">
        <v>213.01028512131299</v>
      </c>
      <c r="G2179" s="9">
        <v>-50.565285121313202</v>
      </c>
      <c r="H2179" s="9">
        <v>-5513.6386896279901</v>
      </c>
      <c r="L2179" s="9">
        <f t="shared" ref="L2179:L2242" si="171">C2179*$J$3</f>
        <v>212.63987982458863</v>
      </c>
      <c r="M2179" s="9">
        <f t="shared" si="170"/>
        <v>-50.194879824588639</v>
      </c>
      <c r="N2179" s="9">
        <f t="shared" ref="N2179:N2242" si="172">M2179*D2179</f>
        <v>-5473.249696073146</v>
      </c>
      <c r="O2179" s="9">
        <f t="shared" si="168"/>
        <v>-2151.3075716102448</v>
      </c>
      <c r="U2179" s="15">
        <f t="shared" si="169"/>
        <v>17713.002800000002</v>
      </c>
    </row>
    <row r="2180" spans="1:21" x14ac:dyDescent="0.3">
      <c r="A2180" s="3" t="s">
        <v>2186</v>
      </c>
      <c r="B2180" s="3" t="s">
        <v>9</v>
      </c>
      <c r="C2180" s="8">
        <v>42046.855999990003</v>
      </c>
      <c r="D2180" s="8">
        <v>108.23</v>
      </c>
      <c r="E2180" s="8">
        <v>161.499</v>
      </c>
      <c r="F2180" s="9">
        <v>207.32086188570901</v>
      </c>
      <c r="G2180" s="9">
        <v>-45.821861885709097</v>
      </c>
      <c r="H2180" s="9">
        <v>-4959.3001118903003</v>
      </c>
      <c r="L2180" s="9">
        <f t="shared" si="171"/>
        <v>206.96034997277428</v>
      </c>
      <c r="M2180" s="9">
        <f t="shared" si="170"/>
        <v>-45.461349972774286</v>
      </c>
      <c r="N2180" s="9">
        <f t="shared" si="172"/>
        <v>-4920.2819075533616</v>
      </c>
      <c r="O2180" s="9">
        <f t="shared" ref="O2180:O2243" si="173">($O$1-L2180)*D2180</f>
        <v>-1520.6311392681475</v>
      </c>
      <c r="U2180" s="15">
        <f t="shared" ref="U2180:U2243" si="174">D2180*E2180</f>
        <v>17479.036769999999</v>
      </c>
    </row>
    <row r="2181" spans="1:21" x14ac:dyDescent="0.3">
      <c r="A2181" s="3" t="s">
        <v>2187</v>
      </c>
      <c r="B2181" s="3" t="s">
        <v>9</v>
      </c>
      <c r="C2181" s="8">
        <v>44620.760999990001</v>
      </c>
      <c r="D2181" s="8">
        <v>107.08</v>
      </c>
      <c r="E2181" s="8">
        <v>162.78399999999999</v>
      </c>
      <c r="F2181" s="9">
        <v>220.01204153091399</v>
      </c>
      <c r="G2181" s="9">
        <v>-57.228041530913998</v>
      </c>
      <c r="H2181" s="9">
        <v>-6127.9786871302704</v>
      </c>
      <c r="L2181" s="9">
        <f t="shared" si="171"/>
        <v>219.62946082369737</v>
      </c>
      <c r="M2181" s="9">
        <f t="shared" ref="M2181:M2244" si="175">E2181-L2181</f>
        <v>-56.84546082369738</v>
      </c>
      <c r="N2181" s="9">
        <f t="shared" si="172"/>
        <v>-6087.0119450015154</v>
      </c>
      <c r="O2181" s="9">
        <f t="shared" si="173"/>
        <v>-2861.0820330179554</v>
      </c>
      <c r="U2181" s="15">
        <f t="shared" si="174"/>
        <v>17430.91072</v>
      </c>
    </row>
    <row r="2182" spans="1:21" x14ac:dyDescent="0.3">
      <c r="A2182" s="3" t="s">
        <v>2188</v>
      </c>
      <c r="B2182" s="3" t="s">
        <v>9</v>
      </c>
      <c r="C2182" s="8">
        <v>45376.32299999</v>
      </c>
      <c r="D2182" s="8">
        <v>109.61</v>
      </c>
      <c r="E2182" s="8">
        <v>160.39599999999999</v>
      </c>
      <c r="F2182" s="9">
        <v>223.73749879335699</v>
      </c>
      <c r="G2182" s="9">
        <v>-63.3414987933578</v>
      </c>
      <c r="H2182" s="9">
        <v>-6942.8616827399501</v>
      </c>
      <c r="L2182" s="9">
        <f t="shared" si="171"/>
        <v>223.34843985856659</v>
      </c>
      <c r="M2182" s="9">
        <f t="shared" si="175"/>
        <v>-62.952439858566606</v>
      </c>
      <c r="N2182" s="9">
        <f t="shared" si="172"/>
        <v>-6900.216932897486</v>
      </c>
      <c r="O2182" s="9">
        <f t="shared" si="173"/>
        <v>-3336.3186670502864</v>
      </c>
      <c r="U2182" s="15">
        <f t="shared" si="174"/>
        <v>17581.005559999998</v>
      </c>
    </row>
    <row r="2183" spans="1:21" x14ac:dyDescent="0.3">
      <c r="A2183" s="3" t="s">
        <v>2189</v>
      </c>
      <c r="B2183" s="3" t="s">
        <v>9</v>
      </c>
      <c r="C2183" s="8">
        <v>44775.184999999998</v>
      </c>
      <c r="D2183" s="8">
        <v>109.08</v>
      </c>
      <c r="E2183" s="8">
        <v>160.125</v>
      </c>
      <c r="F2183" s="9">
        <v>220.77346152336</v>
      </c>
      <c r="G2183" s="9">
        <v>-60.648461523360503</v>
      </c>
      <c r="H2183" s="9">
        <v>-6615.5341829681602</v>
      </c>
      <c r="L2183" s="9">
        <f t="shared" si="171"/>
        <v>220.38955677679959</v>
      </c>
      <c r="M2183" s="9">
        <f t="shared" si="175"/>
        <v>-60.264556776799594</v>
      </c>
      <c r="N2183" s="9">
        <f t="shared" si="172"/>
        <v>-6573.6578532132999</v>
      </c>
      <c r="O2183" s="9">
        <f t="shared" si="173"/>
        <v>-2997.4315146181684</v>
      </c>
      <c r="U2183" s="15">
        <f t="shared" si="174"/>
        <v>17466.435000000001</v>
      </c>
    </row>
    <row r="2184" spans="1:21" x14ac:dyDescent="0.3">
      <c r="A2184" s="3" t="s">
        <v>2190</v>
      </c>
      <c r="B2184" s="3" t="s">
        <v>9</v>
      </c>
      <c r="C2184" s="8">
        <v>44097.169999990001</v>
      </c>
      <c r="D2184" s="8">
        <v>110.76</v>
      </c>
      <c r="E2184" s="8">
        <v>162.221</v>
      </c>
      <c r="F2184" s="9">
        <v>217.430366044984</v>
      </c>
      <c r="G2184" s="9">
        <v>-55.209366044984002</v>
      </c>
      <c r="H2184" s="9">
        <v>-6114.9893831424297</v>
      </c>
      <c r="L2184" s="9">
        <f t="shared" si="171"/>
        <v>217.05227463401837</v>
      </c>
      <c r="M2184" s="9">
        <f t="shared" si="175"/>
        <v>-54.831274634018371</v>
      </c>
      <c r="N2184" s="9">
        <f t="shared" si="172"/>
        <v>-6073.1119784638749</v>
      </c>
      <c r="O2184" s="9">
        <f t="shared" si="173"/>
        <v>-2673.9592063150239</v>
      </c>
      <c r="U2184" s="15">
        <f t="shared" si="174"/>
        <v>17967.597960000003</v>
      </c>
    </row>
    <row r="2185" spans="1:21" x14ac:dyDescent="0.3">
      <c r="A2185" s="3" t="s">
        <v>2191</v>
      </c>
      <c r="B2185" s="3" t="s">
        <v>9</v>
      </c>
      <c r="C2185" s="8">
        <v>42607.056999990004</v>
      </c>
      <c r="D2185" s="8">
        <v>110.36</v>
      </c>
      <c r="E2185" s="8">
        <v>161.303</v>
      </c>
      <c r="F2185" s="9">
        <v>210.08305067217299</v>
      </c>
      <c r="G2185" s="9">
        <v>-48.780050672172997</v>
      </c>
      <c r="H2185" s="9">
        <v>-5383.3663921810203</v>
      </c>
      <c r="L2185" s="9">
        <f t="shared" si="171"/>
        <v>209.7177355669582</v>
      </c>
      <c r="M2185" s="9">
        <f t="shared" si="175"/>
        <v>-48.4147355669582</v>
      </c>
      <c r="N2185" s="9">
        <f t="shared" si="172"/>
        <v>-5343.0502171695071</v>
      </c>
      <c r="O2185" s="9">
        <f t="shared" si="173"/>
        <v>-1854.8627063429697</v>
      </c>
      <c r="U2185" s="15">
        <f t="shared" si="174"/>
        <v>17801.399079999999</v>
      </c>
    </row>
    <row r="2186" spans="1:21" x14ac:dyDescent="0.3">
      <c r="A2186" s="3" t="s">
        <v>2192</v>
      </c>
      <c r="B2186" s="3" t="s">
        <v>9</v>
      </c>
      <c r="C2186" s="8">
        <v>40673.862999999998</v>
      </c>
      <c r="D2186" s="8">
        <v>108.96</v>
      </c>
      <c r="E2186" s="8">
        <v>160.95400000000001</v>
      </c>
      <c r="F2186" s="9">
        <v>200.55103129192901</v>
      </c>
      <c r="G2186" s="9">
        <v>-39.597031291929497</v>
      </c>
      <c r="H2186" s="9">
        <v>-4314.4925295686398</v>
      </c>
      <c r="L2186" s="9">
        <f t="shared" si="171"/>
        <v>200.20229149182228</v>
      </c>
      <c r="M2186" s="9">
        <f t="shared" si="175"/>
        <v>-39.248291491822272</v>
      </c>
      <c r="N2186" s="9">
        <f t="shared" si="172"/>
        <v>-4276.4938409489541</v>
      </c>
      <c r="O2186" s="9">
        <f t="shared" si="173"/>
        <v>-794.52958475051878</v>
      </c>
      <c r="U2186" s="15">
        <f t="shared" si="174"/>
        <v>17537.547839999999</v>
      </c>
    </row>
    <row r="2187" spans="1:21" x14ac:dyDescent="0.3">
      <c r="A2187" s="3" t="s">
        <v>2193</v>
      </c>
      <c r="B2187" s="3" t="s">
        <v>9</v>
      </c>
      <c r="C2187" s="8">
        <v>38715.298999999897</v>
      </c>
      <c r="D2187" s="8">
        <v>107.49</v>
      </c>
      <c r="E2187" s="8">
        <v>124.154</v>
      </c>
      <c r="F2187" s="9">
        <v>190.89391979378499</v>
      </c>
      <c r="G2187" s="9">
        <v>-66.739919793785205</v>
      </c>
      <c r="H2187" s="9">
        <v>-7173.8739786339702</v>
      </c>
      <c r="L2187" s="9">
        <f t="shared" si="171"/>
        <v>190.5619728224741</v>
      </c>
      <c r="M2187" s="9">
        <f t="shared" si="175"/>
        <v>-66.407972822474107</v>
      </c>
      <c r="N2187" s="9">
        <f t="shared" si="172"/>
        <v>-7138.1929986877412</v>
      </c>
      <c r="O2187" s="9">
        <f t="shared" si="173"/>
        <v>252.42741815118995</v>
      </c>
      <c r="U2187" s="15">
        <f t="shared" si="174"/>
        <v>13345.313459999999</v>
      </c>
    </row>
    <row r="2188" spans="1:21" x14ac:dyDescent="0.3">
      <c r="A2188" s="3" t="s">
        <v>2194</v>
      </c>
      <c r="B2188" s="3" t="s">
        <v>9</v>
      </c>
      <c r="C2188" s="8">
        <v>36746.51</v>
      </c>
      <c r="D2188" s="8">
        <v>100.88</v>
      </c>
      <c r="E2188" s="8">
        <v>80.45</v>
      </c>
      <c r="F2188" s="9">
        <v>181.186391783814</v>
      </c>
      <c r="G2188" s="9">
        <v>-100.736391783814</v>
      </c>
      <c r="H2188" s="9">
        <v>-10162.2872031512</v>
      </c>
      <c r="L2188" s="9">
        <f t="shared" si="171"/>
        <v>180.87132531097828</v>
      </c>
      <c r="M2188" s="9">
        <f t="shared" si="175"/>
        <v>-100.42132531097828</v>
      </c>
      <c r="N2188" s="9">
        <f t="shared" si="172"/>
        <v>-10130.503297371488</v>
      </c>
      <c r="O2188" s="9">
        <f t="shared" si="173"/>
        <v>1214.4971441161974</v>
      </c>
      <c r="U2188" s="15">
        <f t="shared" si="174"/>
        <v>8115.7960000000003</v>
      </c>
    </row>
    <row r="2189" spans="1:21" x14ac:dyDescent="0.3">
      <c r="A2189" s="3" t="s">
        <v>2195</v>
      </c>
      <c r="B2189" s="3" t="s">
        <v>9</v>
      </c>
      <c r="C2189" s="8">
        <v>35427.324000000001</v>
      </c>
      <c r="D2189" s="8">
        <v>99.71</v>
      </c>
      <c r="E2189" s="8">
        <v>81.040000000000006</v>
      </c>
      <c r="F2189" s="9">
        <v>174.68186791388101</v>
      </c>
      <c r="G2189" s="9">
        <v>-93.641867913881896</v>
      </c>
      <c r="H2189" s="9">
        <v>-9337.0306496931607</v>
      </c>
      <c r="L2189" s="9">
        <f t="shared" si="171"/>
        <v>174.37811220987865</v>
      </c>
      <c r="M2189" s="9">
        <f t="shared" si="175"/>
        <v>-93.338112209878645</v>
      </c>
      <c r="N2189" s="9">
        <f t="shared" si="172"/>
        <v>-9306.7431684469993</v>
      </c>
      <c r="O2189" s="9">
        <f t="shared" si="173"/>
        <v>1847.8497596729162</v>
      </c>
      <c r="U2189" s="15">
        <f t="shared" si="174"/>
        <v>8080.4984000000004</v>
      </c>
    </row>
    <row r="2190" spans="1:21" x14ac:dyDescent="0.3">
      <c r="A2190" s="3" t="s">
        <v>2196</v>
      </c>
      <c r="B2190" s="3" t="s">
        <v>9</v>
      </c>
      <c r="C2190" s="8">
        <v>34580.77199999</v>
      </c>
      <c r="D2190" s="8">
        <v>97.25</v>
      </c>
      <c r="E2190" s="8">
        <v>81.210999999999999</v>
      </c>
      <c r="F2190" s="9">
        <v>170.50776533001201</v>
      </c>
      <c r="G2190" s="9">
        <v>-89.296765330012406</v>
      </c>
      <c r="H2190" s="9">
        <v>-8684.1104283437107</v>
      </c>
      <c r="L2190" s="9">
        <f t="shared" si="171"/>
        <v>170.21126800653883</v>
      </c>
      <c r="M2190" s="9">
        <f t="shared" si="175"/>
        <v>-89.000268006538832</v>
      </c>
      <c r="N2190" s="9">
        <f t="shared" si="172"/>
        <v>-8655.2760636359017</v>
      </c>
      <c r="O2190" s="9">
        <f t="shared" si="173"/>
        <v>2207.4860453517822</v>
      </c>
      <c r="U2190" s="15">
        <f t="shared" si="174"/>
        <v>7897.7697499999995</v>
      </c>
    </row>
    <row r="2191" spans="1:21" x14ac:dyDescent="0.3">
      <c r="A2191" s="3" t="s">
        <v>2197</v>
      </c>
      <c r="B2191" s="3" t="s">
        <v>9</v>
      </c>
      <c r="C2191" s="8">
        <v>34052.678999989999</v>
      </c>
      <c r="D2191" s="8">
        <v>90.92</v>
      </c>
      <c r="E2191" s="8">
        <v>81.995999999999995</v>
      </c>
      <c r="F2191" s="9">
        <v>167.90389178674801</v>
      </c>
      <c r="G2191" s="9">
        <v>-85.907891786748394</v>
      </c>
      <c r="H2191" s="9">
        <v>-7810.7455212511604</v>
      </c>
      <c r="L2191" s="9">
        <f t="shared" si="171"/>
        <v>167.611922359906</v>
      </c>
      <c r="M2191" s="9">
        <f t="shared" si="175"/>
        <v>-85.615922359906008</v>
      </c>
      <c r="N2191" s="9">
        <f t="shared" si="172"/>
        <v>-7784.199660962654</v>
      </c>
      <c r="O2191" s="9">
        <f t="shared" si="173"/>
        <v>2300.1333415994045</v>
      </c>
      <c r="U2191" s="15">
        <f t="shared" si="174"/>
        <v>7455.0763200000001</v>
      </c>
    </row>
    <row r="2192" spans="1:21" x14ac:dyDescent="0.3">
      <c r="A2192" s="3" t="s">
        <v>2198</v>
      </c>
      <c r="B2192" s="3" t="s">
        <v>9</v>
      </c>
      <c r="C2192" s="8">
        <v>33698.96899999</v>
      </c>
      <c r="D2192" s="8">
        <v>9</v>
      </c>
      <c r="E2192" s="8">
        <v>80.394999999999996</v>
      </c>
      <c r="F2192" s="9">
        <v>166.159850280824</v>
      </c>
      <c r="G2192" s="9">
        <v>-85.764850280824305</v>
      </c>
      <c r="H2192" s="9">
        <v>-771.88365252741903</v>
      </c>
      <c r="L2192" s="9">
        <f t="shared" si="171"/>
        <v>165.87091358177315</v>
      </c>
      <c r="M2192" s="9">
        <f t="shared" si="175"/>
        <v>-85.475913581773156</v>
      </c>
      <c r="N2192" s="9">
        <f t="shared" si="172"/>
        <v>-769.28322223595842</v>
      </c>
      <c r="O2192" s="9">
        <f t="shared" si="173"/>
        <v>243.35495751611515</v>
      </c>
      <c r="U2192" s="15">
        <f t="shared" si="174"/>
        <v>723.55499999999995</v>
      </c>
    </row>
    <row r="2193" spans="1:21" x14ac:dyDescent="0.3">
      <c r="A2193" s="3" t="s">
        <v>2199</v>
      </c>
      <c r="B2193" s="3" t="s">
        <v>9</v>
      </c>
      <c r="C2193" s="8">
        <v>32095.759999989899</v>
      </c>
      <c r="D2193" s="8">
        <v>0</v>
      </c>
      <c r="E2193" s="8">
        <v>79.789000000000001</v>
      </c>
      <c r="F2193" s="9">
        <v>158.254891306888</v>
      </c>
      <c r="G2193" s="9">
        <v>-78.465891306887997</v>
      </c>
      <c r="H2193" s="9">
        <v>0</v>
      </c>
      <c r="L2193" s="9">
        <f t="shared" si="171"/>
        <v>157.97970060452698</v>
      </c>
      <c r="M2193" s="9">
        <f t="shared" si="175"/>
        <v>-78.190700604526981</v>
      </c>
      <c r="N2193" s="9">
        <f t="shared" si="172"/>
        <v>0</v>
      </c>
      <c r="O2193" s="9">
        <f t="shared" si="173"/>
        <v>0</v>
      </c>
      <c r="U2193" s="15">
        <f t="shared" si="174"/>
        <v>0</v>
      </c>
    </row>
    <row r="2194" spans="1:21" x14ac:dyDescent="0.3">
      <c r="A2194" s="3" t="s">
        <v>2200</v>
      </c>
      <c r="B2194" s="3" t="s">
        <v>9</v>
      </c>
      <c r="C2194" s="8">
        <v>31664.9189999999</v>
      </c>
      <c r="D2194" s="8">
        <v>0</v>
      </c>
      <c r="E2194" s="8">
        <v>80.248999999999995</v>
      </c>
      <c r="F2194" s="9">
        <v>156.13053919234099</v>
      </c>
      <c r="G2194" s="9">
        <v>-75.881539192341194</v>
      </c>
      <c r="H2194" s="9">
        <v>0</v>
      </c>
      <c r="L2194" s="9">
        <f t="shared" si="171"/>
        <v>155.85904254294513</v>
      </c>
      <c r="M2194" s="9">
        <f t="shared" si="175"/>
        <v>-75.610042542945138</v>
      </c>
      <c r="N2194" s="9">
        <f t="shared" si="172"/>
        <v>0</v>
      </c>
      <c r="O2194" s="9">
        <f t="shared" si="173"/>
        <v>0</v>
      </c>
      <c r="U2194" s="15">
        <f t="shared" si="174"/>
        <v>0</v>
      </c>
    </row>
    <row r="2195" spans="1:21" x14ac:dyDescent="0.3">
      <c r="A2195" s="3" t="s">
        <v>2201</v>
      </c>
      <c r="B2195" s="3" t="s">
        <v>9</v>
      </c>
      <c r="C2195" s="8">
        <v>32125.671999999999</v>
      </c>
      <c r="D2195" s="8">
        <v>0</v>
      </c>
      <c r="E2195" s="8">
        <v>80.135000000000005</v>
      </c>
      <c r="F2195" s="9">
        <v>158.402378710531</v>
      </c>
      <c r="G2195" s="9">
        <v>-78.267378710531304</v>
      </c>
      <c r="H2195" s="9">
        <v>0</v>
      </c>
      <c r="L2195" s="9">
        <f t="shared" si="171"/>
        <v>158.12693154113916</v>
      </c>
      <c r="M2195" s="9">
        <f t="shared" si="175"/>
        <v>-77.991931541139152</v>
      </c>
      <c r="N2195" s="9">
        <f t="shared" si="172"/>
        <v>0</v>
      </c>
      <c r="O2195" s="9">
        <f t="shared" si="173"/>
        <v>0</v>
      </c>
      <c r="U2195" s="15">
        <f t="shared" si="174"/>
        <v>0</v>
      </c>
    </row>
    <row r="2196" spans="1:21" x14ac:dyDescent="0.3">
      <c r="A2196" s="3" t="s">
        <v>2202</v>
      </c>
      <c r="B2196" s="3" t="s">
        <v>9</v>
      </c>
      <c r="C2196" s="8">
        <v>33032.750999989999</v>
      </c>
      <c r="D2196" s="8">
        <v>0</v>
      </c>
      <c r="E2196" s="8">
        <v>81.337999999999994</v>
      </c>
      <c r="F2196" s="9">
        <v>162.87492239076201</v>
      </c>
      <c r="G2196" s="9">
        <v>-81.536922390762697</v>
      </c>
      <c r="H2196" s="9">
        <v>0</v>
      </c>
      <c r="L2196" s="9">
        <f t="shared" si="171"/>
        <v>162.59169787921994</v>
      </c>
      <c r="M2196" s="9">
        <f t="shared" si="175"/>
        <v>-81.253697879219942</v>
      </c>
      <c r="N2196" s="9">
        <f t="shared" si="172"/>
        <v>0</v>
      </c>
      <c r="O2196" s="9">
        <f t="shared" si="173"/>
        <v>0</v>
      </c>
      <c r="U2196" s="15">
        <f t="shared" si="174"/>
        <v>0</v>
      </c>
    </row>
    <row r="2197" spans="1:21" x14ac:dyDescent="0.3">
      <c r="A2197" s="3" t="s">
        <v>2203</v>
      </c>
      <c r="B2197" s="3" t="s">
        <v>9</v>
      </c>
      <c r="C2197" s="8">
        <v>33677.724999999897</v>
      </c>
      <c r="D2197" s="8">
        <v>0</v>
      </c>
      <c r="E2197" s="8">
        <v>80.715000000000003</v>
      </c>
      <c r="F2197" s="9">
        <v>166.05510227331899</v>
      </c>
      <c r="G2197" s="9">
        <v>-85.3401022733198</v>
      </c>
      <c r="H2197" s="9">
        <v>0</v>
      </c>
      <c r="L2197" s="9">
        <f t="shared" si="171"/>
        <v>165.76634772142026</v>
      </c>
      <c r="M2197" s="9">
        <f t="shared" si="175"/>
        <v>-85.051347721420257</v>
      </c>
      <c r="N2197" s="9">
        <f t="shared" si="172"/>
        <v>0</v>
      </c>
      <c r="O2197" s="9">
        <f t="shared" si="173"/>
        <v>0</v>
      </c>
      <c r="U2197" s="15">
        <f t="shared" si="174"/>
        <v>0</v>
      </c>
    </row>
    <row r="2198" spans="1:21" x14ac:dyDescent="0.3">
      <c r="A2198" s="3" t="s">
        <v>2204</v>
      </c>
      <c r="B2198" s="3" t="s">
        <v>9</v>
      </c>
      <c r="C2198" s="8">
        <v>34492.788999999997</v>
      </c>
      <c r="D2198" s="8">
        <v>0</v>
      </c>
      <c r="E2198" s="8">
        <v>81.284000000000006</v>
      </c>
      <c r="F2198" s="9">
        <v>170.073946654266</v>
      </c>
      <c r="G2198" s="9">
        <v>-88.789946654266004</v>
      </c>
      <c r="H2198" s="9">
        <v>0</v>
      </c>
      <c r="L2198" s="9">
        <f t="shared" si="171"/>
        <v>169.77820370157417</v>
      </c>
      <c r="M2198" s="9">
        <f t="shared" si="175"/>
        <v>-88.494203701574165</v>
      </c>
      <c r="N2198" s="9">
        <f t="shared" si="172"/>
        <v>0</v>
      </c>
      <c r="O2198" s="9">
        <f t="shared" si="173"/>
        <v>0</v>
      </c>
      <c r="U2198" s="15">
        <f t="shared" si="174"/>
        <v>0</v>
      </c>
    </row>
    <row r="2199" spans="1:21" x14ac:dyDescent="0.3">
      <c r="A2199" s="3" t="s">
        <v>2205</v>
      </c>
      <c r="B2199" s="3" t="s">
        <v>9</v>
      </c>
      <c r="C2199" s="8">
        <v>34906.159999989999</v>
      </c>
      <c r="D2199" s="8">
        <v>0.02</v>
      </c>
      <c r="E2199" s="8">
        <v>81.147000000000006</v>
      </c>
      <c r="F2199" s="9">
        <v>172.11215926156501</v>
      </c>
      <c r="G2199" s="9">
        <v>-90.965159261565503</v>
      </c>
      <c r="H2199" s="9">
        <v>-1.81930318523131</v>
      </c>
      <c r="L2199" s="9">
        <f t="shared" si="171"/>
        <v>171.81287204459002</v>
      </c>
      <c r="M2199" s="9">
        <f t="shared" si="175"/>
        <v>-90.665872044590017</v>
      </c>
      <c r="N2199" s="9">
        <f t="shared" si="172"/>
        <v>-1.8133174408918005</v>
      </c>
      <c r="O2199" s="9">
        <f t="shared" si="173"/>
        <v>0.42194962522391849</v>
      </c>
      <c r="U2199" s="15">
        <f t="shared" si="174"/>
        <v>1.62294</v>
      </c>
    </row>
    <row r="2200" spans="1:21" x14ac:dyDescent="0.3">
      <c r="A2200" s="3" t="s">
        <v>2206</v>
      </c>
      <c r="B2200" s="3" t="s">
        <v>9</v>
      </c>
      <c r="C2200" s="8">
        <v>34817.656999999999</v>
      </c>
      <c r="D2200" s="8">
        <v>0</v>
      </c>
      <c r="E2200" s="8">
        <v>80.742999999999995</v>
      </c>
      <c r="F2200" s="9">
        <v>171.67577661651299</v>
      </c>
      <c r="G2200" s="9">
        <v>-90.932776616513394</v>
      </c>
      <c r="H2200" s="9">
        <v>0</v>
      </c>
      <c r="L2200" s="9">
        <f t="shared" si="171"/>
        <v>171.3772482288266</v>
      </c>
      <c r="M2200" s="9">
        <f t="shared" si="175"/>
        <v>-90.634248228826607</v>
      </c>
      <c r="N2200" s="9">
        <f t="shared" si="172"/>
        <v>0</v>
      </c>
      <c r="O2200" s="9">
        <f t="shared" si="173"/>
        <v>0</v>
      </c>
      <c r="U2200" s="15">
        <f t="shared" si="174"/>
        <v>0</v>
      </c>
    </row>
    <row r="2201" spans="1:21" x14ac:dyDescent="0.3">
      <c r="A2201" s="3" t="s">
        <v>2207</v>
      </c>
      <c r="B2201" s="3" t="s">
        <v>9</v>
      </c>
      <c r="C2201" s="8">
        <v>34968.585999989999</v>
      </c>
      <c r="D2201" s="8">
        <v>0</v>
      </c>
      <c r="E2201" s="8">
        <v>80.656999999999996</v>
      </c>
      <c r="F2201" s="9">
        <v>172.419963776701</v>
      </c>
      <c r="G2201" s="9">
        <v>-91.762963776701696</v>
      </c>
      <c r="H2201" s="9">
        <v>0</v>
      </c>
      <c r="L2201" s="9">
        <f t="shared" si="171"/>
        <v>172.12014131598107</v>
      </c>
      <c r="M2201" s="9">
        <f t="shared" si="175"/>
        <v>-91.463141315981076</v>
      </c>
      <c r="N2201" s="9">
        <f t="shared" si="172"/>
        <v>0</v>
      </c>
      <c r="O2201" s="9">
        <f t="shared" si="173"/>
        <v>0</v>
      </c>
      <c r="U2201" s="15">
        <f t="shared" si="174"/>
        <v>0</v>
      </c>
    </row>
    <row r="2202" spans="1:21" x14ac:dyDescent="0.3">
      <c r="A2202" s="3" t="s">
        <v>2208</v>
      </c>
      <c r="B2202" s="3" t="s">
        <v>9</v>
      </c>
      <c r="C2202" s="8">
        <v>35489.583999989998</v>
      </c>
      <c r="D2202" s="8">
        <v>0</v>
      </c>
      <c r="E2202" s="8">
        <v>81.356999999999999</v>
      </c>
      <c r="F2202" s="9">
        <v>174.988853931075</v>
      </c>
      <c r="G2202" s="9">
        <v>-93.631853931075099</v>
      </c>
      <c r="H2202" s="9">
        <v>0</v>
      </c>
      <c r="L2202" s="9">
        <f t="shared" si="171"/>
        <v>174.6845644066193</v>
      </c>
      <c r="M2202" s="9">
        <f t="shared" si="175"/>
        <v>-93.327564406619302</v>
      </c>
      <c r="N2202" s="9">
        <f t="shared" si="172"/>
        <v>0</v>
      </c>
      <c r="O2202" s="9">
        <f t="shared" si="173"/>
        <v>0</v>
      </c>
      <c r="U2202" s="15">
        <f t="shared" si="174"/>
        <v>0</v>
      </c>
    </row>
    <row r="2203" spans="1:21" x14ac:dyDescent="0.3">
      <c r="A2203" s="3" t="s">
        <v>2209</v>
      </c>
      <c r="B2203" s="3" t="s">
        <v>9</v>
      </c>
      <c r="C2203" s="8">
        <v>36260.017999999996</v>
      </c>
      <c r="D2203" s="8">
        <v>0.02</v>
      </c>
      <c r="E2203" s="8">
        <v>81.141000000000005</v>
      </c>
      <c r="F2203" s="9">
        <v>178.78764071570799</v>
      </c>
      <c r="G2203" s="9">
        <v>-97.646640715708003</v>
      </c>
      <c r="H2203" s="9">
        <v>-1.95293281431416</v>
      </c>
      <c r="L2203" s="9">
        <f t="shared" si="171"/>
        <v>178.47674545038228</v>
      </c>
      <c r="M2203" s="9">
        <f t="shared" si="175"/>
        <v>-97.335745450382277</v>
      </c>
      <c r="N2203" s="9">
        <f t="shared" si="172"/>
        <v>-1.9467149090076457</v>
      </c>
      <c r="O2203" s="9">
        <f t="shared" si="173"/>
        <v>0.28867215710807331</v>
      </c>
      <c r="U2203" s="15">
        <f t="shared" si="174"/>
        <v>1.6228200000000002</v>
      </c>
    </row>
    <row r="2204" spans="1:21" x14ac:dyDescent="0.3">
      <c r="A2204" s="3" t="s">
        <v>2210</v>
      </c>
      <c r="B2204" s="3" t="s">
        <v>9</v>
      </c>
      <c r="C2204" s="8">
        <v>37335.200999989996</v>
      </c>
      <c r="D2204" s="8">
        <v>99.11</v>
      </c>
      <c r="E2204" s="8">
        <v>80.927000000000007</v>
      </c>
      <c r="F2204" s="9">
        <v>184.08905650391401</v>
      </c>
      <c r="G2204" s="9">
        <v>-103.162056503914</v>
      </c>
      <c r="H2204" s="9">
        <v>-10224.3914201029</v>
      </c>
      <c r="L2204" s="9">
        <f t="shared" si="171"/>
        <v>183.76894256406803</v>
      </c>
      <c r="M2204" s="9">
        <f t="shared" si="175"/>
        <v>-102.84194256406802</v>
      </c>
      <c r="N2204" s="9">
        <f t="shared" si="172"/>
        <v>-10192.664927524782</v>
      </c>
      <c r="O2204" s="9">
        <f t="shared" si="173"/>
        <v>906.00521861166305</v>
      </c>
      <c r="U2204" s="15">
        <f t="shared" si="174"/>
        <v>8020.6749700000009</v>
      </c>
    </row>
    <row r="2205" spans="1:21" x14ac:dyDescent="0.3">
      <c r="A2205" s="3" t="s">
        <v>2211</v>
      </c>
      <c r="B2205" s="3" t="s">
        <v>9</v>
      </c>
      <c r="C2205" s="8">
        <v>41823.310999989997</v>
      </c>
      <c r="D2205" s="8">
        <v>108.97</v>
      </c>
      <c r="E2205" s="8">
        <v>80.962999999999994</v>
      </c>
      <c r="F2205" s="9">
        <v>206.218626273366</v>
      </c>
      <c r="G2205" s="9">
        <v>-125.255626273366</v>
      </c>
      <c r="H2205" s="9">
        <v>-13649.105595008699</v>
      </c>
      <c r="L2205" s="9">
        <f t="shared" si="171"/>
        <v>205.86003104679619</v>
      </c>
      <c r="M2205" s="9">
        <f t="shared" si="175"/>
        <v>-124.8970310467962</v>
      </c>
      <c r="N2205" s="9">
        <f t="shared" si="172"/>
        <v>-13610.029473169381</v>
      </c>
      <c r="O2205" s="9">
        <f t="shared" si="173"/>
        <v>-1411.1263834378867</v>
      </c>
      <c r="U2205" s="15">
        <f t="shared" si="174"/>
        <v>8822.5381099999995</v>
      </c>
    </row>
    <row r="2206" spans="1:21" x14ac:dyDescent="0.3">
      <c r="A2206" s="3" t="s">
        <v>2212</v>
      </c>
      <c r="B2206" s="3" t="s">
        <v>9</v>
      </c>
      <c r="C2206" s="8">
        <v>43166.116999999998</v>
      </c>
      <c r="D2206" s="8">
        <v>107.7</v>
      </c>
      <c r="E2206" s="8">
        <v>80.691000000000003</v>
      </c>
      <c r="F2206" s="9">
        <v>212.83961351834401</v>
      </c>
      <c r="G2206" s="9">
        <v>-132.14861351834401</v>
      </c>
      <c r="H2206" s="9">
        <v>-14232.4056759257</v>
      </c>
      <c r="L2206" s="9">
        <f t="shared" si="171"/>
        <v>212.4695050038425</v>
      </c>
      <c r="M2206" s="9">
        <f t="shared" si="175"/>
        <v>-131.7785050038425</v>
      </c>
      <c r="N2206" s="9">
        <f t="shared" si="172"/>
        <v>-14192.544988913838</v>
      </c>
      <c r="O2206" s="9">
        <f t="shared" si="173"/>
        <v>-2106.5206378806906</v>
      </c>
      <c r="U2206" s="15">
        <f t="shared" si="174"/>
        <v>8690.4207000000006</v>
      </c>
    </row>
    <row r="2207" spans="1:21" x14ac:dyDescent="0.3">
      <c r="A2207" s="3" t="s">
        <v>2213</v>
      </c>
      <c r="B2207" s="3" t="s">
        <v>9</v>
      </c>
      <c r="C2207" s="8">
        <v>42389.462999989999</v>
      </c>
      <c r="D2207" s="8">
        <v>106.13</v>
      </c>
      <c r="E2207" s="8">
        <v>80.643000000000001</v>
      </c>
      <c r="F2207" s="9">
        <v>209.01015771624799</v>
      </c>
      <c r="G2207" s="9">
        <v>-128.36715771624799</v>
      </c>
      <c r="H2207" s="9">
        <v>-13623.6064484254</v>
      </c>
      <c r="L2207" s="9">
        <f t="shared" si="171"/>
        <v>208.64670827321746</v>
      </c>
      <c r="M2207" s="9">
        <f t="shared" si="175"/>
        <v>-128.00370827321746</v>
      </c>
      <c r="N2207" s="9">
        <f t="shared" si="172"/>
        <v>-13585.033559036568</v>
      </c>
      <c r="O2207" s="9">
        <f t="shared" si="173"/>
        <v>-1670.099352693506</v>
      </c>
      <c r="U2207" s="15">
        <f t="shared" si="174"/>
        <v>8558.6415899999993</v>
      </c>
    </row>
    <row r="2208" spans="1:21" x14ac:dyDescent="0.3">
      <c r="A2208" s="3" t="s">
        <v>2214</v>
      </c>
      <c r="B2208" s="3" t="s">
        <v>9</v>
      </c>
      <c r="C2208" s="8">
        <v>41267.79099999</v>
      </c>
      <c r="D2208" s="8">
        <v>105.09</v>
      </c>
      <c r="E2208" s="8">
        <v>80.489999999999995</v>
      </c>
      <c r="F2208" s="9">
        <v>203.47951814136201</v>
      </c>
      <c r="G2208" s="9">
        <v>-122.989518141362</v>
      </c>
      <c r="H2208" s="9">
        <v>-12924.968461475801</v>
      </c>
      <c r="L2208" s="9">
        <f t="shared" si="171"/>
        <v>203.12568597193726</v>
      </c>
      <c r="M2208" s="9">
        <f t="shared" si="175"/>
        <v>-122.63568597193726</v>
      </c>
      <c r="N2208" s="9">
        <f t="shared" si="172"/>
        <v>-12887.784238790888</v>
      </c>
      <c r="O2208" s="9">
        <f t="shared" si="173"/>
        <v>-1073.5293098858415</v>
      </c>
      <c r="U2208" s="15">
        <f t="shared" si="174"/>
        <v>8458.6941000000006</v>
      </c>
    </row>
    <row r="2209" spans="1:21" x14ac:dyDescent="0.3">
      <c r="A2209" s="3" t="s">
        <v>2215</v>
      </c>
      <c r="B2209" s="3" t="s">
        <v>9</v>
      </c>
      <c r="C2209" s="8">
        <v>39814.724999999897</v>
      </c>
      <c r="D2209" s="8">
        <v>104.24</v>
      </c>
      <c r="E2209" s="8">
        <v>80.793999999999997</v>
      </c>
      <c r="F2209" s="9">
        <v>196.314870789493</v>
      </c>
      <c r="G2209" s="9">
        <v>-115.520870789493</v>
      </c>
      <c r="H2209" s="9">
        <v>-12041.8955710968</v>
      </c>
      <c r="L2209" s="9">
        <f t="shared" si="171"/>
        <v>195.97349728292892</v>
      </c>
      <c r="M2209" s="9">
        <f t="shared" si="175"/>
        <v>-115.17949728292892</v>
      </c>
      <c r="N2209" s="9">
        <f t="shared" si="172"/>
        <v>-12006.31079677251</v>
      </c>
      <c r="O2209" s="9">
        <f t="shared" si="173"/>
        <v>-319.30212817738328</v>
      </c>
      <c r="U2209" s="15">
        <f t="shared" si="174"/>
        <v>8421.9665599999989</v>
      </c>
    </row>
    <row r="2210" spans="1:21" x14ac:dyDescent="0.3">
      <c r="A2210" s="3" t="s">
        <v>2216</v>
      </c>
      <c r="B2210" s="3" t="s">
        <v>9</v>
      </c>
      <c r="C2210" s="8">
        <v>38208.425999990002</v>
      </c>
      <c r="D2210" s="8">
        <v>102.79</v>
      </c>
      <c r="E2210" s="8">
        <v>79.712000000000003</v>
      </c>
      <c r="F2210" s="9">
        <v>188.39467592098001</v>
      </c>
      <c r="G2210" s="9">
        <v>-108.68267592098</v>
      </c>
      <c r="H2210" s="9">
        <v>-11171.4922579176</v>
      </c>
      <c r="L2210" s="9">
        <f t="shared" si="171"/>
        <v>188.06707490492653</v>
      </c>
      <c r="M2210" s="9">
        <f t="shared" si="175"/>
        <v>-108.35507490492652</v>
      </c>
      <c r="N2210" s="9">
        <f t="shared" si="172"/>
        <v>-11137.818149477398</v>
      </c>
      <c r="O2210" s="9">
        <f t="shared" si="173"/>
        <v>497.84058682433965</v>
      </c>
      <c r="U2210" s="15">
        <f t="shared" si="174"/>
        <v>8193.5964800000002</v>
      </c>
    </row>
    <row r="2211" spans="1:21" x14ac:dyDescent="0.3">
      <c r="A2211" s="3" t="s">
        <v>2217</v>
      </c>
      <c r="B2211" s="3" t="s">
        <v>9</v>
      </c>
      <c r="C2211" s="8">
        <v>35985.506999999998</v>
      </c>
      <c r="D2211" s="8">
        <v>160.55000000000001</v>
      </c>
      <c r="E2211" s="8">
        <v>79.822999999999993</v>
      </c>
      <c r="F2211" s="9">
        <v>177.43410652715599</v>
      </c>
      <c r="G2211" s="9">
        <v>-97.611106527155997</v>
      </c>
      <c r="H2211" s="9">
        <v>-15671.463152934901</v>
      </c>
      <c r="L2211" s="9">
        <f t="shared" si="171"/>
        <v>177.12556493330891</v>
      </c>
      <c r="M2211" s="9">
        <f t="shared" si="175"/>
        <v>-97.302564933308915</v>
      </c>
      <c r="N2211" s="9">
        <f t="shared" si="172"/>
        <v>-15621.926800042747</v>
      </c>
      <c r="O2211" s="9">
        <f t="shared" si="173"/>
        <v>2534.2477732011885</v>
      </c>
      <c r="U2211" s="15">
        <f t="shared" si="174"/>
        <v>12815.58265</v>
      </c>
    </row>
    <row r="2212" spans="1:21" x14ac:dyDescent="0.3">
      <c r="A2212" s="3" t="s">
        <v>2218</v>
      </c>
      <c r="B2212" s="3" t="s">
        <v>9</v>
      </c>
      <c r="C2212" s="8">
        <v>34083.297999999901</v>
      </c>
      <c r="D2212" s="8">
        <v>149.88999999999999</v>
      </c>
      <c r="E2212" s="8">
        <v>79.959000000000003</v>
      </c>
      <c r="F2212" s="9">
        <v>168.054865202505</v>
      </c>
      <c r="G2212" s="9">
        <v>-88.095865202505095</v>
      </c>
      <c r="H2212" s="9">
        <v>-13204.689235203399</v>
      </c>
      <c r="L2212" s="9">
        <f t="shared" si="171"/>
        <v>167.76263324677626</v>
      </c>
      <c r="M2212" s="9">
        <f t="shared" si="175"/>
        <v>-87.803633246776258</v>
      </c>
      <c r="N2212" s="9">
        <f t="shared" si="172"/>
        <v>-13160.886587359291</v>
      </c>
      <c r="O2212" s="9">
        <f t="shared" si="173"/>
        <v>3769.3917596449614</v>
      </c>
      <c r="U2212" s="15">
        <f t="shared" si="174"/>
        <v>11985.05451</v>
      </c>
    </row>
    <row r="2213" spans="1:21" x14ac:dyDescent="0.3">
      <c r="A2213" s="3" t="s">
        <v>2219</v>
      </c>
      <c r="B2213" s="3" t="s">
        <v>9</v>
      </c>
      <c r="C2213" s="8">
        <v>32897.775999999998</v>
      </c>
      <c r="D2213" s="8">
        <v>0.45</v>
      </c>
      <c r="E2213" s="8">
        <v>79.097999999999999</v>
      </c>
      <c r="F2213" s="9">
        <v>162.20939978115399</v>
      </c>
      <c r="G2213" s="9">
        <v>-83.111399781154006</v>
      </c>
      <c r="H2213" s="9">
        <v>-37.4001299015193</v>
      </c>
      <c r="L2213" s="9">
        <f t="shared" si="171"/>
        <v>161.92733255222586</v>
      </c>
      <c r="M2213" s="9">
        <f t="shared" si="175"/>
        <v>-82.829332552225864</v>
      </c>
      <c r="N2213" s="9">
        <f t="shared" si="172"/>
        <v>-37.273199648501638</v>
      </c>
      <c r="O2213" s="9">
        <f t="shared" si="173"/>
        <v>13.942359339102039</v>
      </c>
      <c r="U2213" s="15">
        <f t="shared" si="174"/>
        <v>35.594099999999997</v>
      </c>
    </row>
    <row r="2214" spans="1:21" x14ac:dyDescent="0.3">
      <c r="A2214" s="3" t="s">
        <v>2220</v>
      </c>
      <c r="B2214" s="3" t="s">
        <v>9</v>
      </c>
      <c r="C2214" s="8">
        <v>31958.123</v>
      </c>
      <c r="D2214" s="8">
        <v>0</v>
      </c>
      <c r="E2214" s="8">
        <v>79.897999999999996</v>
      </c>
      <c r="F2214" s="9">
        <v>157.57624314671801</v>
      </c>
      <c r="G2214" s="9">
        <v>-77.678243146718899</v>
      </c>
      <c r="H2214" s="9">
        <v>0</v>
      </c>
      <c r="L2214" s="9">
        <f t="shared" si="171"/>
        <v>157.30223255109823</v>
      </c>
      <c r="M2214" s="9">
        <f t="shared" si="175"/>
        <v>-77.404232551098232</v>
      </c>
      <c r="N2214" s="9">
        <f t="shared" si="172"/>
        <v>0</v>
      </c>
      <c r="O2214" s="9">
        <f t="shared" si="173"/>
        <v>0</v>
      </c>
      <c r="U2214" s="15">
        <f t="shared" si="174"/>
        <v>0</v>
      </c>
    </row>
    <row r="2215" spans="1:21" x14ac:dyDescent="0.3">
      <c r="A2215" s="3" t="s">
        <v>2221</v>
      </c>
      <c r="B2215" s="3" t="s">
        <v>9</v>
      </c>
      <c r="C2215" s="8">
        <v>31760.39699999</v>
      </c>
      <c r="D2215" s="8">
        <v>0</v>
      </c>
      <c r="E2215" s="8">
        <v>81.290000000000006</v>
      </c>
      <c r="F2215" s="9">
        <v>156.601313541059</v>
      </c>
      <c r="G2215" s="9">
        <v>-75.311313541059505</v>
      </c>
      <c r="H2215" s="9">
        <v>0</v>
      </c>
      <c r="L2215" s="9">
        <f t="shared" si="171"/>
        <v>156.32899825836546</v>
      </c>
      <c r="M2215" s="9">
        <f t="shared" si="175"/>
        <v>-75.038998258365453</v>
      </c>
      <c r="N2215" s="9">
        <f t="shared" si="172"/>
        <v>0</v>
      </c>
      <c r="O2215" s="9">
        <f t="shared" si="173"/>
        <v>0</v>
      </c>
      <c r="U2215" s="15">
        <f t="shared" si="174"/>
        <v>0</v>
      </c>
    </row>
    <row r="2216" spans="1:21" x14ac:dyDescent="0.3">
      <c r="A2216" s="3" t="s">
        <v>2222</v>
      </c>
      <c r="B2216" s="3" t="s">
        <v>9</v>
      </c>
      <c r="C2216" s="8">
        <v>31805.626</v>
      </c>
      <c r="D2216" s="8">
        <v>0</v>
      </c>
      <c r="E2216" s="8">
        <v>81.441000000000003</v>
      </c>
      <c r="F2216" s="9">
        <v>156.82432463288299</v>
      </c>
      <c r="G2216" s="9">
        <v>-75.383324632883003</v>
      </c>
      <c r="H2216" s="9">
        <v>0</v>
      </c>
      <c r="L2216" s="9">
        <f t="shared" si="171"/>
        <v>156.55162155440908</v>
      </c>
      <c r="M2216" s="9">
        <f t="shared" si="175"/>
        <v>-75.110621554409079</v>
      </c>
      <c r="N2216" s="9">
        <f t="shared" si="172"/>
        <v>0</v>
      </c>
      <c r="O2216" s="9">
        <f t="shared" si="173"/>
        <v>0</v>
      </c>
      <c r="U2216" s="15">
        <f t="shared" si="174"/>
        <v>0</v>
      </c>
    </row>
    <row r="2217" spans="1:21" x14ac:dyDescent="0.3">
      <c r="A2217" s="3" t="s">
        <v>2223</v>
      </c>
      <c r="B2217" s="3" t="s">
        <v>9</v>
      </c>
      <c r="C2217" s="8">
        <v>31460.021000000001</v>
      </c>
      <c r="D2217" s="8">
        <v>0</v>
      </c>
      <c r="E2217" s="8">
        <v>80.144999999999996</v>
      </c>
      <c r="F2217" s="9">
        <v>155.12024653315399</v>
      </c>
      <c r="G2217" s="9">
        <v>-74.975246533154703</v>
      </c>
      <c r="H2217" s="9">
        <v>0</v>
      </c>
      <c r="L2217" s="9">
        <f t="shared" si="171"/>
        <v>154.85050668978383</v>
      </c>
      <c r="M2217" s="9">
        <f t="shared" si="175"/>
        <v>-74.705506689783832</v>
      </c>
      <c r="N2217" s="9">
        <f t="shared" si="172"/>
        <v>0</v>
      </c>
      <c r="O2217" s="9">
        <f t="shared" si="173"/>
        <v>0</v>
      </c>
      <c r="U2217" s="15">
        <f t="shared" si="174"/>
        <v>0</v>
      </c>
    </row>
    <row r="2218" spans="1:21" x14ac:dyDescent="0.3">
      <c r="A2218" s="3" t="s">
        <v>2224</v>
      </c>
      <c r="B2218" s="3" t="s">
        <v>9</v>
      </c>
      <c r="C2218" s="8">
        <v>32010.880000000001</v>
      </c>
      <c r="D2218" s="8">
        <v>0</v>
      </c>
      <c r="E2218" s="8">
        <v>80.997</v>
      </c>
      <c r="F2218" s="9">
        <v>157.836372624901</v>
      </c>
      <c r="G2218" s="9">
        <v>-76.839372624901699</v>
      </c>
      <c r="H2218" s="9">
        <v>0</v>
      </c>
      <c r="L2218" s="9">
        <f t="shared" si="171"/>
        <v>157.5619096880408</v>
      </c>
      <c r="M2218" s="9">
        <f t="shared" si="175"/>
        <v>-76.5649096880408</v>
      </c>
      <c r="N2218" s="9">
        <f t="shared" si="172"/>
        <v>0</v>
      </c>
      <c r="O2218" s="9">
        <f t="shared" si="173"/>
        <v>0</v>
      </c>
      <c r="U2218" s="15">
        <f t="shared" si="174"/>
        <v>0</v>
      </c>
    </row>
    <row r="2219" spans="1:21" x14ac:dyDescent="0.3">
      <c r="A2219" s="3" t="s">
        <v>2225</v>
      </c>
      <c r="B2219" s="3" t="s">
        <v>9</v>
      </c>
      <c r="C2219" s="8">
        <v>33576.137999999999</v>
      </c>
      <c r="D2219" s="8">
        <v>0</v>
      </c>
      <c r="E2219" s="8">
        <v>80.86</v>
      </c>
      <c r="F2219" s="9">
        <v>165.554206215921</v>
      </c>
      <c r="G2219" s="9">
        <v>-84.694206215921596</v>
      </c>
      <c r="H2219" s="9">
        <v>0</v>
      </c>
      <c r="L2219" s="9">
        <f t="shared" si="171"/>
        <v>165.26632267620241</v>
      </c>
      <c r="M2219" s="9">
        <f t="shared" si="175"/>
        <v>-84.406322676202407</v>
      </c>
      <c r="N2219" s="9">
        <f t="shared" si="172"/>
        <v>0</v>
      </c>
      <c r="O2219" s="9">
        <f t="shared" si="173"/>
        <v>0</v>
      </c>
      <c r="U2219" s="15">
        <f t="shared" si="174"/>
        <v>0</v>
      </c>
    </row>
    <row r="2220" spans="1:21" x14ac:dyDescent="0.3">
      <c r="A2220" s="3" t="s">
        <v>2226</v>
      </c>
      <c r="B2220" s="3" t="s">
        <v>9</v>
      </c>
      <c r="C2220" s="8">
        <v>34812.44799999</v>
      </c>
      <c r="D2220" s="8">
        <v>0.03</v>
      </c>
      <c r="E2220" s="8">
        <v>80.403000000000006</v>
      </c>
      <c r="F2220" s="9">
        <v>171.65009254701599</v>
      </c>
      <c r="G2220" s="9">
        <v>-91.247092547016393</v>
      </c>
      <c r="H2220" s="9">
        <v>-2.7374127764104901</v>
      </c>
      <c r="L2220" s="9">
        <f t="shared" si="171"/>
        <v>171.35160882156444</v>
      </c>
      <c r="M2220" s="9">
        <f t="shared" si="175"/>
        <v>-90.948608821564434</v>
      </c>
      <c r="N2220" s="9">
        <f t="shared" si="172"/>
        <v>-2.7284582646469331</v>
      </c>
      <c r="O2220" s="9">
        <f t="shared" si="173"/>
        <v>0.64676233452664522</v>
      </c>
      <c r="U2220" s="15">
        <f t="shared" si="174"/>
        <v>2.4120900000000001</v>
      </c>
    </row>
    <row r="2221" spans="1:21" x14ac:dyDescent="0.3">
      <c r="A2221" s="3" t="s">
        <v>2227</v>
      </c>
      <c r="B2221" s="3" t="s">
        <v>9</v>
      </c>
      <c r="C2221" s="8">
        <v>35465.457999999999</v>
      </c>
      <c r="D2221" s="8">
        <v>141.68</v>
      </c>
      <c r="E2221" s="8">
        <v>81.009</v>
      </c>
      <c r="F2221" s="9">
        <v>174.86989561676501</v>
      </c>
      <c r="G2221" s="9">
        <v>-93.860895616765404</v>
      </c>
      <c r="H2221" s="9">
        <v>-13298.2116909833</v>
      </c>
      <c r="L2221" s="9">
        <f t="shared" si="171"/>
        <v>174.56581294987839</v>
      </c>
      <c r="M2221" s="9">
        <f t="shared" si="175"/>
        <v>-93.556812949878392</v>
      </c>
      <c r="N2221" s="9">
        <f t="shared" si="172"/>
        <v>-13255.129258738771</v>
      </c>
      <c r="O2221" s="9">
        <f t="shared" si="173"/>
        <v>2599.0544776249826</v>
      </c>
      <c r="U2221" s="15">
        <f t="shared" si="174"/>
        <v>11477.35512</v>
      </c>
    </row>
    <row r="2222" spans="1:21" x14ac:dyDescent="0.3">
      <c r="A2222" s="3" t="s">
        <v>2228</v>
      </c>
      <c r="B2222" s="3" t="s">
        <v>9</v>
      </c>
      <c r="C2222" s="8">
        <v>36029.008000000002</v>
      </c>
      <c r="D2222" s="8">
        <v>143.83000000000001</v>
      </c>
      <c r="E2222" s="8">
        <v>81.39</v>
      </c>
      <c r="F2222" s="9">
        <v>177.64859735169901</v>
      </c>
      <c r="G2222" s="9">
        <v>-96.258597351699294</v>
      </c>
      <c r="H2222" s="9">
        <v>-13844.874057094899</v>
      </c>
      <c r="L2222" s="9">
        <f t="shared" si="171"/>
        <v>177.33968277803359</v>
      </c>
      <c r="M2222" s="9">
        <f t="shared" si="175"/>
        <v>-95.949682778033591</v>
      </c>
      <c r="N2222" s="9">
        <f t="shared" si="172"/>
        <v>-13800.442873964572</v>
      </c>
      <c r="O2222" s="9">
        <f t="shared" si="173"/>
        <v>2239.5295420066213</v>
      </c>
      <c r="U2222" s="15">
        <f t="shared" si="174"/>
        <v>11706.323700000001</v>
      </c>
    </row>
    <row r="2223" spans="1:21" x14ac:dyDescent="0.3">
      <c r="A2223" s="3" t="s">
        <v>2229</v>
      </c>
      <c r="B2223" s="3" t="s">
        <v>9</v>
      </c>
      <c r="C2223" s="8">
        <v>36410.659999999902</v>
      </c>
      <c r="D2223" s="8">
        <v>146.28</v>
      </c>
      <c r="E2223" s="8">
        <v>80.483999999999995</v>
      </c>
      <c r="F2223" s="9">
        <v>179.53041276211701</v>
      </c>
      <c r="G2223" s="9">
        <v>-99.0464127621172</v>
      </c>
      <c r="H2223" s="9">
        <v>-14488.5092588425</v>
      </c>
      <c r="L2223" s="9">
        <f t="shared" si="171"/>
        <v>179.21822588451002</v>
      </c>
      <c r="M2223" s="9">
        <f t="shared" si="175"/>
        <v>-98.734225884510025</v>
      </c>
      <c r="N2223" s="9">
        <f t="shared" si="172"/>
        <v>-14442.842562386126</v>
      </c>
      <c r="O2223" s="9">
        <f t="shared" si="173"/>
        <v>2002.8843991842427</v>
      </c>
      <c r="U2223" s="15">
        <f t="shared" si="174"/>
        <v>11773.19952</v>
      </c>
    </row>
    <row r="2224" spans="1:21" x14ac:dyDescent="0.3">
      <c r="A2224" s="3" t="s">
        <v>2230</v>
      </c>
      <c r="B2224" s="3" t="s">
        <v>9</v>
      </c>
      <c r="C2224" s="8">
        <v>36663.199999999997</v>
      </c>
      <c r="D2224" s="8">
        <v>146.26999999999899</v>
      </c>
      <c r="E2224" s="8">
        <v>80.777000000000001</v>
      </c>
      <c r="F2224" s="9">
        <v>180.775614316797</v>
      </c>
      <c r="G2224" s="9">
        <v>-99.998614316797799</v>
      </c>
      <c r="H2224" s="9">
        <v>-14626.797316118</v>
      </c>
      <c r="L2224" s="9">
        <f t="shared" si="171"/>
        <v>180.46126214820015</v>
      </c>
      <c r="M2224" s="9">
        <f t="shared" si="175"/>
        <v>-99.684262148200148</v>
      </c>
      <c r="N2224" s="9">
        <f t="shared" si="172"/>
        <v>-14580.817024417134</v>
      </c>
      <c r="O2224" s="9">
        <f t="shared" si="173"/>
        <v>1820.9285636200621</v>
      </c>
      <c r="U2224" s="15">
        <f t="shared" si="174"/>
        <v>11815.251789999918</v>
      </c>
    </row>
    <row r="2225" spans="1:21" x14ac:dyDescent="0.3">
      <c r="A2225" s="3" t="s">
        <v>2231</v>
      </c>
      <c r="B2225" s="3" t="s">
        <v>9</v>
      </c>
      <c r="C2225" s="8">
        <v>37011.546999990001</v>
      </c>
      <c r="D2225" s="8">
        <v>145.46</v>
      </c>
      <c r="E2225" s="8">
        <v>80.83</v>
      </c>
      <c r="F2225" s="9">
        <v>182.49321242385301</v>
      </c>
      <c r="G2225" s="9">
        <v>-101.663212423853</v>
      </c>
      <c r="H2225" s="9">
        <v>-14787.9308791737</v>
      </c>
      <c r="L2225" s="9">
        <f t="shared" si="171"/>
        <v>182.17587351010349</v>
      </c>
      <c r="M2225" s="9">
        <f t="shared" si="175"/>
        <v>-101.34587351010349</v>
      </c>
      <c r="N2225" s="9">
        <f t="shared" si="172"/>
        <v>-14741.770760779655</v>
      </c>
      <c r="O2225" s="9">
        <f t="shared" si="173"/>
        <v>1561.4374310799708</v>
      </c>
      <c r="U2225" s="15">
        <f t="shared" si="174"/>
        <v>11757.531800000001</v>
      </c>
    </row>
    <row r="2226" spans="1:21" x14ac:dyDescent="0.3">
      <c r="A2226" s="3" t="s">
        <v>2232</v>
      </c>
      <c r="B2226" s="3" t="s">
        <v>9</v>
      </c>
      <c r="C2226" s="8">
        <v>37528.7429999999</v>
      </c>
      <c r="D2226" s="8">
        <v>146.44</v>
      </c>
      <c r="E2226" s="8">
        <v>81.617000000000004</v>
      </c>
      <c r="F2226" s="9">
        <v>185.04335601808401</v>
      </c>
      <c r="G2226" s="9">
        <v>-103.42635601808399</v>
      </c>
      <c r="H2226" s="9">
        <v>-15145.7555752882</v>
      </c>
      <c r="L2226" s="9">
        <f t="shared" si="171"/>
        <v>184.72158263914261</v>
      </c>
      <c r="M2226" s="9">
        <f t="shared" si="175"/>
        <v>-103.10458263914261</v>
      </c>
      <c r="N2226" s="9">
        <f t="shared" si="172"/>
        <v>-15098.635081676042</v>
      </c>
      <c r="O2226" s="9">
        <f t="shared" si="173"/>
        <v>1199.1635764232501</v>
      </c>
      <c r="U2226" s="15">
        <f t="shared" si="174"/>
        <v>11951.993480000001</v>
      </c>
    </row>
    <row r="2227" spans="1:21" x14ac:dyDescent="0.3">
      <c r="A2227" s="3" t="s">
        <v>2233</v>
      </c>
      <c r="B2227" s="3" t="s">
        <v>9</v>
      </c>
      <c r="C2227" s="8">
        <v>38223.7749999999</v>
      </c>
      <c r="D2227" s="8">
        <v>148.53</v>
      </c>
      <c r="E2227" s="8">
        <v>81.269000000000005</v>
      </c>
      <c r="F2227" s="9">
        <v>188.47035739193601</v>
      </c>
      <c r="G2227" s="9">
        <v>-107.201357391936</v>
      </c>
      <c r="H2227" s="9">
        <v>-15922.6176134243</v>
      </c>
      <c r="L2227" s="9">
        <f t="shared" si="171"/>
        <v>188.14262477276401</v>
      </c>
      <c r="M2227" s="9">
        <f t="shared" si="175"/>
        <v>-106.873624772764</v>
      </c>
      <c r="N2227" s="9">
        <f t="shared" si="172"/>
        <v>-15873.939487498637</v>
      </c>
      <c r="O2227" s="9">
        <f t="shared" si="173"/>
        <v>708.1507190097484</v>
      </c>
      <c r="U2227" s="15">
        <f t="shared" si="174"/>
        <v>12070.88457</v>
      </c>
    </row>
    <row r="2228" spans="1:21" x14ac:dyDescent="0.3">
      <c r="A2228" s="3" t="s">
        <v>2234</v>
      </c>
      <c r="B2228" s="3" t="s">
        <v>9</v>
      </c>
      <c r="C2228" s="8">
        <v>39374.9</v>
      </c>
      <c r="D2228" s="8">
        <v>149.04</v>
      </c>
      <c r="E2228" s="8">
        <v>81.405000000000001</v>
      </c>
      <c r="F2228" s="9">
        <v>194.14622117443301</v>
      </c>
      <c r="G2228" s="9">
        <v>-112.74122117443299</v>
      </c>
      <c r="H2228" s="9">
        <v>-16802.9516038375</v>
      </c>
      <c r="L2228" s="9">
        <f t="shared" si="171"/>
        <v>193.80861875011362</v>
      </c>
      <c r="M2228" s="9">
        <f t="shared" si="175"/>
        <v>-112.40361875011362</v>
      </c>
      <c r="N2228" s="9">
        <f t="shared" si="172"/>
        <v>-16752.635338516935</v>
      </c>
      <c r="O2228" s="9">
        <f t="shared" si="173"/>
        <v>-133.87748182259699</v>
      </c>
      <c r="U2228" s="15">
        <f t="shared" si="174"/>
        <v>12132.601199999999</v>
      </c>
    </row>
    <row r="2229" spans="1:21" x14ac:dyDescent="0.3">
      <c r="A2229" s="3" t="s">
        <v>2235</v>
      </c>
      <c r="B2229" s="3" t="s">
        <v>9</v>
      </c>
      <c r="C2229" s="8">
        <v>43343.522999999899</v>
      </c>
      <c r="D2229" s="8">
        <v>161.20999999999901</v>
      </c>
      <c r="E2229" s="8">
        <v>80.819000000000003</v>
      </c>
      <c r="F2229" s="9">
        <v>213.71435109262799</v>
      </c>
      <c r="G2229" s="9">
        <v>-132.895351092628</v>
      </c>
      <c r="H2229" s="9">
        <v>-21424.059549642599</v>
      </c>
      <c r="L2229" s="9">
        <f t="shared" si="171"/>
        <v>213.3427214899279</v>
      </c>
      <c r="M2229" s="9">
        <f t="shared" si="175"/>
        <v>-132.52372148992788</v>
      </c>
      <c r="N2229" s="9">
        <f t="shared" si="172"/>
        <v>-21364.149141391143</v>
      </c>
      <c r="O2229" s="9">
        <f t="shared" si="173"/>
        <v>-3293.9020749655037</v>
      </c>
      <c r="U2229" s="15">
        <f t="shared" si="174"/>
        <v>13028.83098999992</v>
      </c>
    </row>
    <row r="2230" spans="1:21" x14ac:dyDescent="0.3">
      <c r="A2230" s="3" t="s">
        <v>2236</v>
      </c>
      <c r="B2230" s="3" t="s">
        <v>9</v>
      </c>
      <c r="C2230" s="8">
        <v>43943.052999990003</v>
      </c>
      <c r="D2230" s="8">
        <v>156</v>
      </c>
      <c r="E2230" s="8">
        <v>79.59</v>
      </c>
      <c r="F2230" s="9">
        <v>216.67045978061901</v>
      </c>
      <c r="G2230" s="9">
        <v>-137.08045978061901</v>
      </c>
      <c r="H2230" s="9">
        <v>-21384.551725776601</v>
      </c>
      <c r="L2230" s="9">
        <f t="shared" si="171"/>
        <v>216.29368977676387</v>
      </c>
      <c r="M2230" s="9">
        <f t="shared" si="175"/>
        <v>-136.70368977676387</v>
      </c>
      <c r="N2230" s="9">
        <f t="shared" si="172"/>
        <v>-21325.775605175164</v>
      </c>
      <c r="O2230" s="9">
        <f t="shared" si="173"/>
        <v>-3647.8004894725559</v>
      </c>
      <c r="U2230" s="15">
        <f t="shared" si="174"/>
        <v>12416.04</v>
      </c>
    </row>
    <row r="2231" spans="1:21" x14ac:dyDescent="0.3">
      <c r="A2231" s="3" t="s">
        <v>2237</v>
      </c>
      <c r="B2231" s="3" t="s">
        <v>9</v>
      </c>
      <c r="C2231" s="8">
        <v>42786.12799999</v>
      </c>
      <c r="D2231" s="8">
        <v>154.79</v>
      </c>
      <c r="E2231" s="8">
        <v>80.251999999999995</v>
      </c>
      <c r="F2231" s="9">
        <v>210.96599787894499</v>
      </c>
      <c r="G2231" s="9">
        <v>-130.71399787894501</v>
      </c>
      <c r="H2231" s="9">
        <v>-20233.219731681798</v>
      </c>
      <c r="L2231" s="9">
        <f t="shared" si="171"/>
        <v>210.59914740973625</v>
      </c>
      <c r="M2231" s="9">
        <f t="shared" si="175"/>
        <v>-130.34714740973624</v>
      </c>
      <c r="N2231" s="9">
        <f t="shared" si="172"/>
        <v>-20176.434947553073</v>
      </c>
      <c r="O2231" s="9">
        <f t="shared" si="173"/>
        <v>-2738.0484393504667</v>
      </c>
      <c r="U2231" s="15">
        <f t="shared" si="174"/>
        <v>12422.207079999998</v>
      </c>
    </row>
    <row r="2232" spans="1:21" x14ac:dyDescent="0.3">
      <c r="A2232" s="3" t="s">
        <v>2238</v>
      </c>
      <c r="B2232" s="3" t="s">
        <v>9</v>
      </c>
      <c r="C2232" s="8">
        <v>41528.362999999998</v>
      </c>
      <c r="D2232" s="8">
        <v>154.49</v>
      </c>
      <c r="E2232" s="8">
        <v>80.085999999999999</v>
      </c>
      <c r="F2232" s="9">
        <v>204.76432316044301</v>
      </c>
      <c r="G2232" s="9">
        <v>-124.678323160443</v>
      </c>
      <c r="H2232" s="9">
        <v>-19261.5541450569</v>
      </c>
      <c r="L2232" s="9">
        <f t="shared" si="171"/>
        <v>204.40825683324465</v>
      </c>
      <c r="M2232" s="9">
        <f t="shared" si="175"/>
        <v>-124.32225683324465</v>
      </c>
      <c r="N2232" s="9">
        <f t="shared" si="172"/>
        <v>-19206.545458167966</v>
      </c>
      <c r="O2232" s="9">
        <f t="shared" si="173"/>
        <v>-1776.3111159570951</v>
      </c>
      <c r="U2232" s="15">
        <f t="shared" si="174"/>
        <v>12372.486140000001</v>
      </c>
    </row>
    <row r="2233" spans="1:21" x14ac:dyDescent="0.3">
      <c r="A2233" s="3" t="s">
        <v>2239</v>
      </c>
      <c r="B2233" s="3" t="s">
        <v>9</v>
      </c>
      <c r="C2233" s="8">
        <v>39892.770999999899</v>
      </c>
      <c r="D2233" s="8">
        <v>151.05000000000001</v>
      </c>
      <c r="E2233" s="8">
        <v>80.129000000000005</v>
      </c>
      <c r="F2233" s="9">
        <v>196.69969299800101</v>
      </c>
      <c r="G2233" s="9">
        <v>-116.57069299800099</v>
      </c>
      <c r="H2233" s="9">
        <v>-17608.003177348099</v>
      </c>
      <c r="L2233" s="9">
        <f t="shared" si="171"/>
        <v>196.35765032100576</v>
      </c>
      <c r="M2233" s="9">
        <f t="shared" si="175"/>
        <v>-116.22865032100576</v>
      </c>
      <c r="N2233" s="9">
        <f t="shared" si="172"/>
        <v>-17556.33763098792</v>
      </c>
      <c r="O2233" s="9">
        <f t="shared" si="173"/>
        <v>-520.71421414895349</v>
      </c>
      <c r="U2233" s="15">
        <f t="shared" si="174"/>
        <v>12103.485450000002</v>
      </c>
    </row>
    <row r="2234" spans="1:21" x14ac:dyDescent="0.3">
      <c r="A2234" s="3" t="s">
        <v>2240</v>
      </c>
      <c r="B2234" s="3" t="s">
        <v>9</v>
      </c>
      <c r="C2234" s="8">
        <v>38338.585999989999</v>
      </c>
      <c r="D2234" s="8">
        <v>147.20999999999901</v>
      </c>
      <c r="E2234" s="8">
        <v>80.394999999999996</v>
      </c>
      <c r="F2234" s="9">
        <v>189.03645716101099</v>
      </c>
      <c r="G2234" s="9">
        <v>-108.641457161011</v>
      </c>
      <c r="H2234" s="9">
        <v>-15993.108908672401</v>
      </c>
      <c r="L2234" s="9">
        <f t="shared" si="171"/>
        <v>188.70774014640051</v>
      </c>
      <c r="M2234" s="9">
        <f t="shared" si="175"/>
        <v>-108.31274014640051</v>
      </c>
      <c r="N2234" s="9">
        <f t="shared" si="172"/>
        <v>-15944.718476951513</v>
      </c>
      <c r="O2234" s="9">
        <f t="shared" si="173"/>
        <v>618.66668319312589</v>
      </c>
      <c r="U2234" s="15">
        <f t="shared" si="174"/>
        <v>11834.94794999992</v>
      </c>
    </row>
    <row r="2235" spans="1:21" x14ac:dyDescent="0.3">
      <c r="A2235" s="3" t="s">
        <v>2241</v>
      </c>
      <c r="B2235" s="3" t="s">
        <v>9</v>
      </c>
      <c r="C2235" s="8">
        <v>36420.222999999904</v>
      </c>
      <c r="D2235" s="8">
        <v>160.83000000000001</v>
      </c>
      <c r="E2235" s="8">
        <v>79.635000000000005</v>
      </c>
      <c r="F2235" s="9">
        <v>179.57756514378801</v>
      </c>
      <c r="G2235" s="9">
        <v>-99.942565143788599</v>
      </c>
      <c r="H2235" s="9">
        <v>-16073.7627520755</v>
      </c>
      <c r="L2235" s="9">
        <f t="shared" si="171"/>
        <v>179.26529627252643</v>
      </c>
      <c r="M2235" s="9">
        <f t="shared" si="175"/>
        <v>-99.630296272526422</v>
      </c>
      <c r="N2235" s="9">
        <f t="shared" si="172"/>
        <v>-16023.540549510426</v>
      </c>
      <c r="O2235" s="9">
        <f t="shared" si="173"/>
        <v>2194.5345226591285</v>
      </c>
      <c r="U2235" s="15">
        <f t="shared" si="174"/>
        <v>12807.697050000002</v>
      </c>
    </row>
    <row r="2236" spans="1:21" x14ac:dyDescent="0.3">
      <c r="A2236" s="3" t="s">
        <v>2242</v>
      </c>
      <c r="B2236" s="3" t="s">
        <v>9</v>
      </c>
      <c r="C2236" s="8">
        <v>34276.188999999998</v>
      </c>
      <c r="D2236" s="8">
        <v>0</v>
      </c>
      <c r="E2236" s="8">
        <v>80.111000000000004</v>
      </c>
      <c r="F2236" s="9">
        <v>169.00595482428301</v>
      </c>
      <c r="G2236" s="9">
        <v>-88.894954824283403</v>
      </c>
      <c r="H2236" s="9">
        <v>0</v>
      </c>
      <c r="L2236" s="9">
        <f t="shared" si="171"/>
        <v>168.71206901116798</v>
      </c>
      <c r="M2236" s="9">
        <f t="shared" si="175"/>
        <v>-88.601069011167979</v>
      </c>
      <c r="N2236" s="9">
        <f t="shared" si="172"/>
        <v>0</v>
      </c>
      <c r="O2236" s="9">
        <f t="shared" si="173"/>
        <v>0</v>
      </c>
      <c r="U2236" s="15">
        <f t="shared" si="174"/>
        <v>0</v>
      </c>
    </row>
    <row r="2237" spans="1:21" x14ac:dyDescent="0.3">
      <c r="A2237" s="3" t="s">
        <v>2243</v>
      </c>
      <c r="B2237" s="3" t="s">
        <v>9</v>
      </c>
      <c r="C2237" s="8">
        <v>32883.31</v>
      </c>
      <c r="D2237" s="8">
        <v>0</v>
      </c>
      <c r="E2237" s="8">
        <v>80.878</v>
      </c>
      <c r="F2237" s="9">
        <v>162.138072127356</v>
      </c>
      <c r="G2237" s="9">
        <v>-81.260072127356594</v>
      </c>
      <c r="H2237" s="9">
        <v>0</v>
      </c>
      <c r="L2237" s="9">
        <f t="shared" si="171"/>
        <v>161.85612893065883</v>
      </c>
      <c r="M2237" s="9">
        <f t="shared" si="175"/>
        <v>-80.978128930658826</v>
      </c>
      <c r="N2237" s="9">
        <f t="shared" si="172"/>
        <v>0</v>
      </c>
      <c r="O2237" s="9">
        <f t="shared" si="173"/>
        <v>0</v>
      </c>
      <c r="U2237" s="15">
        <f t="shared" si="174"/>
        <v>0</v>
      </c>
    </row>
    <row r="2238" spans="1:21" x14ac:dyDescent="0.3">
      <c r="A2238" s="3" t="s">
        <v>2244</v>
      </c>
      <c r="B2238" s="3" t="s">
        <v>9</v>
      </c>
      <c r="C2238" s="8">
        <v>32172.996999989999</v>
      </c>
      <c r="D2238" s="8">
        <v>0</v>
      </c>
      <c r="E2238" s="8">
        <v>80.192999999999998</v>
      </c>
      <c r="F2238" s="9">
        <v>158.63572457084101</v>
      </c>
      <c r="G2238" s="9">
        <v>-78.442724570841705</v>
      </c>
      <c r="H2238" s="9">
        <v>0</v>
      </c>
      <c r="L2238" s="9">
        <f t="shared" si="171"/>
        <v>158.35987163445776</v>
      </c>
      <c r="M2238" s="9">
        <f t="shared" si="175"/>
        <v>-78.166871634457763</v>
      </c>
      <c r="N2238" s="9">
        <f t="shared" si="172"/>
        <v>0</v>
      </c>
      <c r="O2238" s="9">
        <f t="shared" si="173"/>
        <v>0</v>
      </c>
      <c r="U2238" s="15">
        <f t="shared" si="174"/>
        <v>0</v>
      </c>
    </row>
    <row r="2239" spans="1:21" x14ac:dyDescent="0.3">
      <c r="A2239" s="3" t="s">
        <v>2245</v>
      </c>
      <c r="B2239" s="3" t="s">
        <v>9</v>
      </c>
      <c r="C2239" s="8">
        <v>31648.725999999999</v>
      </c>
      <c r="D2239" s="8">
        <v>0</v>
      </c>
      <c r="E2239" s="8">
        <v>81.126000000000005</v>
      </c>
      <c r="F2239" s="9">
        <v>156.050696202023</v>
      </c>
      <c r="G2239" s="9">
        <v>-74.924696202023</v>
      </c>
      <c r="H2239" s="9">
        <v>0</v>
      </c>
      <c r="L2239" s="9">
        <f t="shared" si="171"/>
        <v>155.77933839224502</v>
      </c>
      <c r="M2239" s="9">
        <f t="shared" si="175"/>
        <v>-74.653338392245018</v>
      </c>
      <c r="N2239" s="9">
        <f t="shared" si="172"/>
        <v>0</v>
      </c>
      <c r="O2239" s="9">
        <f t="shared" si="173"/>
        <v>0</v>
      </c>
      <c r="U2239" s="15">
        <f t="shared" si="174"/>
        <v>0</v>
      </c>
    </row>
    <row r="2240" spans="1:21" x14ac:dyDescent="0.3">
      <c r="A2240" s="3" t="s">
        <v>2246</v>
      </c>
      <c r="B2240" s="3" t="s">
        <v>9</v>
      </c>
      <c r="C2240" s="8">
        <v>31442.780999999999</v>
      </c>
      <c r="D2240" s="8">
        <v>0</v>
      </c>
      <c r="E2240" s="8">
        <v>80.912000000000006</v>
      </c>
      <c r="F2240" s="9">
        <v>155.03524108925399</v>
      </c>
      <c r="G2240" s="9">
        <v>-74.123241089253995</v>
      </c>
      <c r="H2240" s="9">
        <v>0</v>
      </c>
      <c r="L2240" s="9">
        <f t="shared" si="171"/>
        <v>154.76564906253265</v>
      </c>
      <c r="M2240" s="9">
        <f t="shared" si="175"/>
        <v>-73.853649062532639</v>
      </c>
      <c r="N2240" s="9">
        <f t="shared" si="172"/>
        <v>0</v>
      </c>
      <c r="O2240" s="9">
        <f t="shared" si="173"/>
        <v>0</v>
      </c>
      <c r="U2240" s="15">
        <f t="shared" si="174"/>
        <v>0</v>
      </c>
    </row>
    <row r="2241" spans="1:21" x14ac:dyDescent="0.3">
      <c r="A2241" s="3" t="s">
        <v>2247</v>
      </c>
      <c r="B2241" s="3" t="s">
        <v>9</v>
      </c>
      <c r="C2241" s="8">
        <v>30270.754000000001</v>
      </c>
      <c r="D2241" s="8">
        <v>0</v>
      </c>
      <c r="E2241" s="8">
        <v>80.89</v>
      </c>
      <c r="F2241" s="9">
        <v>149.256315602093</v>
      </c>
      <c r="G2241" s="9">
        <v>-68.366315602093195</v>
      </c>
      <c r="H2241" s="9">
        <v>0</v>
      </c>
      <c r="L2241" s="9">
        <f t="shared" si="171"/>
        <v>148.9967725953457</v>
      </c>
      <c r="M2241" s="9">
        <f t="shared" si="175"/>
        <v>-68.106772595345703</v>
      </c>
      <c r="N2241" s="9">
        <f t="shared" si="172"/>
        <v>0</v>
      </c>
      <c r="O2241" s="9">
        <f t="shared" si="173"/>
        <v>0</v>
      </c>
      <c r="U2241" s="15">
        <f t="shared" si="174"/>
        <v>0</v>
      </c>
    </row>
    <row r="2242" spans="1:21" x14ac:dyDescent="0.3">
      <c r="A2242" s="3" t="s">
        <v>2248</v>
      </c>
      <c r="B2242" s="3" t="s">
        <v>9</v>
      </c>
      <c r="C2242" s="8">
        <v>30074.74</v>
      </c>
      <c r="D2242" s="8">
        <v>0</v>
      </c>
      <c r="E2242" s="8">
        <v>80.853999999999999</v>
      </c>
      <c r="F2242" s="9">
        <v>148.28982737235</v>
      </c>
      <c r="G2242" s="9">
        <v>-67.435827372350801</v>
      </c>
      <c r="H2242" s="9">
        <v>0</v>
      </c>
      <c r="L2242" s="9">
        <f t="shared" si="171"/>
        <v>148.03196499975346</v>
      </c>
      <c r="M2242" s="9">
        <f t="shared" si="175"/>
        <v>-67.177964999753456</v>
      </c>
      <c r="N2242" s="9">
        <f t="shared" si="172"/>
        <v>0</v>
      </c>
      <c r="O2242" s="9">
        <f t="shared" si="173"/>
        <v>0</v>
      </c>
      <c r="U2242" s="15">
        <f t="shared" si="174"/>
        <v>0</v>
      </c>
    </row>
    <row r="2243" spans="1:21" x14ac:dyDescent="0.3">
      <c r="A2243" s="3" t="s">
        <v>2249</v>
      </c>
      <c r="B2243" s="3" t="s">
        <v>9</v>
      </c>
      <c r="C2243" s="8">
        <v>31018.017</v>
      </c>
      <c r="D2243" s="8">
        <v>0</v>
      </c>
      <c r="E2243" s="8">
        <v>80.180000000000007</v>
      </c>
      <c r="F2243" s="9">
        <v>152.940852900561</v>
      </c>
      <c r="G2243" s="9">
        <v>-72.760852900561801</v>
      </c>
      <c r="H2243" s="9">
        <v>0</v>
      </c>
      <c r="L2243" s="9">
        <f t="shared" ref="L2243:L2306" si="176">C2243*$J$3</f>
        <v>152.67490282229397</v>
      </c>
      <c r="M2243" s="9">
        <f t="shared" si="175"/>
        <v>-72.494902822293966</v>
      </c>
      <c r="N2243" s="9">
        <f t="shared" ref="N2243:N2306" si="177">M2243*D2243</f>
        <v>0</v>
      </c>
      <c r="O2243" s="9">
        <f t="shared" si="173"/>
        <v>0</v>
      </c>
      <c r="U2243" s="15">
        <f t="shared" si="174"/>
        <v>0</v>
      </c>
    </row>
    <row r="2244" spans="1:21" x14ac:dyDescent="0.3">
      <c r="A2244" s="3" t="s">
        <v>2250</v>
      </c>
      <c r="B2244" s="3" t="s">
        <v>9</v>
      </c>
      <c r="C2244" s="8">
        <v>31738.307000000001</v>
      </c>
      <c r="D2244" s="8">
        <v>0</v>
      </c>
      <c r="E2244" s="8">
        <v>80.009</v>
      </c>
      <c r="F2244" s="9">
        <v>156.49239415272299</v>
      </c>
      <c r="G2244" s="9">
        <v>-76.483394152723307</v>
      </c>
      <c r="H2244" s="9">
        <v>0</v>
      </c>
      <c r="L2244" s="9">
        <f t="shared" si="176"/>
        <v>156.22026827082894</v>
      </c>
      <c r="M2244" s="9">
        <f t="shared" si="175"/>
        <v>-76.211268270828938</v>
      </c>
      <c r="N2244" s="9">
        <f t="shared" si="177"/>
        <v>0</v>
      </c>
      <c r="O2244" s="9">
        <f t="shared" ref="O2244:O2307" si="178">($O$1-L2244)*D2244</f>
        <v>0</v>
      </c>
      <c r="U2244" s="15">
        <f t="shared" ref="U2244:U2307" si="179">D2244*E2244</f>
        <v>0</v>
      </c>
    </row>
    <row r="2245" spans="1:21" x14ac:dyDescent="0.3">
      <c r="A2245" s="3" t="s">
        <v>2251</v>
      </c>
      <c r="B2245" s="3" t="s">
        <v>9</v>
      </c>
      <c r="C2245" s="8">
        <v>32539.6159999999</v>
      </c>
      <c r="D2245" s="8">
        <v>0</v>
      </c>
      <c r="E2245" s="8">
        <v>79.944999999999993</v>
      </c>
      <c r="F2245" s="9">
        <v>160.44341661482599</v>
      </c>
      <c r="G2245" s="9">
        <v>-80.498416614826397</v>
      </c>
      <c r="H2245" s="9">
        <v>0</v>
      </c>
      <c r="L2245" s="9">
        <f t="shared" si="176"/>
        <v>160.16442026821855</v>
      </c>
      <c r="M2245" s="9">
        <f t="shared" ref="M2245:M2308" si="180">E2245-L2245</f>
        <v>-80.219420268218556</v>
      </c>
      <c r="N2245" s="9">
        <f t="shared" si="177"/>
        <v>0</v>
      </c>
      <c r="O2245" s="9">
        <f t="shared" si="178"/>
        <v>0</v>
      </c>
      <c r="U2245" s="15">
        <f t="shared" si="179"/>
        <v>0</v>
      </c>
    </row>
    <row r="2246" spans="1:21" x14ac:dyDescent="0.3">
      <c r="A2246" s="3" t="s">
        <v>2252</v>
      </c>
      <c r="B2246" s="3" t="s">
        <v>9</v>
      </c>
      <c r="C2246" s="8">
        <v>33193.038</v>
      </c>
      <c r="D2246" s="8">
        <v>0</v>
      </c>
      <c r="E2246" s="8">
        <v>80.992000000000004</v>
      </c>
      <c r="F2246" s="9">
        <v>163.66525113712899</v>
      </c>
      <c r="G2246" s="9">
        <v>-82.673251137129697</v>
      </c>
      <c r="H2246" s="9">
        <v>0</v>
      </c>
      <c r="L2246" s="9">
        <f t="shared" si="176"/>
        <v>163.38065231657819</v>
      </c>
      <c r="M2246" s="9">
        <f t="shared" si="180"/>
        <v>-82.388652316578188</v>
      </c>
      <c r="N2246" s="9">
        <f t="shared" si="177"/>
        <v>0</v>
      </c>
      <c r="O2246" s="9">
        <f t="shared" si="178"/>
        <v>0</v>
      </c>
      <c r="U2246" s="15">
        <f t="shared" si="179"/>
        <v>0</v>
      </c>
    </row>
    <row r="2247" spans="1:21" x14ac:dyDescent="0.3">
      <c r="A2247" s="3" t="s">
        <v>2253</v>
      </c>
      <c r="B2247" s="3" t="s">
        <v>9</v>
      </c>
      <c r="C2247" s="8">
        <v>33330.208999999901</v>
      </c>
      <c r="D2247" s="8">
        <v>0</v>
      </c>
      <c r="E2247" s="8">
        <v>79.87</v>
      </c>
      <c r="F2247" s="9">
        <v>164.34160158639301</v>
      </c>
      <c r="G2247" s="9">
        <v>-84.471601586393504</v>
      </c>
      <c r="H2247" s="9">
        <v>0</v>
      </c>
      <c r="L2247" s="9">
        <f t="shared" si="176"/>
        <v>164.05582665460958</v>
      </c>
      <c r="M2247" s="9">
        <f t="shared" si="180"/>
        <v>-84.185826654609571</v>
      </c>
      <c r="N2247" s="9">
        <f t="shared" si="177"/>
        <v>0</v>
      </c>
      <c r="O2247" s="9">
        <f t="shared" si="178"/>
        <v>0</v>
      </c>
      <c r="U2247" s="15">
        <f t="shared" si="179"/>
        <v>0</v>
      </c>
    </row>
    <row r="2248" spans="1:21" x14ac:dyDescent="0.3">
      <c r="A2248" s="3" t="s">
        <v>2254</v>
      </c>
      <c r="B2248" s="3" t="s">
        <v>9</v>
      </c>
      <c r="C2248" s="8">
        <v>33093.184000000001</v>
      </c>
      <c r="D2248" s="8">
        <v>0</v>
      </c>
      <c r="E2248" s="8">
        <v>79.412999999999997</v>
      </c>
      <c r="F2248" s="9">
        <v>163.17290000051301</v>
      </c>
      <c r="G2248" s="9">
        <v>-83.759900000513397</v>
      </c>
      <c r="H2248" s="9">
        <v>0</v>
      </c>
      <c r="L2248" s="9">
        <f t="shared" si="176"/>
        <v>162.88915733331032</v>
      </c>
      <c r="M2248" s="9">
        <f t="shared" si="180"/>
        <v>-83.476157333310326</v>
      </c>
      <c r="N2248" s="9">
        <f t="shared" si="177"/>
        <v>0</v>
      </c>
      <c r="O2248" s="9">
        <f t="shared" si="178"/>
        <v>0</v>
      </c>
      <c r="U2248" s="15">
        <f t="shared" si="179"/>
        <v>0</v>
      </c>
    </row>
    <row r="2249" spans="1:21" x14ac:dyDescent="0.3">
      <c r="A2249" s="3" t="s">
        <v>2255</v>
      </c>
      <c r="B2249" s="3" t="s">
        <v>9</v>
      </c>
      <c r="C2249" s="8">
        <v>33059.159</v>
      </c>
      <c r="D2249" s="8">
        <v>0</v>
      </c>
      <c r="E2249" s="8">
        <v>80.87</v>
      </c>
      <c r="F2249" s="9">
        <v>163.005132585854</v>
      </c>
      <c r="G2249" s="9">
        <v>-82.135132585854294</v>
      </c>
      <c r="H2249" s="9">
        <v>0</v>
      </c>
      <c r="L2249" s="9">
        <f t="shared" si="176"/>
        <v>162.72168165075689</v>
      </c>
      <c r="M2249" s="9">
        <f t="shared" si="180"/>
        <v>-81.851681650756888</v>
      </c>
      <c r="N2249" s="9">
        <f t="shared" si="177"/>
        <v>0</v>
      </c>
      <c r="O2249" s="9">
        <f t="shared" si="178"/>
        <v>0</v>
      </c>
      <c r="U2249" s="15">
        <f t="shared" si="179"/>
        <v>0</v>
      </c>
    </row>
    <row r="2250" spans="1:21" x14ac:dyDescent="0.3">
      <c r="A2250" s="3" t="s">
        <v>2256</v>
      </c>
      <c r="B2250" s="3" t="s">
        <v>9</v>
      </c>
      <c r="C2250" s="8">
        <v>33522.634999989903</v>
      </c>
      <c r="D2250" s="8">
        <v>0</v>
      </c>
      <c r="E2250" s="8">
        <v>81.617000000000004</v>
      </c>
      <c r="F2250" s="9">
        <v>165.29039842787699</v>
      </c>
      <c r="G2250" s="9">
        <v>-83.673398427877601</v>
      </c>
      <c r="H2250" s="9">
        <v>0</v>
      </c>
      <c r="L2250" s="9">
        <f t="shared" si="176"/>
        <v>165.00297362564118</v>
      </c>
      <c r="M2250" s="9">
        <f t="shared" si="180"/>
        <v>-83.385973625641171</v>
      </c>
      <c r="N2250" s="9">
        <f t="shared" si="177"/>
        <v>0</v>
      </c>
      <c r="O2250" s="9">
        <f t="shared" si="178"/>
        <v>0</v>
      </c>
      <c r="U2250" s="15">
        <f t="shared" si="179"/>
        <v>0</v>
      </c>
    </row>
    <row r="2251" spans="1:21" x14ac:dyDescent="0.3">
      <c r="A2251" s="3" t="s">
        <v>2257</v>
      </c>
      <c r="B2251" s="3" t="s">
        <v>9</v>
      </c>
      <c r="C2251" s="8">
        <v>34662.01999999</v>
      </c>
      <c r="D2251" s="8">
        <v>0</v>
      </c>
      <c r="E2251" s="8">
        <v>80.742999999999995</v>
      </c>
      <c r="F2251" s="9">
        <v>170.90837567259001</v>
      </c>
      <c r="G2251" s="9">
        <v>-90.165375672590599</v>
      </c>
      <c r="H2251" s="9">
        <v>0</v>
      </c>
      <c r="L2251" s="9">
        <f t="shared" si="176"/>
        <v>170.61118172457265</v>
      </c>
      <c r="M2251" s="9">
        <f t="shared" si="180"/>
        <v>-89.868181724572651</v>
      </c>
      <c r="N2251" s="9">
        <f t="shared" si="177"/>
        <v>0</v>
      </c>
      <c r="O2251" s="9">
        <f t="shared" si="178"/>
        <v>0</v>
      </c>
      <c r="U2251" s="15">
        <f t="shared" si="179"/>
        <v>0</v>
      </c>
    </row>
    <row r="2252" spans="1:21" x14ac:dyDescent="0.3">
      <c r="A2252" s="3" t="s">
        <v>2258</v>
      </c>
      <c r="B2252" s="3" t="s">
        <v>9</v>
      </c>
      <c r="C2252" s="8">
        <v>36566.841</v>
      </c>
      <c r="D2252" s="8">
        <v>147.58000000000001</v>
      </c>
      <c r="E2252" s="8">
        <v>81.021000000000001</v>
      </c>
      <c r="F2252" s="9">
        <v>180.300496012341</v>
      </c>
      <c r="G2252" s="9">
        <v>-99.279496012341198</v>
      </c>
      <c r="H2252" s="9">
        <v>-14651.6680215013</v>
      </c>
      <c r="L2252" s="9">
        <f t="shared" si="176"/>
        <v>179.98697003078163</v>
      </c>
      <c r="M2252" s="9">
        <f t="shared" si="180"/>
        <v>-98.965970030781634</v>
      </c>
      <c r="N2252" s="9">
        <f t="shared" si="177"/>
        <v>-14605.397857142754</v>
      </c>
      <c r="O2252" s="9">
        <f t="shared" si="178"/>
        <v>1907.2329037251366</v>
      </c>
      <c r="U2252" s="15">
        <f t="shared" si="179"/>
        <v>11957.079180000001</v>
      </c>
    </row>
    <row r="2253" spans="1:21" x14ac:dyDescent="0.3">
      <c r="A2253" s="3" t="s">
        <v>2259</v>
      </c>
      <c r="B2253" s="3" t="s">
        <v>9</v>
      </c>
      <c r="C2253" s="8">
        <v>41106.143999990003</v>
      </c>
      <c r="D2253" s="8">
        <v>162.35</v>
      </c>
      <c r="E2253" s="8">
        <v>81.087000000000003</v>
      </c>
      <c r="F2253" s="9">
        <v>202.68248362916799</v>
      </c>
      <c r="G2253" s="9">
        <v>-121.595483629168</v>
      </c>
      <c r="H2253" s="9">
        <v>-19741.026767195501</v>
      </c>
      <c r="L2253" s="9">
        <f t="shared" si="176"/>
        <v>202.33003742946227</v>
      </c>
      <c r="M2253" s="9">
        <f t="shared" si="180"/>
        <v>-121.24303742946226</v>
      </c>
      <c r="N2253" s="9">
        <f t="shared" si="177"/>
        <v>-19683.807126673197</v>
      </c>
      <c r="O2253" s="9">
        <f t="shared" si="178"/>
        <v>-1529.2857174788503</v>
      </c>
      <c r="U2253" s="15">
        <f t="shared" si="179"/>
        <v>13164.47445</v>
      </c>
    </row>
    <row r="2254" spans="1:21" x14ac:dyDescent="0.3">
      <c r="A2254" s="3" t="s">
        <v>2260</v>
      </c>
      <c r="B2254" s="3" t="s">
        <v>9</v>
      </c>
      <c r="C2254" s="8">
        <v>42240.389000000003</v>
      </c>
      <c r="D2254" s="8">
        <v>155.37</v>
      </c>
      <c r="E2254" s="8">
        <v>80.668999999999997</v>
      </c>
      <c r="F2254" s="9">
        <v>208.27511702348701</v>
      </c>
      <c r="G2254" s="9">
        <v>-127.606117023487</v>
      </c>
      <c r="H2254" s="9">
        <v>-19826.162401939098</v>
      </c>
      <c r="L2254" s="9">
        <f t="shared" si="176"/>
        <v>207.91294574862397</v>
      </c>
      <c r="M2254" s="9">
        <f t="shared" si="180"/>
        <v>-127.24394574862397</v>
      </c>
      <c r="N2254" s="9">
        <f t="shared" si="177"/>
        <v>-19769.891850963708</v>
      </c>
      <c r="O2254" s="9">
        <f t="shared" si="178"/>
        <v>-2330.9527878437434</v>
      </c>
      <c r="U2254" s="15">
        <f t="shared" si="179"/>
        <v>12533.542530000001</v>
      </c>
    </row>
    <row r="2255" spans="1:21" x14ac:dyDescent="0.3">
      <c r="A2255" s="3" t="s">
        <v>2261</v>
      </c>
      <c r="B2255" s="3" t="s">
        <v>9</v>
      </c>
      <c r="C2255" s="8">
        <v>41902.74</v>
      </c>
      <c r="D2255" s="8">
        <v>157.10999999999899</v>
      </c>
      <c r="E2255" s="8">
        <v>79.709999999999994</v>
      </c>
      <c r="F2255" s="9">
        <v>206.61026765413399</v>
      </c>
      <c r="G2255" s="9">
        <v>-126.900267654134</v>
      </c>
      <c r="H2255" s="9">
        <v>-19937.301051140999</v>
      </c>
      <c r="L2255" s="9">
        <f t="shared" si="176"/>
        <v>206.25099139921971</v>
      </c>
      <c r="M2255" s="9">
        <f t="shared" si="180"/>
        <v>-126.54099139921972</v>
      </c>
      <c r="N2255" s="9">
        <f t="shared" si="177"/>
        <v>-19880.855158731283</v>
      </c>
      <c r="O2255" s="9">
        <f t="shared" si="178"/>
        <v>-2095.9476508593657</v>
      </c>
      <c r="U2255" s="15">
        <f t="shared" si="179"/>
        <v>12523.238099999919</v>
      </c>
    </row>
    <row r="2256" spans="1:21" x14ac:dyDescent="0.3">
      <c r="A2256" s="3" t="s">
        <v>2262</v>
      </c>
      <c r="B2256" s="3" t="s">
        <v>9</v>
      </c>
      <c r="C2256" s="8">
        <v>40902.315000000002</v>
      </c>
      <c r="D2256" s="8">
        <v>156.69</v>
      </c>
      <c r="E2256" s="8">
        <v>79.304000000000002</v>
      </c>
      <c r="F2256" s="9">
        <v>201.67746189923801</v>
      </c>
      <c r="G2256" s="9">
        <v>-122.37346189923799</v>
      </c>
      <c r="H2256" s="9">
        <v>-19174.697744991699</v>
      </c>
      <c r="L2256" s="9">
        <f t="shared" si="176"/>
        <v>201.32676333989559</v>
      </c>
      <c r="M2256" s="9">
        <f t="shared" si="180"/>
        <v>-122.02276333989559</v>
      </c>
      <c r="N2256" s="9">
        <f t="shared" si="177"/>
        <v>-19119.74678772824</v>
      </c>
      <c r="O2256" s="9">
        <f t="shared" si="178"/>
        <v>-1318.7672882446404</v>
      </c>
      <c r="U2256" s="15">
        <f t="shared" si="179"/>
        <v>12426.143760000001</v>
      </c>
    </row>
    <row r="2257" spans="1:21" x14ac:dyDescent="0.3">
      <c r="A2257" s="3" t="s">
        <v>2263</v>
      </c>
      <c r="B2257" s="3" t="s">
        <v>9</v>
      </c>
      <c r="C2257" s="8">
        <v>39454.508999999998</v>
      </c>
      <c r="D2257" s="8">
        <v>151.80000000000001</v>
      </c>
      <c r="E2257" s="8">
        <v>80.251999999999995</v>
      </c>
      <c r="F2257" s="9">
        <v>194.538750082988</v>
      </c>
      <c r="G2257" s="9">
        <v>-114.28675008298799</v>
      </c>
      <c r="H2257" s="9">
        <v>-17348.728662597601</v>
      </c>
      <c r="L2257" s="9">
        <f t="shared" si="176"/>
        <v>194.20046508699519</v>
      </c>
      <c r="M2257" s="9">
        <f t="shared" si="180"/>
        <v>-113.9484650869952</v>
      </c>
      <c r="N2257" s="9">
        <f t="shared" si="177"/>
        <v>-17297.377000205874</v>
      </c>
      <c r="O2257" s="9">
        <f t="shared" si="178"/>
        <v>-195.83896838756385</v>
      </c>
      <c r="U2257" s="15">
        <f t="shared" si="179"/>
        <v>12182.2536</v>
      </c>
    </row>
    <row r="2258" spans="1:21" x14ac:dyDescent="0.3">
      <c r="A2258" s="3" t="s">
        <v>2264</v>
      </c>
      <c r="B2258" s="3" t="s">
        <v>9</v>
      </c>
      <c r="C2258" s="8">
        <v>37234.288</v>
      </c>
      <c r="D2258" s="8">
        <v>149.70999999999901</v>
      </c>
      <c r="E2258" s="8">
        <v>80.263000000000005</v>
      </c>
      <c r="F2258" s="9">
        <v>183.59148374524199</v>
      </c>
      <c r="G2258" s="9">
        <v>-103.328483745242</v>
      </c>
      <c r="H2258" s="9">
        <v>-15469.307301500199</v>
      </c>
      <c r="L2258" s="9">
        <f t="shared" si="176"/>
        <v>183.272235038665</v>
      </c>
      <c r="M2258" s="9">
        <f t="shared" si="180"/>
        <v>-103.009235038665</v>
      </c>
      <c r="N2258" s="9">
        <f t="shared" si="177"/>
        <v>-15421.512577638436</v>
      </c>
      <c r="O2258" s="9">
        <f t="shared" si="178"/>
        <v>1442.9226857706672</v>
      </c>
      <c r="U2258" s="15">
        <f t="shared" si="179"/>
        <v>12016.173729999922</v>
      </c>
    </row>
    <row r="2259" spans="1:21" x14ac:dyDescent="0.3">
      <c r="A2259" s="3" t="s">
        <v>2265</v>
      </c>
      <c r="B2259" s="3" t="s">
        <v>9</v>
      </c>
      <c r="C2259" s="8">
        <v>35743.098999989998</v>
      </c>
      <c r="D2259" s="8">
        <v>154.32</v>
      </c>
      <c r="E2259" s="8">
        <v>80.209999999999994</v>
      </c>
      <c r="F2259" s="9">
        <v>176.23886292820299</v>
      </c>
      <c r="G2259" s="9">
        <v>-96.028862928203594</v>
      </c>
      <c r="H2259" s="9">
        <v>-14819.1741270803</v>
      </c>
      <c r="L2259" s="9">
        <f t="shared" si="176"/>
        <v>175.93239975305661</v>
      </c>
      <c r="M2259" s="9">
        <f t="shared" si="180"/>
        <v>-95.722399753056621</v>
      </c>
      <c r="N2259" s="9">
        <f t="shared" si="177"/>
        <v>-14771.880729891696</v>
      </c>
      <c r="O2259" s="9">
        <f t="shared" si="178"/>
        <v>2620.0377922571902</v>
      </c>
      <c r="U2259" s="15">
        <f t="shared" si="179"/>
        <v>12378.007199999998</v>
      </c>
    </row>
    <row r="2260" spans="1:21" x14ac:dyDescent="0.3">
      <c r="A2260" s="3" t="s">
        <v>2266</v>
      </c>
      <c r="B2260" s="3" t="s">
        <v>9</v>
      </c>
      <c r="C2260" s="8">
        <v>34021.845999999998</v>
      </c>
      <c r="D2260" s="8">
        <v>0</v>
      </c>
      <c r="E2260" s="8">
        <v>80.421999999999997</v>
      </c>
      <c r="F2260" s="9">
        <v>167.751863199106</v>
      </c>
      <c r="G2260" s="9">
        <v>-87.329863199106796</v>
      </c>
      <c r="H2260" s="9">
        <v>0</v>
      </c>
      <c r="L2260" s="9">
        <f t="shared" si="176"/>
        <v>167.46015813599723</v>
      </c>
      <c r="M2260" s="9">
        <f t="shared" si="180"/>
        <v>-87.038158135997236</v>
      </c>
      <c r="N2260" s="9">
        <f t="shared" si="177"/>
        <v>0</v>
      </c>
      <c r="O2260" s="9">
        <f t="shared" si="178"/>
        <v>0</v>
      </c>
      <c r="U2260" s="15">
        <f t="shared" si="179"/>
        <v>0</v>
      </c>
    </row>
    <row r="2261" spans="1:21" x14ac:dyDescent="0.3">
      <c r="A2261" s="3" t="s">
        <v>2267</v>
      </c>
      <c r="B2261" s="3" t="s">
        <v>9</v>
      </c>
      <c r="C2261" s="8">
        <v>32945.836000000003</v>
      </c>
      <c r="D2261" s="8">
        <v>0</v>
      </c>
      <c r="E2261" s="8">
        <v>80.637</v>
      </c>
      <c r="F2261" s="9">
        <v>162.44636971351301</v>
      </c>
      <c r="G2261" s="9">
        <v>-81.809369713513107</v>
      </c>
      <c r="H2261" s="9">
        <v>0</v>
      </c>
      <c r="L2261" s="9">
        <f t="shared" si="176"/>
        <v>162.16389041566504</v>
      </c>
      <c r="M2261" s="9">
        <f t="shared" si="180"/>
        <v>-81.526890415665036</v>
      </c>
      <c r="N2261" s="9">
        <f t="shared" si="177"/>
        <v>0</v>
      </c>
      <c r="O2261" s="9">
        <f t="shared" si="178"/>
        <v>0</v>
      </c>
      <c r="U2261" s="15">
        <f t="shared" si="179"/>
        <v>0</v>
      </c>
    </row>
    <row r="2262" spans="1:21" x14ac:dyDescent="0.3">
      <c r="A2262" s="3" t="s">
        <v>2268</v>
      </c>
      <c r="B2262" s="3" t="s">
        <v>9</v>
      </c>
      <c r="C2262" s="8">
        <v>32317.296999999999</v>
      </c>
      <c r="D2262" s="8">
        <v>0</v>
      </c>
      <c r="E2262" s="8">
        <v>80.736000000000004</v>
      </c>
      <c r="F2262" s="9">
        <v>159.347226053192</v>
      </c>
      <c r="G2262" s="9">
        <v>-78.611226053192496</v>
      </c>
      <c r="H2262" s="9">
        <v>0</v>
      </c>
      <c r="L2262" s="9">
        <f t="shared" si="176"/>
        <v>159.07013588116263</v>
      </c>
      <c r="M2262" s="9">
        <f t="shared" si="180"/>
        <v>-78.334135881162624</v>
      </c>
      <c r="N2262" s="9">
        <f t="shared" si="177"/>
        <v>0</v>
      </c>
      <c r="O2262" s="9">
        <f t="shared" si="178"/>
        <v>0</v>
      </c>
      <c r="U2262" s="15">
        <f t="shared" si="179"/>
        <v>0</v>
      </c>
    </row>
    <row r="2263" spans="1:21" x14ac:dyDescent="0.3">
      <c r="A2263" s="3" t="s">
        <v>2269</v>
      </c>
      <c r="B2263" s="3" t="s">
        <v>9</v>
      </c>
      <c r="C2263" s="8">
        <v>32435.535</v>
      </c>
      <c r="D2263" s="8">
        <v>0</v>
      </c>
      <c r="E2263" s="8">
        <v>80.884</v>
      </c>
      <c r="F2263" s="9">
        <v>159.930223366181</v>
      </c>
      <c r="G2263" s="9">
        <v>-79.046223366181806</v>
      </c>
      <c r="H2263" s="9">
        <v>0</v>
      </c>
      <c r="L2263" s="9">
        <f t="shared" si="176"/>
        <v>159.65211941543893</v>
      </c>
      <c r="M2263" s="9">
        <f t="shared" si="180"/>
        <v>-78.768119415438932</v>
      </c>
      <c r="N2263" s="9">
        <f t="shared" si="177"/>
        <v>0</v>
      </c>
      <c r="O2263" s="9">
        <f t="shared" si="178"/>
        <v>0</v>
      </c>
      <c r="U2263" s="15">
        <f t="shared" si="179"/>
        <v>0</v>
      </c>
    </row>
    <row r="2264" spans="1:21" x14ac:dyDescent="0.3">
      <c r="A2264" s="3" t="s">
        <v>2270</v>
      </c>
      <c r="B2264" s="3" t="s">
        <v>9</v>
      </c>
      <c r="C2264" s="8">
        <v>33616.333999989998</v>
      </c>
      <c r="D2264" s="8">
        <v>0</v>
      </c>
      <c r="E2264" s="8">
        <v>81.031000000000006</v>
      </c>
      <c r="F2264" s="9">
        <v>165.752401043194</v>
      </c>
      <c r="G2264" s="9">
        <v>-84.721401043194504</v>
      </c>
      <c r="H2264" s="9">
        <v>0</v>
      </c>
      <c r="L2264" s="9">
        <f t="shared" si="176"/>
        <v>165.46417286089726</v>
      </c>
      <c r="M2264" s="9">
        <f t="shared" si="180"/>
        <v>-84.433172860897258</v>
      </c>
      <c r="N2264" s="9">
        <f t="shared" si="177"/>
        <v>0</v>
      </c>
      <c r="O2264" s="9">
        <f t="shared" si="178"/>
        <v>0</v>
      </c>
      <c r="U2264" s="15">
        <f t="shared" si="179"/>
        <v>0</v>
      </c>
    </row>
    <row r="2265" spans="1:21" x14ac:dyDescent="0.3">
      <c r="A2265" s="3" t="s">
        <v>2271</v>
      </c>
      <c r="B2265" s="3" t="s">
        <v>9</v>
      </c>
      <c r="C2265" s="8">
        <v>34931.281999999999</v>
      </c>
      <c r="D2265" s="8">
        <v>137.44</v>
      </c>
      <c r="E2265" s="8">
        <v>81.183000000000007</v>
      </c>
      <c r="F2265" s="9">
        <v>172.23602856333599</v>
      </c>
      <c r="G2265" s="9">
        <v>-91.053028563335999</v>
      </c>
      <c r="H2265" s="9">
        <v>-12514.3282457449</v>
      </c>
      <c r="L2265" s="9">
        <f t="shared" si="176"/>
        <v>171.93652594903622</v>
      </c>
      <c r="M2265" s="9">
        <f t="shared" si="180"/>
        <v>-90.753525949036217</v>
      </c>
      <c r="N2265" s="9">
        <f t="shared" si="177"/>
        <v>-12473.164606435537</v>
      </c>
      <c r="O2265" s="9">
        <f t="shared" si="178"/>
        <v>2882.6428319116817</v>
      </c>
      <c r="U2265" s="15">
        <f t="shared" si="179"/>
        <v>11157.791520000001</v>
      </c>
    </row>
    <row r="2266" spans="1:21" x14ac:dyDescent="0.3">
      <c r="A2266" s="3" t="s">
        <v>2272</v>
      </c>
      <c r="B2266" s="3" t="s">
        <v>9</v>
      </c>
      <c r="C2266" s="8">
        <v>37403.650999999998</v>
      </c>
      <c r="D2266" s="8">
        <v>144.93</v>
      </c>
      <c r="E2266" s="8">
        <v>119.94499999999999</v>
      </c>
      <c r="F2266" s="9">
        <v>184.426563617363</v>
      </c>
      <c r="G2266" s="9">
        <v>-64.481563617363093</v>
      </c>
      <c r="H2266" s="9">
        <v>-9345.3130150644392</v>
      </c>
      <c r="L2266" s="9">
        <f t="shared" si="176"/>
        <v>184.10586278368467</v>
      </c>
      <c r="M2266" s="9">
        <f t="shared" si="180"/>
        <v>-64.160862783684678</v>
      </c>
      <c r="N2266" s="9">
        <f t="shared" si="177"/>
        <v>-9298.8338432394212</v>
      </c>
      <c r="O2266" s="9">
        <f t="shared" si="178"/>
        <v>1276.034811368138</v>
      </c>
      <c r="U2266" s="15">
        <f t="shared" si="179"/>
        <v>17383.628850000001</v>
      </c>
    </row>
    <row r="2267" spans="1:21" x14ac:dyDescent="0.3">
      <c r="A2267" s="3" t="s">
        <v>2273</v>
      </c>
      <c r="B2267" s="3" t="s">
        <v>9</v>
      </c>
      <c r="C2267" s="8">
        <v>39875.887999999999</v>
      </c>
      <c r="D2267" s="8">
        <v>154.09</v>
      </c>
      <c r="E2267" s="8">
        <v>162.55199999999999</v>
      </c>
      <c r="F2267" s="9">
        <v>196.61644781764301</v>
      </c>
      <c r="G2267" s="9">
        <v>-34.064447817643497</v>
      </c>
      <c r="H2267" s="9">
        <v>-5248.9907642206899</v>
      </c>
      <c r="L2267" s="9">
        <f t="shared" si="176"/>
        <v>196.27454989636115</v>
      </c>
      <c r="M2267" s="9">
        <f t="shared" si="180"/>
        <v>-33.722549896361159</v>
      </c>
      <c r="N2267" s="9">
        <f t="shared" si="177"/>
        <v>-5196.307713530291</v>
      </c>
      <c r="O2267" s="9">
        <f t="shared" si="178"/>
        <v>-518.38905264173331</v>
      </c>
      <c r="U2267" s="15">
        <f t="shared" si="179"/>
        <v>25047.63768</v>
      </c>
    </row>
    <row r="2268" spans="1:21" x14ac:dyDescent="0.3">
      <c r="A2268" s="3" t="s">
        <v>2274</v>
      </c>
      <c r="B2268" s="3" t="s">
        <v>9</v>
      </c>
      <c r="C2268" s="8">
        <v>41203.302999990003</v>
      </c>
      <c r="D2268" s="8">
        <v>155.44999999999999</v>
      </c>
      <c r="E2268" s="8">
        <v>161.22900000000001</v>
      </c>
      <c r="F2268" s="9">
        <v>203.161546501788</v>
      </c>
      <c r="G2268" s="9">
        <v>-41.932546501787897</v>
      </c>
      <c r="H2268" s="9">
        <v>-6518.4143537029404</v>
      </c>
      <c r="L2268" s="9">
        <f t="shared" si="176"/>
        <v>202.80826725580192</v>
      </c>
      <c r="M2268" s="9">
        <f t="shared" si="180"/>
        <v>-41.579267255801909</v>
      </c>
      <c r="N2268" s="9">
        <f t="shared" si="177"/>
        <v>-6463.4970949144063</v>
      </c>
      <c r="O2268" s="9">
        <f t="shared" si="178"/>
        <v>-1538.6307235299835</v>
      </c>
      <c r="U2268" s="15">
        <f t="shared" si="179"/>
        <v>25063.048050000001</v>
      </c>
    </row>
    <row r="2269" spans="1:21" x14ac:dyDescent="0.3">
      <c r="A2269" s="3" t="s">
        <v>2275</v>
      </c>
      <c r="B2269" s="3" t="s">
        <v>9</v>
      </c>
      <c r="C2269" s="8">
        <v>42074.554999990003</v>
      </c>
      <c r="D2269" s="8">
        <v>157.68</v>
      </c>
      <c r="E2269" s="8">
        <v>162.101</v>
      </c>
      <c r="F2269" s="9">
        <v>207.45743762762299</v>
      </c>
      <c r="G2269" s="9">
        <v>-45.356437627623599</v>
      </c>
      <c r="H2269" s="9">
        <v>-7151.8030851236999</v>
      </c>
      <c r="L2269" s="9">
        <f t="shared" si="176"/>
        <v>207.09668822203358</v>
      </c>
      <c r="M2269" s="9">
        <f t="shared" si="180"/>
        <v>-44.995688222033579</v>
      </c>
      <c r="N2269" s="9">
        <f t="shared" si="177"/>
        <v>-7094.9201188502548</v>
      </c>
      <c r="O2269" s="9">
        <f t="shared" si="178"/>
        <v>-2236.9012895939268</v>
      </c>
      <c r="U2269" s="15">
        <f t="shared" si="179"/>
        <v>25560.08568</v>
      </c>
    </row>
    <row r="2270" spans="1:21" x14ac:dyDescent="0.3">
      <c r="A2270" s="3" t="s">
        <v>2276</v>
      </c>
      <c r="B2270" s="3" t="s">
        <v>9</v>
      </c>
      <c r="C2270" s="8">
        <v>42308.115999989997</v>
      </c>
      <c r="D2270" s="8">
        <v>158.20999999999901</v>
      </c>
      <c r="E2270" s="8">
        <v>161.84</v>
      </c>
      <c r="F2270" s="9">
        <v>208.60905923336</v>
      </c>
      <c r="G2270" s="9">
        <v>-46.769059233360302</v>
      </c>
      <c r="H2270" s="9">
        <v>-7399.3328613099302</v>
      </c>
      <c r="L2270" s="9">
        <f t="shared" si="176"/>
        <v>208.24630726370464</v>
      </c>
      <c r="M2270" s="9">
        <f t="shared" si="180"/>
        <v>-46.406307263704633</v>
      </c>
      <c r="N2270" s="9">
        <f t="shared" si="177"/>
        <v>-7341.9418721906641</v>
      </c>
      <c r="O2270" s="9">
        <f t="shared" si="178"/>
        <v>-2426.3012756823009</v>
      </c>
      <c r="U2270" s="15">
        <f t="shared" si="179"/>
        <v>25604.706399999839</v>
      </c>
    </row>
    <row r="2271" spans="1:21" x14ac:dyDescent="0.3">
      <c r="A2271" s="3" t="s">
        <v>2277</v>
      </c>
      <c r="B2271" s="3" t="s">
        <v>9</v>
      </c>
      <c r="C2271" s="8">
        <v>42400.362000000001</v>
      </c>
      <c r="D2271" s="8">
        <v>158.65</v>
      </c>
      <c r="E2271" s="8">
        <v>160.94900000000001</v>
      </c>
      <c r="F2271" s="9">
        <v>209.06389752680099</v>
      </c>
      <c r="G2271" s="9">
        <v>-48.114897526801002</v>
      </c>
      <c r="H2271" s="9">
        <v>-7633.4284926269702</v>
      </c>
      <c r="L2271" s="9">
        <f t="shared" si="176"/>
        <v>208.70035463518144</v>
      </c>
      <c r="M2271" s="9">
        <f t="shared" si="180"/>
        <v>-47.751354635181428</v>
      </c>
      <c r="N2271" s="9">
        <f t="shared" si="177"/>
        <v>-7575.752412871534</v>
      </c>
      <c r="O2271" s="9">
        <f t="shared" si="178"/>
        <v>-2505.0837109085951</v>
      </c>
      <c r="U2271" s="15">
        <f t="shared" si="179"/>
        <v>25534.558850000001</v>
      </c>
    </row>
    <row r="2272" spans="1:21" x14ac:dyDescent="0.3">
      <c r="A2272" s="3" t="s">
        <v>2278</v>
      </c>
      <c r="B2272" s="3" t="s">
        <v>9</v>
      </c>
      <c r="C2272" s="8">
        <v>43577.042000000001</v>
      </c>
      <c r="D2272" s="8">
        <v>159.19999999999999</v>
      </c>
      <c r="E2272" s="8">
        <v>162.25700000000001</v>
      </c>
      <c r="F2272" s="9">
        <v>214.86576560853601</v>
      </c>
      <c r="G2272" s="9">
        <v>-52.608765608536601</v>
      </c>
      <c r="H2272" s="9">
        <v>-8375.3154848790291</v>
      </c>
      <c r="L2272" s="9">
        <f t="shared" si="176"/>
        <v>214.49213380188112</v>
      </c>
      <c r="M2272" s="9">
        <f t="shared" si="180"/>
        <v>-52.235133801881119</v>
      </c>
      <c r="N2272" s="9">
        <f t="shared" si="177"/>
        <v>-8315.833301259474</v>
      </c>
      <c r="O2272" s="9">
        <f t="shared" si="178"/>
        <v>-3435.819454978352</v>
      </c>
      <c r="U2272" s="15">
        <f t="shared" si="179"/>
        <v>25831.314399999999</v>
      </c>
    </row>
    <row r="2273" spans="1:21" x14ac:dyDescent="0.3">
      <c r="A2273" s="3" t="s">
        <v>2279</v>
      </c>
      <c r="B2273" s="3" t="s">
        <v>9</v>
      </c>
      <c r="C2273" s="8">
        <v>44525.923999999999</v>
      </c>
      <c r="D2273" s="8">
        <v>159.19999999999999</v>
      </c>
      <c r="E2273" s="8">
        <v>162.50299999999999</v>
      </c>
      <c r="F2273" s="9">
        <v>219.544427767435</v>
      </c>
      <c r="G2273" s="9">
        <v>-57.041427767435799</v>
      </c>
      <c r="H2273" s="9">
        <v>-9080.9953005757798</v>
      </c>
      <c r="L2273" s="9">
        <f t="shared" si="176"/>
        <v>219.16266019755059</v>
      </c>
      <c r="M2273" s="9">
        <f t="shared" si="180"/>
        <v>-56.659660197550608</v>
      </c>
      <c r="N2273" s="9">
        <f t="shared" si="177"/>
        <v>-9020.2179034500568</v>
      </c>
      <c r="O2273" s="9">
        <f t="shared" si="178"/>
        <v>-4179.3672571689312</v>
      </c>
      <c r="U2273" s="15">
        <f t="shared" si="179"/>
        <v>25870.477599999995</v>
      </c>
    </row>
    <row r="2274" spans="1:21" x14ac:dyDescent="0.3">
      <c r="A2274" s="3" t="s">
        <v>2280</v>
      </c>
      <c r="B2274" s="3" t="s">
        <v>9</v>
      </c>
      <c r="C2274" s="8">
        <v>45037.089</v>
      </c>
      <c r="D2274" s="8">
        <v>159.38999999999999</v>
      </c>
      <c r="E2274" s="8">
        <v>199.46199999999999</v>
      </c>
      <c r="F2274" s="9">
        <v>222.064834248382</v>
      </c>
      <c r="G2274" s="9">
        <v>-22.6028342483825</v>
      </c>
      <c r="H2274" s="9">
        <v>-3602.6657508496901</v>
      </c>
      <c r="L2274" s="9">
        <f t="shared" si="176"/>
        <v>221.67868392341151</v>
      </c>
      <c r="M2274" s="9">
        <f t="shared" si="180"/>
        <v>-22.216683923411523</v>
      </c>
      <c r="N2274" s="9">
        <f t="shared" si="177"/>
        <v>-3541.1172505525624</v>
      </c>
      <c r="O2274" s="9">
        <f t="shared" si="178"/>
        <v>-4585.3842171433389</v>
      </c>
      <c r="U2274" s="15">
        <f t="shared" si="179"/>
        <v>31792.248179999995</v>
      </c>
    </row>
    <row r="2275" spans="1:21" x14ac:dyDescent="0.3">
      <c r="A2275" s="3" t="s">
        <v>2281</v>
      </c>
      <c r="B2275" s="3" t="s">
        <v>9</v>
      </c>
      <c r="C2275" s="8">
        <v>44927.218000000001</v>
      </c>
      <c r="D2275" s="8">
        <v>160.22</v>
      </c>
      <c r="E2275" s="8">
        <v>199.36500000000001</v>
      </c>
      <c r="F2275" s="9">
        <v>221.523092187662</v>
      </c>
      <c r="G2275" s="9">
        <v>-22.158092187662199</v>
      </c>
      <c r="H2275" s="9">
        <v>-3550.1695303072402</v>
      </c>
      <c r="L2275" s="9">
        <f t="shared" si="176"/>
        <v>221.13788390231448</v>
      </c>
      <c r="M2275" s="9">
        <f t="shared" si="180"/>
        <v>-21.772883902314476</v>
      </c>
      <c r="N2275" s="9">
        <f t="shared" si="177"/>
        <v>-3488.4514588288253</v>
      </c>
      <c r="O2275" s="9">
        <f t="shared" si="178"/>
        <v>-4522.6149521758025</v>
      </c>
      <c r="U2275" s="15">
        <f t="shared" si="179"/>
        <v>31942.260300000002</v>
      </c>
    </row>
    <row r="2276" spans="1:21" x14ac:dyDescent="0.3">
      <c r="A2276" s="3" t="s">
        <v>2282</v>
      </c>
      <c r="B2276" s="3" t="s">
        <v>9</v>
      </c>
      <c r="C2276" s="8">
        <v>43658.763999989998</v>
      </c>
      <c r="D2276" s="8">
        <v>158.94999999999999</v>
      </c>
      <c r="E2276" s="8">
        <v>200.59</v>
      </c>
      <c r="F2276" s="9">
        <v>215.26871310770099</v>
      </c>
      <c r="G2276" s="9">
        <v>-14.6787131077017</v>
      </c>
      <c r="H2276" s="9">
        <v>-2333.1814484691799</v>
      </c>
      <c r="L2276" s="9">
        <f t="shared" si="176"/>
        <v>214.89438061240151</v>
      </c>
      <c r="M2276" s="9">
        <f t="shared" si="180"/>
        <v>-14.304380612401502</v>
      </c>
      <c r="N2276" s="9">
        <f t="shared" si="177"/>
        <v>-2273.6812983412187</v>
      </c>
      <c r="O2276" s="9">
        <f t="shared" si="178"/>
        <v>-3494.361140386543</v>
      </c>
      <c r="U2276" s="15">
        <f t="shared" si="179"/>
        <v>31883.780499999997</v>
      </c>
    </row>
    <row r="2277" spans="1:21" x14ac:dyDescent="0.3">
      <c r="A2277" s="3" t="s">
        <v>2283</v>
      </c>
      <c r="B2277" s="3" t="s">
        <v>9</v>
      </c>
      <c r="C2277" s="8">
        <v>46074.404999999999</v>
      </c>
      <c r="D2277" s="8">
        <v>163.49</v>
      </c>
      <c r="E2277" s="8">
        <v>200.62700000000001</v>
      </c>
      <c r="F2277" s="9">
        <v>227.17953883337901</v>
      </c>
      <c r="G2277" s="9">
        <v>-26.552538833379</v>
      </c>
      <c r="H2277" s="9">
        <v>-4341.0745738691303</v>
      </c>
      <c r="L2277" s="9">
        <f t="shared" si="176"/>
        <v>226.78449450749918</v>
      </c>
      <c r="M2277" s="9">
        <f t="shared" si="180"/>
        <v>-26.157494507499166</v>
      </c>
      <c r="N2277" s="9">
        <f t="shared" si="177"/>
        <v>-4276.4887770310388</v>
      </c>
      <c r="O2277" s="9">
        <f t="shared" si="178"/>
        <v>-5538.0833450680957</v>
      </c>
      <c r="U2277" s="15">
        <f t="shared" si="179"/>
        <v>32800.508230000007</v>
      </c>
    </row>
    <row r="2278" spans="1:21" x14ac:dyDescent="0.3">
      <c r="A2278" s="3" t="s">
        <v>2284</v>
      </c>
      <c r="B2278" s="3" t="s">
        <v>9</v>
      </c>
      <c r="C2278" s="8">
        <v>46289.24</v>
      </c>
      <c r="D2278" s="8">
        <v>161.31</v>
      </c>
      <c r="E2278" s="8">
        <v>197.024</v>
      </c>
      <c r="F2278" s="9">
        <v>228.23882795985301</v>
      </c>
      <c r="G2278" s="9">
        <v>-31.214827959853199</v>
      </c>
      <c r="H2278" s="9">
        <v>-5035.2638982039198</v>
      </c>
      <c r="L2278" s="9">
        <f t="shared" si="176"/>
        <v>227.84194162759803</v>
      </c>
      <c r="M2278" s="9">
        <f t="shared" si="180"/>
        <v>-30.817941627598032</v>
      </c>
      <c r="N2278" s="9">
        <f t="shared" si="177"/>
        <v>-4971.2421639478389</v>
      </c>
      <c r="O2278" s="9">
        <f t="shared" si="178"/>
        <v>-5634.8145121915077</v>
      </c>
      <c r="U2278" s="15">
        <f t="shared" si="179"/>
        <v>31781.941440000002</v>
      </c>
    </row>
    <row r="2279" spans="1:21" x14ac:dyDescent="0.3">
      <c r="A2279" s="3" t="s">
        <v>2285</v>
      </c>
      <c r="B2279" s="3" t="s">
        <v>9</v>
      </c>
      <c r="C2279" s="8">
        <v>45438.904999999999</v>
      </c>
      <c r="D2279" s="8">
        <v>160.13999999999999</v>
      </c>
      <c r="E2279" s="8">
        <v>200.41800000000001</v>
      </c>
      <c r="F2279" s="9">
        <v>224.046072499334</v>
      </c>
      <c r="G2279" s="9">
        <v>-23.628072499334898</v>
      </c>
      <c r="H2279" s="9">
        <v>-3783.79953004349</v>
      </c>
      <c r="L2279" s="9">
        <f t="shared" si="176"/>
        <v>223.65647698324648</v>
      </c>
      <c r="M2279" s="9">
        <f t="shared" si="180"/>
        <v>-23.238476983246471</v>
      </c>
      <c r="N2279" s="9">
        <f t="shared" si="177"/>
        <v>-3721.4097040970896</v>
      </c>
      <c r="O2279" s="9">
        <f t="shared" si="178"/>
        <v>-4923.6842457085286</v>
      </c>
      <c r="U2279" s="15">
        <f t="shared" si="179"/>
        <v>32094.93852</v>
      </c>
    </row>
    <row r="2280" spans="1:21" x14ac:dyDescent="0.3">
      <c r="A2280" s="3" t="s">
        <v>2286</v>
      </c>
      <c r="B2280" s="3" t="s">
        <v>9</v>
      </c>
      <c r="C2280" s="8">
        <v>44505.355000000003</v>
      </c>
      <c r="D2280" s="8">
        <v>159.18</v>
      </c>
      <c r="E2280" s="8">
        <v>200.08500000000001</v>
      </c>
      <c r="F2280" s="9">
        <v>219.44300798926901</v>
      </c>
      <c r="G2280" s="9">
        <v>-19.358007989269002</v>
      </c>
      <c r="H2280" s="9">
        <v>-3081.4077117318502</v>
      </c>
      <c r="L2280" s="9">
        <f t="shared" si="176"/>
        <v>219.06141677905123</v>
      </c>
      <c r="M2280" s="9">
        <f t="shared" si="180"/>
        <v>-18.97641677905122</v>
      </c>
      <c r="N2280" s="9">
        <f t="shared" si="177"/>
        <v>-3020.6660228893734</v>
      </c>
      <c r="O2280" s="9">
        <f t="shared" si="178"/>
        <v>-4162.7262836743676</v>
      </c>
      <c r="U2280" s="15">
        <f t="shared" si="179"/>
        <v>31849.530300000002</v>
      </c>
    </row>
    <row r="2281" spans="1:21" x14ac:dyDescent="0.3">
      <c r="A2281" s="3" t="s">
        <v>2287</v>
      </c>
      <c r="B2281" s="3" t="s">
        <v>9</v>
      </c>
      <c r="C2281" s="8">
        <v>42578.0989999999</v>
      </c>
      <c r="D2281" s="8">
        <v>158.96</v>
      </c>
      <c r="E2281" s="8">
        <v>177.72499999999999</v>
      </c>
      <c r="F2281" s="9">
        <v>209.94026716616199</v>
      </c>
      <c r="G2281" s="9">
        <v>-32.2152671661621</v>
      </c>
      <c r="H2281" s="9">
        <v>-5120.9388687331202</v>
      </c>
      <c r="L2281" s="9">
        <f t="shared" si="176"/>
        <v>209.57520034833294</v>
      </c>
      <c r="M2281" s="9">
        <f t="shared" si="180"/>
        <v>-31.850200348332947</v>
      </c>
      <c r="N2281" s="9">
        <f t="shared" si="177"/>
        <v>-5062.907847371006</v>
      </c>
      <c r="O2281" s="9">
        <f t="shared" si="178"/>
        <v>-2649.0440858832703</v>
      </c>
      <c r="U2281" s="15">
        <f t="shared" si="179"/>
        <v>28251.166000000001</v>
      </c>
    </row>
    <row r="2282" spans="1:21" x14ac:dyDescent="0.3">
      <c r="A2282" s="3" t="s">
        <v>2288</v>
      </c>
      <c r="B2282" s="3" t="s">
        <v>9</v>
      </c>
      <c r="C2282" s="8">
        <v>40172.933999989997</v>
      </c>
      <c r="D2282" s="8">
        <v>157.04</v>
      </c>
      <c r="E2282" s="8">
        <v>162.37799999999999</v>
      </c>
      <c r="F2282" s="9">
        <v>198.08109556057201</v>
      </c>
      <c r="G2282" s="9">
        <v>-35.703095560572102</v>
      </c>
      <c r="H2282" s="9">
        <v>-5606.8141268322397</v>
      </c>
      <c r="L2282" s="9">
        <f t="shared" si="176"/>
        <v>197.73665075155844</v>
      </c>
      <c r="M2282" s="9">
        <f t="shared" si="180"/>
        <v>-35.358650751558457</v>
      </c>
      <c r="N2282" s="9">
        <f t="shared" si="177"/>
        <v>-5552.7225140247401</v>
      </c>
      <c r="O2282" s="9">
        <f t="shared" si="178"/>
        <v>-757.92175088411284</v>
      </c>
      <c r="U2282" s="15">
        <f t="shared" si="179"/>
        <v>25499.841119999997</v>
      </c>
    </row>
    <row r="2283" spans="1:21" x14ac:dyDescent="0.3">
      <c r="A2283" s="3" t="s">
        <v>2289</v>
      </c>
      <c r="B2283" s="3" t="s">
        <v>9</v>
      </c>
      <c r="C2283" s="8">
        <v>38197.330999999998</v>
      </c>
      <c r="D2283" s="8">
        <v>159.66999999999999</v>
      </c>
      <c r="E2283" s="8">
        <v>163.61699999999999</v>
      </c>
      <c r="F2283" s="9">
        <v>188.33996969132701</v>
      </c>
      <c r="G2283" s="9">
        <v>-24.722969691327101</v>
      </c>
      <c r="H2283" s="9">
        <v>-3947.5165706142002</v>
      </c>
      <c r="L2283" s="9">
        <f t="shared" si="176"/>
        <v>188.01246380437527</v>
      </c>
      <c r="M2283" s="9">
        <f t="shared" si="180"/>
        <v>-24.395463804375282</v>
      </c>
      <c r="N2283" s="9">
        <f t="shared" si="177"/>
        <v>-3895.2237056446011</v>
      </c>
      <c r="O2283" s="9">
        <f t="shared" si="178"/>
        <v>782.04601669024225</v>
      </c>
      <c r="U2283" s="15">
        <f t="shared" si="179"/>
        <v>26124.726389999996</v>
      </c>
    </row>
    <row r="2284" spans="1:21" x14ac:dyDescent="0.3">
      <c r="A2284" s="3" t="s">
        <v>2290</v>
      </c>
      <c r="B2284" s="3" t="s">
        <v>9</v>
      </c>
      <c r="C2284" s="8">
        <v>36256.06</v>
      </c>
      <c r="D2284" s="8">
        <v>148.09</v>
      </c>
      <c r="E2284" s="8">
        <v>160.249</v>
      </c>
      <c r="F2284" s="9">
        <v>178.768124964724</v>
      </c>
      <c r="G2284" s="9">
        <v>-18.519124964724298</v>
      </c>
      <c r="H2284" s="9">
        <v>-2742.4972160260199</v>
      </c>
      <c r="L2284" s="9">
        <f t="shared" si="176"/>
        <v>178.4572636354948</v>
      </c>
      <c r="M2284" s="9">
        <f t="shared" si="180"/>
        <v>-18.208263635494802</v>
      </c>
      <c r="N2284" s="9">
        <f t="shared" si="177"/>
        <v>-2696.4617617804251</v>
      </c>
      <c r="O2284" s="9">
        <f t="shared" si="178"/>
        <v>2140.3580492734163</v>
      </c>
      <c r="U2284" s="15">
        <f t="shared" si="179"/>
        <v>23731.274409999998</v>
      </c>
    </row>
    <row r="2285" spans="1:21" x14ac:dyDescent="0.3">
      <c r="A2285" s="3" t="s">
        <v>2291</v>
      </c>
      <c r="B2285" s="3" t="s">
        <v>9</v>
      </c>
      <c r="C2285" s="8">
        <v>35052.52199999</v>
      </c>
      <c r="D2285" s="8">
        <v>148.06</v>
      </c>
      <c r="E2285" s="8">
        <v>161.24799999999999</v>
      </c>
      <c r="F2285" s="9">
        <v>172.83382786830501</v>
      </c>
      <c r="G2285" s="9">
        <v>-11.5858278683056</v>
      </c>
      <c r="H2285" s="9">
        <v>-1715.3976741813301</v>
      </c>
      <c r="L2285" s="9">
        <f t="shared" si="176"/>
        <v>172.53328573599001</v>
      </c>
      <c r="M2285" s="9">
        <f t="shared" si="180"/>
        <v>-11.285285735990016</v>
      </c>
      <c r="N2285" s="9">
        <f t="shared" si="177"/>
        <v>-1670.8994060706818</v>
      </c>
      <c r="O2285" s="9">
        <f t="shared" si="178"/>
        <v>3017.0286243839869</v>
      </c>
      <c r="U2285" s="15">
        <f t="shared" si="179"/>
        <v>23874.37888</v>
      </c>
    </row>
    <row r="2286" spans="1:21" x14ac:dyDescent="0.3">
      <c r="A2286" s="3" t="s">
        <v>2292</v>
      </c>
      <c r="B2286" s="3" t="s">
        <v>9</v>
      </c>
      <c r="C2286" s="8">
        <v>34375.811999999998</v>
      </c>
      <c r="D2286" s="8">
        <v>147.26999999999899</v>
      </c>
      <c r="E2286" s="8">
        <v>160.852</v>
      </c>
      <c r="F2286" s="9">
        <v>169.497166966842</v>
      </c>
      <c r="G2286" s="9">
        <v>-8.6451669668428206</v>
      </c>
      <c r="H2286" s="9">
        <v>-1273.1737392069399</v>
      </c>
      <c r="L2286" s="9">
        <f t="shared" si="176"/>
        <v>169.20242698098485</v>
      </c>
      <c r="M2286" s="9">
        <f t="shared" si="180"/>
        <v>-8.3504269809848495</v>
      </c>
      <c r="N2286" s="9">
        <f t="shared" si="177"/>
        <v>-1229.7673814896302</v>
      </c>
      <c r="O2286" s="9">
        <f t="shared" si="178"/>
        <v>3491.4663098534329</v>
      </c>
      <c r="U2286" s="15">
        <f t="shared" si="179"/>
        <v>23688.674039999838</v>
      </c>
    </row>
    <row r="2287" spans="1:21" x14ac:dyDescent="0.3">
      <c r="A2287" s="3" t="s">
        <v>2293</v>
      </c>
      <c r="B2287" s="3" t="s">
        <v>9</v>
      </c>
      <c r="C2287" s="8">
        <v>34323.89</v>
      </c>
      <c r="D2287" s="8">
        <v>141.03</v>
      </c>
      <c r="E2287" s="8">
        <v>162.202</v>
      </c>
      <c r="F2287" s="9">
        <v>169.241154631679</v>
      </c>
      <c r="G2287" s="9">
        <v>-7.0391546316795601</v>
      </c>
      <c r="H2287" s="9">
        <v>-992.73197770576905</v>
      </c>
      <c r="L2287" s="9">
        <f t="shared" si="176"/>
        <v>168.94685982772876</v>
      </c>
      <c r="M2287" s="9">
        <f t="shared" si="180"/>
        <v>-6.7448598277287601</v>
      </c>
      <c r="N2287" s="9">
        <f t="shared" si="177"/>
        <v>-951.22758150458708</v>
      </c>
      <c r="O2287" s="9">
        <f t="shared" si="178"/>
        <v>3379.5714852104052</v>
      </c>
      <c r="U2287" s="15">
        <f t="shared" si="179"/>
        <v>22875.34806</v>
      </c>
    </row>
    <row r="2288" spans="1:21" x14ac:dyDescent="0.3">
      <c r="A2288" s="3" t="s">
        <v>2294</v>
      </c>
      <c r="B2288" s="3" t="s">
        <v>9</v>
      </c>
      <c r="C2288" s="8">
        <v>35291.816999989998</v>
      </c>
      <c r="D2288" s="8">
        <v>148.97</v>
      </c>
      <c r="E2288" s="8">
        <v>162.66499999999999</v>
      </c>
      <c r="F2288" s="9">
        <v>174.01372216634601</v>
      </c>
      <c r="G2288" s="9">
        <v>-11.3487221663467</v>
      </c>
      <c r="H2288" s="9">
        <v>-1690.6191411206701</v>
      </c>
      <c r="L2288" s="9">
        <f t="shared" si="176"/>
        <v>173.71112830635354</v>
      </c>
      <c r="M2288" s="9">
        <f t="shared" si="180"/>
        <v>-11.046128306353552</v>
      </c>
      <c r="N2288" s="9">
        <f t="shared" si="177"/>
        <v>-1645.5417337974886</v>
      </c>
      <c r="O2288" s="9">
        <f t="shared" si="178"/>
        <v>2860.108548165445</v>
      </c>
      <c r="U2288" s="15">
        <f t="shared" si="179"/>
        <v>24232.205049999997</v>
      </c>
    </row>
    <row r="2289" spans="1:21" x14ac:dyDescent="0.3">
      <c r="A2289" s="3" t="s">
        <v>2295</v>
      </c>
      <c r="B2289" s="3" t="s">
        <v>9</v>
      </c>
      <c r="C2289" s="8">
        <v>36300.167999999998</v>
      </c>
      <c r="D2289" s="8">
        <v>150.66999999999999</v>
      </c>
      <c r="E2289" s="8">
        <v>160.13200000000001</v>
      </c>
      <c r="F2289" s="9">
        <v>178.98560873036001</v>
      </c>
      <c r="G2289" s="9">
        <v>-18.853608730360801</v>
      </c>
      <c r="H2289" s="9">
        <v>-2840.6732274034698</v>
      </c>
      <c r="L2289" s="9">
        <f t="shared" si="176"/>
        <v>178.6743692168634</v>
      </c>
      <c r="M2289" s="9">
        <f t="shared" si="180"/>
        <v>-18.542369216863392</v>
      </c>
      <c r="N2289" s="9">
        <f t="shared" si="177"/>
        <v>-2793.7787699048072</v>
      </c>
      <c r="O2289" s="9">
        <f t="shared" si="178"/>
        <v>2144.9357226779603</v>
      </c>
      <c r="U2289" s="15">
        <f t="shared" si="179"/>
        <v>24127.08844</v>
      </c>
    </row>
    <row r="2290" spans="1:21" x14ac:dyDescent="0.3">
      <c r="A2290" s="3" t="s">
        <v>2296</v>
      </c>
      <c r="B2290" s="3" t="s">
        <v>9</v>
      </c>
      <c r="C2290" s="8">
        <v>38504.6899999999</v>
      </c>
      <c r="D2290" s="8">
        <v>150.6</v>
      </c>
      <c r="E2290" s="8">
        <v>163.89400000000001</v>
      </c>
      <c r="F2290" s="9">
        <v>189.85546784862899</v>
      </c>
      <c r="G2290" s="9">
        <v>-25.961467848629098</v>
      </c>
      <c r="H2290" s="9">
        <v>-3909.7970580035499</v>
      </c>
      <c r="L2290" s="9">
        <f t="shared" si="176"/>
        <v>189.52532664975132</v>
      </c>
      <c r="M2290" s="9">
        <f t="shared" si="180"/>
        <v>-25.631326649751315</v>
      </c>
      <c r="N2290" s="9">
        <f t="shared" si="177"/>
        <v>-3860.0777934525481</v>
      </c>
      <c r="O2290" s="9">
        <f t="shared" si="178"/>
        <v>509.78501439881461</v>
      </c>
      <c r="U2290" s="15">
        <f t="shared" si="179"/>
        <v>24682.436399999999</v>
      </c>
    </row>
    <row r="2291" spans="1:21" x14ac:dyDescent="0.3">
      <c r="A2291" s="3" t="s">
        <v>2297</v>
      </c>
      <c r="B2291" s="3" t="s">
        <v>9</v>
      </c>
      <c r="C2291" s="8">
        <v>40674.168999989997</v>
      </c>
      <c r="D2291" s="8">
        <v>155.6</v>
      </c>
      <c r="E2291" s="8">
        <v>201.21100000000001</v>
      </c>
      <c r="F2291" s="9">
        <v>200.55254008920201</v>
      </c>
      <c r="G2291" s="9">
        <v>0.65845991079754596</v>
      </c>
      <c r="H2291" s="9">
        <v>102.45636212009801</v>
      </c>
      <c r="L2291" s="9">
        <f t="shared" si="176"/>
        <v>200.20379766543539</v>
      </c>
      <c r="M2291" s="9">
        <f t="shared" si="180"/>
        <v>1.0072023345646244</v>
      </c>
      <c r="N2291" s="9">
        <f t="shared" si="177"/>
        <v>156.72068325825555</v>
      </c>
      <c r="O2291" s="9">
        <f t="shared" si="178"/>
        <v>-1134.859942361453</v>
      </c>
      <c r="U2291" s="15">
        <f t="shared" si="179"/>
        <v>31308.4316</v>
      </c>
    </row>
    <row r="2292" spans="1:21" x14ac:dyDescent="0.3">
      <c r="A2292" s="3" t="s">
        <v>2298</v>
      </c>
      <c r="B2292" s="3" t="s">
        <v>9</v>
      </c>
      <c r="C2292" s="8">
        <v>41741.800999999999</v>
      </c>
      <c r="D2292" s="8">
        <v>159.84</v>
      </c>
      <c r="E2292" s="8">
        <v>199.47800000000001</v>
      </c>
      <c r="F2292" s="9">
        <v>205.81672408476399</v>
      </c>
      <c r="G2292" s="9">
        <v>-6.3387240847641797</v>
      </c>
      <c r="H2292" s="9">
        <v>-1013.1816577087</v>
      </c>
      <c r="L2292" s="9">
        <f t="shared" si="176"/>
        <v>205.45882772913993</v>
      </c>
      <c r="M2292" s="9">
        <f t="shared" si="180"/>
        <v>-5.9808277291399179</v>
      </c>
      <c r="N2292" s="9">
        <f t="shared" si="177"/>
        <v>-955.97550422572453</v>
      </c>
      <c r="O2292" s="9">
        <f t="shared" si="178"/>
        <v>-2005.7481518289003</v>
      </c>
      <c r="U2292" s="15">
        <f t="shared" si="179"/>
        <v>31884.563520000003</v>
      </c>
    </row>
    <row r="2293" spans="1:21" x14ac:dyDescent="0.3">
      <c r="A2293" s="3" t="s">
        <v>2299</v>
      </c>
      <c r="B2293" s="3" t="s">
        <v>9</v>
      </c>
      <c r="C2293" s="8">
        <v>42453.975999989998</v>
      </c>
      <c r="D2293" s="8">
        <v>160.06</v>
      </c>
      <c r="E2293" s="8">
        <v>200.72800000000001</v>
      </c>
      <c r="F2293" s="9">
        <v>209.32825262357801</v>
      </c>
      <c r="G2293" s="9">
        <v>-8.6002526235785393</v>
      </c>
      <c r="H2293" s="9">
        <v>-1376.55643492998</v>
      </c>
      <c r="L2293" s="9">
        <f t="shared" si="176"/>
        <v>208.96425004275656</v>
      </c>
      <c r="M2293" s="9">
        <f t="shared" si="180"/>
        <v>-8.2362500427565521</v>
      </c>
      <c r="N2293" s="9">
        <f t="shared" si="177"/>
        <v>-1318.2941818436138</v>
      </c>
      <c r="O2293" s="9">
        <f t="shared" si="178"/>
        <v>-2569.5867117195166</v>
      </c>
      <c r="U2293" s="15">
        <f t="shared" si="179"/>
        <v>32128.523680000002</v>
      </c>
    </row>
    <row r="2294" spans="1:21" x14ac:dyDescent="0.3">
      <c r="A2294" s="3" t="s">
        <v>2300</v>
      </c>
      <c r="B2294" s="3" t="s">
        <v>9</v>
      </c>
      <c r="C2294" s="8">
        <v>42293.793999989997</v>
      </c>
      <c r="D2294" s="8">
        <v>160.22</v>
      </c>
      <c r="E2294" s="8">
        <v>200.14</v>
      </c>
      <c r="F2294" s="9">
        <v>208.53844160183201</v>
      </c>
      <c r="G2294" s="9">
        <v>-8.3984416018321006</v>
      </c>
      <c r="H2294" s="9">
        <v>-1345.59831344553</v>
      </c>
      <c r="L2294" s="9">
        <f t="shared" si="176"/>
        <v>208.17581242974344</v>
      </c>
      <c r="M2294" s="9">
        <f t="shared" si="180"/>
        <v>-8.0358124297434586</v>
      </c>
      <c r="N2294" s="9">
        <f t="shared" si="177"/>
        <v>-1287.4978674934969</v>
      </c>
      <c r="O2294" s="9">
        <f t="shared" si="178"/>
        <v>-2445.8318608404702</v>
      </c>
      <c r="U2294" s="15">
        <f t="shared" si="179"/>
        <v>32066.430799999998</v>
      </c>
    </row>
    <row r="2295" spans="1:21" x14ac:dyDescent="0.3">
      <c r="A2295" s="3" t="s">
        <v>2301</v>
      </c>
      <c r="B2295" s="3" t="s">
        <v>9</v>
      </c>
      <c r="C2295" s="8">
        <v>42298.258999999998</v>
      </c>
      <c r="D2295" s="8">
        <v>160.08000000000001</v>
      </c>
      <c r="E2295" s="8">
        <v>200.36600000000001</v>
      </c>
      <c r="F2295" s="9">
        <v>208.560457222938</v>
      </c>
      <c r="G2295" s="9">
        <v>-8.1944572229380395</v>
      </c>
      <c r="H2295" s="9">
        <v>-1311.7687122479199</v>
      </c>
      <c r="L2295" s="9">
        <f t="shared" si="176"/>
        <v>208.19778976770894</v>
      </c>
      <c r="M2295" s="9">
        <f t="shared" si="180"/>
        <v>-7.8317897677089263</v>
      </c>
      <c r="N2295" s="9">
        <f t="shared" si="177"/>
        <v>-1253.712906014845</v>
      </c>
      <c r="O2295" s="9">
        <f t="shared" si="178"/>
        <v>-2447.2128288246331</v>
      </c>
      <c r="U2295" s="15">
        <f t="shared" si="179"/>
        <v>32074.589280000004</v>
      </c>
    </row>
    <row r="2296" spans="1:21" x14ac:dyDescent="0.3">
      <c r="A2296" s="3" t="s">
        <v>2302</v>
      </c>
      <c r="B2296" s="3" t="s">
        <v>9</v>
      </c>
      <c r="C2296" s="8">
        <v>43373.7</v>
      </c>
      <c r="D2296" s="8">
        <v>160.23999999999899</v>
      </c>
      <c r="E2296" s="8">
        <v>200.392</v>
      </c>
      <c r="F2296" s="9">
        <v>213.86314513442599</v>
      </c>
      <c r="G2296" s="9">
        <v>-13.4711451344261</v>
      </c>
      <c r="H2296" s="9">
        <v>-2158.6162963404499</v>
      </c>
      <c r="L2296" s="9">
        <f t="shared" si="176"/>
        <v>213.49125679257097</v>
      </c>
      <c r="M2296" s="9">
        <f t="shared" si="180"/>
        <v>-13.099256792570969</v>
      </c>
      <c r="N2296" s="9">
        <f t="shared" si="177"/>
        <v>-2099.0249084415586</v>
      </c>
      <c r="O2296" s="9">
        <f t="shared" si="178"/>
        <v>-3297.8839747224106</v>
      </c>
      <c r="U2296" s="15">
        <f t="shared" si="179"/>
        <v>32110.814079999796</v>
      </c>
    </row>
    <row r="2297" spans="1:21" x14ac:dyDescent="0.3">
      <c r="A2297" s="3" t="s">
        <v>2303</v>
      </c>
      <c r="B2297" s="3" t="s">
        <v>9</v>
      </c>
      <c r="C2297" s="8">
        <v>44145.395999990003</v>
      </c>
      <c r="D2297" s="8">
        <v>161.20999999999901</v>
      </c>
      <c r="E2297" s="8">
        <v>200.13800000000001</v>
      </c>
      <c r="F2297" s="9">
        <v>217.66815447523601</v>
      </c>
      <c r="G2297" s="9">
        <v>-17.530154475236799</v>
      </c>
      <c r="H2297" s="9">
        <v>-2826.0362029529201</v>
      </c>
      <c r="L2297" s="9">
        <f t="shared" si="176"/>
        <v>217.28964957205869</v>
      </c>
      <c r="M2297" s="9">
        <f t="shared" si="180"/>
        <v>-17.151649572058687</v>
      </c>
      <c r="N2297" s="9">
        <f t="shared" si="177"/>
        <v>-2765.0174275115642</v>
      </c>
      <c r="O2297" s="9">
        <f t="shared" si="178"/>
        <v>-3930.1863510858052</v>
      </c>
      <c r="U2297" s="15">
        <f t="shared" si="179"/>
        <v>32264.246979999803</v>
      </c>
    </row>
    <row r="2298" spans="1:21" x14ac:dyDescent="0.3">
      <c r="A2298" s="3" t="s">
        <v>2304</v>
      </c>
      <c r="B2298" s="3" t="s">
        <v>9</v>
      </c>
      <c r="C2298" s="8">
        <v>44487.264999999898</v>
      </c>
      <c r="D2298" s="8">
        <v>161.82</v>
      </c>
      <c r="E2298" s="8">
        <v>199.876</v>
      </c>
      <c r="F2298" s="9">
        <v>219.353811441695</v>
      </c>
      <c r="G2298" s="9">
        <v>-19.4778114416957</v>
      </c>
      <c r="H2298" s="9">
        <v>-3151.8994474951901</v>
      </c>
      <c r="L2298" s="9">
        <f t="shared" si="176"/>
        <v>218.9723753360708</v>
      </c>
      <c r="M2298" s="9">
        <f t="shared" si="180"/>
        <v>-19.096375336070793</v>
      </c>
      <c r="N2298" s="9">
        <f t="shared" si="177"/>
        <v>-3090.1754568829756</v>
      </c>
      <c r="O2298" s="9">
        <f t="shared" si="178"/>
        <v>-4217.3564049406941</v>
      </c>
      <c r="U2298" s="15">
        <f t="shared" si="179"/>
        <v>32343.93432</v>
      </c>
    </row>
    <row r="2299" spans="1:21" x14ac:dyDescent="0.3">
      <c r="A2299" s="3" t="s">
        <v>2305</v>
      </c>
      <c r="B2299" s="3" t="s">
        <v>9</v>
      </c>
      <c r="C2299" s="8">
        <v>44610.718999999997</v>
      </c>
      <c r="D2299" s="8">
        <v>161.84</v>
      </c>
      <c r="E2299" s="8">
        <v>200.84899999999999</v>
      </c>
      <c r="F2299" s="9">
        <v>219.96252733910401</v>
      </c>
      <c r="G2299" s="9">
        <v>-19.113527339104099</v>
      </c>
      <c r="H2299" s="9">
        <v>-3093.3332645606201</v>
      </c>
      <c r="L2299" s="9">
        <f t="shared" si="176"/>
        <v>219.58003273251362</v>
      </c>
      <c r="M2299" s="9">
        <f t="shared" si="180"/>
        <v>-18.731032732513626</v>
      </c>
      <c r="N2299" s="9">
        <f t="shared" si="177"/>
        <v>-3031.4303374300052</v>
      </c>
      <c r="O2299" s="9">
        <f t="shared" si="178"/>
        <v>-4316.2209184216063</v>
      </c>
      <c r="U2299" s="15">
        <f t="shared" si="179"/>
        <v>32505.402159999998</v>
      </c>
    </row>
    <row r="2300" spans="1:21" x14ac:dyDescent="0.3">
      <c r="A2300" s="3" t="s">
        <v>2306</v>
      </c>
      <c r="B2300" s="3" t="s">
        <v>9</v>
      </c>
      <c r="C2300" s="8">
        <v>43921.962999989999</v>
      </c>
      <c r="D2300" s="8">
        <v>160.10999999999899</v>
      </c>
      <c r="E2300" s="8">
        <v>198.95099999999999</v>
      </c>
      <c r="F2300" s="9">
        <v>216.566471102436</v>
      </c>
      <c r="G2300" s="9">
        <v>-17.6154711024367</v>
      </c>
      <c r="H2300" s="9">
        <v>-2820.4130782111401</v>
      </c>
      <c r="L2300" s="9">
        <f t="shared" si="176"/>
        <v>216.18988192532956</v>
      </c>
      <c r="M2300" s="9">
        <f t="shared" si="180"/>
        <v>-17.238881925329565</v>
      </c>
      <c r="N2300" s="9">
        <f t="shared" si="177"/>
        <v>-2760.1173850644991</v>
      </c>
      <c r="O2300" s="9">
        <f t="shared" si="178"/>
        <v>-3727.285327275104</v>
      </c>
      <c r="U2300" s="15">
        <f t="shared" si="179"/>
        <v>31854.044609999797</v>
      </c>
    </row>
    <row r="2301" spans="1:21" x14ac:dyDescent="0.3">
      <c r="A2301" s="3" t="s">
        <v>2307</v>
      </c>
      <c r="B2301" s="3" t="s">
        <v>9</v>
      </c>
      <c r="C2301" s="8">
        <v>46011.32</v>
      </c>
      <c r="D2301" s="8">
        <v>164.69</v>
      </c>
      <c r="E2301" s="8">
        <v>197.26499999999999</v>
      </c>
      <c r="F2301" s="9">
        <v>226.86848498021899</v>
      </c>
      <c r="G2301" s="9">
        <v>-29.603484980219001</v>
      </c>
      <c r="H2301" s="9">
        <v>-4875.3979413922698</v>
      </c>
      <c r="L2301" s="9">
        <f t="shared" si="176"/>
        <v>226.47398154838433</v>
      </c>
      <c r="M2301" s="9">
        <f t="shared" si="180"/>
        <v>-29.208981548384344</v>
      </c>
      <c r="N2301" s="9">
        <f t="shared" si="177"/>
        <v>-4810.4271712034179</v>
      </c>
      <c r="O2301" s="9">
        <f t="shared" si="178"/>
        <v>-5527.5939352735277</v>
      </c>
      <c r="U2301" s="15">
        <f t="shared" si="179"/>
        <v>32487.572849999997</v>
      </c>
    </row>
    <row r="2302" spans="1:21" x14ac:dyDescent="0.3">
      <c r="A2302" s="3" t="s">
        <v>2308</v>
      </c>
      <c r="B2302" s="3" t="s">
        <v>9</v>
      </c>
      <c r="C2302" s="8">
        <v>45979.937999989997</v>
      </c>
      <c r="D2302" s="8">
        <v>160.76999999999899</v>
      </c>
      <c r="E2302" s="8">
        <v>195.78299999999999</v>
      </c>
      <c r="F2302" s="9">
        <v>226.713749432577</v>
      </c>
      <c r="G2302" s="9">
        <v>-30.930749432577301</v>
      </c>
      <c r="H2302" s="9">
        <v>-4972.7365862754596</v>
      </c>
      <c r="L2302" s="9">
        <f t="shared" si="176"/>
        <v>226.31951507162998</v>
      </c>
      <c r="M2302" s="9">
        <f t="shared" si="180"/>
        <v>-30.536515071629992</v>
      </c>
      <c r="N2302" s="9">
        <f t="shared" si="177"/>
        <v>-4909.355528065923</v>
      </c>
      <c r="O2302" s="9">
        <f t="shared" si="178"/>
        <v>-5371.1909370947114</v>
      </c>
      <c r="U2302" s="15">
        <f t="shared" si="179"/>
        <v>31476.032909999798</v>
      </c>
    </row>
    <row r="2303" spans="1:21" x14ac:dyDescent="0.3">
      <c r="A2303" s="3" t="s">
        <v>2309</v>
      </c>
      <c r="B2303" s="3" t="s">
        <v>9</v>
      </c>
      <c r="C2303" s="8">
        <v>45094.546999999999</v>
      </c>
      <c r="D2303" s="8">
        <v>160.43</v>
      </c>
      <c r="E2303" s="8">
        <v>196.83199999999999</v>
      </c>
      <c r="F2303" s="9">
        <v>222.34814299522901</v>
      </c>
      <c r="G2303" s="9">
        <v>-25.516142995229899</v>
      </c>
      <c r="H2303" s="9">
        <v>-4093.5548207247298</v>
      </c>
      <c r="L2303" s="9">
        <f t="shared" si="176"/>
        <v>221.96150002240208</v>
      </c>
      <c r="M2303" s="9">
        <f t="shared" si="180"/>
        <v>-25.129500022402084</v>
      </c>
      <c r="N2303" s="9">
        <f t="shared" si="177"/>
        <v>-4031.5256885939666</v>
      </c>
      <c r="O2303" s="9">
        <f t="shared" si="178"/>
        <v>-4660.6754677467261</v>
      </c>
      <c r="U2303" s="15">
        <f t="shared" si="179"/>
        <v>31577.75776</v>
      </c>
    </row>
    <row r="2304" spans="1:21" x14ac:dyDescent="0.3">
      <c r="A2304" s="3" t="s">
        <v>2310</v>
      </c>
      <c r="B2304" s="3" t="s">
        <v>9</v>
      </c>
      <c r="C2304" s="8">
        <v>44060.012999999999</v>
      </c>
      <c r="D2304" s="8">
        <v>160.41</v>
      </c>
      <c r="E2304" s="8">
        <v>197.357</v>
      </c>
      <c r="F2304" s="9">
        <v>217.247155646018</v>
      </c>
      <c r="G2304" s="9">
        <v>-19.8901556460183</v>
      </c>
      <c r="H2304" s="9">
        <v>-3190.5798671777902</v>
      </c>
      <c r="L2304" s="9">
        <f t="shared" si="176"/>
        <v>216.86938282108781</v>
      </c>
      <c r="M2304" s="9">
        <f t="shared" si="180"/>
        <v>-19.512382821087812</v>
      </c>
      <c r="N2304" s="9">
        <f t="shared" si="177"/>
        <v>-3129.9813283306958</v>
      </c>
      <c r="O2304" s="9">
        <f t="shared" si="178"/>
        <v>-3843.2679245495719</v>
      </c>
      <c r="U2304" s="15">
        <f t="shared" si="179"/>
        <v>31658.036369999998</v>
      </c>
    </row>
    <row r="2305" spans="1:21" x14ac:dyDescent="0.3">
      <c r="A2305" s="3" t="s">
        <v>2311</v>
      </c>
      <c r="B2305" s="3" t="s">
        <v>9</v>
      </c>
      <c r="C2305" s="8">
        <v>42058.424999999901</v>
      </c>
      <c r="D2305" s="8">
        <v>159.66</v>
      </c>
      <c r="E2305" s="8">
        <v>197.73599999999999</v>
      </c>
      <c r="F2305" s="9">
        <v>207.377905272097</v>
      </c>
      <c r="G2305" s="9">
        <v>-9.6419052720975706</v>
      </c>
      <c r="H2305" s="9">
        <v>-1539.42659574309</v>
      </c>
      <c r="L2305" s="9">
        <f t="shared" si="176"/>
        <v>207.01729416595924</v>
      </c>
      <c r="M2305" s="9">
        <f t="shared" si="180"/>
        <v>-9.2812941659592525</v>
      </c>
      <c r="N2305" s="9">
        <f t="shared" si="177"/>
        <v>-1481.8514265370543</v>
      </c>
      <c r="O2305" s="9">
        <f t="shared" si="178"/>
        <v>-2252.3141777352685</v>
      </c>
      <c r="U2305" s="15">
        <f t="shared" si="179"/>
        <v>31570.529759999998</v>
      </c>
    </row>
    <row r="2306" spans="1:21" x14ac:dyDescent="0.3">
      <c r="A2306" s="3" t="s">
        <v>2312</v>
      </c>
      <c r="B2306" s="3" t="s">
        <v>9</v>
      </c>
      <c r="C2306" s="8">
        <v>39777.868000000002</v>
      </c>
      <c r="D2306" s="8">
        <v>157.02000000000001</v>
      </c>
      <c r="E2306" s="8">
        <v>195.36500000000001</v>
      </c>
      <c r="F2306" s="9">
        <v>196.13313960353901</v>
      </c>
      <c r="G2306" s="9">
        <v>-0.76813960353965105</v>
      </c>
      <c r="H2306" s="9">
        <v>-120.61328054779599</v>
      </c>
      <c r="L2306" s="9">
        <f t="shared" si="176"/>
        <v>195.79208211079509</v>
      </c>
      <c r="M2306" s="9">
        <f t="shared" si="180"/>
        <v>-0.42708211079508374</v>
      </c>
      <c r="N2306" s="9">
        <f t="shared" si="177"/>
        <v>-67.060433037044049</v>
      </c>
      <c r="O2306" s="9">
        <f t="shared" si="178"/>
        <v>-452.48905696253615</v>
      </c>
      <c r="U2306" s="15">
        <f t="shared" si="179"/>
        <v>30676.212300000003</v>
      </c>
    </row>
    <row r="2307" spans="1:21" x14ac:dyDescent="0.3">
      <c r="A2307" s="3" t="s">
        <v>2313</v>
      </c>
      <c r="B2307" s="3" t="s">
        <v>9</v>
      </c>
      <c r="C2307" s="8">
        <v>37807.809000000001</v>
      </c>
      <c r="D2307" s="8">
        <v>162.75</v>
      </c>
      <c r="E2307" s="8">
        <v>197.4</v>
      </c>
      <c r="F2307" s="9">
        <v>186.419349591611</v>
      </c>
      <c r="G2307" s="9">
        <v>10.980650408388801</v>
      </c>
      <c r="H2307" s="9">
        <v>1787.1008539652801</v>
      </c>
      <c r="L2307" s="9">
        <f t="shared" ref="L2307:L2370" si="181">C2307*$J$3</f>
        <v>186.09518348638639</v>
      </c>
      <c r="M2307" s="9">
        <f t="shared" si="180"/>
        <v>11.304816513613616</v>
      </c>
      <c r="N2307" s="9">
        <f t="shared" ref="N2307:N2370" si="182">M2307*D2307</f>
        <v>1839.858887590616</v>
      </c>
      <c r="O2307" s="9">
        <f t="shared" si="178"/>
        <v>1109.168888107278</v>
      </c>
      <c r="U2307" s="15">
        <f t="shared" si="179"/>
        <v>32126.850000000002</v>
      </c>
    </row>
    <row r="2308" spans="1:21" x14ac:dyDescent="0.3">
      <c r="A2308" s="3" t="s">
        <v>2314</v>
      </c>
      <c r="B2308" s="3" t="s">
        <v>9</v>
      </c>
      <c r="C2308" s="8">
        <v>35744.885000000002</v>
      </c>
      <c r="D2308" s="8">
        <v>153.55000000000001</v>
      </c>
      <c r="E2308" s="8">
        <v>178.34899999999999</v>
      </c>
      <c r="F2308" s="9">
        <v>176.247669176675</v>
      </c>
      <c r="G2308" s="9">
        <v>2.1013308233243801</v>
      </c>
      <c r="H2308" s="9">
        <v>322.65934792145998</v>
      </c>
      <c r="L2308" s="9">
        <f t="shared" si="181"/>
        <v>175.94119068827237</v>
      </c>
      <c r="M2308" s="9">
        <f t="shared" si="180"/>
        <v>2.4078093117276183</v>
      </c>
      <c r="N2308" s="9">
        <f t="shared" si="182"/>
        <v>369.7191198157758</v>
      </c>
      <c r="O2308" s="9">
        <f t="shared" ref="O2308:O2371" si="183">($O$1-L2308)*D2308</f>
        <v>2605.6149199192096</v>
      </c>
      <c r="U2308" s="15">
        <f t="shared" ref="U2308:U2371" si="184">D2308*E2308</f>
        <v>27385.488949999999</v>
      </c>
    </row>
    <row r="2309" spans="1:21" x14ac:dyDescent="0.3">
      <c r="A2309" s="3" t="s">
        <v>2315</v>
      </c>
      <c r="B2309" s="3" t="s">
        <v>9</v>
      </c>
      <c r="C2309" s="8">
        <v>34497.296999999897</v>
      </c>
      <c r="D2309" s="8">
        <v>150.06</v>
      </c>
      <c r="E2309" s="8">
        <v>82.588999999999999</v>
      </c>
      <c r="F2309" s="9">
        <v>170.096174295861</v>
      </c>
      <c r="G2309" s="9">
        <v>-87.507174295861404</v>
      </c>
      <c r="H2309" s="9">
        <v>-13131.326574836899</v>
      </c>
      <c r="L2309" s="9">
        <f t="shared" si="181"/>
        <v>169.80039269134446</v>
      </c>
      <c r="M2309" s="9">
        <f t="shared" ref="M2309:M2372" si="185">E2309-L2309</f>
        <v>-87.211392691344457</v>
      </c>
      <c r="N2309" s="9">
        <f t="shared" si="182"/>
        <v>-13086.941587263149</v>
      </c>
      <c r="O2309" s="9">
        <f t="shared" si="183"/>
        <v>3467.8806898030903</v>
      </c>
      <c r="U2309" s="15">
        <f t="shared" si="184"/>
        <v>12393.305340000001</v>
      </c>
    </row>
    <row r="2310" spans="1:21" x14ac:dyDescent="0.3">
      <c r="A2310" s="3" t="s">
        <v>2316</v>
      </c>
      <c r="B2310" s="3" t="s">
        <v>9</v>
      </c>
      <c r="C2310" s="8">
        <v>33857.736999989997</v>
      </c>
      <c r="D2310" s="8">
        <v>153.08000000000001</v>
      </c>
      <c r="E2310" s="8">
        <v>80.513000000000005</v>
      </c>
      <c r="F2310" s="9">
        <v>166.94268927834301</v>
      </c>
      <c r="G2310" s="9">
        <v>-86.429689278343602</v>
      </c>
      <c r="H2310" s="9">
        <v>-13230.656834728799</v>
      </c>
      <c r="L2310" s="9">
        <f t="shared" si="181"/>
        <v>166.65239129426811</v>
      </c>
      <c r="M2310" s="9">
        <f t="shared" si="185"/>
        <v>-86.139391294268108</v>
      </c>
      <c r="N2310" s="9">
        <f t="shared" si="182"/>
        <v>-13186.218019326563</v>
      </c>
      <c r="O2310" s="9">
        <f t="shared" si="183"/>
        <v>4019.5688247231501</v>
      </c>
      <c r="U2310" s="15">
        <f t="shared" si="184"/>
        <v>12324.930040000001</v>
      </c>
    </row>
    <row r="2311" spans="1:21" x14ac:dyDescent="0.3">
      <c r="A2311" s="3" t="s">
        <v>2317</v>
      </c>
      <c r="B2311" s="3" t="s">
        <v>9</v>
      </c>
      <c r="C2311" s="8">
        <v>33879.618000000002</v>
      </c>
      <c r="D2311" s="8">
        <v>148.91999999999999</v>
      </c>
      <c r="E2311" s="8">
        <v>81.278999999999996</v>
      </c>
      <c r="F2311" s="9">
        <v>167.05057814834601</v>
      </c>
      <c r="G2311" s="9">
        <v>-85.771578148346094</v>
      </c>
      <c r="H2311" s="9">
        <v>-12773.1034178517</v>
      </c>
      <c r="L2311" s="9">
        <f t="shared" si="181"/>
        <v>166.76009255544744</v>
      </c>
      <c r="M2311" s="9">
        <f t="shared" si="185"/>
        <v>-85.481092555447447</v>
      </c>
      <c r="N2311" s="9">
        <f t="shared" si="182"/>
        <v>-12729.844303357233</v>
      </c>
      <c r="O2311" s="9">
        <f t="shared" si="183"/>
        <v>3894.2968309404096</v>
      </c>
      <c r="U2311" s="15">
        <f t="shared" si="184"/>
        <v>12104.068679999998</v>
      </c>
    </row>
    <row r="2312" spans="1:21" x14ac:dyDescent="0.3">
      <c r="A2312" s="3" t="s">
        <v>2318</v>
      </c>
      <c r="B2312" s="3" t="s">
        <v>9</v>
      </c>
      <c r="C2312" s="8">
        <v>34994.491999999998</v>
      </c>
      <c r="D2312" s="8">
        <v>151.73999999999899</v>
      </c>
      <c r="E2312" s="8">
        <v>81.021000000000001</v>
      </c>
      <c r="F2312" s="9">
        <v>172.547698755271</v>
      </c>
      <c r="G2312" s="9">
        <v>-91.526698755271397</v>
      </c>
      <c r="H2312" s="9">
        <v>-13888.2612691248</v>
      </c>
      <c r="L2312" s="9">
        <f t="shared" si="181"/>
        <v>172.24765417517</v>
      </c>
      <c r="M2312" s="9">
        <f t="shared" si="185"/>
        <v>-91.226654175169998</v>
      </c>
      <c r="N2312" s="9">
        <f t="shared" si="182"/>
        <v>-13842.732504540203</v>
      </c>
      <c r="O2312" s="9">
        <f t="shared" si="183"/>
        <v>3135.3579660796431</v>
      </c>
      <c r="U2312" s="15">
        <f t="shared" si="184"/>
        <v>12294.126539999917</v>
      </c>
    </row>
    <row r="2313" spans="1:21" x14ac:dyDescent="0.3">
      <c r="A2313" s="3" t="s">
        <v>2319</v>
      </c>
      <c r="B2313" s="3" t="s">
        <v>9</v>
      </c>
      <c r="C2313" s="8">
        <v>36269.292999999903</v>
      </c>
      <c r="D2313" s="8">
        <v>151.76999999999899</v>
      </c>
      <c r="E2313" s="8">
        <v>119.42100000000001</v>
      </c>
      <c r="F2313" s="9">
        <v>178.83337305284101</v>
      </c>
      <c r="G2313" s="9">
        <v>-59.412373052841303</v>
      </c>
      <c r="H2313" s="9">
        <v>-9017.0158582297299</v>
      </c>
      <c r="L2313" s="9">
        <f t="shared" si="181"/>
        <v>178.5223982631866</v>
      </c>
      <c r="M2313" s="9">
        <f t="shared" si="185"/>
        <v>-59.101398263186596</v>
      </c>
      <c r="N2313" s="9">
        <f t="shared" si="182"/>
        <v>-8969.8192144037694</v>
      </c>
      <c r="O2313" s="9">
        <f t="shared" si="183"/>
        <v>2183.6599368152879</v>
      </c>
      <c r="U2313" s="15">
        <f t="shared" si="184"/>
        <v>18124.525169999881</v>
      </c>
    </row>
    <row r="2314" spans="1:21" x14ac:dyDescent="0.3">
      <c r="A2314" s="3" t="s">
        <v>2320</v>
      </c>
      <c r="B2314" s="3" t="s">
        <v>9</v>
      </c>
      <c r="C2314" s="8">
        <v>38412.282999999901</v>
      </c>
      <c r="D2314" s="8">
        <v>155.13999999999999</v>
      </c>
      <c r="E2314" s="8">
        <v>176.91399999999999</v>
      </c>
      <c r="F2314" s="9">
        <v>189.39983571089499</v>
      </c>
      <c r="G2314" s="9">
        <v>-12.485835710895101</v>
      </c>
      <c r="H2314" s="9">
        <v>-1937.0525521882601</v>
      </c>
      <c r="L2314" s="9">
        <f t="shared" si="181"/>
        <v>189.07048681440338</v>
      </c>
      <c r="M2314" s="9">
        <f t="shared" si="185"/>
        <v>-12.156486814403394</v>
      </c>
      <c r="N2314" s="9">
        <f t="shared" si="182"/>
        <v>-1885.9573643865424</v>
      </c>
      <c r="O2314" s="9">
        <f t="shared" si="183"/>
        <v>595.71688747309122</v>
      </c>
      <c r="U2314" s="15">
        <f t="shared" si="184"/>
        <v>27446.437959999996</v>
      </c>
    </row>
    <row r="2315" spans="1:21" x14ac:dyDescent="0.3">
      <c r="A2315" s="3" t="s">
        <v>2321</v>
      </c>
      <c r="B2315" s="3" t="s">
        <v>9</v>
      </c>
      <c r="C2315" s="8">
        <v>40356.015999989999</v>
      </c>
      <c r="D2315" s="8">
        <v>159.30000000000001</v>
      </c>
      <c r="E2315" s="8">
        <v>199.96100000000001</v>
      </c>
      <c r="F2315" s="9">
        <v>198.98381984596799</v>
      </c>
      <c r="G2315" s="9">
        <v>0.97718015403140102</v>
      </c>
      <c r="H2315" s="9">
        <v>155.66479853720199</v>
      </c>
      <c r="L2315" s="9">
        <f t="shared" si="181"/>
        <v>198.63780528244001</v>
      </c>
      <c r="M2315" s="9">
        <f t="shared" si="185"/>
        <v>1.3231947175599998</v>
      </c>
      <c r="N2315" s="9">
        <f t="shared" si="182"/>
        <v>210.78491850730799</v>
      </c>
      <c r="O2315" s="9">
        <f t="shared" si="183"/>
        <v>-912.38309988099286</v>
      </c>
      <c r="U2315" s="15">
        <f t="shared" si="184"/>
        <v>31853.787300000004</v>
      </c>
    </row>
    <row r="2316" spans="1:21" x14ac:dyDescent="0.3">
      <c r="A2316" s="3" t="s">
        <v>2322</v>
      </c>
      <c r="B2316" s="3" t="s">
        <v>9</v>
      </c>
      <c r="C2316" s="8">
        <v>41325</v>
      </c>
      <c r="D2316" s="8">
        <v>160.47</v>
      </c>
      <c r="E2316" s="8">
        <v>199.952</v>
      </c>
      <c r="F2316" s="9">
        <v>203.761599141418</v>
      </c>
      <c r="G2316" s="9">
        <v>-3.8095991414189401</v>
      </c>
      <c r="H2316" s="9">
        <v>-611.32637422349706</v>
      </c>
      <c r="L2316" s="9">
        <f t="shared" si="181"/>
        <v>203.40727645907535</v>
      </c>
      <c r="M2316" s="9">
        <f t="shared" si="185"/>
        <v>-3.4552764590753497</v>
      </c>
      <c r="N2316" s="9">
        <f t="shared" si="182"/>
        <v>-554.46821338782138</v>
      </c>
      <c r="O2316" s="9">
        <f t="shared" si="183"/>
        <v>-1684.4412584083502</v>
      </c>
      <c r="U2316" s="15">
        <f t="shared" si="184"/>
        <v>32086.297439999998</v>
      </c>
    </row>
    <row r="2317" spans="1:21" x14ac:dyDescent="0.3">
      <c r="A2317" s="3" t="s">
        <v>2323</v>
      </c>
      <c r="B2317" s="3" t="s">
        <v>9</v>
      </c>
      <c r="C2317" s="8">
        <v>41961.768999990003</v>
      </c>
      <c r="D2317" s="8">
        <v>161.22</v>
      </c>
      <c r="E2317" s="8">
        <v>199.62200000000001</v>
      </c>
      <c r="F2317" s="9">
        <v>206.90132254666099</v>
      </c>
      <c r="G2317" s="9">
        <v>-7.2793225466614002</v>
      </c>
      <c r="H2317" s="9">
        <v>-1173.5723809727499</v>
      </c>
      <c r="L2317" s="9">
        <f t="shared" si="181"/>
        <v>206.54154017405503</v>
      </c>
      <c r="M2317" s="9">
        <f t="shared" si="185"/>
        <v>-6.9195401740550153</v>
      </c>
      <c r="N2317" s="9">
        <f t="shared" si="182"/>
        <v>-1115.5682668611496</v>
      </c>
      <c r="O2317" s="9">
        <f t="shared" si="183"/>
        <v>-2197.6199469023413</v>
      </c>
      <c r="U2317" s="15">
        <f t="shared" si="184"/>
        <v>32183.058840000002</v>
      </c>
    </row>
    <row r="2318" spans="1:21" x14ac:dyDescent="0.3">
      <c r="A2318" s="3" t="s">
        <v>2324</v>
      </c>
      <c r="B2318" s="3" t="s">
        <v>9</v>
      </c>
      <c r="C2318" s="8">
        <v>41861.385000000002</v>
      </c>
      <c r="D2318" s="8">
        <v>160.87</v>
      </c>
      <c r="E2318" s="8">
        <v>200.26400000000001</v>
      </c>
      <c r="F2318" s="9">
        <v>206.40635813368601</v>
      </c>
      <c r="G2318" s="9">
        <v>-6.1423581336868196</v>
      </c>
      <c r="H2318" s="9">
        <v>-988.12115296619902</v>
      </c>
      <c r="L2318" s="9">
        <f t="shared" si="181"/>
        <v>206.04743645867612</v>
      </c>
      <c r="M2318" s="9">
        <f t="shared" si="185"/>
        <v>-5.7834364586761069</v>
      </c>
      <c r="N2318" s="9">
        <f t="shared" si="182"/>
        <v>-930.38142310722537</v>
      </c>
      <c r="O2318" s="9">
        <f t="shared" si="183"/>
        <v>-2113.3625668054419</v>
      </c>
      <c r="U2318" s="15">
        <f t="shared" si="184"/>
        <v>32216.469680000002</v>
      </c>
    </row>
    <row r="2319" spans="1:21" x14ac:dyDescent="0.3">
      <c r="A2319" s="3" t="s">
        <v>2325</v>
      </c>
      <c r="B2319" s="3" t="s">
        <v>9</v>
      </c>
      <c r="C2319" s="8">
        <v>41798.544000000002</v>
      </c>
      <c r="D2319" s="8">
        <v>160.59</v>
      </c>
      <c r="E2319" s="8">
        <v>199.81800000000001</v>
      </c>
      <c r="F2319" s="9">
        <v>206.096507373816</v>
      </c>
      <c r="G2319" s="9">
        <v>-6.2785073738163799</v>
      </c>
      <c r="H2319" s="9">
        <v>-1008.2654991611701</v>
      </c>
      <c r="L2319" s="9">
        <f t="shared" si="181"/>
        <v>205.73812450078222</v>
      </c>
      <c r="M2319" s="9">
        <f t="shared" si="185"/>
        <v>-5.9201245007822081</v>
      </c>
      <c r="N2319" s="9">
        <f t="shared" si="182"/>
        <v>-950.71279358061486</v>
      </c>
      <c r="O2319" s="9">
        <f t="shared" si="183"/>
        <v>-2060.0117762044515</v>
      </c>
      <c r="U2319" s="15">
        <f t="shared" si="184"/>
        <v>32088.772620000003</v>
      </c>
    </row>
    <row r="2320" spans="1:21" x14ac:dyDescent="0.3">
      <c r="A2320" s="3" t="s">
        <v>2326</v>
      </c>
      <c r="B2320" s="3" t="s">
        <v>9</v>
      </c>
      <c r="C2320" s="8">
        <v>42801.097999990001</v>
      </c>
      <c r="D2320" s="8">
        <v>161.03</v>
      </c>
      <c r="E2320" s="8">
        <v>200.375</v>
      </c>
      <c r="F2320" s="9">
        <v>211.03981061068399</v>
      </c>
      <c r="G2320" s="9">
        <v>-10.6648106106848</v>
      </c>
      <c r="H2320" s="9">
        <v>-1717.3544526385699</v>
      </c>
      <c r="L2320" s="9">
        <f t="shared" si="181"/>
        <v>210.6728317879236</v>
      </c>
      <c r="M2320" s="9">
        <f t="shared" si="185"/>
        <v>-10.297831787923599</v>
      </c>
      <c r="N2320" s="9">
        <f t="shared" si="182"/>
        <v>-1658.2598528093372</v>
      </c>
      <c r="O2320" s="9">
        <f t="shared" si="183"/>
        <v>-2860.2919099786263</v>
      </c>
      <c r="U2320" s="15">
        <f t="shared" si="184"/>
        <v>32266.38625</v>
      </c>
    </row>
    <row r="2321" spans="1:21" x14ac:dyDescent="0.3">
      <c r="A2321" s="3" t="s">
        <v>2327</v>
      </c>
      <c r="B2321" s="3" t="s">
        <v>9</v>
      </c>
      <c r="C2321" s="8">
        <v>43590.168999989997</v>
      </c>
      <c r="D2321" s="8">
        <v>161.82</v>
      </c>
      <c r="E2321" s="8">
        <v>200.434</v>
      </c>
      <c r="F2321" s="9">
        <v>214.930491041322</v>
      </c>
      <c r="G2321" s="9">
        <v>-14.4964910413229</v>
      </c>
      <c r="H2321" s="9">
        <v>-2345.82218030687</v>
      </c>
      <c r="L2321" s="9">
        <f t="shared" si="181"/>
        <v>214.55674668309211</v>
      </c>
      <c r="M2321" s="9">
        <f t="shared" si="185"/>
        <v>-14.122746683092117</v>
      </c>
      <c r="N2321" s="9">
        <f t="shared" si="182"/>
        <v>-2285.3428682579665</v>
      </c>
      <c r="O2321" s="9">
        <f t="shared" si="183"/>
        <v>-3502.8193763156842</v>
      </c>
      <c r="U2321" s="15">
        <f t="shared" si="184"/>
        <v>32434.229879999999</v>
      </c>
    </row>
    <row r="2322" spans="1:21" x14ac:dyDescent="0.3">
      <c r="A2322" s="3" t="s">
        <v>2328</v>
      </c>
      <c r="B2322" s="3" t="s">
        <v>9</v>
      </c>
      <c r="C2322" s="8">
        <v>44038.411</v>
      </c>
      <c r="D2322" s="8">
        <v>165.5</v>
      </c>
      <c r="E2322" s="8">
        <v>200.375</v>
      </c>
      <c r="F2322" s="9">
        <v>217.14064244421101</v>
      </c>
      <c r="G2322" s="9">
        <v>-16.765642444211799</v>
      </c>
      <c r="H2322" s="9">
        <v>-2774.7138245170499</v>
      </c>
      <c r="L2322" s="9">
        <f t="shared" si="181"/>
        <v>216.76305483594396</v>
      </c>
      <c r="M2322" s="9">
        <f t="shared" si="185"/>
        <v>-16.388054835943962</v>
      </c>
      <c r="N2322" s="9">
        <f t="shared" si="182"/>
        <v>-2712.2230753487256</v>
      </c>
      <c r="O2322" s="9">
        <f t="shared" si="183"/>
        <v>-3947.6221032411513</v>
      </c>
      <c r="U2322" s="15">
        <f t="shared" si="184"/>
        <v>33162.0625</v>
      </c>
    </row>
    <row r="2323" spans="1:21" x14ac:dyDescent="0.3">
      <c r="A2323" s="3" t="s">
        <v>2329</v>
      </c>
      <c r="B2323" s="3" t="s">
        <v>9</v>
      </c>
      <c r="C2323" s="8">
        <v>44081.0249999999</v>
      </c>
      <c r="D2323" s="8">
        <v>166.41</v>
      </c>
      <c r="E2323" s="8">
        <v>199.33600000000001</v>
      </c>
      <c r="F2323" s="9">
        <v>217.35075972880401</v>
      </c>
      <c r="G2323" s="9">
        <v>-18.014759728804901</v>
      </c>
      <c r="H2323" s="9">
        <v>-2997.8361664704298</v>
      </c>
      <c r="L2323" s="9">
        <f t="shared" si="181"/>
        <v>216.97280674590178</v>
      </c>
      <c r="M2323" s="9">
        <f t="shared" si="185"/>
        <v>-17.636806745901765</v>
      </c>
      <c r="N2323" s="9">
        <f t="shared" si="182"/>
        <v>-2934.9410105855127</v>
      </c>
      <c r="O2323" s="9">
        <f t="shared" si="183"/>
        <v>-4004.2328769696755</v>
      </c>
      <c r="U2323" s="15">
        <f t="shared" si="184"/>
        <v>33171.50376</v>
      </c>
    </row>
    <row r="2324" spans="1:21" x14ac:dyDescent="0.3">
      <c r="A2324" s="3" t="s">
        <v>2330</v>
      </c>
      <c r="B2324" s="3" t="s">
        <v>9</v>
      </c>
      <c r="C2324" s="8">
        <v>42812.089999989999</v>
      </c>
      <c r="D2324" s="8">
        <v>163.85</v>
      </c>
      <c r="E2324" s="8">
        <v>199.977</v>
      </c>
      <c r="F2324" s="9">
        <v>211.094008977236</v>
      </c>
      <c r="G2324" s="9">
        <v>-11.1170089772368</v>
      </c>
      <c r="H2324" s="9">
        <v>-1821.5219209202601</v>
      </c>
      <c r="L2324" s="9">
        <f t="shared" si="181"/>
        <v>210.72693590850045</v>
      </c>
      <c r="M2324" s="9">
        <f t="shared" si="185"/>
        <v>-10.749935908500447</v>
      </c>
      <c r="N2324" s="9">
        <f t="shared" si="182"/>
        <v>-1761.3769986077982</v>
      </c>
      <c r="O2324" s="9">
        <f t="shared" si="183"/>
        <v>-2919.2470594547713</v>
      </c>
      <c r="U2324" s="15">
        <f t="shared" si="184"/>
        <v>32766.231449999999</v>
      </c>
    </row>
    <row r="2325" spans="1:21" x14ac:dyDescent="0.3">
      <c r="A2325" s="3" t="s">
        <v>2331</v>
      </c>
      <c r="B2325" s="3" t="s">
        <v>9</v>
      </c>
      <c r="C2325" s="8">
        <v>45691.272999999899</v>
      </c>
      <c r="D2325" s="8">
        <v>166.72</v>
      </c>
      <c r="E2325" s="8">
        <v>199.72900000000001</v>
      </c>
      <c r="F2325" s="9">
        <v>225.29042597186</v>
      </c>
      <c r="G2325" s="9">
        <v>-25.561425971860501</v>
      </c>
      <c r="H2325" s="9">
        <v>-4261.6009380285795</v>
      </c>
      <c r="L2325" s="9">
        <f t="shared" si="181"/>
        <v>224.89866663951759</v>
      </c>
      <c r="M2325" s="9">
        <f t="shared" si="185"/>
        <v>-25.169666639517573</v>
      </c>
      <c r="N2325" s="9">
        <f t="shared" si="182"/>
        <v>-4196.2868221403696</v>
      </c>
      <c r="O2325" s="9">
        <f t="shared" si="183"/>
        <v>-5333.0915989997393</v>
      </c>
      <c r="U2325" s="15">
        <f t="shared" si="184"/>
        <v>33298.818879999999</v>
      </c>
    </row>
    <row r="2326" spans="1:21" x14ac:dyDescent="0.3">
      <c r="A2326" s="3" t="s">
        <v>2332</v>
      </c>
      <c r="B2326" s="3" t="s">
        <v>9</v>
      </c>
      <c r="C2326" s="8">
        <v>45823.883999999998</v>
      </c>
      <c r="D2326" s="8">
        <v>163.23999999999899</v>
      </c>
      <c r="E2326" s="8">
        <v>197.37700000000001</v>
      </c>
      <c r="F2326" s="9">
        <v>225.94429238259801</v>
      </c>
      <c r="G2326" s="9">
        <v>-28.567292382598399</v>
      </c>
      <c r="H2326" s="9">
        <v>-4663.3248085353698</v>
      </c>
      <c r="L2326" s="9">
        <f t="shared" si="181"/>
        <v>225.55139603669932</v>
      </c>
      <c r="M2326" s="9">
        <f t="shared" si="185"/>
        <v>-28.174396036699306</v>
      </c>
      <c r="N2326" s="9">
        <f t="shared" si="182"/>
        <v>-4599.1884090307658</v>
      </c>
      <c r="O2326" s="9">
        <f t="shared" si="183"/>
        <v>-5328.3238153942657</v>
      </c>
      <c r="U2326" s="15">
        <f t="shared" si="184"/>
        <v>32219.821479999802</v>
      </c>
    </row>
    <row r="2327" spans="1:21" x14ac:dyDescent="0.3">
      <c r="A2327" s="3" t="s">
        <v>2333</v>
      </c>
      <c r="B2327" s="3" t="s">
        <v>9</v>
      </c>
      <c r="C2327" s="8">
        <v>44745.964999999997</v>
      </c>
      <c r="D2327" s="8">
        <v>162.9</v>
      </c>
      <c r="E2327" s="8">
        <v>198.072</v>
      </c>
      <c r="F2327" s="9">
        <v>220.629386171227</v>
      </c>
      <c r="G2327" s="9">
        <v>-22.557386171227101</v>
      </c>
      <c r="H2327" s="9">
        <v>-3674.5982072929</v>
      </c>
      <c r="L2327" s="9">
        <f t="shared" si="181"/>
        <v>220.24573195845392</v>
      </c>
      <c r="M2327" s="9">
        <f t="shared" si="185"/>
        <v>-22.173731958453914</v>
      </c>
      <c r="N2327" s="9">
        <f t="shared" si="182"/>
        <v>-3612.1009360321427</v>
      </c>
      <c r="O2327" s="9">
        <f t="shared" si="183"/>
        <v>-4452.9331825196123</v>
      </c>
      <c r="U2327" s="15">
        <f t="shared" si="184"/>
        <v>32265.928800000002</v>
      </c>
    </row>
    <row r="2328" spans="1:21" x14ac:dyDescent="0.3">
      <c r="A2328" s="3" t="s">
        <v>2334</v>
      </c>
      <c r="B2328" s="3" t="s">
        <v>9</v>
      </c>
      <c r="C2328" s="8">
        <v>43464.399999989997</v>
      </c>
      <c r="D2328" s="8">
        <v>161.91</v>
      </c>
      <c r="E2328" s="8">
        <v>200.477</v>
      </c>
      <c r="F2328" s="9">
        <v>214.31036054979401</v>
      </c>
      <c r="G2328" s="9">
        <v>-13.8333605497943</v>
      </c>
      <c r="H2328" s="9">
        <v>-2239.7594066172001</v>
      </c>
      <c r="L2328" s="9">
        <f t="shared" si="181"/>
        <v>213.93769454145917</v>
      </c>
      <c r="M2328" s="9">
        <f t="shared" si="185"/>
        <v>-13.460694541459162</v>
      </c>
      <c r="N2328" s="9">
        <f t="shared" si="182"/>
        <v>-2179.4210532076527</v>
      </c>
      <c r="O2328" s="9">
        <f t="shared" si="183"/>
        <v>-3404.5368194678508</v>
      </c>
      <c r="U2328" s="15">
        <f t="shared" si="184"/>
        <v>32459.231070000002</v>
      </c>
    </row>
    <row r="2329" spans="1:21" x14ac:dyDescent="0.3">
      <c r="A2329" s="3" t="s">
        <v>2335</v>
      </c>
      <c r="B2329" s="3" t="s">
        <v>9</v>
      </c>
      <c r="C2329" s="8">
        <v>41652.864999999998</v>
      </c>
      <c r="D2329" s="8">
        <v>163.94</v>
      </c>
      <c r="E2329" s="8">
        <v>198.85300000000001</v>
      </c>
      <c r="F2329" s="9">
        <v>205.37820644214401</v>
      </c>
      <c r="G2329" s="9">
        <v>-6.5252064421449001</v>
      </c>
      <c r="H2329" s="9">
        <v>-1069.7423441252299</v>
      </c>
      <c r="L2329" s="9">
        <f t="shared" si="181"/>
        <v>205.0210726283737</v>
      </c>
      <c r="M2329" s="9">
        <f t="shared" si="185"/>
        <v>-6.1680726283736931</v>
      </c>
      <c r="N2329" s="9">
        <f t="shared" si="182"/>
        <v>-1011.1938266955832</v>
      </c>
      <c r="O2329" s="9">
        <f t="shared" si="183"/>
        <v>-1985.4313257450365</v>
      </c>
      <c r="U2329" s="15">
        <f t="shared" si="184"/>
        <v>32599.96082</v>
      </c>
    </row>
    <row r="2330" spans="1:21" x14ac:dyDescent="0.3">
      <c r="A2330" s="3" t="s">
        <v>2336</v>
      </c>
      <c r="B2330" s="3" t="s">
        <v>9</v>
      </c>
      <c r="C2330" s="8">
        <v>39142.171999999999</v>
      </c>
      <c r="D2330" s="8">
        <v>162.58000000000001</v>
      </c>
      <c r="E2330" s="8">
        <v>197.33099999999999</v>
      </c>
      <c r="F2330" s="9">
        <v>192.99870685029501</v>
      </c>
      <c r="G2330" s="9">
        <v>4.3322931497042401</v>
      </c>
      <c r="H2330" s="9">
        <v>704.34422027891503</v>
      </c>
      <c r="L2330" s="9">
        <f t="shared" si="181"/>
        <v>192.6630998478567</v>
      </c>
      <c r="M2330" s="9">
        <f t="shared" si="185"/>
        <v>4.6679001521432895</v>
      </c>
      <c r="N2330" s="9">
        <f t="shared" si="182"/>
        <v>758.90720673545604</v>
      </c>
      <c r="O2330" s="9">
        <f t="shared" si="183"/>
        <v>40.198467190137002</v>
      </c>
      <c r="U2330" s="15">
        <f t="shared" si="184"/>
        <v>32082.073980000001</v>
      </c>
    </row>
    <row r="2331" spans="1:21" x14ac:dyDescent="0.3">
      <c r="A2331" s="3" t="s">
        <v>2337</v>
      </c>
      <c r="B2331" s="3" t="s">
        <v>9</v>
      </c>
      <c r="C2331" s="8">
        <v>36725.060999989997</v>
      </c>
      <c r="D2331" s="8">
        <v>159.56</v>
      </c>
      <c r="E2331" s="8">
        <v>95.147999999999996</v>
      </c>
      <c r="F2331" s="9">
        <v>181.08063298062001</v>
      </c>
      <c r="G2331" s="9">
        <v>-85.932632980619999</v>
      </c>
      <c r="H2331" s="9">
        <v>-13711.410918387701</v>
      </c>
      <c r="L2331" s="9">
        <f t="shared" si="181"/>
        <v>180.76575041261637</v>
      </c>
      <c r="M2331" s="9">
        <f t="shared" si="185"/>
        <v>-85.617750412616374</v>
      </c>
      <c r="N2331" s="9">
        <f t="shared" si="182"/>
        <v>-13661.168255837069</v>
      </c>
      <c r="O2331" s="9">
        <f t="shared" si="183"/>
        <v>1937.7928376341376</v>
      </c>
      <c r="U2331" s="15">
        <f t="shared" si="184"/>
        <v>15181.81488</v>
      </c>
    </row>
    <row r="2332" spans="1:21" x14ac:dyDescent="0.3">
      <c r="A2332" s="3" t="s">
        <v>2338</v>
      </c>
      <c r="B2332" s="3" t="s">
        <v>9</v>
      </c>
      <c r="C2332" s="8">
        <v>34897.462</v>
      </c>
      <c r="D2332" s="8">
        <v>154.47999999999999</v>
      </c>
      <c r="E2332" s="8">
        <v>77.866</v>
      </c>
      <c r="F2332" s="9">
        <v>172.069271944268</v>
      </c>
      <c r="G2332" s="9">
        <v>-94.203271944268593</v>
      </c>
      <c r="H2332" s="9">
        <v>-14552.5214499506</v>
      </c>
      <c r="L2332" s="9">
        <f t="shared" si="181"/>
        <v>171.77005930439387</v>
      </c>
      <c r="M2332" s="9">
        <f t="shared" si="185"/>
        <v>-93.904059304393869</v>
      </c>
      <c r="N2332" s="9">
        <f t="shared" si="182"/>
        <v>-14506.299081342764</v>
      </c>
      <c r="O2332" s="9">
        <f t="shared" si="183"/>
        <v>3265.7526173350479</v>
      </c>
      <c r="U2332" s="15">
        <f t="shared" si="184"/>
        <v>12028.739679999999</v>
      </c>
    </row>
    <row r="2333" spans="1:21" x14ac:dyDescent="0.3">
      <c r="A2333" s="3" t="s">
        <v>2339</v>
      </c>
      <c r="B2333" s="3" t="s">
        <v>9</v>
      </c>
      <c r="C2333" s="8">
        <v>33765.186999999998</v>
      </c>
      <c r="D2333" s="8">
        <v>147.55000000000001</v>
      </c>
      <c r="E2333" s="8">
        <v>78.173000000000002</v>
      </c>
      <c r="F2333" s="9">
        <v>166.486352049099</v>
      </c>
      <c r="G2333" s="9">
        <v>-88.313352049099706</v>
      </c>
      <c r="H2333" s="9">
        <v>-13030.6350948446</v>
      </c>
      <c r="L2333" s="9">
        <f t="shared" si="181"/>
        <v>166.19684759349974</v>
      </c>
      <c r="M2333" s="9">
        <f t="shared" si="185"/>
        <v>-88.023847593499738</v>
      </c>
      <c r="N2333" s="9">
        <f t="shared" si="182"/>
        <v>-12987.918712420887</v>
      </c>
      <c r="O2333" s="9">
        <f t="shared" si="183"/>
        <v>3941.5777678478303</v>
      </c>
      <c r="U2333" s="15">
        <f t="shared" si="184"/>
        <v>11534.426150000001</v>
      </c>
    </row>
    <row r="2334" spans="1:21" x14ac:dyDescent="0.3">
      <c r="A2334" s="3" t="s">
        <v>2340</v>
      </c>
      <c r="B2334" s="3" t="s">
        <v>9</v>
      </c>
      <c r="C2334" s="8">
        <v>33258.100999999901</v>
      </c>
      <c r="D2334" s="8">
        <v>107.57</v>
      </c>
      <c r="E2334" s="8">
        <v>78.61</v>
      </c>
      <c r="F2334" s="9">
        <v>163.98605793507099</v>
      </c>
      <c r="G2334" s="9">
        <v>-85.376057935071302</v>
      </c>
      <c r="H2334" s="9">
        <v>-9183.9025520756204</v>
      </c>
      <c r="L2334" s="9">
        <f t="shared" si="181"/>
        <v>163.70090126100013</v>
      </c>
      <c r="M2334" s="9">
        <f t="shared" si="185"/>
        <v>-85.090901261000127</v>
      </c>
      <c r="N2334" s="9">
        <f t="shared" si="182"/>
        <v>-9153.2282486457825</v>
      </c>
      <c r="O2334" s="9">
        <f t="shared" si="183"/>
        <v>3142.0607564576103</v>
      </c>
      <c r="U2334" s="15">
        <f t="shared" si="184"/>
        <v>8456.0776999999998</v>
      </c>
    </row>
    <row r="2335" spans="1:21" x14ac:dyDescent="0.3">
      <c r="A2335" s="3" t="s">
        <v>2341</v>
      </c>
      <c r="B2335" s="3" t="s">
        <v>9</v>
      </c>
      <c r="C2335" s="8">
        <v>33307.914999989996</v>
      </c>
      <c r="D2335" s="8">
        <v>0</v>
      </c>
      <c r="E2335" s="8">
        <v>79.399000000000001</v>
      </c>
      <c r="F2335" s="9">
        <v>164.23167633307699</v>
      </c>
      <c r="G2335" s="9">
        <v>-84.832676333077302</v>
      </c>
      <c r="H2335" s="9">
        <v>0</v>
      </c>
      <c r="L2335" s="9">
        <f t="shared" si="181"/>
        <v>163.94609255120019</v>
      </c>
      <c r="M2335" s="9">
        <f t="shared" si="185"/>
        <v>-84.547092551200194</v>
      </c>
      <c r="N2335" s="9">
        <f t="shared" si="182"/>
        <v>0</v>
      </c>
      <c r="O2335" s="9">
        <f t="shared" si="183"/>
        <v>0</v>
      </c>
      <c r="U2335" s="15">
        <f t="shared" si="184"/>
        <v>0</v>
      </c>
    </row>
    <row r="2336" spans="1:21" x14ac:dyDescent="0.3">
      <c r="A2336" s="3" t="s">
        <v>2342</v>
      </c>
      <c r="B2336" s="3" t="s">
        <v>9</v>
      </c>
      <c r="C2336" s="8">
        <v>34341.375999999997</v>
      </c>
      <c r="D2336" s="8">
        <v>147.46</v>
      </c>
      <c r="E2336" s="8">
        <v>79.435000000000002</v>
      </c>
      <c r="F2336" s="9">
        <v>169.32737303029</v>
      </c>
      <c r="G2336" s="9">
        <v>-89.892373030290202</v>
      </c>
      <c r="H2336" s="9">
        <v>-13255.529327046601</v>
      </c>
      <c r="L2336" s="9">
        <f t="shared" si="181"/>
        <v>169.03292830047317</v>
      </c>
      <c r="M2336" s="9">
        <f t="shared" si="185"/>
        <v>-89.597928300473171</v>
      </c>
      <c r="N2336" s="9">
        <f t="shared" si="182"/>
        <v>-13212.110507187774</v>
      </c>
      <c r="O2336" s="9">
        <f t="shared" si="183"/>
        <v>3520.9650912834218</v>
      </c>
      <c r="U2336" s="15">
        <f t="shared" si="184"/>
        <v>11713.485100000002</v>
      </c>
    </row>
    <row r="2337" spans="1:21" x14ac:dyDescent="0.3">
      <c r="A2337" s="3" t="s">
        <v>2343</v>
      </c>
      <c r="B2337" s="3" t="s">
        <v>9</v>
      </c>
      <c r="C2337" s="8">
        <v>35587.37799999</v>
      </c>
      <c r="D2337" s="8">
        <v>151.20999999999901</v>
      </c>
      <c r="E2337" s="8">
        <v>79.825999999999993</v>
      </c>
      <c r="F2337" s="9">
        <v>175.47104780467299</v>
      </c>
      <c r="G2337" s="9">
        <v>-95.645047804672998</v>
      </c>
      <c r="H2337" s="9">
        <v>-14462.487678544599</v>
      </c>
      <c r="L2337" s="9">
        <f t="shared" si="181"/>
        <v>175.16591978941517</v>
      </c>
      <c r="M2337" s="9">
        <f t="shared" si="185"/>
        <v>-95.339919789415177</v>
      </c>
      <c r="N2337" s="9">
        <f t="shared" si="182"/>
        <v>-14416.349271357374</v>
      </c>
      <c r="O2337" s="9">
        <f t="shared" si="183"/>
        <v>2683.1357920104074</v>
      </c>
      <c r="U2337" s="15">
        <f t="shared" si="184"/>
        <v>12070.489459999921</v>
      </c>
    </row>
    <row r="2338" spans="1:21" x14ac:dyDescent="0.3">
      <c r="A2338" s="3" t="s">
        <v>2344</v>
      </c>
      <c r="B2338" s="3" t="s">
        <v>9</v>
      </c>
      <c r="C2338" s="8">
        <v>38010.536999999997</v>
      </c>
      <c r="D2338" s="8">
        <v>154.73999999999899</v>
      </c>
      <c r="E2338" s="8">
        <v>135.518</v>
      </c>
      <c r="F2338" s="9">
        <v>187.418942609656</v>
      </c>
      <c r="G2338" s="9">
        <v>-51.900942609656902</v>
      </c>
      <c r="H2338" s="9">
        <v>-8031.1518594182999</v>
      </c>
      <c r="L2338" s="9">
        <f t="shared" si="181"/>
        <v>187.09303830409951</v>
      </c>
      <c r="M2338" s="9">
        <f t="shared" si="185"/>
        <v>-51.575038304099508</v>
      </c>
      <c r="N2338" s="9">
        <f t="shared" si="182"/>
        <v>-7980.721427176305</v>
      </c>
      <c r="O2338" s="9">
        <f t="shared" si="183"/>
        <v>900.17132336095358</v>
      </c>
      <c r="U2338" s="15">
        <f t="shared" si="184"/>
        <v>20970.055319999861</v>
      </c>
    </row>
    <row r="2339" spans="1:21" x14ac:dyDescent="0.3">
      <c r="A2339" s="3" t="s">
        <v>2345</v>
      </c>
      <c r="B2339" s="3" t="s">
        <v>9</v>
      </c>
      <c r="C2339" s="8">
        <v>39832.544000000002</v>
      </c>
      <c r="D2339" s="8">
        <v>159</v>
      </c>
      <c r="E2339" s="8">
        <v>200.16300000000001</v>
      </c>
      <c r="F2339" s="9">
        <v>196.40273111460201</v>
      </c>
      <c r="G2339" s="9">
        <v>3.7602688853978901</v>
      </c>
      <c r="H2339" s="9">
        <v>597.88275277826403</v>
      </c>
      <c r="L2339" s="9">
        <f t="shared" si="181"/>
        <v>196.06120482701229</v>
      </c>
      <c r="M2339" s="9">
        <f t="shared" si="185"/>
        <v>4.1017951729877211</v>
      </c>
      <c r="N2339" s="9">
        <f t="shared" si="182"/>
        <v>652.18543250504763</v>
      </c>
      <c r="O2339" s="9">
        <f t="shared" si="183"/>
        <v>-500.98539187498858</v>
      </c>
      <c r="U2339" s="15">
        <f t="shared" si="184"/>
        <v>31825.917000000001</v>
      </c>
    </row>
    <row r="2340" spans="1:21" x14ac:dyDescent="0.3">
      <c r="A2340" s="3" t="s">
        <v>2346</v>
      </c>
      <c r="B2340" s="3" t="s">
        <v>9</v>
      </c>
      <c r="C2340" s="8">
        <v>40632.036999989898</v>
      </c>
      <c r="D2340" s="8">
        <v>160.36000000000001</v>
      </c>
      <c r="E2340" s="8">
        <v>292.58800000000002</v>
      </c>
      <c r="F2340" s="9">
        <v>200.344799406926</v>
      </c>
      <c r="G2340" s="9">
        <v>92.243200593073297</v>
      </c>
      <c r="H2340" s="9">
        <v>14792.119647105201</v>
      </c>
      <c r="L2340" s="9">
        <f t="shared" si="181"/>
        <v>199.99641822510159</v>
      </c>
      <c r="M2340" s="9">
        <f t="shared" si="185"/>
        <v>92.59158177489843</v>
      </c>
      <c r="N2340" s="9">
        <f t="shared" si="182"/>
        <v>14847.986053422714</v>
      </c>
      <c r="O2340" s="9">
        <f t="shared" si="183"/>
        <v>-1136.321370461457</v>
      </c>
      <c r="U2340" s="15">
        <f t="shared" si="184"/>
        <v>46919.411680000005</v>
      </c>
    </row>
    <row r="2341" spans="1:21" x14ac:dyDescent="0.3">
      <c r="A2341" s="3" t="s">
        <v>2347</v>
      </c>
      <c r="B2341" s="3" t="s">
        <v>9</v>
      </c>
      <c r="C2341" s="8">
        <v>41132.402999990001</v>
      </c>
      <c r="D2341" s="8">
        <v>161.94</v>
      </c>
      <c r="E2341" s="8">
        <v>299.3</v>
      </c>
      <c r="F2341" s="9">
        <v>202.811959148391</v>
      </c>
      <c r="G2341" s="9">
        <v>96.488040851608901</v>
      </c>
      <c r="H2341" s="9">
        <v>15625.273335509501</v>
      </c>
      <c r="L2341" s="9">
        <f t="shared" si="181"/>
        <v>202.45928780266343</v>
      </c>
      <c r="M2341" s="9">
        <f t="shared" si="185"/>
        <v>96.840712197336586</v>
      </c>
      <c r="N2341" s="9">
        <f t="shared" si="182"/>
        <v>15682.384933236686</v>
      </c>
      <c r="O2341" s="9">
        <f t="shared" si="183"/>
        <v>-1546.3544524243389</v>
      </c>
      <c r="U2341" s="15">
        <f t="shared" si="184"/>
        <v>48468.642</v>
      </c>
    </row>
    <row r="2342" spans="1:21" x14ac:dyDescent="0.3">
      <c r="A2342" s="3" t="s">
        <v>2348</v>
      </c>
      <c r="B2342" s="3" t="s">
        <v>9</v>
      </c>
      <c r="C2342" s="8">
        <v>41157.402000000002</v>
      </c>
      <c r="D2342" s="8">
        <v>162.05000000000001</v>
      </c>
      <c r="E2342" s="8">
        <v>299.202</v>
      </c>
      <c r="F2342" s="9">
        <v>202.935221972806</v>
      </c>
      <c r="G2342" s="9">
        <v>96.266778027193297</v>
      </c>
      <c r="H2342" s="9">
        <v>15600.0313793066</v>
      </c>
      <c r="L2342" s="9">
        <f t="shared" si="181"/>
        <v>202.58233628436301</v>
      </c>
      <c r="M2342" s="9">
        <f t="shared" si="185"/>
        <v>96.619663715636989</v>
      </c>
      <c r="N2342" s="9">
        <f t="shared" si="182"/>
        <v>15657.216505118975</v>
      </c>
      <c r="O2342" s="9">
        <f t="shared" si="183"/>
        <v>-1567.3448416784131</v>
      </c>
      <c r="U2342" s="15">
        <f t="shared" si="184"/>
        <v>48485.684100000006</v>
      </c>
    </row>
    <row r="2343" spans="1:21" x14ac:dyDescent="0.3">
      <c r="A2343" s="3" t="s">
        <v>2349</v>
      </c>
      <c r="B2343" s="3" t="s">
        <v>9</v>
      </c>
      <c r="C2343" s="8">
        <v>41107.396000000001</v>
      </c>
      <c r="D2343" s="8">
        <v>162.09</v>
      </c>
      <c r="E2343" s="8">
        <v>298.66000000000003</v>
      </c>
      <c r="F2343" s="9">
        <v>202.68865687839201</v>
      </c>
      <c r="G2343" s="9">
        <v>95.971343121607504</v>
      </c>
      <c r="H2343" s="9">
        <v>15555.995006581299</v>
      </c>
      <c r="L2343" s="9">
        <f t="shared" si="181"/>
        <v>202.3361999439731</v>
      </c>
      <c r="M2343" s="9">
        <f t="shared" si="185"/>
        <v>96.323800056026926</v>
      </c>
      <c r="N2343" s="9">
        <f t="shared" si="182"/>
        <v>15613.124751081405</v>
      </c>
      <c r="O2343" s="9">
        <f t="shared" si="183"/>
        <v>-1527.8354815837556</v>
      </c>
      <c r="U2343" s="15">
        <f t="shared" si="184"/>
        <v>48409.799400000004</v>
      </c>
    </row>
    <row r="2344" spans="1:21" x14ac:dyDescent="0.3">
      <c r="A2344" s="3" t="s">
        <v>2350</v>
      </c>
      <c r="B2344" s="3" t="s">
        <v>9</v>
      </c>
      <c r="C2344" s="8">
        <v>42312.030999989998</v>
      </c>
      <c r="D2344" s="8">
        <v>162.16999999999999</v>
      </c>
      <c r="E2344" s="8">
        <v>300.495</v>
      </c>
      <c r="F2344" s="9">
        <v>208.62836296380499</v>
      </c>
      <c r="G2344" s="9">
        <v>91.866637036194604</v>
      </c>
      <c r="H2344" s="9">
        <v>14898.012528159599</v>
      </c>
      <c r="L2344" s="9">
        <f t="shared" si="181"/>
        <v>208.26557742673762</v>
      </c>
      <c r="M2344" s="9">
        <f t="shared" si="185"/>
        <v>92.229422573262383</v>
      </c>
      <c r="N2344" s="9">
        <f t="shared" si="182"/>
        <v>14956.845458705959</v>
      </c>
      <c r="O2344" s="9">
        <f t="shared" si="183"/>
        <v>-2490.1566956947331</v>
      </c>
      <c r="U2344" s="15">
        <f t="shared" si="184"/>
        <v>48731.274149999997</v>
      </c>
    </row>
    <row r="2345" spans="1:21" x14ac:dyDescent="0.3">
      <c r="A2345" s="3" t="s">
        <v>2351</v>
      </c>
      <c r="B2345" s="3" t="s">
        <v>9</v>
      </c>
      <c r="C2345" s="8">
        <v>43256.320999989999</v>
      </c>
      <c r="D2345" s="8">
        <v>163.33000000000001</v>
      </c>
      <c r="E2345" s="8">
        <v>301.09500000000003</v>
      </c>
      <c r="F2345" s="9">
        <v>213.28438330145201</v>
      </c>
      <c r="G2345" s="9">
        <v>87.810616698547904</v>
      </c>
      <c r="H2345" s="9">
        <v>14342.1080253738</v>
      </c>
      <c r="L2345" s="9">
        <f t="shared" si="181"/>
        <v>212.91350137319958</v>
      </c>
      <c r="M2345" s="9">
        <f t="shared" si="185"/>
        <v>88.181498626800447</v>
      </c>
      <c r="N2345" s="9">
        <f t="shared" si="182"/>
        <v>14402.684170715318</v>
      </c>
      <c r="O2345" s="9">
        <f t="shared" si="183"/>
        <v>-3267.114173850669</v>
      </c>
      <c r="U2345" s="15">
        <f t="shared" si="184"/>
        <v>49177.846350000007</v>
      </c>
    </row>
    <row r="2346" spans="1:21" x14ac:dyDescent="0.3">
      <c r="A2346" s="3" t="s">
        <v>2352</v>
      </c>
      <c r="B2346" s="3" t="s">
        <v>9</v>
      </c>
      <c r="C2346" s="8">
        <v>43991.18</v>
      </c>
      <c r="D2346" s="8">
        <v>163.88</v>
      </c>
      <c r="E2346" s="8">
        <v>301.26100000000002</v>
      </c>
      <c r="F2346" s="9">
        <v>216.907760070611</v>
      </c>
      <c r="G2346" s="9">
        <v>84.353239929388806</v>
      </c>
      <c r="H2346" s="9">
        <v>13823.808959628201</v>
      </c>
      <c r="L2346" s="9">
        <f t="shared" si="181"/>
        <v>216.53057742337438</v>
      </c>
      <c r="M2346" s="9">
        <f t="shared" si="185"/>
        <v>84.730422576625642</v>
      </c>
      <c r="N2346" s="9">
        <f t="shared" si="182"/>
        <v>13885.621651857409</v>
      </c>
      <c r="O2346" s="9">
        <f t="shared" si="183"/>
        <v>-3870.8823283903926</v>
      </c>
      <c r="U2346" s="15">
        <f t="shared" si="184"/>
        <v>49370.652679999999</v>
      </c>
    </row>
    <row r="2347" spans="1:21" x14ac:dyDescent="0.3">
      <c r="A2347" s="3" t="s">
        <v>2353</v>
      </c>
      <c r="B2347" s="3" t="s">
        <v>9</v>
      </c>
      <c r="C2347" s="8">
        <v>44196.322999999997</v>
      </c>
      <c r="D2347" s="8">
        <v>164.08</v>
      </c>
      <c r="E2347" s="8">
        <v>300.93299999999999</v>
      </c>
      <c r="F2347" s="9">
        <v>217.919260753797</v>
      </c>
      <c r="G2347" s="9">
        <v>83.013739246202704</v>
      </c>
      <c r="H2347" s="9">
        <v>13620.894335516899</v>
      </c>
      <c r="L2347" s="9">
        <f t="shared" si="181"/>
        <v>217.54031919989328</v>
      </c>
      <c r="M2347" s="9">
        <f t="shared" si="185"/>
        <v>83.392680800106717</v>
      </c>
      <c r="N2347" s="9">
        <f t="shared" si="182"/>
        <v>13683.071065681512</v>
      </c>
      <c r="O2347" s="9">
        <f t="shared" si="183"/>
        <v>-4041.284803905131</v>
      </c>
      <c r="U2347" s="15">
        <f t="shared" si="184"/>
        <v>49377.086640000001</v>
      </c>
    </row>
    <row r="2348" spans="1:21" x14ac:dyDescent="0.3">
      <c r="A2348" s="3" t="s">
        <v>2354</v>
      </c>
      <c r="B2348" s="3" t="s">
        <v>9</v>
      </c>
      <c r="C2348" s="8">
        <v>43211.207999999999</v>
      </c>
      <c r="D2348" s="8">
        <v>165.26999999999899</v>
      </c>
      <c r="E2348" s="8">
        <v>301.43200000000002</v>
      </c>
      <c r="F2348" s="9">
        <v>213.06194417211</v>
      </c>
      <c r="G2348" s="9">
        <v>88.370055827889303</v>
      </c>
      <c r="H2348" s="9">
        <v>14604.9191266752</v>
      </c>
      <c r="L2348" s="9">
        <f t="shared" si="181"/>
        <v>212.69144904504799</v>
      </c>
      <c r="M2348" s="9">
        <f t="shared" si="185"/>
        <v>88.740550954952027</v>
      </c>
      <c r="N2348" s="9">
        <f t="shared" si="182"/>
        <v>14666.150856324832</v>
      </c>
      <c r="O2348" s="9">
        <f t="shared" si="183"/>
        <v>-3269.2216928278176</v>
      </c>
      <c r="U2348" s="15">
        <f t="shared" si="184"/>
        <v>49817.666639999698</v>
      </c>
    </row>
    <row r="2349" spans="1:21" x14ac:dyDescent="0.3">
      <c r="A2349" s="3" t="s">
        <v>2355</v>
      </c>
      <c r="B2349" s="3" t="s">
        <v>9</v>
      </c>
      <c r="C2349" s="8">
        <v>45994.202999999899</v>
      </c>
      <c r="D2349" s="8">
        <v>166.08</v>
      </c>
      <c r="E2349" s="8">
        <v>301.79899999999998</v>
      </c>
      <c r="F2349" s="9">
        <v>226.784086013673</v>
      </c>
      <c r="G2349" s="9">
        <v>75.014913986326704</v>
      </c>
      <c r="H2349" s="9">
        <v>12458.4769148491</v>
      </c>
      <c r="L2349" s="9">
        <f t="shared" si="181"/>
        <v>226.38972934387931</v>
      </c>
      <c r="M2349" s="9">
        <f t="shared" si="185"/>
        <v>75.409270656120668</v>
      </c>
      <c r="N2349" s="9">
        <f t="shared" si="182"/>
        <v>12523.971670568522</v>
      </c>
      <c r="O2349" s="9">
        <f t="shared" si="183"/>
        <v>-5560.2547724065462</v>
      </c>
      <c r="U2349" s="15">
        <f t="shared" si="184"/>
        <v>50122.77792</v>
      </c>
    </row>
    <row r="2350" spans="1:21" x14ac:dyDescent="0.3">
      <c r="A2350" s="3" t="s">
        <v>2356</v>
      </c>
      <c r="B2350" s="3" t="s">
        <v>9</v>
      </c>
      <c r="C2350" s="8">
        <v>46212.959000000003</v>
      </c>
      <c r="D2350" s="8">
        <v>172.60999999999899</v>
      </c>
      <c r="E2350" s="8">
        <v>298.75</v>
      </c>
      <c r="F2350" s="9">
        <v>227.86270845485299</v>
      </c>
      <c r="G2350" s="9">
        <v>70.887291545146297</v>
      </c>
      <c r="H2350" s="9">
        <v>12235.855393607701</v>
      </c>
      <c r="L2350" s="9">
        <f t="shared" si="181"/>
        <v>227.46647615982855</v>
      </c>
      <c r="M2350" s="9">
        <f t="shared" si="185"/>
        <v>71.283523840171455</v>
      </c>
      <c r="N2350" s="9">
        <f t="shared" si="182"/>
        <v>12304.249050051923</v>
      </c>
      <c r="O2350" s="9">
        <f t="shared" si="183"/>
        <v>-5964.7323658362584</v>
      </c>
      <c r="U2350" s="15">
        <f t="shared" si="184"/>
        <v>51567.237499999697</v>
      </c>
    </row>
    <row r="2351" spans="1:21" x14ac:dyDescent="0.3">
      <c r="A2351" s="3" t="s">
        <v>2357</v>
      </c>
      <c r="B2351" s="3" t="s">
        <v>9</v>
      </c>
      <c r="C2351" s="8">
        <v>45307.360000000001</v>
      </c>
      <c r="D2351" s="8">
        <v>166.72</v>
      </c>
      <c r="E2351" s="8">
        <v>299.79399999999998</v>
      </c>
      <c r="F2351" s="9">
        <v>223.397462225673</v>
      </c>
      <c r="G2351" s="9">
        <v>76.396537774326404</v>
      </c>
      <c r="H2351" s="9">
        <v>12736.8307777357</v>
      </c>
      <c r="L2351" s="9">
        <f t="shared" si="181"/>
        <v>223.00899458320271</v>
      </c>
      <c r="M2351" s="9">
        <f t="shared" si="185"/>
        <v>76.785005416797276</v>
      </c>
      <c r="N2351" s="9">
        <f t="shared" si="182"/>
        <v>12801.596103088441</v>
      </c>
      <c r="O2351" s="9">
        <f t="shared" si="183"/>
        <v>-5018.0454737709224</v>
      </c>
      <c r="U2351" s="15">
        <f t="shared" si="184"/>
        <v>49981.655679999996</v>
      </c>
    </row>
    <row r="2352" spans="1:21" x14ac:dyDescent="0.3">
      <c r="A2352" s="3" t="s">
        <v>2358</v>
      </c>
      <c r="B2352" s="3" t="s">
        <v>9</v>
      </c>
      <c r="C2352" s="8">
        <v>44426.955000000002</v>
      </c>
      <c r="D2352" s="8">
        <v>166.15</v>
      </c>
      <c r="E2352" s="8">
        <v>299.64999999999998</v>
      </c>
      <c r="F2352" s="9">
        <v>219.056440309349</v>
      </c>
      <c r="G2352" s="9">
        <v>80.593559690650693</v>
      </c>
      <c r="H2352" s="9">
        <v>13390.619942601599</v>
      </c>
      <c r="L2352" s="9">
        <f t="shared" si="181"/>
        <v>218.67552130477677</v>
      </c>
      <c r="M2352" s="9">
        <f t="shared" si="185"/>
        <v>80.974478695223212</v>
      </c>
      <c r="N2352" s="9">
        <f t="shared" si="182"/>
        <v>13453.909635211337</v>
      </c>
      <c r="O2352" s="9">
        <f t="shared" si="183"/>
        <v>-4280.8826630323247</v>
      </c>
      <c r="U2352" s="15">
        <f t="shared" si="184"/>
        <v>49786.847499999996</v>
      </c>
    </row>
    <row r="2353" spans="1:21" x14ac:dyDescent="0.3">
      <c r="A2353" s="3" t="s">
        <v>2359</v>
      </c>
      <c r="B2353" s="3" t="s">
        <v>9</v>
      </c>
      <c r="C2353" s="8">
        <v>42321.1709999999</v>
      </c>
      <c r="D2353" s="8">
        <v>161.19</v>
      </c>
      <c r="E2353" s="8">
        <v>298.83499999999998</v>
      </c>
      <c r="F2353" s="9">
        <v>208.67342965511</v>
      </c>
      <c r="G2353" s="9">
        <v>90.161570344889398</v>
      </c>
      <c r="H2353" s="9">
        <v>14533.143523892701</v>
      </c>
      <c r="L2353" s="9">
        <f t="shared" si="181"/>
        <v>208.3105657512107</v>
      </c>
      <c r="M2353" s="9">
        <f t="shared" si="185"/>
        <v>90.524434248789277</v>
      </c>
      <c r="N2353" s="9">
        <f t="shared" si="182"/>
        <v>14591.633556562343</v>
      </c>
      <c r="O2353" s="9">
        <f t="shared" si="183"/>
        <v>-2482.3602440780164</v>
      </c>
      <c r="U2353" s="15">
        <f t="shared" si="184"/>
        <v>48169.213649999998</v>
      </c>
    </row>
    <row r="2354" spans="1:21" x14ac:dyDescent="0.3">
      <c r="A2354" s="3" t="s">
        <v>2360</v>
      </c>
      <c r="B2354" s="3" t="s">
        <v>9</v>
      </c>
      <c r="C2354" s="8">
        <v>40101.48799999</v>
      </c>
      <c r="D2354" s="8">
        <v>158.60999999999899</v>
      </c>
      <c r="E2354" s="8">
        <v>296.09500000000003</v>
      </c>
      <c r="F2354" s="9">
        <v>197.72881603940399</v>
      </c>
      <c r="G2354" s="9">
        <v>98.366183960595606</v>
      </c>
      <c r="H2354" s="9">
        <v>15601.860437990001</v>
      </c>
      <c r="L2354" s="9">
        <f t="shared" si="181"/>
        <v>197.38498381208126</v>
      </c>
      <c r="M2354" s="9">
        <f t="shared" si="185"/>
        <v>98.710016187918768</v>
      </c>
      <c r="N2354" s="9">
        <f t="shared" si="182"/>
        <v>15656.395667565695</v>
      </c>
      <c r="O2354" s="9">
        <f t="shared" si="183"/>
        <v>-709.72114460349508</v>
      </c>
      <c r="U2354" s="15">
        <f t="shared" si="184"/>
        <v>46963.627949999704</v>
      </c>
    </row>
    <row r="2355" spans="1:21" x14ac:dyDescent="0.3">
      <c r="A2355" s="3" t="s">
        <v>2361</v>
      </c>
      <c r="B2355" s="3" t="s">
        <v>9</v>
      </c>
      <c r="C2355" s="8">
        <v>37827.575999989996</v>
      </c>
      <c r="D2355" s="8">
        <v>158.41</v>
      </c>
      <c r="E2355" s="8">
        <v>104.471</v>
      </c>
      <c r="F2355" s="9">
        <v>186.516814940145</v>
      </c>
      <c r="G2355" s="9">
        <v>-82.045814940145704</v>
      </c>
      <c r="H2355" s="9">
        <v>-12996.877544668399</v>
      </c>
      <c r="L2355" s="9">
        <f t="shared" si="181"/>
        <v>186.19247935164304</v>
      </c>
      <c r="M2355" s="9">
        <f t="shared" si="185"/>
        <v>-81.72147935164304</v>
      </c>
      <c r="N2355" s="9">
        <f t="shared" si="182"/>
        <v>-12945.499544093775</v>
      </c>
      <c r="O2355" s="9">
        <f t="shared" si="183"/>
        <v>1064.1784130757771</v>
      </c>
      <c r="U2355" s="15">
        <f t="shared" si="184"/>
        <v>16549.251110000001</v>
      </c>
    </row>
    <row r="2356" spans="1:21" x14ac:dyDescent="0.3">
      <c r="A2356" s="3" t="s">
        <v>2362</v>
      </c>
      <c r="B2356" s="3" t="s">
        <v>9</v>
      </c>
      <c r="C2356" s="8">
        <v>35864.68099999</v>
      </c>
      <c r="D2356" s="8">
        <v>154.59</v>
      </c>
      <c r="E2356" s="8">
        <v>79.087999999999994</v>
      </c>
      <c r="F2356" s="9">
        <v>176.83834853611199</v>
      </c>
      <c r="G2356" s="9">
        <v>-97.750348536112</v>
      </c>
      <c r="H2356" s="9">
        <v>-15111.2263801975</v>
      </c>
      <c r="L2356" s="9">
        <f t="shared" si="181"/>
        <v>176.53084291062342</v>
      </c>
      <c r="M2356" s="9">
        <f t="shared" si="185"/>
        <v>-97.442842910623426</v>
      </c>
      <c r="N2356" s="9">
        <f t="shared" si="182"/>
        <v>-15063.689085553277</v>
      </c>
      <c r="O2356" s="9">
        <f t="shared" si="183"/>
        <v>2532.108511988175</v>
      </c>
      <c r="U2356" s="15">
        <f t="shared" si="184"/>
        <v>12226.21392</v>
      </c>
    </row>
    <row r="2357" spans="1:21" x14ac:dyDescent="0.3">
      <c r="A2357" s="3" t="s">
        <v>2363</v>
      </c>
      <c r="B2357" s="3" t="s">
        <v>9</v>
      </c>
      <c r="C2357" s="8">
        <v>34481.205999999998</v>
      </c>
      <c r="D2357" s="8">
        <v>152.36000000000001</v>
      </c>
      <c r="E2357" s="8">
        <v>78.563000000000002</v>
      </c>
      <c r="F2357" s="9">
        <v>170.016834237984</v>
      </c>
      <c r="G2357" s="9">
        <v>-91.453834237983997</v>
      </c>
      <c r="H2357" s="9">
        <v>-13933.906184499199</v>
      </c>
      <c r="L2357" s="9">
        <f t="shared" si="181"/>
        <v>169.72119059853182</v>
      </c>
      <c r="M2357" s="9">
        <f t="shared" si="185"/>
        <v>-91.158190598531817</v>
      </c>
      <c r="N2357" s="9">
        <f t="shared" si="182"/>
        <v>-13888.861919592309</v>
      </c>
      <c r="O2357" s="9">
        <f t="shared" si="183"/>
        <v>3533.1008300772392</v>
      </c>
      <c r="U2357" s="15">
        <f t="shared" si="184"/>
        <v>11969.858680000001</v>
      </c>
    </row>
    <row r="2358" spans="1:21" x14ac:dyDescent="0.3">
      <c r="A2358" s="3" t="s">
        <v>2364</v>
      </c>
      <c r="B2358" s="3" t="s">
        <v>9</v>
      </c>
      <c r="C2358" s="8">
        <v>33829.172999989998</v>
      </c>
      <c r="D2358" s="8">
        <v>148.55000000000001</v>
      </c>
      <c r="E2358" s="8">
        <v>78.438999999999993</v>
      </c>
      <c r="F2358" s="9">
        <v>166.80184847210299</v>
      </c>
      <c r="G2358" s="9">
        <v>-88.362848472103394</v>
      </c>
      <c r="H2358" s="9">
        <v>-13126.301140530901</v>
      </c>
      <c r="L2358" s="9">
        <f t="shared" si="181"/>
        <v>166.51179539723782</v>
      </c>
      <c r="M2358" s="9">
        <f t="shared" si="185"/>
        <v>-88.072795397237826</v>
      </c>
      <c r="N2358" s="9">
        <f t="shared" si="182"/>
        <v>-13083.21375625968</v>
      </c>
      <c r="O2358" s="9">
        <f t="shared" si="183"/>
        <v>3921.5057773148246</v>
      </c>
      <c r="U2358" s="15">
        <f t="shared" si="184"/>
        <v>11652.113450000001</v>
      </c>
    </row>
    <row r="2359" spans="1:21" x14ac:dyDescent="0.3">
      <c r="A2359" s="3" t="s">
        <v>2365</v>
      </c>
      <c r="B2359" s="3" t="s">
        <v>9</v>
      </c>
      <c r="C2359" s="8">
        <v>33801.66599999</v>
      </c>
      <c r="D2359" s="8">
        <v>144.88</v>
      </c>
      <c r="E2359" s="8">
        <v>79.763000000000005</v>
      </c>
      <c r="F2359" s="9">
        <v>166.666219426547</v>
      </c>
      <c r="G2359" s="9">
        <v>-86.903219426547906</v>
      </c>
      <c r="H2359" s="9">
        <v>-12590.5384305182</v>
      </c>
      <c r="L2359" s="9">
        <f t="shared" si="181"/>
        <v>166.37640219811962</v>
      </c>
      <c r="M2359" s="9">
        <f t="shared" si="185"/>
        <v>-86.613402198119616</v>
      </c>
      <c r="N2359" s="9">
        <f t="shared" si="182"/>
        <v>-12548.549710463569</v>
      </c>
      <c r="O2359" s="9">
        <f t="shared" si="183"/>
        <v>3844.2388364786971</v>
      </c>
      <c r="U2359" s="15">
        <f t="shared" si="184"/>
        <v>11556.06344</v>
      </c>
    </row>
    <row r="2360" spans="1:21" x14ac:dyDescent="0.3">
      <c r="A2360" s="3" t="s">
        <v>2366</v>
      </c>
      <c r="B2360" s="3" t="s">
        <v>9</v>
      </c>
      <c r="C2360" s="8">
        <v>34802.847000000002</v>
      </c>
      <c r="D2360" s="8">
        <v>150.30000000000001</v>
      </c>
      <c r="E2360" s="8">
        <v>79.882999999999996</v>
      </c>
      <c r="F2360" s="9">
        <v>171.60275279840599</v>
      </c>
      <c r="G2360" s="9">
        <v>-91.719752798406105</v>
      </c>
      <c r="H2360" s="9">
        <v>-13785.478845600401</v>
      </c>
      <c r="L2360" s="9">
        <f t="shared" si="181"/>
        <v>171.30435139242351</v>
      </c>
      <c r="M2360" s="9">
        <f t="shared" si="185"/>
        <v>-91.421351392423517</v>
      </c>
      <c r="N2360" s="9">
        <f t="shared" si="182"/>
        <v>-13740.629114281255</v>
      </c>
      <c r="O2360" s="9">
        <f t="shared" si="183"/>
        <v>3247.382087578374</v>
      </c>
      <c r="U2360" s="15">
        <f t="shared" si="184"/>
        <v>12006.4149</v>
      </c>
    </row>
    <row r="2361" spans="1:21" x14ac:dyDescent="0.3">
      <c r="A2361" s="3" t="s">
        <v>2367</v>
      </c>
      <c r="B2361" s="3" t="s">
        <v>9</v>
      </c>
      <c r="C2361" s="8">
        <v>35923.590999990003</v>
      </c>
      <c r="D2361" s="8">
        <v>150.58000000000001</v>
      </c>
      <c r="E2361" s="8">
        <v>80.11</v>
      </c>
      <c r="F2361" s="9">
        <v>177.128816674174</v>
      </c>
      <c r="G2361" s="9">
        <v>-97.018816674174104</v>
      </c>
      <c r="H2361" s="9">
        <v>-14609.0934147971</v>
      </c>
      <c r="L2361" s="9">
        <f t="shared" si="181"/>
        <v>176.82080595130591</v>
      </c>
      <c r="M2361" s="9">
        <f t="shared" si="185"/>
        <v>-96.710805951305915</v>
      </c>
      <c r="N2361" s="9">
        <f t="shared" si="182"/>
        <v>-14562.713160147647</v>
      </c>
      <c r="O2361" s="9">
        <f t="shared" si="183"/>
        <v>2422.7640406376036</v>
      </c>
      <c r="U2361" s="15">
        <f t="shared" si="184"/>
        <v>12062.963800000001</v>
      </c>
    </row>
    <row r="2362" spans="1:21" x14ac:dyDescent="0.3">
      <c r="A2362" s="3" t="s">
        <v>2368</v>
      </c>
      <c r="B2362" s="3" t="s">
        <v>9</v>
      </c>
      <c r="C2362" s="8">
        <v>37994.138999999901</v>
      </c>
      <c r="D2362" s="8">
        <v>153.33000000000001</v>
      </c>
      <c r="E2362" s="8">
        <v>80.944000000000003</v>
      </c>
      <c r="F2362" s="9">
        <v>187.338088823747</v>
      </c>
      <c r="G2362" s="9">
        <v>-106.394088823747</v>
      </c>
      <c r="H2362" s="9">
        <v>-16313.405639345099</v>
      </c>
      <c r="L2362" s="9">
        <f t="shared" si="181"/>
        <v>187.01232511548739</v>
      </c>
      <c r="M2362" s="9">
        <f t="shared" si="185"/>
        <v>-106.06832511548738</v>
      </c>
      <c r="N2362" s="9">
        <f t="shared" si="182"/>
        <v>-16263.456289957681</v>
      </c>
      <c r="O2362" s="9">
        <f t="shared" si="183"/>
        <v>904.34466241847838</v>
      </c>
      <c r="U2362" s="15">
        <f t="shared" si="184"/>
        <v>12411.143520000001</v>
      </c>
    </row>
    <row r="2363" spans="1:21" x14ac:dyDescent="0.3">
      <c r="A2363" s="3" t="s">
        <v>2369</v>
      </c>
      <c r="B2363" s="3" t="s">
        <v>9</v>
      </c>
      <c r="C2363" s="8">
        <v>40096.832999999999</v>
      </c>
      <c r="D2363" s="8">
        <v>156.20999999999901</v>
      </c>
      <c r="E2363" s="8">
        <v>80.381</v>
      </c>
      <c r="F2363" s="9">
        <v>197.70586358345801</v>
      </c>
      <c r="G2363" s="9">
        <v>-117.324863583458</v>
      </c>
      <c r="H2363" s="9">
        <v>-18327.316940371998</v>
      </c>
      <c r="L2363" s="9">
        <f t="shared" si="181"/>
        <v>197.36207126834543</v>
      </c>
      <c r="M2363" s="9">
        <f t="shared" si="185"/>
        <v>-116.98107126834543</v>
      </c>
      <c r="N2363" s="9">
        <f t="shared" si="182"/>
        <v>-18273.613142828126</v>
      </c>
      <c r="O2363" s="9">
        <f t="shared" si="183"/>
        <v>-695.40286293141276</v>
      </c>
      <c r="U2363" s="15">
        <f t="shared" si="184"/>
        <v>12556.31600999992</v>
      </c>
    </row>
    <row r="2364" spans="1:21" x14ac:dyDescent="0.3">
      <c r="A2364" s="3" t="s">
        <v>2370</v>
      </c>
      <c r="B2364" s="3" t="s">
        <v>9</v>
      </c>
      <c r="C2364" s="8">
        <v>41211.144</v>
      </c>
      <c r="D2364" s="8">
        <v>157.69</v>
      </c>
      <c r="E2364" s="8">
        <v>152.59299999999999</v>
      </c>
      <c r="F2364" s="9">
        <v>203.20020820053901</v>
      </c>
      <c r="G2364" s="9">
        <v>-50.607208200539397</v>
      </c>
      <c r="H2364" s="9">
        <v>-7980.2506611430599</v>
      </c>
      <c r="L2364" s="9">
        <f t="shared" si="181"/>
        <v>202.84686172541475</v>
      </c>
      <c r="M2364" s="9">
        <f t="shared" si="185"/>
        <v>-50.253861725414765</v>
      </c>
      <c r="N2364" s="9">
        <f t="shared" si="182"/>
        <v>-7924.5314554806546</v>
      </c>
      <c r="O2364" s="9">
        <f t="shared" si="183"/>
        <v>-1566.8880126912668</v>
      </c>
      <c r="U2364" s="15">
        <f t="shared" si="184"/>
        <v>24062.390169999999</v>
      </c>
    </row>
    <row r="2365" spans="1:21" x14ac:dyDescent="0.3">
      <c r="A2365" s="3" t="s">
        <v>2371</v>
      </c>
      <c r="B2365" s="3" t="s">
        <v>9</v>
      </c>
      <c r="C2365" s="8">
        <v>41972.517</v>
      </c>
      <c r="D2365" s="8">
        <v>158.26</v>
      </c>
      <c r="E2365" s="8">
        <v>277.64299999999997</v>
      </c>
      <c r="F2365" s="9">
        <v>206.954317819973</v>
      </c>
      <c r="G2365" s="9">
        <v>70.688682180026802</v>
      </c>
      <c r="H2365" s="9">
        <v>11187.190841811</v>
      </c>
      <c r="L2365" s="9">
        <f t="shared" si="181"/>
        <v>206.59444329346013</v>
      </c>
      <c r="M2365" s="9">
        <f t="shared" si="185"/>
        <v>71.048556706539841</v>
      </c>
      <c r="N2365" s="9">
        <f t="shared" si="182"/>
        <v>11244.144584376994</v>
      </c>
      <c r="O2365" s="9">
        <f t="shared" si="183"/>
        <v>-2165.6440814493162</v>
      </c>
      <c r="U2365" s="15">
        <f t="shared" si="184"/>
        <v>43939.781179999991</v>
      </c>
    </row>
    <row r="2366" spans="1:21" x14ac:dyDescent="0.3">
      <c r="A2366" s="3" t="s">
        <v>2372</v>
      </c>
      <c r="B2366" s="3" t="s">
        <v>9</v>
      </c>
      <c r="C2366" s="8">
        <v>41907.280999999901</v>
      </c>
      <c r="D2366" s="8">
        <v>159.59</v>
      </c>
      <c r="E2366" s="8">
        <v>298.91800000000001</v>
      </c>
      <c r="F2366" s="9">
        <v>206.63265800916599</v>
      </c>
      <c r="G2366" s="9">
        <v>92.285341990833601</v>
      </c>
      <c r="H2366" s="9">
        <v>14727.817728317101</v>
      </c>
      <c r="L2366" s="9">
        <f t="shared" si="181"/>
        <v>206.27334281948302</v>
      </c>
      <c r="M2366" s="9">
        <f t="shared" si="185"/>
        <v>92.644657180516987</v>
      </c>
      <c r="N2366" s="9">
        <f t="shared" si="182"/>
        <v>14785.160839438706</v>
      </c>
      <c r="O2366" s="9">
        <f t="shared" si="183"/>
        <v>-2132.599496490916</v>
      </c>
      <c r="U2366" s="15">
        <f t="shared" si="184"/>
        <v>47704.323620000003</v>
      </c>
    </row>
    <row r="2367" spans="1:21" x14ac:dyDescent="0.3">
      <c r="A2367" s="3" t="s">
        <v>2373</v>
      </c>
      <c r="B2367" s="3" t="s">
        <v>9</v>
      </c>
      <c r="C2367" s="8">
        <v>41905.519</v>
      </c>
      <c r="D2367" s="8">
        <v>158.99</v>
      </c>
      <c r="E2367" s="8">
        <v>300.96300000000002</v>
      </c>
      <c r="F2367" s="9">
        <v>206.623970097788</v>
      </c>
      <c r="G2367" s="9">
        <v>94.339029902211394</v>
      </c>
      <c r="H2367" s="9">
        <v>14998.9623641525</v>
      </c>
      <c r="L2367" s="9">
        <f t="shared" si="181"/>
        <v>206.26467001558461</v>
      </c>
      <c r="M2367" s="9">
        <f t="shared" si="185"/>
        <v>94.698329984415409</v>
      </c>
      <c r="N2367" s="9">
        <f t="shared" si="182"/>
        <v>15056.087484222207</v>
      </c>
      <c r="O2367" s="9">
        <f t="shared" si="183"/>
        <v>-2123.2028136908903</v>
      </c>
      <c r="U2367" s="15">
        <f t="shared" si="184"/>
        <v>47850.107370000005</v>
      </c>
    </row>
    <row r="2368" spans="1:21" x14ac:dyDescent="0.3">
      <c r="A2368" s="3" t="s">
        <v>2374</v>
      </c>
      <c r="B2368" s="3" t="s">
        <v>9</v>
      </c>
      <c r="C2368" s="8">
        <v>43101.59399999</v>
      </c>
      <c r="D2368" s="8">
        <v>161.22</v>
      </c>
      <c r="E2368" s="8">
        <v>301.178</v>
      </c>
      <c r="F2368" s="9">
        <v>212.521469303863</v>
      </c>
      <c r="G2368" s="9">
        <v>88.656530696136699</v>
      </c>
      <c r="H2368" s="9">
        <v>14293.205878831101</v>
      </c>
      <c r="L2368" s="9">
        <f t="shared" si="181"/>
        <v>212.15191401289266</v>
      </c>
      <c r="M2368" s="9">
        <f t="shared" si="185"/>
        <v>89.026085987107336</v>
      </c>
      <c r="N2368" s="9">
        <f t="shared" si="182"/>
        <v>14352.785582841445</v>
      </c>
      <c r="O2368" s="9">
        <f t="shared" si="183"/>
        <v>-3102.1244171997446</v>
      </c>
      <c r="U2368" s="15">
        <f t="shared" si="184"/>
        <v>48555.917159999997</v>
      </c>
    </row>
    <row r="2369" spans="1:21" x14ac:dyDescent="0.3">
      <c r="A2369" s="3" t="s">
        <v>2375</v>
      </c>
      <c r="B2369" s="3" t="s">
        <v>9</v>
      </c>
      <c r="C2369" s="8">
        <v>43939.520999999899</v>
      </c>
      <c r="D2369" s="8">
        <v>161.66</v>
      </c>
      <c r="E2369" s="8">
        <v>232.172</v>
      </c>
      <c r="F2369" s="9">
        <v>216.65304451223099</v>
      </c>
      <c r="G2369" s="9">
        <v>15.5189554877687</v>
      </c>
      <c r="H2369" s="9">
        <v>2508.79434415269</v>
      </c>
      <c r="L2369" s="9">
        <f t="shared" si="181"/>
        <v>216.27630479192561</v>
      </c>
      <c r="M2369" s="9">
        <f t="shared" si="185"/>
        <v>15.895695208074386</v>
      </c>
      <c r="N2369" s="9">
        <f t="shared" si="182"/>
        <v>2569.6980873373054</v>
      </c>
      <c r="O2369" s="9">
        <f t="shared" si="183"/>
        <v>-3777.3397172493383</v>
      </c>
      <c r="U2369" s="15">
        <f t="shared" si="184"/>
        <v>37532.925519999997</v>
      </c>
    </row>
    <row r="2370" spans="1:21" x14ac:dyDescent="0.3">
      <c r="A2370" s="3" t="s">
        <v>2376</v>
      </c>
      <c r="B2370" s="3" t="s">
        <v>9</v>
      </c>
      <c r="C2370" s="8">
        <v>44232.820999999902</v>
      </c>
      <c r="D2370" s="8">
        <v>161.37</v>
      </c>
      <c r="E2370" s="8">
        <v>199.69</v>
      </c>
      <c r="F2370" s="9">
        <v>218.099221814788</v>
      </c>
      <c r="G2370" s="9">
        <v>-18.409221814788499</v>
      </c>
      <c r="H2370" s="9">
        <v>-2970.6961242524198</v>
      </c>
      <c r="L2370" s="9">
        <f t="shared" si="181"/>
        <v>217.71996732514879</v>
      </c>
      <c r="M2370" s="9">
        <f t="shared" si="185"/>
        <v>-18.029967325148789</v>
      </c>
      <c r="N2370" s="9">
        <f t="shared" si="182"/>
        <v>-2909.4958272592603</v>
      </c>
      <c r="O2370" s="9">
        <f t="shared" si="183"/>
        <v>-4003.5274143045817</v>
      </c>
      <c r="U2370" s="15">
        <f t="shared" si="184"/>
        <v>32223.975300000002</v>
      </c>
    </row>
    <row r="2371" spans="1:21" x14ac:dyDescent="0.3">
      <c r="A2371" s="3" t="s">
        <v>2377</v>
      </c>
      <c r="B2371" s="3" t="s">
        <v>9</v>
      </c>
      <c r="C2371" s="8">
        <v>44061.432999999997</v>
      </c>
      <c r="D2371" s="8">
        <v>161.25</v>
      </c>
      <c r="E2371" s="8">
        <v>199.75700000000001</v>
      </c>
      <c r="F2371" s="9">
        <v>217.254157254506</v>
      </c>
      <c r="G2371" s="9">
        <v>-17.4971572545066</v>
      </c>
      <c r="H2371" s="9">
        <v>-2821.4166072891899</v>
      </c>
      <c r="L2371" s="9">
        <f t="shared" ref="L2371:L2434" si="186">C2371*$J$3</f>
        <v>216.87637225442288</v>
      </c>
      <c r="M2371" s="9">
        <f t="shared" si="185"/>
        <v>-17.119372254422871</v>
      </c>
      <c r="N2371" s="9">
        <f t="shared" ref="N2371:N2434" si="187">M2371*D2371</f>
        <v>-2760.4987760256877</v>
      </c>
      <c r="O2371" s="9">
        <f t="shared" si="183"/>
        <v>-3864.520555467705</v>
      </c>
      <c r="U2371" s="15">
        <f t="shared" si="184"/>
        <v>32210.81625</v>
      </c>
    </row>
    <row r="2372" spans="1:21" x14ac:dyDescent="0.3">
      <c r="A2372" s="3" t="s">
        <v>2378</v>
      </c>
      <c r="B2372" s="3" t="s">
        <v>9</v>
      </c>
      <c r="C2372" s="8">
        <v>43141.994999999901</v>
      </c>
      <c r="D2372" s="8">
        <v>161.13</v>
      </c>
      <c r="E2372" s="8">
        <v>201.619</v>
      </c>
      <c r="F2372" s="9">
        <v>212.72067492682601</v>
      </c>
      <c r="G2372" s="9">
        <v>-11.1016749268263</v>
      </c>
      <c r="H2372" s="9">
        <v>-1788.81288095952</v>
      </c>
      <c r="L2372" s="9">
        <f t="shared" si="186"/>
        <v>212.35077323559651</v>
      </c>
      <c r="M2372" s="9">
        <f t="shared" si="185"/>
        <v>-10.731773235596506</v>
      </c>
      <c r="N2372" s="9">
        <f t="shared" si="187"/>
        <v>-1729.210621451665</v>
      </c>
      <c r="O2372" s="9">
        <f t="shared" ref="O2372:O2435" si="188">($O$1-L2372)*D2372</f>
        <v>-3132.4348632903752</v>
      </c>
      <c r="U2372" s="15">
        <f t="shared" ref="U2372:U2435" si="189">D2372*E2372</f>
        <v>32486.869469999998</v>
      </c>
    </row>
    <row r="2373" spans="1:21" x14ac:dyDescent="0.3">
      <c r="A2373" s="3" t="s">
        <v>2379</v>
      </c>
      <c r="B2373" s="3" t="s">
        <v>9</v>
      </c>
      <c r="C2373" s="8">
        <v>45852.193999999901</v>
      </c>
      <c r="D2373" s="8">
        <v>161.22999999999999</v>
      </c>
      <c r="E2373" s="8">
        <v>200.52699999999999</v>
      </c>
      <c r="F2373" s="9">
        <v>226.083880788447</v>
      </c>
      <c r="G2373" s="9">
        <v>-25.556880788447</v>
      </c>
      <c r="H2373" s="9">
        <v>-4120.5358895213103</v>
      </c>
      <c r="L2373" s="9">
        <f t="shared" si="186"/>
        <v>225.69074171114667</v>
      </c>
      <c r="M2373" s="9">
        <f t="shared" ref="M2373:M2436" si="190">E2373-L2373</f>
        <v>-25.163741711146685</v>
      </c>
      <c r="N2373" s="9">
        <f t="shared" si="187"/>
        <v>-4057.1500760881795</v>
      </c>
      <c r="O2373" s="9">
        <f t="shared" si="188"/>
        <v>-5285.1820225963093</v>
      </c>
      <c r="U2373" s="15">
        <f t="shared" si="189"/>
        <v>32330.968209999995</v>
      </c>
    </row>
    <row r="2374" spans="1:21" x14ac:dyDescent="0.3">
      <c r="A2374" s="3" t="s">
        <v>2380</v>
      </c>
      <c r="B2374" s="3" t="s">
        <v>9</v>
      </c>
      <c r="C2374" s="8">
        <v>46145.953999990001</v>
      </c>
      <c r="D2374" s="8">
        <v>161.97</v>
      </c>
      <c r="E2374" s="8">
        <v>199.892</v>
      </c>
      <c r="F2374" s="9">
        <v>227.53232621764801</v>
      </c>
      <c r="G2374" s="9">
        <v>-27.640326217648401</v>
      </c>
      <c r="H2374" s="9">
        <v>-4476.9036374725101</v>
      </c>
      <c r="L2374" s="9">
        <f t="shared" si="186"/>
        <v>227.13666842695076</v>
      </c>
      <c r="M2374" s="9">
        <f t="shared" si="190"/>
        <v>-27.244668426950767</v>
      </c>
      <c r="N2374" s="9">
        <f t="shared" si="187"/>
        <v>-4412.8189451132157</v>
      </c>
      <c r="O2374" s="9">
        <f t="shared" si="188"/>
        <v>-5543.6362601750652</v>
      </c>
      <c r="U2374" s="15">
        <f t="shared" si="189"/>
        <v>32376.507239999999</v>
      </c>
    </row>
    <row r="2375" spans="1:21" x14ac:dyDescent="0.3">
      <c r="A2375" s="3" t="s">
        <v>2381</v>
      </c>
      <c r="B2375" s="3" t="s">
        <v>9</v>
      </c>
      <c r="C2375" s="8">
        <v>45420.228999990002</v>
      </c>
      <c r="D2375" s="8">
        <v>161.41</v>
      </c>
      <c r="E2375" s="8">
        <v>201.09899999999999</v>
      </c>
      <c r="F2375" s="9">
        <v>223.95398655553299</v>
      </c>
      <c r="G2375" s="9">
        <v>-22.854986555533301</v>
      </c>
      <c r="H2375" s="9">
        <v>-3689.0233799286302</v>
      </c>
      <c r="L2375" s="9">
        <f t="shared" si="186"/>
        <v>223.56455116843262</v>
      </c>
      <c r="M2375" s="9">
        <f t="shared" si="190"/>
        <v>-22.465551168432626</v>
      </c>
      <c r="N2375" s="9">
        <f t="shared" si="187"/>
        <v>-3626.16461409671</v>
      </c>
      <c r="O2375" s="9">
        <f t="shared" si="188"/>
        <v>-4947.8940770097988</v>
      </c>
      <c r="U2375" s="15">
        <f t="shared" si="189"/>
        <v>32459.389589999999</v>
      </c>
    </row>
    <row r="2376" spans="1:21" x14ac:dyDescent="0.3">
      <c r="A2376" s="3" t="s">
        <v>2382</v>
      </c>
      <c r="B2376" s="3" t="s">
        <v>9</v>
      </c>
      <c r="C2376" s="8">
        <v>44311.760999999897</v>
      </c>
      <c r="D2376" s="8">
        <v>161.26</v>
      </c>
      <c r="E2376" s="8">
        <v>199.60599999999999</v>
      </c>
      <c r="F2376" s="9">
        <v>218.48845207821799</v>
      </c>
      <c r="G2376" s="9">
        <v>-18.882452078218002</v>
      </c>
      <c r="H2376" s="9">
        <v>-3044.9842221334302</v>
      </c>
      <c r="L2376" s="9">
        <f t="shared" si="186"/>
        <v>218.108520752945</v>
      </c>
      <c r="M2376" s="9">
        <f t="shared" si="190"/>
        <v>-18.502520752945003</v>
      </c>
      <c r="N2376" s="9">
        <f t="shared" si="187"/>
        <v>-2983.7164966199111</v>
      </c>
      <c r="O2376" s="9">
        <f t="shared" si="188"/>
        <v>-4063.4564825288685</v>
      </c>
      <c r="U2376" s="15">
        <f t="shared" si="189"/>
        <v>32188.463559999997</v>
      </c>
    </row>
    <row r="2377" spans="1:21" x14ac:dyDescent="0.3">
      <c r="A2377" s="3" t="s">
        <v>2383</v>
      </c>
      <c r="B2377" s="3" t="s">
        <v>9</v>
      </c>
      <c r="C2377" s="8">
        <v>42348.99</v>
      </c>
      <c r="D2377" s="8">
        <v>160.80000000000001</v>
      </c>
      <c r="E2377" s="8">
        <v>200.768</v>
      </c>
      <c r="F2377" s="9">
        <v>208.81059708224899</v>
      </c>
      <c r="G2377" s="9">
        <v>-8.0425970822494399</v>
      </c>
      <c r="H2377" s="9">
        <v>-1293.2496108257101</v>
      </c>
      <c r="L2377" s="9">
        <f t="shared" si="186"/>
        <v>208.44749465680863</v>
      </c>
      <c r="M2377" s="9">
        <f t="shared" si="190"/>
        <v>-7.6794946568086289</v>
      </c>
      <c r="N2377" s="9">
        <f t="shared" si="187"/>
        <v>-1234.8627408148277</v>
      </c>
      <c r="O2377" s="9">
        <f t="shared" si="188"/>
        <v>-2498.3723292444474</v>
      </c>
      <c r="U2377" s="15">
        <f t="shared" si="189"/>
        <v>32283.494400000003</v>
      </c>
    </row>
    <row r="2378" spans="1:21" x14ac:dyDescent="0.3">
      <c r="A2378" s="3" t="s">
        <v>2384</v>
      </c>
      <c r="B2378" s="3" t="s">
        <v>9</v>
      </c>
      <c r="C2378" s="8">
        <v>40567.409</v>
      </c>
      <c r="D2378" s="8">
        <v>156.58000000000001</v>
      </c>
      <c r="E2378" s="8">
        <v>198.101</v>
      </c>
      <c r="F2378" s="9">
        <v>200.026137467973</v>
      </c>
      <c r="G2378" s="9">
        <v>-1.9251374679731701</v>
      </c>
      <c r="H2378" s="9">
        <v>-301.43802473523903</v>
      </c>
      <c r="L2378" s="9">
        <f t="shared" si="186"/>
        <v>199.67831040995478</v>
      </c>
      <c r="M2378" s="9">
        <f t="shared" si="190"/>
        <v>-1.5773104099547766</v>
      </c>
      <c r="N2378" s="9">
        <f t="shared" si="187"/>
        <v>-246.97526399071893</v>
      </c>
      <c r="O2378" s="9">
        <f t="shared" si="188"/>
        <v>-1059.7267233707553</v>
      </c>
      <c r="U2378" s="15">
        <f t="shared" si="189"/>
        <v>31018.654580000002</v>
      </c>
    </row>
    <row r="2379" spans="1:21" x14ac:dyDescent="0.3">
      <c r="A2379" s="3" t="s">
        <v>2385</v>
      </c>
      <c r="B2379" s="3" t="s">
        <v>9</v>
      </c>
      <c r="C2379" s="8">
        <v>38385.85899999</v>
      </c>
      <c r="D2379" s="8">
        <v>138.75</v>
      </c>
      <c r="E2379" s="8">
        <v>80.828999999999994</v>
      </c>
      <c r="F2379" s="9">
        <v>189.26954662444001</v>
      </c>
      <c r="G2379" s="9">
        <v>-108.44054662444</v>
      </c>
      <c r="H2379" s="9">
        <v>-15046.125844140999</v>
      </c>
      <c r="L2379" s="9">
        <f t="shared" si="186"/>
        <v>188.94042428868849</v>
      </c>
      <c r="M2379" s="9">
        <f t="shared" si="190"/>
        <v>-108.1114242886885</v>
      </c>
      <c r="N2379" s="9">
        <f t="shared" si="187"/>
        <v>-15000.460120055528</v>
      </c>
      <c r="O2379" s="9">
        <f t="shared" si="188"/>
        <v>550.82765112227207</v>
      </c>
      <c r="U2379" s="15">
        <f t="shared" si="189"/>
        <v>11215.023749999998</v>
      </c>
    </row>
    <row r="2380" spans="1:21" x14ac:dyDescent="0.3">
      <c r="A2380" s="3" t="s">
        <v>2386</v>
      </c>
      <c r="B2380" s="3" t="s">
        <v>9</v>
      </c>
      <c r="C2380" s="8">
        <v>36403.307000000001</v>
      </c>
      <c r="D2380" s="8">
        <v>122.1</v>
      </c>
      <c r="E2380" s="8">
        <v>80.698999999999998</v>
      </c>
      <c r="F2380" s="9">
        <v>179.494157249994</v>
      </c>
      <c r="G2380" s="9">
        <v>-98.795157249994205</v>
      </c>
      <c r="H2380" s="9">
        <v>-12062.888700224201</v>
      </c>
      <c r="L2380" s="9">
        <f t="shared" si="186"/>
        <v>179.18203341738882</v>
      </c>
      <c r="M2380" s="9">
        <f t="shared" si="190"/>
        <v>-98.483033417388825</v>
      </c>
      <c r="N2380" s="9">
        <f t="shared" si="187"/>
        <v>-12024.778380263175</v>
      </c>
      <c r="O2380" s="9">
        <f t="shared" si="188"/>
        <v>1676.2278583732887</v>
      </c>
      <c r="U2380" s="15">
        <f t="shared" si="189"/>
        <v>9853.3478999999988</v>
      </c>
    </row>
    <row r="2381" spans="1:21" x14ac:dyDescent="0.3">
      <c r="A2381" s="3" t="s">
        <v>2387</v>
      </c>
      <c r="B2381" s="3" t="s">
        <v>9</v>
      </c>
      <c r="C2381" s="8">
        <v>35059.088000000003</v>
      </c>
      <c r="D2381" s="8">
        <v>109.89</v>
      </c>
      <c r="E2381" s="8">
        <v>80.370999999999995</v>
      </c>
      <c r="F2381" s="9">
        <v>172.86620291154799</v>
      </c>
      <c r="G2381" s="9">
        <v>-92.495202911548205</v>
      </c>
      <c r="H2381" s="9">
        <v>-10164.29784795</v>
      </c>
      <c r="L2381" s="9">
        <f t="shared" si="186"/>
        <v>172.56560448200972</v>
      </c>
      <c r="M2381" s="9">
        <f t="shared" si="190"/>
        <v>-92.194604482009723</v>
      </c>
      <c r="N2381" s="9">
        <f t="shared" si="187"/>
        <v>-10131.265086528048</v>
      </c>
      <c r="O2381" s="9">
        <f t="shared" si="188"/>
        <v>2235.6844482447696</v>
      </c>
      <c r="U2381" s="15">
        <f t="shared" si="189"/>
        <v>8831.9691899999998</v>
      </c>
    </row>
    <row r="2382" spans="1:21" x14ac:dyDescent="0.3">
      <c r="A2382" s="3" t="s">
        <v>2388</v>
      </c>
      <c r="B2382" s="3" t="s">
        <v>9</v>
      </c>
      <c r="C2382" s="8">
        <v>34141.148999999998</v>
      </c>
      <c r="D2382" s="8">
        <v>114.07</v>
      </c>
      <c r="E2382" s="8">
        <v>80.055999999999997</v>
      </c>
      <c r="F2382" s="9">
        <v>168.340111718462</v>
      </c>
      <c r="G2382" s="9">
        <v>-88.284111718462299</v>
      </c>
      <c r="H2382" s="9">
        <v>-10070.568623724899</v>
      </c>
      <c r="L2382" s="9">
        <f t="shared" si="186"/>
        <v>168.04738374527486</v>
      </c>
      <c r="M2382" s="9">
        <f t="shared" si="190"/>
        <v>-87.99138374527486</v>
      </c>
      <c r="N2382" s="9">
        <f t="shared" si="187"/>
        <v>-10037.177143823503</v>
      </c>
      <c r="O2382" s="9">
        <f t="shared" si="188"/>
        <v>2836.1189377675</v>
      </c>
      <c r="U2382" s="15">
        <f t="shared" si="189"/>
        <v>9131.9879199999996</v>
      </c>
    </row>
    <row r="2383" spans="1:21" x14ac:dyDescent="0.3">
      <c r="A2383" s="3" t="s">
        <v>2389</v>
      </c>
      <c r="B2383" s="3" t="s">
        <v>9</v>
      </c>
      <c r="C2383" s="8">
        <v>33952.467999990004</v>
      </c>
      <c r="D2383" s="8">
        <v>109.98</v>
      </c>
      <c r="E2383" s="8">
        <v>80.373999999999995</v>
      </c>
      <c r="F2383" s="9">
        <v>167.40978038658901</v>
      </c>
      <c r="G2383" s="9">
        <v>-87.035780386589593</v>
      </c>
      <c r="H2383" s="9">
        <v>-9572.1951269171204</v>
      </c>
      <c r="L2383" s="9">
        <f t="shared" si="186"/>
        <v>167.11867017403208</v>
      </c>
      <c r="M2383" s="9">
        <f t="shared" si="190"/>
        <v>-86.74467017403208</v>
      </c>
      <c r="N2383" s="9">
        <f t="shared" si="187"/>
        <v>-9540.1788257400494</v>
      </c>
      <c r="O2383" s="9">
        <f t="shared" si="188"/>
        <v>2836.5693108302908</v>
      </c>
      <c r="U2383" s="15">
        <f t="shared" si="189"/>
        <v>8839.5325200000007</v>
      </c>
    </row>
    <row r="2384" spans="1:21" x14ac:dyDescent="0.3">
      <c r="A2384" s="3" t="s">
        <v>2390</v>
      </c>
      <c r="B2384" s="3" t="s">
        <v>9</v>
      </c>
      <c r="C2384" s="8">
        <v>34148.063999999998</v>
      </c>
      <c r="D2384" s="8">
        <v>109.45</v>
      </c>
      <c r="E2384" s="8">
        <v>80.650999999999996</v>
      </c>
      <c r="F2384" s="9">
        <v>168.374207579516</v>
      </c>
      <c r="G2384" s="9">
        <v>-87.723207579516398</v>
      </c>
      <c r="H2384" s="9">
        <v>-9601.3050695780694</v>
      </c>
      <c r="L2384" s="9">
        <f t="shared" si="186"/>
        <v>168.08142031676221</v>
      </c>
      <c r="M2384" s="9">
        <f t="shared" si="190"/>
        <v>-87.430420316762209</v>
      </c>
      <c r="N2384" s="9">
        <f t="shared" si="187"/>
        <v>-9569.2595036696239</v>
      </c>
      <c r="O2384" s="9">
        <f t="shared" si="188"/>
        <v>2717.5267156486484</v>
      </c>
      <c r="U2384" s="15">
        <f t="shared" si="189"/>
        <v>8827.2519499999999</v>
      </c>
    </row>
    <row r="2385" spans="1:21" x14ac:dyDescent="0.3">
      <c r="A2385" s="3" t="s">
        <v>2391</v>
      </c>
      <c r="B2385" s="3" t="s">
        <v>9</v>
      </c>
      <c r="C2385" s="8">
        <v>33556.9</v>
      </c>
      <c r="D2385" s="8">
        <v>106.649999999999</v>
      </c>
      <c r="E2385" s="8">
        <v>80.114000000000004</v>
      </c>
      <c r="F2385" s="9">
        <v>165.45934921303501</v>
      </c>
      <c r="G2385" s="9">
        <v>-85.345349213035206</v>
      </c>
      <c r="H2385" s="9">
        <v>-9102.0814935702001</v>
      </c>
      <c r="L2385" s="9">
        <f t="shared" si="186"/>
        <v>165.17163062092064</v>
      </c>
      <c r="M2385" s="9">
        <f t="shared" si="190"/>
        <v>-85.057630620920634</v>
      </c>
      <c r="N2385" s="9">
        <f t="shared" si="187"/>
        <v>-9071.3963057211004</v>
      </c>
      <c r="O2385" s="9">
        <f t="shared" si="188"/>
        <v>2958.3347743408572</v>
      </c>
      <c r="U2385" s="15">
        <f t="shared" si="189"/>
        <v>8544.1580999999205</v>
      </c>
    </row>
    <row r="2386" spans="1:21" x14ac:dyDescent="0.3">
      <c r="A2386" s="3" t="s">
        <v>2392</v>
      </c>
      <c r="B2386" s="3" t="s">
        <v>9</v>
      </c>
      <c r="C2386" s="8">
        <v>34181.315999990002</v>
      </c>
      <c r="D2386" s="8">
        <v>107.01</v>
      </c>
      <c r="E2386" s="8">
        <v>80.674000000000007</v>
      </c>
      <c r="F2386" s="9">
        <v>168.53816355513899</v>
      </c>
      <c r="G2386" s="9">
        <v>-87.864163555139299</v>
      </c>
      <c r="H2386" s="9">
        <v>-9402.3441420354593</v>
      </c>
      <c r="L2386" s="9">
        <f t="shared" si="186"/>
        <v>168.24509118802135</v>
      </c>
      <c r="M2386" s="9">
        <f t="shared" si="190"/>
        <v>-87.571091188021342</v>
      </c>
      <c r="N2386" s="9">
        <f t="shared" si="187"/>
        <v>-9370.9824680301645</v>
      </c>
      <c r="O2386" s="9">
        <f t="shared" si="188"/>
        <v>2639.4296992219897</v>
      </c>
      <c r="U2386" s="15">
        <f t="shared" si="189"/>
        <v>8632.9247400000004</v>
      </c>
    </row>
    <row r="2387" spans="1:21" x14ac:dyDescent="0.3">
      <c r="A2387" s="3" t="s">
        <v>2393</v>
      </c>
      <c r="B2387" s="3" t="s">
        <v>9</v>
      </c>
      <c r="C2387" s="8">
        <v>35568.188000000002</v>
      </c>
      <c r="D2387" s="8">
        <v>109.72</v>
      </c>
      <c r="E2387" s="8">
        <v>81.221000000000004</v>
      </c>
      <c r="F2387" s="9">
        <v>175.376427475925</v>
      </c>
      <c r="G2387" s="9">
        <v>-94.155427475925606</v>
      </c>
      <c r="H2387" s="9">
        <v>-10330.733502658501</v>
      </c>
      <c r="L2387" s="9">
        <f t="shared" si="186"/>
        <v>175.07146399671788</v>
      </c>
      <c r="M2387" s="9">
        <f t="shared" si="190"/>
        <v>-93.850463996717878</v>
      </c>
      <c r="N2387" s="9">
        <f t="shared" si="187"/>
        <v>-10297.272909719886</v>
      </c>
      <c r="O2387" s="9">
        <f t="shared" si="188"/>
        <v>1957.2829349909482</v>
      </c>
      <c r="U2387" s="15">
        <f t="shared" si="189"/>
        <v>8911.5681199999999</v>
      </c>
    </row>
    <row r="2388" spans="1:21" x14ac:dyDescent="0.3">
      <c r="A2388" s="3" t="s">
        <v>2394</v>
      </c>
      <c r="B2388" s="3" t="s">
        <v>9</v>
      </c>
      <c r="C2388" s="8">
        <v>36658.423999999999</v>
      </c>
      <c r="D2388" s="8">
        <v>111.6</v>
      </c>
      <c r="E2388" s="8">
        <v>81.253</v>
      </c>
      <c r="F2388" s="9">
        <v>180.75206524486799</v>
      </c>
      <c r="G2388" s="9">
        <v>-99.499065244868007</v>
      </c>
      <c r="H2388" s="9">
        <v>-11104.095681327201</v>
      </c>
      <c r="L2388" s="9">
        <f t="shared" si="186"/>
        <v>180.43775402594076</v>
      </c>
      <c r="M2388" s="9">
        <f t="shared" si="190"/>
        <v>-99.184754025940762</v>
      </c>
      <c r="N2388" s="9">
        <f t="shared" si="187"/>
        <v>-11069.018549294988</v>
      </c>
      <c r="O2388" s="9">
        <f t="shared" si="188"/>
        <v>1391.9420796307224</v>
      </c>
      <c r="U2388" s="15">
        <f t="shared" si="189"/>
        <v>9067.8347999999987</v>
      </c>
    </row>
    <row r="2389" spans="1:21" x14ac:dyDescent="0.3">
      <c r="A2389" s="3" t="s">
        <v>2395</v>
      </c>
      <c r="B2389" s="3" t="s">
        <v>9</v>
      </c>
      <c r="C2389" s="8">
        <v>37319.798999999897</v>
      </c>
      <c r="D2389" s="8">
        <v>114.11</v>
      </c>
      <c r="E2389" s="8">
        <v>80.909000000000006</v>
      </c>
      <c r="F2389" s="9">
        <v>184.013113705416</v>
      </c>
      <c r="G2389" s="9">
        <v>-103.104113705416</v>
      </c>
      <c r="H2389" s="9">
        <v>-11765.210414925001</v>
      </c>
      <c r="L2389" s="9">
        <f t="shared" si="186"/>
        <v>183.69313182311197</v>
      </c>
      <c r="M2389" s="9">
        <f t="shared" si="190"/>
        <v>-102.78413182311196</v>
      </c>
      <c r="N2389" s="9">
        <f t="shared" si="187"/>
        <v>-11728.697282335306</v>
      </c>
      <c r="O2389" s="9">
        <f t="shared" si="188"/>
        <v>1051.7771433879275</v>
      </c>
      <c r="U2389" s="15">
        <f t="shared" si="189"/>
        <v>9232.5259900000001</v>
      </c>
    </row>
    <row r="2390" spans="1:21" x14ac:dyDescent="0.3">
      <c r="A2390" s="3" t="s">
        <v>2396</v>
      </c>
      <c r="B2390" s="3" t="s">
        <v>9</v>
      </c>
      <c r="C2390" s="8">
        <v>37612.138999989998</v>
      </c>
      <c r="D2390" s="8">
        <v>112.04</v>
      </c>
      <c r="E2390" s="8">
        <v>81.165999999999997</v>
      </c>
      <c r="F2390" s="9">
        <v>185.45455752612901</v>
      </c>
      <c r="G2390" s="9">
        <v>-104.288557526129</v>
      </c>
      <c r="H2390" s="9">
        <v>-11684.489985227499</v>
      </c>
      <c r="L2390" s="9">
        <f t="shared" si="186"/>
        <v>185.13206910558102</v>
      </c>
      <c r="M2390" s="9">
        <f t="shared" si="190"/>
        <v>-103.96606910558103</v>
      </c>
      <c r="N2390" s="9">
        <f t="shared" si="187"/>
        <v>-11648.358382589298</v>
      </c>
      <c r="O2390" s="9">
        <f t="shared" si="188"/>
        <v>871.47896179095949</v>
      </c>
      <c r="U2390" s="15">
        <f t="shared" si="189"/>
        <v>9093.8386399999999</v>
      </c>
    </row>
    <row r="2391" spans="1:21" x14ac:dyDescent="0.3">
      <c r="A2391" s="3" t="s">
        <v>2397</v>
      </c>
      <c r="B2391" s="3" t="s">
        <v>9</v>
      </c>
      <c r="C2391" s="8">
        <v>37834.738999989997</v>
      </c>
      <c r="D2391" s="8">
        <v>111.84</v>
      </c>
      <c r="E2391" s="8">
        <v>81.195999999999998</v>
      </c>
      <c r="F2391" s="9">
        <v>186.55213361733001</v>
      </c>
      <c r="G2391" s="9">
        <v>-105.35613361733</v>
      </c>
      <c r="H2391" s="9">
        <v>-11783.029983762201</v>
      </c>
      <c r="L2391" s="9">
        <f t="shared" si="186"/>
        <v>186.22773661289594</v>
      </c>
      <c r="M2391" s="9">
        <f t="shared" si="190"/>
        <v>-105.03173661289594</v>
      </c>
      <c r="N2391" s="9">
        <f t="shared" si="187"/>
        <v>-11746.749422786283</v>
      </c>
      <c r="O2391" s="9">
        <f t="shared" si="188"/>
        <v>747.38385093281852</v>
      </c>
      <c r="U2391" s="15">
        <f t="shared" si="189"/>
        <v>9080.9606399999993</v>
      </c>
    </row>
    <row r="2392" spans="1:21" x14ac:dyDescent="0.3">
      <c r="A2392" s="3" t="s">
        <v>2398</v>
      </c>
      <c r="B2392" s="3" t="s">
        <v>9</v>
      </c>
      <c r="C2392" s="8">
        <v>38024.236999989997</v>
      </c>
      <c r="D2392" s="8">
        <v>110.92</v>
      </c>
      <c r="E2392" s="8">
        <v>81.174000000000007</v>
      </c>
      <c r="F2392" s="9">
        <v>187.486493339389</v>
      </c>
      <c r="G2392" s="9">
        <v>-106.31249333938899</v>
      </c>
      <c r="H2392" s="9">
        <v>-11792.181761205</v>
      </c>
      <c r="L2392" s="9">
        <f t="shared" si="186"/>
        <v>187.16047156932527</v>
      </c>
      <c r="M2392" s="9">
        <f t="shared" si="190"/>
        <v>-105.98647156932526</v>
      </c>
      <c r="N2392" s="9">
        <f t="shared" si="187"/>
        <v>-11756.019426469558</v>
      </c>
      <c r="O2392" s="9">
        <f t="shared" si="188"/>
        <v>637.77688220821858</v>
      </c>
      <c r="U2392" s="15">
        <f t="shared" si="189"/>
        <v>9003.8200800000013</v>
      </c>
    </row>
    <row r="2393" spans="1:21" x14ac:dyDescent="0.3">
      <c r="A2393" s="3" t="s">
        <v>2399</v>
      </c>
      <c r="B2393" s="3" t="s">
        <v>9</v>
      </c>
      <c r="C2393" s="8">
        <v>38205.008999999998</v>
      </c>
      <c r="D2393" s="8">
        <v>111.74</v>
      </c>
      <c r="E2393" s="8">
        <v>81.811999999999998</v>
      </c>
      <c r="F2393" s="9">
        <v>188.37782768426601</v>
      </c>
      <c r="G2393" s="9">
        <v>-106.565827684266</v>
      </c>
      <c r="H2393" s="9">
        <v>-11907.6655854399</v>
      </c>
      <c r="L2393" s="9">
        <f t="shared" si="186"/>
        <v>188.0502559657462</v>
      </c>
      <c r="M2393" s="9">
        <f t="shared" si="190"/>
        <v>-106.23825596574621</v>
      </c>
      <c r="N2393" s="9">
        <f t="shared" si="187"/>
        <v>-11871.062721612481</v>
      </c>
      <c r="O2393" s="9">
        <f t="shared" si="188"/>
        <v>543.0672767760409</v>
      </c>
      <c r="U2393" s="15">
        <f t="shared" si="189"/>
        <v>9141.6728800000001</v>
      </c>
    </row>
    <row r="2394" spans="1:21" x14ac:dyDescent="0.3">
      <c r="A2394" s="3" t="s">
        <v>2400</v>
      </c>
      <c r="B2394" s="3" t="s">
        <v>9</v>
      </c>
      <c r="C2394" s="8">
        <v>38579.802999990003</v>
      </c>
      <c r="D2394" s="8">
        <v>114.649999999999</v>
      </c>
      <c r="E2394" s="8">
        <v>82.075000000000003</v>
      </c>
      <c r="F2394" s="9">
        <v>190.225828284062</v>
      </c>
      <c r="G2394" s="9">
        <v>-108.150828284062</v>
      </c>
      <c r="H2394" s="9">
        <v>-12399.492462767699</v>
      </c>
      <c r="L2394" s="9">
        <f t="shared" si="186"/>
        <v>189.8950430624472</v>
      </c>
      <c r="M2394" s="9">
        <f t="shared" si="190"/>
        <v>-107.8200430624472</v>
      </c>
      <c r="N2394" s="9">
        <f t="shared" si="187"/>
        <v>-12361.567937109463</v>
      </c>
      <c r="O2394" s="9">
        <f t="shared" si="188"/>
        <v>345.70531939878418</v>
      </c>
      <c r="U2394" s="15">
        <f t="shared" si="189"/>
        <v>9409.8987499999184</v>
      </c>
    </row>
    <row r="2395" spans="1:21" x14ac:dyDescent="0.3">
      <c r="A2395" s="3" t="s">
        <v>2401</v>
      </c>
      <c r="B2395" s="3" t="s">
        <v>9</v>
      </c>
      <c r="C2395" s="8">
        <v>39325.74</v>
      </c>
      <c r="D2395" s="8">
        <v>125.19</v>
      </c>
      <c r="E2395" s="8">
        <v>80.846999999999994</v>
      </c>
      <c r="F2395" s="9">
        <v>193.90382746085001</v>
      </c>
      <c r="G2395" s="9">
        <v>-113.05682746085</v>
      </c>
      <c r="H2395" s="9">
        <v>-14153.5842298239</v>
      </c>
      <c r="L2395" s="9">
        <f t="shared" si="186"/>
        <v>193.56664653690785</v>
      </c>
      <c r="M2395" s="9">
        <f t="shared" si="190"/>
        <v>-112.71964653690786</v>
      </c>
      <c r="N2395" s="9">
        <f t="shared" si="187"/>
        <v>-14111.372549955495</v>
      </c>
      <c r="O2395" s="9">
        <f t="shared" si="188"/>
        <v>-82.161349604151553</v>
      </c>
      <c r="U2395" s="15">
        <f t="shared" si="189"/>
        <v>10121.235929999999</v>
      </c>
    </row>
    <row r="2396" spans="1:21" x14ac:dyDescent="0.3">
      <c r="A2396" s="3" t="s">
        <v>2402</v>
      </c>
      <c r="B2396" s="3" t="s">
        <v>9</v>
      </c>
      <c r="C2396" s="8">
        <v>40355.331999989998</v>
      </c>
      <c r="D2396" s="8">
        <v>130.97999999999999</v>
      </c>
      <c r="E2396" s="8">
        <v>81.44</v>
      </c>
      <c r="F2396" s="9">
        <v>198.98044724018899</v>
      </c>
      <c r="G2396" s="9">
        <v>-117.540447240189</v>
      </c>
      <c r="H2396" s="9">
        <v>-15395.44777952</v>
      </c>
      <c r="L2396" s="9">
        <f t="shared" si="186"/>
        <v>198.63443854131242</v>
      </c>
      <c r="M2396" s="9">
        <f t="shared" si="190"/>
        <v>-117.19443854131242</v>
      </c>
      <c r="N2396" s="9">
        <f t="shared" si="187"/>
        <v>-15350.1275601411</v>
      </c>
      <c r="O2396" s="9">
        <f t="shared" si="188"/>
        <v>-749.74068414925739</v>
      </c>
      <c r="U2396" s="15">
        <f t="shared" si="189"/>
        <v>10667.011199999999</v>
      </c>
    </row>
    <row r="2397" spans="1:21" x14ac:dyDescent="0.3">
      <c r="A2397" s="3" t="s">
        <v>2403</v>
      </c>
      <c r="B2397" s="3" t="s">
        <v>9</v>
      </c>
      <c r="C2397" s="8">
        <v>44569.272999999899</v>
      </c>
      <c r="D2397" s="8">
        <v>148.44</v>
      </c>
      <c r="E2397" s="8">
        <v>81.39</v>
      </c>
      <c r="F2397" s="9">
        <v>219.758169124028</v>
      </c>
      <c r="G2397" s="9">
        <v>-138.36816912402799</v>
      </c>
      <c r="H2397" s="9">
        <v>-20539.371024770699</v>
      </c>
      <c r="L2397" s="9">
        <f t="shared" si="186"/>
        <v>219.37602987757973</v>
      </c>
      <c r="M2397" s="9">
        <f t="shared" si="190"/>
        <v>-137.98602987757971</v>
      </c>
      <c r="N2397" s="9">
        <f t="shared" si="187"/>
        <v>-20482.646275027932</v>
      </c>
      <c r="O2397" s="9">
        <f t="shared" si="188"/>
        <v>-3928.5650303170682</v>
      </c>
      <c r="U2397" s="15">
        <f t="shared" si="189"/>
        <v>12081.5316</v>
      </c>
    </row>
    <row r="2398" spans="1:21" x14ac:dyDescent="0.3">
      <c r="A2398" s="3" t="s">
        <v>2404</v>
      </c>
      <c r="B2398" s="3" t="s">
        <v>9</v>
      </c>
      <c r="C2398" s="8">
        <v>45018.587</v>
      </c>
      <c r="D2398" s="8">
        <v>139.79</v>
      </c>
      <c r="E2398" s="8">
        <v>80.787999999999997</v>
      </c>
      <c r="F2398" s="9">
        <v>221.97360624820499</v>
      </c>
      <c r="G2398" s="9">
        <v>-141.185606248205</v>
      </c>
      <c r="H2398" s="9">
        <v>-19736.335897436598</v>
      </c>
      <c r="L2398" s="9">
        <f t="shared" si="186"/>
        <v>221.58761456033722</v>
      </c>
      <c r="M2398" s="9">
        <f t="shared" si="190"/>
        <v>-140.7996145603372</v>
      </c>
      <c r="N2398" s="9">
        <f t="shared" si="187"/>
        <v>-19682.378119389537</v>
      </c>
      <c r="O2398" s="9">
        <f t="shared" si="188"/>
        <v>-4008.7943507737218</v>
      </c>
      <c r="U2398" s="15">
        <f t="shared" si="189"/>
        <v>11293.354519999999</v>
      </c>
    </row>
    <row r="2399" spans="1:21" x14ac:dyDescent="0.3">
      <c r="A2399" s="3" t="s">
        <v>2405</v>
      </c>
      <c r="B2399" s="3" t="s">
        <v>9</v>
      </c>
      <c r="C2399" s="8">
        <v>43606.979999989999</v>
      </c>
      <c r="D2399" s="8">
        <v>140.07</v>
      </c>
      <c r="E2399" s="8">
        <v>80.733000000000004</v>
      </c>
      <c r="F2399" s="9">
        <v>215.01338121054599</v>
      </c>
      <c r="G2399" s="9">
        <v>-134.28038121054601</v>
      </c>
      <c r="H2399" s="9">
        <v>-18808.6529961612</v>
      </c>
      <c r="L2399" s="9">
        <f t="shared" si="186"/>
        <v>214.63949271393429</v>
      </c>
      <c r="M2399" s="9">
        <f t="shared" si="190"/>
        <v>-133.90649271393428</v>
      </c>
      <c r="N2399" s="9">
        <f t="shared" si="187"/>
        <v>-18756.282434440775</v>
      </c>
      <c r="O2399" s="9">
        <f t="shared" si="188"/>
        <v>-3043.6005568993382</v>
      </c>
      <c r="U2399" s="15">
        <f t="shared" si="189"/>
        <v>11308.27131</v>
      </c>
    </row>
    <row r="2400" spans="1:21" x14ac:dyDescent="0.3">
      <c r="A2400" s="3" t="s">
        <v>2406</v>
      </c>
      <c r="B2400" s="3" t="s">
        <v>9</v>
      </c>
      <c r="C2400" s="8">
        <v>42050.384999989903</v>
      </c>
      <c r="D2400" s="8">
        <v>137.54</v>
      </c>
      <c r="E2400" s="8">
        <v>80.718999999999994</v>
      </c>
      <c r="F2400" s="9">
        <v>207.338262362015</v>
      </c>
      <c r="G2400" s="9">
        <v>-126.61926236201499</v>
      </c>
      <c r="H2400" s="9">
        <v>-17415.213345271499</v>
      </c>
      <c r="L2400" s="9">
        <f t="shared" si="186"/>
        <v>206.9777201912523</v>
      </c>
      <c r="M2400" s="9">
        <f t="shared" si="190"/>
        <v>-126.25872019125231</v>
      </c>
      <c r="N2400" s="9">
        <f t="shared" si="187"/>
        <v>-17365.624375104842</v>
      </c>
      <c r="O2400" s="9">
        <f t="shared" si="188"/>
        <v>-1934.8256414270425</v>
      </c>
      <c r="U2400" s="15">
        <f t="shared" si="189"/>
        <v>11102.091259999999</v>
      </c>
    </row>
    <row r="2401" spans="1:21" x14ac:dyDescent="0.3">
      <c r="A2401" s="3" t="s">
        <v>2407</v>
      </c>
      <c r="B2401" s="3" t="s">
        <v>9</v>
      </c>
      <c r="C2401" s="8">
        <v>40170.192999990002</v>
      </c>
      <c r="D2401" s="8">
        <v>134.05000000000001</v>
      </c>
      <c r="E2401" s="8">
        <v>80.497</v>
      </c>
      <c r="F2401" s="9">
        <v>198.067580483905</v>
      </c>
      <c r="G2401" s="9">
        <v>-117.570580483905</v>
      </c>
      <c r="H2401" s="9">
        <v>-15760.336313867499</v>
      </c>
      <c r="L2401" s="9">
        <f t="shared" si="186"/>
        <v>197.72315917636732</v>
      </c>
      <c r="M2401" s="9">
        <f t="shared" si="190"/>
        <v>-117.22615917636732</v>
      </c>
      <c r="N2401" s="9">
        <f t="shared" si="187"/>
        <v>-15714.166637592039</v>
      </c>
      <c r="O2401" s="9">
        <f t="shared" si="188"/>
        <v>-645.15662695143294</v>
      </c>
      <c r="U2401" s="15">
        <f t="shared" si="189"/>
        <v>10790.622850000002</v>
      </c>
    </row>
    <row r="2402" spans="1:21" x14ac:dyDescent="0.3">
      <c r="A2402" s="3" t="s">
        <v>2408</v>
      </c>
      <c r="B2402" s="3" t="s">
        <v>9</v>
      </c>
      <c r="C2402" s="8">
        <v>38117.495999990002</v>
      </c>
      <c r="D2402" s="8">
        <v>133.51</v>
      </c>
      <c r="E2402" s="8">
        <v>80.093000000000004</v>
      </c>
      <c r="F2402" s="9">
        <v>187.94632644221599</v>
      </c>
      <c r="G2402" s="9">
        <v>-107.853326442216</v>
      </c>
      <c r="H2402" s="9">
        <v>-14399.4976133003</v>
      </c>
      <c r="L2402" s="9">
        <f t="shared" si="186"/>
        <v>187.61950506467429</v>
      </c>
      <c r="M2402" s="9">
        <f t="shared" si="190"/>
        <v>-107.52650506467428</v>
      </c>
      <c r="N2402" s="9">
        <f t="shared" si="187"/>
        <v>-14355.863691184662</v>
      </c>
      <c r="O2402" s="9">
        <f t="shared" si="188"/>
        <v>706.38114867081777</v>
      </c>
      <c r="U2402" s="15">
        <f t="shared" si="189"/>
        <v>10693.21643</v>
      </c>
    </row>
    <row r="2403" spans="1:21" x14ac:dyDescent="0.3">
      <c r="A2403" s="3" t="s">
        <v>2409</v>
      </c>
      <c r="B2403" s="3" t="s">
        <v>9</v>
      </c>
      <c r="C2403" s="8">
        <v>36147.919999999998</v>
      </c>
      <c r="D2403" s="8">
        <v>127.31</v>
      </c>
      <c r="E2403" s="8">
        <v>80.671999999999997</v>
      </c>
      <c r="F2403" s="9">
        <v>178.23491796336501</v>
      </c>
      <c r="G2403" s="9">
        <v>-97.562917963365507</v>
      </c>
      <c r="H2403" s="9">
        <v>-12420.735085916</v>
      </c>
      <c r="L2403" s="9">
        <f t="shared" si="186"/>
        <v>177.92498383207595</v>
      </c>
      <c r="M2403" s="9">
        <f t="shared" si="190"/>
        <v>-97.252983832075955</v>
      </c>
      <c r="N2403" s="9">
        <f t="shared" si="187"/>
        <v>-12381.27737166159</v>
      </c>
      <c r="O2403" s="9">
        <f t="shared" si="188"/>
        <v>1907.7873876980193</v>
      </c>
      <c r="U2403" s="15">
        <f t="shared" si="189"/>
        <v>10270.35232</v>
      </c>
    </row>
    <row r="2404" spans="1:21" x14ac:dyDescent="0.3">
      <c r="A2404" s="3" t="s">
        <v>2410</v>
      </c>
      <c r="B2404" s="3" t="s">
        <v>9</v>
      </c>
      <c r="C2404" s="8">
        <v>34148.540999999997</v>
      </c>
      <c r="D2404" s="8">
        <v>118.619999999999</v>
      </c>
      <c r="E2404" s="8">
        <v>79.739999999999995</v>
      </c>
      <c r="F2404" s="9">
        <v>168.376559528283</v>
      </c>
      <c r="G2404" s="9">
        <v>-88.6365595282833</v>
      </c>
      <c r="H2404" s="9">
        <v>-10514.0686912449</v>
      </c>
      <c r="L2404" s="9">
        <f t="shared" si="186"/>
        <v>168.08376817570644</v>
      </c>
      <c r="M2404" s="9">
        <f t="shared" si="190"/>
        <v>-88.343768175706444</v>
      </c>
      <c r="N2404" s="9">
        <f t="shared" si="187"/>
        <v>-10479.33778100221</v>
      </c>
      <c r="O2404" s="9">
        <f t="shared" si="188"/>
        <v>2944.9295281300065</v>
      </c>
      <c r="U2404" s="15">
        <f t="shared" si="189"/>
        <v>9458.7587999999196</v>
      </c>
    </row>
    <row r="2405" spans="1:21" x14ac:dyDescent="0.3">
      <c r="A2405" s="3" t="s">
        <v>2411</v>
      </c>
      <c r="B2405" s="3" t="s">
        <v>9</v>
      </c>
      <c r="C2405" s="8">
        <v>32572.884999990001</v>
      </c>
      <c r="D2405" s="8">
        <v>105.16</v>
      </c>
      <c r="E2405" s="8">
        <v>80.350999999999999</v>
      </c>
      <c r="F2405" s="9">
        <v>160.607456412522</v>
      </c>
      <c r="G2405" s="9">
        <v>-80.256456412522695</v>
      </c>
      <c r="H2405" s="9">
        <v>-8439.7689563408803</v>
      </c>
      <c r="L2405" s="9">
        <f t="shared" si="186"/>
        <v>160.32817481579272</v>
      </c>
      <c r="M2405" s="9">
        <f t="shared" si="190"/>
        <v>-79.977174815792722</v>
      </c>
      <c r="N2405" s="9">
        <f t="shared" si="187"/>
        <v>-8410.3997036287619</v>
      </c>
      <c r="O2405" s="9">
        <f t="shared" si="188"/>
        <v>3426.3418900076877</v>
      </c>
      <c r="U2405" s="15">
        <f t="shared" si="189"/>
        <v>8449.7111599999989</v>
      </c>
    </row>
    <row r="2406" spans="1:21" x14ac:dyDescent="0.3">
      <c r="A2406" s="3" t="s">
        <v>2412</v>
      </c>
      <c r="B2406" s="3" t="s">
        <v>9</v>
      </c>
      <c r="C2406" s="8">
        <v>31712.338</v>
      </c>
      <c r="D2406" s="8">
        <v>92.11</v>
      </c>
      <c r="E2406" s="8">
        <v>79.945999999999998</v>
      </c>
      <c r="F2406" s="9">
        <v>156.36434853946</v>
      </c>
      <c r="G2406" s="9">
        <v>-76.418348539459998</v>
      </c>
      <c r="H2406" s="9">
        <v>-7038.8940839696597</v>
      </c>
      <c r="L2406" s="9">
        <f t="shared" si="186"/>
        <v>156.0924453171117</v>
      </c>
      <c r="M2406" s="9">
        <f t="shared" si="190"/>
        <v>-76.146445317111699</v>
      </c>
      <c r="N2406" s="9">
        <f t="shared" si="187"/>
        <v>-7013.8490781591581</v>
      </c>
      <c r="O2406" s="9">
        <f t="shared" si="188"/>
        <v>3391.2975048367853</v>
      </c>
      <c r="U2406" s="15">
        <f t="shared" si="189"/>
        <v>7363.8260599999994</v>
      </c>
    </row>
    <row r="2407" spans="1:21" x14ac:dyDescent="0.3">
      <c r="A2407" s="3" t="s">
        <v>2413</v>
      </c>
      <c r="B2407" s="3" t="s">
        <v>9</v>
      </c>
      <c r="C2407" s="8">
        <v>31167.385999999999</v>
      </c>
      <c r="D2407" s="8">
        <v>67.53</v>
      </c>
      <c r="E2407" s="8">
        <v>80.474000000000004</v>
      </c>
      <c r="F2407" s="9">
        <v>153.67734815288199</v>
      </c>
      <c r="G2407" s="9">
        <v>-73.203348152882498</v>
      </c>
      <c r="H2407" s="9">
        <v>-4943.4221007641599</v>
      </c>
      <c r="L2407" s="9">
        <f t="shared" si="186"/>
        <v>153.41011737710136</v>
      </c>
      <c r="M2407" s="9">
        <f t="shared" si="190"/>
        <v>-72.936117377101354</v>
      </c>
      <c r="N2407" s="9">
        <f t="shared" si="187"/>
        <v>-4925.3760064756543</v>
      </c>
      <c r="O2407" s="9">
        <f t="shared" si="188"/>
        <v>2667.4509322640702</v>
      </c>
      <c r="U2407" s="15">
        <f t="shared" si="189"/>
        <v>5434.4092200000005</v>
      </c>
    </row>
    <row r="2408" spans="1:21" x14ac:dyDescent="0.3">
      <c r="A2408" s="3" t="s">
        <v>2414</v>
      </c>
      <c r="B2408" s="3" t="s">
        <v>9</v>
      </c>
      <c r="C2408" s="8">
        <v>30994.403999999999</v>
      </c>
      <c r="D2408" s="8">
        <v>0.08</v>
      </c>
      <c r="E2408" s="8">
        <v>81.619</v>
      </c>
      <c r="F2408" s="9">
        <v>152.824424040537</v>
      </c>
      <c r="G2408" s="9">
        <v>-71.205424040536997</v>
      </c>
      <c r="H2408" s="9">
        <v>-5.6964339232429602</v>
      </c>
      <c r="L2408" s="9">
        <f t="shared" si="186"/>
        <v>152.55867642134956</v>
      </c>
      <c r="M2408" s="9">
        <f t="shared" si="190"/>
        <v>-70.93967642134956</v>
      </c>
      <c r="N2408" s="9">
        <f t="shared" si="187"/>
        <v>-5.675174113707965</v>
      </c>
      <c r="O2408" s="9">
        <f t="shared" si="188"/>
        <v>3.2281341507549111</v>
      </c>
      <c r="U2408" s="15">
        <f t="shared" si="189"/>
        <v>6.5295199999999998</v>
      </c>
    </row>
    <row r="2409" spans="1:21" x14ac:dyDescent="0.3">
      <c r="A2409" s="3" t="s">
        <v>2415</v>
      </c>
      <c r="B2409" s="3" t="s">
        <v>9</v>
      </c>
      <c r="C2409" s="8">
        <v>29711.367999990001</v>
      </c>
      <c r="D2409" s="8">
        <v>25.35</v>
      </c>
      <c r="E2409" s="8">
        <v>80.531000000000006</v>
      </c>
      <c r="F2409" s="9">
        <v>146.498145344395</v>
      </c>
      <c r="G2409" s="9">
        <v>-65.967145344395504</v>
      </c>
      <c r="H2409" s="9">
        <v>-1672.2671344804201</v>
      </c>
      <c r="L2409" s="9">
        <f t="shared" si="186"/>
        <v>146.24339854207599</v>
      </c>
      <c r="M2409" s="9">
        <f t="shared" si="190"/>
        <v>-65.712398542075988</v>
      </c>
      <c r="N2409" s="9">
        <f t="shared" si="187"/>
        <v>-1665.8093030416264</v>
      </c>
      <c r="O2409" s="9">
        <f t="shared" si="188"/>
        <v>1183.0073032600474</v>
      </c>
      <c r="U2409" s="15">
        <f t="shared" si="189"/>
        <v>2041.4608500000002</v>
      </c>
    </row>
    <row r="2410" spans="1:21" x14ac:dyDescent="0.3">
      <c r="A2410" s="3" t="s">
        <v>2416</v>
      </c>
      <c r="B2410" s="3" t="s">
        <v>9</v>
      </c>
      <c r="C2410" s="8">
        <v>29540.6319999999</v>
      </c>
      <c r="D2410" s="8">
        <v>0</v>
      </c>
      <c r="E2410" s="8">
        <v>80.391000000000005</v>
      </c>
      <c r="F2410" s="9">
        <v>145.65629560721499</v>
      </c>
      <c r="G2410" s="9">
        <v>-65.265295607215293</v>
      </c>
      <c r="H2410" s="9">
        <v>0</v>
      </c>
      <c r="L2410" s="9">
        <f t="shared" si="186"/>
        <v>145.40301270416907</v>
      </c>
      <c r="M2410" s="9">
        <f t="shared" si="190"/>
        <v>-65.012012704169067</v>
      </c>
      <c r="N2410" s="9">
        <f t="shared" si="187"/>
        <v>0</v>
      </c>
      <c r="O2410" s="9">
        <f t="shared" si="188"/>
        <v>0</v>
      </c>
      <c r="U2410" s="15">
        <f t="shared" si="189"/>
        <v>0</v>
      </c>
    </row>
    <row r="2411" spans="1:21" x14ac:dyDescent="0.3">
      <c r="A2411" s="3" t="s">
        <v>2417</v>
      </c>
      <c r="B2411" s="3" t="s">
        <v>9</v>
      </c>
      <c r="C2411" s="8">
        <v>30328.514999999999</v>
      </c>
      <c r="D2411" s="8">
        <v>0</v>
      </c>
      <c r="E2411" s="8">
        <v>80.576999999999998</v>
      </c>
      <c r="F2411" s="9">
        <v>149.54111835413201</v>
      </c>
      <c r="G2411" s="9">
        <v>-68.964118354132097</v>
      </c>
      <c r="H2411" s="9">
        <v>0</v>
      </c>
      <c r="L2411" s="9">
        <f t="shared" si="186"/>
        <v>149.28108010159016</v>
      </c>
      <c r="M2411" s="9">
        <f t="shared" si="190"/>
        <v>-68.704080101590165</v>
      </c>
      <c r="N2411" s="9">
        <f t="shared" si="187"/>
        <v>0</v>
      </c>
      <c r="O2411" s="9">
        <f t="shared" si="188"/>
        <v>0</v>
      </c>
      <c r="U2411" s="15">
        <f t="shared" si="189"/>
        <v>0</v>
      </c>
    </row>
    <row r="2412" spans="1:21" x14ac:dyDescent="0.3">
      <c r="A2412" s="3" t="s">
        <v>2418</v>
      </c>
      <c r="B2412" s="3" t="s">
        <v>9</v>
      </c>
      <c r="C2412" s="8">
        <v>31202.616999999998</v>
      </c>
      <c r="D2412" s="8">
        <v>0</v>
      </c>
      <c r="E2412" s="8">
        <v>80.988</v>
      </c>
      <c r="F2412" s="9">
        <v>153.85106200404601</v>
      </c>
      <c r="G2412" s="9">
        <v>-72.863062004046498</v>
      </c>
      <c r="H2412" s="9">
        <v>0</v>
      </c>
      <c r="L2412" s="9">
        <f t="shared" si="186"/>
        <v>153.58352915585345</v>
      </c>
      <c r="M2412" s="9">
        <f t="shared" si="190"/>
        <v>-72.595529155853455</v>
      </c>
      <c r="N2412" s="9">
        <f t="shared" si="187"/>
        <v>0</v>
      </c>
      <c r="O2412" s="9">
        <f t="shared" si="188"/>
        <v>0</v>
      </c>
      <c r="U2412" s="15">
        <f t="shared" si="189"/>
        <v>0</v>
      </c>
    </row>
    <row r="2413" spans="1:21" x14ac:dyDescent="0.3">
      <c r="A2413" s="3" t="s">
        <v>2419</v>
      </c>
      <c r="B2413" s="3" t="s">
        <v>9</v>
      </c>
      <c r="C2413" s="8">
        <v>32171.656999999999</v>
      </c>
      <c r="D2413" s="8">
        <v>72.040000000000006</v>
      </c>
      <c r="E2413" s="8">
        <v>81.188000000000002</v>
      </c>
      <c r="F2413" s="9">
        <v>158.62911741921801</v>
      </c>
      <c r="G2413" s="9">
        <v>-77.441117419218898</v>
      </c>
      <c r="H2413" s="9">
        <v>-5578.8580988805297</v>
      </c>
      <c r="L2413" s="9">
        <f t="shared" si="186"/>
        <v>158.35327597206404</v>
      </c>
      <c r="M2413" s="9">
        <f t="shared" si="190"/>
        <v>-77.165275972064038</v>
      </c>
      <c r="N2413" s="9">
        <f t="shared" si="187"/>
        <v>-5558.9864810274939</v>
      </c>
      <c r="O2413" s="9">
        <f t="shared" si="188"/>
        <v>2489.4918511213264</v>
      </c>
      <c r="U2413" s="15">
        <f t="shared" si="189"/>
        <v>5848.7835200000009</v>
      </c>
    </row>
    <row r="2414" spans="1:21" x14ac:dyDescent="0.3">
      <c r="A2414" s="3" t="s">
        <v>2420</v>
      </c>
      <c r="B2414" s="3" t="s">
        <v>9</v>
      </c>
      <c r="C2414" s="8">
        <v>33022.394999999997</v>
      </c>
      <c r="D2414" s="8">
        <v>109.48</v>
      </c>
      <c r="E2414" s="8">
        <v>81.16</v>
      </c>
      <c r="F2414" s="9">
        <v>162.82385995594899</v>
      </c>
      <c r="G2414" s="9">
        <v>-81.663859955949107</v>
      </c>
      <c r="H2414" s="9">
        <v>-8940.5593879773005</v>
      </c>
      <c r="L2414" s="9">
        <f t="shared" si="186"/>
        <v>162.54072423728462</v>
      </c>
      <c r="M2414" s="9">
        <f t="shared" si="190"/>
        <v>-81.380724237284625</v>
      </c>
      <c r="N2414" s="9">
        <f t="shared" si="187"/>
        <v>-8909.5616894979212</v>
      </c>
      <c r="O2414" s="9">
        <f t="shared" si="188"/>
        <v>3324.8669904195253</v>
      </c>
      <c r="U2414" s="15">
        <f t="shared" si="189"/>
        <v>8885.3968000000004</v>
      </c>
    </row>
    <row r="2415" spans="1:21" x14ac:dyDescent="0.3">
      <c r="A2415" s="3" t="s">
        <v>2421</v>
      </c>
      <c r="B2415" s="3" t="s">
        <v>9</v>
      </c>
      <c r="C2415" s="8">
        <v>33532.608999999997</v>
      </c>
      <c r="D2415" s="8">
        <v>112.11</v>
      </c>
      <c r="E2415" s="8">
        <v>80.768000000000001</v>
      </c>
      <c r="F2415" s="9">
        <v>165.33957733149199</v>
      </c>
      <c r="G2415" s="9">
        <v>-84.571577331492705</v>
      </c>
      <c r="H2415" s="9">
        <v>-9481.3195346336397</v>
      </c>
      <c r="L2415" s="9">
        <f t="shared" si="186"/>
        <v>165.05206701166551</v>
      </c>
      <c r="M2415" s="9">
        <f t="shared" si="190"/>
        <v>-84.284067011665513</v>
      </c>
      <c r="N2415" s="9">
        <f t="shared" si="187"/>
        <v>-9449.0867526778202</v>
      </c>
      <c r="O2415" s="9">
        <f t="shared" si="188"/>
        <v>3123.1924764338419</v>
      </c>
      <c r="U2415" s="15">
        <f t="shared" si="189"/>
        <v>9054.9004800000002</v>
      </c>
    </row>
    <row r="2416" spans="1:21" x14ac:dyDescent="0.3">
      <c r="A2416" s="3" t="s">
        <v>2422</v>
      </c>
      <c r="B2416" s="3" t="s">
        <v>9</v>
      </c>
      <c r="C2416" s="8">
        <v>33434.12799999</v>
      </c>
      <c r="D2416" s="8">
        <v>111.32</v>
      </c>
      <c r="E2416" s="8">
        <v>80.596999999999994</v>
      </c>
      <c r="F2416" s="9">
        <v>164.85399605993501</v>
      </c>
      <c r="G2416" s="9">
        <v>-84.256996059935901</v>
      </c>
      <c r="H2416" s="9">
        <v>-9379.4888013920699</v>
      </c>
      <c r="L2416" s="9">
        <f t="shared" si="186"/>
        <v>164.56733012128439</v>
      </c>
      <c r="M2416" s="9">
        <f t="shared" si="190"/>
        <v>-83.970330121284391</v>
      </c>
      <c r="N2416" s="9">
        <f t="shared" si="187"/>
        <v>-9347.5771491013784</v>
      </c>
      <c r="O2416" s="9">
        <f t="shared" si="188"/>
        <v>3155.1453408987136</v>
      </c>
      <c r="U2416" s="15">
        <f t="shared" si="189"/>
        <v>8972.0580399999981</v>
      </c>
    </row>
    <row r="2417" spans="1:21" x14ac:dyDescent="0.3">
      <c r="A2417" s="3" t="s">
        <v>2423</v>
      </c>
      <c r="B2417" s="3" t="s">
        <v>9</v>
      </c>
      <c r="C2417" s="8">
        <v>33825.370999999999</v>
      </c>
      <c r="D2417" s="8">
        <v>112.51</v>
      </c>
      <c r="E2417" s="8">
        <v>81.168000000000006</v>
      </c>
      <c r="F2417" s="9">
        <v>166.78310191195999</v>
      </c>
      <c r="G2417" s="9">
        <v>-85.615101911960707</v>
      </c>
      <c r="H2417" s="9">
        <v>-9632.5551161146996</v>
      </c>
      <c r="L2417" s="9">
        <f t="shared" si="186"/>
        <v>166.4930814356392</v>
      </c>
      <c r="M2417" s="9">
        <f t="shared" si="190"/>
        <v>-85.325081435639191</v>
      </c>
      <c r="N2417" s="9">
        <f t="shared" si="187"/>
        <v>-9599.924912323766</v>
      </c>
      <c r="O2417" s="9">
        <f t="shared" si="188"/>
        <v>2972.2072581102107</v>
      </c>
      <c r="U2417" s="15">
        <f t="shared" si="189"/>
        <v>9132.2116800000003</v>
      </c>
    </row>
    <row r="2418" spans="1:21" x14ac:dyDescent="0.3">
      <c r="A2418" s="3" t="s">
        <v>2424</v>
      </c>
      <c r="B2418" s="3" t="s">
        <v>9</v>
      </c>
      <c r="C2418" s="8">
        <v>34550.455999999998</v>
      </c>
      <c r="D2418" s="8">
        <v>115.6</v>
      </c>
      <c r="E2418" s="8">
        <v>81.120999999999995</v>
      </c>
      <c r="F2418" s="9">
        <v>170.35828591954501</v>
      </c>
      <c r="G2418" s="9">
        <v>-89.237285919545897</v>
      </c>
      <c r="H2418" s="9">
        <v>-10315.8302522995</v>
      </c>
      <c r="L2418" s="9">
        <f t="shared" si="186"/>
        <v>170.06204852702041</v>
      </c>
      <c r="M2418" s="9">
        <f t="shared" si="190"/>
        <v>-88.941048527020413</v>
      </c>
      <c r="N2418" s="9">
        <f t="shared" si="187"/>
        <v>-10281.58520972356</v>
      </c>
      <c r="O2418" s="9">
        <f t="shared" si="188"/>
        <v>2641.2640324252961</v>
      </c>
      <c r="U2418" s="15">
        <f t="shared" si="189"/>
        <v>9377.5875999999989</v>
      </c>
    </row>
    <row r="2419" spans="1:21" x14ac:dyDescent="0.3">
      <c r="A2419" s="3" t="s">
        <v>2425</v>
      </c>
      <c r="B2419" s="3" t="s">
        <v>9</v>
      </c>
      <c r="C2419" s="8">
        <v>35715.237999999998</v>
      </c>
      <c r="D2419" s="8">
        <v>123.8</v>
      </c>
      <c r="E2419" s="8">
        <v>81.435000000000002</v>
      </c>
      <c r="F2419" s="9">
        <v>176.101488411285</v>
      </c>
      <c r="G2419" s="9">
        <v>-94.6664884112854</v>
      </c>
      <c r="H2419" s="9">
        <v>-11719.711265317101</v>
      </c>
      <c r="L2419" s="9">
        <f t="shared" si="186"/>
        <v>175.79526411779003</v>
      </c>
      <c r="M2419" s="9">
        <f t="shared" si="190"/>
        <v>-94.360264117790024</v>
      </c>
      <c r="N2419" s="9">
        <f t="shared" si="187"/>
        <v>-11681.800697782404</v>
      </c>
      <c r="O2419" s="9">
        <f t="shared" si="188"/>
        <v>2118.8480414738947</v>
      </c>
      <c r="U2419" s="15">
        <f t="shared" si="189"/>
        <v>10081.653</v>
      </c>
    </row>
    <row r="2420" spans="1:21" x14ac:dyDescent="0.3">
      <c r="A2420" s="3" t="s">
        <v>2426</v>
      </c>
      <c r="B2420" s="3" t="s">
        <v>9</v>
      </c>
      <c r="C2420" s="8">
        <v>37576.954999989997</v>
      </c>
      <c r="D2420" s="8">
        <v>129.25</v>
      </c>
      <c r="E2420" s="8">
        <v>81.298000000000002</v>
      </c>
      <c r="F2420" s="9">
        <v>185.28107541834399</v>
      </c>
      <c r="G2420" s="9">
        <v>-103.983075418344</v>
      </c>
      <c r="H2420" s="9">
        <v>-13439.812497821</v>
      </c>
      <c r="L2420" s="9">
        <f t="shared" si="186"/>
        <v>184.95888866722805</v>
      </c>
      <c r="M2420" s="9">
        <f t="shared" si="190"/>
        <v>-103.66088866722805</v>
      </c>
      <c r="N2420" s="9">
        <f t="shared" si="187"/>
        <v>-13398.169860239226</v>
      </c>
      <c r="O2420" s="9">
        <f t="shared" si="188"/>
        <v>1027.7268045336077</v>
      </c>
      <c r="U2420" s="15">
        <f t="shared" si="189"/>
        <v>10507.7665</v>
      </c>
    </row>
    <row r="2421" spans="1:21" x14ac:dyDescent="0.3">
      <c r="A2421" s="3" t="s">
        <v>2427</v>
      </c>
      <c r="B2421" s="3" t="s">
        <v>9</v>
      </c>
      <c r="C2421" s="8">
        <v>42273.328999999998</v>
      </c>
      <c r="D2421" s="8">
        <v>138.66</v>
      </c>
      <c r="E2421" s="8">
        <v>81.012</v>
      </c>
      <c r="F2421" s="9">
        <v>208.43753461757501</v>
      </c>
      <c r="G2421" s="9">
        <v>-127.425534617575</v>
      </c>
      <c r="H2421" s="9">
        <v>-17668.824630072999</v>
      </c>
      <c r="L2421" s="9">
        <f t="shared" si="186"/>
        <v>208.07508091345304</v>
      </c>
      <c r="M2421" s="9">
        <f t="shared" si="190"/>
        <v>-127.06308091345304</v>
      </c>
      <c r="N2421" s="9">
        <f t="shared" si="187"/>
        <v>-17618.566799459397</v>
      </c>
      <c r="O2421" s="9">
        <f t="shared" si="188"/>
        <v>-2102.7411300791186</v>
      </c>
      <c r="U2421" s="15">
        <f t="shared" si="189"/>
        <v>11233.12392</v>
      </c>
    </row>
    <row r="2422" spans="1:21" x14ac:dyDescent="0.3">
      <c r="A2422" s="3" t="s">
        <v>2428</v>
      </c>
      <c r="B2422" s="3" t="s">
        <v>9</v>
      </c>
      <c r="C2422" s="8">
        <v>43126.07699999</v>
      </c>
      <c r="D2422" s="8">
        <v>141.68</v>
      </c>
      <c r="E2422" s="8">
        <v>80.165999999999997</v>
      </c>
      <c r="F2422" s="9">
        <v>212.64218788176399</v>
      </c>
      <c r="G2422" s="9">
        <v>-132.47618788176399</v>
      </c>
      <c r="H2422" s="9">
        <v>-18769.226299088401</v>
      </c>
      <c r="L2422" s="9">
        <f t="shared" si="186"/>
        <v>212.27242267228885</v>
      </c>
      <c r="M2422" s="9">
        <f t="shared" si="190"/>
        <v>-132.10642267228886</v>
      </c>
      <c r="N2422" s="9">
        <f t="shared" si="187"/>
        <v>-18716.837964209888</v>
      </c>
      <c r="O2422" s="9">
        <f t="shared" si="188"/>
        <v>-2743.217987846132</v>
      </c>
      <c r="U2422" s="15">
        <f t="shared" si="189"/>
        <v>11357.918879999999</v>
      </c>
    </row>
    <row r="2423" spans="1:21" x14ac:dyDescent="0.3">
      <c r="A2423" s="3" t="s">
        <v>2429</v>
      </c>
      <c r="B2423" s="3" t="s">
        <v>9</v>
      </c>
      <c r="C2423" s="8">
        <v>42506.268999999898</v>
      </c>
      <c r="D2423" s="8">
        <v>140.29</v>
      </c>
      <c r="E2423" s="8">
        <v>80.569999999999993</v>
      </c>
      <c r="F2423" s="9">
        <v>209.58609425227601</v>
      </c>
      <c r="G2423" s="9">
        <v>-129.01609425227599</v>
      </c>
      <c r="H2423" s="9">
        <v>-18099.667862651801</v>
      </c>
      <c r="L2423" s="9">
        <f t="shared" si="186"/>
        <v>209.22164330857359</v>
      </c>
      <c r="M2423" s="9">
        <f t="shared" si="190"/>
        <v>-128.6516433085736</v>
      </c>
      <c r="N2423" s="9">
        <f t="shared" si="187"/>
        <v>-18048.539039759788</v>
      </c>
      <c r="O2423" s="9">
        <f t="shared" si="188"/>
        <v>-2288.3108744910783</v>
      </c>
      <c r="U2423" s="15">
        <f t="shared" si="189"/>
        <v>11303.165299999999</v>
      </c>
    </row>
    <row r="2424" spans="1:21" x14ac:dyDescent="0.3">
      <c r="A2424" s="3" t="s">
        <v>2430</v>
      </c>
      <c r="B2424" s="3" t="s">
        <v>9</v>
      </c>
      <c r="C2424" s="8">
        <v>41596.118999999999</v>
      </c>
      <c r="D2424" s="8">
        <v>140.09</v>
      </c>
      <c r="E2424" s="8">
        <v>80.876999999999995</v>
      </c>
      <c r="F2424" s="9">
        <v>205.098408360962</v>
      </c>
      <c r="G2424" s="9">
        <v>-124.221408360962</v>
      </c>
      <c r="H2424" s="9">
        <v>-17402.177097287102</v>
      </c>
      <c r="L2424" s="9">
        <f t="shared" si="186"/>
        <v>204.74176109032297</v>
      </c>
      <c r="M2424" s="9">
        <f t="shared" si="190"/>
        <v>-123.86476109032297</v>
      </c>
      <c r="N2424" s="9">
        <f t="shared" si="187"/>
        <v>-17352.214381143345</v>
      </c>
      <c r="O2424" s="9">
        <f t="shared" si="188"/>
        <v>-1657.4619165357913</v>
      </c>
      <c r="U2424" s="15">
        <f t="shared" si="189"/>
        <v>11330.058929999999</v>
      </c>
    </row>
    <row r="2425" spans="1:21" x14ac:dyDescent="0.3">
      <c r="A2425" s="3" t="s">
        <v>2431</v>
      </c>
      <c r="B2425" s="3" t="s">
        <v>9</v>
      </c>
      <c r="C2425" s="8">
        <v>40319.311000000002</v>
      </c>
      <c r="D2425" s="8">
        <v>136.57</v>
      </c>
      <c r="E2425" s="8">
        <v>81.013999999999996</v>
      </c>
      <c r="F2425" s="9">
        <v>198.802838128014</v>
      </c>
      <c r="G2425" s="9">
        <v>-117.78883812801401</v>
      </c>
      <c r="H2425" s="9">
        <v>-16086.4216231429</v>
      </c>
      <c r="L2425" s="9">
        <f t="shared" si="186"/>
        <v>198.45713827504991</v>
      </c>
      <c r="M2425" s="9">
        <f t="shared" si="190"/>
        <v>-117.44313827504992</v>
      </c>
      <c r="N2425" s="9">
        <f t="shared" si="187"/>
        <v>-16039.209394223566</v>
      </c>
      <c r="O2425" s="9">
        <f t="shared" si="188"/>
        <v>-757.52442325237996</v>
      </c>
      <c r="U2425" s="15">
        <f t="shared" si="189"/>
        <v>11064.081979999999</v>
      </c>
    </row>
    <row r="2426" spans="1:21" x14ac:dyDescent="0.3">
      <c r="A2426" s="3" t="s">
        <v>2432</v>
      </c>
      <c r="B2426" s="3" t="s">
        <v>9</v>
      </c>
      <c r="C2426" s="8">
        <v>37995.512999999999</v>
      </c>
      <c r="D2426" s="8">
        <v>131.73999999999899</v>
      </c>
      <c r="E2426" s="8">
        <v>80.317999999999998</v>
      </c>
      <c r="F2426" s="9">
        <v>187.34486361956601</v>
      </c>
      <c r="G2426" s="9">
        <v>-107.026863619566</v>
      </c>
      <c r="H2426" s="9">
        <v>-14099.7190132416</v>
      </c>
      <c r="L2426" s="9">
        <f t="shared" si="186"/>
        <v>187.01908813055996</v>
      </c>
      <c r="M2426" s="9">
        <f t="shared" si="190"/>
        <v>-106.70108813055997</v>
      </c>
      <c r="N2426" s="9">
        <f t="shared" si="187"/>
        <v>-14056.801350319862</v>
      </c>
      <c r="O2426" s="9">
        <f t="shared" si="188"/>
        <v>776.11527418426488</v>
      </c>
      <c r="U2426" s="15">
        <f t="shared" si="189"/>
        <v>10581.093319999918</v>
      </c>
    </row>
    <row r="2427" spans="1:21" x14ac:dyDescent="0.3">
      <c r="A2427" s="3" t="s">
        <v>2433</v>
      </c>
      <c r="B2427" s="3" t="s">
        <v>9</v>
      </c>
      <c r="C2427" s="8">
        <v>36439.929999990003</v>
      </c>
      <c r="D2427" s="8">
        <v>137.26</v>
      </c>
      <c r="E2427" s="8">
        <v>154.94</v>
      </c>
      <c r="F2427" s="9">
        <v>179.67473464971101</v>
      </c>
      <c r="G2427" s="9">
        <v>-24.734734649711498</v>
      </c>
      <c r="H2427" s="9">
        <v>-3395.0896780193998</v>
      </c>
      <c r="L2427" s="9">
        <f t="shared" si="186"/>
        <v>179.36229680961452</v>
      </c>
      <c r="M2427" s="9">
        <f t="shared" si="190"/>
        <v>-24.422296809614522</v>
      </c>
      <c r="N2427" s="9">
        <f t="shared" si="187"/>
        <v>-3352.2044600876893</v>
      </c>
      <c r="O2427" s="9">
        <f t="shared" si="188"/>
        <v>1859.6062346644899</v>
      </c>
      <c r="U2427" s="15">
        <f t="shared" si="189"/>
        <v>21267.064399999999</v>
      </c>
    </row>
    <row r="2428" spans="1:21" x14ac:dyDescent="0.3">
      <c r="A2428" s="3" t="s">
        <v>2434</v>
      </c>
      <c r="B2428" s="3" t="s">
        <v>9</v>
      </c>
      <c r="C2428" s="8">
        <v>34700.834999999999</v>
      </c>
      <c r="D2428" s="8">
        <v>125.52</v>
      </c>
      <c r="E2428" s="8">
        <v>161.81800000000001</v>
      </c>
      <c r="F2428" s="9">
        <v>171.09976118917101</v>
      </c>
      <c r="G2428" s="9">
        <v>-9.2817611891716698</v>
      </c>
      <c r="H2428" s="9">
        <v>-1165.04666446482</v>
      </c>
      <c r="L2428" s="9">
        <f t="shared" si="186"/>
        <v>170.80223443934076</v>
      </c>
      <c r="M2428" s="9">
        <f t="shared" si="190"/>
        <v>-8.9842344393407529</v>
      </c>
      <c r="N2428" s="9">
        <f t="shared" si="187"/>
        <v>-1127.7011068260513</v>
      </c>
      <c r="O2428" s="9">
        <f t="shared" si="188"/>
        <v>2775.0110801161991</v>
      </c>
      <c r="U2428" s="15">
        <f t="shared" si="189"/>
        <v>20311.395360000002</v>
      </c>
    </row>
    <row r="2429" spans="1:21" x14ac:dyDescent="0.3">
      <c r="A2429" s="3" t="s">
        <v>2435</v>
      </c>
      <c r="B2429" s="3" t="s">
        <v>9</v>
      </c>
      <c r="C2429" s="8">
        <v>33581.975999989998</v>
      </c>
      <c r="D2429" s="8">
        <v>114.369999999999</v>
      </c>
      <c r="E2429" s="8">
        <v>162.22499999999999</v>
      </c>
      <c r="F2429" s="9">
        <v>165.58299170203699</v>
      </c>
      <c r="G2429" s="9">
        <v>-3.3579917020378698</v>
      </c>
      <c r="H2429" s="9">
        <v>-384.05351096207198</v>
      </c>
      <c r="L2429" s="9">
        <f t="shared" si="186"/>
        <v>165.29505810700542</v>
      </c>
      <c r="M2429" s="9">
        <f t="shared" si="190"/>
        <v>-3.0700581070054227</v>
      </c>
      <c r="N2429" s="9">
        <f t="shared" si="187"/>
        <v>-351.12254569820709</v>
      </c>
      <c r="O2429" s="9">
        <f t="shared" si="188"/>
        <v>3158.3613118845014</v>
      </c>
      <c r="U2429" s="15">
        <f t="shared" si="189"/>
        <v>18553.673249999836</v>
      </c>
    </row>
    <row r="2430" spans="1:21" x14ac:dyDescent="0.3">
      <c r="A2430" s="3" t="s">
        <v>2436</v>
      </c>
      <c r="B2430" s="3" t="s">
        <v>9</v>
      </c>
      <c r="C2430" s="8">
        <v>33102.43099999</v>
      </c>
      <c r="D2430" s="8">
        <v>95.96</v>
      </c>
      <c r="E2430" s="8">
        <v>161.94900000000001</v>
      </c>
      <c r="F2430" s="9">
        <v>163.21849427771099</v>
      </c>
      <c r="G2430" s="9">
        <v>-1.2694942777118501</v>
      </c>
      <c r="H2430" s="9">
        <v>-121.82067088922901</v>
      </c>
      <c r="L2430" s="9">
        <f t="shared" si="186"/>
        <v>162.93467232625363</v>
      </c>
      <c r="M2430" s="9">
        <f t="shared" si="190"/>
        <v>-0.98567232625362067</v>
      </c>
      <c r="N2430" s="9">
        <f t="shared" si="187"/>
        <v>-94.585116427297436</v>
      </c>
      <c r="O2430" s="9">
        <f t="shared" si="188"/>
        <v>2876.4663467959208</v>
      </c>
      <c r="U2430" s="15">
        <f t="shared" si="189"/>
        <v>15540.626040000001</v>
      </c>
    </row>
    <row r="2431" spans="1:21" x14ac:dyDescent="0.3">
      <c r="A2431" s="3" t="s">
        <v>2437</v>
      </c>
      <c r="B2431" s="3" t="s">
        <v>9</v>
      </c>
      <c r="C2431" s="8">
        <v>33100.593999999997</v>
      </c>
      <c r="D2431" s="8">
        <v>109.02</v>
      </c>
      <c r="E2431" s="8">
        <v>162.393</v>
      </c>
      <c r="F2431" s="9">
        <v>163.209436563118</v>
      </c>
      <c r="G2431" s="9">
        <v>-0.81643656311811696</v>
      </c>
      <c r="H2431" s="9">
        <v>-89.007914111137097</v>
      </c>
      <c r="L2431" s="9">
        <f t="shared" si="186"/>
        <v>162.92563036219261</v>
      </c>
      <c r="M2431" s="9">
        <f t="shared" si="190"/>
        <v>-0.53263036219260584</v>
      </c>
      <c r="N2431" s="9">
        <f t="shared" si="187"/>
        <v>-58.067362086237885</v>
      </c>
      <c r="O2431" s="9">
        <f t="shared" si="188"/>
        <v>3268.934495310546</v>
      </c>
      <c r="U2431" s="15">
        <f t="shared" si="189"/>
        <v>17704.084859999999</v>
      </c>
    </row>
    <row r="2432" spans="1:21" x14ac:dyDescent="0.3">
      <c r="A2432" s="3" t="s">
        <v>2438</v>
      </c>
      <c r="B2432" s="3" t="s">
        <v>9</v>
      </c>
      <c r="C2432" s="8">
        <v>34149.286999999997</v>
      </c>
      <c r="D2432" s="8">
        <v>116.59</v>
      </c>
      <c r="E2432" s="8">
        <v>161.66300000000001</v>
      </c>
      <c r="F2432" s="9">
        <v>168.38023783809399</v>
      </c>
      <c r="G2432" s="9">
        <v>-6.7172378380947997</v>
      </c>
      <c r="H2432" s="9">
        <v>-783.16275954347304</v>
      </c>
      <c r="L2432" s="9">
        <f t="shared" si="186"/>
        <v>168.08744008927542</v>
      </c>
      <c r="M2432" s="9">
        <f t="shared" si="190"/>
        <v>-6.4244400892754072</v>
      </c>
      <c r="N2432" s="9">
        <f t="shared" si="187"/>
        <v>-749.02547000861978</v>
      </c>
      <c r="O2432" s="9">
        <f t="shared" si="188"/>
        <v>2894.1034519129626</v>
      </c>
      <c r="U2432" s="15">
        <f t="shared" si="189"/>
        <v>18848.28917</v>
      </c>
    </row>
    <row r="2433" spans="1:21" x14ac:dyDescent="0.3">
      <c r="A2433" s="3" t="s">
        <v>2439</v>
      </c>
      <c r="B2433" s="3" t="s">
        <v>9</v>
      </c>
      <c r="C2433" s="8">
        <v>35331.116999999998</v>
      </c>
      <c r="D2433" s="8">
        <v>128.57</v>
      </c>
      <c r="E2433" s="8">
        <v>161.52799999999999</v>
      </c>
      <c r="F2433" s="9">
        <v>174.20749907737601</v>
      </c>
      <c r="G2433" s="9">
        <v>-12.6794990773762</v>
      </c>
      <c r="H2433" s="9">
        <v>-1630.2031963782599</v>
      </c>
      <c r="L2433" s="9">
        <f t="shared" si="186"/>
        <v>173.90456825715515</v>
      </c>
      <c r="M2433" s="9">
        <f t="shared" si="190"/>
        <v>-12.376568257155157</v>
      </c>
      <c r="N2433" s="9">
        <f t="shared" si="187"/>
        <v>-1591.2553808224384</v>
      </c>
      <c r="O2433" s="9">
        <f t="shared" si="188"/>
        <v>2443.5737837024617</v>
      </c>
      <c r="U2433" s="15">
        <f t="shared" si="189"/>
        <v>20767.654959999996</v>
      </c>
    </row>
    <row r="2434" spans="1:21" x14ac:dyDescent="0.3">
      <c r="A2434" s="3" t="s">
        <v>2440</v>
      </c>
      <c r="B2434" s="3" t="s">
        <v>9</v>
      </c>
      <c r="C2434" s="8">
        <v>37588.558999989997</v>
      </c>
      <c r="D2434" s="8">
        <v>128.97</v>
      </c>
      <c r="E2434" s="8">
        <v>162.54599999999999</v>
      </c>
      <c r="F2434" s="9">
        <v>185.338291379541</v>
      </c>
      <c r="G2434" s="9">
        <v>-22.792291379541201</v>
      </c>
      <c r="H2434" s="9">
        <v>-2939.5218192194302</v>
      </c>
      <c r="L2434" s="9">
        <f t="shared" si="186"/>
        <v>185.01600513512957</v>
      </c>
      <c r="M2434" s="9">
        <f t="shared" si="190"/>
        <v>-22.470005135129583</v>
      </c>
      <c r="N2434" s="9">
        <f t="shared" si="187"/>
        <v>-2897.9565622776622</v>
      </c>
      <c r="O2434" s="9">
        <f t="shared" si="188"/>
        <v>1018.1340835695522</v>
      </c>
      <c r="U2434" s="15">
        <f t="shared" si="189"/>
        <v>20963.55762</v>
      </c>
    </row>
    <row r="2435" spans="1:21" x14ac:dyDescent="0.3">
      <c r="A2435" s="3" t="s">
        <v>2441</v>
      </c>
      <c r="B2435" s="3" t="s">
        <v>9</v>
      </c>
      <c r="C2435" s="8">
        <v>40098.347000000002</v>
      </c>
      <c r="D2435" s="8">
        <v>138.33000000000001</v>
      </c>
      <c r="E2435" s="8">
        <v>162.76</v>
      </c>
      <c r="F2435" s="9">
        <v>197.71332867870501</v>
      </c>
      <c r="G2435" s="9">
        <v>-34.953328678705802</v>
      </c>
      <c r="H2435" s="9">
        <v>-4835.0939561253799</v>
      </c>
      <c r="L2435" s="9">
        <f t="shared" ref="L2435:L2498" si="191">C2435*$J$3</f>
        <v>197.36952338247875</v>
      </c>
      <c r="M2435" s="9">
        <f t="shared" si="190"/>
        <v>-34.609523382478756</v>
      </c>
      <c r="N2435" s="9">
        <f t="shared" ref="N2435:N2498" si="192">M2435*D2435</f>
        <v>-4787.5353694982869</v>
      </c>
      <c r="O2435" s="9">
        <f t="shared" si="188"/>
        <v>-616.83699670891508</v>
      </c>
      <c r="U2435" s="15">
        <f t="shared" si="189"/>
        <v>22514.590800000002</v>
      </c>
    </row>
    <row r="2436" spans="1:21" x14ac:dyDescent="0.3">
      <c r="A2436" s="3" t="s">
        <v>2442</v>
      </c>
      <c r="B2436" s="3" t="s">
        <v>9</v>
      </c>
      <c r="C2436" s="8">
        <v>41448.819999990003</v>
      </c>
      <c r="D2436" s="8">
        <v>143.54</v>
      </c>
      <c r="E2436" s="8">
        <v>164.125</v>
      </c>
      <c r="F2436" s="9">
        <v>204.37211967871201</v>
      </c>
      <c r="G2436" s="9">
        <v>-40.247119678712401</v>
      </c>
      <c r="H2436" s="9">
        <v>-5777.0715586823799</v>
      </c>
      <c r="L2436" s="9">
        <f t="shared" si="191"/>
        <v>204.01673535729989</v>
      </c>
      <c r="M2436" s="9">
        <f t="shared" si="190"/>
        <v>-39.891735357299893</v>
      </c>
      <c r="N2436" s="9">
        <f t="shared" si="192"/>
        <v>-5726.0596931868267</v>
      </c>
      <c r="O2436" s="9">
        <f t="shared" ref="O2436:O2499" si="193">($O$1-L2436)*D2436</f>
        <v>-1594.2100796743118</v>
      </c>
      <c r="U2436" s="15">
        <f t="shared" ref="U2436:U2499" si="194">D2436*E2436</f>
        <v>23558.502499999999</v>
      </c>
    </row>
    <row r="2437" spans="1:21" x14ac:dyDescent="0.3">
      <c r="A2437" s="3" t="s">
        <v>2443</v>
      </c>
      <c r="B2437" s="3" t="s">
        <v>9</v>
      </c>
      <c r="C2437" s="8">
        <v>42326.401999989997</v>
      </c>
      <c r="D2437" s="8">
        <v>144.47</v>
      </c>
      <c r="E2437" s="8">
        <v>163.08600000000001</v>
      </c>
      <c r="F2437" s="9">
        <v>208.69922220013299</v>
      </c>
      <c r="G2437" s="9">
        <v>-45.6132222001334</v>
      </c>
      <c r="H2437" s="9">
        <v>-6589.7422112532804</v>
      </c>
      <c r="L2437" s="9">
        <f t="shared" si="191"/>
        <v>208.33631344537022</v>
      </c>
      <c r="M2437" s="9">
        <f t="shared" ref="M2437:M2500" si="195">E2437-L2437</f>
        <v>-45.25031344537021</v>
      </c>
      <c r="N2437" s="9">
        <f t="shared" si="192"/>
        <v>-6537.312783452634</v>
      </c>
      <c r="O2437" s="9">
        <f t="shared" si="193"/>
        <v>-2228.5884613657404</v>
      </c>
      <c r="U2437" s="15">
        <f t="shared" si="194"/>
        <v>23561.03442</v>
      </c>
    </row>
    <row r="2438" spans="1:21" x14ac:dyDescent="0.3">
      <c r="A2438" s="3" t="s">
        <v>2444</v>
      </c>
      <c r="B2438" s="3" t="s">
        <v>9</v>
      </c>
      <c r="C2438" s="8">
        <v>42609.873999989999</v>
      </c>
      <c r="D2438" s="8">
        <v>145.34</v>
      </c>
      <c r="E2438" s="8">
        <v>160.91300000000001</v>
      </c>
      <c r="F2438" s="9">
        <v>210.096940482815</v>
      </c>
      <c r="G2438" s="9">
        <v>-49.183940482814997</v>
      </c>
      <c r="H2438" s="9">
        <v>-7148.3939097723296</v>
      </c>
      <c r="L2438" s="9">
        <f t="shared" si="191"/>
        <v>209.73160122449684</v>
      </c>
      <c r="M2438" s="9">
        <f t="shared" si="195"/>
        <v>-48.818601224496831</v>
      </c>
      <c r="N2438" s="9">
        <f t="shared" si="192"/>
        <v>-7095.2955019683695</v>
      </c>
      <c r="O2438" s="9">
        <f t="shared" si="193"/>
        <v>-2444.8001725054414</v>
      </c>
      <c r="U2438" s="15">
        <f t="shared" si="194"/>
        <v>23387.095420000001</v>
      </c>
    </row>
    <row r="2439" spans="1:21" x14ac:dyDescent="0.3">
      <c r="A2439" s="3" t="s">
        <v>2445</v>
      </c>
      <c r="B2439" s="3" t="s">
        <v>9</v>
      </c>
      <c r="C2439" s="8">
        <v>42756.038999999997</v>
      </c>
      <c r="D2439" s="8">
        <v>144.53</v>
      </c>
      <c r="E2439" s="8">
        <v>160.77099999999999</v>
      </c>
      <c r="F2439" s="9">
        <v>210.81763773969399</v>
      </c>
      <c r="G2439" s="9">
        <v>-50.046637739694397</v>
      </c>
      <c r="H2439" s="9">
        <v>-7233.2405525180402</v>
      </c>
      <c r="L2439" s="9">
        <f t="shared" si="191"/>
        <v>210.45104525512417</v>
      </c>
      <c r="M2439" s="9">
        <f t="shared" si="195"/>
        <v>-49.680045255124185</v>
      </c>
      <c r="N2439" s="9">
        <f t="shared" si="192"/>
        <v>-7180.2569407230985</v>
      </c>
      <c r="O2439" s="9">
        <f t="shared" si="193"/>
        <v>-2535.1562074378535</v>
      </c>
      <c r="U2439" s="15">
        <f t="shared" si="194"/>
        <v>23236.232629999999</v>
      </c>
    </row>
    <row r="2440" spans="1:21" x14ac:dyDescent="0.3">
      <c r="A2440" s="3" t="s">
        <v>2446</v>
      </c>
      <c r="B2440" s="3" t="s">
        <v>9</v>
      </c>
      <c r="C2440" s="8">
        <v>44144.650999990001</v>
      </c>
      <c r="D2440" s="8">
        <v>145.82</v>
      </c>
      <c r="E2440" s="8">
        <v>161.91900000000001</v>
      </c>
      <c r="F2440" s="9">
        <v>217.66448109613501</v>
      </c>
      <c r="G2440" s="9">
        <v>-55.745481096135499</v>
      </c>
      <c r="H2440" s="9">
        <v>-8128.8060534384804</v>
      </c>
      <c r="L2440" s="9">
        <f t="shared" si="191"/>
        <v>217.28598258062584</v>
      </c>
      <c r="M2440" s="9">
        <f t="shared" si="195"/>
        <v>-55.36698258062583</v>
      </c>
      <c r="N2440" s="9">
        <f t="shared" si="192"/>
        <v>-8073.6133999068579</v>
      </c>
      <c r="O2440" s="9">
        <f t="shared" si="193"/>
        <v>-3554.4542608571533</v>
      </c>
      <c r="U2440" s="15">
        <f t="shared" si="194"/>
        <v>23611.028580000002</v>
      </c>
    </row>
    <row r="2441" spans="1:21" x14ac:dyDescent="0.3">
      <c r="A2441" s="3" t="s">
        <v>2447</v>
      </c>
      <c r="B2441" s="3" t="s">
        <v>9</v>
      </c>
      <c r="C2441" s="8">
        <v>45323.476000000002</v>
      </c>
      <c r="D2441" s="8">
        <v>145.94999999999999</v>
      </c>
      <c r="E2441" s="8">
        <v>160.88900000000001</v>
      </c>
      <c r="F2441" s="9">
        <v>223.47692555130601</v>
      </c>
      <c r="G2441" s="9">
        <v>-62.587925551306</v>
      </c>
      <c r="H2441" s="9">
        <v>-9134.7077342131106</v>
      </c>
      <c r="L2441" s="9">
        <f t="shared" si="191"/>
        <v>223.08831972941965</v>
      </c>
      <c r="M2441" s="9">
        <f t="shared" si="195"/>
        <v>-62.199319729419642</v>
      </c>
      <c r="N2441" s="9">
        <f t="shared" si="192"/>
        <v>-9077.9907145087964</v>
      </c>
      <c r="O2441" s="9">
        <f t="shared" si="193"/>
        <v>-4404.4741995293389</v>
      </c>
      <c r="U2441" s="15">
        <f t="shared" si="194"/>
        <v>23481.74955</v>
      </c>
    </row>
    <row r="2442" spans="1:21" x14ac:dyDescent="0.3">
      <c r="A2442" s="3" t="s">
        <v>2448</v>
      </c>
      <c r="B2442" s="3" t="s">
        <v>9</v>
      </c>
      <c r="C2442" s="8">
        <v>45996.5269999999</v>
      </c>
      <c r="D2442" s="8">
        <v>145.76999999999899</v>
      </c>
      <c r="E2442" s="8">
        <v>162.06100000000001</v>
      </c>
      <c r="F2442" s="9">
        <v>226.795544984185</v>
      </c>
      <c r="G2442" s="9">
        <v>-64.734544984185106</v>
      </c>
      <c r="H2442" s="9">
        <v>-9436.3546223446701</v>
      </c>
      <c r="L2442" s="9">
        <f t="shared" si="191"/>
        <v>226.4011683882953</v>
      </c>
      <c r="M2442" s="9">
        <f t="shared" si="195"/>
        <v>-64.340168388295297</v>
      </c>
      <c r="N2442" s="9">
        <f t="shared" si="192"/>
        <v>-9378.8663459617401</v>
      </c>
      <c r="O2442" s="9">
        <f t="shared" si="193"/>
        <v>-4881.956114577355</v>
      </c>
      <c r="U2442" s="15">
        <f t="shared" si="194"/>
        <v>23623.631969999838</v>
      </c>
    </row>
    <row r="2443" spans="1:21" x14ac:dyDescent="0.3">
      <c r="A2443" s="3" t="s">
        <v>2449</v>
      </c>
      <c r="B2443" s="3" t="s">
        <v>9</v>
      </c>
      <c r="C2443" s="8">
        <v>45938.406000000003</v>
      </c>
      <c r="D2443" s="8">
        <v>145.85</v>
      </c>
      <c r="E2443" s="8">
        <v>162.54400000000001</v>
      </c>
      <c r="F2443" s="9">
        <v>226.50896717647299</v>
      </c>
      <c r="G2443" s="9">
        <v>-63.964967176473102</v>
      </c>
      <c r="H2443" s="9">
        <v>-9329.2904626886102</v>
      </c>
      <c r="L2443" s="9">
        <f t="shared" si="191"/>
        <v>226.1150889130368</v>
      </c>
      <c r="M2443" s="9">
        <f t="shared" si="195"/>
        <v>-63.571088913036789</v>
      </c>
      <c r="N2443" s="9">
        <f t="shared" si="192"/>
        <v>-9271.8433179664153</v>
      </c>
      <c r="O2443" s="9">
        <f t="shared" si="193"/>
        <v>-4842.9106883175364</v>
      </c>
      <c r="U2443" s="15">
        <f t="shared" si="194"/>
        <v>23707.042400000002</v>
      </c>
    </row>
    <row r="2444" spans="1:21" x14ac:dyDescent="0.3">
      <c r="A2444" s="3" t="s">
        <v>2450</v>
      </c>
      <c r="B2444" s="3" t="s">
        <v>9</v>
      </c>
      <c r="C2444" s="8">
        <v>44749.2409999999</v>
      </c>
      <c r="D2444" s="8">
        <v>146.31</v>
      </c>
      <c r="E2444" s="8">
        <v>162.249</v>
      </c>
      <c r="F2444" s="9">
        <v>220.64553917785199</v>
      </c>
      <c r="G2444" s="9">
        <v>-58.396539177852297</v>
      </c>
      <c r="H2444" s="9">
        <v>-8543.9976471115697</v>
      </c>
      <c r="L2444" s="9">
        <f t="shared" si="191"/>
        <v>220.26185687648564</v>
      </c>
      <c r="M2444" s="9">
        <f t="shared" si="195"/>
        <v>-58.012856876485642</v>
      </c>
      <c r="N2444" s="9">
        <f t="shared" si="192"/>
        <v>-8487.8610895986149</v>
      </c>
      <c r="O2444" s="9">
        <f t="shared" si="193"/>
        <v>-4001.7984874290719</v>
      </c>
      <c r="U2444" s="15">
        <f t="shared" si="194"/>
        <v>23738.65119</v>
      </c>
    </row>
    <row r="2445" spans="1:21" x14ac:dyDescent="0.3">
      <c r="A2445" s="3" t="s">
        <v>2451</v>
      </c>
      <c r="B2445" s="3" t="s">
        <v>9</v>
      </c>
      <c r="C2445" s="8">
        <v>46870.408999990002</v>
      </c>
      <c r="D2445" s="8">
        <v>146.63</v>
      </c>
      <c r="E2445" s="8">
        <v>161.767</v>
      </c>
      <c r="F2445" s="9">
        <v>231.104403877805</v>
      </c>
      <c r="G2445" s="9">
        <v>-69.337403877805599</v>
      </c>
      <c r="H2445" s="9">
        <v>-10166.943530602601</v>
      </c>
      <c r="L2445" s="9">
        <f t="shared" si="191"/>
        <v>230.70253457255654</v>
      </c>
      <c r="M2445" s="9">
        <f t="shared" si="195"/>
        <v>-68.935534572556548</v>
      </c>
      <c r="N2445" s="9">
        <f t="shared" si="192"/>
        <v>-10108.017434373967</v>
      </c>
      <c r="O2445" s="9">
        <f t="shared" si="193"/>
        <v>-5541.4675391465726</v>
      </c>
      <c r="U2445" s="15">
        <f t="shared" si="194"/>
        <v>23719.895209999999</v>
      </c>
    </row>
    <row r="2446" spans="1:21" x14ac:dyDescent="0.3">
      <c r="A2446" s="3" t="s">
        <v>2452</v>
      </c>
      <c r="B2446" s="3" t="s">
        <v>9</v>
      </c>
      <c r="C2446" s="8">
        <v>46797.5629999999</v>
      </c>
      <c r="D2446" s="8">
        <v>157.63999999999999</v>
      </c>
      <c r="E2446" s="8">
        <v>160.749</v>
      </c>
      <c r="F2446" s="9">
        <v>230.74522136240199</v>
      </c>
      <c r="G2446" s="9">
        <v>-69.996221362402807</v>
      </c>
      <c r="H2446" s="9">
        <v>-11034.2043355691</v>
      </c>
      <c r="L2446" s="9">
        <f t="shared" si="191"/>
        <v>230.34397664251603</v>
      </c>
      <c r="M2446" s="9">
        <f t="shared" si="195"/>
        <v>-69.594976642516031</v>
      </c>
      <c r="N2446" s="9">
        <f t="shared" si="192"/>
        <v>-10970.952117926226</v>
      </c>
      <c r="O2446" s="9">
        <f t="shared" si="193"/>
        <v>-5901.0363828021291</v>
      </c>
      <c r="U2446" s="15">
        <f t="shared" si="194"/>
        <v>25340.472359999996</v>
      </c>
    </row>
    <row r="2447" spans="1:21" x14ac:dyDescent="0.3">
      <c r="A2447" s="3" t="s">
        <v>2453</v>
      </c>
      <c r="B2447" s="3" t="s">
        <v>9</v>
      </c>
      <c r="C2447" s="8">
        <v>46285.841999999997</v>
      </c>
      <c r="D2447" s="8">
        <v>148.94999999999999</v>
      </c>
      <c r="E2447" s="8">
        <v>161.964</v>
      </c>
      <c r="F2447" s="9">
        <v>228.22207340658301</v>
      </c>
      <c r="G2447" s="9">
        <v>-66.258073406583193</v>
      </c>
      <c r="H2447" s="9">
        <v>-9869.1400339105694</v>
      </c>
      <c r="L2447" s="9">
        <f t="shared" si="191"/>
        <v>227.82521620895537</v>
      </c>
      <c r="M2447" s="9">
        <f t="shared" si="195"/>
        <v>-65.861216208955369</v>
      </c>
      <c r="N2447" s="9">
        <f t="shared" si="192"/>
        <v>-9810.0281543239016</v>
      </c>
      <c r="O2447" s="9">
        <f t="shared" si="193"/>
        <v>-5200.5688294270849</v>
      </c>
      <c r="U2447" s="15">
        <f t="shared" si="194"/>
        <v>24124.537799999998</v>
      </c>
    </row>
    <row r="2448" spans="1:21" x14ac:dyDescent="0.3">
      <c r="A2448" s="3" t="s">
        <v>2454</v>
      </c>
      <c r="B2448" s="3" t="s">
        <v>9</v>
      </c>
      <c r="C2448" s="8">
        <v>45732.944999990003</v>
      </c>
      <c r="D2448" s="8">
        <v>145.94999999999999</v>
      </c>
      <c r="E2448" s="8">
        <v>161.982</v>
      </c>
      <c r="F2448" s="9">
        <v>225.495898527393</v>
      </c>
      <c r="G2448" s="9">
        <v>-63.513898527393103</v>
      </c>
      <c r="H2448" s="9">
        <v>-9269.8534900730301</v>
      </c>
      <c r="L2448" s="9">
        <f t="shared" si="191"/>
        <v>225.1037818971725</v>
      </c>
      <c r="M2448" s="9">
        <f t="shared" si="195"/>
        <v>-63.121781897172497</v>
      </c>
      <c r="N2448" s="9">
        <f t="shared" si="192"/>
        <v>-9212.6240678923259</v>
      </c>
      <c r="O2448" s="9">
        <f t="shared" si="193"/>
        <v>-4698.6309029128661</v>
      </c>
      <c r="U2448" s="15">
        <f t="shared" si="194"/>
        <v>23641.272899999996</v>
      </c>
    </row>
    <row r="2449" spans="1:21" x14ac:dyDescent="0.3">
      <c r="A2449" s="3" t="s">
        <v>2455</v>
      </c>
      <c r="B2449" s="3" t="s">
        <v>9</v>
      </c>
      <c r="C2449" s="8">
        <v>44020</v>
      </c>
      <c r="D2449" s="8">
        <v>139.88</v>
      </c>
      <c r="E2449" s="8">
        <v>161.62</v>
      </c>
      <c r="F2449" s="9">
        <v>217.049863138663</v>
      </c>
      <c r="G2449" s="9">
        <v>-55.429863138663301</v>
      </c>
      <c r="H2449" s="9">
        <v>-7753.5292558362198</v>
      </c>
      <c r="L2449" s="9">
        <f t="shared" si="191"/>
        <v>216.67243338725945</v>
      </c>
      <c r="M2449" s="9">
        <f t="shared" si="195"/>
        <v>-55.052433387259441</v>
      </c>
      <c r="N2449" s="9">
        <f t="shared" si="192"/>
        <v>-7700.7343822098501</v>
      </c>
      <c r="O2449" s="9">
        <f t="shared" si="193"/>
        <v>-3323.8397617965129</v>
      </c>
      <c r="U2449" s="15">
        <f t="shared" si="194"/>
        <v>22607.405599999998</v>
      </c>
    </row>
    <row r="2450" spans="1:21" x14ac:dyDescent="0.3">
      <c r="A2450" s="3" t="s">
        <v>2456</v>
      </c>
      <c r="B2450" s="3" t="s">
        <v>9</v>
      </c>
      <c r="C2450" s="8">
        <v>41397.234999990003</v>
      </c>
      <c r="D2450" s="8">
        <v>136.41</v>
      </c>
      <c r="E2450" s="8">
        <v>160.20599999999999</v>
      </c>
      <c r="F2450" s="9">
        <v>204.11776899288699</v>
      </c>
      <c r="G2450" s="9">
        <v>-43.911768992887602</v>
      </c>
      <c r="H2450" s="9">
        <v>-5990.0044083197999</v>
      </c>
      <c r="L2450" s="9">
        <f t="shared" si="191"/>
        <v>203.76282696392684</v>
      </c>
      <c r="M2450" s="9">
        <f t="shared" si="195"/>
        <v>-43.556826963926852</v>
      </c>
      <c r="N2450" s="9">
        <f t="shared" si="192"/>
        <v>-5941.5867661492621</v>
      </c>
      <c r="O2450" s="9">
        <f t="shared" si="193"/>
        <v>-1480.3859317069994</v>
      </c>
      <c r="U2450" s="15">
        <f t="shared" si="194"/>
        <v>21853.700459999996</v>
      </c>
    </row>
    <row r="2451" spans="1:21" x14ac:dyDescent="0.3">
      <c r="A2451" s="3" t="s">
        <v>2457</v>
      </c>
      <c r="B2451" s="3" t="s">
        <v>9</v>
      </c>
      <c r="C2451" s="8">
        <v>39374.100999999901</v>
      </c>
      <c r="D2451" s="8">
        <v>140.44</v>
      </c>
      <c r="E2451" s="8">
        <v>162.56</v>
      </c>
      <c r="F2451" s="9">
        <v>194.14228153698099</v>
      </c>
      <c r="G2451" s="9">
        <v>-31.582281536981</v>
      </c>
      <c r="H2451" s="9">
        <v>-4435.4156190536096</v>
      </c>
      <c r="L2451" s="9">
        <f t="shared" si="191"/>
        <v>193.80468596332813</v>
      </c>
      <c r="M2451" s="9">
        <f t="shared" si="195"/>
        <v>-31.244685963328124</v>
      </c>
      <c r="N2451" s="9">
        <f t="shared" si="192"/>
        <v>-4388.0036966898015</v>
      </c>
      <c r="O2451" s="9">
        <f t="shared" si="193"/>
        <v>-125.60007842522366</v>
      </c>
      <c r="U2451" s="15">
        <f t="shared" si="194"/>
        <v>22829.9264</v>
      </c>
    </row>
    <row r="2452" spans="1:21" x14ac:dyDescent="0.3">
      <c r="A2452" s="3" t="s">
        <v>2458</v>
      </c>
      <c r="B2452" s="3" t="s">
        <v>9</v>
      </c>
      <c r="C2452" s="8">
        <v>37424.85899999</v>
      </c>
      <c r="D2452" s="8">
        <v>122.179999999999</v>
      </c>
      <c r="E2452" s="8">
        <v>161.37700000000001</v>
      </c>
      <c r="F2452" s="9">
        <v>184.53113411929999</v>
      </c>
      <c r="G2452" s="9">
        <v>-23.154134119300402</v>
      </c>
      <c r="H2452" s="9">
        <v>-2828.9721066961201</v>
      </c>
      <c r="L2452" s="9">
        <f t="shared" si="191"/>
        <v>184.21025144713562</v>
      </c>
      <c r="M2452" s="9">
        <f t="shared" si="195"/>
        <v>-22.833251447135609</v>
      </c>
      <c r="N2452" s="9">
        <f t="shared" si="192"/>
        <v>-2789.7666618110056</v>
      </c>
      <c r="O2452" s="9">
        <f t="shared" si="193"/>
        <v>1062.9784450898883</v>
      </c>
      <c r="U2452" s="15">
        <f t="shared" si="194"/>
        <v>19717.041859999841</v>
      </c>
    </row>
    <row r="2453" spans="1:21" x14ac:dyDescent="0.3">
      <c r="A2453" s="3" t="s">
        <v>2459</v>
      </c>
      <c r="B2453" s="3" t="s">
        <v>9</v>
      </c>
      <c r="C2453" s="8">
        <v>36171.68</v>
      </c>
      <c r="D2453" s="8">
        <v>111.63</v>
      </c>
      <c r="E2453" s="8">
        <v>163.191</v>
      </c>
      <c r="F2453" s="9">
        <v>178.35207163779</v>
      </c>
      <c r="G2453" s="9">
        <v>-15.161071637790201</v>
      </c>
      <c r="H2453" s="9">
        <v>-1692.4304269265201</v>
      </c>
      <c r="L2453" s="9">
        <f t="shared" si="191"/>
        <v>178.04193378703465</v>
      </c>
      <c r="M2453" s="9">
        <f t="shared" si="195"/>
        <v>-14.850933787034649</v>
      </c>
      <c r="N2453" s="9">
        <f t="shared" si="192"/>
        <v>-1657.8097386466777</v>
      </c>
      <c r="O2453" s="9">
        <f t="shared" si="193"/>
        <v>1659.761670878207</v>
      </c>
      <c r="U2453" s="15">
        <f t="shared" si="194"/>
        <v>18217.011330000001</v>
      </c>
    </row>
    <row r="2454" spans="1:21" x14ac:dyDescent="0.3">
      <c r="A2454" s="3" t="s">
        <v>2460</v>
      </c>
      <c r="B2454" s="3" t="s">
        <v>9</v>
      </c>
      <c r="C2454" s="8">
        <v>35541.307000000001</v>
      </c>
      <c r="D2454" s="8">
        <v>116.43</v>
      </c>
      <c r="E2454" s="8">
        <v>151.99199999999999</v>
      </c>
      <c r="F2454" s="9">
        <v>175.24388505495699</v>
      </c>
      <c r="G2454" s="9">
        <v>-23.251885054957199</v>
      </c>
      <c r="H2454" s="9">
        <v>-2707.21697694867</v>
      </c>
      <c r="L2454" s="9">
        <f t="shared" si="191"/>
        <v>174.93915205483049</v>
      </c>
      <c r="M2454" s="9">
        <f t="shared" si="195"/>
        <v>-22.947152054830497</v>
      </c>
      <c r="N2454" s="9">
        <f t="shared" si="192"/>
        <v>-2671.736913743915</v>
      </c>
      <c r="O2454" s="9">
        <f t="shared" si="193"/>
        <v>2092.3869616487441</v>
      </c>
      <c r="U2454" s="15">
        <f t="shared" si="194"/>
        <v>17696.42856</v>
      </c>
    </row>
    <row r="2455" spans="1:21" x14ac:dyDescent="0.3">
      <c r="A2455" s="3" t="s">
        <v>2461</v>
      </c>
      <c r="B2455" s="3" t="s">
        <v>9</v>
      </c>
      <c r="C2455" s="8">
        <v>35430.602999989998</v>
      </c>
      <c r="D2455" s="8">
        <v>126.619999999999</v>
      </c>
      <c r="E2455" s="8">
        <v>81.100999999999999</v>
      </c>
      <c r="F2455" s="9">
        <v>174.69803571258799</v>
      </c>
      <c r="G2455" s="9">
        <v>-93.597035712588394</v>
      </c>
      <c r="H2455" s="9">
        <v>-11851.2566619279</v>
      </c>
      <c r="L2455" s="9">
        <f t="shared" si="191"/>
        <v>174.39425189427004</v>
      </c>
      <c r="M2455" s="9">
        <f t="shared" si="195"/>
        <v>-93.293251894270043</v>
      </c>
      <c r="N2455" s="9">
        <f t="shared" si="192"/>
        <v>-11812.79155485238</v>
      </c>
      <c r="O2455" s="9">
        <f t="shared" si="193"/>
        <v>2344.5087607261253</v>
      </c>
      <c r="U2455" s="15">
        <f t="shared" si="194"/>
        <v>10269.008619999919</v>
      </c>
    </row>
    <row r="2456" spans="1:21" x14ac:dyDescent="0.3">
      <c r="A2456" s="3" t="s">
        <v>2462</v>
      </c>
      <c r="B2456" s="3" t="s">
        <v>9</v>
      </c>
      <c r="C2456" s="8">
        <v>36279.119999999901</v>
      </c>
      <c r="D2456" s="8">
        <v>130.94</v>
      </c>
      <c r="E2456" s="8">
        <v>80.841999999999999</v>
      </c>
      <c r="F2456" s="9">
        <v>178.88182714200599</v>
      </c>
      <c r="G2456" s="9">
        <v>-98.0398271420068</v>
      </c>
      <c r="H2456" s="9">
        <v>-12837.3349659743</v>
      </c>
      <c r="L2456" s="9">
        <f t="shared" si="191"/>
        <v>178.570768095147</v>
      </c>
      <c r="M2456" s="9">
        <f t="shared" si="195"/>
        <v>-97.728768095147004</v>
      </c>
      <c r="N2456" s="9">
        <f t="shared" si="192"/>
        <v>-12796.604894378548</v>
      </c>
      <c r="O2456" s="9">
        <f t="shared" si="193"/>
        <v>1877.6252874810632</v>
      </c>
      <c r="U2456" s="15">
        <f t="shared" si="194"/>
        <v>10585.45148</v>
      </c>
    </row>
    <row r="2457" spans="1:21" x14ac:dyDescent="0.3">
      <c r="A2457" s="3" t="s">
        <v>2463</v>
      </c>
      <c r="B2457" s="3" t="s">
        <v>9</v>
      </c>
      <c r="C2457" s="8">
        <v>37290.229999989999</v>
      </c>
      <c r="D2457" s="8">
        <v>131.68</v>
      </c>
      <c r="E2457" s="8">
        <v>80.697000000000003</v>
      </c>
      <c r="F2457" s="9">
        <v>183.867317535372</v>
      </c>
      <c r="G2457" s="9">
        <v>-103.17031753537201</v>
      </c>
      <c r="H2457" s="9">
        <v>-13585.467413057801</v>
      </c>
      <c r="L2457" s="9">
        <f t="shared" si="191"/>
        <v>183.54758917920074</v>
      </c>
      <c r="M2457" s="9">
        <f t="shared" si="195"/>
        <v>-102.85058917920074</v>
      </c>
      <c r="N2457" s="9">
        <f t="shared" si="192"/>
        <v>-13543.365583117155</v>
      </c>
      <c r="O2457" s="9">
        <f t="shared" si="193"/>
        <v>1232.8887801887399</v>
      </c>
      <c r="U2457" s="15">
        <f t="shared" si="194"/>
        <v>10626.180960000002</v>
      </c>
    </row>
    <row r="2458" spans="1:21" x14ac:dyDescent="0.3">
      <c r="A2458" s="3" t="s">
        <v>2464</v>
      </c>
      <c r="B2458" s="3" t="s">
        <v>9</v>
      </c>
      <c r="C2458" s="8">
        <v>39209.379999999997</v>
      </c>
      <c r="D2458" s="8">
        <v>132.53</v>
      </c>
      <c r="E2458" s="8">
        <v>157.53200000000001</v>
      </c>
      <c r="F2458" s="9">
        <v>193.33009002162299</v>
      </c>
      <c r="G2458" s="9">
        <v>-35.798090021622897</v>
      </c>
      <c r="H2458" s="9">
        <v>-4744.3208705656898</v>
      </c>
      <c r="L2458" s="9">
        <f t="shared" si="191"/>
        <v>192.99390677432399</v>
      </c>
      <c r="M2458" s="9">
        <f t="shared" si="195"/>
        <v>-35.461906774323978</v>
      </c>
      <c r="N2458" s="9">
        <f t="shared" si="192"/>
        <v>-4699.7665048011568</v>
      </c>
      <c r="O2458" s="9">
        <f t="shared" si="193"/>
        <v>-11.073341185346752</v>
      </c>
      <c r="U2458" s="15">
        <f t="shared" si="194"/>
        <v>20877.715960000001</v>
      </c>
    </row>
    <row r="2459" spans="1:21" x14ac:dyDescent="0.3">
      <c r="A2459" s="3" t="s">
        <v>2465</v>
      </c>
      <c r="B2459" s="3" t="s">
        <v>9</v>
      </c>
      <c r="C2459" s="8">
        <v>41035.792999999903</v>
      </c>
      <c r="D2459" s="8">
        <v>139.38</v>
      </c>
      <c r="E2459" s="8">
        <v>163.94499999999999</v>
      </c>
      <c r="F2459" s="9">
        <v>202.335603235722</v>
      </c>
      <c r="G2459" s="9">
        <v>-38.390603235722701</v>
      </c>
      <c r="H2459" s="9">
        <v>-5350.88227899504</v>
      </c>
      <c r="L2459" s="9">
        <f t="shared" si="191"/>
        <v>201.98376022911964</v>
      </c>
      <c r="M2459" s="9">
        <f t="shared" si="195"/>
        <v>-38.038760229119646</v>
      </c>
      <c r="N2459" s="9">
        <f t="shared" si="192"/>
        <v>-5301.8424007346957</v>
      </c>
      <c r="O2459" s="9">
        <f t="shared" si="193"/>
        <v>-1264.6514569742501</v>
      </c>
      <c r="U2459" s="15">
        <f t="shared" si="194"/>
        <v>22850.6541</v>
      </c>
    </row>
    <row r="2460" spans="1:21" x14ac:dyDescent="0.3">
      <c r="A2460" s="3" t="s">
        <v>2466</v>
      </c>
      <c r="B2460" s="3" t="s">
        <v>9</v>
      </c>
      <c r="C2460" s="8">
        <v>41872.182999999997</v>
      </c>
      <c r="D2460" s="8">
        <v>141.25</v>
      </c>
      <c r="E2460" s="8">
        <v>164.28100000000001</v>
      </c>
      <c r="F2460" s="9">
        <v>206.45959994245899</v>
      </c>
      <c r="G2460" s="9">
        <v>-42.1785999424594</v>
      </c>
      <c r="H2460" s="9">
        <v>-5957.7272418723896</v>
      </c>
      <c r="L2460" s="9">
        <f t="shared" si="191"/>
        <v>206.10058568483956</v>
      </c>
      <c r="M2460" s="9">
        <f t="shared" si="195"/>
        <v>-41.819585684839552</v>
      </c>
      <c r="N2460" s="9">
        <f t="shared" si="192"/>
        <v>-5907.0164779835868</v>
      </c>
      <c r="O2460" s="9">
        <f t="shared" si="193"/>
        <v>-1863.1203235413227</v>
      </c>
      <c r="U2460" s="15">
        <f t="shared" si="194"/>
        <v>23204.69125</v>
      </c>
    </row>
    <row r="2461" spans="1:21" x14ac:dyDescent="0.3">
      <c r="A2461" s="3" t="s">
        <v>2467</v>
      </c>
      <c r="B2461" s="3" t="s">
        <v>9</v>
      </c>
      <c r="C2461" s="8">
        <v>42441.60899999</v>
      </c>
      <c r="D2461" s="8">
        <v>142.09</v>
      </c>
      <c r="E2461" s="8">
        <v>163.57599999999999</v>
      </c>
      <c r="F2461" s="9">
        <v>209.26727453049699</v>
      </c>
      <c r="G2461" s="9">
        <v>-45.691274530497303</v>
      </c>
      <c r="H2461" s="9">
        <v>-6492.2731980383596</v>
      </c>
      <c r="L2461" s="9">
        <f t="shared" si="191"/>
        <v>208.90337798497148</v>
      </c>
      <c r="M2461" s="9">
        <f t="shared" si="195"/>
        <v>-45.327377984971491</v>
      </c>
      <c r="N2461" s="9">
        <f t="shared" si="192"/>
        <v>-6440.5671378845991</v>
      </c>
      <c r="O2461" s="9">
        <f t="shared" si="193"/>
        <v>-2272.4488766654731</v>
      </c>
      <c r="U2461" s="15">
        <f t="shared" si="194"/>
        <v>23242.51384</v>
      </c>
    </row>
    <row r="2462" spans="1:21" x14ac:dyDescent="0.3">
      <c r="A2462" s="3" t="s">
        <v>2468</v>
      </c>
      <c r="B2462" s="3" t="s">
        <v>9</v>
      </c>
      <c r="C2462" s="8">
        <v>42211.998</v>
      </c>
      <c r="D2462" s="8">
        <v>141.88</v>
      </c>
      <c r="E2462" s="8">
        <v>162.536</v>
      </c>
      <c r="F2462" s="9">
        <v>208.135129230111</v>
      </c>
      <c r="G2462" s="9">
        <v>-45.599129230111899</v>
      </c>
      <c r="H2462" s="9">
        <v>-6469.6044551682799</v>
      </c>
      <c r="L2462" s="9">
        <f t="shared" si="191"/>
        <v>207.77320138114786</v>
      </c>
      <c r="M2462" s="9">
        <f t="shared" si="195"/>
        <v>-45.237201381147855</v>
      </c>
      <c r="N2462" s="9">
        <f t="shared" si="192"/>
        <v>-6418.2541319572574</v>
      </c>
      <c r="O2462" s="9">
        <f t="shared" si="193"/>
        <v>-2108.7408849323479</v>
      </c>
      <c r="U2462" s="15">
        <f t="shared" si="194"/>
        <v>23060.607680000001</v>
      </c>
    </row>
    <row r="2463" spans="1:21" x14ac:dyDescent="0.3">
      <c r="A2463" s="3" t="s">
        <v>2469</v>
      </c>
      <c r="B2463" s="3" t="s">
        <v>9</v>
      </c>
      <c r="C2463" s="8">
        <v>42082.302000000003</v>
      </c>
      <c r="D2463" s="8">
        <v>141.58000000000001</v>
      </c>
      <c r="E2463" s="8">
        <v>163.006</v>
      </c>
      <c r="F2463" s="9">
        <v>207.495635839616</v>
      </c>
      <c r="G2463" s="9">
        <v>-44.489635839616</v>
      </c>
      <c r="H2463" s="9">
        <v>-6298.84264217284</v>
      </c>
      <c r="L2463" s="9">
        <f t="shared" si="191"/>
        <v>207.13482001084816</v>
      </c>
      <c r="M2463" s="9">
        <f t="shared" si="195"/>
        <v>-44.128820010848159</v>
      </c>
      <c r="N2463" s="9">
        <f t="shared" si="192"/>
        <v>-6247.7583371358833</v>
      </c>
      <c r="O2463" s="9">
        <f t="shared" si="193"/>
        <v>-2013.8999961027082</v>
      </c>
      <c r="U2463" s="15">
        <f t="shared" si="194"/>
        <v>23078.389480000002</v>
      </c>
    </row>
    <row r="2464" spans="1:21" x14ac:dyDescent="0.3">
      <c r="A2464" s="3" t="s">
        <v>2470</v>
      </c>
      <c r="B2464" s="3" t="s">
        <v>9</v>
      </c>
      <c r="C2464" s="8">
        <v>42984.140999989999</v>
      </c>
      <c r="D2464" s="8">
        <v>142.22999999999999</v>
      </c>
      <c r="E2464" s="8">
        <v>164.404</v>
      </c>
      <c r="F2464" s="9">
        <v>211.94234259838299</v>
      </c>
      <c r="G2464" s="9">
        <v>-47.538342598383302</v>
      </c>
      <c r="H2464" s="9">
        <v>-6761.3784677680696</v>
      </c>
      <c r="L2464" s="9">
        <f t="shared" si="191"/>
        <v>211.57379435549524</v>
      </c>
      <c r="M2464" s="9">
        <f t="shared" si="195"/>
        <v>-47.169794355495242</v>
      </c>
      <c r="N2464" s="9">
        <f t="shared" si="192"/>
        <v>-6708.9598511820877</v>
      </c>
      <c r="O2464" s="9">
        <f t="shared" si="193"/>
        <v>-2654.5012205001522</v>
      </c>
      <c r="U2464" s="15">
        <f t="shared" si="194"/>
        <v>23383.180919999999</v>
      </c>
    </row>
    <row r="2465" spans="1:21" x14ac:dyDescent="0.3">
      <c r="A2465" s="3" t="s">
        <v>2471</v>
      </c>
      <c r="B2465" s="3" t="s">
        <v>9</v>
      </c>
      <c r="C2465" s="8">
        <v>43769.816999989998</v>
      </c>
      <c r="D2465" s="8">
        <v>141.88</v>
      </c>
      <c r="E2465" s="8">
        <v>163.684</v>
      </c>
      <c r="F2465" s="9">
        <v>215.816283267882</v>
      </c>
      <c r="G2465" s="9">
        <v>-52.132283267882102</v>
      </c>
      <c r="H2465" s="9">
        <v>-7396.5283500471196</v>
      </c>
      <c r="L2465" s="9">
        <f t="shared" si="191"/>
        <v>215.44099859842956</v>
      </c>
      <c r="M2465" s="9">
        <f t="shared" si="195"/>
        <v>-51.756998598429561</v>
      </c>
      <c r="N2465" s="9">
        <f t="shared" si="192"/>
        <v>-7343.2829611451862</v>
      </c>
      <c r="O2465" s="9">
        <f t="shared" si="193"/>
        <v>-3196.6479541202757</v>
      </c>
      <c r="U2465" s="15">
        <f t="shared" si="194"/>
        <v>23223.485919999999</v>
      </c>
    </row>
    <row r="2466" spans="1:21" x14ac:dyDescent="0.3">
      <c r="A2466" s="3" t="s">
        <v>2472</v>
      </c>
      <c r="B2466" s="3" t="s">
        <v>9</v>
      </c>
      <c r="C2466" s="8">
        <v>44249.85899999</v>
      </c>
      <c r="D2466" s="8">
        <v>142.43</v>
      </c>
      <c r="E2466" s="8">
        <v>164.042</v>
      </c>
      <c r="F2466" s="9">
        <v>218.18323125517901</v>
      </c>
      <c r="G2466" s="9">
        <v>-54.141231255179001</v>
      </c>
      <c r="H2466" s="9">
        <v>-7711.3355676751498</v>
      </c>
      <c r="L2466" s="9">
        <f t="shared" si="191"/>
        <v>217.80383068084862</v>
      </c>
      <c r="M2466" s="9">
        <f t="shared" si="195"/>
        <v>-53.761830680848618</v>
      </c>
      <c r="N2466" s="9">
        <f t="shared" si="192"/>
        <v>-7657.2975438732692</v>
      </c>
      <c r="O2466" s="9">
        <f t="shared" si="193"/>
        <v>-3545.5779825301765</v>
      </c>
      <c r="U2466" s="15">
        <f t="shared" si="194"/>
        <v>23364.502060000003</v>
      </c>
    </row>
    <row r="2467" spans="1:21" x14ac:dyDescent="0.3">
      <c r="A2467" s="3" t="s">
        <v>2473</v>
      </c>
      <c r="B2467" s="3" t="s">
        <v>9</v>
      </c>
      <c r="C2467" s="8">
        <v>44431.580999999998</v>
      </c>
      <c r="D2467" s="8">
        <v>142.94</v>
      </c>
      <c r="E2467" s="8">
        <v>164.33099999999999</v>
      </c>
      <c r="F2467" s="9">
        <v>219.07924977474801</v>
      </c>
      <c r="G2467" s="9">
        <v>-54.748249774748601</v>
      </c>
      <c r="H2467" s="9">
        <v>-7825.7148228025599</v>
      </c>
      <c r="L2467" s="9">
        <f t="shared" si="191"/>
        <v>218.6982911066134</v>
      </c>
      <c r="M2467" s="9">
        <f t="shared" si="195"/>
        <v>-54.367291106613408</v>
      </c>
      <c r="N2467" s="9">
        <f t="shared" si="192"/>
        <v>-7771.2605907793204</v>
      </c>
      <c r="O2467" s="9">
        <f t="shared" si="193"/>
        <v>-3686.1278292502757</v>
      </c>
      <c r="U2467" s="15">
        <f t="shared" si="194"/>
        <v>23489.473139999998</v>
      </c>
    </row>
    <row r="2468" spans="1:21" x14ac:dyDescent="0.3">
      <c r="A2468" s="3" t="s">
        <v>2474</v>
      </c>
      <c r="B2468" s="3" t="s">
        <v>9</v>
      </c>
      <c r="C2468" s="8">
        <v>43517.588999990003</v>
      </c>
      <c r="D2468" s="8">
        <v>140.02000000000001</v>
      </c>
      <c r="E2468" s="8">
        <v>163.05500000000001</v>
      </c>
      <c r="F2468" s="9">
        <v>214.57262009478401</v>
      </c>
      <c r="G2468" s="9">
        <v>-51.517620094784903</v>
      </c>
      <c r="H2468" s="9">
        <v>-7213.4971656717798</v>
      </c>
      <c r="L2468" s="9">
        <f t="shared" si="191"/>
        <v>214.19949804121919</v>
      </c>
      <c r="M2468" s="9">
        <f t="shared" si="195"/>
        <v>-51.14449804121918</v>
      </c>
      <c r="N2468" s="9">
        <f t="shared" si="192"/>
        <v>-7161.2526157315096</v>
      </c>
      <c r="O2468" s="9">
        <f t="shared" si="193"/>
        <v>-2980.9060458553627</v>
      </c>
      <c r="U2468" s="15">
        <f t="shared" si="194"/>
        <v>22830.961100000004</v>
      </c>
    </row>
    <row r="2469" spans="1:21" x14ac:dyDescent="0.3">
      <c r="A2469" s="3" t="s">
        <v>2475</v>
      </c>
      <c r="B2469" s="3" t="s">
        <v>9</v>
      </c>
      <c r="C2469" s="8">
        <v>45787.920999989998</v>
      </c>
      <c r="D2469" s="8">
        <v>148.54</v>
      </c>
      <c r="E2469" s="8">
        <v>163.62299999999999</v>
      </c>
      <c r="F2469" s="9">
        <v>225.766969251516</v>
      </c>
      <c r="G2469" s="9">
        <v>-62.143969251516502</v>
      </c>
      <c r="H2469" s="9">
        <v>-9230.8651926202601</v>
      </c>
      <c r="L2469" s="9">
        <f t="shared" si="191"/>
        <v>225.37438125423515</v>
      </c>
      <c r="M2469" s="9">
        <f t="shared" si="195"/>
        <v>-61.751381254235156</v>
      </c>
      <c r="N2469" s="9">
        <f t="shared" si="192"/>
        <v>-9172.55017150409</v>
      </c>
      <c r="O2469" s="9">
        <f t="shared" si="193"/>
        <v>-4822.2067114626443</v>
      </c>
      <c r="U2469" s="15">
        <f t="shared" si="194"/>
        <v>24304.560419999998</v>
      </c>
    </row>
    <row r="2470" spans="1:21" x14ac:dyDescent="0.3">
      <c r="A2470" s="3" t="s">
        <v>2476</v>
      </c>
      <c r="B2470" s="3" t="s">
        <v>9</v>
      </c>
      <c r="C2470" s="8">
        <v>45502.928999999996</v>
      </c>
      <c r="D2470" s="8">
        <v>146.68</v>
      </c>
      <c r="E2470" s="8">
        <v>162.30500000000001</v>
      </c>
      <c r="F2470" s="9">
        <v>224.36175628937499</v>
      </c>
      <c r="G2470" s="9">
        <v>-62.0567562893755</v>
      </c>
      <c r="H2470" s="9">
        <v>-9102.4850125256107</v>
      </c>
      <c r="L2470" s="9">
        <f t="shared" si="191"/>
        <v>223.97161182820753</v>
      </c>
      <c r="M2470" s="9">
        <f t="shared" si="195"/>
        <v>-61.666611828207522</v>
      </c>
      <c r="N2470" s="9">
        <f t="shared" si="192"/>
        <v>-9045.258622961479</v>
      </c>
      <c r="O2470" s="9">
        <f t="shared" si="193"/>
        <v>-4556.0654000687982</v>
      </c>
      <c r="U2470" s="15">
        <f t="shared" si="194"/>
        <v>23806.897400000002</v>
      </c>
    </row>
    <row r="2471" spans="1:21" x14ac:dyDescent="0.3">
      <c r="A2471" s="3" t="s">
        <v>2477</v>
      </c>
      <c r="B2471" s="3" t="s">
        <v>9</v>
      </c>
      <c r="C2471" s="8">
        <v>44885.987000000001</v>
      </c>
      <c r="D2471" s="8">
        <v>143.88</v>
      </c>
      <c r="E2471" s="8">
        <v>162.07599999999999</v>
      </c>
      <c r="F2471" s="9">
        <v>221.31979407527899</v>
      </c>
      <c r="G2471" s="9">
        <v>-59.243794075279901</v>
      </c>
      <c r="H2471" s="9">
        <v>-8523.9970915512695</v>
      </c>
      <c r="L2471" s="9">
        <f t="shared" si="191"/>
        <v>220.93493930665366</v>
      </c>
      <c r="M2471" s="9">
        <f t="shared" si="195"/>
        <v>-58.858939306653667</v>
      </c>
      <c r="N2471" s="9">
        <f t="shared" si="192"/>
        <v>-8468.6241874413299</v>
      </c>
      <c r="O2471" s="9">
        <f t="shared" si="193"/>
        <v>-4032.1774338048467</v>
      </c>
      <c r="U2471" s="15">
        <f t="shared" si="194"/>
        <v>23319.494879999998</v>
      </c>
    </row>
    <row r="2472" spans="1:21" x14ac:dyDescent="0.3">
      <c r="A2472" s="3" t="s">
        <v>2478</v>
      </c>
      <c r="B2472" s="3" t="s">
        <v>9</v>
      </c>
      <c r="C2472" s="8">
        <v>44196.18299999</v>
      </c>
      <c r="D2472" s="8">
        <v>140.97999999999999</v>
      </c>
      <c r="E2472" s="8">
        <v>162.88200000000001</v>
      </c>
      <c r="F2472" s="9">
        <v>217.918570454319</v>
      </c>
      <c r="G2472" s="9">
        <v>-55.036570454319602</v>
      </c>
      <c r="H2472" s="9">
        <v>-7759.05570264998</v>
      </c>
      <c r="L2472" s="9">
        <f t="shared" si="191"/>
        <v>217.53963010078286</v>
      </c>
      <c r="M2472" s="9">
        <f t="shared" si="195"/>
        <v>-54.657630100782853</v>
      </c>
      <c r="N2472" s="9">
        <f t="shared" si="192"/>
        <v>-7705.6326916083663</v>
      </c>
      <c r="O2472" s="9">
        <f t="shared" si="193"/>
        <v>-3472.2354425586645</v>
      </c>
      <c r="U2472" s="15">
        <f t="shared" si="194"/>
        <v>22963.104359999998</v>
      </c>
    </row>
    <row r="2473" spans="1:21" x14ac:dyDescent="0.3">
      <c r="A2473" s="3" t="s">
        <v>2479</v>
      </c>
      <c r="B2473" s="3" t="s">
        <v>9</v>
      </c>
      <c r="C2473" s="8">
        <v>42331.290999999903</v>
      </c>
      <c r="D2473" s="8">
        <v>136.07</v>
      </c>
      <c r="E2473" s="8">
        <v>163.042</v>
      </c>
      <c r="F2473" s="9">
        <v>208.72332844236499</v>
      </c>
      <c r="G2473" s="9">
        <v>-45.681328442365398</v>
      </c>
      <c r="H2473" s="9">
        <v>-6215.8583611526601</v>
      </c>
      <c r="L2473" s="9">
        <f t="shared" si="191"/>
        <v>208.36037776906349</v>
      </c>
      <c r="M2473" s="9">
        <f t="shared" si="195"/>
        <v>-45.318377769063488</v>
      </c>
      <c r="N2473" s="9">
        <f t="shared" si="192"/>
        <v>-6166.4716630364683</v>
      </c>
      <c r="O2473" s="9">
        <f t="shared" si="193"/>
        <v>-2102.284828718175</v>
      </c>
      <c r="U2473" s="15">
        <f t="shared" si="194"/>
        <v>22185.124939999998</v>
      </c>
    </row>
    <row r="2474" spans="1:21" x14ac:dyDescent="0.3">
      <c r="A2474" s="3" t="s">
        <v>2480</v>
      </c>
      <c r="B2474" s="3" t="s">
        <v>9</v>
      </c>
      <c r="C2474" s="8">
        <v>39778.82</v>
      </c>
      <c r="D2474" s="8">
        <v>134.72999999999999</v>
      </c>
      <c r="E2474" s="8">
        <v>162.30099999999999</v>
      </c>
      <c r="F2474" s="9">
        <v>196.137833639652</v>
      </c>
      <c r="G2474" s="9">
        <v>-33.836833639652902</v>
      </c>
      <c r="H2474" s="9">
        <v>-4558.8365962704402</v>
      </c>
      <c r="L2474" s="9">
        <f t="shared" si="191"/>
        <v>195.79676798441128</v>
      </c>
      <c r="M2474" s="9">
        <f t="shared" si="195"/>
        <v>-33.495767984411287</v>
      </c>
      <c r="N2474" s="9">
        <f t="shared" si="192"/>
        <v>-4512.8848205397326</v>
      </c>
      <c r="O2474" s="9">
        <f t="shared" si="193"/>
        <v>-388.88664965119051</v>
      </c>
      <c r="U2474" s="15">
        <f t="shared" si="194"/>
        <v>21866.813729999998</v>
      </c>
    </row>
    <row r="2475" spans="1:21" x14ac:dyDescent="0.3">
      <c r="A2475" s="3" t="s">
        <v>2481</v>
      </c>
      <c r="B2475" s="3" t="s">
        <v>9</v>
      </c>
      <c r="C2475" s="8">
        <v>37627.093999999997</v>
      </c>
      <c r="D2475" s="8">
        <v>134.69999999999999</v>
      </c>
      <c r="E2475" s="8">
        <v>163.52199999999999</v>
      </c>
      <c r="F2475" s="9">
        <v>185.528296297265</v>
      </c>
      <c r="G2475" s="9">
        <v>-22.006296297265301</v>
      </c>
      <c r="H2475" s="9">
        <v>-2964.2481112416299</v>
      </c>
      <c r="L2475" s="9">
        <f t="shared" si="191"/>
        <v>185.20567965177531</v>
      </c>
      <c r="M2475" s="9">
        <f t="shared" si="195"/>
        <v>-21.683679651775321</v>
      </c>
      <c r="N2475" s="9">
        <f t="shared" si="192"/>
        <v>-2920.7916490941357</v>
      </c>
      <c r="O2475" s="9">
        <f t="shared" si="193"/>
        <v>1037.8195411952322</v>
      </c>
      <c r="U2475" s="15">
        <f t="shared" si="194"/>
        <v>22026.413399999998</v>
      </c>
    </row>
    <row r="2476" spans="1:21" x14ac:dyDescent="0.3">
      <c r="A2476" s="3" t="s">
        <v>2482</v>
      </c>
      <c r="B2476" s="3" t="s">
        <v>9</v>
      </c>
      <c r="C2476" s="8">
        <v>35511.81</v>
      </c>
      <c r="D2476" s="8">
        <v>131.66999999999999</v>
      </c>
      <c r="E2476" s="8">
        <v>82.963999999999999</v>
      </c>
      <c r="F2476" s="9">
        <v>175.098443896097</v>
      </c>
      <c r="G2476" s="9">
        <v>-92.134443896097594</v>
      </c>
      <c r="H2476" s="9">
        <v>-12131.342227799099</v>
      </c>
      <c r="L2476" s="9">
        <f t="shared" si="191"/>
        <v>174.79396380477087</v>
      </c>
      <c r="M2476" s="9">
        <f t="shared" si="195"/>
        <v>-91.82996380477087</v>
      </c>
      <c r="N2476" s="9">
        <f t="shared" si="192"/>
        <v>-12091.25133417418</v>
      </c>
      <c r="O2476" s="9">
        <f t="shared" si="193"/>
        <v>2385.385005598655</v>
      </c>
      <c r="U2476" s="15">
        <f t="shared" si="194"/>
        <v>10923.869879999998</v>
      </c>
    </row>
    <row r="2477" spans="1:21" x14ac:dyDescent="0.3">
      <c r="A2477" s="3" t="s">
        <v>2483</v>
      </c>
      <c r="B2477" s="3" t="s">
        <v>9</v>
      </c>
      <c r="C2477" s="8">
        <v>34462.128999999899</v>
      </c>
      <c r="D2477" s="8">
        <v>129.58000000000001</v>
      </c>
      <c r="E2477" s="8">
        <v>81.554000000000002</v>
      </c>
      <c r="F2477" s="9">
        <v>169.92277107944</v>
      </c>
      <c r="G2477" s="9">
        <v>-88.368771079440194</v>
      </c>
      <c r="H2477" s="9">
        <v>-11450.825356473801</v>
      </c>
      <c r="L2477" s="9">
        <f t="shared" si="191"/>
        <v>169.62729100716993</v>
      </c>
      <c r="M2477" s="9">
        <f t="shared" si="195"/>
        <v>-88.073291007169928</v>
      </c>
      <c r="N2477" s="9">
        <f t="shared" si="192"/>
        <v>-11412.53704870908</v>
      </c>
      <c r="O2477" s="9">
        <f t="shared" si="193"/>
        <v>3017.0192126546635</v>
      </c>
      <c r="U2477" s="15">
        <f t="shared" si="194"/>
        <v>10567.767320000001</v>
      </c>
    </row>
    <row r="2478" spans="1:21" x14ac:dyDescent="0.3">
      <c r="A2478" s="3" t="s">
        <v>2484</v>
      </c>
      <c r="B2478" s="3" t="s">
        <v>9</v>
      </c>
      <c r="C2478" s="8">
        <v>33969.96</v>
      </c>
      <c r="D2478" s="8">
        <v>131.13999999999999</v>
      </c>
      <c r="E2478" s="8">
        <v>81.537999999999997</v>
      </c>
      <c r="F2478" s="9">
        <v>167.49602836950999</v>
      </c>
      <c r="G2478" s="9">
        <v>-85.958028369510799</v>
      </c>
      <c r="H2478" s="9">
        <v>-11272.535840377601</v>
      </c>
      <c r="L2478" s="9">
        <f t="shared" si="191"/>
        <v>167.2047681796426</v>
      </c>
      <c r="M2478" s="9">
        <f t="shared" si="195"/>
        <v>-85.666768179642602</v>
      </c>
      <c r="N2478" s="9">
        <f t="shared" si="192"/>
        <v>-11234.33997907833</v>
      </c>
      <c r="O2478" s="9">
        <f t="shared" si="193"/>
        <v>3371.0304334424382</v>
      </c>
      <c r="U2478" s="15">
        <f t="shared" si="194"/>
        <v>10692.893319999999</v>
      </c>
    </row>
    <row r="2479" spans="1:21" x14ac:dyDescent="0.3">
      <c r="A2479" s="3" t="s">
        <v>2485</v>
      </c>
      <c r="B2479" s="3" t="s">
        <v>9</v>
      </c>
      <c r="C2479" s="8">
        <v>33927.297999989998</v>
      </c>
      <c r="D2479" s="8">
        <v>131.30000000000001</v>
      </c>
      <c r="E2479" s="8">
        <v>82.165999999999997</v>
      </c>
      <c r="F2479" s="9">
        <v>167.285674410778</v>
      </c>
      <c r="G2479" s="9">
        <v>-85.1196744107786</v>
      </c>
      <c r="H2479" s="9">
        <v>-11176.213250135201</v>
      </c>
      <c r="L2479" s="9">
        <f t="shared" si="191"/>
        <v>166.99478000709982</v>
      </c>
      <c r="M2479" s="9">
        <f t="shared" si="195"/>
        <v>-84.828780007099823</v>
      </c>
      <c r="N2479" s="9">
        <f t="shared" si="192"/>
        <v>-11138.018814932208</v>
      </c>
      <c r="O2479" s="9">
        <f t="shared" si="193"/>
        <v>3402.7147741174886</v>
      </c>
      <c r="U2479" s="15">
        <f t="shared" si="194"/>
        <v>10788.3958</v>
      </c>
    </row>
    <row r="2480" spans="1:21" x14ac:dyDescent="0.3">
      <c r="A2480" s="3" t="s">
        <v>2486</v>
      </c>
      <c r="B2480" s="3" t="s">
        <v>9</v>
      </c>
      <c r="C2480" s="8">
        <v>34932.94</v>
      </c>
      <c r="D2480" s="8">
        <v>132.31</v>
      </c>
      <c r="E2480" s="8">
        <v>82.183000000000007</v>
      </c>
      <c r="F2480" s="9">
        <v>172.244203680852</v>
      </c>
      <c r="G2480" s="9">
        <v>-90.061203680852699</v>
      </c>
      <c r="H2480" s="9">
        <v>-11915.9978590136</v>
      </c>
      <c r="L2480" s="9">
        <f t="shared" si="191"/>
        <v>171.94468685077535</v>
      </c>
      <c r="M2480" s="9">
        <f t="shared" si="195"/>
        <v>-89.761686850775348</v>
      </c>
      <c r="N2480" s="9">
        <f t="shared" si="192"/>
        <v>-11876.368787226087</v>
      </c>
      <c r="O2480" s="9">
        <f t="shared" si="193"/>
        <v>2773.9673286624516</v>
      </c>
      <c r="U2480" s="15">
        <f t="shared" si="194"/>
        <v>10873.632730000001</v>
      </c>
    </row>
    <row r="2481" spans="1:21" x14ac:dyDescent="0.3">
      <c r="A2481" s="3" t="s">
        <v>2487</v>
      </c>
      <c r="B2481" s="3" t="s">
        <v>9</v>
      </c>
      <c r="C2481" s="8">
        <v>36031.763999989998</v>
      </c>
      <c r="D2481" s="8">
        <v>132.01</v>
      </c>
      <c r="E2481" s="8">
        <v>81.242000000000004</v>
      </c>
      <c r="F2481" s="9">
        <v>177.66218638896899</v>
      </c>
      <c r="G2481" s="9">
        <v>-96.420186388969597</v>
      </c>
      <c r="H2481" s="9">
        <v>-12728.428805207801</v>
      </c>
      <c r="L2481" s="9">
        <f t="shared" si="191"/>
        <v>177.35324818521775</v>
      </c>
      <c r="M2481" s="9">
        <f t="shared" si="195"/>
        <v>-96.111248185217747</v>
      </c>
      <c r="N2481" s="9">
        <f t="shared" si="192"/>
        <v>-12687.645872930594</v>
      </c>
      <c r="O2481" s="9">
        <f t="shared" si="193"/>
        <v>2053.6934469662074</v>
      </c>
      <c r="U2481" s="15">
        <f t="shared" si="194"/>
        <v>10724.75642</v>
      </c>
    </row>
    <row r="2482" spans="1:21" x14ac:dyDescent="0.3">
      <c r="A2482" s="3" t="s">
        <v>2488</v>
      </c>
      <c r="B2482" s="3" t="s">
        <v>9</v>
      </c>
      <c r="C2482" s="8">
        <v>38171.351999990002</v>
      </c>
      <c r="D2482" s="8">
        <v>132.94</v>
      </c>
      <c r="E2482" s="8">
        <v>81.93</v>
      </c>
      <c r="F2482" s="9">
        <v>188.211874770912</v>
      </c>
      <c r="G2482" s="9">
        <v>-106.281874770912</v>
      </c>
      <c r="H2482" s="9">
        <v>-14129.1124320451</v>
      </c>
      <c r="L2482" s="9">
        <f t="shared" si="191"/>
        <v>187.8845916292473</v>
      </c>
      <c r="M2482" s="9">
        <f t="shared" si="195"/>
        <v>-105.95459162924729</v>
      </c>
      <c r="N2482" s="9">
        <f t="shared" si="192"/>
        <v>-14085.603411192134</v>
      </c>
      <c r="O2482" s="9">
        <f t="shared" si="193"/>
        <v>668.12475727904814</v>
      </c>
      <c r="U2482" s="15">
        <f t="shared" si="194"/>
        <v>10891.7742</v>
      </c>
    </row>
    <row r="2483" spans="1:21" x14ac:dyDescent="0.3">
      <c r="A2483" s="3" t="s">
        <v>2489</v>
      </c>
      <c r="B2483" s="3" t="s">
        <v>9</v>
      </c>
      <c r="C2483" s="8">
        <v>40172.744999989998</v>
      </c>
      <c r="D2483" s="8">
        <v>135.03</v>
      </c>
      <c r="E2483" s="8">
        <v>157.077</v>
      </c>
      <c r="F2483" s="9">
        <v>198.08016365634299</v>
      </c>
      <c r="G2483" s="9">
        <v>-41.003163656343702</v>
      </c>
      <c r="H2483" s="9">
        <v>-5536.6571885160902</v>
      </c>
      <c r="L2483" s="9">
        <f t="shared" si="191"/>
        <v>197.73572046782581</v>
      </c>
      <c r="M2483" s="9">
        <f t="shared" si="195"/>
        <v>-40.658720467825816</v>
      </c>
      <c r="N2483" s="9">
        <f t="shared" si="192"/>
        <v>-5490.1470247705201</v>
      </c>
      <c r="O2483" s="9">
        <f t="shared" si="193"/>
        <v>-651.56932789024336</v>
      </c>
      <c r="U2483" s="15">
        <f t="shared" si="194"/>
        <v>21210.107309999999</v>
      </c>
    </row>
    <row r="2484" spans="1:21" x14ac:dyDescent="0.3">
      <c r="A2484" s="3" t="s">
        <v>2490</v>
      </c>
      <c r="B2484" s="3" t="s">
        <v>9</v>
      </c>
      <c r="C2484" s="8">
        <v>41033.74</v>
      </c>
      <c r="D2484" s="8">
        <v>136.62</v>
      </c>
      <c r="E2484" s="8">
        <v>163.61000000000001</v>
      </c>
      <c r="F2484" s="9">
        <v>202.32548048767501</v>
      </c>
      <c r="G2484" s="9">
        <v>-38.715480487675897</v>
      </c>
      <c r="H2484" s="9">
        <v>-5289.3089442262799</v>
      </c>
      <c r="L2484" s="9">
        <f t="shared" si="191"/>
        <v>201.97365508360116</v>
      </c>
      <c r="M2484" s="9">
        <f t="shared" si="195"/>
        <v>-38.363655083601145</v>
      </c>
      <c r="N2484" s="9">
        <f t="shared" si="192"/>
        <v>-5241.2425575215884</v>
      </c>
      <c r="O2484" s="9">
        <f t="shared" si="193"/>
        <v>-1238.2282888851144</v>
      </c>
      <c r="U2484" s="15">
        <f t="shared" si="194"/>
        <v>22352.398200000003</v>
      </c>
    </row>
    <row r="2485" spans="1:21" x14ac:dyDescent="0.3">
      <c r="A2485" s="3" t="s">
        <v>2491</v>
      </c>
      <c r="B2485" s="3" t="s">
        <v>9</v>
      </c>
      <c r="C2485" s="8">
        <v>41731.126999999899</v>
      </c>
      <c r="D2485" s="8">
        <v>138.12</v>
      </c>
      <c r="E2485" s="8">
        <v>164.32900000000001</v>
      </c>
      <c r="F2485" s="9">
        <v>205.76409368405601</v>
      </c>
      <c r="G2485" s="9">
        <v>-41.435093684056604</v>
      </c>
      <c r="H2485" s="9">
        <v>-5723.0151396418996</v>
      </c>
      <c r="L2485" s="9">
        <f t="shared" si="191"/>
        <v>205.40628884785875</v>
      </c>
      <c r="M2485" s="9">
        <f t="shared" si="195"/>
        <v>-41.077288847858739</v>
      </c>
      <c r="N2485" s="9">
        <f t="shared" si="192"/>
        <v>-5673.595135666249</v>
      </c>
      <c r="O2485" s="9">
        <f t="shared" si="193"/>
        <v>-1725.9386170710952</v>
      </c>
      <c r="U2485" s="15">
        <f t="shared" si="194"/>
        <v>22697.121480000002</v>
      </c>
    </row>
    <row r="2486" spans="1:21" x14ac:dyDescent="0.3">
      <c r="A2486" s="3" t="s">
        <v>2492</v>
      </c>
      <c r="B2486" s="3" t="s">
        <v>9</v>
      </c>
      <c r="C2486" s="8">
        <v>41580.89</v>
      </c>
      <c r="D2486" s="8">
        <v>140.38999999999999</v>
      </c>
      <c r="E2486" s="8">
        <v>165.38800000000001</v>
      </c>
      <c r="F2486" s="9">
        <v>205.02331857527901</v>
      </c>
      <c r="G2486" s="9">
        <v>-39.635318575279697</v>
      </c>
      <c r="H2486" s="9">
        <v>-5564.4023747835199</v>
      </c>
      <c r="L2486" s="9">
        <f t="shared" si="191"/>
        <v>204.66680187887238</v>
      </c>
      <c r="M2486" s="9">
        <f t="shared" si="195"/>
        <v>-39.278801878872372</v>
      </c>
      <c r="N2486" s="9">
        <f t="shared" si="192"/>
        <v>-5514.350995774892</v>
      </c>
      <c r="O2486" s="9">
        <f t="shared" si="193"/>
        <v>-1650.4878151756038</v>
      </c>
      <c r="U2486" s="15">
        <f t="shared" si="194"/>
        <v>23218.821319999999</v>
      </c>
    </row>
    <row r="2487" spans="1:21" x14ac:dyDescent="0.3">
      <c r="A2487" s="3" t="s">
        <v>2493</v>
      </c>
      <c r="B2487" s="3" t="s">
        <v>9</v>
      </c>
      <c r="C2487" s="8">
        <v>41406.490999989997</v>
      </c>
      <c r="D2487" s="8">
        <v>140.59</v>
      </c>
      <c r="E2487" s="8">
        <v>163.90299999999999</v>
      </c>
      <c r="F2487" s="9">
        <v>204.16340764652699</v>
      </c>
      <c r="G2487" s="9">
        <v>-40.260407646527099</v>
      </c>
      <c r="H2487" s="9">
        <v>-5660.21071102525</v>
      </c>
      <c r="L2487" s="9">
        <f t="shared" si="191"/>
        <v>203.80838625614473</v>
      </c>
      <c r="M2487" s="9">
        <f t="shared" si="195"/>
        <v>-39.905386256144737</v>
      </c>
      <c r="N2487" s="9">
        <f t="shared" si="192"/>
        <v>-5610.298253751389</v>
      </c>
      <c r="O2487" s="9">
        <f t="shared" si="193"/>
        <v>-1532.1544524909414</v>
      </c>
      <c r="U2487" s="15">
        <f t="shared" si="194"/>
        <v>23043.122769999998</v>
      </c>
    </row>
    <row r="2488" spans="1:21" x14ac:dyDescent="0.3">
      <c r="A2488" s="3" t="s">
        <v>2494</v>
      </c>
      <c r="B2488" s="3" t="s">
        <v>9</v>
      </c>
      <c r="C2488" s="8">
        <v>42481.894</v>
      </c>
      <c r="D2488" s="8">
        <v>142.22999999999999</v>
      </c>
      <c r="E2488" s="8">
        <v>164.34700000000001</v>
      </c>
      <c r="F2488" s="9">
        <v>209.46590819107601</v>
      </c>
      <c r="G2488" s="9">
        <v>-45.118908191076798</v>
      </c>
      <c r="H2488" s="9">
        <v>-6417.26231201685</v>
      </c>
      <c r="L2488" s="9">
        <f t="shared" si="191"/>
        <v>209.10166623988226</v>
      </c>
      <c r="M2488" s="9">
        <f t="shared" si="195"/>
        <v>-44.754666239882255</v>
      </c>
      <c r="N2488" s="9">
        <f t="shared" si="192"/>
        <v>-6365.4561792984523</v>
      </c>
      <c r="O2488" s="9">
        <f t="shared" si="193"/>
        <v>-2302.8904386165191</v>
      </c>
      <c r="U2488" s="15">
        <f t="shared" si="194"/>
        <v>23375.073809999998</v>
      </c>
    </row>
    <row r="2489" spans="1:21" x14ac:dyDescent="0.3">
      <c r="A2489" s="3" t="s">
        <v>2495</v>
      </c>
      <c r="B2489" s="3" t="s">
        <v>9</v>
      </c>
      <c r="C2489" s="8">
        <v>43463.866999999998</v>
      </c>
      <c r="D2489" s="8">
        <v>142.35</v>
      </c>
      <c r="E2489" s="8">
        <v>164.05799999999999</v>
      </c>
      <c r="F2489" s="9">
        <v>214.30773248130501</v>
      </c>
      <c r="G2489" s="9">
        <v>-50.249732481305401</v>
      </c>
      <c r="H2489" s="9">
        <v>-7153.0494187138202</v>
      </c>
      <c r="L2489" s="9">
        <f t="shared" si="191"/>
        <v>213.93507104293965</v>
      </c>
      <c r="M2489" s="9">
        <f t="shared" si="195"/>
        <v>-49.877071042939662</v>
      </c>
      <c r="N2489" s="9">
        <f t="shared" si="192"/>
        <v>-7100.0010629624603</v>
      </c>
      <c r="O2489" s="9">
        <f t="shared" si="193"/>
        <v>-2992.8685698838303</v>
      </c>
      <c r="U2489" s="15">
        <f t="shared" si="194"/>
        <v>23353.656299999999</v>
      </c>
    </row>
    <row r="2490" spans="1:21" x14ac:dyDescent="0.3">
      <c r="A2490" s="3" t="s">
        <v>2496</v>
      </c>
      <c r="B2490" s="3" t="s">
        <v>9</v>
      </c>
      <c r="C2490" s="8">
        <v>43896.44</v>
      </c>
      <c r="D2490" s="8">
        <v>142.32</v>
      </c>
      <c r="E2490" s="8">
        <v>163.46299999999999</v>
      </c>
      <c r="F2490" s="9">
        <v>216.44062458597301</v>
      </c>
      <c r="G2490" s="9">
        <v>-52.977624585973302</v>
      </c>
      <c r="H2490" s="9">
        <v>-7539.7755310757202</v>
      </c>
      <c r="L2490" s="9">
        <f t="shared" si="191"/>
        <v>216.0642542443851</v>
      </c>
      <c r="M2490" s="9">
        <f t="shared" si="195"/>
        <v>-52.601254244385103</v>
      </c>
      <c r="N2490" s="9">
        <f t="shared" si="192"/>
        <v>-7486.2105040608876</v>
      </c>
      <c r="O2490" s="9">
        <f t="shared" si="193"/>
        <v>-3295.2631815814311</v>
      </c>
      <c r="U2490" s="15">
        <f t="shared" si="194"/>
        <v>23264.05416</v>
      </c>
    </row>
    <row r="2491" spans="1:21" x14ac:dyDescent="0.3">
      <c r="A2491" s="3" t="s">
        <v>2497</v>
      </c>
      <c r="B2491" s="3" t="s">
        <v>9</v>
      </c>
      <c r="C2491" s="8">
        <v>44019.248999999902</v>
      </c>
      <c r="D2491" s="8">
        <v>142.46</v>
      </c>
      <c r="E2491" s="8">
        <v>164.185</v>
      </c>
      <c r="F2491" s="9">
        <v>217.0461601753</v>
      </c>
      <c r="G2491" s="9">
        <v>-52.861160175300697</v>
      </c>
      <c r="H2491" s="9">
        <v>-7530.6008785733502</v>
      </c>
      <c r="L2491" s="9">
        <f t="shared" si="191"/>
        <v>216.66873686300923</v>
      </c>
      <c r="M2491" s="9">
        <f t="shared" si="195"/>
        <v>-52.483736863009227</v>
      </c>
      <c r="N2491" s="9">
        <f t="shared" si="192"/>
        <v>-7476.8331535042953</v>
      </c>
      <c r="O2491" s="9">
        <f t="shared" si="193"/>
        <v>-3384.6193215620292</v>
      </c>
      <c r="U2491" s="15">
        <f t="shared" si="194"/>
        <v>23389.795100000003</v>
      </c>
    </row>
    <row r="2492" spans="1:21" x14ac:dyDescent="0.3">
      <c r="A2492" s="3" t="s">
        <v>2498</v>
      </c>
      <c r="B2492" s="3" t="s">
        <v>9</v>
      </c>
      <c r="C2492" s="8">
        <v>43145.82</v>
      </c>
      <c r="D2492" s="8">
        <v>141.91999999999999</v>
      </c>
      <c r="E2492" s="8">
        <v>163.52699999999999</v>
      </c>
      <c r="F2492" s="9">
        <v>212.73953489335301</v>
      </c>
      <c r="G2492" s="9">
        <v>-49.212534893353002</v>
      </c>
      <c r="H2492" s="9">
        <v>-6984.2429520646701</v>
      </c>
      <c r="L2492" s="9">
        <f t="shared" si="191"/>
        <v>212.36960040637635</v>
      </c>
      <c r="M2492" s="9">
        <f t="shared" si="195"/>
        <v>-48.842600406376363</v>
      </c>
      <c r="N2492" s="9">
        <f t="shared" si="192"/>
        <v>-6931.7418496729324</v>
      </c>
      <c r="O2492" s="9">
        <f t="shared" si="193"/>
        <v>-2761.6563485157899</v>
      </c>
      <c r="U2492" s="15">
        <f t="shared" si="194"/>
        <v>23207.751839999997</v>
      </c>
    </row>
    <row r="2493" spans="1:21" x14ac:dyDescent="0.3">
      <c r="A2493" s="3" t="s">
        <v>2499</v>
      </c>
      <c r="B2493" s="3" t="s">
        <v>9</v>
      </c>
      <c r="C2493" s="8">
        <v>46019.968999999997</v>
      </c>
      <c r="D2493" s="8">
        <v>142.34</v>
      </c>
      <c r="E2493" s="8">
        <v>164.55500000000001</v>
      </c>
      <c r="F2493" s="9">
        <v>226.911130692765</v>
      </c>
      <c r="G2493" s="9">
        <v>-62.356130692765198</v>
      </c>
      <c r="H2493" s="9">
        <v>-8875.7716428082094</v>
      </c>
      <c r="L2493" s="9">
        <f t="shared" si="191"/>
        <v>226.5165531039583</v>
      </c>
      <c r="M2493" s="9">
        <f t="shared" si="195"/>
        <v>-61.961553103958295</v>
      </c>
      <c r="N2493" s="9">
        <f t="shared" si="192"/>
        <v>-8819.6074688174231</v>
      </c>
      <c r="O2493" s="9">
        <f t="shared" si="193"/>
        <v>-4783.5064792718531</v>
      </c>
      <c r="U2493" s="15">
        <f t="shared" si="194"/>
        <v>23422.758700000002</v>
      </c>
    </row>
    <row r="2494" spans="1:21" x14ac:dyDescent="0.3">
      <c r="A2494" s="3" t="s">
        <v>2500</v>
      </c>
      <c r="B2494" s="3" t="s">
        <v>9</v>
      </c>
      <c r="C2494" s="8">
        <v>45622.402999999998</v>
      </c>
      <c r="D2494" s="8">
        <v>144.69</v>
      </c>
      <c r="E2494" s="8">
        <v>161.233</v>
      </c>
      <c r="F2494" s="9">
        <v>224.950847960175</v>
      </c>
      <c r="G2494" s="9">
        <v>-63.717847960175803</v>
      </c>
      <c r="H2494" s="9">
        <v>-9219.3354213578405</v>
      </c>
      <c r="L2494" s="9">
        <f t="shared" si="191"/>
        <v>224.55967912276705</v>
      </c>
      <c r="M2494" s="9">
        <f t="shared" si="195"/>
        <v>-63.326679122767047</v>
      </c>
      <c r="N2494" s="9">
        <f t="shared" si="192"/>
        <v>-9162.7372022731633</v>
      </c>
      <c r="O2494" s="9">
        <f t="shared" si="193"/>
        <v>-4579.3409524589961</v>
      </c>
      <c r="U2494" s="15">
        <f t="shared" si="194"/>
        <v>23328.802769999998</v>
      </c>
    </row>
    <row r="2495" spans="1:21" x14ac:dyDescent="0.3">
      <c r="A2495" s="3" t="s">
        <v>2501</v>
      </c>
      <c r="B2495" s="3" t="s">
        <v>9</v>
      </c>
      <c r="C2495" s="8">
        <v>44941.957000000002</v>
      </c>
      <c r="D2495" s="8">
        <v>142.66999999999999</v>
      </c>
      <c r="E2495" s="8">
        <v>163.298</v>
      </c>
      <c r="F2495" s="9">
        <v>221.59576592534501</v>
      </c>
      <c r="G2495" s="9">
        <v>-58.297765925345097</v>
      </c>
      <c r="H2495" s="9">
        <v>-8317.3422645689807</v>
      </c>
      <c r="L2495" s="9">
        <f t="shared" si="191"/>
        <v>221.21043126705086</v>
      </c>
      <c r="M2495" s="9">
        <f t="shared" si="195"/>
        <v>-57.912431267050863</v>
      </c>
      <c r="N2495" s="9">
        <f t="shared" si="192"/>
        <v>-8262.3665688701458</v>
      </c>
      <c r="O2495" s="9">
        <f t="shared" si="193"/>
        <v>-4037.5721227336653</v>
      </c>
      <c r="U2495" s="15">
        <f t="shared" si="194"/>
        <v>23297.725659999996</v>
      </c>
    </row>
    <row r="2496" spans="1:21" x14ac:dyDescent="0.3">
      <c r="A2496" s="3" t="s">
        <v>2502</v>
      </c>
      <c r="B2496" s="3" t="s">
        <v>9</v>
      </c>
      <c r="C2496" s="8">
        <v>43997.71899999</v>
      </c>
      <c r="D2496" s="8">
        <v>141.75</v>
      </c>
      <c r="E2496" s="8">
        <v>163.79300000000001</v>
      </c>
      <c r="F2496" s="9">
        <v>216.940001984579</v>
      </c>
      <c r="G2496" s="9">
        <v>-53.147001984579603</v>
      </c>
      <c r="H2496" s="9">
        <v>-7533.5875313141596</v>
      </c>
      <c r="L2496" s="9">
        <f t="shared" si="191"/>
        <v>216.56276327161956</v>
      </c>
      <c r="M2496" s="9">
        <f t="shared" si="195"/>
        <v>-52.769763271619553</v>
      </c>
      <c r="N2496" s="9">
        <f t="shared" si="192"/>
        <v>-7480.1139437520715</v>
      </c>
      <c r="O2496" s="9">
        <f t="shared" si="193"/>
        <v>-3352.7291126569144</v>
      </c>
      <c r="U2496" s="15">
        <f t="shared" si="194"/>
        <v>23217.657750000002</v>
      </c>
    </row>
    <row r="2497" spans="1:21" x14ac:dyDescent="0.3">
      <c r="A2497" s="3" t="s">
        <v>2503</v>
      </c>
      <c r="B2497" s="3" t="s">
        <v>9</v>
      </c>
      <c r="C2497" s="8">
        <v>42118.121999999901</v>
      </c>
      <c r="D2497" s="8">
        <v>139.72999999999999</v>
      </c>
      <c r="E2497" s="8">
        <v>162.88</v>
      </c>
      <c r="F2497" s="9">
        <v>207.672253879089</v>
      </c>
      <c r="G2497" s="9">
        <v>-44.7922538790896</v>
      </c>
      <c r="H2497" s="9">
        <v>-6258.8216345251803</v>
      </c>
      <c r="L2497" s="9">
        <f t="shared" si="191"/>
        <v>207.31113092779293</v>
      </c>
      <c r="M2497" s="9">
        <f t="shared" si="195"/>
        <v>-44.431130927792935</v>
      </c>
      <c r="N2497" s="9">
        <f t="shared" si="192"/>
        <v>-6208.3619245405062</v>
      </c>
      <c r="O2497" s="9">
        <f t="shared" si="193"/>
        <v>-2012.2206571230358</v>
      </c>
      <c r="U2497" s="15">
        <f t="shared" si="194"/>
        <v>22759.222399999999</v>
      </c>
    </row>
    <row r="2498" spans="1:21" x14ac:dyDescent="0.3">
      <c r="A2498" s="3" t="s">
        <v>2504</v>
      </c>
      <c r="B2498" s="3" t="s">
        <v>9</v>
      </c>
      <c r="C2498" s="8">
        <v>39412.764999999898</v>
      </c>
      <c r="D2498" s="8">
        <v>135.76999999999899</v>
      </c>
      <c r="E2498" s="8">
        <v>162.119</v>
      </c>
      <c r="F2498" s="9">
        <v>194.33292251627199</v>
      </c>
      <c r="G2498" s="9">
        <v>-32.213922516272099</v>
      </c>
      <c r="H2498" s="9">
        <v>-4373.6842600342598</v>
      </c>
      <c r="L2498" s="9">
        <f t="shared" si="191"/>
        <v>193.99499543548816</v>
      </c>
      <c r="M2498" s="9">
        <f t="shared" si="195"/>
        <v>-31.875995435488164</v>
      </c>
      <c r="N2498" s="9">
        <f t="shared" si="192"/>
        <v>-4327.8039002761961</v>
      </c>
      <c r="O2498" s="9">
        <f t="shared" si="193"/>
        <v>-147.26186194966897</v>
      </c>
      <c r="U2498" s="15">
        <f t="shared" si="194"/>
        <v>22010.896629999836</v>
      </c>
    </row>
    <row r="2499" spans="1:21" x14ac:dyDescent="0.3">
      <c r="A2499" s="3" t="s">
        <v>2505</v>
      </c>
      <c r="B2499" s="3" t="s">
        <v>9</v>
      </c>
      <c r="C2499" s="8">
        <v>37129.399999989997</v>
      </c>
      <c r="D2499" s="8">
        <v>137.36000000000001</v>
      </c>
      <c r="E2499" s="8">
        <v>163.05000000000001</v>
      </c>
      <c r="F2499" s="9">
        <v>183.07431141341399</v>
      </c>
      <c r="G2499" s="9">
        <v>-20.024311413414701</v>
      </c>
      <c r="H2499" s="9">
        <v>-2750.5394157466399</v>
      </c>
      <c r="L2499" s="9">
        <f t="shared" ref="L2499:L2562" si="196">C2499*$J$3</f>
        <v>182.75596202196147</v>
      </c>
      <c r="M2499" s="9">
        <f t="shared" si="195"/>
        <v>-19.705962021961454</v>
      </c>
      <c r="N2499" s="9">
        <f t="shared" ref="N2499:N2562" si="197">M2499*D2499</f>
        <v>-2706.8109433366258</v>
      </c>
      <c r="O2499" s="9">
        <f t="shared" si="193"/>
        <v>1394.8071867461308</v>
      </c>
      <c r="U2499" s="15">
        <f t="shared" si="194"/>
        <v>22396.548000000003</v>
      </c>
    </row>
    <row r="2500" spans="1:21" x14ac:dyDescent="0.3">
      <c r="A2500" s="3" t="s">
        <v>2506</v>
      </c>
      <c r="B2500" s="3" t="s">
        <v>9</v>
      </c>
      <c r="C2500" s="8">
        <v>35248.453999999998</v>
      </c>
      <c r="D2500" s="8">
        <v>127.2</v>
      </c>
      <c r="E2500" s="8">
        <v>82.608000000000004</v>
      </c>
      <c r="F2500" s="9">
        <v>173.79991177986</v>
      </c>
      <c r="G2500" s="9">
        <v>-91.191911779860703</v>
      </c>
      <c r="H2500" s="9">
        <v>-11599.6111783982</v>
      </c>
      <c r="L2500" s="9">
        <f t="shared" si="196"/>
        <v>173.49768971646702</v>
      </c>
      <c r="M2500" s="9">
        <f t="shared" si="195"/>
        <v>-90.889689716467018</v>
      </c>
      <c r="N2500" s="9">
        <f t="shared" si="197"/>
        <v>-11561.168531934605</v>
      </c>
      <c r="O2500" s="9">
        <f t="shared" ref="O2500:O2563" si="198">($O$1-L2500)*D2500</f>
        <v>2469.2908085613672</v>
      </c>
      <c r="U2500" s="15">
        <f t="shared" ref="U2500:U2563" si="199">D2500*E2500</f>
        <v>10507.7376</v>
      </c>
    </row>
    <row r="2501" spans="1:21" x14ac:dyDescent="0.3">
      <c r="A2501" s="3" t="s">
        <v>2507</v>
      </c>
      <c r="B2501" s="3" t="s">
        <v>9</v>
      </c>
      <c r="C2501" s="8">
        <v>33925.932000000001</v>
      </c>
      <c r="D2501" s="8">
        <v>114.47</v>
      </c>
      <c r="E2501" s="8">
        <v>81.504999999999995</v>
      </c>
      <c r="F2501" s="9">
        <v>167.27893906068999</v>
      </c>
      <c r="G2501" s="9">
        <v>-85.773939060690495</v>
      </c>
      <c r="H2501" s="9">
        <v>-9818.5428042772492</v>
      </c>
      <c r="L2501" s="9">
        <f t="shared" si="196"/>
        <v>166.98805636916615</v>
      </c>
      <c r="M2501" s="9">
        <f t="shared" ref="M2501:M2564" si="200">E2501-L2501</f>
        <v>-85.48305636916615</v>
      </c>
      <c r="N2501" s="9">
        <f t="shared" si="197"/>
        <v>-9785.2454625784485</v>
      </c>
      <c r="O2501" s="9">
        <f t="shared" si="198"/>
        <v>2967.3253303348688</v>
      </c>
      <c r="U2501" s="15">
        <f t="shared" si="199"/>
        <v>9329.8773499999988</v>
      </c>
    </row>
    <row r="2502" spans="1:21" x14ac:dyDescent="0.3">
      <c r="A2502" s="3" t="s">
        <v>2508</v>
      </c>
      <c r="B2502" s="3" t="s">
        <v>9</v>
      </c>
      <c r="C2502" s="8">
        <v>33435.252999999997</v>
      </c>
      <c r="D2502" s="8">
        <v>121.77</v>
      </c>
      <c r="E2502" s="8">
        <v>82.084999999999994</v>
      </c>
      <c r="F2502" s="9">
        <v>164.85954310896301</v>
      </c>
      <c r="G2502" s="9">
        <v>-82.774543108963698</v>
      </c>
      <c r="H2502" s="9">
        <v>-10079.456114378499</v>
      </c>
      <c r="L2502" s="9">
        <f t="shared" si="196"/>
        <v>164.57286752450401</v>
      </c>
      <c r="M2502" s="9">
        <f t="shared" si="200"/>
        <v>-82.487867524504011</v>
      </c>
      <c r="N2502" s="9">
        <f t="shared" si="197"/>
        <v>-10044.547628458853</v>
      </c>
      <c r="O2502" s="9">
        <f t="shared" si="198"/>
        <v>3450.6556435867019</v>
      </c>
      <c r="U2502" s="15">
        <f t="shared" si="199"/>
        <v>9995.4904499999993</v>
      </c>
    </row>
    <row r="2503" spans="1:21" x14ac:dyDescent="0.3">
      <c r="A2503" s="3" t="s">
        <v>2509</v>
      </c>
      <c r="B2503" s="3" t="s">
        <v>9</v>
      </c>
      <c r="C2503" s="8">
        <v>33628.11099999</v>
      </c>
      <c r="D2503" s="8">
        <v>120.64</v>
      </c>
      <c r="E2503" s="8">
        <v>81.834000000000003</v>
      </c>
      <c r="F2503" s="9">
        <v>165.81047001725599</v>
      </c>
      <c r="G2503" s="9">
        <v>-83.976470017256005</v>
      </c>
      <c r="H2503" s="9">
        <v>-10130.9213428817</v>
      </c>
      <c r="L2503" s="9">
        <f t="shared" si="196"/>
        <v>165.52214085835303</v>
      </c>
      <c r="M2503" s="9">
        <f t="shared" si="200"/>
        <v>-83.688140858353023</v>
      </c>
      <c r="N2503" s="9">
        <f t="shared" si="197"/>
        <v>-10096.137313151708</v>
      </c>
      <c r="O2503" s="9">
        <f t="shared" si="198"/>
        <v>3304.1139496583073</v>
      </c>
      <c r="U2503" s="15">
        <f t="shared" si="199"/>
        <v>9872.4537600000003</v>
      </c>
    </row>
    <row r="2504" spans="1:21" x14ac:dyDescent="0.3">
      <c r="A2504" s="3" t="s">
        <v>2510</v>
      </c>
      <c r="B2504" s="3" t="s">
        <v>9</v>
      </c>
      <c r="C2504" s="8">
        <v>34746.076000000001</v>
      </c>
      <c r="D2504" s="8">
        <v>128.30000000000001</v>
      </c>
      <c r="E2504" s="8">
        <v>81.713999999999999</v>
      </c>
      <c r="F2504" s="9">
        <v>171.322831449468</v>
      </c>
      <c r="G2504" s="9">
        <v>-89.608831449468198</v>
      </c>
      <c r="H2504" s="9">
        <v>-11496.8130749667</v>
      </c>
      <c r="L2504" s="9">
        <f t="shared" si="196"/>
        <v>171.02491680096898</v>
      </c>
      <c r="M2504" s="9">
        <f t="shared" si="200"/>
        <v>-89.310916800968982</v>
      </c>
      <c r="N2504" s="9">
        <f t="shared" si="197"/>
        <v>-11458.590625564322</v>
      </c>
      <c r="O2504" s="9">
        <f t="shared" si="198"/>
        <v>2807.9015035680168</v>
      </c>
      <c r="U2504" s="15">
        <f t="shared" si="199"/>
        <v>10483.906200000001</v>
      </c>
    </row>
    <row r="2505" spans="1:21" x14ac:dyDescent="0.3">
      <c r="A2505" s="3" t="s">
        <v>2511</v>
      </c>
      <c r="B2505" s="3" t="s">
        <v>9</v>
      </c>
      <c r="C2505" s="8">
        <v>35884.39</v>
      </c>
      <c r="D2505" s="8">
        <v>129.94</v>
      </c>
      <c r="E2505" s="8">
        <v>81.581999999999994</v>
      </c>
      <c r="F2505" s="9">
        <v>176.93552790355301</v>
      </c>
      <c r="G2505" s="9">
        <v>-95.353527903553299</v>
      </c>
      <c r="H2505" s="9">
        <v>-12390.2374157877</v>
      </c>
      <c r="L2505" s="9">
        <f t="shared" si="196"/>
        <v>176.62785329208177</v>
      </c>
      <c r="M2505" s="9">
        <f t="shared" si="200"/>
        <v>-95.045853292081773</v>
      </c>
      <c r="N2505" s="9">
        <f t="shared" si="197"/>
        <v>-12350.258176773106</v>
      </c>
      <c r="O2505" s="9">
        <f t="shared" si="198"/>
        <v>2115.7480517807212</v>
      </c>
      <c r="U2505" s="15">
        <f t="shared" si="199"/>
        <v>10600.765079999999</v>
      </c>
    </row>
    <row r="2506" spans="1:21" x14ac:dyDescent="0.3">
      <c r="A2506" s="3" t="s">
        <v>2512</v>
      </c>
      <c r="B2506" s="3" t="s">
        <v>9</v>
      </c>
      <c r="C2506" s="8">
        <v>37997.875</v>
      </c>
      <c r="D2506" s="8">
        <v>131.94999999999999</v>
      </c>
      <c r="E2506" s="8">
        <v>81.894999999999996</v>
      </c>
      <c r="F2506" s="9">
        <v>187.35650995706499</v>
      </c>
      <c r="G2506" s="9">
        <v>-105.461509957065</v>
      </c>
      <c r="H2506" s="9">
        <v>-13915.646238834801</v>
      </c>
      <c r="L2506" s="9">
        <f t="shared" si="196"/>
        <v>187.03071421614973</v>
      </c>
      <c r="M2506" s="9">
        <f t="shared" si="200"/>
        <v>-105.13571421614974</v>
      </c>
      <c r="N2506" s="9">
        <f t="shared" si="197"/>
        <v>-13872.657490820957</v>
      </c>
      <c r="O2506" s="9">
        <f t="shared" si="198"/>
        <v>775.81837787749839</v>
      </c>
      <c r="U2506" s="15">
        <f t="shared" si="199"/>
        <v>10806.045249999999</v>
      </c>
    </row>
    <row r="2507" spans="1:21" x14ac:dyDescent="0.3">
      <c r="A2507" s="3" t="s">
        <v>2513</v>
      </c>
      <c r="B2507" s="3" t="s">
        <v>9</v>
      </c>
      <c r="C2507" s="8">
        <v>39968.750999989999</v>
      </c>
      <c r="D2507" s="8">
        <v>137.57</v>
      </c>
      <c r="E2507" s="8">
        <v>160.48099999999999</v>
      </c>
      <c r="F2507" s="9">
        <v>197.07432835917999</v>
      </c>
      <c r="G2507" s="9">
        <v>-36.593328359180902</v>
      </c>
      <c r="H2507" s="9">
        <v>-5034.1441823725099</v>
      </c>
      <c r="L2507" s="9">
        <f t="shared" si="196"/>
        <v>196.73163422574495</v>
      </c>
      <c r="M2507" s="9">
        <f t="shared" si="200"/>
        <v>-36.25063422574496</v>
      </c>
      <c r="N2507" s="9">
        <f t="shared" si="197"/>
        <v>-4986.9997504357343</v>
      </c>
      <c r="O2507" s="9">
        <f t="shared" si="198"/>
        <v>-525.69361615876073</v>
      </c>
      <c r="U2507" s="15">
        <f t="shared" si="199"/>
        <v>22077.371169999999</v>
      </c>
    </row>
    <row r="2508" spans="1:21" x14ac:dyDescent="0.3">
      <c r="A2508" s="3" t="s">
        <v>2514</v>
      </c>
      <c r="B2508" s="3" t="s">
        <v>9</v>
      </c>
      <c r="C2508" s="8">
        <v>41019.909</v>
      </c>
      <c r="D2508" s="8">
        <v>130.85</v>
      </c>
      <c r="E2508" s="8">
        <v>161.88800000000001</v>
      </c>
      <c r="F2508" s="9">
        <v>202.25728383485699</v>
      </c>
      <c r="G2508" s="9">
        <v>-40.369283834857399</v>
      </c>
      <c r="H2508" s="9">
        <v>-5282.3207897910897</v>
      </c>
      <c r="L2508" s="9">
        <f t="shared" si="196"/>
        <v>201.90557701849033</v>
      </c>
      <c r="M2508" s="9">
        <f t="shared" si="200"/>
        <v>-40.017577018490329</v>
      </c>
      <c r="N2508" s="9">
        <f t="shared" si="197"/>
        <v>-5236.299952869459</v>
      </c>
      <c r="O2508" s="9">
        <f t="shared" si="198"/>
        <v>-1177.0250228073689</v>
      </c>
      <c r="U2508" s="15">
        <f t="shared" si="199"/>
        <v>21183.0448</v>
      </c>
    </row>
    <row r="2509" spans="1:21" x14ac:dyDescent="0.3">
      <c r="A2509" s="3" t="s">
        <v>2515</v>
      </c>
      <c r="B2509" s="3" t="s">
        <v>9</v>
      </c>
      <c r="C2509" s="8">
        <v>41720.385999990001</v>
      </c>
      <c r="D2509" s="8">
        <v>139.34</v>
      </c>
      <c r="E2509" s="8">
        <v>182.49100000000001</v>
      </c>
      <c r="F2509" s="9">
        <v>205.71113292571599</v>
      </c>
      <c r="G2509" s="9">
        <v>-23.220132925716399</v>
      </c>
      <c r="H2509" s="9">
        <v>-3235.49332186932</v>
      </c>
      <c r="L2509" s="9">
        <f t="shared" si="196"/>
        <v>205.3534201834072</v>
      </c>
      <c r="M2509" s="9">
        <f t="shared" si="200"/>
        <v>-22.862420183407181</v>
      </c>
      <c r="N2509" s="9">
        <f t="shared" si="197"/>
        <v>-3185.6496283559568</v>
      </c>
      <c r="O2509" s="9">
        <f t="shared" si="198"/>
        <v>-1733.8169387277449</v>
      </c>
      <c r="U2509" s="15">
        <f t="shared" si="199"/>
        <v>25428.295940000004</v>
      </c>
    </row>
    <row r="2510" spans="1:21" x14ac:dyDescent="0.3">
      <c r="A2510" s="3" t="s">
        <v>2516</v>
      </c>
      <c r="B2510" s="3" t="s">
        <v>9</v>
      </c>
      <c r="C2510" s="8">
        <v>41851.255999989997</v>
      </c>
      <c r="D2510" s="8">
        <v>139.13</v>
      </c>
      <c r="E2510" s="8">
        <v>201.71199999999999</v>
      </c>
      <c r="F2510" s="9">
        <v>206.35641496999</v>
      </c>
      <c r="G2510" s="9">
        <v>-4.6444149699907404</v>
      </c>
      <c r="H2510" s="9">
        <v>-646.17745477481196</v>
      </c>
      <c r="L2510" s="9">
        <f t="shared" si="196"/>
        <v>205.99758014154872</v>
      </c>
      <c r="M2510" s="9">
        <f t="shared" si="200"/>
        <v>-4.2855801415487349</v>
      </c>
      <c r="N2510" s="9">
        <f t="shared" si="197"/>
        <v>-596.25276509367552</v>
      </c>
      <c r="O2510" s="9">
        <f t="shared" si="198"/>
        <v>-1820.8258696596752</v>
      </c>
      <c r="U2510" s="15">
        <f t="shared" si="199"/>
        <v>28064.190559999999</v>
      </c>
    </row>
    <row r="2511" spans="1:21" x14ac:dyDescent="0.3">
      <c r="A2511" s="3" t="s">
        <v>2517</v>
      </c>
      <c r="B2511" s="3" t="s">
        <v>9</v>
      </c>
      <c r="C2511" s="8">
        <v>41819.026999989997</v>
      </c>
      <c r="D2511" s="8">
        <v>139.86000000000001</v>
      </c>
      <c r="E2511" s="8">
        <v>199.477</v>
      </c>
      <c r="F2511" s="9">
        <v>206.19750311085599</v>
      </c>
      <c r="G2511" s="9">
        <v>-6.7205031108563498</v>
      </c>
      <c r="H2511" s="9">
        <v>-939.92956508436998</v>
      </c>
      <c r="L2511" s="9">
        <f t="shared" si="196"/>
        <v>205.83894461552333</v>
      </c>
      <c r="M2511" s="9">
        <f t="shared" si="200"/>
        <v>-6.3619446155233277</v>
      </c>
      <c r="N2511" s="9">
        <f t="shared" si="197"/>
        <v>-889.78157392709272</v>
      </c>
      <c r="O2511" s="9">
        <f t="shared" si="198"/>
        <v>-1808.1927805798709</v>
      </c>
      <c r="U2511" s="15">
        <f t="shared" si="199"/>
        <v>27898.853220000005</v>
      </c>
    </row>
    <row r="2512" spans="1:21" x14ac:dyDescent="0.3">
      <c r="A2512" s="3" t="s">
        <v>2518</v>
      </c>
      <c r="B2512" s="3" t="s">
        <v>9</v>
      </c>
      <c r="C2512" s="8">
        <v>43012.082999999999</v>
      </c>
      <c r="D2512" s="8">
        <v>141.13</v>
      </c>
      <c r="E2512" s="8">
        <v>201.245</v>
      </c>
      <c r="F2512" s="9">
        <v>212.08011650292599</v>
      </c>
      <c r="G2512" s="9">
        <v>-10.8351165029265</v>
      </c>
      <c r="H2512" s="9">
        <v>-1529.15999205802</v>
      </c>
      <c r="L2512" s="9">
        <f t="shared" si="196"/>
        <v>211.71132868388855</v>
      </c>
      <c r="M2512" s="9">
        <f t="shared" si="200"/>
        <v>-10.466328683888548</v>
      </c>
      <c r="N2512" s="9">
        <f t="shared" si="197"/>
        <v>-1477.1129671571907</v>
      </c>
      <c r="O2512" s="9">
        <f t="shared" si="198"/>
        <v>-2653.3816551116206</v>
      </c>
      <c r="U2512" s="15">
        <f t="shared" si="199"/>
        <v>28401.706849999999</v>
      </c>
    </row>
    <row r="2513" spans="1:21" x14ac:dyDescent="0.3">
      <c r="A2513" s="3" t="s">
        <v>2519</v>
      </c>
      <c r="B2513" s="3" t="s">
        <v>9</v>
      </c>
      <c r="C2513" s="8">
        <v>44025.048999999999</v>
      </c>
      <c r="D2513" s="8">
        <v>141.53</v>
      </c>
      <c r="E2513" s="8">
        <v>202.36199999999999</v>
      </c>
      <c r="F2513" s="9">
        <v>217.07475829447799</v>
      </c>
      <c r="G2513" s="9">
        <v>-14.712758294478499</v>
      </c>
      <c r="H2513" s="9">
        <v>-2082.2966814175502</v>
      </c>
      <c r="L2513" s="9">
        <f t="shared" si="196"/>
        <v>216.69728525268818</v>
      </c>
      <c r="M2513" s="9">
        <f t="shared" si="200"/>
        <v>-14.33528525268818</v>
      </c>
      <c r="N2513" s="9">
        <f t="shared" si="197"/>
        <v>-2028.8729218129581</v>
      </c>
      <c r="O2513" s="9">
        <f t="shared" si="198"/>
        <v>-3366.5644784450724</v>
      </c>
      <c r="U2513" s="15">
        <f t="shared" si="199"/>
        <v>28640.293859999998</v>
      </c>
    </row>
    <row r="2514" spans="1:21" x14ac:dyDescent="0.3">
      <c r="A2514" s="3" t="s">
        <v>2520</v>
      </c>
      <c r="B2514" s="3" t="s">
        <v>9</v>
      </c>
      <c r="C2514" s="8">
        <v>44623.587</v>
      </c>
      <c r="D2514" s="8">
        <v>140.79</v>
      </c>
      <c r="E2514" s="8">
        <v>200.04</v>
      </c>
      <c r="F2514" s="9">
        <v>220.025975717997</v>
      </c>
      <c r="G2514" s="9">
        <v>-19.9859757179971</v>
      </c>
      <c r="H2514" s="9">
        <v>-2813.8255213368202</v>
      </c>
      <c r="L2514" s="9">
        <f t="shared" si="196"/>
        <v>219.64337078051059</v>
      </c>
      <c r="M2514" s="9">
        <f t="shared" si="200"/>
        <v>-19.603370780510602</v>
      </c>
      <c r="N2514" s="9">
        <f t="shared" si="197"/>
        <v>-2759.9585721880876</v>
      </c>
      <c r="O2514" s="9">
        <f t="shared" si="198"/>
        <v>-3763.7415302664831</v>
      </c>
      <c r="U2514" s="15">
        <f t="shared" si="199"/>
        <v>28163.631599999997</v>
      </c>
    </row>
    <row r="2515" spans="1:21" x14ac:dyDescent="0.3">
      <c r="A2515" s="3" t="s">
        <v>2521</v>
      </c>
      <c r="B2515" s="3" t="s">
        <v>9</v>
      </c>
      <c r="C2515" s="8">
        <v>44831.493999990002</v>
      </c>
      <c r="D2515" s="8">
        <v>142.91</v>
      </c>
      <c r="E2515" s="8">
        <v>199.06800000000001</v>
      </c>
      <c r="F2515" s="9">
        <v>221.05110488413499</v>
      </c>
      <c r="G2515" s="9">
        <v>-21.983104884135201</v>
      </c>
      <c r="H2515" s="9">
        <v>-3141.6055189917702</v>
      </c>
      <c r="L2515" s="9">
        <f t="shared" si="196"/>
        <v>220.66671734130293</v>
      </c>
      <c r="M2515" s="9">
        <f t="shared" si="200"/>
        <v>-21.598717341302915</v>
      </c>
      <c r="N2515" s="9">
        <f t="shared" si="197"/>
        <v>-3086.6726952455997</v>
      </c>
      <c r="O2515" s="9">
        <f t="shared" si="198"/>
        <v>-3966.6619843157318</v>
      </c>
      <c r="U2515" s="15">
        <f t="shared" si="199"/>
        <v>28448.80788</v>
      </c>
    </row>
    <row r="2516" spans="1:21" x14ac:dyDescent="0.3">
      <c r="A2516" s="3" t="s">
        <v>2522</v>
      </c>
      <c r="B2516" s="3" t="s">
        <v>9</v>
      </c>
      <c r="C2516" s="8">
        <v>43822.89899999</v>
      </c>
      <c r="D2516" s="8">
        <v>143.10999999999899</v>
      </c>
      <c r="E2516" s="8">
        <v>199.38800000000001</v>
      </c>
      <c r="F2516" s="9">
        <v>216.07801522688001</v>
      </c>
      <c r="G2516" s="9">
        <v>-16.690015226880799</v>
      </c>
      <c r="H2516" s="9">
        <v>-2388.5080791189198</v>
      </c>
      <c r="L2516" s="9">
        <f t="shared" si="196"/>
        <v>215.70227542962135</v>
      </c>
      <c r="M2516" s="9">
        <f t="shared" si="200"/>
        <v>-16.314275429621347</v>
      </c>
      <c r="N2516" s="9">
        <f t="shared" si="197"/>
        <v>-2334.7359567330946</v>
      </c>
      <c r="O2516" s="9">
        <f t="shared" si="198"/>
        <v>-3261.7519751420618</v>
      </c>
      <c r="U2516" s="15">
        <f t="shared" si="199"/>
        <v>28534.416679999798</v>
      </c>
    </row>
    <row r="2517" spans="1:21" x14ac:dyDescent="0.3">
      <c r="A2517" s="3" t="s">
        <v>2523</v>
      </c>
      <c r="B2517" s="3" t="s">
        <v>9</v>
      </c>
      <c r="C2517" s="8">
        <v>46374.425999990002</v>
      </c>
      <c r="D2517" s="8">
        <v>149.97999999999999</v>
      </c>
      <c r="E2517" s="8">
        <v>197.57900000000001</v>
      </c>
      <c r="F2517" s="9">
        <v>228.65885543916099</v>
      </c>
      <c r="G2517" s="9">
        <v>-31.079855439161701</v>
      </c>
      <c r="H2517" s="9">
        <v>-4661.3567187654699</v>
      </c>
      <c r="L2517" s="9">
        <f t="shared" si="196"/>
        <v>228.26123871774709</v>
      </c>
      <c r="M2517" s="9">
        <f t="shared" si="200"/>
        <v>-30.682238717747083</v>
      </c>
      <c r="N2517" s="9">
        <f t="shared" si="197"/>
        <v>-4601.7221628877069</v>
      </c>
      <c r="O2517" s="9">
        <f t="shared" si="198"/>
        <v>-5301.9257940859325</v>
      </c>
      <c r="U2517" s="15">
        <f t="shared" si="199"/>
        <v>29632.898419999998</v>
      </c>
    </row>
    <row r="2518" spans="1:21" x14ac:dyDescent="0.3">
      <c r="A2518" s="3" t="s">
        <v>2524</v>
      </c>
      <c r="B2518" s="3" t="s">
        <v>9</v>
      </c>
      <c r="C2518" s="8">
        <v>46013.678999989999</v>
      </c>
      <c r="D2518" s="8">
        <v>144.20999999999901</v>
      </c>
      <c r="E2518" s="8">
        <v>196.387</v>
      </c>
      <c r="F2518" s="9">
        <v>226.880116525538</v>
      </c>
      <c r="G2518" s="9">
        <v>-30.493116525538699</v>
      </c>
      <c r="H2518" s="9">
        <v>-4397.4123341479399</v>
      </c>
      <c r="L2518" s="9">
        <f t="shared" si="196"/>
        <v>226.4855928675164</v>
      </c>
      <c r="M2518" s="9">
        <f t="shared" si="200"/>
        <v>-30.098592867516402</v>
      </c>
      <c r="N2518" s="9">
        <f t="shared" si="197"/>
        <v>-4340.5180774245109</v>
      </c>
      <c r="O2518" s="9">
        <f t="shared" si="198"/>
        <v>-4841.8852971971155</v>
      </c>
      <c r="U2518" s="15">
        <f t="shared" si="199"/>
        <v>28320.969269999805</v>
      </c>
    </row>
    <row r="2519" spans="1:21" x14ac:dyDescent="0.3">
      <c r="A2519" s="3" t="s">
        <v>2525</v>
      </c>
      <c r="B2519" s="3" t="s">
        <v>9</v>
      </c>
      <c r="C2519" s="8">
        <v>45121.2749999999</v>
      </c>
      <c r="D2519" s="8">
        <v>142.70999999999901</v>
      </c>
      <c r="E2519" s="8">
        <v>196.36099999999999</v>
      </c>
      <c r="F2519" s="9">
        <v>222.47993101753701</v>
      </c>
      <c r="G2519" s="9">
        <v>-26.1189310175372</v>
      </c>
      <c r="H2519" s="9">
        <v>-3727.4326455127398</v>
      </c>
      <c r="L2519" s="9">
        <f t="shared" si="196"/>
        <v>222.09305887745782</v>
      </c>
      <c r="M2519" s="9">
        <f t="shared" si="200"/>
        <v>-25.732058877457831</v>
      </c>
      <c r="N2519" s="9">
        <f t="shared" si="197"/>
        <v>-3672.2221224019818</v>
      </c>
      <c r="O2519" s="9">
        <f t="shared" si="198"/>
        <v>-4164.6639121332646</v>
      </c>
      <c r="U2519" s="15">
        <f t="shared" si="199"/>
        <v>28022.678309999807</v>
      </c>
    </row>
    <row r="2520" spans="1:21" x14ac:dyDescent="0.3">
      <c r="A2520" s="3" t="s">
        <v>2526</v>
      </c>
      <c r="B2520" s="3" t="s">
        <v>9</v>
      </c>
      <c r="C2520" s="8">
        <v>44396.957999999999</v>
      </c>
      <c r="D2520" s="8">
        <v>141.79</v>
      </c>
      <c r="E2520" s="8">
        <v>199.279</v>
      </c>
      <c r="F2520" s="9">
        <v>218.908533795388</v>
      </c>
      <c r="G2520" s="9">
        <v>-19.629533795388099</v>
      </c>
      <c r="H2520" s="9">
        <v>-2783.2715968480802</v>
      </c>
      <c r="L2520" s="9">
        <f t="shared" si="196"/>
        <v>218.52787198664143</v>
      </c>
      <c r="M2520" s="9">
        <f t="shared" si="200"/>
        <v>-19.248871986641433</v>
      </c>
      <c r="N2520" s="9">
        <f t="shared" si="197"/>
        <v>-2729.2975589858888</v>
      </c>
      <c r="O2520" s="9">
        <f t="shared" si="198"/>
        <v>-3632.3079737584985</v>
      </c>
      <c r="U2520" s="15">
        <f t="shared" si="199"/>
        <v>28255.769409999997</v>
      </c>
    </row>
    <row r="2521" spans="1:21" x14ac:dyDescent="0.3">
      <c r="A2521" s="3" t="s">
        <v>2527</v>
      </c>
      <c r="B2521" s="3" t="s">
        <v>9</v>
      </c>
      <c r="C2521" s="8">
        <v>42458.326999999997</v>
      </c>
      <c r="D2521" s="8">
        <v>138.91999999999999</v>
      </c>
      <c r="E2521" s="8">
        <v>196.624</v>
      </c>
      <c r="F2521" s="9">
        <v>209.34970614372099</v>
      </c>
      <c r="G2521" s="9">
        <v>-12.7257061437213</v>
      </c>
      <c r="H2521" s="9">
        <v>-1767.8550974857601</v>
      </c>
      <c r="L2521" s="9">
        <f t="shared" si="196"/>
        <v>208.98566625720079</v>
      </c>
      <c r="M2521" s="9">
        <f t="shared" si="200"/>
        <v>-12.361666257200795</v>
      </c>
      <c r="N2521" s="9">
        <f t="shared" si="197"/>
        <v>-1717.2826764503343</v>
      </c>
      <c r="O2521" s="9">
        <f t="shared" si="198"/>
        <v>-2233.1824752105499</v>
      </c>
      <c r="U2521" s="15">
        <f t="shared" si="199"/>
        <v>27315.006079999996</v>
      </c>
    </row>
    <row r="2522" spans="1:21" x14ac:dyDescent="0.3">
      <c r="A2522" s="3" t="s">
        <v>2528</v>
      </c>
      <c r="B2522" s="3" t="s">
        <v>9</v>
      </c>
      <c r="C2522" s="8">
        <v>39792.093999999997</v>
      </c>
      <c r="D2522" s="8">
        <v>134.60999999999899</v>
      </c>
      <c r="E2522" s="8">
        <v>196.17599999999999</v>
      </c>
      <c r="F2522" s="9">
        <v>196.20328388688799</v>
      </c>
      <c r="G2522" s="9">
        <v>-2.72838868883695E-2</v>
      </c>
      <c r="H2522" s="9">
        <v>-3.67268401404342</v>
      </c>
      <c r="L2522" s="9">
        <f t="shared" si="196"/>
        <v>195.86210441968572</v>
      </c>
      <c r="M2522" s="9">
        <f t="shared" si="200"/>
        <v>0.31389558031426645</v>
      </c>
      <c r="N2522" s="9">
        <f t="shared" si="197"/>
        <v>42.253484066103091</v>
      </c>
      <c r="O2522" s="9">
        <f t="shared" si="198"/>
        <v>-397.33521744204569</v>
      </c>
      <c r="U2522" s="15">
        <f t="shared" si="199"/>
        <v>26407.251359999802</v>
      </c>
    </row>
    <row r="2523" spans="1:21" x14ac:dyDescent="0.3">
      <c r="A2523" s="3" t="s">
        <v>2529</v>
      </c>
      <c r="B2523" s="3" t="s">
        <v>9</v>
      </c>
      <c r="C2523" s="8">
        <v>37586.118000000002</v>
      </c>
      <c r="D2523" s="8">
        <v>134.22999999999999</v>
      </c>
      <c r="E2523" s="8">
        <v>158.13499999999999</v>
      </c>
      <c r="F2523" s="9">
        <v>185.326255515984</v>
      </c>
      <c r="G2523" s="9">
        <v>-27.1912555159848</v>
      </c>
      <c r="H2523" s="9">
        <v>-3649.8822279106398</v>
      </c>
      <c r="L2523" s="9">
        <f t="shared" si="196"/>
        <v>185.00399020083313</v>
      </c>
      <c r="M2523" s="9">
        <f t="shared" si="200"/>
        <v>-26.868990200833139</v>
      </c>
      <c r="N2523" s="9">
        <f t="shared" si="197"/>
        <v>-3606.624554657832</v>
      </c>
      <c r="O2523" s="9">
        <f t="shared" si="198"/>
        <v>1061.2711195778165</v>
      </c>
      <c r="U2523" s="15">
        <f t="shared" si="199"/>
        <v>21226.461049999998</v>
      </c>
    </row>
    <row r="2524" spans="1:21" x14ac:dyDescent="0.3">
      <c r="A2524" s="3" t="s">
        <v>2530</v>
      </c>
      <c r="B2524" s="3" t="s">
        <v>9</v>
      </c>
      <c r="C2524" s="8">
        <v>35559.924999989998</v>
      </c>
      <c r="D2524" s="8">
        <v>129.02000000000001</v>
      </c>
      <c r="E2524" s="8">
        <v>83.45</v>
      </c>
      <c r="F2524" s="9">
        <v>175.33568501746799</v>
      </c>
      <c r="G2524" s="9">
        <v>-91.885685017468404</v>
      </c>
      <c r="H2524" s="9">
        <v>-11855.0910809537</v>
      </c>
      <c r="L2524" s="9">
        <f t="shared" si="196"/>
        <v>175.03079238564914</v>
      </c>
      <c r="M2524" s="9">
        <f t="shared" si="200"/>
        <v>-91.580792385649133</v>
      </c>
      <c r="N2524" s="9">
        <f t="shared" si="197"/>
        <v>-11815.753833596453</v>
      </c>
      <c r="O2524" s="9">
        <f t="shared" si="198"/>
        <v>2306.8209499160516</v>
      </c>
      <c r="U2524" s="15">
        <f t="shared" si="199"/>
        <v>10766.719000000001</v>
      </c>
    </row>
    <row r="2525" spans="1:21" x14ac:dyDescent="0.3">
      <c r="A2525" s="3" t="s">
        <v>2531</v>
      </c>
      <c r="B2525" s="3" t="s">
        <v>9</v>
      </c>
      <c r="C2525" s="8">
        <v>34501.584999999999</v>
      </c>
      <c r="D2525" s="8">
        <v>127.91</v>
      </c>
      <c r="E2525" s="8">
        <v>79.543000000000006</v>
      </c>
      <c r="F2525" s="9">
        <v>170.117317181212</v>
      </c>
      <c r="G2525" s="9">
        <v>-90.574317181212095</v>
      </c>
      <c r="H2525" s="9">
        <v>-11585.3609106488</v>
      </c>
      <c r="L2525" s="9">
        <f t="shared" si="196"/>
        <v>169.82149881116243</v>
      </c>
      <c r="M2525" s="9">
        <f t="shared" si="200"/>
        <v>-90.278498811162422</v>
      </c>
      <c r="N2525" s="9">
        <f t="shared" si="197"/>
        <v>-11547.522782935785</v>
      </c>
      <c r="O2525" s="9">
        <f t="shared" si="198"/>
        <v>2953.2953784072943</v>
      </c>
      <c r="U2525" s="15">
        <f t="shared" si="199"/>
        <v>10174.34513</v>
      </c>
    </row>
    <row r="2526" spans="1:21" x14ac:dyDescent="0.3">
      <c r="A2526" s="3" t="s">
        <v>2532</v>
      </c>
      <c r="B2526" s="3" t="s">
        <v>9</v>
      </c>
      <c r="C2526" s="8">
        <v>33952.9909999999</v>
      </c>
      <c r="D2526" s="8">
        <v>123.31</v>
      </c>
      <c r="E2526" s="8">
        <v>79.278000000000006</v>
      </c>
      <c r="F2526" s="9">
        <v>167.41235914807501</v>
      </c>
      <c r="G2526" s="9">
        <v>-88.134359148075006</v>
      </c>
      <c r="H2526" s="9">
        <v>-10867.847826549099</v>
      </c>
      <c r="L2526" s="9">
        <f t="shared" si="196"/>
        <v>167.12124445128799</v>
      </c>
      <c r="M2526" s="9">
        <f t="shared" si="200"/>
        <v>-87.843244451287987</v>
      </c>
      <c r="N2526" s="9">
        <f t="shared" si="197"/>
        <v>-10831.950473288322</v>
      </c>
      <c r="O2526" s="9">
        <f t="shared" si="198"/>
        <v>3180.0550128481427</v>
      </c>
      <c r="U2526" s="15">
        <f t="shared" si="199"/>
        <v>9775.7701800000013</v>
      </c>
    </row>
    <row r="2527" spans="1:21" x14ac:dyDescent="0.3">
      <c r="A2527" s="3" t="s">
        <v>2533</v>
      </c>
      <c r="B2527" s="3" t="s">
        <v>9</v>
      </c>
      <c r="C2527" s="8">
        <v>34053.19799999</v>
      </c>
      <c r="D2527" s="8">
        <v>123.8</v>
      </c>
      <c r="E2527" s="8">
        <v>80.236000000000004</v>
      </c>
      <c r="F2527" s="9">
        <v>167.906450825343</v>
      </c>
      <c r="G2527" s="9">
        <v>-87.670450825343707</v>
      </c>
      <c r="H2527" s="9">
        <v>-10853.6018121775</v>
      </c>
      <c r="L2527" s="9">
        <f t="shared" si="196"/>
        <v>167.61447694856861</v>
      </c>
      <c r="M2527" s="9">
        <f t="shared" si="200"/>
        <v>-87.378476948568604</v>
      </c>
      <c r="N2527" s="9">
        <f t="shared" si="197"/>
        <v>-10817.455446232792</v>
      </c>
      <c r="O2527" s="9">
        <f t="shared" si="198"/>
        <v>3131.6294930235063</v>
      </c>
      <c r="U2527" s="15">
        <f t="shared" si="199"/>
        <v>9933.2168000000001</v>
      </c>
    </row>
    <row r="2528" spans="1:21" x14ac:dyDescent="0.3">
      <c r="A2528" s="3" t="s">
        <v>2534</v>
      </c>
      <c r="B2528" s="3" t="s">
        <v>9</v>
      </c>
      <c r="C2528" s="8">
        <v>34976.845999999998</v>
      </c>
      <c r="D2528" s="8">
        <v>129.56</v>
      </c>
      <c r="E2528" s="8">
        <v>79.954999999999998</v>
      </c>
      <c r="F2528" s="9">
        <v>172.460691443028</v>
      </c>
      <c r="G2528" s="9">
        <v>-92.505691443028198</v>
      </c>
      <c r="H2528" s="9">
        <v>-11985.0373833587</v>
      </c>
      <c r="L2528" s="9">
        <f t="shared" si="196"/>
        <v>172.16079816064135</v>
      </c>
      <c r="M2528" s="9">
        <f t="shared" si="200"/>
        <v>-92.205798160641351</v>
      </c>
      <c r="N2528" s="9">
        <f t="shared" si="197"/>
        <v>-11946.183209692694</v>
      </c>
      <c r="O2528" s="9">
        <f t="shared" si="198"/>
        <v>2688.3123646049339</v>
      </c>
      <c r="U2528" s="15">
        <f t="shared" si="199"/>
        <v>10358.969800000001</v>
      </c>
    </row>
    <row r="2529" spans="1:21" x14ac:dyDescent="0.3">
      <c r="A2529" s="3" t="s">
        <v>2535</v>
      </c>
      <c r="B2529" s="3" t="s">
        <v>9</v>
      </c>
      <c r="C2529" s="8">
        <v>36068.707999990002</v>
      </c>
      <c r="D2529" s="8">
        <v>129.85</v>
      </c>
      <c r="E2529" s="8">
        <v>79.438999999999993</v>
      </c>
      <c r="F2529" s="9">
        <v>177.84434654671099</v>
      </c>
      <c r="G2529" s="9">
        <v>-98.405346546711499</v>
      </c>
      <c r="H2529" s="9">
        <v>-12777.9342490904</v>
      </c>
      <c r="L2529" s="9">
        <f t="shared" si="196"/>
        <v>177.5350915831973</v>
      </c>
      <c r="M2529" s="9">
        <f t="shared" si="200"/>
        <v>-98.096091583197307</v>
      </c>
      <c r="N2529" s="9">
        <f t="shared" si="197"/>
        <v>-12737.77749207817</v>
      </c>
      <c r="O2529" s="9">
        <f t="shared" si="198"/>
        <v>1996.4777346781357</v>
      </c>
      <c r="U2529" s="15">
        <f t="shared" si="199"/>
        <v>10315.154149999998</v>
      </c>
    </row>
    <row r="2530" spans="1:21" x14ac:dyDescent="0.3">
      <c r="A2530" s="3" t="s">
        <v>2536</v>
      </c>
      <c r="B2530" s="3" t="s">
        <v>9</v>
      </c>
      <c r="C2530" s="8">
        <v>38177.135999999999</v>
      </c>
      <c r="D2530" s="8">
        <v>131.32</v>
      </c>
      <c r="E2530" s="8">
        <v>79.811000000000007</v>
      </c>
      <c r="F2530" s="9">
        <v>188.240393998776</v>
      </c>
      <c r="G2530" s="9">
        <v>-108.42939399877601</v>
      </c>
      <c r="H2530" s="9">
        <v>-14238.9480199193</v>
      </c>
      <c r="L2530" s="9">
        <f t="shared" si="196"/>
        <v>187.91306126479654</v>
      </c>
      <c r="M2530" s="9">
        <f t="shared" si="200"/>
        <v>-108.10206126479653</v>
      </c>
      <c r="N2530" s="9">
        <f t="shared" si="197"/>
        <v>-14195.96268529308</v>
      </c>
      <c r="O2530" s="9">
        <f t="shared" si="198"/>
        <v>656.24439082272897</v>
      </c>
      <c r="U2530" s="15">
        <f t="shared" si="199"/>
        <v>10480.78052</v>
      </c>
    </row>
    <row r="2531" spans="1:21" x14ac:dyDescent="0.3">
      <c r="A2531" s="3" t="s">
        <v>2537</v>
      </c>
      <c r="B2531" s="3" t="s">
        <v>9</v>
      </c>
      <c r="C2531" s="8">
        <v>40353.589999989999</v>
      </c>
      <c r="D2531" s="8">
        <v>136.49</v>
      </c>
      <c r="E2531" s="8">
        <v>158.20699999999999</v>
      </c>
      <c r="F2531" s="9">
        <v>198.97185794301501</v>
      </c>
      <c r="G2531" s="9">
        <v>-40.764857943015897</v>
      </c>
      <c r="H2531" s="9">
        <v>-5563.9954606422498</v>
      </c>
      <c r="L2531" s="9">
        <f t="shared" si="196"/>
        <v>198.62586418013657</v>
      </c>
      <c r="M2531" s="9">
        <f t="shared" si="200"/>
        <v>-40.41886418013658</v>
      </c>
      <c r="N2531" s="9">
        <f t="shared" si="197"/>
        <v>-5516.7707719468426</v>
      </c>
      <c r="O2531" s="9">
        <f t="shared" si="198"/>
        <v>-780.11007924011722</v>
      </c>
      <c r="U2531" s="15">
        <f t="shared" si="199"/>
        <v>21593.673429999999</v>
      </c>
    </row>
    <row r="2532" spans="1:21" x14ac:dyDescent="0.3">
      <c r="A2532" s="3" t="s">
        <v>2538</v>
      </c>
      <c r="B2532" s="3" t="s">
        <v>9</v>
      </c>
      <c r="C2532" s="8">
        <v>41476.510999999999</v>
      </c>
      <c r="D2532" s="8">
        <v>136.69999999999999</v>
      </c>
      <c r="E2532" s="8">
        <v>160.14099999999999</v>
      </c>
      <c r="F2532" s="9">
        <v>204.50865597499401</v>
      </c>
      <c r="G2532" s="9">
        <v>-44.367655974994598</v>
      </c>
      <c r="H2532" s="9">
        <v>-6065.0585717817603</v>
      </c>
      <c r="L2532" s="9">
        <f t="shared" si="196"/>
        <v>204.15303422951916</v>
      </c>
      <c r="M2532" s="9">
        <f t="shared" si="200"/>
        <v>-44.012034229519173</v>
      </c>
      <c r="N2532" s="9">
        <f t="shared" si="197"/>
        <v>-6016.4450791752706</v>
      </c>
      <c r="O2532" s="9">
        <f t="shared" si="198"/>
        <v>-1536.8744822743308</v>
      </c>
      <c r="U2532" s="15">
        <f t="shared" si="199"/>
        <v>21891.274699999998</v>
      </c>
    </row>
    <row r="2533" spans="1:21" x14ac:dyDescent="0.3">
      <c r="A2533" s="3" t="s">
        <v>2539</v>
      </c>
      <c r="B2533" s="3" t="s">
        <v>9</v>
      </c>
      <c r="C2533" s="8">
        <v>42209.98599999</v>
      </c>
      <c r="D2533" s="8">
        <v>136.84</v>
      </c>
      <c r="E2533" s="8">
        <v>171.68199999999999</v>
      </c>
      <c r="F2533" s="9">
        <v>208.12520864113401</v>
      </c>
      <c r="G2533" s="9">
        <v>-36.443208641134099</v>
      </c>
      <c r="H2533" s="9">
        <v>-4986.8886704527904</v>
      </c>
      <c r="L2533" s="9">
        <f t="shared" si="196"/>
        <v>207.76329804316191</v>
      </c>
      <c r="M2533" s="9">
        <f t="shared" si="200"/>
        <v>-36.081298043161922</v>
      </c>
      <c r="N2533" s="9">
        <f t="shared" si="197"/>
        <v>-4937.364824226278</v>
      </c>
      <c r="O2533" s="9">
        <f t="shared" si="198"/>
        <v>-2032.4769578625269</v>
      </c>
      <c r="U2533" s="15">
        <f t="shared" si="199"/>
        <v>23492.96488</v>
      </c>
    </row>
    <row r="2534" spans="1:21" x14ac:dyDescent="0.3">
      <c r="A2534" s="3" t="s">
        <v>2540</v>
      </c>
      <c r="B2534" s="3" t="s">
        <v>9</v>
      </c>
      <c r="C2534" s="8">
        <v>42050.7429999999</v>
      </c>
      <c r="D2534" s="8">
        <v>137.16999999999999</v>
      </c>
      <c r="E2534" s="8">
        <v>200.16900000000001</v>
      </c>
      <c r="F2534" s="9">
        <v>207.34002755631701</v>
      </c>
      <c r="G2534" s="9">
        <v>-7.1710275563176502</v>
      </c>
      <c r="H2534" s="9">
        <v>-983.64984990009202</v>
      </c>
      <c r="L2534" s="9">
        <f t="shared" si="196"/>
        <v>206.97948231604371</v>
      </c>
      <c r="M2534" s="9">
        <f t="shared" si="200"/>
        <v>-6.8104823160437036</v>
      </c>
      <c r="N2534" s="9">
        <f t="shared" si="197"/>
        <v>-934.19385929171472</v>
      </c>
      <c r="O2534" s="9">
        <f t="shared" si="198"/>
        <v>-1929.862426337058</v>
      </c>
      <c r="U2534" s="15">
        <f t="shared" si="199"/>
        <v>27457.18173</v>
      </c>
    </row>
    <row r="2535" spans="1:21" x14ac:dyDescent="0.3">
      <c r="A2535" s="3" t="s">
        <v>2541</v>
      </c>
      <c r="B2535" s="3" t="s">
        <v>9</v>
      </c>
      <c r="C2535" s="8">
        <v>42244.32299999</v>
      </c>
      <c r="D2535" s="8">
        <v>137.37</v>
      </c>
      <c r="E2535" s="8">
        <v>198.36799999999999</v>
      </c>
      <c r="F2535" s="9">
        <v>208.29451443737599</v>
      </c>
      <c r="G2535" s="9">
        <v>-9.9265144373765892</v>
      </c>
      <c r="H2535" s="9">
        <v>-1363.6052882624199</v>
      </c>
      <c r="L2535" s="9">
        <f t="shared" si="196"/>
        <v>207.93230943219459</v>
      </c>
      <c r="M2535" s="9">
        <f t="shared" si="200"/>
        <v>-9.564309432194591</v>
      </c>
      <c r="N2535" s="9">
        <f t="shared" si="197"/>
        <v>-1313.849186700571</v>
      </c>
      <c r="O2535" s="9">
        <f t="shared" si="198"/>
        <v>-2063.5661130847548</v>
      </c>
      <c r="U2535" s="15">
        <f t="shared" si="199"/>
        <v>27249.812160000001</v>
      </c>
    </row>
    <row r="2536" spans="1:21" x14ac:dyDescent="0.3">
      <c r="A2536" s="3" t="s">
        <v>2542</v>
      </c>
      <c r="B2536" s="3" t="s">
        <v>9</v>
      </c>
      <c r="C2536" s="8">
        <v>43458.544999999998</v>
      </c>
      <c r="D2536" s="8">
        <v>138.88</v>
      </c>
      <c r="E2536" s="8">
        <v>200.13499999999999</v>
      </c>
      <c r="F2536" s="9">
        <v>214.28149124160399</v>
      </c>
      <c r="G2536" s="9">
        <v>-14.1464912416047</v>
      </c>
      <c r="H2536" s="9">
        <v>-1964.6647036340601</v>
      </c>
      <c r="L2536" s="9">
        <f t="shared" si="196"/>
        <v>213.90887543434158</v>
      </c>
      <c r="M2536" s="9">
        <f t="shared" si="200"/>
        <v>-13.773875434341591</v>
      </c>
      <c r="N2536" s="9">
        <f t="shared" si="197"/>
        <v>-1912.9158203213601</v>
      </c>
      <c r="O2536" s="9">
        <f t="shared" si="198"/>
        <v>-2916.2747532138064</v>
      </c>
      <c r="U2536" s="15">
        <f t="shared" si="199"/>
        <v>27794.748799999998</v>
      </c>
    </row>
    <row r="2537" spans="1:21" x14ac:dyDescent="0.3">
      <c r="A2537" s="3" t="s">
        <v>2543</v>
      </c>
      <c r="B2537" s="3" t="s">
        <v>9</v>
      </c>
      <c r="C2537" s="8">
        <v>44349.11</v>
      </c>
      <c r="D2537" s="8">
        <v>139.63999999999999</v>
      </c>
      <c r="E2537" s="8">
        <v>200.465</v>
      </c>
      <c r="F2537" s="9">
        <v>218.67260917359201</v>
      </c>
      <c r="G2537" s="9">
        <v>-18.2076091735921</v>
      </c>
      <c r="H2537" s="9">
        <v>-2542.5105450003998</v>
      </c>
      <c r="L2537" s="9">
        <f t="shared" si="196"/>
        <v>218.29235761606637</v>
      </c>
      <c r="M2537" s="9">
        <f t="shared" si="200"/>
        <v>-17.827357616066365</v>
      </c>
      <c r="N2537" s="9">
        <f t="shared" si="197"/>
        <v>-2489.4122175075072</v>
      </c>
      <c r="O2537" s="9">
        <f t="shared" si="198"/>
        <v>-3544.3430818875577</v>
      </c>
      <c r="U2537" s="15">
        <f t="shared" si="199"/>
        <v>27992.932599999996</v>
      </c>
    </row>
    <row r="2538" spans="1:21" x14ac:dyDescent="0.3">
      <c r="A2538" s="3" t="s">
        <v>2544</v>
      </c>
      <c r="B2538" s="3" t="s">
        <v>9</v>
      </c>
      <c r="C2538" s="8">
        <v>44735.652999990001</v>
      </c>
      <c r="D2538" s="8">
        <v>140.09</v>
      </c>
      <c r="E2538" s="8">
        <v>200.03700000000001</v>
      </c>
      <c r="F2538" s="9">
        <v>220.57854068756299</v>
      </c>
      <c r="G2538" s="9">
        <v>-20.541540687563899</v>
      </c>
      <c r="H2538" s="9">
        <v>-2877.66443492083</v>
      </c>
      <c r="L2538" s="9">
        <f t="shared" si="196"/>
        <v>220.19497489041089</v>
      </c>
      <c r="M2538" s="9">
        <f t="shared" si="200"/>
        <v>-20.157974890410884</v>
      </c>
      <c r="N2538" s="9">
        <f t="shared" si="197"/>
        <v>-2823.9307023976608</v>
      </c>
      <c r="O2538" s="9">
        <f t="shared" si="198"/>
        <v>-3822.3026377901083</v>
      </c>
      <c r="U2538" s="15">
        <f t="shared" si="199"/>
        <v>28023.18333</v>
      </c>
    </row>
    <row r="2539" spans="1:21" x14ac:dyDescent="0.3">
      <c r="A2539" s="3" t="s">
        <v>2545</v>
      </c>
      <c r="B2539" s="3" t="s">
        <v>9</v>
      </c>
      <c r="C2539" s="8">
        <v>44313.509999989903</v>
      </c>
      <c r="D2539" s="8">
        <v>140.65</v>
      </c>
      <c r="E2539" s="8">
        <v>199.75800000000001</v>
      </c>
      <c r="F2539" s="9">
        <v>218.497075890313</v>
      </c>
      <c r="G2539" s="9">
        <v>-18.739075890313401</v>
      </c>
      <c r="H2539" s="9">
        <v>-2635.6510239725799</v>
      </c>
      <c r="L2539" s="9">
        <f t="shared" si="196"/>
        <v>218.11712956902471</v>
      </c>
      <c r="M2539" s="9">
        <f t="shared" si="200"/>
        <v>-18.359129569024702</v>
      </c>
      <c r="N2539" s="9">
        <f t="shared" si="197"/>
        <v>-2582.2115738833245</v>
      </c>
      <c r="O2539" s="9">
        <f t="shared" si="198"/>
        <v>-3545.3330814245323</v>
      </c>
      <c r="U2539" s="15">
        <f t="shared" si="199"/>
        <v>28095.962700000004</v>
      </c>
    </row>
    <row r="2540" spans="1:21" x14ac:dyDescent="0.3">
      <c r="A2540" s="3" t="s">
        <v>2546</v>
      </c>
      <c r="B2540" s="3" t="s">
        <v>9</v>
      </c>
      <c r="C2540" s="8">
        <v>43605.09</v>
      </c>
      <c r="D2540" s="8">
        <v>148.94999999999999</v>
      </c>
      <c r="E2540" s="8">
        <v>199.535</v>
      </c>
      <c r="F2540" s="9">
        <v>215.004062168312</v>
      </c>
      <c r="G2540" s="9">
        <v>-15.469062168312</v>
      </c>
      <c r="H2540" s="9">
        <v>-2304.1168099700699</v>
      </c>
      <c r="L2540" s="9">
        <f t="shared" si="196"/>
        <v>214.63018987665725</v>
      </c>
      <c r="M2540" s="9">
        <f t="shared" si="200"/>
        <v>-15.095189876657258</v>
      </c>
      <c r="N2540" s="9">
        <f t="shared" si="197"/>
        <v>-2248.4285321280986</v>
      </c>
      <c r="O2540" s="9">
        <f t="shared" si="198"/>
        <v>-3235.1696572312812</v>
      </c>
      <c r="U2540" s="15">
        <f t="shared" si="199"/>
        <v>29720.738249999999</v>
      </c>
    </row>
    <row r="2541" spans="1:21" x14ac:dyDescent="0.3">
      <c r="A2541" s="3" t="s">
        <v>2547</v>
      </c>
      <c r="B2541" s="3" t="s">
        <v>9</v>
      </c>
      <c r="C2541" s="8">
        <v>46315.838000000003</v>
      </c>
      <c r="D2541" s="8">
        <v>150.97</v>
      </c>
      <c r="E2541" s="8">
        <v>199.785</v>
      </c>
      <c r="F2541" s="9">
        <v>228.36997498983399</v>
      </c>
      <c r="G2541" s="9">
        <v>-28.584974989834201</v>
      </c>
      <c r="H2541" s="9">
        <v>-4315.47367421527</v>
      </c>
      <c r="L2541" s="9">
        <f t="shared" si="196"/>
        <v>227.97286060495458</v>
      </c>
      <c r="M2541" s="9">
        <f t="shared" si="200"/>
        <v>-28.187860604954579</v>
      </c>
      <c r="N2541" s="9">
        <f t="shared" si="197"/>
        <v>-4255.5213155299925</v>
      </c>
      <c r="O2541" s="9">
        <f t="shared" si="198"/>
        <v>-5293.3867269554876</v>
      </c>
      <c r="U2541" s="15">
        <f t="shared" si="199"/>
        <v>30161.541450000001</v>
      </c>
    </row>
    <row r="2542" spans="1:21" x14ac:dyDescent="0.3">
      <c r="A2542" s="3" t="s">
        <v>2548</v>
      </c>
      <c r="B2542" s="3" t="s">
        <v>9</v>
      </c>
      <c r="C2542" s="8">
        <v>45819.707999999999</v>
      </c>
      <c r="D2542" s="8">
        <v>146.97999999999999</v>
      </c>
      <c r="E2542" s="8">
        <v>198.86699999999999</v>
      </c>
      <c r="F2542" s="9">
        <v>225.92370173679001</v>
      </c>
      <c r="G2542" s="9">
        <v>-27.056701736790401</v>
      </c>
      <c r="H2542" s="9">
        <v>-3976.7940212734602</v>
      </c>
      <c r="L2542" s="9">
        <f t="shared" si="196"/>
        <v>225.53084119613081</v>
      </c>
      <c r="M2542" s="9">
        <f t="shared" si="200"/>
        <v>-26.663841196130818</v>
      </c>
      <c r="N2542" s="9">
        <f t="shared" si="197"/>
        <v>-3919.0513790073073</v>
      </c>
      <c r="O2542" s="9">
        <f t="shared" si="198"/>
        <v>-4794.5593101228878</v>
      </c>
      <c r="U2542" s="15">
        <f t="shared" si="199"/>
        <v>29229.471659999996</v>
      </c>
    </row>
    <row r="2543" spans="1:21" x14ac:dyDescent="0.3">
      <c r="A2543" s="3" t="s">
        <v>2549</v>
      </c>
      <c r="B2543" s="3" t="s">
        <v>9</v>
      </c>
      <c r="C2543" s="8">
        <v>44822.435999989997</v>
      </c>
      <c r="D2543" s="8">
        <v>146.06</v>
      </c>
      <c r="E2543" s="8">
        <v>199.292</v>
      </c>
      <c r="F2543" s="9">
        <v>221.00644251111601</v>
      </c>
      <c r="G2543" s="9">
        <v>-21.714442511116001</v>
      </c>
      <c r="H2543" s="9">
        <v>-3171.6114731736002</v>
      </c>
      <c r="L2543" s="9">
        <f t="shared" si="196"/>
        <v>220.62213263204299</v>
      </c>
      <c r="M2543" s="9">
        <f t="shared" si="200"/>
        <v>-21.330132632042989</v>
      </c>
      <c r="N2543" s="9">
        <f t="shared" si="197"/>
        <v>-3115.4791722361992</v>
      </c>
      <c r="O2543" s="9">
        <f t="shared" si="198"/>
        <v>-4047.5824883931041</v>
      </c>
      <c r="U2543" s="15">
        <f t="shared" si="199"/>
        <v>29108.589520000001</v>
      </c>
    </row>
    <row r="2544" spans="1:21" x14ac:dyDescent="0.3">
      <c r="A2544" s="3" t="s">
        <v>2550</v>
      </c>
      <c r="B2544" s="3" t="s">
        <v>9</v>
      </c>
      <c r="C2544" s="8">
        <v>44074.597999999904</v>
      </c>
      <c r="D2544" s="8">
        <v>145.6</v>
      </c>
      <c r="E2544" s="8">
        <v>199.52600000000001</v>
      </c>
      <c r="F2544" s="9">
        <v>217.31907005432899</v>
      </c>
      <c r="G2544" s="9">
        <v>-17.793070054329402</v>
      </c>
      <c r="H2544" s="9">
        <v>-2590.67099991036</v>
      </c>
      <c r="L2544" s="9">
        <f t="shared" si="196"/>
        <v>216.94117217685638</v>
      </c>
      <c r="M2544" s="9">
        <f t="shared" si="200"/>
        <v>-17.415172176856373</v>
      </c>
      <c r="N2544" s="9">
        <f t="shared" si="197"/>
        <v>-2535.649068950288</v>
      </c>
      <c r="O2544" s="9">
        <f t="shared" si="198"/>
        <v>-3498.8872276278553</v>
      </c>
      <c r="U2544" s="15">
        <f t="shared" si="199"/>
        <v>29050.9856</v>
      </c>
    </row>
    <row r="2545" spans="1:21" x14ac:dyDescent="0.3">
      <c r="A2545" s="3" t="s">
        <v>2551</v>
      </c>
      <c r="B2545" s="3" t="s">
        <v>9</v>
      </c>
      <c r="C2545" s="8">
        <v>42569.648999999998</v>
      </c>
      <c r="D2545" s="8">
        <v>145.16</v>
      </c>
      <c r="E2545" s="8">
        <v>199.518</v>
      </c>
      <c r="F2545" s="9">
        <v>209.898602664946</v>
      </c>
      <c r="G2545" s="9">
        <v>-10.380602664946201</v>
      </c>
      <c r="H2545" s="9">
        <v>-1506.8482828435999</v>
      </c>
      <c r="L2545" s="9">
        <f t="shared" si="196"/>
        <v>209.53360829785359</v>
      </c>
      <c r="M2545" s="9">
        <f t="shared" si="200"/>
        <v>-10.015608297853589</v>
      </c>
      <c r="N2545" s="9">
        <f t="shared" si="197"/>
        <v>-1453.8657005164271</v>
      </c>
      <c r="O2545" s="9">
        <f t="shared" si="198"/>
        <v>-2413.0316946485391</v>
      </c>
      <c r="U2545" s="15">
        <f t="shared" si="199"/>
        <v>28962.032879999999</v>
      </c>
    </row>
    <row r="2546" spans="1:21" x14ac:dyDescent="0.3">
      <c r="A2546" s="3" t="s">
        <v>2552</v>
      </c>
      <c r="B2546" s="3" t="s">
        <v>9</v>
      </c>
      <c r="C2546" s="8">
        <v>40296.198999999899</v>
      </c>
      <c r="D2546" s="8">
        <v>143.9</v>
      </c>
      <c r="E2546" s="8">
        <v>199.46700000000001</v>
      </c>
      <c r="F2546" s="9">
        <v>198.688879553801</v>
      </c>
      <c r="G2546" s="9">
        <v>0.77812044619855603</v>
      </c>
      <c r="H2546" s="9">
        <v>111.971532207972</v>
      </c>
      <c r="L2546" s="9">
        <f t="shared" si="196"/>
        <v>198.34337786431686</v>
      </c>
      <c r="M2546" s="9">
        <f t="shared" si="200"/>
        <v>1.1236221356831493</v>
      </c>
      <c r="N2546" s="9">
        <f t="shared" si="197"/>
        <v>161.68922532480519</v>
      </c>
      <c r="O2546" s="9">
        <f t="shared" si="198"/>
        <v>-781.81223397259896</v>
      </c>
      <c r="U2546" s="15">
        <f t="shared" si="199"/>
        <v>28703.301300000003</v>
      </c>
    </row>
    <row r="2547" spans="1:21" x14ac:dyDescent="0.3">
      <c r="A2547" s="3" t="s">
        <v>2553</v>
      </c>
      <c r="B2547" s="3" t="s">
        <v>9</v>
      </c>
      <c r="C2547" s="8">
        <v>38033.762999999897</v>
      </c>
      <c r="D2547" s="8">
        <v>182.76</v>
      </c>
      <c r="E2547" s="8">
        <v>96.061000000000007</v>
      </c>
      <c r="F2547" s="9">
        <v>187.533463284833</v>
      </c>
      <c r="G2547" s="9">
        <v>-91.472463284833097</v>
      </c>
      <c r="H2547" s="9">
        <v>-16717.507389936101</v>
      </c>
      <c r="L2547" s="9">
        <f t="shared" si="196"/>
        <v>187.2073598383528</v>
      </c>
      <c r="M2547" s="9">
        <f t="shared" si="200"/>
        <v>-91.146359838352794</v>
      </c>
      <c r="N2547" s="9">
        <f t="shared" si="197"/>
        <v>-16657.908724057357</v>
      </c>
      <c r="O2547" s="9">
        <f t="shared" si="198"/>
        <v>1042.2790861080816</v>
      </c>
      <c r="U2547" s="15">
        <f t="shared" si="199"/>
        <v>17556.108360000002</v>
      </c>
    </row>
    <row r="2548" spans="1:21" x14ac:dyDescent="0.3">
      <c r="A2548" s="3" t="s">
        <v>2554</v>
      </c>
      <c r="B2548" s="3" t="s">
        <v>9</v>
      </c>
      <c r="C2548" s="8">
        <v>36046.347999999904</v>
      </c>
      <c r="D2548" s="8">
        <v>175.76999999999899</v>
      </c>
      <c r="E2548" s="8">
        <v>79.844999999999999</v>
      </c>
      <c r="F2548" s="9">
        <v>177.73409586661899</v>
      </c>
      <c r="G2548" s="9">
        <v>-97.889095866619897</v>
      </c>
      <c r="H2548" s="9">
        <v>-17205.9663804757</v>
      </c>
      <c r="L2548" s="9">
        <f t="shared" si="196"/>
        <v>177.42503261889939</v>
      </c>
      <c r="M2548" s="9">
        <f t="shared" si="200"/>
        <v>-97.580032618899395</v>
      </c>
      <c r="N2548" s="9">
        <f t="shared" si="197"/>
        <v>-17151.642333423846</v>
      </c>
      <c r="O2548" s="9">
        <f t="shared" si="198"/>
        <v>2721.8548171340335</v>
      </c>
      <c r="U2548" s="15">
        <f t="shared" si="199"/>
        <v>14034.355649999919</v>
      </c>
    </row>
    <row r="2549" spans="1:21" x14ac:dyDescent="0.3">
      <c r="A2549" s="3" t="s">
        <v>2555</v>
      </c>
      <c r="B2549" s="3" t="s">
        <v>9</v>
      </c>
      <c r="C2549" s="8">
        <v>34808.622999990002</v>
      </c>
      <c r="D2549" s="8">
        <v>168.8</v>
      </c>
      <c r="E2549" s="8">
        <v>79.102999999999994</v>
      </c>
      <c r="F2549" s="9">
        <v>171.63123258048901</v>
      </c>
      <c r="G2549" s="9">
        <v>-92.5282325804897</v>
      </c>
      <c r="H2549" s="9">
        <v>-15618.765659586599</v>
      </c>
      <c r="L2549" s="9">
        <f t="shared" si="196"/>
        <v>171.33278165078511</v>
      </c>
      <c r="M2549" s="9">
        <f t="shared" si="200"/>
        <v>-92.229781650785114</v>
      </c>
      <c r="N2549" s="9">
        <f t="shared" si="197"/>
        <v>-15568.387142652527</v>
      </c>
      <c r="O2549" s="9">
        <f t="shared" si="198"/>
        <v>3642.2940953641419</v>
      </c>
      <c r="U2549" s="15">
        <f t="shared" si="199"/>
        <v>13352.5864</v>
      </c>
    </row>
    <row r="2550" spans="1:21" x14ac:dyDescent="0.3">
      <c r="A2550" s="3" t="s">
        <v>2556</v>
      </c>
      <c r="B2550" s="3" t="s">
        <v>9</v>
      </c>
      <c r="C2550" s="8">
        <v>34055.354999989999</v>
      </c>
      <c r="D2550" s="8">
        <v>171.85</v>
      </c>
      <c r="E2550" s="8">
        <v>80.138999999999996</v>
      </c>
      <c r="F2550" s="9">
        <v>167.91708636725099</v>
      </c>
      <c r="G2550" s="9">
        <v>-87.778086367251802</v>
      </c>
      <c r="H2550" s="9">
        <v>-15084.664142212199</v>
      </c>
      <c r="L2550" s="9">
        <f t="shared" si="196"/>
        <v>167.6250939962473</v>
      </c>
      <c r="M2550" s="9">
        <f t="shared" si="200"/>
        <v>-87.486093996247305</v>
      </c>
      <c r="N2550" s="9">
        <f t="shared" si="197"/>
        <v>-15034.485253255099</v>
      </c>
      <c r="O2550" s="9">
        <f t="shared" si="198"/>
        <v>4345.2718123442164</v>
      </c>
      <c r="U2550" s="15">
        <f t="shared" si="199"/>
        <v>13771.887149999999</v>
      </c>
    </row>
    <row r="2551" spans="1:21" x14ac:dyDescent="0.3">
      <c r="A2551" s="3" t="s">
        <v>2557</v>
      </c>
      <c r="B2551" s="3" t="s">
        <v>9</v>
      </c>
      <c r="C2551" s="8">
        <v>33788.343999999997</v>
      </c>
      <c r="D2551" s="8">
        <v>167.65</v>
      </c>
      <c r="E2551" s="8">
        <v>79.442999999999998</v>
      </c>
      <c r="F2551" s="9">
        <v>166.60053250527201</v>
      </c>
      <c r="G2551" s="9">
        <v>-87.157532505272002</v>
      </c>
      <c r="H2551" s="9">
        <v>-14611.9603245088</v>
      </c>
      <c r="L2551" s="9">
        <f t="shared" si="196"/>
        <v>166.31082950035909</v>
      </c>
      <c r="M2551" s="9">
        <f t="shared" si="200"/>
        <v>-86.867829500359093</v>
      </c>
      <c r="N2551" s="9">
        <f t="shared" si="197"/>
        <v>-14563.391615735203</v>
      </c>
      <c r="O2551" s="9">
        <f t="shared" si="198"/>
        <v>4459.4101659798125</v>
      </c>
      <c r="U2551" s="15">
        <f t="shared" si="199"/>
        <v>13318.61895</v>
      </c>
    </row>
    <row r="2552" spans="1:21" x14ac:dyDescent="0.3">
      <c r="A2552" s="3" t="s">
        <v>2558</v>
      </c>
      <c r="B2552" s="3" t="s">
        <v>9</v>
      </c>
      <c r="C2552" s="8">
        <v>33936.043999989997</v>
      </c>
      <c r="D2552" s="8">
        <v>171.8</v>
      </c>
      <c r="E2552" s="8">
        <v>80.046000000000006</v>
      </c>
      <c r="F2552" s="9">
        <v>167.32879840221401</v>
      </c>
      <c r="G2552" s="9">
        <v>-87.282798402214596</v>
      </c>
      <c r="H2552" s="9">
        <v>-14995.1847655004</v>
      </c>
      <c r="L2552" s="9">
        <f t="shared" si="196"/>
        <v>167.03782900988048</v>
      </c>
      <c r="M2552" s="9">
        <f t="shared" si="200"/>
        <v>-86.991829009880476</v>
      </c>
      <c r="N2552" s="9">
        <f t="shared" si="197"/>
        <v>-14945.196223897467</v>
      </c>
      <c r="O2552" s="9">
        <f t="shared" si="198"/>
        <v>4444.8996740365592</v>
      </c>
      <c r="U2552" s="15">
        <f t="shared" si="199"/>
        <v>13751.902800000002</v>
      </c>
    </row>
    <row r="2553" spans="1:21" x14ac:dyDescent="0.3">
      <c r="A2553" s="3" t="s">
        <v>2559</v>
      </c>
      <c r="B2553" s="3" t="s">
        <v>9</v>
      </c>
      <c r="C2553" s="8">
        <v>33707.326000000001</v>
      </c>
      <c r="D2553" s="8">
        <v>171.76999999999899</v>
      </c>
      <c r="E2553" s="8">
        <v>80.346999999999994</v>
      </c>
      <c r="F2553" s="9">
        <v>166.20105622604001</v>
      </c>
      <c r="G2553" s="9">
        <v>-85.854056226040598</v>
      </c>
      <c r="H2553" s="9">
        <v>-14747.1512379469</v>
      </c>
      <c r="L2553" s="9">
        <f t="shared" si="196"/>
        <v>165.91204787364012</v>
      </c>
      <c r="M2553" s="9">
        <f t="shared" si="200"/>
        <v>-85.565047873640125</v>
      </c>
      <c r="N2553" s="9">
        <f t="shared" si="197"/>
        <v>-14697.508273255078</v>
      </c>
      <c r="O2553" s="9">
        <f t="shared" si="198"/>
        <v>4637.4989240796613</v>
      </c>
      <c r="U2553" s="15">
        <f t="shared" si="199"/>
        <v>13801.204189999917</v>
      </c>
    </row>
    <row r="2554" spans="1:21" x14ac:dyDescent="0.3">
      <c r="A2554" s="3" t="s">
        <v>2560</v>
      </c>
      <c r="B2554" s="3" t="s">
        <v>9</v>
      </c>
      <c r="C2554" s="8">
        <v>34381.381000000001</v>
      </c>
      <c r="D2554" s="8">
        <v>175.31</v>
      </c>
      <c r="E2554" s="8">
        <v>79.704999999999998</v>
      </c>
      <c r="F2554" s="9">
        <v>169.524626091963</v>
      </c>
      <c r="G2554" s="9">
        <v>-89.819626091963599</v>
      </c>
      <c r="H2554" s="9">
        <v>-15746.278650182099</v>
      </c>
      <c r="L2554" s="9">
        <f t="shared" si="196"/>
        <v>169.22983835721234</v>
      </c>
      <c r="M2554" s="9">
        <f t="shared" si="200"/>
        <v>-89.524838357212346</v>
      </c>
      <c r="N2554" s="9">
        <f t="shared" si="197"/>
        <v>-15694.599412402897</v>
      </c>
      <c r="O2554" s="9">
        <f t="shared" si="198"/>
        <v>4151.4310756344385</v>
      </c>
      <c r="U2554" s="15">
        <f t="shared" si="199"/>
        <v>13973.083549999999</v>
      </c>
    </row>
    <row r="2555" spans="1:21" x14ac:dyDescent="0.3">
      <c r="A2555" s="3" t="s">
        <v>2561</v>
      </c>
      <c r="B2555" s="3" t="s">
        <v>9</v>
      </c>
      <c r="C2555" s="8">
        <v>35910.622999999898</v>
      </c>
      <c r="D2555" s="8">
        <v>175.32</v>
      </c>
      <c r="E2555" s="8">
        <v>80.506</v>
      </c>
      <c r="F2555" s="9">
        <v>177.06487522430999</v>
      </c>
      <c r="G2555" s="9">
        <v>-96.5588752243101</v>
      </c>
      <c r="H2555" s="9">
        <v>-16928.702004326002</v>
      </c>
      <c r="L2555" s="9">
        <f t="shared" si="196"/>
        <v>176.75697568974249</v>
      </c>
      <c r="M2555" s="9">
        <f t="shared" si="200"/>
        <v>-96.250975689742489</v>
      </c>
      <c r="N2555" s="9">
        <f t="shared" si="197"/>
        <v>-16874.721057925653</v>
      </c>
      <c r="O2555" s="9">
        <f t="shared" si="198"/>
        <v>2832.0101636447389</v>
      </c>
      <c r="U2555" s="15">
        <f t="shared" si="199"/>
        <v>14114.31192</v>
      </c>
    </row>
    <row r="2556" spans="1:21" x14ac:dyDescent="0.3">
      <c r="A2556" s="3" t="s">
        <v>2562</v>
      </c>
      <c r="B2556" s="3" t="s">
        <v>9</v>
      </c>
      <c r="C2556" s="8">
        <v>36800.828999999998</v>
      </c>
      <c r="D2556" s="8">
        <v>176.98</v>
      </c>
      <c r="E2556" s="8">
        <v>80.444000000000003</v>
      </c>
      <c r="F2556" s="9">
        <v>181.45422303133401</v>
      </c>
      <c r="G2556" s="9">
        <v>-101.01022303133399</v>
      </c>
      <c r="H2556" s="9">
        <v>-17876.7892720856</v>
      </c>
      <c r="L2556" s="9">
        <f t="shared" si="196"/>
        <v>181.13869082458939</v>
      </c>
      <c r="M2556" s="9">
        <f t="shared" si="200"/>
        <v>-100.69469082458939</v>
      </c>
      <c r="N2556" s="9">
        <f t="shared" si="197"/>
        <v>-17820.946382135829</v>
      </c>
      <c r="O2556" s="9">
        <f t="shared" si="198"/>
        <v>2083.3488259221667</v>
      </c>
      <c r="U2556" s="15">
        <f t="shared" si="199"/>
        <v>14236.97912</v>
      </c>
    </row>
    <row r="2557" spans="1:21" x14ac:dyDescent="0.3">
      <c r="A2557" s="3" t="s">
        <v>2563</v>
      </c>
      <c r="B2557" s="3" t="s">
        <v>9</v>
      </c>
      <c r="C2557" s="8">
        <v>37294.455999990001</v>
      </c>
      <c r="D2557" s="8">
        <v>177.84</v>
      </c>
      <c r="E2557" s="8">
        <v>80.543000000000006</v>
      </c>
      <c r="F2557" s="9">
        <v>183.88815471669</v>
      </c>
      <c r="G2557" s="9">
        <v>-103.34515471669</v>
      </c>
      <c r="H2557" s="9">
        <v>-18378.9023148163</v>
      </c>
      <c r="L2557" s="9">
        <f t="shared" si="196"/>
        <v>183.56839012657682</v>
      </c>
      <c r="M2557" s="9">
        <f t="shared" si="200"/>
        <v>-103.02539012657681</v>
      </c>
      <c r="N2557" s="9">
        <f t="shared" si="197"/>
        <v>-18322.035380110421</v>
      </c>
      <c r="O2557" s="9">
        <f t="shared" si="198"/>
        <v>1661.3747317905518</v>
      </c>
      <c r="U2557" s="15">
        <f t="shared" si="199"/>
        <v>14323.767120000002</v>
      </c>
    </row>
    <row r="2558" spans="1:21" x14ac:dyDescent="0.3">
      <c r="A2558" s="3" t="s">
        <v>2564</v>
      </c>
      <c r="B2558" s="3" t="s">
        <v>9</v>
      </c>
      <c r="C2558" s="8">
        <v>37437.064999989998</v>
      </c>
      <c r="D2558" s="8">
        <v>177.37</v>
      </c>
      <c r="E2558" s="8">
        <v>79.882000000000005</v>
      </c>
      <c r="F2558" s="9">
        <v>184.591318368038</v>
      </c>
      <c r="G2558" s="9">
        <v>-104.709318368038</v>
      </c>
      <c r="H2558" s="9">
        <v>-18572.291798939001</v>
      </c>
      <c r="L2558" s="9">
        <f t="shared" si="196"/>
        <v>184.27033104100033</v>
      </c>
      <c r="M2558" s="9">
        <f t="shared" si="200"/>
        <v>-104.38833104100033</v>
      </c>
      <c r="N2558" s="9">
        <f t="shared" si="197"/>
        <v>-18515.35827674223</v>
      </c>
      <c r="O2558" s="9">
        <f t="shared" si="198"/>
        <v>1532.4807491050244</v>
      </c>
      <c r="U2558" s="15">
        <f t="shared" si="199"/>
        <v>14168.670340000001</v>
      </c>
    </row>
    <row r="2559" spans="1:21" x14ac:dyDescent="0.3">
      <c r="A2559" s="3" t="s">
        <v>2565</v>
      </c>
      <c r="B2559" s="3" t="s">
        <v>9</v>
      </c>
      <c r="C2559" s="8">
        <v>37517.946000000004</v>
      </c>
      <c r="D2559" s="8">
        <v>177.45</v>
      </c>
      <c r="E2559" s="8">
        <v>79.366</v>
      </c>
      <c r="F2559" s="9">
        <v>184.99011914002099</v>
      </c>
      <c r="G2559" s="9">
        <v>-105.62411914002099</v>
      </c>
      <c r="H2559" s="9">
        <v>-18742.9999413968</v>
      </c>
      <c r="L2559" s="9">
        <f t="shared" si="196"/>
        <v>184.66843833511581</v>
      </c>
      <c r="M2559" s="9">
        <f t="shared" si="200"/>
        <v>-105.30243833511581</v>
      </c>
      <c r="N2559" s="9">
        <f t="shared" si="197"/>
        <v>-18685.917682566298</v>
      </c>
      <c r="O2559" s="9">
        <f t="shared" si="198"/>
        <v>1462.5278115454157</v>
      </c>
      <c r="U2559" s="15">
        <f t="shared" si="199"/>
        <v>14083.4967</v>
      </c>
    </row>
    <row r="2560" spans="1:21" x14ac:dyDescent="0.3">
      <c r="A2560" s="3" t="s">
        <v>2566</v>
      </c>
      <c r="B2560" s="3" t="s">
        <v>9</v>
      </c>
      <c r="C2560" s="8">
        <v>37732.440999990002</v>
      </c>
      <c r="D2560" s="8">
        <v>177.48</v>
      </c>
      <c r="E2560" s="8">
        <v>79.525999999999996</v>
      </c>
      <c r="F2560" s="9">
        <v>186.04773182497701</v>
      </c>
      <c r="G2560" s="9">
        <v>-106.521731824977</v>
      </c>
      <c r="H2560" s="9">
        <v>-18905.476964296999</v>
      </c>
      <c r="L2560" s="9">
        <f t="shared" si="196"/>
        <v>185.72421192887393</v>
      </c>
      <c r="M2560" s="9">
        <f t="shared" si="200"/>
        <v>-106.19821192887393</v>
      </c>
      <c r="N2560" s="9">
        <f t="shared" si="197"/>
        <v>-18848.058653136544</v>
      </c>
      <c r="O2560" s="9">
        <f t="shared" si="198"/>
        <v>1275.396371574345</v>
      </c>
      <c r="U2560" s="15">
        <f t="shared" si="199"/>
        <v>14114.274479999998</v>
      </c>
    </row>
    <row r="2561" spans="1:21" x14ac:dyDescent="0.3">
      <c r="A2561" s="3" t="s">
        <v>2567</v>
      </c>
      <c r="B2561" s="3" t="s">
        <v>9</v>
      </c>
      <c r="C2561" s="8">
        <v>37934.633999990001</v>
      </c>
      <c r="D2561" s="8">
        <v>177.47</v>
      </c>
      <c r="E2561" s="8">
        <v>80.453999999999994</v>
      </c>
      <c r="F2561" s="9">
        <v>187.044686913064</v>
      </c>
      <c r="G2561" s="9">
        <v>-106.590686913064</v>
      </c>
      <c r="H2561" s="9">
        <v>-18916.6492064616</v>
      </c>
      <c r="L2561" s="9">
        <f t="shared" si="196"/>
        <v>186.71943340374605</v>
      </c>
      <c r="M2561" s="9">
        <f t="shared" si="200"/>
        <v>-106.26543340374606</v>
      </c>
      <c r="N2561" s="9">
        <f t="shared" si="197"/>
        <v>-18858.926466162811</v>
      </c>
      <c r="O2561" s="9">
        <f t="shared" si="198"/>
        <v>1098.7025550150202</v>
      </c>
      <c r="U2561" s="15">
        <f t="shared" si="199"/>
        <v>14278.171379999998</v>
      </c>
    </row>
    <row r="2562" spans="1:21" x14ac:dyDescent="0.3">
      <c r="A2562" s="3" t="s">
        <v>2568</v>
      </c>
      <c r="B2562" s="3" t="s">
        <v>9</v>
      </c>
      <c r="C2562" s="8">
        <v>38273.654999999999</v>
      </c>
      <c r="D2562" s="8">
        <v>178.75</v>
      </c>
      <c r="E2562" s="8">
        <v>80.117999999999995</v>
      </c>
      <c r="F2562" s="9">
        <v>188.71630121686499</v>
      </c>
      <c r="G2562" s="9">
        <v>-108.598301216865</v>
      </c>
      <c r="H2562" s="9">
        <v>-19411.946342514701</v>
      </c>
      <c r="L2562" s="9">
        <f t="shared" si="196"/>
        <v>188.38814092399929</v>
      </c>
      <c r="M2562" s="9">
        <f t="shared" si="200"/>
        <v>-108.27014092399929</v>
      </c>
      <c r="N2562" s="9">
        <f t="shared" si="197"/>
        <v>-19353.287690164874</v>
      </c>
      <c r="O2562" s="9">
        <f t="shared" si="198"/>
        <v>808.34546324436531</v>
      </c>
      <c r="U2562" s="15">
        <f t="shared" si="199"/>
        <v>14321.092499999999</v>
      </c>
    </row>
    <row r="2563" spans="1:21" x14ac:dyDescent="0.3">
      <c r="A2563" s="3" t="s">
        <v>2569</v>
      </c>
      <c r="B2563" s="3" t="s">
        <v>9</v>
      </c>
      <c r="C2563" s="8">
        <v>38972.426999999901</v>
      </c>
      <c r="D2563" s="8">
        <v>181.39</v>
      </c>
      <c r="E2563" s="8">
        <v>79.873999999999995</v>
      </c>
      <c r="F2563" s="9">
        <v>192.16174344687701</v>
      </c>
      <c r="G2563" s="9">
        <v>-112.287743446877</v>
      </c>
      <c r="H2563" s="9">
        <v>-20367.873783829102</v>
      </c>
      <c r="L2563" s="9">
        <f t="shared" ref="L2563:L2626" si="201">C2563*$J$3</f>
        <v>191.82759184682666</v>
      </c>
      <c r="M2563" s="9">
        <f t="shared" si="200"/>
        <v>-111.95359184682667</v>
      </c>
      <c r="N2563" s="9">
        <f t="shared" ref="N2563:N2626" si="202">M2563*D2563</f>
        <v>-20307.262025095886</v>
      </c>
      <c r="O2563" s="9">
        <f t="shared" si="198"/>
        <v>196.40210104062427</v>
      </c>
      <c r="U2563" s="15">
        <f t="shared" si="199"/>
        <v>14488.344859999997</v>
      </c>
    </row>
    <row r="2564" spans="1:21" x14ac:dyDescent="0.3">
      <c r="A2564" s="3" t="s">
        <v>2570</v>
      </c>
      <c r="B2564" s="3" t="s">
        <v>9</v>
      </c>
      <c r="C2564" s="8">
        <v>40688.41399999</v>
      </c>
      <c r="D2564" s="8">
        <v>184.28</v>
      </c>
      <c r="E2564" s="8">
        <v>80.844999999999999</v>
      </c>
      <c r="F2564" s="9">
        <v>200.62277805604501</v>
      </c>
      <c r="G2564" s="9">
        <v>-119.77777805604499</v>
      </c>
      <c r="H2564" s="9">
        <v>-22072.648940167899</v>
      </c>
      <c r="L2564" s="9">
        <f t="shared" si="201"/>
        <v>200.27391349491296</v>
      </c>
      <c r="M2564" s="9">
        <f t="shared" si="200"/>
        <v>-119.42891349491296</v>
      </c>
      <c r="N2564" s="9">
        <f t="shared" si="202"/>
        <v>-22008.360178842562</v>
      </c>
      <c r="O2564" s="9">
        <f t="shared" ref="O2564:O2627" si="203">($O$1-L2564)*D2564</f>
        <v>-1356.9568716523261</v>
      </c>
      <c r="U2564" s="15">
        <f t="shared" ref="U2564:U2627" si="204">D2564*E2564</f>
        <v>14898.116599999999</v>
      </c>
    </row>
    <row r="2565" spans="1:21" x14ac:dyDescent="0.3">
      <c r="A2565" s="3" t="s">
        <v>2571</v>
      </c>
      <c r="B2565" s="3" t="s">
        <v>9</v>
      </c>
      <c r="C2565" s="8">
        <v>44693.362999999998</v>
      </c>
      <c r="D2565" s="8">
        <v>191.62</v>
      </c>
      <c r="E2565" s="8">
        <v>80.364999999999995</v>
      </c>
      <c r="F2565" s="9">
        <v>220.37002095312499</v>
      </c>
      <c r="G2565" s="9">
        <v>-140.00502095312501</v>
      </c>
      <c r="H2565" s="9">
        <v>-26827.762115037898</v>
      </c>
      <c r="L2565" s="9">
        <f t="shared" si="201"/>
        <v>219.98681775261485</v>
      </c>
      <c r="M2565" s="9">
        <f t="shared" ref="M2565:M2628" si="205">E2565-L2565</f>
        <v>-139.62181775261485</v>
      </c>
      <c r="N2565" s="9">
        <f t="shared" si="202"/>
        <v>-26754.332717756057</v>
      </c>
      <c r="O2565" s="9">
        <f t="shared" si="203"/>
        <v>-5188.392117301355</v>
      </c>
      <c r="U2565" s="15">
        <f t="shared" si="204"/>
        <v>15399.541299999999</v>
      </c>
    </row>
    <row r="2566" spans="1:21" x14ac:dyDescent="0.3">
      <c r="A2566" s="3" t="s">
        <v>2572</v>
      </c>
      <c r="B2566" s="3" t="s">
        <v>9</v>
      </c>
      <c r="C2566" s="8">
        <v>44291.618999999999</v>
      </c>
      <c r="D2566" s="8">
        <v>192.18</v>
      </c>
      <c r="E2566" s="8">
        <v>79.082999999999998</v>
      </c>
      <c r="F2566" s="9">
        <v>218.389137713308</v>
      </c>
      <c r="G2566" s="9">
        <v>-139.306137713308</v>
      </c>
      <c r="H2566" s="9">
        <v>-26771.853545743499</v>
      </c>
      <c r="L2566" s="9">
        <f t="shared" si="201"/>
        <v>218.00937908658278</v>
      </c>
      <c r="M2566" s="9">
        <f t="shared" si="205"/>
        <v>-138.92637908658278</v>
      </c>
      <c r="N2566" s="9">
        <f t="shared" si="202"/>
        <v>-26698.871532859481</v>
      </c>
      <c r="O2566" s="9">
        <f t="shared" si="203"/>
        <v>-4823.5307745535365</v>
      </c>
      <c r="U2566" s="15">
        <f t="shared" si="204"/>
        <v>15198.17094</v>
      </c>
    </row>
    <row r="2567" spans="1:21" x14ac:dyDescent="0.3">
      <c r="A2567" s="3" t="s">
        <v>2573</v>
      </c>
      <c r="B2567" s="3" t="s">
        <v>9</v>
      </c>
      <c r="C2567" s="8">
        <v>42783.705999990001</v>
      </c>
      <c r="D2567" s="8">
        <v>191.83</v>
      </c>
      <c r="E2567" s="8">
        <v>79.576999999999998</v>
      </c>
      <c r="F2567" s="9">
        <v>210.954055698833</v>
      </c>
      <c r="G2567" s="9">
        <v>-131.377055698833</v>
      </c>
      <c r="H2567" s="9">
        <v>-25202.060594707102</v>
      </c>
      <c r="L2567" s="9">
        <f t="shared" si="201"/>
        <v>210.58722599597741</v>
      </c>
      <c r="M2567" s="9">
        <f t="shared" si="205"/>
        <v>-131.01022599597741</v>
      </c>
      <c r="N2567" s="9">
        <f t="shared" si="202"/>
        <v>-25131.691652808349</v>
      </c>
      <c r="O2567" s="9">
        <f t="shared" si="203"/>
        <v>-3390.9544881594279</v>
      </c>
      <c r="U2567" s="15">
        <f t="shared" si="204"/>
        <v>15265.25591</v>
      </c>
    </row>
    <row r="2568" spans="1:21" x14ac:dyDescent="0.3">
      <c r="A2568" s="3" t="s">
        <v>2574</v>
      </c>
      <c r="B2568" s="3" t="s">
        <v>9</v>
      </c>
      <c r="C2568" s="8">
        <v>41156.822999999997</v>
      </c>
      <c r="D2568" s="8">
        <v>191.51</v>
      </c>
      <c r="E2568" s="8">
        <v>79.578999999999994</v>
      </c>
      <c r="F2568" s="9">
        <v>202.93236709159899</v>
      </c>
      <c r="G2568" s="9">
        <v>-123.353367091599</v>
      </c>
      <c r="H2568" s="9">
        <v>-23623.403331712099</v>
      </c>
      <c r="L2568" s="9">
        <f t="shared" si="201"/>
        <v>202.57948636753127</v>
      </c>
      <c r="M2568" s="9">
        <f t="shared" si="205"/>
        <v>-123.00048636753128</v>
      </c>
      <c r="N2568" s="9">
        <f t="shared" si="202"/>
        <v>-23555.823144245915</v>
      </c>
      <c r="O2568" s="9">
        <f t="shared" si="203"/>
        <v>-1851.7356726548476</v>
      </c>
      <c r="U2568" s="15">
        <f t="shared" si="204"/>
        <v>15240.174289999997</v>
      </c>
    </row>
    <row r="2569" spans="1:21" x14ac:dyDescent="0.3">
      <c r="A2569" s="3" t="s">
        <v>2575</v>
      </c>
      <c r="B2569" s="3" t="s">
        <v>9</v>
      </c>
      <c r="C2569" s="8">
        <v>39052.902999990001</v>
      </c>
      <c r="D2569" s="8">
        <v>190.06</v>
      </c>
      <c r="E2569" s="8">
        <v>79.091999999999999</v>
      </c>
      <c r="F2569" s="9">
        <v>192.55854728112899</v>
      </c>
      <c r="G2569" s="9">
        <v>-113.466547281129</v>
      </c>
      <c r="H2569" s="9">
        <v>-21565.451976251399</v>
      </c>
      <c r="L2569" s="9">
        <f t="shared" si="201"/>
        <v>192.22370567570283</v>
      </c>
      <c r="M2569" s="9">
        <f t="shared" si="205"/>
        <v>-113.13170567570283</v>
      </c>
      <c r="N2569" s="9">
        <f t="shared" si="202"/>
        <v>-21501.81198072408</v>
      </c>
      <c r="O2569" s="9">
        <f t="shared" si="203"/>
        <v>130.5042485735969</v>
      </c>
      <c r="U2569" s="15">
        <f t="shared" si="204"/>
        <v>15032.22552</v>
      </c>
    </row>
    <row r="2570" spans="1:21" x14ac:dyDescent="0.3">
      <c r="A2570" s="3" t="s">
        <v>2576</v>
      </c>
      <c r="B2570" s="3" t="s">
        <v>9</v>
      </c>
      <c r="C2570" s="8">
        <v>37279.322999999997</v>
      </c>
      <c r="D2570" s="8">
        <v>180.36</v>
      </c>
      <c r="E2570" s="8">
        <v>79.215999999999994</v>
      </c>
      <c r="F2570" s="9">
        <v>183.81353827923701</v>
      </c>
      <c r="G2570" s="9">
        <v>-104.597538279237</v>
      </c>
      <c r="H2570" s="9">
        <v>-18865.212004043198</v>
      </c>
      <c r="L2570" s="9">
        <f t="shared" si="201"/>
        <v>183.49390344024599</v>
      </c>
      <c r="M2570" s="9">
        <f t="shared" si="205"/>
        <v>-104.27790344024599</v>
      </c>
      <c r="N2570" s="9">
        <f t="shared" si="202"/>
        <v>-18807.562664482768</v>
      </c>
      <c r="O2570" s="9">
        <f t="shared" si="203"/>
        <v>1698.3508977487872</v>
      </c>
      <c r="U2570" s="15">
        <f t="shared" si="204"/>
        <v>14287.39776</v>
      </c>
    </row>
    <row r="2571" spans="1:21" x14ac:dyDescent="0.3">
      <c r="A2571" s="3" t="s">
        <v>2577</v>
      </c>
      <c r="B2571" s="3" t="s">
        <v>9</v>
      </c>
      <c r="C2571" s="8">
        <v>35157.43099999</v>
      </c>
      <c r="D2571" s="8">
        <v>179.82</v>
      </c>
      <c r="E2571" s="8">
        <v>79.67</v>
      </c>
      <c r="F2571" s="9">
        <v>173.351103744998</v>
      </c>
      <c r="G2571" s="9">
        <v>-93.681103744998396</v>
      </c>
      <c r="H2571" s="9">
        <v>-16845.736075425601</v>
      </c>
      <c r="L2571" s="9">
        <f t="shared" si="201"/>
        <v>173.04966211750349</v>
      </c>
      <c r="M2571" s="9">
        <f t="shared" si="205"/>
        <v>-93.379662117503486</v>
      </c>
      <c r="N2571" s="9">
        <f t="shared" si="202"/>
        <v>-16791.530841969477</v>
      </c>
      <c r="O2571" s="9">
        <f t="shared" si="203"/>
        <v>3571.3494894769515</v>
      </c>
      <c r="U2571" s="15">
        <f t="shared" si="204"/>
        <v>14326.259399999999</v>
      </c>
    </row>
    <row r="2572" spans="1:21" x14ac:dyDescent="0.3">
      <c r="A2572" s="3" t="s">
        <v>2578</v>
      </c>
      <c r="B2572" s="3" t="s">
        <v>9</v>
      </c>
      <c r="C2572" s="8">
        <v>33537.834000000003</v>
      </c>
      <c r="D2572" s="8">
        <v>166.89</v>
      </c>
      <c r="E2572" s="8">
        <v>79.105000000000004</v>
      </c>
      <c r="F2572" s="9">
        <v>165.36534029230299</v>
      </c>
      <c r="G2572" s="9">
        <v>-86.260340292303695</v>
      </c>
      <c r="H2572" s="9">
        <v>-14395.988191382499</v>
      </c>
      <c r="L2572" s="9">
        <f t="shared" si="201"/>
        <v>165.07778517305692</v>
      </c>
      <c r="M2572" s="9">
        <f t="shared" si="205"/>
        <v>-85.97278517305692</v>
      </c>
      <c r="N2572" s="9">
        <f t="shared" si="202"/>
        <v>-14347.998117531468</v>
      </c>
      <c r="O2572" s="9">
        <f t="shared" si="203"/>
        <v>4644.9772956711458</v>
      </c>
      <c r="U2572" s="15">
        <f t="shared" si="204"/>
        <v>13201.83345</v>
      </c>
    </row>
    <row r="2573" spans="1:21" x14ac:dyDescent="0.3">
      <c r="A2573" s="3" t="s">
        <v>2579</v>
      </c>
      <c r="B2573" s="3" t="s">
        <v>9</v>
      </c>
      <c r="C2573" s="8">
        <v>32350.291000000001</v>
      </c>
      <c r="D2573" s="8">
        <v>145.32</v>
      </c>
      <c r="E2573" s="8">
        <v>79.483000000000004</v>
      </c>
      <c r="F2573" s="9">
        <v>159.50990990563201</v>
      </c>
      <c r="G2573" s="9">
        <v>-80.026909905632195</v>
      </c>
      <c r="H2573" s="9">
        <v>-11629.510547486399</v>
      </c>
      <c r="L2573" s="9">
        <f t="shared" si="201"/>
        <v>159.23253684134392</v>
      </c>
      <c r="M2573" s="9">
        <f t="shared" si="205"/>
        <v>-79.749536841343911</v>
      </c>
      <c r="N2573" s="9">
        <f t="shared" si="202"/>
        <v>-11589.202693784096</v>
      </c>
      <c r="O2573" s="9">
        <f t="shared" si="203"/>
        <v>4894.0602886127153</v>
      </c>
      <c r="U2573" s="15">
        <f t="shared" si="204"/>
        <v>11550.46956</v>
      </c>
    </row>
    <row r="2574" spans="1:21" x14ac:dyDescent="0.3">
      <c r="A2574" s="3" t="s">
        <v>2580</v>
      </c>
      <c r="B2574" s="3" t="s">
        <v>9</v>
      </c>
      <c r="C2574" s="8">
        <v>31543.474999999999</v>
      </c>
      <c r="D2574" s="8">
        <v>144.88999999999999</v>
      </c>
      <c r="E2574" s="8">
        <v>79.581000000000003</v>
      </c>
      <c r="F2574" s="9">
        <v>155.53173402243999</v>
      </c>
      <c r="G2574" s="9">
        <v>-75.950734022440898</v>
      </c>
      <c r="H2574" s="9">
        <v>-11004.501852511399</v>
      </c>
      <c r="L2574" s="9">
        <f t="shared" si="201"/>
        <v>155.26127864016772</v>
      </c>
      <c r="M2574" s="9">
        <f t="shared" si="205"/>
        <v>-75.680278640167714</v>
      </c>
      <c r="N2574" s="9">
        <f t="shared" si="202"/>
        <v>-10965.315572173899</v>
      </c>
      <c r="O2574" s="9">
        <f t="shared" si="203"/>
        <v>5454.9744283014252</v>
      </c>
      <c r="U2574" s="15">
        <f t="shared" si="204"/>
        <v>11530.49109</v>
      </c>
    </row>
    <row r="2575" spans="1:21" x14ac:dyDescent="0.3">
      <c r="A2575" s="3" t="s">
        <v>2581</v>
      </c>
      <c r="B2575" s="3" t="s">
        <v>9</v>
      </c>
      <c r="C2575" s="8">
        <v>30930.807000000001</v>
      </c>
      <c r="D2575" s="8">
        <v>143.91</v>
      </c>
      <c r="E2575" s="8">
        <v>79.340999999999994</v>
      </c>
      <c r="F2575" s="9">
        <v>152.510845663753</v>
      </c>
      <c r="G2575" s="9">
        <v>-73.169845663752994</v>
      </c>
      <c r="H2575" s="9">
        <v>-10529.872489470699</v>
      </c>
      <c r="L2575" s="9">
        <f t="shared" si="201"/>
        <v>152.24564332852518</v>
      </c>
      <c r="M2575" s="9">
        <f t="shared" si="205"/>
        <v>-72.904643328525182</v>
      </c>
      <c r="N2575" s="9">
        <f t="shared" si="202"/>
        <v>-10491.707221408058</v>
      </c>
      <c r="O2575" s="9">
        <f t="shared" si="203"/>
        <v>5852.0584128275977</v>
      </c>
      <c r="U2575" s="15">
        <f t="shared" si="204"/>
        <v>11417.963309999999</v>
      </c>
    </row>
    <row r="2576" spans="1:21" x14ac:dyDescent="0.3">
      <c r="A2576" s="3" t="s">
        <v>2582</v>
      </c>
      <c r="B2576" s="3" t="s">
        <v>9</v>
      </c>
      <c r="C2576" s="8">
        <v>30759.273000000001</v>
      </c>
      <c r="D2576" s="8">
        <v>143.26999999999899</v>
      </c>
      <c r="E2576" s="8">
        <v>80.116</v>
      </c>
      <c r="F2576" s="9">
        <v>151.66506121978099</v>
      </c>
      <c r="G2576" s="9">
        <v>-71.549061219781507</v>
      </c>
      <c r="H2576" s="9">
        <v>-10250.834000958001</v>
      </c>
      <c r="L2576" s="9">
        <f t="shared" si="201"/>
        <v>151.40132962592068</v>
      </c>
      <c r="M2576" s="9">
        <f t="shared" si="205"/>
        <v>-71.285329625920681</v>
      </c>
      <c r="N2576" s="9">
        <f t="shared" si="202"/>
        <v>-10213.049175505585</v>
      </c>
      <c r="O2576" s="9">
        <f t="shared" si="203"/>
        <v>5946.9978226142548</v>
      </c>
      <c r="U2576" s="15">
        <f t="shared" si="204"/>
        <v>11478.219319999918</v>
      </c>
    </row>
    <row r="2577" spans="1:21" x14ac:dyDescent="0.3">
      <c r="A2577" s="3" t="s">
        <v>2583</v>
      </c>
      <c r="B2577" s="3" t="s">
        <v>9</v>
      </c>
      <c r="C2577" s="8">
        <v>29955.084999989998</v>
      </c>
      <c r="D2577" s="8">
        <v>141.47</v>
      </c>
      <c r="E2577" s="8">
        <v>78.238</v>
      </c>
      <c r="F2577" s="9">
        <v>147.69984324295399</v>
      </c>
      <c r="G2577" s="9">
        <v>-69.461843242954401</v>
      </c>
      <c r="H2577" s="9">
        <v>-9826.7669635807597</v>
      </c>
      <c r="L2577" s="9">
        <f t="shared" si="201"/>
        <v>147.4430067985013</v>
      </c>
      <c r="M2577" s="9">
        <f t="shared" si="205"/>
        <v>-69.205006798501302</v>
      </c>
      <c r="N2577" s="9">
        <f t="shared" si="202"/>
        <v>-9790.4323117839795</v>
      </c>
      <c r="O2577" s="9">
        <f t="shared" si="203"/>
        <v>6432.2655103855586</v>
      </c>
      <c r="U2577" s="15">
        <f t="shared" si="204"/>
        <v>11068.32986</v>
      </c>
    </row>
    <row r="2578" spans="1:21" x14ac:dyDescent="0.3">
      <c r="A2578" s="3" t="s">
        <v>2584</v>
      </c>
      <c r="B2578" s="3" t="s">
        <v>9</v>
      </c>
      <c r="C2578" s="8">
        <v>29583.042000000001</v>
      </c>
      <c r="D2578" s="8">
        <v>46.2</v>
      </c>
      <c r="E2578" s="8">
        <v>79.352999999999994</v>
      </c>
      <c r="F2578" s="9">
        <v>145.86540702692699</v>
      </c>
      <c r="G2578" s="9">
        <v>-66.512407026926994</v>
      </c>
      <c r="H2578" s="9">
        <v>-3072.87320464403</v>
      </c>
      <c r="L2578" s="9">
        <f t="shared" si="201"/>
        <v>145.61176049835299</v>
      </c>
      <c r="M2578" s="9">
        <f t="shared" si="205"/>
        <v>-66.258760498352999</v>
      </c>
      <c r="N2578" s="9">
        <f t="shared" si="202"/>
        <v>-3061.1547350239089</v>
      </c>
      <c r="O2578" s="9">
        <f t="shared" si="203"/>
        <v>2185.1949877034026</v>
      </c>
      <c r="U2578" s="15">
        <f t="shared" si="204"/>
        <v>3666.1086</v>
      </c>
    </row>
    <row r="2579" spans="1:21" x14ac:dyDescent="0.3">
      <c r="A2579" s="3" t="s">
        <v>2585</v>
      </c>
      <c r="B2579" s="3" t="s">
        <v>9</v>
      </c>
      <c r="C2579" s="8">
        <v>30670.292000000001</v>
      </c>
      <c r="D2579" s="8">
        <v>87.679999999999893</v>
      </c>
      <c r="E2579" s="8">
        <v>79.052000000000007</v>
      </c>
      <c r="F2579" s="9">
        <v>151.22632169520301</v>
      </c>
      <c r="G2579" s="9">
        <v>-72.174321695203005</v>
      </c>
      <c r="H2579" s="9">
        <v>-6328.2445262354004</v>
      </c>
      <c r="L2579" s="9">
        <f t="shared" si="201"/>
        <v>150.96335302902764</v>
      </c>
      <c r="M2579" s="9">
        <f t="shared" si="205"/>
        <v>-71.911353029027637</v>
      </c>
      <c r="N2579" s="9">
        <f t="shared" si="202"/>
        <v>-6305.1874335851353</v>
      </c>
      <c r="O2579" s="9">
        <f t="shared" si="203"/>
        <v>3677.9129842661637</v>
      </c>
      <c r="U2579" s="15">
        <f t="shared" si="204"/>
        <v>6931.2793599999923</v>
      </c>
    </row>
    <row r="2580" spans="1:21" x14ac:dyDescent="0.3">
      <c r="A2580" s="3" t="s">
        <v>2586</v>
      </c>
      <c r="B2580" s="3" t="s">
        <v>9</v>
      </c>
      <c r="C2580" s="8">
        <v>31734.576000000001</v>
      </c>
      <c r="D2580" s="8">
        <v>111.5</v>
      </c>
      <c r="E2580" s="8">
        <v>80.272000000000006</v>
      </c>
      <c r="F2580" s="9">
        <v>156.47399767295499</v>
      </c>
      <c r="G2580" s="9">
        <v>-76.201997672955699</v>
      </c>
      <c r="H2580" s="9">
        <v>-8496.5227405345595</v>
      </c>
      <c r="L2580" s="9">
        <f t="shared" si="201"/>
        <v>156.20190378084786</v>
      </c>
      <c r="M2580" s="9">
        <f t="shared" si="205"/>
        <v>-75.929903780847852</v>
      </c>
      <c r="N2580" s="9">
        <f t="shared" si="202"/>
        <v>-8466.1842715645362</v>
      </c>
      <c r="O2580" s="9">
        <f t="shared" si="203"/>
        <v>4092.9921220305969</v>
      </c>
      <c r="U2580" s="15">
        <f t="shared" si="204"/>
        <v>8950.3280000000013</v>
      </c>
    </row>
    <row r="2581" spans="1:21" x14ac:dyDescent="0.3">
      <c r="A2581" s="3" t="s">
        <v>2587</v>
      </c>
      <c r="B2581" s="3" t="s">
        <v>9</v>
      </c>
      <c r="C2581" s="8">
        <v>32694.642999989999</v>
      </c>
      <c r="D2581" s="8">
        <v>130.75</v>
      </c>
      <c r="E2581" s="8">
        <v>79.697999999999993</v>
      </c>
      <c r="F2581" s="9">
        <v>161.20780982542601</v>
      </c>
      <c r="G2581" s="9">
        <v>-81.5098098254267</v>
      </c>
      <c r="H2581" s="9">
        <v>-10657.407634674501</v>
      </c>
      <c r="L2581" s="9">
        <f t="shared" si="201"/>
        <v>160.92748426932215</v>
      </c>
      <c r="M2581" s="9">
        <f t="shared" si="205"/>
        <v>-81.229484269322157</v>
      </c>
      <c r="N2581" s="9">
        <f t="shared" si="202"/>
        <v>-10620.755068213872</v>
      </c>
      <c r="O2581" s="9">
        <f t="shared" si="203"/>
        <v>4181.7601265176418</v>
      </c>
      <c r="U2581" s="15">
        <f t="shared" si="204"/>
        <v>10420.513499999999</v>
      </c>
    </row>
    <row r="2582" spans="1:21" x14ac:dyDescent="0.3">
      <c r="A2582" s="3" t="s">
        <v>2588</v>
      </c>
      <c r="B2582" s="3" t="s">
        <v>9</v>
      </c>
      <c r="C2582" s="8">
        <v>33488.534999999902</v>
      </c>
      <c r="D2582" s="8">
        <v>137.06</v>
      </c>
      <c r="E2582" s="8">
        <v>80.075999999999993</v>
      </c>
      <c r="F2582" s="9">
        <v>165.12226121000299</v>
      </c>
      <c r="G2582" s="9">
        <v>-85.046261210002996</v>
      </c>
      <c r="H2582" s="9">
        <v>-11656.440561443</v>
      </c>
      <c r="L2582" s="9">
        <f t="shared" si="201"/>
        <v>164.83512878292561</v>
      </c>
      <c r="M2582" s="9">
        <f t="shared" si="205"/>
        <v>-84.759128782925615</v>
      </c>
      <c r="N2582" s="9">
        <f t="shared" si="202"/>
        <v>-11617.086190987786</v>
      </c>
      <c r="O2582" s="9">
        <f t="shared" si="203"/>
        <v>3847.990273103238</v>
      </c>
      <c r="U2582" s="15">
        <f t="shared" si="204"/>
        <v>10975.216559999999</v>
      </c>
    </row>
    <row r="2583" spans="1:21" x14ac:dyDescent="0.3">
      <c r="A2583" s="3" t="s">
        <v>2589</v>
      </c>
      <c r="B2583" s="3" t="s">
        <v>9</v>
      </c>
      <c r="C2583" s="8">
        <v>33882.938999999998</v>
      </c>
      <c r="D2583" s="8">
        <v>144.19</v>
      </c>
      <c r="E2583" s="8">
        <v>79.552000000000007</v>
      </c>
      <c r="F2583" s="9">
        <v>167.06695303692999</v>
      </c>
      <c r="G2583" s="9">
        <v>-87.514953036930393</v>
      </c>
      <c r="H2583" s="9">
        <v>-12618.781078394901</v>
      </c>
      <c r="L2583" s="9">
        <f t="shared" si="201"/>
        <v>166.77643896960643</v>
      </c>
      <c r="M2583" s="9">
        <f t="shared" si="205"/>
        <v>-87.224438969606425</v>
      </c>
      <c r="N2583" s="9">
        <f t="shared" si="202"/>
        <v>-12576.89185502755</v>
      </c>
      <c r="O2583" s="9">
        <f t="shared" si="203"/>
        <v>3768.2491081337243</v>
      </c>
      <c r="U2583" s="15">
        <f t="shared" si="204"/>
        <v>11470.60288</v>
      </c>
    </row>
    <row r="2584" spans="1:21" x14ac:dyDescent="0.3">
      <c r="A2584" s="3" t="s">
        <v>2590</v>
      </c>
      <c r="B2584" s="3" t="s">
        <v>9</v>
      </c>
      <c r="C2584" s="8">
        <v>33764.646000000001</v>
      </c>
      <c r="D2584" s="8">
        <v>143.30000000000001</v>
      </c>
      <c r="E2584" s="8">
        <v>79.137</v>
      </c>
      <c r="F2584" s="9">
        <v>166.48368453487899</v>
      </c>
      <c r="G2584" s="9">
        <v>-87.346684534879898</v>
      </c>
      <c r="H2584" s="9">
        <v>-12516.779893848299</v>
      </c>
      <c r="L2584" s="9">
        <f t="shared" si="201"/>
        <v>166.19418471784181</v>
      </c>
      <c r="M2584" s="9">
        <f t="shared" si="205"/>
        <v>-87.057184717841807</v>
      </c>
      <c r="N2584" s="9">
        <f t="shared" si="202"/>
        <v>-12475.294570066731</v>
      </c>
      <c r="O2584" s="9">
        <f t="shared" si="203"/>
        <v>3828.4269586523956</v>
      </c>
      <c r="U2584" s="15">
        <f t="shared" si="204"/>
        <v>11340.332100000001</v>
      </c>
    </row>
    <row r="2585" spans="1:21" x14ac:dyDescent="0.3">
      <c r="A2585" s="3" t="s">
        <v>2591</v>
      </c>
      <c r="B2585" s="3" t="s">
        <v>9</v>
      </c>
      <c r="C2585" s="8">
        <v>33721.156999990002</v>
      </c>
      <c r="D2585" s="8">
        <v>143.85</v>
      </c>
      <c r="E2585" s="8">
        <v>79.284999999999997</v>
      </c>
      <c r="F2585" s="9">
        <v>166.269252878809</v>
      </c>
      <c r="G2585" s="9">
        <v>-86.984252878809798</v>
      </c>
      <c r="H2585" s="9">
        <v>-12512.684776616799</v>
      </c>
      <c r="L2585" s="9">
        <f t="shared" si="201"/>
        <v>165.98012593870175</v>
      </c>
      <c r="M2585" s="9">
        <f t="shared" si="205"/>
        <v>-86.69512593870175</v>
      </c>
      <c r="N2585" s="9">
        <f t="shared" si="202"/>
        <v>-12471.093866282246</v>
      </c>
      <c r="O2585" s="9">
        <f t="shared" si="203"/>
        <v>3873.9132067550622</v>
      </c>
      <c r="U2585" s="15">
        <f t="shared" si="204"/>
        <v>11405.147249999998</v>
      </c>
    </row>
    <row r="2586" spans="1:21" x14ac:dyDescent="0.3">
      <c r="A2586" s="3" t="s">
        <v>2592</v>
      </c>
      <c r="B2586" s="3" t="s">
        <v>9</v>
      </c>
      <c r="C2586" s="8">
        <v>34180.144</v>
      </c>
      <c r="D2586" s="8">
        <v>147.47999999999999</v>
      </c>
      <c r="E2586" s="8">
        <v>79.643000000000001</v>
      </c>
      <c r="F2586" s="9">
        <v>168.53238476282999</v>
      </c>
      <c r="G2586" s="9">
        <v>-88.889384762830602</v>
      </c>
      <c r="H2586" s="9">
        <v>-13109.406464822199</v>
      </c>
      <c r="L2586" s="9">
        <f t="shared" si="201"/>
        <v>168.23932244450103</v>
      </c>
      <c r="M2586" s="9">
        <f t="shared" si="205"/>
        <v>-88.596322444501027</v>
      </c>
      <c r="N2586" s="9">
        <f t="shared" si="202"/>
        <v>-13066.185634115011</v>
      </c>
      <c r="O2586" s="9">
        <f t="shared" si="203"/>
        <v>3638.4836314222994</v>
      </c>
      <c r="U2586" s="15">
        <f t="shared" si="204"/>
        <v>11745.74964</v>
      </c>
    </row>
    <row r="2587" spans="1:21" x14ac:dyDescent="0.3">
      <c r="A2587" s="3" t="s">
        <v>2593</v>
      </c>
      <c r="B2587" s="3" t="s">
        <v>9</v>
      </c>
      <c r="C2587" s="8">
        <v>35237.090999999898</v>
      </c>
      <c r="D2587" s="8">
        <v>166.05</v>
      </c>
      <c r="E2587" s="8">
        <v>79.647000000000006</v>
      </c>
      <c r="F2587" s="9">
        <v>173.74388411982301</v>
      </c>
      <c r="G2587" s="9">
        <v>-94.096884119823301</v>
      </c>
      <c r="H2587" s="9">
        <v>-15624.7876080966</v>
      </c>
      <c r="L2587" s="9">
        <f t="shared" si="201"/>
        <v>173.4417594833775</v>
      </c>
      <c r="M2587" s="9">
        <f t="shared" si="205"/>
        <v>-93.79475948337749</v>
      </c>
      <c r="N2587" s="9">
        <f t="shared" si="202"/>
        <v>-15574.619812214833</v>
      </c>
      <c r="O2587" s="9">
        <f t="shared" si="203"/>
        <v>3232.7600042109234</v>
      </c>
      <c r="U2587" s="15">
        <f t="shared" si="204"/>
        <v>13225.384350000002</v>
      </c>
    </row>
    <row r="2588" spans="1:21" x14ac:dyDescent="0.3">
      <c r="A2588" s="3" t="s">
        <v>2594</v>
      </c>
      <c r="B2588" s="3" t="s">
        <v>9</v>
      </c>
      <c r="C2588" s="8">
        <v>37631.07299999</v>
      </c>
      <c r="D2588" s="8">
        <v>175.47</v>
      </c>
      <c r="E2588" s="8">
        <v>80.617999999999995</v>
      </c>
      <c r="F2588" s="9">
        <v>185.547915593114</v>
      </c>
      <c r="G2588" s="9">
        <v>-104.929915593114</v>
      </c>
      <c r="H2588" s="9">
        <v>-18412.052289123701</v>
      </c>
      <c r="L2588" s="9">
        <f t="shared" si="201"/>
        <v>185.22526483147274</v>
      </c>
      <c r="M2588" s="9">
        <f t="shared" si="205"/>
        <v>-104.60726483147275</v>
      </c>
      <c r="N2588" s="9">
        <f t="shared" si="202"/>
        <v>-18355.436759978522</v>
      </c>
      <c r="O2588" s="9">
        <f t="shared" si="203"/>
        <v>1348.5024745877379</v>
      </c>
      <c r="U2588" s="15">
        <f t="shared" si="204"/>
        <v>14146.040459999998</v>
      </c>
    </row>
    <row r="2589" spans="1:21" x14ac:dyDescent="0.3">
      <c r="A2589" s="3" t="s">
        <v>2595</v>
      </c>
      <c r="B2589" s="3" t="s">
        <v>9</v>
      </c>
      <c r="C2589" s="8">
        <v>41966.917999990001</v>
      </c>
      <c r="D2589" s="8">
        <v>190.68</v>
      </c>
      <c r="E2589" s="8">
        <v>79.864999999999995</v>
      </c>
      <c r="F2589" s="9">
        <v>206.92671077349601</v>
      </c>
      <c r="G2589" s="9">
        <v>-127.061710773496</v>
      </c>
      <c r="H2589" s="9">
        <v>-24228.127010290402</v>
      </c>
      <c r="L2589" s="9">
        <f t="shared" si="201"/>
        <v>206.56688425309889</v>
      </c>
      <c r="M2589" s="9">
        <f t="shared" si="205"/>
        <v>-126.7018842530989</v>
      </c>
      <c r="N2589" s="9">
        <f t="shared" si="202"/>
        <v>-24159.515289380899</v>
      </c>
      <c r="O2589" s="9">
        <f t="shared" si="203"/>
        <v>-2604.0273210336322</v>
      </c>
      <c r="U2589" s="15">
        <f t="shared" si="204"/>
        <v>15228.6582</v>
      </c>
    </row>
    <row r="2590" spans="1:21" x14ac:dyDescent="0.3">
      <c r="A2590" s="3" t="s">
        <v>2596</v>
      </c>
      <c r="B2590" s="3" t="s">
        <v>9</v>
      </c>
      <c r="C2590" s="8">
        <v>42131.161999989898</v>
      </c>
      <c r="D2590" s="8">
        <v>191.91</v>
      </c>
      <c r="E2590" s="8">
        <v>79.695999999999998</v>
      </c>
      <c r="F2590" s="9">
        <v>207.73655034008701</v>
      </c>
      <c r="G2590" s="9">
        <v>-128.04055034008701</v>
      </c>
      <c r="H2590" s="9">
        <v>-24572.262015766199</v>
      </c>
      <c r="L2590" s="9">
        <f t="shared" si="201"/>
        <v>207.37531558315874</v>
      </c>
      <c r="M2590" s="9">
        <f t="shared" si="205"/>
        <v>-127.67931558315874</v>
      </c>
      <c r="N2590" s="9">
        <f t="shared" si="202"/>
        <v>-24502.937453563994</v>
      </c>
      <c r="O2590" s="9">
        <f t="shared" si="203"/>
        <v>-2775.9709106506125</v>
      </c>
      <c r="U2590" s="15">
        <f t="shared" si="204"/>
        <v>15294.459359999999</v>
      </c>
    </row>
    <row r="2591" spans="1:21" x14ac:dyDescent="0.3">
      <c r="A2591" s="3" t="s">
        <v>2597</v>
      </c>
      <c r="B2591" s="3" t="s">
        <v>9</v>
      </c>
      <c r="C2591" s="8">
        <v>41341.648999999998</v>
      </c>
      <c r="D2591" s="8">
        <v>191.53</v>
      </c>
      <c r="E2591" s="8">
        <v>79.768000000000001</v>
      </c>
      <c r="F2591" s="9">
        <v>203.84369053558899</v>
      </c>
      <c r="G2591" s="9">
        <v>-124.075690535589</v>
      </c>
      <c r="H2591" s="9">
        <v>-23764.217008281401</v>
      </c>
      <c r="L2591" s="9">
        <f t="shared" si="201"/>
        <v>203.48922510386097</v>
      </c>
      <c r="M2591" s="9">
        <f t="shared" si="205"/>
        <v>-123.72122510386097</v>
      </c>
      <c r="N2591" s="9">
        <f t="shared" si="202"/>
        <v>-23696.326244142492</v>
      </c>
      <c r="O2591" s="9">
        <f t="shared" si="203"/>
        <v>-2026.1713154853101</v>
      </c>
      <c r="U2591" s="15">
        <f t="shared" si="204"/>
        <v>15277.965040000001</v>
      </c>
    </row>
    <row r="2592" spans="1:21" x14ac:dyDescent="0.3">
      <c r="A2592" s="3" t="s">
        <v>2598</v>
      </c>
      <c r="B2592" s="3" t="s">
        <v>9</v>
      </c>
      <c r="C2592" s="8">
        <v>40023.357000000004</v>
      </c>
      <c r="D2592" s="8">
        <v>191.04</v>
      </c>
      <c r="E2592" s="8">
        <v>79.965999999999994</v>
      </c>
      <c r="F2592" s="9">
        <v>197.343574720578</v>
      </c>
      <c r="G2592" s="9">
        <v>-117.377574720578</v>
      </c>
      <c r="H2592" s="9">
        <v>-22423.811874619299</v>
      </c>
      <c r="L2592" s="9">
        <f t="shared" si="201"/>
        <v>197.0004123924808</v>
      </c>
      <c r="M2592" s="9">
        <f t="shared" si="205"/>
        <v>-117.0344123924808</v>
      </c>
      <c r="N2592" s="9">
        <f t="shared" si="202"/>
        <v>-22358.254143459533</v>
      </c>
      <c r="O2592" s="9">
        <f t="shared" si="203"/>
        <v>-781.36488792218427</v>
      </c>
      <c r="U2592" s="15">
        <f t="shared" si="204"/>
        <v>15276.704639999998</v>
      </c>
    </row>
    <row r="2593" spans="1:21" x14ac:dyDescent="0.3">
      <c r="A2593" s="3" t="s">
        <v>2599</v>
      </c>
      <c r="B2593" s="3" t="s">
        <v>9</v>
      </c>
      <c r="C2593" s="8">
        <v>38472.974000000002</v>
      </c>
      <c r="D2593" s="8">
        <v>187.56</v>
      </c>
      <c r="E2593" s="8">
        <v>79.396000000000001</v>
      </c>
      <c r="F2593" s="9">
        <v>189.69908544382901</v>
      </c>
      <c r="G2593" s="9">
        <v>-110.303085443829</v>
      </c>
      <c r="H2593" s="9">
        <v>-20688.446705844501</v>
      </c>
      <c r="L2593" s="9">
        <f t="shared" si="201"/>
        <v>189.36921617957213</v>
      </c>
      <c r="M2593" s="9">
        <f t="shared" si="205"/>
        <v>-109.97321617957213</v>
      </c>
      <c r="N2593" s="9">
        <f t="shared" si="202"/>
        <v>-20626.576426640549</v>
      </c>
      <c r="O2593" s="9">
        <f t="shared" si="203"/>
        <v>664.17567939266257</v>
      </c>
      <c r="U2593" s="15">
        <f t="shared" si="204"/>
        <v>14891.51376</v>
      </c>
    </row>
    <row r="2594" spans="1:21" x14ac:dyDescent="0.3">
      <c r="A2594" s="3" t="s">
        <v>2600</v>
      </c>
      <c r="B2594" s="3" t="s">
        <v>9</v>
      </c>
      <c r="C2594" s="8">
        <v>36323.26999999</v>
      </c>
      <c r="D2594" s="8">
        <v>182.04</v>
      </c>
      <c r="E2594" s="8">
        <v>79.850999999999999</v>
      </c>
      <c r="F2594" s="9">
        <v>179.099517997422</v>
      </c>
      <c r="G2594" s="9">
        <v>-99.248517997422596</v>
      </c>
      <c r="H2594" s="9">
        <v>-18067.2002162508</v>
      </c>
      <c r="L2594" s="9">
        <f t="shared" si="201"/>
        <v>178.7880804061852</v>
      </c>
      <c r="M2594" s="9">
        <f t="shared" si="205"/>
        <v>-98.937080406185203</v>
      </c>
      <c r="N2594" s="9">
        <f t="shared" si="202"/>
        <v>-18010.506117141955</v>
      </c>
      <c r="O2594" s="9">
        <f t="shared" si="203"/>
        <v>2570.8185586433196</v>
      </c>
      <c r="U2594" s="15">
        <f t="shared" si="204"/>
        <v>14536.07604</v>
      </c>
    </row>
    <row r="2595" spans="1:21" x14ac:dyDescent="0.3">
      <c r="A2595" s="3" t="s">
        <v>2601</v>
      </c>
      <c r="B2595" s="3" t="s">
        <v>9</v>
      </c>
      <c r="C2595" s="8">
        <v>34962.86</v>
      </c>
      <c r="D2595" s="8">
        <v>183.75</v>
      </c>
      <c r="E2595" s="8">
        <v>85.004999999999995</v>
      </c>
      <c r="F2595" s="9">
        <v>172.391730530128</v>
      </c>
      <c r="G2595" s="9">
        <v>-87.386730530128204</v>
      </c>
      <c r="H2595" s="9">
        <v>-16057.311734911</v>
      </c>
      <c r="L2595" s="9">
        <f t="shared" si="201"/>
        <v>172.09195716442704</v>
      </c>
      <c r="M2595" s="9">
        <f t="shared" si="205"/>
        <v>-87.086957164427048</v>
      </c>
      <c r="N2595" s="9">
        <f t="shared" si="202"/>
        <v>-16002.228378963469</v>
      </c>
      <c r="O2595" s="9">
        <f t="shared" si="203"/>
        <v>3825.3802909746983</v>
      </c>
      <c r="U2595" s="15">
        <f t="shared" si="204"/>
        <v>15619.668749999999</v>
      </c>
    </row>
    <row r="2596" spans="1:21" x14ac:dyDescent="0.3">
      <c r="A2596" s="3" t="s">
        <v>2602</v>
      </c>
      <c r="B2596" s="3" t="s">
        <v>9</v>
      </c>
      <c r="C2596" s="8">
        <v>33217.887999990002</v>
      </c>
      <c r="D2596" s="8">
        <v>170.81</v>
      </c>
      <c r="E2596" s="8">
        <v>98.888000000000005</v>
      </c>
      <c r="F2596" s="9">
        <v>163.78777928562599</v>
      </c>
      <c r="G2596" s="9">
        <v>-64.899779285626494</v>
      </c>
      <c r="H2596" s="9">
        <v>-11085.5312997778</v>
      </c>
      <c r="L2596" s="9">
        <f t="shared" si="201"/>
        <v>163.50296739989275</v>
      </c>
      <c r="M2596" s="9">
        <f t="shared" si="205"/>
        <v>-64.614967399892748</v>
      </c>
      <c r="N2596" s="9">
        <f t="shared" si="202"/>
        <v>-11036.882581575681</v>
      </c>
      <c r="O2596" s="9">
        <f t="shared" si="203"/>
        <v>5023.0755865856163</v>
      </c>
      <c r="U2596" s="15">
        <f t="shared" si="204"/>
        <v>16891.059280000001</v>
      </c>
    </row>
    <row r="2597" spans="1:21" x14ac:dyDescent="0.3">
      <c r="A2597" s="3" t="s">
        <v>2603</v>
      </c>
      <c r="B2597" s="3" t="s">
        <v>9</v>
      </c>
      <c r="C2597" s="8">
        <v>32239.187000000002</v>
      </c>
      <c r="D2597" s="8">
        <v>149.88</v>
      </c>
      <c r="E2597" s="8">
        <v>98.512</v>
      </c>
      <c r="F2597" s="9">
        <v>158.96208827923101</v>
      </c>
      <c r="G2597" s="9">
        <v>-60.450088279231501</v>
      </c>
      <c r="H2597" s="9">
        <v>-9060.2592312912293</v>
      </c>
      <c r="L2597" s="9">
        <f t="shared" si="201"/>
        <v>158.68566782637214</v>
      </c>
      <c r="M2597" s="9">
        <f t="shared" si="205"/>
        <v>-60.173667826372139</v>
      </c>
      <c r="N2597" s="9">
        <f t="shared" si="202"/>
        <v>-9018.829333816655</v>
      </c>
      <c r="O2597" s="9">
        <f t="shared" si="203"/>
        <v>5129.5958596545415</v>
      </c>
      <c r="U2597" s="15">
        <f t="shared" si="204"/>
        <v>14764.97856</v>
      </c>
    </row>
    <row r="2598" spans="1:21" x14ac:dyDescent="0.3">
      <c r="A2598" s="3" t="s">
        <v>2604</v>
      </c>
      <c r="B2598" s="3" t="s">
        <v>9</v>
      </c>
      <c r="C2598" s="8">
        <v>31918.907999989999</v>
      </c>
      <c r="D2598" s="8">
        <v>143.88999999999999</v>
      </c>
      <c r="E2598" s="8">
        <v>98.948999999999998</v>
      </c>
      <c r="F2598" s="9">
        <v>157.38288534605601</v>
      </c>
      <c r="G2598" s="9">
        <v>-58.433885346056698</v>
      </c>
      <c r="H2598" s="9">
        <v>-8408.0517624440999</v>
      </c>
      <c r="L2598" s="9">
        <f t="shared" si="201"/>
        <v>157.1092109818695</v>
      </c>
      <c r="M2598" s="9">
        <f t="shared" si="205"/>
        <v>-58.160210981869497</v>
      </c>
      <c r="N2598" s="9">
        <f t="shared" si="202"/>
        <v>-8368.6727581812011</v>
      </c>
      <c r="O2598" s="9">
        <f t="shared" si="203"/>
        <v>5151.4263689883373</v>
      </c>
      <c r="U2598" s="15">
        <f t="shared" si="204"/>
        <v>14237.771609999998</v>
      </c>
    </row>
    <row r="2599" spans="1:21" x14ac:dyDescent="0.3">
      <c r="A2599" s="3" t="s">
        <v>2605</v>
      </c>
      <c r="B2599" s="3" t="s">
        <v>9</v>
      </c>
      <c r="C2599" s="8">
        <v>32059.07299999</v>
      </c>
      <c r="D2599" s="8">
        <v>140.60999999999899</v>
      </c>
      <c r="E2599" s="8">
        <v>99.513000000000005</v>
      </c>
      <c r="F2599" s="9">
        <v>158.07399834166799</v>
      </c>
      <c r="G2599" s="9">
        <v>-58.560998341668402</v>
      </c>
      <c r="H2599" s="9">
        <v>-8234.2619768219993</v>
      </c>
      <c r="L2599" s="9">
        <f t="shared" si="201"/>
        <v>157.79912219553887</v>
      </c>
      <c r="M2599" s="9">
        <f t="shared" si="205"/>
        <v>-58.286122195538866</v>
      </c>
      <c r="N2599" s="9">
        <f t="shared" si="202"/>
        <v>-8195.611641914662</v>
      </c>
      <c r="O2599" s="9">
        <f t="shared" si="203"/>
        <v>4936.990206411806</v>
      </c>
      <c r="U2599" s="15">
        <f t="shared" si="204"/>
        <v>13992.522929999901</v>
      </c>
    </row>
    <row r="2600" spans="1:21" x14ac:dyDescent="0.3">
      <c r="A2600" s="3" t="s">
        <v>2606</v>
      </c>
      <c r="B2600" s="3" t="s">
        <v>9</v>
      </c>
      <c r="C2600" s="8">
        <v>33237.360000000001</v>
      </c>
      <c r="D2600" s="8">
        <v>152.55000000000001</v>
      </c>
      <c r="E2600" s="8">
        <v>99.171000000000006</v>
      </c>
      <c r="F2600" s="9">
        <v>163.88379007474899</v>
      </c>
      <c r="G2600" s="9">
        <v>-64.712790074749705</v>
      </c>
      <c r="H2600" s="9">
        <v>-9871.9361259030702</v>
      </c>
      <c r="L2600" s="9">
        <f t="shared" si="201"/>
        <v>163.59881123508319</v>
      </c>
      <c r="M2600" s="9">
        <f t="shared" si="205"/>
        <v>-64.427811235083183</v>
      </c>
      <c r="N2600" s="9">
        <f t="shared" si="202"/>
        <v>-9828.4626039119412</v>
      </c>
      <c r="O2600" s="9">
        <f t="shared" si="203"/>
        <v>4471.4757428857056</v>
      </c>
      <c r="U2600" s="15">
        <f t="shared" si="204"/>
        <v>15128.536050000002</v>
      </c>
    </row>
    <row r="2601" spans="1:21" x14ac:dyDescent="0.3">
      <c r="A2601" s="3" t="s">
        <v>2607</v>
      </c>
      <c r="B2601" s="3" t="s">
        <v>9</v>
      </c>
      <c r="C2601" s="8">
        <v>34838.780999999901</v>
      </c>
      <c r="D2601" s="8">
        <v>173.67</v>
      </c>
      <c r="E2601" s="8">
        <v>99.228999999999999</v>
      </c>
      <c r="F2601" s="9">
        <v>171.77993293884199</v>
      </c>
      <c r="G2601" s="9">
        <v>-72.550932938842806</v>
      </c>
      <c r="H2601" s="9">
        <v>-12599.9205234888</v>
      </c>
      <c r="L2601" s="9">
        <f t="shared" si="201"/>
        <v>171.48122343288955</v>
      </c>
      <c r="M2601" s="9">
        <f t="shared" si="205"/>
        <v>-72.252223432889551</v>
      </c>
      <c r="N2601" s="9">
        <f t="shared" si="202"/>
        <v>-12548.043643589928</v>
      </c>
      <c r="O2601" s="9">
        <f t="shared" si="203"/>
        <v>3721.5969850259171</v>
      </c>
      <c r="U2601" s="15">
        <f t="shared" si="204"/>
        <v>17233.100429999999</v>
      </c>
    </row>
    <row r="2602" spans="1:21" x14ac:dyDescent="0.3">
      <c r="A2602" s="3" t="s">
        <v>2608</v>
      </c>
      <c r="B2602" s="3" t="s">
        <v>9</v>
      </c>
      <c r="C2602" s="8">
        <v>36922.945999989999</v>
      </c>
      <c r="D2602" s="8">
        <v>172.96</v>
      </c>
      <c r="E2602" s="8">
        <v>116.989</v>
      </c>
      <c r="F2602" s="9">
        <v>182.056346569152</v>
      </c>
      <c r="G2602" s="9">
        <v>-65.067346569152306</v>
      </c>
      <c r="H2602" s="9">
        <v>-11254.0482626005</v>
      </c>
      <c r="L2602" s="9">
        <f t="shared" si="201"/>
        <v>181.73976732494799</v>
      </c>
      <c r="M2602" s="9">
        <f t="shared" si="205"/>
        <v>-64.750767324947986</v>
      </c>
      <c r="N2602" s="9">
        <f t="shared" si="202"/>
        <v>-11199.292716523005</v>
      </c>
      <c r="O2602" s="9">
        <f t="shared" si="203"/>
        <v>1932.0645512457329</v>
      </c>
      <c r="U2602" s="15">
        <f t="shared" si="204"/>
        <v>20234.417440000001</v>
      </c>
    </row>
    <row r="2603" spans="1:21" x14ac:dyDescent="0.3">
      <c r="A2603" s="3" t="s">
        <v>2609</v>
      </c>
      <c r="B2603" s="3" t="s">
        <v>9</v>
      </c>
      <c r="C2603" s="8">
        <v>39118.246999989999</v>
      </c>
      <c r="D2603" s="8">
        <v>179.98</v>
      </c>
      <c r="E2603" s="8">
        <v>198.524</v>
      </c>
      <c r="F2603" s="9">
        <v>192.88073960863801</v>
      </c>
      <c r="G2603" s="9">
        <v>5.6432603913617001</v>
      </c>
      <c r="H2603" s="9">
        <v>1015.67400523728</v>
      </c>
      <c r="L2603" s="9">
        <f t="shared" si="201"/>
        <v>192.54533774038379</v>
      </c>
      <c r="M2603" s="9">
        <f t="shared" si="205"/>
        <v>5.9786622596162147</v>
      </c>
      <c r="N2603" s="9">
        <f t="shared" si="202"/>
        <v>1076.0396334857262</v>
      </c>
      <c r="O2603" s="9">
        <f t="shared" si="203"/>
        <v>65.695501461080809</v>
      </c>
      <c r="U2603" s="15">
        <f t="shared" si="204"/>
        <v>35730.349519999996</v>
      </c>
    </row>
    <row r="2604" spans="1:21" x14ac:dyDescent="0.3">
      <c r="A2604" s="3" t="s">
        <v>2610</v>
      </c>
      <c r="B2604" s="3" t="s">
        <v>9</v>
      </c>
      <c r="C2604" s="8">
        <v>40230.569999990003</v>
      </c>
      <c r="D2604" s="8">
        <v>182.59</v>
      </c>
      <c r="E2604" s="8">
        <v>197.92099999999999</v>
      </c>
      <c r="F2604" s="9">
        <v>198.36528197383501</v>
      </c>
      <c r="G2604" s="9">
        <v>-0.444281973835643</v>
      </c>
      <c r="H2604" s="9">
        <v>-81.121445602650098</v>
      </c>
      <c r="L2604" s="9">
        <f t="shared" si="201"/>
        <v>198.020342990784</v>
      </c>
      <c r="M2604" s="9">
        <f t="shared" si="205"/>
        <v>-9.9342990784009544E-2</v>
      </c>
      <c r="N2604" s="9">
        <f t="shared" si="202"/>
        <v>-18.139036687252304</v>
      </c>
      <c r="O2604" s="9">
        <f t="shared" si="203"/>
        <v>-933.03301658379496</v>
      </c>
      <c r="U2604" s="15">
        <f t="shared" si="204"/>
        <v>36138.395389999998</v>
      </c>
    </row>
    <row r="2605" spans="1:21" x14ac:dyDescent="0.3">
      <c r="A2605" s="3" t="s">
        <v>2611</v>
      </c>
      <c r="B2605" s="3" t="s">
        <v>9</v>
      </c>
      <c r="C2605" s="8">
        <v>40931.299999989998</v>
      </c>
      <c r="D2605" s="8">
        <v>183.76</v>
      </c>
      <c r="E2605" s="8">
        <v>197.875</v>
      </c>
      <c r="F2605" s="9">
        <v>201.820378534425</v>
      </c>
      <c r="G2605" s="9">
        <v>-3.9453785344252301</v>
      </c>
      <c r="H2605" s="9">
        <v>-725.00275948598005</v>
      </c>
      <c r="L2605" s="9">
        <f t="shared" si="201"/>
        <v>201.46943145619639</v>
      </c>
      <c r="M2605" s="9">
        <f t="shared" si="205"/>
        <v>-3.5944314561963893</v>
      </c>
      <c r="N2605" s="9">
        <f t="shared" si="202"/>
        <v>-660.51272439064849</v>
      </c>
      <c r="O2605" s="9">
        <f t="shared" si="203"/>
        <v>-1572.816200919423</v>
      </c>
      <c r="U2605" s="15">
        <f t="shared" si="204"/>
        <v>36361.509999999995</v>
      </c>
    </row>
    <row r="2606" spans="1:21" x14ac:dyDescent="0.3">
      <c r="A2606" s="3" t="s">
        <v>2612</v>
      </c>
      <c r="B2606" s="3" t="s">
        <v>9</v>
      </c>
      <c r="C2606" s="8">
        <v>41023.972000000002</v>
      </c>
      <c r="D2606" s="8">
        <v>185.06</v>
      </c>
      <c r="E2606" s="8">
        <v>198.726</v>
      </c>
      <c r="F2606" s="9">
        <v>202.277317310412</v>
      </c>
      <c r="G2606" s="9">
        <v>-3.55131731041245</v>
      </c>
      <c r="H2606" s="9">
        <v>-657.20678146492901</v>
      </c>
      <c r="L2606" s="9">
        <f t="shared" si="201"/>
        <v>201.9255756576737</v>
      </c>
      <c r="M2606" s="9">
        <f t="shared" si="205"/>
        <v>-3.1995756576737051</v>
      </c>
      <c r="N2606" s="9">
        <f t="shared" si="202"/>
        <v>-592.11347120909591</v>
      </c>
      <c r="O2606" s="9">
        <f t="shared" si="203"/>
        <v>-1668.3570484403485</v>
      </c>
      <c r="U2606" s="15">
        <f t="shared" si="204"/>
        <v>36776.233560000001</v>
      </c>
    </row>
    <row r="2607" spans="1:21" x14ac:dyDescent="0.3">
      <c r="A2607" s="3" t="s">
        <v>2613</v>
      </c>
      <c r="B2607" s="3" t="s">
        <v>9</v>
      </c>
      <c r="C2607" s="8">
        <v>40962.002999999997</v>
      </c>
      <c r="D2607" s="8">
        <v>183.20999999999901</v>
      </c>
      <c r="E2607" s="8">
        <v>203.476</v>
      </c>
      <c r="F2607" s="9">
        <v>201.97176612983901</v>
      </c>
      <c r="G2607" s="9">
        <v>1.5042338701609299</v>
      </c>
      <c r="H2607" s="9">
        <v>275.59068735218398</v>
      </c>
      <c r="L2607" s="9">
        <f t="shared" si="201"/>
        <v>201.62055580250387</v>
      </c>
      <c r="M2607" s="9">
        <f t="shared" si="205"/>
        <v>1.8554441974961264</v>
      </c>
      <c r="N2607" s="9">
        <f t="shared" si="202"/>
        <v>339.93593142326347</v>
      </c>
      <c r="O2607" s="9">
        <f t="shared" si="203"/>
        <v>-1595.7961994236825</v>
      </c>
      <c r="U2607" s="15">
        <f t="shared" si="204"/>
        <v>37278.837959999801</v>
      </c>
    </row>
    <row r="2608" spans="1:21" x14ac:dyDescent="0.3">
      <c r="A2608" s="3" t="s">
        <v>2614</v>
      </c>
      <c r="B2608" s="3" t="s">
        <v>9</v>
      </c>
      <c r="C2608" s="8">
        <v>42015.400999999998</v>
      </c>
      <c r="D2608" s="8">
        <v>190.55</v>
      </c>
      <c r="E2608" s="8">
        <v>203.137</v>
      </c>
      <c r="F2608" s="9">
        <v>207.165766396321</v>
      </c>
      <c r="G2608" s="9">
        <v>-4.0287663963211404</v>
      </c>
      <c r="H2608" s="9">
        <v>-767.68143681899403</v>
      </c>
      <c r="L2608" s="9">
        <f t="shared" si="201"/>
        <v>206.8055241801793</v>
      </c>
      <c r="M2608" s="9">
        <f t="shared" si="205"/>
        <v>-3.668524180179304</v>
      </c>
      <c r="N2608" s="9">
        <f t="shared" si="202"/>
        <v>-699.03728253316638</v>
      </c>
      <c r="O2608" s="9">
        <f t="shared" si="203"/>
        <v>-2647.7248101156547</v>
      </c>
      <c r="U2608" s="15">
        <f t="shared" si="204"/>
        <v>38707.755349999999</v>
      </c>
    </row>
    <row r="2609" spans="1:21" x14ac:dyDescent="0.3">
      <c r="A2609" s="3" t="s">
        <v>2615</v>
      </c>
      <c r="B2609" s="3" t="s">
        <v>9</v>
      </c>
      <c r="C2609" s="8">
        <v>42614.127999999997</v>
      </c>
      <c r="D2609" s="8">
        <v>190.98</v>
      </c>
      <c r="E2609" s="8">
        <v>204.68100000000001</v>
      </c>
      <c r="F2609" s="9">
        <v>210.11791572406801</v>
      </c>
      <c r="G2609" s="9">
        <v>-5.4369157240681396</v>
      </c>
      <c r="H2609" s="9">
        <v>-1038.34216498253</v>
      </c>
      <c r="L2609" s="9">
        <f t="shared" si="201"/>
        <v>209.75253999173438</v>
      </c>
      <c r="M2609" s="9">
        <f t="shared" si="205"/>
        <v>-5.0715399917343689</v>
      </c>
      <c r="N2609" s="9">
        <f t="shared" si="202"/>
        <v>-968.56270762142969</v>
      </c>
      <c r="O2609" s="9">
        <f t="shared" si="203"/>
        <v>-3216.5208132824318</v>
      </c>
      <c r="U2609" s="15">
        <f t="shared" si="204"/>
        <v>39089.977379999997</v>
      </c>
    </row>
    <row r="2610" spans="1:21" x14ac:dyDescent="0.3">
      <c r="A2610" s="3" t="s">
        <v>2616</v>
      </c>
      <c r="B2610" s="3" t="s">
        <v>9</v>
      </c>
      <c r="C2610" s="8">
        <v>42992.042999999998</v>
      </c>
      <c r="D2610" s="8">
        <v>191.87</v>
      </c>
      <c r="E2610" s="8">
        <v>205.83199999999999</v>
      </c>
      <c r="F2610" s="9">
        <v>211.98130507045701</v>
      </c>
      <c r="G2610" s="9">
        <v>-6.1493050704572401</v>
      </c>
      <c r="H2610" s="9">
        <v>-1179.8671638686301</v>
      </c>
      <c r="L2610" s="9">
        <f t="shared" si="201"/>
        <v>211.6126890754133</v>
      </c>
      <c r="M2610" s="9">
        <f t="shared" si="205"/>
        <v>-5.7806890754133065</v>
      </c>
      <c r="N2610" s="9">
        <f t="shared" si="202"/>
        <v>-1109.1408128995511</v>
      </c>
      <c r="O2610" s="9">
        <f t="shared" si="203"/>
        <v>-3588.4171641184003</v>
      </c>
      <c r="U2610" s="15">
        <f t="shared" si="204"/>
        <v>39492.985840000001</v>
      </c>
    </row>
    <row r="2611" spans="1:21" x14ac:dyDescent="0.3">
      <c r="A2611" s="3" t="s">
        <v>2617</v>
      </c>
      <c r="B2611" s="3" t="s">
        <v>9</v>
      </c>
      <c r="C2611" s="8">
        <v>43355.667999990001</v>
      </c>
      <c r="D2611" s="8">
        <v>191.8</v>
      </c>
      <c r="E2611" s="8">
        <v>204.833</v>
      </c>
      <c r="F2611" s="9">
        <v>213.77423456799499</v>
      </c>
      <c r="G2611" s="9">
        <v>-8.9412345679953305</v>
      </c>
      <c r="H2611" s="9">
        <v>-1714.9287901415</v>
      </c>
      <c r="L2611" s="9">
        <f t="shared" si="201"/>
        <v>213.40250083343867</v>
      </c>
      <c r="M2611" s="9">
        <f t="shared" si="205"/>
        <v>-8.5695008334386671</v>
      </c>
      <c r="N2611" s="9">
        <f t="shared" si="202"/>
        <v>-1643.6302598535365</v>
      </c>
      <c r="O2611" s="9">
        <f t="shared" si="203"/>
        <v>-3930.3938958037916</v>
      </c>
      <c r="U2611" s="15">
        <f t="shared" si="204"/>
        <v>39286.969400000002</v>
      </c>
    </row>
    <row r="2612" spans="1:21" x14ac:dyDescent="0.3">
      <c r="A2612" s="3" t="s">
        <v>2618</v>
      </c>
      <c r="B2612" s="3" t="s">
        <v>9</v>
      </c>
      <c r="C2612" s="8">
        <v>42613.4</v>
      </c>
      <c r="D2612" s="8">
        <v>190.63</v>
      </c>
      <c r="E2612" s="8">
        <v>204.49700000000001</v>
      </c>
      <c r="F2612" s="9">
        <v>210.11432616703999</v>
      </c>
      <c r="G2612" s="9">
        <v>-5.6173261670403098</v>
      </c>
      <c r="H2612" s="9">
        <v>-1070.8308872228899</v>
      </c>
      <c r="L2612" s="9">
        <f t="shared" si="201"/>
        <v>209.74895667661613</v>
      </c>
      <c r="M2612" s="9">
        <f t="shared" si="205"/>
        <v>-5.2519566766161176</v>
      </c>
      <c r="N2612" s="9">
        <f t="shared" si="202"/>
        <v>-1001.1805012633305</v>
      </c>
      <c r="O2612" s="9">
        <f t="shared" si="203"/>
        <v>-3209.942960581358</v>
      </c>
      <c r="U2612" s="15">
        <f t="shared" si="204"/>
        <v>38983.26311</v>
      </c>
    </row>
    <row r="2613" spans="1:21" x14ac:dyDescent="0.3">
      <c r="A2613" s="3" t="s">
        <v>2619</v>
      </c>
      <c r="B2613" s="3" t="s">
        <v>9</v>
      </c>
      <c r="C2613" s="8">
        <v>45250.481</v>
      </c>
      <c r="D2613" s="8">
        <v>194.94</v>
      </c>
      <c r="E2613" s="8">
        <v>200.245</v>
      </c>
      <c r="F2613" s="9">
        <v>223.117008360033</v>
      </c>
      <c r="G2613" s="9">
        <v>-22.8720083600337</v>
      </c>
      <c r="H2613" s="9">
        <v>-4458.6693097049701</v>
      </c>
      <c r="L2613" s="9">
        <f t="shared" si="201"/>
        <v>222.72902840104382</v>
      </c>
      <c r="M2613" s="9">
        <f t="shared" si="205"/>
        <v>-22.484028401043815</v>
      </c>
      <c r="N2613" s="9">
        <f t="shared" si="202"/>
        <v>-4383.0364964994815</v>
      </c>
      <c r="O2613" s="9">
        <f t="shared" si="203"/>
        <v>-5812.8525230695695</v>
      </c>
      <c r="U2613" s="15">
        <f t="shared" si="204"/>
        <v>39035.760300000002</v>
      </c>
    </row>
    <row r="2614" spans="1:21" x14ac:dyDescent="0.3">
      <c r="A2614" s="3" t="s">
        <v>2620</v>
      </c>
      <c r="B2614" s="3" t="s">
        <v>9</v>
      </c>
      <c r="C2614" s="8">
        <v>45054.6709999999</v>
      </c>
      <c r="D2614" s="8">
        <v>191.44</v>
      </c>
      <c r="E2614" s="8">
        <v>199.333</v>
      </c>
      <c r="F2614" s="9">
        <v>222.15152599517199</v>
      </c>
      <c r="G2614" s="9">
        <v>-22.818525995172699</v>
      </c>
      <c r="H2614" s="9">
        <v>-4368.3786165158599</v>
      </c>
      <c r="L2614" s="9">
        <f t="shared" si="201"/>
        <v>221.76522492122601</v>
      </c>
      <c r="M2614" s="9">
        <f t="shared" si="205"/>
        <v>-22.432224921226009</v>
      </c>
      <c r="N2614" s="9">
        <f t="shared" si="202"/>
        <v>-4294.4251389195069</v>
      </c>
      <c r="O2614" s="9">
        <f t="shared" si="203"/>
        <v>-5523.9766220598449</v>
      </c>
      <c r="U2614" s="15">
        <f t="shared" si="204"/>
        <v>38160.309520000003</v>
      </c>
    </row>
    <row r="2615" spans="1:21" x14ac:dyDescent="0.3">
      <c r="A2615" s="3" t="s">
        <v>2621</v>
      </c>
      <c r="B2615" s="3" t="s">
        <v>9</v>
      </c>
      <c r="C2615" s="8">
        <v>44083.186000000002</v>
      </c>
      <c r="D2615" s="8">
        <v>191.19</v>
      </c>
      <c r="E2615" s="8">
        <v>200.1</v>
      </c>
      <c r="F2615" s="9">
        <v>217.36141499355301</v>
      </c>
      <c r="G2615" s="9">
        <v>-17.261414993553799</v>
      </c>
      <c r="H2615" s="9">
        <v>-3300.2099326175498</v>
      </c>
      <c r="L2615" s="9">
        <f t="shared" si="201"/>
        <v>216.98344348212558</v>
      </c>
      <c r="M2615" s="9">
        <f t="shared" si="205"/>
        <v>-16.883443482125585</v>
      </c>
      <c r="N2615" s="9">
        <f t="shared" si="202"/>
        <v>-3227.9455593475905</v>
      </c>
      <c r="O2615" s="9">
        <f t="shared" si="203"/>
        <v>-4602.5341108143748</v>
      </c>
      <c r="U2615" s="15">
        <f t="shared" si="204"/>
        <v>38257.118999999999</v>
      </c>
    </row>
    <row r="2616" spans="1:21" x14ac:dyDescent="0.3">
      <c r="A2616" s="3" t="s">
        <v>2622</v>
      </c>
      <c r="B2616" s="3" t="s">
        <v>9</v>
      </c>
      <c r="C2616" s="8">
        <v>42922.14699999</v>
      </c>
      <c r="D2616" s="8">
        <v>190.93</v>
      </c>
      <c r="E2616" s="8">
        <v>200.173</v>
      </c>
      <c r="F2616" s="9">
        <v>211.63666815005399</v>
      </c>
      <c r="G2616" s="9">
        <v>-11.4636681500549</v>
      </c>
      <c r="H2616" s="9">
        <v>-2188.7581598899901</v>
      </c>
      <c r="L2616" s="9">
        <f t="shared" si="201"/>
        <v>211.26865144692167</v>
      </c>
      <c r="M2616" s="9">
        <f t="shared" si="205"/>
        <v>-11.095651446921664</v>
      </c>
      <c r="N2616" s="9">
        <f t="shared" si="202"/>
        <v>-2118.4927307607536</v>
      </c>
      <c r="O2616" s="9">
        <f t="shared" si="203"/>
        <v>-3505.1498640870432</v>
      </c>
      <c r="U2616" s="15">
        <f t="shared" si="204"/>
        <v>38219.030890000002</v>
      </c>
    </row>
    <row r="2617" spans="1:21" x14ac:dyDescent="0.3">
      <c r="A2617" s="3" t="s">
        <v>2623</v>
      </c>
      <c r="B2617" s="3" t="s">
        <v>9</v>
      </c>
      <c r="C2617" s="8">
        <v>40745.428999989999</v>
      </c>
      <c r="D2617" s="8">
        <v>191.26999999999899</v>
      </c>
      <c r="E2617" s="8">
        <v>208.51499999999999</v>
      </c>
      <c r="F2617" s="9">
        <v>200.903902498272</v>
      </c>
      <c r="G2617" s="9">
        <v>7.6110975017274898</v>
      </c>
      <c r="H2617" s="9">
        <v>1455.7746191554099</v>
      </c>
      <c r="L2617" s="9">
        <f t="shared" si="201"/>
        <v>200.55454908758841</v>
      </c>
      <c r="M2617" s="9">
        <f t="shared" si="205"/>
        <v>7.9604509124115737</v>
      </c>
      <c r="N2617" s="9">
        <f t="shared" si="202"/>
        <v>1522.5954460169537</v>
      </c>
      <c r="O2617" s="9">
        <f t="shared" si="203"/>
        <v>-1462.10532718535</v>
      </c>
      <c r="U2617" s="15">
        <f t="shared" si="204"/>
        <v>39882.664049999788</v>
      </c>
    </row>
    <row r="2618" spans="1:21" x14ac:dyDescent="0.3">
      <c r="A2618" s="3" t="s">
        <v>2624</v>
      </c>
      <c r="B2618" s="3" t="s">
        <v>9</v>
      </c>
      <c r="C2618" s="8">
        <v>38078.002</v>
      </c>
      <c r="D2618" s="8">
        <v>186.10999999999899</v>
      </c>
      <c r="E2618" s="8">
        <v>194.43899999999999</v>
      </c>
      <c r="F2618" s="9">
        <v>187.75159297350601</v>
      </c>
      <c r="G2618" s="9">
        <v>6.6874070264936698</v>
      </c>
      <c r="H2618" s="9">
        <v>1244.59332170073</v>
      </c>
      <c r="L2618" s="9">
        <f t="shared" si="201"/>
        <v>187.42511021955775</v>
      </c>
      <c r="M2618" s="9">
        <f t="shared" si="205"/>
        <v>7.0138897804422413</v>
      </c>
      <c r="N2618" s="9">
        <f t="shared" si="202"/>
        <v>1305.3550270380983</v>
      </c>
      <c r="O2618" s="9">
        <f t="shared" si="203"/>
        <v>1020.8585907779238</v>
      </c>
      <c r="U2618" s="15">
        <f t="shared" si="204"/>
        <v>36187.042289999801</v>
      </c>
    </row>
    <row r="2619" spans="1:21" x14ac:dyDescent="0.3">
      <c r="A2619" s="3" t="s">
        <v>2625</v>
      </c>
      <c r="B2619" s="3" t="s">
        <v>9</v>
      </c>
      <c r="C2619" s="8">
        <v>35868.109999990003</v>
      </c>
      <c r="D2619" s="8">
        <v>186.73999999999899</v>
      </c>
      <c r="E2619" s="8">
        <v>199.95</v>
      </c>
      <c r="F2619" s="9">
        <v>176.85525594139801</v>
      </c>
      <c r="G2619" s="9">
        <v>23.094744058601702</v>
      </c>
      <c r="H2619" s="9">
        <v>4312.7125055032802</v>
      </c>
      <c r="L2619" s="9">
        <f t="shared" si="201"/>
        <v>176.54772091548679</v>
      </c>
      <c r="M2619" s="9">
        <f t="shared" si="205"/>
        <v>23.402279084513196</v>
      </c>
      <c r="N2619" s="9">
        <f t="shared" si="202"/>
        <v>4370.1415962419705</v>
      </c>
      <c r="O2619" s="9">
        <f t="shared" si="203"/>
        <v>3055.5579725644475</v>
      </c>
      <c r="U2619" s="15">
        <f t="shared" si="204"/>
        <v>37338.662999999797</v>
      </c>
    </row>
    <row r="2620" spans="1:21" x14ac:dyDescent="0.3">
      <c r="A2620" s="3" t="s">
        <v>2626</v>
      </c>
      <c r="B2620" s="3" t="s">
        <v>9</v>
      </c>
      <c r="C2620" s="8">
        <v>34200.617999989998</v>
      </c>
      <c r="D2620" s="8">
        <v>179.09</v>
      </c>
      <c r="E2620" s="8">
        <v>199.72499999999999</v>
      </c>
      <c r="F2620" s="9">
        <v>168.63333612347799</v>
      </c>
      <c r="G2620" s="9">
        <v>31.091663876521199</v>
      </c>
      <c r="H2620" s="9">
        <v>5568.2060836461796</v>
      </c>
      <c r="L2620" s="9">
        <f t="shared" si="201"/>
        <v>168.34009826001679</v>
      </c>
      <c r="M2620" s="9">
        <f t="shared" si="205"/>
        <v>31.384901739983206</v>
      </c>
      <c r="N2620" s="9">
        <f t="shared" si="202"/>
        <v>5620.7220526135925</v>
      </c>
      <c r="O2620" s="9">
        <f t="shared" si="203"/>
        <v>4400.2869761467991</v>
      </c>
      <c r="U2620" s="15">
        <f t="shared" si="204"/>
        <v>35768.750249999997</v>
      </c>
    </row>
    <row r="2621" spans="1:21" x14ac:dyDescent="0.3">
      <c r="A2621" s="3" t="s">
        <v>2627</v>
      </c>
      <c r="B2621" s="3" t="s">
        <v>9</v>
      </c>
      <c r="C2621" s="8">
        <v>33148.980000000003</v>
      </c>
      <c r="D2621" s="8">
        <v>176.06</v>
      </c>
      <c r="E2621" s="8">
        <v>199.88900000000001</v>
      </c>
      <c r="F2621" s="9">
        <v>163.448013907003</v>
      </c>
      <c r="G2621" s="9">
        <v>36.440986092996603</v>
      </c>
      <c r="H2621" s="9">
        <v>6415.8000115329796</v>
      </c>
      <c r="L2621" s="9">
        <f t="shared" si="201"/>
        <v>163.16379284201719</v>
      </c>
      <c r="M2621" s="9">
        <f t="shared" si="205"/>
        <v>36.725207157982823</v>
      </c>
      <c r="N2621" s="9">
        <f t="shared" si="202"/>
        <v>6465.8399722344557</v>
      </c>
      <c r="O2621" s="9">
        <f t="shared" si="203"/>
        <v>5237.1794352511279</v>
      </c>
      <c r="U2621" s="15">
        <f t="shared" si="204"/>
        <v>35192.457340000001</v>
      </c>
    </row>
    <row r="2622" spans="1:21" x14ac:dyDescent="0.3">
      <c r="A2622" s="3" t="s">
        <v>2628</v>
      </c>
      <c r="B2622" s="3" t="s">
        <v>9</v>
      </c>
      <c r="C2622" s="8">
        <v>32601.855</v>
      </c>
      <c r="D2622" s="8">
        <v>170.76</v>
      </c>
      <c r="E2622" s="8">
        <v>198.41300000000001</v>
      </c>
      <c r="F2622" s="9">
        <v>160.75029908715399</v>
      </c>
      <c r="G2622" s="9">
        <v>37.662700912845303</v>
      </c>
      <c r="H2622" s="9">
        <v>6431.2828078774701</v>
      </c>
      <c r="L2622" s="9">
        <f t="shared" si="201"/>
        <v>160.47076910014974</v>
      </c>
      <c r="M2622" s="9">
        <f t="shared" si="205"/>
        <v>37.942230899850273</v>
      </c>
      <c r="N2622" s="9">
        <f t="shared" si="202"/>
        <v>6479.0153484584325</v>
      </c>
      <c r="O2622" s="9">
        <f t="shared" si="203"/>
        <v>5539.3833989544382</v>
      </c>
      <c r="U2622" s="15">
        <f t="shared" si="204"/>
        <v>33881.003879999997</v>
      </c>
    </row>
    <row r="2623" spans="1:21" x14ac:dyDescent="0.3">
      <c r="A2623" s="3" t="s">
        <v>2629</v>
      </c>
      <c r="B2623" s="3" t="s">
        <v>9</v>
      </c>
      <c r="C2623" s="8">
        <v>32714.3499999899</v>
      </c>
      <c r="D2623" s="8">
        <v>165.38</v>
      </c>
      <c r="E2623" s="8">
        <v>199.93899999999999</v>
      </c>
      <c r="F2623" s="9">
        <v>161.30497933139799</v>
      </c>
      <c r="G2623" s="9">
        <v>38.634020668601501</v>
      </c>
      <c r="H2623" s="9">
        <v>6389.2943381733203</v>
      </c>
      <c r="L2623" s="9">
        <f t="shared" si="201"/>
        <v>161.02448480645847</v>
      </c>
      <c r="M2623" s="9">
        <f t="shared" si="205"/>
        <v>38.914515193541519</v>
      </c>
      <c r="N2623" s="9">
        <f t="shared" si="202"/>
        <v>6435.6825227078962</v>
      </c>
      <c r="O2623" s="9">
        <f t="shared" si="203"/>
        <v>5273.2849324187773</v>
      </c>
      <c r="U2623" s="15">
        <f t="shared" si="204"/>
        <v>33065.911820000001</v>
      </c>
    </row>
    <row r="2624" spans="1:21" x14ac:dyDescent="0.3">
      <c r="A2624" s="3" t="s">
        <v>2630</v>
      </c>
      <c r="B2624" s="3" t="s">
        <v>9</v>
      </c>
      <c r="C2624" s="8">
        <v>33742.949000000001</v>
      </c>
      <c r="D2624" s="8">
        <v>171.52</v>
      </c>
      <c r="E2624" s="8">
        <v>199.46700000000001</v>
      </c>
      <c r="F2624" s="9">
        <v>166.376702915604</v>
      </c>
      <c r="G2624" s="9">
        <v>33.0902970843958</v>
      </c>
      <c r="H2624" s="9">
        <v>5675.6477559155701</v>
      </c>
      <c r="L2624" s="9">
        <f t="shared" si="201"/>
        <v>166.08738912976358</v>
      </c>
      <c r="M2624" s="9">
        <f t="shared" si="205"/>
        <v>33.379610870236434</v>
      </c>
      <c r="N2624" s="9">
        <f t="shared" si="202"/>
        <v>5725.2708564629538</v>
      </c>
      <c r="O2624" s="9">
        <f t="shared" si="203"/>
        <v>4600.6748154713569</v>
      </c>
      <c r="U2624" s="15">
        <f t="shared" si="204"/>
        <v>34212.579840000006</v>
      </c>
    </row>
    <row r="2625" spans="1:21" x14ac:dyDescent="0.3">
      <c r="A2625" s="3" t="s">
        <v>2631</v>
      </c>
      <c r="B2625" s="3" t="s">
        <v>9</v>
      </c>
      <c r="C2625" s="8">
        <v>34974.146000000001</v>
      </c>
      <c r="D2625" s="8">
        <v>177.54</v>
      </c>
      <c r="E2625" s="8">
        <v>199.72</v>
      </c>
      <c r="F2625" s="9">
        <v>172.44737852547999</v>
      </c>
      <c r="G2625" s="9">
        <v>27.272621474520001</v>
      </c>
      <c r="H2625" s="9">
        <v>4841.9812165862804</v>
      </c>
      <c r="L2625" s="9">
        <f t="shared" si="201"/>
        <v>172.14750839303241</v>
      </c>
      <c r="M2625" s="9">
        <f t="shared" si="205"/>
        <v>27.572491606967588</v>
      </c>
      <c r="N2625" s="9">
        <f t="shared" si="202"/>
        <v>4895.220159901025</v>
      </c>
      <c r="O2625" s="9">
        <f t="shared" si="203"/>
        <v>3686.2354858102626</v>
      </c>
      <c r="U2625" s="15">
        <f t="shared" si="204"/>
        <v>35458.288799999995</v>
      </c>
    </row>
    <row r="2626" spans="1:21" x14ac:dyDescent="0.3">
      <c r="A2626" s="3" t="s">
        <v>2632</v>
      </c>
      <c r="B2626" s="3" t="s">
        <v>9</v>
      </c>
      <c r="C2626" s="8">
        <v>36956.954999989997</v>
      </c>
      <c r="D2626" s="8">
        <v>178.09</v>
      </c>
      <c r="E2626" s="8">
        <v>200.03899999999999</v>
      </c>
      <c r="F2626" s="9">
        <v>182.22403509244799</v>
      </c>
      <c r="G2626" s="9">
        <v>17.814964907551701</v>
      </c>
      <c r="H2626" s="9">
        <v>3172.6671003858901</v>
      </c>
      <c r="L2626" s="9">
        <f t="shared" si="201"/>
        <v>181.90716425332297</v>
      </c>
      <c r="M2626" s="9">
        <f t="shared" si="205"/>
        <v>18.131835746677012</v>
      </c>
      <c r="N2626" s="9">
        <f t="shared" si="202"/>
        <v>3229.0986281257092</v>
      </c>
      <c r="O2626" s="9">
        <f t="shared" si="203"/>
        <v>1959.5579383531306</v>
      </c>
      <c r="U2626" s="15">
        <f t="shared" si="204"/>
        <v>35624.945509999998</v>
      </c>
    </row>
    <row r="2627" spans="1:21" x14ac:dyDescent="0.3">
      <c r="A2627" s="3" t="s">
        <v>2633</v>
      </c>
      <c r="B2627" s="3" t="s">
        <v>9</v>
      </c>
      <c r="C2627" s="8">
        <v>38760.028999989998</v>
      </c>
      <c r="D2627" s="8">
        <v>181.81</v>
      </c>
      <c r="E2627" s="8">
        <v>199.85</v>
      </c>
      <c r="F2627" s="9">
        <v>191.114470461118</v>
      </c>
      <c r="G2627" s="9">
        <v>8.7355295388811296</v>
      </c>
      <c r="H2627" s="9">
        <v>1588.2066254639799</v>
      </c>
      <c r="L2627" s="9">
        <f t="shared" ref="L2627:L2690" si="206">C2627*$J$3</f>
        <v>190.78213997248017</v>
      </c>
      <c r="M2627" s="9">
        <f t="shared" si="205"/>
        <v>9.0678600275198278</v>
      </c>
      <c r="N2627" s="9">
        <f t="shared" ref="N2627:N2690" si="207">M2627*D2627</f>
        <v>1648.62763160338</v>
      </c>
      <c r="O2627" s="9">
        <f t="shared" si="203"/>
        <v>386.93046612832387</v>
      </c>
      <c r="U2627" s="15">
        <f t="shared" si="204"/>
        <v>36334.728499999997</v>
      </c>
    </row>
    <row r="2628" spans="1:21" x14ac:dyDescent="0.3">
      <c r="A2628" s="3" t="s">
        <v>2634</v>
      </c>
      <c r="B2628" s="3" t="s">
        <v>9</v>
      </c>
      <c r="C2628" s="8">
        <v>39708.879999999997</v>
      </c>
      <c r="D2628" s="8">
        <v>181.69</v>
      </c>
      <c r="E2628" s="8">
        <v>199.82900000000001</v>
      </c>
      <c r="F2628" s="9">
        <v>195.792979768051</v>
      </c>
      <c r="G2628" s="9">
        <v>4.0360202319489797</v>
      </c>
      <c r="H2628" s="9">
        <v>733.30451594280999</v>
      </c>
      <c r="L2628" s="9">
        <f t="shared" si="206"/>
        <v>195.45251378197815</v>
      </c>
      <c r="M2628" s="9">
        <f t="shared" si="205"/>
        <v>4.3764862180218529</v>
      </c>
      <c r="N2628" s="9">
        <f t="shared" si="207"/>
        <v>795.16378095239043</v>
      </c>
      <c r="O2628" s="9">
        <f t="shared" ref="O2628:O2691" si="208">($O$1-L2628)*D2628</f>
        <v>-461.88513691936231</v>
      </c>
      <c r="U2628" s="15">
        <f t="shared" ref="U2628:U2691" si="209">D2628*E2628</f>
        <v>36306.93101</v>
      </c>
    </row>
    <row r="2629" spans="1:21" x14ac:dyDescent="0.3">
      <c r="A2629" s="3" t="s">
        <v>2635</v>
      </c>
      <c r="B2629" s="3" t="s">
        <v>9</v>
      </c>
      <c r="C2629" s="8">
        <v>40253.334999999999</v>
      </c>
      <c r="D2629" s="8">
        <v>183.33</v>
      </c>
      <c r="E2629" s="8">
        <v>200.03700000000001</v>
      </c>
      <c r="F2629" s="9">
        <v>198.477529591657</v>
      </c>
      <c r="G2629" s="9">
        <v>1.55947040834243</v>
      </c>
      <c r="H2629" s="9">
        <v>285.897709961418</v>
      </c>
      <c r="L2629" s="9">
        <f t="shared" si="206"/>
        <v>198.13239542032119</v>
      </c>
      <c r="M2629" s="9">
        <f t="shared" ref="M2629:M2692" si="210">E2629-L2629</f>
        <v>1.9046045796788178</v>
      </c>
      <c r="N2629" s="9">
        <f t="shared" si="207"/>
        <v>349.17115759251772</v>
      </c>
      <c r="O2629" s="9">
        <f t="shared" si="208"/>
        <v>-957.35698085774595</v>
      </c>
      <c r="U2629" s="15">
        <f t="shared" si="209"/>
        <v>36672.783210000001</v>
      </c>
    </row>
    <row r="2630" spans="1:21" x14ac:dyDescent="0.3">
      <c r="A2630" s="3" t="s">
        <v>2636</v>
      </c>
      <c r="B2630" s="3" t="s">
        <v>9</v>
      </c>
      <c r="C2630" s="8">
        <v>40322.220999999903</v>
      </c>
      <c r="D2630" s="8">
        <v>182.10999999999899</v>
      </c>
      <c r="E2630" s="8">
        <v>199.48599999999999</v>
      </c>
      <c r="F2630" s="9">
        <v>198.817186494705</v>
      </c>
      <c r="G2630" s="9">
        <v>0.66881350529453698</v>
      </c>
      <c r="H2630" s="9">
        <v>121.797627449188</v>
      </c>
      <c r="L2630" s="9">
        <f t="shared" si="206"/>
        <v>198.47146169125017</v>
      </c>
      <c r="M2630" s="9">
        <f t="shared" si="210"/>
        <v>1.0145383087498203</v>
      </c>
      <c r="N2630" s="9">
        <f t="shared" si="207"/>
        <v>184.75757140642875</v>
      </c>
      <c r="O2630" s="9">
        <f t="shared" si="208"/>
        <v>-1012.7334480768841</v>
      </c>
      <c r="U2630" s="15">
        <f t="shared" si="209"/>
        <v>36328.395459999796</v>
      </c>
    </row>
    <row r="2631" spans="1:21" x14ac:dyDescent="0.3">
      <c r="A2631" s="3" t="s">
        <v>2637</v>
      </c>
      <c r="B2631" s="3" t="s">
        <v>9</v>
      </c>
      <c r="C2631" s="8">
        <v>40363.266999990003</v>
      </c>
      <c r="D2631" s="8">
        <v>181.93</v>
      </c>
      <c r="E2631" s="8">
        <v>199.43199999999999</v>
      </c>
      <c r="F2631" s="9">
        <v>199.01957242565001</v>
      </c>
      <c r="G2631" s="9">
        <v>0.41242757434901001</v>
      </c>
      <c r="H2631" s="9">
        <v>75.032948601315397</v>
      </c>
      <c r="L2631" s="9">
        <f t="shared" si="206"/>
        <v>198.67349569167428</v>
      </c>
      <c r="M2631" s="9">
        <f t="shared" si="210"/>
        <v>0.75850430832571192</v>
      </c>
      <c r="N2631" s="9">
        <f t="shared" si="207"/>
        <v>137.99468881369677</v>
      </c>
      <c r="O2631" s="9">
        <f t="shared" si="208"/>
        <v>-1048.4884942646638</v>
      </c>
      <c r="U2631" s="15">
        <f t="shared" si="209"/>
        <v>36282.663759999996</v>
      </c>
    </row>
    <row r="2632" spans="1:21" x14ac:dyDescent="0.3">
      <c r="A2632" s="3" t="s">
        <v>2638</v>
      </c>
      <c r="B2632" s="3" t="s">
        <v>9</v>
      </c>
      <c r="C2632" s="8">
        <v>41355.005999989997</v>
      </c>
      <c r="D2632" s="8">
        <v>186.22</v>
      </c>
      <c r="E2632" s="8">
        <v>199.977</v>
      </c>
      <c r="F2632" s="9">
        <v>203.90955003172201</v>
      </c>
      <c r="G2632" s="9">
        <v>-3.9325500317226201</v>
      </c>
      <c r="H2632" s="9">
        <v>-732.31946690738698</v>
      </c>
      <c r="L2632" s="9">
        <f t="shared" si="206"/>
        <v>203.55497007638681</v>
      </c>
      <c r="M2632" s="9">
        <f t="shared" si="210"/>
        <v>-3.577970076386805</v>
      </c>
      <c r="N2632" s="9">
        <f t="shared" si="207"/>
        <v>-666.28958762475077</v>
      </c>
      <c r="O2632" s="9">
        <f t="shared" si="208"/>
        <v>-1982.2405350212925</v>
      </c>
      <c r="U2632" s="15">
        <f t="shared" si="209"/>
        <v>37239.716939999998</v>
      </c>
    </row>
    <row r="2633" spans="1:21" x14ac:dyDescent="0.3">
      <c r="A2633" s="3" t="s">
        <v>2639</v>
      </c>
      <c r="B2633" s="3" t="s">
        <v>9</v>
      </c>
      <c r="C2633" s="8">
        <v>42159.066999999901</v>
      </c>
      <c r="D2633" s="8">
        <v>190.59</v>
      </c>
      <c r="E2633" s="8">
        <v>200.23</v>
      </c>
      <c r="F2633" s="9">
        <v>207.87414180835299</v>
      </c>
      <c r="G2633" s="9">
        <v>-7.6441418083538499</v>
      </c>
      <c r="H2633" s="9">
        <v>-1456.89698725416</v>
      </c>
      <c r="L2633" s="9">
        <f t="shared" si="206"/>
        <v>207.51266779251446</v>
      </c>
      <c r="M2633" s="9">
        <f t="shared" si="210"/>
        <v>-7.2826677925144736</v>
      </c>
      <c r="N2633" s="9">
        <f t="shared" si="207"/>
        <v>-1388.0036545753335</v>
      </c>
      <c r="O2633" s="9">
        <f t="shared" si="208"/>
        <v>-2783.0551180255879</v>
      </c>
      <c r="U2633" s="15">
        <f t="shared" si="209"/>
        <v>38161.835699999996</v>
      </c>
    </row>
    <row r="2634" spans="1:21" x14ac:dyDescent="0.3">
      <c r="A2634" s="3" t="s">
        <v>2640</v>
      </c>
      <c r="B2634" s="3" t="s">
        <v>9</v>
      </c>
      <c r="C2634" s="8">
        <v>42598.2749999999</v>
      </c>
      <c r="D2634" s="8">
        <v>190.64</v>
      </c>
      <c r="E2634" s="8">
        <v>200.28800000000001</v>
      </c>
      <c r="F2634" s="9">
        <v>210.03974917521899</v>
      </c>
      <c r="G2634" s="9">
        <v>-9.7517491752190306</v>
      </c>
      <c r="H2634" s="9">
        <v>-1859.0734627637501</v>
      </c>
      <c r="L2634" s="9">
        <f t="shared" si="206"/>
        <v>209.67450936732479</v>
      </c>
      <c r="M2634" s="9">
        <f t="shared" si="210"/>
        <v>-9.386509367324777</v>
      </c>
      <c r="N2634" s="9">
        <f t="shared" si="207"/>
        <v>-1789.4441457867954</v>
      </c>
      <c r="O2634" s="9">
        <f t="shared" si="208"/>
        <v>-3195.9187115717646</v>
      </c>
      <c r="U2634" s="15">
        <f t="shared" si="209"/>
        <v>38182.904320000001</v>
      </c>
    </row>
    <row r="2635" spans="1:21" x14ac:dyDescent="0.3">
      <c r="A2635" s="3" t="s">
        <v>2641</v>
      </c>
      <c r="B2635" s="3" t="s">
        <v>9</v>
      </c>
      <c r="C2635" s="8">
        <v>42900.368999999999</v>
      </c>
      <c r="D2635" s="8">
        <v>190.42</v>
      </c>
      <c r="E2635" s="8">
        <v>199.417</v>
      </c>
      <c r="F2635" s="9">
        <v>211.52928714330201</v>
      </c>
      <c r="G2635" s="9">
        <v>-12.112287143302</v>
      </c>
      <c r="H2635" s="9">
        <v>-2306.4217178275599</v>
      </c>
      <c r="L2635" s="9">
        <f t="shared" si="206"/>
        <v>211.16145716586439</v>
      </c>
      <c r="M2635" s="9">
        <f t="shared" si="210"/>
        <v>-11.744457165864389</v>
      </c>
      <c r="N2635" s="9">
        <f t="shared" si="207"/>
        <v>-2236.379533523897</v>
      </c>
      <c r="O2635" s="9">
        <f t="shared" si="208"/>
        <v>-3475.3751970361373</v>
      </c>
      <c r="U2635" s="15">
        <f t="shared" si="209"/>
        <v>37972.985139999997</v>
      </c>
    </row>
    <row r="2636" spans="1:21" x14ac:dyDescent="0.3">
      <c r="A2636" s="3" t="s">
        <v>2642</v>
      </c>
      <c r="B2636" s="3" t="s">
        <v>9</v>
      </c>
      <c r="C2636" s="8">
        <v>42323.282999999901</v>
      </c>
      <c r="D2636" s="8">
        <v>190.37</v>
      </c>
      <c r="E2636" s="8">
        <v>203.482</v>
      </c>
      <c r="F2636" s="9">
        <v>208.68384331505899</v>
      </c>
      <c r="G2636" s="9">
        <v>-5.2018433150593903</v>
      </c>
      <c r="H2636" s="9">
        <v>-990.27491188785598</v>
      </c>
      <c r="L2636" s="9">
        <f t="shared" si="206"/>
        <v>208.32096130276258</v>
      </c>
      <c r="M2636" s="9">
        <f t="shared" si="210"/>
        <v>-4.8389613027625842</v>
      </c>
      <c r="N2636" s="9">
        <f t="shared" si="207"/>
        <v>-921.19306320691317</v>
      </c>
      <c r="O2636" s="9">
        <f t="shared" si="208"/>
        <v>-2933.7174443844424</v>
      </c>
      <c r="U2636" s="15">
        <f t="shared" si="209"/>
        <v>38736.868340000001</v>
      </c>
    </row>
    <row r="2637" spans="1:21" x14ac:dyDescent="0.3">
      <c r="A2637" s="3" t="s">
        <v>2643</v>
      </c>
      <c r="B2637" s="3" t="s">
        <v>9</v>
      </c>
      <c r="C2637" s="8">
        <v>45077.472999999904</v>
      </c>
      <c r="D2637" s="8">
        <v>194.81</v>
      </c>
      <c r="E2637" s="8">
        <v>201.43100000000001</v>
      </c>
      <c r="F2637" s="9">
        <v>222.263956049222</v>
      </c>
      <c r="G2637" s="9">
        <v>-20.8329560492224</v>
      </c>
      <c r="H2637" s="9">
        <v>-4058.46816794901</v>
      </c>
      <c r="L2637" s="9">
        <f t="shared" si="206"/>
        <v>221.87745946975159</v>
      </c>
      <c r="M2637" s="9">
        <f t="shared" si="210"/>
        <v>-20.446459469751574</v>
      </c>
      <c r="N2637" s="9">
        <f t="shared" si="207"/>
        <v>-3983.174769302304</v>
      </c>
      <c r="O2637" s="9">
        <f t="shared" si="208"/>
        <v>-5643.0819518021462</v>
      </c>
      <c r="U2637" s="15">
        <f t="shared" si="209"/>
        <v>39240.773110000002</v>
      </c>
    </row>
    <row r="2638" spans="1:21" x14ac:dyDescent="0.3">
      <c r="A2638" s="3" t="s">
        <v>2644</v>
      </c>
      <c r="B2638" s="3" t="s">
        <v>9</v>
      </c>
      <c r="C2638" s="8">
        <v>44623.231999999902</v>
      </c>
      <c r="D2638" s="8">
        <v>192.76999999999899</v>
      </c>
      <c r="E2638" s="8">
        <v>199.279</v>
      </c>
      <c r="F2638" s="9">
        <v>220.02422531587499</v>
      </c>
      <c r="G2638" s="9">
        <v>-20.745225315875</v>
      </c>
      <c r="H2638" s="9">
        <v>-3999.05708414123</v>
      </c>
      <c r="L2638" s="9">
        <f t="shared" si="206"/>
        <v>219.64162342217634</v>
      </c>
      <c r="M2638" s="9">
        <f t="shared" si="210"/>
        <v>-20.362623422176341</v>
      </c>
      <c r="N2638" s="9">
        <f t="shared" si="207"/>
        <v>-3925.3029170929126</v>
      </c>
      <c r="O2638" s="9">
        <f t="shared" si="208"/>
        <v>-5152.9869403365483</v>
      </c>
      <c r="U2638" s="15">
        <f t="shared" si="209"/>
        <v>38415.012829999796</v>
      </c>
    </row>
    <row r="2639" spans="1:21" x14ac:dyDescent="0.3">
      <c r="A2639" s="3" t="s">
        <v>2645</v>
      </c>
      <c r="B2639" s="3" t="s">
        <v>9</v>
      </c>
      <c r="C2639" s="8">
        <v>43690.611999989997</v>
      </c>
      <c r="D2639" s="8">
        <v>192.59</v>
      </c>
      <c r="E2639" s="8">
        <v>180.90700000000001</v>
      </c>
      <c r="F2639" s="9">
        <v>215.42574636624801</v>
      </c>
      <c r="G2639" s="9">
        <v>-34.518746366248699</v>
      </c>
      <c r="H2639" s="9">
        <v>-6647.96536267584</v>
      </c>
      <c r="L2639" s="9">
        <f t="shared" si="206"/>
        <v>215.05114080455317</v>
      </c>
      <c r="M2639" s="9">
        <f t="shared" si="210"/>
        <v>-34.14414080455316</v>
      </c>
      <c r="N2639" s="9">
        <f t="shared" si="207"/>
        <v>-6575.8200775488931</v>
      </c>
      <c r="O2639" s="9">
        <f t="shared" si="208"/>
        <v>-4264.0942643875796</v>
      </c>
      <c r="U2639" s="15">
        <f t="shared" si="209"/>
        <v>34840.879130000001</v>
      </c>
    </row>
    <row r="2640" spans="1:21" x14ac:dyDescent="0.3">
      <c r="A2640" s="3" t="s">
        <v>2646</v>
      </c>
      <c r="B2640" s="3" t="s">
        <v>9</v>
      </c>
      <c r="C2640" s="8">
        <v>42558.2</v>
      </c>
      <c r="D2640" s="8">
        <v>192.25</v>
      </c>
      <c r="E2640" s="8">
        <v>171.83799999999999</v>
      </c>
      <c r="F2640" s="9">
        <v>209.84215096383099</v>
      </c>
      <c r="G2640" s="9">
        <v>-38.0041509638314</v>
      </c>
      <c r="H2640" s="9">
        <v>-7306.29802279659</v>
      </c>
      <c r="L2640" s="9">
        <f t="shared" si="206"/>
        <v>209.47725476105552</v>
      </c>
      <c r="M2640" s="9">
        <f t="shared" si="210"/>
        <v>-37.639254761055525</v>
      </c>
      <c r="N2640" s="9">
        <f t="shared" si="207"/>
        <v>-7236.1467278129248</v>
      </c>
      <c r="O2640" s="9">
        <f t="shared" si="208"/>
        <v>-3184.9868047755754</v>
      </c>
      <c r="U2640" s="15">
        <f t="shared" si="209"/>
        <v>33035.855499999998</v>
      </c>
    </row>
    <row r="2641" spans="1:21" x14ac:dyDescent="0.3">
      <c r="A2641" s="3" t="s">
        <v>2647</v>
      </c>
      <c r="B2641" s="3" t="s">
        <v>9</v>
      </c>
      <c r="C2641" s="8">
        <v>40627.065999999999</v>
      </c>
      <c r="D2641" s="8">
        <v>190.58</v>
      </c>
      <c r="E2641" s="8">
        <v>159.297</v>
      </c>
      <c r="F2641" s="9">
        <v>200.32028884655699</v>
      </c>
      <c r="G2641" s="9">
        <v>-41.023288846557001</v>
      </c>
      <c r="H2641" s="9">
        <v>-7818.2183883768403</v>
      </c>
      <c r="L2641" s="9">
        <f t="shared" si="206"/>
        <v>199.97195028634241</v>
      </c>
      <c r="M2641" s="9">
        <f t="shared" si="210"/>
        <v>-40.674950286342408</v>
      </c>
      <c r="N2641" s="9">
        <f t="shared" si="207"/>
        <v>-7751.8320255711369</v>
      </c>
      <c r="O2641" s="9">
        <f t="shared" si="208"/>
        <v>-1345.7991525544501</v>
      </c>
      <c r="U2641" s="15">
        <f t="shared" si="209"/>
        <v>30358.822260000001</v>
      </c>
    </row>
    <row r="2642" spans="1:21" x14ac:dyDescent="0.3">
      <c r="A2642" s="3" t="s">
        <v>2648</v>
      </c>
      <c r="B2642" s="3" t="s">
        <v>9</v>
      </c>
      <c r="C2642" s="8">
        <v>37974.335999989999</v>
      </c>
      <c r="D2642" s="8">
        <v>185.48</v>
      </c>
      <c r="E2642" s="8">
        <v>158.571</v>
      </c>
      <c r="F2642" s="9">
        <v>187.24044596954599</v>
      </c>
      <c r="G2642" s="9">
        <v>-28.6694459695467</v>
      </c>
      <c r="H2642" s="9">
        <v>-5317.6088384315199</v>
      </c>
      <c r="L2642" s="9">
        <f t="shared" si="206"/>
        <v>186.9148520532313</v>
      </c>
      <c r="M2642" s="9">
        <f t="shared" si="210"/>
        <v>-28.343852053231302</v>
      </c>
      <c r="N2642" s="9">
        <f t="shared" si="207"/>
        <v>-5257.2176788333418</v>
      </c>
      <c r="O2642" s="9">
        <f t="shared" si="208"/>
        <v>1112.0455723238358</v>
      </c>
      <c r="U2642" s="15">
        <f t="shared" si="209"/>
        <v>29411.749079999998</v>
      </c>
    </row>
    <row r="2643" spans="1:21" x14ac:dyDescent="0.3">
      <c r="A2643" s="3" t="s">
        <v>2649</v>
      </c>
      <c r="B2643" s="3" t="s">
        <v>9</v>
      </c>
      <c r="C2643" s="8">
        <v>36237.288999999997</v>
      </c>
      <c r="D2643" s="8">
        <v>185.49</v>
      </c>
      <c r="E2643" s="8">
        <v>161.065</v>
      </c>
      <c r="F2643" s="9">
        <v>178.675570603502</v>
      </c>
      <c r="G2643" s="9">
        <v>-17.610570603502701</v>
      </c>
      <c r="H2643" s="9">
        <v>-3266.5847412437101</v>
      </c>
      <c r="L2643" s="9">
        <f t="shared" si="206"/>
        <v>178.36487021779575</v>
      </c>
      <c r="M2643" s="9">
        <f t="shared" si="210"/>
        <v>-17.299870217795757</v>
      </c>
      <c r="N2643" s="9">
        <f t="shared" si="207"/>
        <v>-3208.9529266989352</v>
      </c>
      <c r="O2643" s="9">
        <f t="shared" si="208"/>
        <v>2698.0416579913008</v>
      </c>
      <c r="U2643" s="15">
        <f t="shared" si="209"/>
        <v>29875.94685</v>
      </c>
    </row>
    <row r="2644" spans="1:21" x14ac:dyDescent="0.3">
      <c r="A2644" s="3" t="s">
        <v>2650</v>
      </c>
      <c r="B2644" s="3" t="s">
        <v>9</v>
      </c>
      <c r="C2644" s="8">
        <v>34286.837</v>
      </c>
      <c r="D2644" s="8">
        <v>175.66</v>
      </c>
      <c r="E2644" s="8">
        <v>160.291</v>
      </c>
      <c r="F2644" s="9">
        <v>169.05845702652499</v>
      </c>
      <c r="G2644" s="9">
        <v>-8.7674570265256193</v>
      </c>
      <c r="H2644" s="9">
        <v>-1540.0915012794901</v>
      </c>
      <c r="L2644" s="9">
        <f t="shared" si="206"/>
        <v>168.76447991690873</v>
      </c>
      <c r="M2644" s="9">
        <f t="shared" si="210"/>
        <v>-8.4734799169087296</v>
      </c>
      <c r="N2644" s="9">
        <f t="shared" si="207"/>
        <v>-1488.4514822041874</v>
      </c>
      <c r="O2644" s="9">
        <f t="shared" si="208"/>
        <v>4241.4641194901724</v>
      </c>
      <c r="U2644" s="15">
        <f t="shared" si="209"/>
        <v>28156.717059999999</v>
      </c>
    </row>
    <row r="2645" spans="1:21" x14ac:dyDescent="0.3">
      <c r="A2645" s="3" t="s">
        <v>2651</v>
      </c>
      <c r="B2645" s="3" t="s">
        <v>9</v>
      </c>
      <c r="C2645" s="8">
        <v>32998.239999990001</v>
      </c>
      <c r="D2645" s="8">
        <v>162.32</v>
      </c>
      <c r="E2645" s="8">
        <v>155.173</v>
      </c>
      <c r="F2645" s="9">
        <v>162.704758650944</v>
      </c>
      <c r="G2645" s="9">
        <v>-7.5317586509448997</v>
      </c>
      <c r="H2645" s="9">
        <v>-1222.55506422137</v>
      </c>
      <c r="L2645" s="9">
        <f t="shared" si="206"/>
        <v>162.42183003849689</v>
      </c>
      <c r="M2645" s="9">
        <f t="shared" si="210"/>
        <v>-7.2488300384968909</v>
      </c>
      <c r="N2645" s="9">
        <f t="shared" si="207"/>
        <v>-1176.6300918488153</v>
      </c>
      <c r="O2645" s="9">
        <f t="shared" si="208"/>
        <v>4948.8970967463592</v>
      </c>
      <c r="U2645" s="15">
        <f t="shared" si="209"/>
        <v>25187.681359999999</v>
      </c>
    </row>
    <row r="2646" spans="1:21" x14ac:dyDescent="0.3">
      <c r="A2646" s="3" t="s">
        <v>2652</v>
      </c>
      <c r="B2646" s="3" t="s">
        <v>9</v>
      </c>
      <c r="C2646" s="8">
        <v>32339.077000000001</v>
      </c>
      <c r="D2646" s="8">
        <v>168.87</v>
      </c>
      <c r="E2646" s="8">
        <v>89.278000000000006</v>
      </c>
      <c r="F2646" s="9">
        <v>159.45461692141501</v>
      </c>
      <c r="G2646" s="9">
        <v>-70.176616921415103</v>
      </c>
      <c r="H2646" s="9">
        <v>-11850.725299519299</v>
      </c>
      <c r="L2646" s="9">
        <f t="shared" si="206"/>
        <v>159.17734000654144</v>
      </c>
      <c r="M2646" s="9">
        <f t="shared" si="210"/>
        <v>-69.899340006541436</v>
      </c>
      <c r="N2646" s="9">
        <f t="shared" si="207"/>
        <v>-11803.901546904654</v>
      </c>
      <c r="O2646" s="9">
        <f t="shared" si="208"/>
        <v>5696.4939558434198</v>
      </c>
      <c r="U2646" s="15">
        <f t="shared" si="209"/>
        <v>15076.375860000002</v>
      </c>
    </row>
    <row r="2647" spans="1:21" x14ac:dyDescent="0.3">
      <c r="A2647" s="3" t="s">
        <v>2653</v>
      </c>
      <c r="B2647" s="3" t="s">
        <v>9</v>
      </c>
      <c r="C2647" s="8">
        <v>32286.705999999998</v>
      </c>
      <c r="D2647" s="8">
        <v>165.67</v>
      </c>
      <c r="E2647" s="8">
        <v>89.855999999999995</v>
      </c>
      <c r="F2647" s="9">
        <v>159.19639069736999</v>
      </c>
      <c r="G2647" s="9">
        <v>-69.340390697370694</v>
      </c>
      <c r="H2647" s="9">
        <v>-11487.6225268334</v>
      </c>
      <c r="L2647" s="9">
        <f t="shared" si="206"/>
        <v>158.91956281415332</v>
      </c>
      <c r="M2647" s="9">
        <f t="shared" si="210"/>
        <v>-69.063562814153329</v>
      </c>
      <c r="N2647" s="9">
        <f t="shared" si="207"/>
        <v>-11441.760451420781</v>
      </c>
      <c r="O2647" s="9">
        <f t="shared" si="208"/>
        <v>5631.2542607487767</v>
      </c>
      <c r="U2647" s="15">
        <f t="shared" si="209"/>
        <v>14886.443519999997</v>
      </c>
    </row>
    <row r="2648" spans="1:21" x14ac:dyDescent="0.3">
      <c r="A2648" s="3" t="s">
        <v>2654</v>
      </c>
      <c r="B2648" s="3" t="s">
        <v>9</v>
      </c>
      <c r="C2648" s="8">
        <v>32666.595000000001</v>
      </c>
      <c r="D2648" s="8">
        <v>164.49</v>
      </c>
      <c r="E2648" s="8">
        <v>89.292000000000002</v>
      </c>
      <c r="F2648" s="9">
        <v>161.06951326570001</v>
      </c>
      <c r="G2648" s="9">
        <v>-71.777513265700605</v>
      </c>
      <c r="H2648" s="9">
        <v>-11806.6831570751</v>
      </c>
      <c r="L2648" s="9">
        <f t="shared" si="206"/>
        <v>160.78942819459525</v>
      </c>
      <c r="M2648" s="9">
        <f t="shared" si="210"/>
        <v>-71.497428194595244</v>
      </c>
      <c r="N2648" s="9">
        <f t="shared" si="207"/>
        <v>-11760.611963728972</v>
      </c>
      <c r="O2648" s="9">
        <f t="shared" si="208"/>
        <v>5283.5709715397588</v>
      </c>
      <c r="U2648" s="15">
        <f t="shared" si="209"/>
        <v>14687.641080000001</v>
      </c>
    </row>
    <row r="2649" spans="1:21" x14ac:dyDescent="0.3">
      <c r="A2649" s="3" t="s">
        <v>2655</v>
      </c>
      <c r="B2649" s="3" t="s">
        <v>9</v>
      </c>
      <c r="C2649" s="8">
        <v>32407.309999999899</v>
      </c>
      <c r="D2649" s="8">
        <v>164.68</v>
      </c>
      <c r="E2649" s="8">
        <v>89.081000000000003</v>
      </c>
      <c r="F2649" s="9">
        <v>159.7910540707</v>
      </c>
      <c r="G2649" s="9">
        <v>-70.710054070700394</v>
      </c>
      <c r="H2649" s="9">
        <v>-11644.5317043629</v>
      </c>
      <c r="L2649" s="9">
        <f t="shared" si="206"/>
        <v>159.51319212256351</v>
      </c>
      <c r="M2649" s="9">
        <f t="shared" si="210"/>
        <v>-70.432192122563507</v>
      </c>
      <c r="N2649" s="9">
        <f t="shared" si="207"/>
        <v>-11598.773398743759</v>
      </c>
      <c r="O2649" s="9">
        <f t="shared" si="208"/>
        <v>5499.8445036530711</v>
      </c>
      <c r="U2649" s="15">
        <f t="shared" si="209"/>
        <v>14669.859080000002</v>
      </c>
    </row>
    <row r="2650" spans="1:21" x14ac:dyDescent="0.3">
      <c r="A2650" s="3" t="s">
        <v>2656</v>
      </c>
      <c r="B2650" s="3" t="s">
        <v>9</v>
      </c>
      <c r="C2650" s="8">
        <v>33097.890999989999</v>
      </c>
      <c r="D2650" s="8">
        <v>163.04</v>
      </c>
      <c r="E2650" s="8">
        <v>90.213999999999999</v>
      </c>
      <c r="F2650" s="9">
        <v>163.19610885338901</v>
      </c>
      <c r="G2650" s="9">
        <v>-72.982108853389903</v>
      </c>
      <c r="H2650" s="9">
        <v>-11899.0030274567</v>
      </c>
      <c r="L2650" s="9">
        <f t="shared" si="206"/>
        <v>162.912325828126</v>
      </c>
      <c r="M2650" s="9">
        <f t="shared" si="210"/>
        <v>-72.698325828126002</v>
      </c>
      <c r="N2650" s="9">
        <f t="shared" si="207"/>
        <v>-11852.735043017663</v>
      </c>
      <c r="O2650" s="9">
        <f t="shared" si="208"/>
        <v>4890.8783999576772</v>
      </c>
      <c r="U2650" s="15">
        <f t="shared" si="209"/>
        <v>14708.490559999998</v>
      </c>
    </row>
    <row r="2651" spans="1:21" x14ac:dyDescent="0.3">
      <c r="A2651" s="3" t="s">
        <v>2657</v>
      </c>
      <c r="B2651" s="3" t="s">
        <v>9</v>
      </c>
      <c r="C2651" s="8">
        <v>34147.716999999997</v>
      </c>
      <c r="D2651" s="8">
        <v>163.94</v>
      </c>
      <c r="E2651" s="8">
        <v>89.590999999999994</v>
      </c>
      <c r="F2651" s="9">
        <v>168.37249662307599</v>
      </c>
      <c r="G2651" s="9">
        <v>-78.781496623075995</v>
      </c>
      <c r="H2651" s="9">
        <v>-12915.438556387</v>
      </c>
      <c r="L2651" s="9">
        <f t="shared" si="206"/>
        <v>168.07971233551763</v>
      </c>
      <c r="M2651" s="9">
        <f t="shared" si="210"/>
        <v>-78.488712335517633</v>
      </c>
      <c r="N2651" s="9">
        <f t="shared" si="207"/>
        <v>-12867.439500284761</v>
      </c>
      <c r="O2651" s="9">
        <f t="shared" si="208"/>
        <v>4070.7352806657882</v>
      </c>
      <c r="U2651" s="15">
        <f t="shared" si="209"/>
        <v>14687.548539999998</v>
      </c>
    </row>
    <row r="2652" spans="1:21" x14ac:dyDescent="0.3">
      <c r="A2652" s="3" t="s">
        <v>2658</v>
      </c>
      <c r="B2652" s="3" t="s">
        <v>9</v>
      </c>
      <c r="C2652" s="8">
        <v>35121.634999989903</v>
      </c>
      <c r="D2652" s="8">
        <v>168.17</v>
      </c>
      <c r="E2652" s="8">
        <v>89.655000000000001</v>
      </c>
      <c r="F2652" s="9">
        <v>173.174604042569</v>
      </c>
      <c r="G2652" s="9">
        <v>-83.519604042569199</v>
      </c>
      <c r="H2652" s="9">
        <v>-14045.4918118388</v>
      </c>
      <c r="L2652" s="9">
        <f t="shared" si="206"/>
        <v>172.87346933182536</v>
      </c>
      <c r="M2652" s="9">
        <f t="shared" si="210"/>
        <v>-83.218469331825361</v>
      </c>
      <c r="N2652" s="9">
        <f t="shared" si="207"/>
        <v>-13994.849987533069</v>
      </c>
      <c r="O2652" s="9">
        <f t="shared" si="208"/>
        <v>3369.6027779009514</v>
      </c>
      <c r="U2652" s="15">
        <f t="shared" si="209"/>
        <v>15077.281349999999</v>
      </c>
    </row>
    <row r="2653" spans="1:21" x14ac:dyDescent="0.3">
      <c r="A2653" s="3" t="s">
        <v>2659</v>
      </c>
      <c r="B2653" s="3" t="s">
        <v>9</v>
      </c>
      <c r="C2653" s="8">
        <v>35921.277999990001</v>
      </c>
      <c r="D2653" s="8">
        <v>166.7</v>
      </c>
      <c r="E2653" s="8">
        <v>90.322000000000003</v>
      </c>
      <c r="F2653" s="9">
        <v>177.11741194147399</v>
      </c>
      <c r="G2653" s="9">
        <v>-86.795411941474498</v>
      </c>
      <c r="H2653" s="9">
        <v>-14468.7951706437</v>
      </c>
      <c r="L2653" s="9">
        <f t="shared" si="206"/>
        <v>176.80942105038758</v>
      </c>
      <c r="M2653" s="9">
        <f t="shared" si="210"/>
        <v>-86.487421050387582</v>
      </c>
      <c r="N2653" s="9">
        <f t="shared" si="207"/>
        <v>-14417.453089099608</v>
      </c>
      <c r="O2653" s="9">
        <f t="shared" si="208"/>
        <v>2684.0254069749067</v>
      </c>
      <c r="U2653" s="15">
        <f t="shared" si="209"/>
        <v>15056.677399999999</v>
      </c>
    </row>
    <row r="2654" spans="1:21" x14ac:dyDescent="0.3">
      <c r="A2654" s="3" t="s">
        <v>2660</v>
      </c>
      <c r="B2654" s="3" t="s">
        <v>9</v>
      </c>
      <c r="C2654" s="8">
        <v>36316.888999989998</v>
      </c>
      <c r="D2654" s="8">
        <v>167.99</v>
      </c>
      <c r="E2654" s="8">
        <v>90.224999999999994</v>
      </c>
      <c r="F2654" s="9">
        <v>179.06805513561699</v>
      </c>
      <c r="G2654" s="9">
        <v>-88.843055135616893</v>
      </c>
      <c r="H2654" s="9">
        <v>-14924.7448322323</v>
      </c>
      <c r="L2654" s="9">
        <f t="shared" si="206"/>
        <v>178.75667225540272</v>
      </c>
      <c r="M2654" s="9">
        <f t="shared" si="210"/>
        <v>-88.531672255402725</v>
      </c>
      <c r="N2654" s="9">
        <f t="shared" si="207"/>
        <v>-14872.435622185105</v>
      </c>
      <c r="O2654" s="9">
        <f t="shared" si="208"/>
        <v>2377.6768796538786</v>
      </c>
      <c r="U2654" s="15">
        <f t="shared" si="209"/>
        <v>15156.89775</v>
      </c>
    </row>
    <row r="2655" spans="1:21" x14ac:dyDescent="0.3">
      <c r="A2655" s="3" t="s">
        <v>2661</v>
      </c>
      <c r="B2655" s="3" t="s">
        <v>9</v>
      </c>
      <c r="C2655" s="8">
        <v>36677.21899999</v>
      </c>
      <c r="D2655" s="8">
        <v>169.36</v>
      </c>
      <c r="E2655" s="8">
        <v>89.768000000000001</v>
      </c>
      <c r="F2655" s="9">
        <v>180.84473794308499</v>
      </c>
      <c r="G2655" s="9">
        <v>-91.076737943085206</v>
      </c>
      <c r="H2655" s="9">
        <v>-15424.756338040899</v>
      </c>
      <c r="L2655" s="9">
        <f t="shared" si="206"/>
        <v>180.53026557485825</v>
      </c>
      <c r="M2655" s="9">
        <f t="shared" si="210"/>
        <v>-90.762265574858247</v>
      </c>
      <c r="N2655" s="9">
        <f t="shared" si="207"/>
        <v>-15371.497297757995</v>
      </c>
      <c r="O2655" s="9">
        <f t="shared" si="208"/>
        <v>2096.6916581099154</v>
      </c>
      <c r="U2655" s="15">
        <f t="shared" si="209"/>
        <v>15203.108480000001</v>
      </c>
    </row>
    <row r="2656" spans="1:21" x14ac:dyDescent="0.3">
      <c r="A2656" s="3" t="s">
        <v>2662</v>
      </c>
      <c r="B2656" s="3" t="s">
        <v>9</v>
      </c>
      <c r="C2656" s="8">
        <v>37098.856</v>
      </c>
      <c r="D2656" s="8">
        <v>173.63</v>
      </c>
      <c r="E2656" s="8">
        <v>90.19</v>
      </c>
      <c r="F2656" s="9">
        <v>182.92370780102101</v>
      </c>
      <c r="G2656" s="9">
        <v>-92.733707801021794</v>
      </c>
      <c r="H2656" s="9">
        <v>-16101.3536854914</v>
      </c>
      <c r="L2656" s="9">
        <f t="shared" si="206"/>
        <v>182.60562029540051</v>
      </c>
      <c r="M2656" s="9">
        <f t="shared" si="210"/>
        <v>-92.415620295400515</v>
      </c>
      <c r="N2656" s="9">
        <f t="shared" si="207"/>
        <v>-16046.124151890392</v>
      </c>
      <c r="O2656" s="9">
        <f t="shared" si="208"/>
        <v>1789.2107925932228</v>
      </c>
      <c r="U2656" s="15">
        <f t="shared" si="209"/>
        <v>15659.689699999999</v>
      </c>
    </row>
    <row r="2657" spans="1:21" x14ac:dyDescent="0.3">
      <c r="A2657" s="3" t="s">
        <v>2663</v>
      </c>
      <c r="B2657" s="3" t="s">
        <v>9</v>
      </c>
      <c r="C2657" s="8">
        <v>37575.084000000003</v>
      </c>
      <c r="D2657" s="8">
        <v>175.49</v>
      </c>
      <c r="E2657" s="8">
        <v>90.138000000000005</v>
      </c>
      <c r="F2657" s="9">
        <v>185.27185005960399</v>
      </c>
      <c r="G2657" s="9">
        <v>-95.1338500596042</v>
      </c>
      <c r="H2657" s="9">
        <v>-16695.0393469599</v>
      </c>
      <c r="L2657" s="9">
        <f t="shared" si="206"/>
        <v>184.94967935053791</v>
      </c>
      <c r="M2657" s="9">
        <f t="shared" si="210"/>
        <v>-94.811679350537901</v>
      </c>
      <c r="N2657" s="9">
        <f t="shared" si="207"/>
        <v>-16638.501609225896</v>
      </c>
      <c r="O2657" s="9">
        <f t="shared" si="208"/>
        <v>1397.0186724064788</v>
      </c>
      <c r="U2657" s="15">
        <f t="shared" si="209"/>
        <v>15818.317620000002</v>
      </c>
    </row>
    <row r="2658" spans="1:21" x14ac:dyDescent="0.3">
      <c r="A2658" s="3" t="s">
        <v>2664</v>
      </c>
      <c r="B2658" s="3" t="s">
        <v>9</v>
      </c>
      <c r="C2658" s="8">
        <v>37902.833999989998</v>
      </c>
      <c r="D2658" s="8">
        <v>177.08</v>
      </c>
      <c r="E2658" s="8">
        <v>89.968000000000004</v>
      </c>
      <c r="F2658" s="9">
        <v>186.887890328607</v>
      </c>
      <c r="G2658" s="9">
        <v>-96.919890328607494</v>
      </c>
      <c r="H2658" s="9">
        <v>-17162.574179389801</v>
      </c>
      <c r="L2658" s="9">
        <f t="shared" si="206"/>
        <v>186.56290947412961</v>
      </c>
      <c r="M2658" s="9">
        <f t="shared" si="210"/>
        <v>-96.594909474129608</v>
      </c>
      <c r="N2658" s="9">
        <f t="shared" si="207"/>
        <v>-17105.026569678874</v>
      </c>
      <c r="O2658" s="9">
        <f t="shared" si="208"/>
        <v>1124.005353709704</v>
      </c>
      <c r="U2658" s="15">
        <f t="shared" si="209"/>
        <v>15931.533440000001</v>
      </c>
    </row>
    <row r="2659" spans="1:21" x14ac:dyDescent="0.3">
      <c r="A2659" s="3" t="s">
        <v>2665</v>
      </c>
      <c r="B2659" s="3" t="s">
        <v>9</v>
      </c>
      <c r="C2659" s="8">
        <v>38642.890999999901</v>
      </c>
      <c r="D2659" s="8">
        <v>177.59</v>
      </c>
      <c r="E2659" s="8">
        <v>90.361999999999995</v>
      </c>
      <c r="F2659" s="9">
        <v>190.53689692940199</v>
      </c>
      <c r="G2659" s="9">
        <v>-100.174896929402</v>
      </c>
      <c r="H2659" s="9">
        <v>-17790.059945692501</v>
      </c>
      <c r="L2659" s="9">
        <f t="shared" si="206"/>
        <v>190.20557078801923</v>
      </c>
      <c r="M2659" s="9">
        <f t="shared" si="210"/>
        <v>-99.843570788019235</v>
      </c>
      <c r="N2659" s="9">
        <f t="shared" si="207"/>
        <v>-17731.219736244337</v>
      </c>
      <c r="O2659" s="9">
        <f t="shared" si="208"/>
        <v>480.34232733019115</v>
      </c>
      <c r="U2659" s="15">
        <f t="shared" si="209"/>
        <v>16047.387579999999</v>
      </c>
    </row>
    <row r="2660" spans="1:21" x14ac:dyDescent="0.3">
      <c r="A2660" s="3" t="s">
        <v>2666</v>
      </c>
      <c r="B2660" s="3" t="s">
        <v>9</v>
      </c>
      <c r="C2660" s="8">
        <v>40259.337</v>
      </c>
      <c r="D2660" s="8">
        <v>183.13</v>
      </c>
      <c r="E2660" s="8">
        <v>90.19</v>
      </c>
      <c r="F2660" s="9">
        <v>198.507123714296</v>
      </c>
      <c r="G2660" s="9">
        <v>-108.317123714296</v>
      </c>
      <c r="H2660" s="9">
        <v>-19836.114865799002</v>
      </c>
      <c r="L2660" s="9">
        <f t="shared" si="206"/>
        <v>198.16193808150226</v>
      </c>
      <c r="M2660" s="9">
        <f t="shared" si="210"/>
        <v>-107.97193808150226</v>
      </c>
      <c r="N2660" s="9">
        <f t="shared" si="207"/>
        <v>-19772.901020865509</v>
      </c>
      <c r="O2660" s="9">
        <f t="shared" si="208"/>
        <v>-961.72271997692781</v>
      </c>
      <c r="U2660" s="15">
        <f t="shared" si="209"/>
        <v>16516.494699999999</v>
      </c>
    </row>
    <row r="2661" spans="1:21" x14ac:dyDescent="0.3">
      <c r="A2661" s="3" t="s">
        <v>2667</v>
      </c>
      <c r="B2661" s="3" t="s">
        <v>9</v>
      </c>
      <c r="C2661" s="8">
        <v>44591.758999999998</v>
      </c>
      <c r="D2661" s="8">
        <v>192.73999999999899</v>
      </c>
      <c r="E2661" s="8">
        <v>90.225999999999999</v>
      </c>
      <c r="F2661" s="9">
        <v>219.86904107365399</v>
      </c>
      <c r="G2661" s="9">
        <v>-129.64304107365399</v>
      </c>
      <c r="H2661" s="9">
        <v>-24987.399736536099</v>
      </c>
      <c r="L2661" s="9">
        <f t="shared" si="206"/>
        <v>219.48670903108194</v>
      </c>
      <c r="M2661" s="9">
        <f t="shared" si="210"/>
        <v>-129.26070903108194</v>
      </c>
      <c r="N2661" s="9">
        <f t="shared" si="207"/>
        <v>-24913.709058650602</v>
      </c>
      <c r="O2661" s="9">
        <f t="shared" si="208"/>
        <v>-5122.3268024935232</v>
      </c>
      <c r="U2661" s="15">
        <f t="shared" si="209"/>
        <v>17390.15923999991</v>
      </c>
    </row>
    <row r="2662" spans="1:21" x14ac:dyDescent="0.3">
      <c r="A2662" s="3" t="s">
        <v>2668</v>
      </c>
      <c r="B2662" s="3" t="s">
        <v>9</v>
      </c>
      <c r="C2662" s="8">
        <v>44430.665999999997</v>
      </c>
      <c r="D2662" s="8">
        <v>187.51</v>
      </c>
      <c r="E2662" s="8">
        <v>89.435000000000002</v>
      </c>
      <c r="F2662" s="9">
        <v>219.074738174912</v>
      </c>
      <c r="G2662" s="9">
        <v>-129.639738174912</v>
      </c>
      <c r="H2662" s="9">
        <v>-24308.7473051778</v>
      </c>
      <c r="L2662" s="9">
        <f t="shared" si="206"/>
        <v>218.6937873520348</v>
      </c>
      <c r="M2662" s="9">
        <f t="shared" si="210"/>
        <v>-129.2587873520348</v>
      </c>
      <c r="N2662" s="9">
        <f t="shared" si="207"/>
        <v>-24237.315216380044</v>
      </c>
      <c r="O2662" s="9">
        <f t="shared" si="208"/>
        <v>-4834.6517180121227</v>
      </c>
      <c r="U2662" s="15">
        <f t="shared" si="209"/>
        <v>16769.956849999999</v>
      </c>
    </row>
    <row r="2663" spans="1:21" x14ac:dyDescent="0.3">
      <c r="A2663" s="3" t="s">
        <v>2669</v>
      </c>
      <c r="B2663" s="3" t="s">
        <v>9</v>
      </c>
      <c r="C2663" s="8">
        <v>43063.819999990003</v>
      </c>
      <c r="D2663" s="8">
        <v>187.03</v>
      </c>
      <c r="E2663" s="8">
        <v>89.941999999999993</v>
      </c>
      <c r="F2663" s="9">
        <v>212.33521665665199</v>
      </c>
      <c r="G2663" s="9">
        <v>-122.393216656652</v>
      </c>
      <c r="H2663" s="9">
        <v>-22891.203311293801</v>
      </c>
      <c r="L2663" s="9">
        <f t="shared" si="206"/>
        <v>211.96598524190742</v>
      </c>
      <c r="M2663" s="9">
        <f t="shared" si="210"/>
        <v>-122.02398524190743</v>
      </c>
      <c r="N2663" s="9">
        <f t="shared" si="207"/>
        <v>-22822.145959793947</v>
      </c>
      <c r="O2663" s="9">
        <f t="shared" si="208"/>
        <v>-3563.9748410127991</v>
      </c>
      <c r="U2663" s="15">
        <f t="shared" si="209"/>
        <v>16821.85226</v>
      </c>
    </row>
    <row r="2664" spans="1:21" x14ac:dyDescent="0.3">
      <c r="A2664" s="3" t="s">
        <v>2670</v>
      </c>
      <c r="B2664" s="3" t="s">
        <v>9</v>
      </c>
      <c r="C2664" s="8">
        <v>41510.135999999999</v>
      </c>
      <c r="D2664" s="8">
        <v>186.56</v>
      </c>
      <c r="E2664" s="8">
        <v>90.334000000000003</v>
      </c>
      <c r="F2664" s="9">
        <v>204.67445110557199</v>
      </c>
      <c r="G2664" s="9">
        <v>-114.340451105572</v>
      </c>
      <c r="H2664" s="9">
        <v>-21331.3545582556</v>
      </c>
      <c r="L2664" s="9">
        <f t="shared" si="206"/>
        <v>204.31854105761201</v>
      </c>
      <c r="M2664" s="9">
        <f t="shared" si="210"/>
        <v>-113.98454105761201</v>
      </c>
      <c r="N2664" s="9">
        <f t="shared" si="207"/>
        <v>-21264.955979708095</v>
      </c>
      <c r="O2664" s="9">
        <f t="shared" si="208"/>
        <v>-2128.3115069806704</v>
      </c>
      <c r="U2664" s="15">
        <f t="shared" si="209"/>
        <v>16852.711040000002</v>
      </c>
    </row>
    <row r="2665" spans="1:21" x14ac:dyDescent="0.3">
      <c r="A2665" s="3" t="s">
        <v>2671</v>
      </c>
      <c r="B2665" s="3" t="s">
        <v>9</v>
      </c>
      <c r="C2665" s="8">
        <v>39463.905999989998</v>
      </c>
      <c r="D2665" s="8">
        <v>182.64</v>
      </c>
      <c r="E2665" s="8">
        <v>89.778999999999996</v>
      </c>
      <c r="F2665" s="9">
        <v>194.58508396671701</v>
      </c>
      <c r="G2665" s="9">
        <v>-104.806083966717</v>
      </c>
      <c r="H2665" s="9">
        <v>-19141.783175681201</v>
      </c>
      <c r="L2665" s="9">
        <f t="shared" si="206"/>
        <v>194.24671840036123</v>
      </c>
      <c r="M2665" s="9">
        <f t="shared" si="210"/>
        <v>-104.46771840036124</v>
      </c>
      <c r="N2665" s="9">
        <f t="shared" si="207"/>
        <v>-19079.984088641973</v>
      </c>
      <c r="O2665" s="9">
        <f t="shared" si="208"/>
        <v>-244.07372087323006</v>
      </c>
      <c r="U2665" s="15">
        <f t="shared" si="209"/>
        <v>16397.236559999998</v>
      </c>
    </row>
    <row r="2666" spans="1:21" x14ac:dyDescent="0.3">
      <c r="A2666" s="3" t="s">
        <v>2672</v>
      </c>
      <c r="B2666" s="3" t="s">
        <v>9</v>
      </c>
      <c r="C2666" s="8">
        <v>37124.266999999898</v>
      </c>
      <c r="D2666" s="8">
        <v>178.64</v>
      </c>
      <c r="E2666" s="8">
        <v>88.691000000000003</v>
      </c>
      <c r="F2666" s="9">
        <v>183.04900207799099</v>
      </c>
      <c r="G2666" s="9">
        <v>-94.3580020779916</v>
      </c>
      <c r="H2666" s="9">
        <v>-16856.1134912124</v>
      </c>
      <c r="L2666" s="9">
        <f t="shared" si="206"/>
        <v>182.73069669714477</v>
      </c>
      <c r="M2666" s="9">
        <f t="shared" si="210"/>
        <v>-94.039696697144763</v>
      </c>
      <c r="N2666" s="9">
        <f t="shared" si="207"/>
        <v>-16799.251417977939</v>
      </c>
      <c r="O2666" s="9">
        <f t="shared" si="208"/>
        <v>1818.4938565676605</v>
      </c>
      <c r="U2666" s="15">
        <f t="shared" si="209"/>
        <v>15843.76024</v>
      </c>
    </row>
    <row r="2667" spans="1:21" x14ac:dyDescent="0.3">
      <c r="A2667" s="3" t="s">
        <v>2673</v>
      </c>
      <c r="B2667" s="3" t="s">
        <v>9</v>
      </c>
      <c r="C2667" s="8">
        <v>34708.53</v>
      </c>
      <c r="D2667" s="8">
        <v>180.22</v>
      </c>
      <c r="E2667" s="8">
        <v>99.563000000000002</v>
      </c>
      <c r="F2667" s="9">
        <v>171.137703004184</v>
      </c>
      <c r="G2667" s="9">
        <v>-71.574703004184201</v>
      </c>
      <c r="H2667" s="9">
        <v>-12899.192975414</v>
      </c>
      <c r="L2667" s="9">
        <f t="shared" si="206"/>
        <v>170.84011027702627</v>
      </c>
      <c r="M2667" s="9">
        <f t="shared" si="210"/>
        <v>-71.277110277026267</v>
      </c>
      <c r="N2667" s="9">
        <f t="shared" si="207"/>
        <v>-12845.560814125674</v>
      </c>
      <c r="O2667" s="9">
        <f t="shared" si="208"/>
        <v>3977.4991986430691</v>
      </c>
      <c r="U2667" s="15">
        <f t="shared" si="209"/>
        <v>17943.243859999999</v>
      </c>
    </row>
    <row r="2668" spans="1:21" x14ac:dyDescent="0.3">
      <c r="A2668" s="3" t="s">
        <v>2674</v>
      </c>
      <c r="B2668" s="3" t="s">
        <v>9</v>
      </c>
      <c r="C2668" s="8">
        <v>33136.444999990003</v>
      </c>
      <c r="D2668" s="8">
        <v>170.26999999999899</v>
      </c>
      <c r="E2668" s="8">
        <v>99.260999999999996</v>
      </c>
      <c r="F2668" s="9">
        <v>163.38620745455799</v>
      </c>
      <c r="G2668" s="9">
        <v>-64.125207454558705</v>
      </c>
      <c r="H2668" s="9">
        <v>-10918.5990732877</v>
      </c>
      <c r="L2668" s="9">
        <f t="shared" si="206"/>
        <v>163.1020938653094</v>
      </c>
      <c r="M2668" s="9">
        <f t="shared" si="210"/>
        <v>-63.841093865309404</v>
      </c>
      <c r="N2668" s="9">
        <f t="shared" si="207"/>
        <v>-10870.223052446168</v>
      </c>
      <c r="O2668" s="9">
        <f t="shared" si="208"/>
        <v>5075.4523349299116</v>
      </c>
      <c r="U2668" s="15">
        <f t="shared" si="209"/>
        <v>16901.170469999899</v>
      </c>
    </row>
    <row r="2669" spans="1:21" x14ac:dyDescent="0.3">
      <c r="A2669" s="3" t="s">
        <v>2675</v>
      </c>
      <c r="B2669" s="3" t="s">
        <v>9</v>
      </c>
      <c r="C2669" s="8">
        <v>32112.876</v>
      </c>
      <c r="D2669" s="8">
        <v>157.83000000000001</v>
      </c>
      <c r="E2669" s="8">
        <v>99.423000000000002</v>
      </c>
      <c r="F2669" s="9">
        <v>158.339285342772</v>
      </c>
      <c r="G2669" s="9">
        <v>-58.916285342772902</v>
      </c>
      <c r="H2669" s="9">
        <v>-9298.7573156498493</v>
      </c>
      <c r="L2669" s="9">
        <f t="shared" si="206"/>
        <v>158.06394788694507</v>
      </c>
      <c r="M2669" s="9">
        <f t="shared" si="210"/>
        <v>-58.640947886945071</v>
      </c>
      <c r="N2669" s="9">
        <f t="shared" si="207"/>
        <v>-9255.300804996541</v>
      </c>
      <c r="O2669" s="9">
        <f t="shared" si="208"/>
        <v>5499.8081672556555</v>
      </c>
      <c r="U2669" s="15">
        <f t="shared" si="209"/>
        <v>15691.932090000002</v>
      </c>
    </row>
    <row r="2670" spans="1:21" x14ac:dyDescent="0.3">
      <c r="A2670" s="3" t="s">
        <v>2676</v>
      </c>
      <c r="B2670" s="3" t="s">
        <v>9</v>
      </c>
      <c r="C2670" s="8">
        <v>31674.603999989999</v>
      </c>
      <c r="D2670" s="8">
        <v>147.37</v>
      </c>
      <c r="E2670" s="8">
        <v>99.433000000000007</v>
      </c>
      <c r="F2670" s="9">
        <v>156.178293120608</v>
      </c>
      <c r="G2670" s="9">
        <v>-56.745293120608501</v>
      </c>
      <c r="H2670" s="9">
        <v>-8362.55384718407</v>
      </c>
      <c r="L2670" s="9">
        <f t="shared" si="206"/>
        <v>155.90671343152329</v>
      </c>
      <c r="M2670" s="9">
        <f t="shared" si="210"/>
        <v>-56.473713431523279</v>
      </c>
      <c r="N2670" s="9">
        <f t="shared" si="207"/>
        <v>-8322.5311484035865</v>
      </c>
      <c r="O2670" s="9">
        <f t="shared" si="208"/>
        <v>5453.2264082700885</v>
      </c>
      <c r="U2670" s="15">
        <f t="shared" si="209"/>
        <v>14653.441210000001</v>
      </c>
    </row>
    <row r="2671" spans="1:21" x14ac:dyDescent="0.3">
      <c r="A2671" s="3" t="s">
        <v>2677</v>
      </c>
      <c r="B2671" s="3" t="s">
        <v>9</v>
      </c>
      <c r="C2671" s="8">
        <v>31884.181</v>
      </c>
      <c r="D2671" s="8">
        <v>151.06</v>
      </c>
      <c r="E2671" s="8">
        <v>99.793999999999997</v>
      </c>
      <c r="F2671" s="9">
        <v>157.21165657288401</v>
      </c>
      <c r="G2671" s="9">
        <v>-57.417656572884297</v>
      </c>
      <c r="H2671" s="9">
        <v>-8673.5112018999098</v>
      </c>
      <c r="L2671" s="9">
        <f t="shared" si="206"/>
        <v>156.938279959787</v>
      </c>
      <c r="M2671" s="9">
        <f t="shared" si="210"/>
        <v>-57.144279959786999</v>
      </c>
      <c r="N2671" s="9">
        <f t="shared" si="207"/>
        <v>-8632.214930725424</v>
      </c>
      <c r="O2671" s="9">
        <f t="shared" si="208"/>
        <v>5433.9413996466019</v>
      </c>
      <c r="U2671" s="15">
        <f t="shared" si="209"/>
        <v>15074.88164</v>
      </c>
    </row>
    <row r="2672" spans="1:21" x14ac:dyDescent="0.3">
      <c r="A2672" s="3" t="s">
        <v>2678</v>
      </c>
      <c r="B2672" s="3" t="s">
        <v>9</v>
      </c>
      <c r="C2672" s="8">
        <v>33102.360999999997</v>
      </c>
      <c r="D2672" s="8">
        <v>156.12</v>
      </c>
      <c r="E2672" s="8">
        <v>99.777000000000001</v>
      </c>
      <c r="F2672" s="9">
        <v>163.21814912804601</v>
      </c>
      <c r="G2672" s="9">
        <v>-63.441149128046902</v>
      </c>
      <c r="H2672" s="9">
        <v>-9904.4322018706807</v>
      </c>
      <c r="L2672" s="9">
        <f t="shared" si="206"/>
        <v>162.93432777677225</v>
      </c>
      <c r="M2672" s="9">
        <f t="shared" si="210"/>
        <v>-63.157327776772249</v>
      </c>
      <c r="N2672" s="9">
        <f t="shared" si="207"/>
        <v>-9860.1220125096843</v>
      </c>
      <c r="O2672" s="9">
        <f t="shared" si="208"/>
        <v>4679.8571055896182</v>
      </c>
      <c r="U2672" s="15">
        <f t="shared" si="209"/>
        <v>15577.185240000001</v>
      </c>
    </row>
    <row r="2673" spans="1:21" x14ac:dyDescent="0.3">
      <c r="A2673" s="3" t="s">
        <v>2679</v>
      </c>
      <c r="B2673" s="3" t="s">
        <v>9</v>
      </c>
      <c r="C2673" s="8">
        <v>34371.1899999999</v>
      </c>
      <c r="D2673" s="8">
        <v>166.91</v>
      </c>
      <c r="E2673" s="8">
        <v>99.066000000000003</v>
      </c>
      <c r="F2673" s="9">
        <v>169.47437722428401</v>
      </c>
      <c r="G2673" s="9">
        <v>-70.408377224284195</v>
      </c>
      <c r="H2673" s="9">
        <v>-11751.8622425052</v>
      </c>
      <c r="L2673" s="9">
        <f t="shared" si="206"/>
        <v>169.17967686769234</v>
      </c>
      <c r="M2673" s="9">
        <f t="shared" si="210"/>
        <v>-70.113676867692334</v>
      </c>
      <c r="N2673" s="9">
        <f t="shared" si="207"/>
        <v>-11702.673805986527</v>
      </c>
      <c r="O2673" s="9">
        <f t="shared" si="208"/>
        <v>3960.8872042822045</v>
      </c>
      <c r="U2673" s="15">
        <f t="shared" si="209"/>
        <v>16535.106060000002</v>
      </c>
    </row>
    <row r="2674" spans="1:21" x14ac:dyDescent="0.3">
      <c r="A2674" s="3" t="s">
        <v>2680</v>
      </c>
      <c r="B2674" s="3" t="s">
        <v>9</v>
      </c>
      <c r="C2674" s="8">
        <v>36348.21899999</v>
      </c>
      <c r="D2674" s="8">
        <v>164.76</v>
      </c>
      <c r="E2674" s="8">
        <v>193.626</v>
      </c>
      <c r="F2674" s="9">
        <v>179.22253428627801</v>
      </c>
      <c r="G2674" s="9">
        <v>14.4034657137212</v>
      </c>
      <c r="H2674" s="9">
        <v>2373.1150109926998</v>
      </c>
      <c r="L2674" s="9">
        <f t="shared" si="206"/>
        <v>178.91088278102796</v>
      </c>
      <c r="M2674" s="9">
        <f t="shared" si="210"/>
        <v>14.71511721897204</v>
      </c>
      <c r="N2674" s="9">
        <f t="shared" si="207"/>
        <v>2424.462712997833</v>
      </c>
      <c r="O2674" s="9">
        <f t="shared" si="208"/>
        <v>2306.552763659125</v>
      </c>
      <c r="U2674" s="15">
        <f t="shared" si="209"/>
        <v>31901.819759999998</v>
      </c>
    </row>
    <row r="2675" spans="1:21" x14ac:dyDescent="0.3">
      <c r="A2675" s="3" t="s">
        <v>2681</v>
      </c>
      <c r="B2675" s="3" t="s">
        <v>9</v>
      </c>
      <c r="C2675" s="8">
        <v>38249.006000000001</v>
      </c>
      <c r="D2675" s="8">
        <v>173.99</v>
      </c>
      <c r="E2675" s="8">
        <v>199.73500000000001</v>
      </c>
      <c r="F2675" s="9">
        <v>188.59476414106999</v>
      </c>
      <c r="G2675" s="9">
        <v>11.140235858929699</v>
      </c>
      <c r="H2675" s="9">
        <v>1938.2896370951901</v>
      </c>
      <c r="L2675" s="9">
        <f t="shared" si="206"/>
        <v>188.26681519000198</v>
      </c>
      <c r="M2675" s="9">
        <f t="shared" si="210"/>
        <v>11.468184809998036</v>
      </c>
      <c r="N2675" s="9">
        <f t="shared" si="207"/>
        <v>1995.3494750915584</v>
      </c>
      <c r="O2675" s="9">
        <f t="shared" si="208"/>
        <v>807.92919676525275</v>
      </c>
      <c r="U2675" s="15">
        <f t="shared" si="209"/>
        <v>34751.892650000002</v>
      </c>
    </row>
    <row r="2676" spans="1:21" x14ac:dyDescent="0.3">
      <c r="A2676" s="3" t="s">
        <v>2682</v>
      </c>
      <c r="B2676" s="3" t="s">
        <v>9</v>
      </c>
      <c r="C2676" s="8">
        <v>39397.209999990002</v>
      </c>
      <c r="D2676" s="8">
        <v>179.06</v>
      </c>
      <c r="E2676" s="8">
        <v>199.38499999999999</v>
      </c>
      <c r="F2676" s="9">
        <v>194.25622531901399</v>
      </c>
      <c r="G2676" s="9">
        <v>5.1287746809857397</v>
      </c>
      <c r="H2676" s="9">
        <v>918.35839437730704</v>
      </c>
      <c r="L2676" s="9">
        <f t="shared" si="206"/>
        <v>193.91843160760348</v>
      </c>
      <c r="M2676" s="9">
        <f t="shared" si="210"/>
        <v>5.4665683923965105</v>
      </c>
      <c r="N2676" s="9">
        <f t="shared" si="207"/>
        <v>978.84373634251915</v>
      </c>
      <c r="O2676" s="9">
        <f t="shared" si="208"/>
        <v>-180.50650072344763</v>
      </c>
      <c r="U2676" s="15">
        <f t="shared" si="209"/>
        <v>35701.878100000002</v>
      </c>
    </row>
    <row r="2677" spans="1:21" x14ac:dyDescent="0.3">
      <c r="A2677" s="3" t="s">
        <v>2683</v>
      </c>
      <c r="B2677" s="3" t="s">
        <v>9</v>
      </c>
      <c r="C2677" s="8">
        <v>39888.594999989997</v>
      </c>
      <c r="D2677" s="8">
        <v>179.6</v>
      </c>
      <c r="E2677" s="8">
        <v>199.28200000000001</v>
      </c>
      <c r="F2677" s="9">
        <v>196.67910235214401</v>
      </c>
      <c r="G2677" s="9">
        <v>2.6028976478555101</v>
      </c>
      <c r="H2677" s="9">
        <v>467.48041755485002</v>
      </c>
      <c r="L2677" s="9">
        <f t="shared" si="206"/>
        <v>196.33709548038851</v>
      </c>
      <c r="M2677" s="9">
        <f t="shared" si="210"/>
        <v>2.944904519611498</v>
      </c>
      <c r="N2677" s="9">
        <f t="shared" si="207"/>
        <v>528.90485172222498</v>
      </c>
      <c r="O2677" s="9">
        <f t="shared" si="208"/>
        <v>-615.44289455862088</v>
      </c>
      <c r="U2677" s="15">
        <f t="shared" si="209"/>
        <v>35791.047200000001</v>
      </c>
    </row>
    <row r="2678" spans="1:21" x14ac:dyDescent="0.3">
      <c r="A2678" s="3" t="s">
        <v>2684</v>
      </c>
      <c r="B2678" s="3" t="s">
        <v>9</v>
      </c>
      <c r="C2678" s="8">
        <v>39505.193999999901</v>
      </c>
      <c r="D2678" s="8">
        <v>179.54</v>
      </c>
      <c r="E2678" s="8">
        <v>198.6</v>
      </c>
      <c r="F2678" s="9">
        <v>194.78866312963001</v>
      </c>
      <c r="G2678" s="9">
        <v>3.8113368703693302</v>
      </c>
      <c r="H2678" s="9">
        <v>684.28742170610894</v>
      </c>
      <c r="L2678" s="9">
        <f t="shared" si="206"/>
        <v>194.44994355783143</v>
      </c>
      <c r="M2678" s="9">
        <f t="shared" si="210"/>
        <v>4.1500564421685624</v>
      </c>
      <c r="N2678" s="9">
        <f t="shared" si="207"/>
        <v>745.10113362694369</v>
      </c>
      <c r="O2678" s="9">
        <f t="shared" si="208"/>
        <v>-276.41803385224642</v>
      </c>
      <c r="U2678" s="15">
        <f t="shared" si="209"/>
        <v>35656.644</v>
      </c>
    </row>
    <row r="2679" spans="1:21" x14ac:dyDescent="0.3">
      <c r="A2679" s="3" t="s">
        <v>2685</v>
      </c>
      <c r="B2679" s="3" t="s">
        <v>9</v>
      </c>
      <c r="C2679" s="8">
        <v>39593.048999999999</v>
      </c>
      <c r="D2679" s="8">
        <v>179.55</v>
      </c>
      <c r="E2679" s="8">
        <v>199.44900000000001</v>
      </c>
      <c r="F2679" s="9">
        <v>195.22185067452</v>
      </c>
      <c r="G2679" s="9">
        <v>4.2271493254795498</v>
      </c>
      <c r="H2679" s="9">
        <v>758.98466138985395</v>
      </c>
      <c r="L2679" s="9">
        <f t="shared" si="206"/>
        <v>194.88237782941843</v>
      </c>
      <c r="M2679" s="9">
        <f t="shared" si="210"/>
        <v>4.5666221705815815</v>
      </c>
      <c r="N2679" s="9">
        <f t="shared" si="207"/>
        <v>819.93701072792305</v>
      </c>
      <c r="O2679" s="9">
        <f t="shared" si="208"/>
        <v>-354.07700321821255</v>
      </c>
      <c r="U2679" s="15">
        <f t="shared" si="209"/>
        <v>35811.067950000004</v>
      </c>
    </row>
    <row r="2680" spans="1:21" x14ac:dyDescent="0.3">
      <c r="A2680" s="3" t="s">
        <v>2686</v>
      </c>
      <c r="B2680" s="3" t="s">
        <v>9</v>
      </c>
      <c r="C2680" s="8">
        <v>40503.155999989998</v>
      </c>
      <c r="D2680" s="8">
        <v>181.83</v>
      </c>
      <c r="E2680" s="8">
        <v>199.93299999999999</v>
      </c>
      <c r="F2680" s="9">
        <v>199.70932454524601</v>
      </c>
      <c r="G2680" s="9">
        <v>0.22367545475327599</v>
      </c>
      <c r="H2680" s="9">
        <v>40.6709079377883</v>
      </c>
      <c r="L2680" s="9">
        <f t="shared" si="206"/>
        <v>199.36204839576581</v>
      </c>
      <c r="M2680" s="9">
        <f t="shared" si="210"/>
        <v>0.57095160423418179</v>
      </c>
      <c r="N2680" s="9">
        <f t="shared" si="207"/>
        <v>103.81613019790129</v>
      </c>
      <c r="O2680" s="9">
        <f t="shared" si="208"/>
        <v>-1173.1117182110388</v>
      </c>
      <c r="U2680" s="15">
        <f t="shared" si="209"/>
        <v>36353.817390000004</v>
      </c>
    </row>
    <row r="2681" spans="1:21" x14ac:dyDescent="0.3">
      <c r="A2681" s="3" t="s">
        <v>2687</v>
      </c>
      <c r="B2681" s="3" t="s">
        <v>9</v>
      </c>
      <c r="C2681" s="8">
        <v>41353.599999990001</v>
      </c>
      <c r="D2681" s="8">
        <v>186.94</v>
      </c>
      <c r="E2681" s="8">
        <v>200.06899999999999</v>
      </c>
      <c r="F2681" s="9">
        <v>203.90261745317699</v>
      </c>
      <c r="G2681" s="9">
        <v>-3.8336174531771401</v>
      </c>
      <c r="H2681" s="9">
        <v>-716.65644669693404</v>
      </c>
      <c r="L2681" s="9">
        <f t="shared" si="206"/>
        <v>203.54804955295788</v>
      </c>
      <c r="M2681" s="9">
        <f t="shared" si="210"/>
        <v>-3.4790495529578891</v>
      </c>
      <c r="N2681" s="9">
        <f t="shared" si="207"/>
        <v>-650.3735234299478</v>
      </c>
      <c r="O2681" s="9">
        <f t="shared" si="208"/>
        <v>-1988.6109364463207</v>
      </c>
      <c r="U2681" s="15">
        <f t="shared" si="209"/>
        <v>37400.898859999994</v>
      </c>
    </row>
    <row r="2682" spans="1:21" x14ac:dyDescent="0.3">
      <c r="A2682" s="3" t="s">
        <v>2688</v>
      </c>
      <c r="B2682" s="3" t="s">
        <v>9</v>
      </c>
      <c r="C2682" s="8">
        <v>41918.900999999998</v>
      </c>
      <c r="D2682" s="8">
        <v>188.01</v>
      </c>
      <c r="E2682" s="8">
        <v>200.214</v>
      </c>
      <c r="F2682" s="9">
        <v>206.689952861725</v>
      </c>
      <c r="G2682" s="9">
        <v>-6.4759528617259399</v>
      </c>
      <c r="H2682" s="9">
        <v>-1217.5438975330901</v>
      </c>
      <c r="L2682" s="9">
        <f t="shared" si="206"/>
        <v>206.33053804156344</v>
      </c>
      <c r="M2682" s="9">
        <f t="shared" si="210"/>
        <v>-6.1165380415634445</v>
      </c>
      <c r="N2682" s="9">
        <f t="shared" si="207"/>
        <v>-1149.9703171943431</v>
      </c>
      <c r="O2682" s="9">
        <f t="shared" si="208"/>
        <v>-2523.1289321735271</v>
      </c>
      <c r="U2682" s="15">
        <f t="shared" si="209"/>
        <v>37642.23414</v>
      </c>
    </row>
    <row r="2683" spans="1:21" x14ac:dyDescent="0.3">
      <c r="A2683" s="3" t="s">
        <v>2689</v>
      </c>
      <c r="B2683" s="3" t="s">
        <v>9</v>
      </c>
      <c r="C2683" s="8">
        <v>42391.824000000001</v>
      </c>
      <c r="D2683" s="8">
        <v>190.10999999999899</v>
      </c>
      <c r="E2683" s="8">
        <v>200.37700000000001</v>
      </c>
      <c r="F2683" s="9">
        <v>209.02179912308699</v>
      </c>
      <c r="G2683" s="9">
        <v>-8.6447991230872905</v>
      </c>
      <c r="H2683" s="9">
        <v>-1643.4627612901199</v>
      </c>
      <c r="L2683" s="9">
        <f t="shared" si="206"/>
        <v>208.65832943672027</v>
      </c>
      <c r="M2683" s="9">
        <f t="shared" si="210"/>
        <v>-8.2813294367202559</v>
      </c>
      <c r="N2683" s="9">
        <f t="shared" si="207"/>
        <v>-1574.3635392148794</v>
      </c>
      <c r="O2683" s="9">
        <f t="shared" si="208"/>
        <v>-2993.8477422519077</v>
      </c>
      <c r="U2683" s="15">
        <f t="shared" si="209"/>
        <v>38093.671469999797</v>
      </c>
    </row>
    <row r="2684" spans="1:21" x14ac:dyDescent="0.3">
      <c r="A2684" s="3" t="s">
        <v>2690</v>
      </c>
      <c r="B2684" s="3" t="s">
        <v>9</v>
      </c>
      <c r="C2684" s="8">
        <v>42368.85899999</v>
      </c>
      <c r="D2684" s="8">
        <v>191.32</v>
      </c>
      <c r="E2684" s="8">
        <v>200.488</v>
      </c>
      <c r="F2684" s="9">
        <v>208.908565363224</v>
      </c>
      <c r="G2684" s="9">
        <v>-8.4205653632247905</v>
      </c>
      <c r="H2684" s="9">
        <v>-1611.0225652921599</v>
      </c>
      <c r="L2684" s="9">
        <f t="shared" si="206"/>
        <v>208.54529257995279</v>
      </c>
      <c r="M2684" s="9">
        <f t="shared" si="210"/>
        <v>-8.0572925799527866</v>
      </c>
      <c r="N2684" s="9">
        <f t="shared" si="207"/>
        <v>-1541.5212163965671</v>
      </c>
      <c r="O2684" s="9">
        <f t="shared" si="208"/>
        <v>-2991.2765819335996</v>
      </c>
      <c r="U2684" s="15">
        <f t="shared" si="209"/>
        <v>38357.364159999997</v>
      </c>
    </row>
    <row r="2685" spans="1:21" x14ac:dyDescent="0.3">
      <c r="A2685" s="3" t="s">
        <v>2691</v>
      </c>
      <c r="B2685" s="3" t="s">
        <v>9</v>
      </c>
      <c r="C2685" s="8">
        <v>45280.659999999902</v>
      </c>
      <c r="D2685" s="8">
        <v>192.94</v>
      </c>
      <c r="E2685" s="8">
        <v>200.13200000000001</v>
      </c>
      <c r="F2685" s="9">
        <v>223.26581226325101</v>
      </c>
      <c r="G2685" s="9">
        <v>-23.133812263251802</v>
      </c>
      <c r="H2685" s="9">
        <v>-4463.4377380717997</v>
      </c>
      <c r="L2685" s="9">
        <f t="shared" si="206"/>
        <v>222.87757354795824</v>
      </c>
      <c r="M2685" s="9">
        <f t="shared" si="210"/>
        <v>-22.74557354795823</v>
      </c>
      <c r="N2685" s="9">
        <f t="shared" si="207"/>
        <v>-4388.5309603430605</v>
      </c>
      <c r="O2685" s="9">
        <f t="shared" si="208"/>
        <v>-5781.8754735247212</v>
      </c>
      <c r="U2685" s="15">
        <f t="shared" si="209"/>
        <v>38613.468079999999</v>
      </c>
    </row>
    <row r="2686" spans="1:21" x14ac:dyDescent="0.3">
      <c r="A2686" s="3" t="s">
        <v>2692</v>
      </c>
      <c r="B2686" s="3" t="s">
        <v>9</v>
      </c>
      <c r="C2686" s="8">
        <v>44822.815999999999</v>
      </c>
      <c r="D2686" s="8">
        <v>193.75</v>
      </c>
      <c r="E2686" s="8">
        <v>199.351</v>
      </c>
      <c r="F2686" s="9">
        <v>221.00831618104201</v>
      </c>
      <c r="G2686" s="9">
        <v>-21.6573161810424</v>
      </c>
      <c r="H2686" s="9">
        <v>-4196.1050100769698</v>
      </c>
      <c r="L2686" s="9">
        <f t="shared" si="206"/>
        <v>220.62400304382979</v>
      </c>
      <c r="M2686" s="9">
        <f t="shared" si="210"/>
        <v>-21.273003043829789</v>
      </c>
      <c r="N2686" s="9">
        <f t="shared" si="207"/>
        <v>-4121.6443397420217</v>
      </c>
      <c r="O2686" s="9">
        <f t="shared" si="208"/>
        <v>-5369.5196367459939</v>
      </c>
      <c r="U2686" s="15">
        <f t="shared" si="209"/>
        <v>38624.256249999999</v>
      </c>
    </row>
    <row r="2687" spans="1:21" x14ac:dyDescent="0.3">
      <c r="A2687" s="3" t="s">
        <v>2693</v>
      </c>
      <c r="B2687" s="3" t="s">
        <v>9</v>
      </c>
      <c r="C2687" s="8">
        <v>43915.976999990002</v>
      </c>
      <c r="D2687" s="8">
        <v>193.18</v>
      </c>
      <c r="E2687" s="8">
        <v>199.381</v>
      </c>
      <c r="F2687" s="9">
        <v>216.53695587116101</v>
      </c>
      <c r="G2687" s="9">
        <v>-17.155955871161201</v>
      </c>
      <c r="H2687" s="9">
        <v>-3314.1875551909202</v>
      </c>
      <c r="L2687" s="9">
        <f t="shared" si="206"/>
        <v>216.16041801832694</v>
      </c>
      <c r="M2687" s="9">
        <f t="shared" si="210"/>
        <v>-16.779418018326936</v>
      </c>
      <c r="N2687" s="9">
        <f t="shared" si="207"/>
        <v>-3241.4479727803978</v>
      </c>
      <c r="O2687" s="9">
        <f t="shared" si="208"/>
        <v>-4491.4475011686682</v>
      </c>
      <c r="U2687" s="15">
        <f t="shared" si="209"/>
        <v>38516.421580000002</v>
      </c>
    </row>
    <row r="2688" spans="1:21" x14ac:dyDescent="0.3">
      <c r="A2688" s="3" t="s">
        <v>2694</v>
      </c>
      <c r="B2688" s="3" t="s">
        <v>9</v>
      </c>
      <c r="C2688" s="8">
        <v>42710.425999999999</v>
      </c>
      <c r="D2688" s="8">
        <v>191.34</v>
      </c>
      <c r="E2688" s="8">
        <v>199.322</v>
      </c>
      <c r="F2688" s="9">
        <v>210.59273325520201</v>
      </c>
      <c r="G2688" s="9">
        <v>-11.2707332552023</v>
      </c>
      <c r="H2688" s="9">
        <v>-2156.5421010504101</v>
      </c>
      <c r="L2688" s="9">
        <f t="shared" si="206"/>
        <v>210.22653185884766</v>
      </c>
      <c r="M2688" s="9">
        <f t="shared" si="210"/>
        <v>-10.904531858847662</v>
      </c>
      <c r="N2688" s="9">
        <f t="shared" si="207"/>
        <v>-2086.4731258719116</v>
      </c>
      <c r="O2688" s="9">
        <f t="shared" si="208"/>
        <v>-3313.2776043428294</v>
      </c>
      <c r="U2688" s="15">
        <f t="shared" si="209"/>
        <v>38138.271480000003</v>
      </c>
    </row>
    <row r="2689" spans="1:21" x14ac:dyDescent="0.3">
      <c r="A2689" s="3" t="s">
        <v>2695</v>
      </c>
      <c r="B2689" s="3" t="s">
        <v>9</v>
      </c>
      <c r="C2689" s="8">
        <v>40485.673999999999</v>
      </c>
      <c r="D2689" s="8">
        <v>188.58</v>
      </c>
      <c r="E2689" s="8">
        <v>199.33600000000001</v>
      </c>
      <c r="F2689" s="9">
        <v>199.62312586952601</v>
      </c>
      <c r="G2689" s="9">
        <v>-0.28712586952610702</v>
      </c>
      <c r="H2689" s="9">
        <v>-54.146196475233303</v>
      </c>
      <c r="L2689" s="9">
        <f t="shared" si="206"/>
        <v>199.27599961161522</v>
      </c>
      <c r="M2689" s="9">
        <f t="shared" si="210"/>
        <v>6.0000388384793268E-2</v>
      </c>
      <c r="N2689" s="9">
        <f t="shared" si="207"/>
        <v>11.314873241604316</v>
      </c>
      <c r="O2689" s="9">
        <f t="shared" si="208"/>
        <v>-1200.4335803532845</v>
      </c>
      <c r="U2689" s="15">
        <f t="shared" si="209"/>
        <v>37590.782880000006</v>
      </c>
    </row>
    <row r="2690" spans="1:21" x14ac:dyDescent="0.3">
      <c r="A2690" s="3" t="s">
        <v>2696</v>
      </c>
      <c r="B2690" s="3" t="s">
        <v>9</v>
      </c>
      <c r="C2690" s="8">
        <v>37688.858</v>
      </c>
      <c r="D2690" s="8">
        <v>182.17</v>
      </c>
      <c r="E2690" s="8">
        <v>197.62899999999999</v>
      </c>
      <c r="F2690" s="9">
        <v>185.83283668224701</v>
      </c>
      <c r="G2690" s="9">
        <v>11.7961633177528</v>
      </c>
      <c r="H2690" s="9">
        <v>2148.9070715950402</v>
      </c>
      <c r="L2690" s="9">
        <f t="shared" si="206"/>
        <v>185.50969046903407</v>
      </c>
      <c r="M2690" s="9">
        <f t="shared" si="210"/>
        <v>12.119309530965921</v>
      </c>
      <c r="N2690" s="9">
        <f t="shared" si="207"/>
        <v>2207.7746172560619</v>
      </c>
      <c r="O2690" s="9">
        <f t="shared" si="208"/>
        <v>1348.1787489710894</v>
      </c>
      <c r="U2690" s="15">
        <f t="shared" si="209"/>
        <v>36002.074929999995</v>
      </c>
    </row>
    <row r="2691" spans="1:21" x14ac:dyDescent="0.3">
      <c r="A2691" s="3" t="s">
        <v>2697</v>
      </c>
      <c r="B2691" s="3" t="s">
        <v>9</v>
      </c>
      <c r="C2691" s="8">
        <v>35803.814999989998</v>
      </c>
      <c r="D2691" s="8">
        <v>184.86</v>
      </c>
      <c r="E2691" s="8">
        <v>200.559</v>
      </c>
      <c r="F2691" s="9">
        <v>176.53823592889199</v>
      </c>
      <c r="G2691" s="9">
        <v>24.020764071107301</v>
      </c>
      <c r="H2691" s="9">
        <v>4440.4784461849104</v>
      </c>
      <c r="L2691" s="9">
        <f t="shared" ref="L2691:L2754" si="211">C2691*$J$3</f>
        <v>176.23125217162865</v>
      </c>
      <c r="M2691" s="9">
        <f t="shared" si="210"/>
        <v>24.327747828371344</v>
      </c>
      <c r="N2691" s="9">
        <f t="shared" ref="N2691:N2754" si="212">M2691*D2691</f>
        <v>4497.2274635527265</v>
      </c>
      <c r="O2691" s="9">
        <f t="shared" si="208"/>
        <v>3083.2986356603174</v>
      </c>
      <c r="U2691" s="15">
        <f t="shared" si="209"/>
        <v>37075.336739999999</v>
      </c>
    </row>
    <row r="2692" spans="1:21" x14ac:dyDescent="0.3">
      <c r="A2692" s="3" t="s">
        <v>2698</v>
      </c>
      <c r="B2692" s="3" t="s">
        <v>9</v>
      </c>
      <c r="C2692" s="8">
        <v>33822.106999989999</v>
      </c>
      <c r="D2692" s="8">
        <v>164.56</v>
      </c>
      <c r="E2692" s="8">
        <v>132.34800000000001</v>
      </c>
      <c r="F2692" s="9">
        <v>166.767008073808</v>
      </c>
      <c r="G2692" s="9">
        <v>-34.419008073808598</v>
      </c>
      <c r="H2692" s="9">
        <v>-5663.99196862595</v>
      </c>
      <c r="L2692" s="9">
        <f t="shared" si="211"/>
        <v>166.47701558319162</v>
      </c>
      <c r="M2692" s="9">
        <f t="shared" si="210"/>
        <v>-34.129015583191602</v>
      </c>
      <c r="N2692" s="9">
        <f t="shared" si="212"/>
        <v>-5616.2708043700104</v>
      </c>
      <c r="O2692" s="9">
        <f t="shared" ref="O2692:O2755" si="213">($O$1-L2692)*D2692</f>
        <v>4349.8700556301228</v>
      </c>
      <c r="U2692" s="15">
        <f t="shared" ref="U2692:U2755" si="214">D2692*E2692</f>
        <v>21779.186880000001</v>
      </c>
    </row>
    <row r="2693" spans="1:21" x14ac:dyDescent="0.3">
      <c r="A2693" s="3" t="s">
        <v>2699</v>
      </c>
      <c r="B2693" s="3" t="s">
        <v>9</v>
      </c>
      <c r="C2693" s="8">
        <v>32657.373</v>
      </c>
      <c r="D2693" s="8">
        <v>154.44</v>
      </c>
      <c r="E2693" s="8">
        <v>79.744</v>
      </c>
      <c r="F2693" s="9">
        <v>161.02404225620799</v>
      </c>
      <c r="G2693" s="9">
        <v>-81.280042256208006</v>
      </c>
      <c r="H2693" s="9">
        <v>-12552.889726048699</v>
      </c>
      <c r="L2693" s="9">
        <f t="shared" si="211"/>
        <v>160.74403625500648</v>
      </c>
      <c r="M2693" s="9">
        <f t="shared" ref="M2693:M2756" si="215">E2693-L2693</f>
        <v>-81.000036255006478</v>
      </c>
      <c r="N2693" s="9">
        <f t="shared" si="212"/>
        <v>-12509.6455992232</v>
      </c>
      <c r="O2693" s="9">
        <f t="shared" si="213"/>
        <v>4967.7660053223808</v>
      </c>
      <c r="U2693" s="15">
        <f t="shared" si="214"/>
        <v>12315.66336</v>
      </c>
    </row>
    <row r="2694" spans="1:21" x14ac:dyDescent="0.3">
      <c r="A2694" s="3" t="s">
        <v>2700</v>
      </c>
      <c r="B2694" s="3" t="s">
        <v>9</v>
      </c>
      <c r="C2694" s="8">
        <v>32121.417000000001</v>
      </c>
      <c r="D2694" s="8">
        <v>146.97</v>
      </c>
      <c r="E2694" s="8">
        <v>79.736999999999995</v>
      </c>
      <c r="F2694" s="9">
        <v>158.38139853861699</v>
      </c>
      <c r="G2694" s="9">
        <v>-78.644398538617295</v>
      </c>
      <c r="H2694" s="9">
        <v>-11558.3672532205</v>
      </c>
      <c r="L2694" s="9">
        <f t="shared" si="211"/>
        <v>158.10598785181472</v>
      </c>
      <c r="M2694" s="9">
        <f t="shared" si="215"/>
        <v>-78.368987851814722</v>
      </c>
      <c r="N2694" s="9">
        <f t="shared" si="212"/>
        <v>-11517.89014458121</v>
      </c>
      <c r="O2694" s="9">
        <f t="shared" si="213"/>
        <v>5115.1975907701517</v>
      </c>
      <c r="U2694" s="15">
        <f t="shared" si="214"/>
        <v>11718.946889999999</v>
      </c>
    </row>
    <row r="2695" spans="1:21" x14ac:dyDescent="0.3">
      <c r="A2695" s="3" t="s">
        <v>2701</v>
      </c>
      <c r="B2695" s="3" t="s">
        <v>9</v>
      </c>
      <c r="C2695" s="8">
        <v>32250.177</v>
      </c>
      <c r="D2695" s="8">
        <v>149.01</v>
      </c>
      <c r="E2695" s="8">
        <v>78.466999999999999</v>
      </c>
      <c r="F2695" s="9">
        <v>159.01627678436299</v>
      </c>
      <c r="G2695" s="9">
        <v>-80.549276784363101</v>
      </c>
      <c r="H2695" s="9">
        <v>-12002.647733637899</v>
      </c>
      <c r="L2695" s="9">
        <f t="shared" si="211"/>
        <v>158.73976210267665</v>
      </c>
      <c r="M2695" s="9">
        <f t="shared" si="215"/>
        <v>-80.272762102676651</v>
      </c>
      <c r="N2695" s="9">
        <f t="shared" si="212"/>
        <v>-11961.444280919846</v>
      </c>
      <c r="O2695" s="9">
        <f t="shared" si="213"/>
        <v>5091.759795175316</v>
      </c>
      <c r="U2695" s="15">
        <f t="shared" si="214"/>
        <v>11692.36767</v>
      </c>
    </row>
    <row r="2696" spans="1:21" x14ac:dyDescent="0.3">
      <c r="A2696" s="3" t="s">
        <v>2702</v>
      </c>
      <c r="B2696" s="3" t="s">
        <v>9</v>
      </c>
      <c r="C2696" s="8">
        <v>33179.546000000002</v>
      </c>
      <c r="D2696" s="8">
        <v>155.69</v>
      </c>
      <c r="E2696" s="8">
        <v>119.20699999999999</v>
      </c>
      <c r="F2696" s="9">
        <v>163.59872599507</v>
      </c>
      <c r="G2696" s="9">
        <v>-44.391725995069997</v>
      </c>
      <c r="H2696" s="9">
        <v>-6911.3478201724502</v>
      </c>
      <c r="L2696" s="9">
        <f t="shared" si="211"/>
        <v>163.31424285562269</v>
      </c>
      <c r="M2696" s="9">
        <f t="shared" si="215"/>
        <v>-44.107242855622701</v>
      </c>
      <c r="N2696" s="9">
        <f t="shared" si="212"/>
        <v>-6867.0566401918986</v>
      </c>
      <c r="O2696" s="9">
        <f t="shared" si="213"/>
        <v>4607.8184359859169</v>
      </c>
      <c r="U2696" s="15">
        <f t="shared" si="214"/>
        <v>18559.33783</v>
      </c>
    </row>
    <row r="2697" spans="1:21" x14ac:dyDescent="0.3">
      <c r="A2697" s="3" t="s">
        <v>2703</v>
      </c>
      <c r="B2697" s="3" t="s">
        <v>9</v>
      </c>
      <c r="C2697" s="8">
        <v>34140.177999990003</v>
      </c>
      <c r="D2697" s="8">
        <v>165.10999999999899</v>
      </c>
      <c r="E2697" s="8">
        <v>159.71</v>
      </c>
      <c r="F2697" s="9">
        <v>168.33532399880499</v>
      </c>
      <c r="G2697" s="9">
        <v>-8.6253239988058592</v>
      </c>
      <c r="H2697" s="9">
        <v>-1424.1272454428299</v>
      </c>
      <c r="L2697" s="9">
        <f t="shared" si="211"/>
        <v>168.04260435102259</v>
      </c>
      <c r="M2697" s="9">
        <f t="shared" si="215"/>
        <v>-8.3326043510225816</v>
      </c>
      <c r="N2697" s="9">
        <f t="shared" si="212"/>
        <v>-1375.79630439733</v>
      </c>
      <c r="O2697" s="9">
        <f t="shared" si="213"/>
        <v>4105.914029920953</v>
      </c>
      <c r="U2697" s="15">
        <f t="shared" si="214"/>
        <v>26369.718099999842</v>
      </c>
    </row>
    <row r="2698" spans="1:21" x14ac:dyDescent="0.3">
      <c r="A2698" s="3" t="s">
        <v>2704</v>
      </c>
      <c r="B2698" s="3" t="s">
        <v>9</v>
      </c>
      <c r="C2698" s="8">
        <v>35961.477999989998</v>
      </c>
      <c r="D2698" s="8">
        <v>164.73</v>
      </c>
      <c r="E2698" s="8">
        <v>158.49</v>
      </c>
      <c r="F2698" s="9">
        <v>177.315626491637</v>
      </c>
      <c r="G2698" s="9">
        <v>-18.825626491637401</v>
      </c>
      <c r="H2698" s="9">
        <v>-3101.1454519674398</v>
      </c>
      <c r="L2698" s="9">
        <f t="shared" si="211"/>
        <v>177.00729092367627</v>
      </c>
      <c r="M2698" s="9">
        <f t="shared" si="215"/>
        <v>-18.517290923676256</v>
      </c>
      <c r="N2698" s="9">
        <f t="shared" si="212"/>
        <v>-3050.3533338571897</v>
      </c>
      <c r="O2698" s="9">
        <f t="shared" si="213"/>
        <v>2619.7114662049275</v>
      </c>
      <c r="U2698" s="15">
        <f t="shared" si="214"/>
        <v>26108.057700000001</v>
      </c>
    </row>
    <row r="2699" spans="1:21" x14ac:dyDescent="0.3">
      <c r="A2699" s="3" t="s">
        <v>2705</v>
      </c>
      <c r="B2699" s="3" t="s">
        <v>9</v>
      </c>
      <c r="C2699" s="8">
        <v>37719.766999999898</v>
      </c>
      <c r="D2699" s="8">
        <v>178.32</v>
      </c>
      <c r="E2699" s="8">
        <v>196.42</v>
      </c>
      <c r="F2699" s="9">
        <v>185.98524000391299</v>
      </c>
      <c r="G2699" s="9">
        <v>10.4347599960865</v>
      </c>
      <c r="H2699" s="9">
        <v>1860.72640250216</v>
      </c>
      <c r="L2699" s="9">
        <f t="shared" si="211"/>
        <v>185.66182877533905</v>
      </c>
      <c r="M2699" s="9">
        <f t="shared" si="215"/>
        <v>10.758171224660941</v>
      </c>
      <c r="N2699" s="9">
        <f t="shared" si="212"/>
        <v>1918.397092781539</v>
      </c>
      <c r="O2699" s="9">
        <f t="shared" si="213"/>
        <v>1292.5568942692912</v>
      </c>
      <c r="U2699" s="15">
        <f t="shared" si="214"/>
        <v>35025.614399999999</v>
      </c>
    </row>
    <row r="2700" spans="1:21" x14ac:dyDescent="0.3">
      <c r="A2700" s="3" t="s">
        <v>2706</v>
      </c>
      <c r="B2700" s="3" t="s">
        <v>9</v>
      </c>
      <c r="C2700" s="8">
        <v>38700.574999999997</v>
      </c>
      <c r="D2700" s="8">
        <v>178.98</v>
      </c>
      <c r="E2700" s="8">
        <v>198.08</v>
      </c>
      <c r="F2700" s="9">
        <v>190.82132001675501</v>
      </c>
      <c r="G2700" s="9">
        <v>7.2586799832445701</v>
      </c>
      <c r="H2700" s="9">
        <v>1299.1585434011099</v>
      </c>
      <c r="L2700" s="9">
        <f t="shared" si="211"/>
        <v>190.4894992897805</v>
      </c>
      <c r="M2700" s="9">
        <f t="shared" si="215"/>
        <v>7.5905007102195157</v>
      </c>
      <c r="N2700" s="9">
        <f t="shared" si="212"/>
        <v>1358.5478171150889</v>
      </c>
      <c r="O2700" s="9">
        <f t="shared" si="213"/>
        <v>433.28445178465535</v>
      </c>
      <c r="U2700" s="15">
        <f t="shared" si="214"/>
        <v>35452.358399999997</v>
      </c>
    </row>
    <row r="2701" spans="1:21" x14ac:dyDescent="0.3">
      <c r="A2701" s="3" t="s">
        <v>2707</v>
      </c>
      <c r="B2701" s="3" t="s">
        <v>9</v>
      </c>
      <c r="C2701" s="8">
        <v>39406.432000000001</v>
      </c>
      <c r="D2701" s="8">
        <v>182.26999999999899</v>
      </c>
      <c r="E2701" s="8">
        <v>287.50700000000001</v>
      </c>
      <c r="F2701" s="9">
        <v>194.30169632855601</v>
      </c>
      <c r="G2701" s="9">
        <v>93.205303671443801</v>
      </c>
      <c r="H2701" s="9">
        <v>16988.530700193998</v>
      </c>
      <c r="L2701" s="9">
        <f t="shared" si="211"/>
        <v>193.96382354724147</v>
      </c>
      <c r="M2701" s="9">
        <f t="shared" si="215"/>
        <v>93.54317645275853</v>
      </c>
      <c r="N2701" s="9">
        <f t="shared" si="212"/>
        <v>17050.114772044202</v>
      </c>
      <c r="O2701" s="9">
        <f t="shared" si="213"/>
        <v>-192.01602091009809</v>
      </c>
      <c r="U2701" s="15">
        <f t="shared" si="214"/>
        <v>52403.900889999706</v>
      </c>
    </row>
    <row r="2702" spans="1:21" x14ac:dyDescent="0.3">
      <c r="A2702" s="3" t="s">
        <v>2708</v>
      </c>
      <c r="B2702" s="3" t="s">
        <v>9</v>
      </c>
      <c r="C2702" s="8">
        <v>39504.625999999997</v>
      </c>
      <c r="D2702" s="8">
        <v>182.39</v>
      </c>
      <c r="E2702" s="8">
        <v>293.27300000000002</v>
      </c>
      <c r="F2702" s="9">
        <v>194.785862486235</v>
      </c>
      <c r="G2702" s="9">
        <v>98.487137513764594</v>
      </c>
      <c r="H2702" s="9">
        <v>17963.0690111355</v>
      </c>
      <c r="L2702" s="9">
        <f t="shared" si="211"/>
        <v>194.44714778449787</v>
      </c>
      <c r="M2702" s="9">
        <f t="shared" si="215"/>
        <v>98.825852215502152</v>
      </c>
      <c r="N2702" s="9">
        <f t="shared" si="212"/>
        <v>18024.847185585437</v>
      </c>
      <c r="O2702" s="9">
        <f t="shared" si="213"/>
        <v>-280.2959449722681</v>
      </c>
      <c r="U2702" s="15">
        <f t="shared" si="214"/>
        <v>53490.062469999997</v>
      </c>
    </row>
    <row r="2703" spans="1:21" x14ac:dyDescent="0.3">
      <c r="A2703" s="3" t="s">
        <v>2709</v>
      </c>
      <c r="B2703" s="3" t="s">
        <v>9</v>
      </c>
      <c r="C2703" s="8">
        <v>39595.618999999999</v>
      </c>
      <c r="D2703" s="8">
        <v>182.15</v>
      </c>
      <c r="E2703" s="8">
        <v>296.23700000000002</v>
      </c>
      <c r="F2703" s="9">
        <v>195.23452259974201</v>
      </c>
      <c r="G2703" s="9">
        <v>101.00247740025701</v>
      </c>
      <c r="H2703" s="9">
        <v>18397.6012584569</v>
      </c>
      <c r="L2703" s="9">
        <f t="shared" si="211"/>
        <v>194.89502771932769</v>
      </c>
      <c r="M2703" s="9">
        <f t="shared" si="215"/>
        <v>101.34197228067234</v>
      </c>
      <c r="N2703" s="9">
        <f t="shared" si="212"/>
        <v>18459.440250924468</v>
      </c>
      <c r="O2703" s="9">
        <f t="shared" si="213"/>
        <v>-361.50844442662788</v>
      </c>
      <c r="U2703" s="15">
        <f t="shared" si="214"/>
        <v>53959.569550000007</v>
      </c>
    </row>
    <row r="2704" spans="1:21" x14ac:dyDescent="0.3">
      <c r="A2704" s="3" t="s">
        <v>2710</v>
      </c>
      <c r="B2704" s="3" t="s">
        <v>9</v>
      </c>
      <c r="C2704" s="8">
        <v>40438.789999999899</v>
      </c>
      <c r="D2704" s="8">
        <v>183.4</v>
      </c>
      <c r="E2704" s="8">
        <v>297.262</v>
      </c>
      <c r="F2704" s="9">
        <v>199.39195445236501</v>
      </c>
      <c r="G2704" s="9">
        <v>97.870045547634106</v>
      </c>
      <c r="H2704" s="9">
        <v>17949.3663534361</v>
      </c>
      <c r="L2704" s="9">
        <f t="shared" si="211"/>
        <v>199.04523018028968</v>
      </c>
      <c r="M2704" s="9">
        <f t="shared" si="215"/>
        <v>98.216769819710322</v>
      </c>
      <c r="N2704" s="9">
        <f t="shared" si="212"/>
        <v>18012.955584934873</v>
      </c>
      <c r="O2704" s="9">
        <f t="shared" si="213"/>
        <v>-1125.1364187839845</v>
      </c>
      <c r="U2704" s="15">
        <f t="shared" si="214"/>
        <v>54517.8508</v>
      </c>
    </row>
    <row r="2705" spans="1:21" x14ac:dyDescent="0.3">
      <c r="A2705" s="3" t="s">
        <v>2711</v>
      </c>
      <c r="B2705" s="3" t="s">
        <v>9</v>
      </c>
      <c r="C2705" s="8">
        <v>41312.561999990001</v>
      </c>
      <c r="D2705" s="8">
        <v>188.38</v>
      </c>
      <c r="E2705" s="8">
        <v>297.09500000000003</v>
      </c>
      <c r="F2705" s="9">
        <v>203.70027096786399</v>
      </c>
      <c r="G2705" s="9">
        <v>93.394729032135999</v>
      </c>
      <c r="H2705" s="9">
        <v>17593.699055073699</v>
      </c>
      <c r="L2705" s="9">
        <f t="shared" si="211"/>
        <v>203.34605492957428</v>
      </c>
      <c r="M2705" s="9">
        <f t="shared" si="215"/>
        <v>93.748945070425748</v>
      </c>
      <c r="N2705" s="9">
        <f t="shared" si="212"/>
        <v>17660.426272366803</v>
      </c>
      <c r="O2705" s="9">
        <f t="shared" si="213"/>
        <v>-1965.8774718892462</v>
      </c>
      <c r="U2705" s="15">
        <f t="shared" si="214"/>
        <v>55966.756100000006</v>
      </c>
    </row>
    <row r="2706" spans="1:21" x14ac:dyDescent="0.3">
      <c r="A2706" s="3" t="s">
        <v>2712</v>
      </c>
      <c r="B2706" s="3" t="s">
        <v>9</v>
      </c>
      <c r="C2706" s="8">
        <v>41925.50499999</v>
      </c>
      <c r="D2706" s="8">
        <v>190.6</v>
      </c>
      <c r="E2706" s="8">
        <v>295.92399999999998</v>
      </c>
      <c r="F2706" s="9">
        <v>206.72251527185699</v>
      </c>
      <c r="G2706" s="9">
        <v>89.201484728142205</v>
      </c>
      <c r="H2706" s="9">
        <v>17001.8029891839</v>
      </c>
      <c r="L2706" s="9">
        <f t="shared" si="211"/>
        <v>206.36304382865848</v>
      </c>
      <c r="M2706" s="9">
        <f t="shared" si="215"/>
        <v>89.560956171341502</v>
      </c>
      <c r="N2706" s="9">
        <f t="shared" si="212"/>
        <v>17070.318246257691</v>
      </c>
      <c r="O2706" s="9">
        <f t="shared" si="213"/>
        <v>-2564.0828136595042</v>
      </c>
      <c r="U2706" s="15">
        <f t="shared" si="214"/>
        <v>56403.114399999991</v>
      </c>
    </row>
    <row r="2707" spans="1:21" x14ac:dyDescent="0.3">
      <c r="A2707" s="3" t="s">
        <v>2713</v>
      </c>
      <c r="B2707" s="3" t="s">
        <v>9</v>
      </c>
      <c r="C2707" s="8">
        <v>42245.913999999997</v>
      </c>
      <c r="D2707" s="8">
        <v>191.2</v>
      </c>
      <c r="E2707" s="8">
        <v>296.43400000000003</v>
      </c>
      <c r="F2707" s="9">
        <v>208.30235919735799</v>
      </c>
      <c r="G2707" s="9">
        <v>88.131640802641002</v>
      </c>
      <c r="H2707" s="9">
        <v>16850.769721464902</v>
      </c>
      <c r="L2707" s="9">
        <f t="shared" si="211"/>
        <v>207.94014055086075</v>
      </c>
      <c r="M2707" s="9">
        <f t="shared" si="215"/>
        <v>88.493859449139279</v>
      </c>
      <c r="N2707" s="9">
        <f t="shared" si="212"/>
        <v>16920.025926675429</v>
      </c>
      <c r="O2707" s="9">
        <f t="shared" si="213"/>
        <v>-2873.6953212583016</v>
      </c>
      <c r="U2707" s="15">
        <f t="shared" si="214"/>
        <v>56678.180800000002</v>
      </c>
    </row>
    <row r="2708" spans="1:21" x14ac:dyDescent="0.3">
      <c r="A2708" s="3" t="s">
        <v>2714</v>
      </c>
      <c r="B2708" s="3" t="s">
        <v>9</v>
      </c>
      <c r="C2708" s="8">
        <v>42312.055999999997</v>
      </c>
      <c r="D2708" s="8">
        <v>191.34</v>
      </c>
      <c r="E2708" s="8">
        <v>297.87099999999998</v>
      </c>
      <c r="F2708" s="9">
        <v>208.628486231609</v>
      </c>
      <c r="G2708" s="9">
        <v>89.242513768390296</v>
      </c>
      <c r="H2708" s="9">
        <v>17075.662584443799</v>
      </c>
      <c r="L2708" s="9">
        <f t="shared" si="211"/>
        <v>208.26570048019062</v>
      </c>
      <c r="M2708" s="9">
        <f t="shared" si="215"/>
        <v>89.605299519809364</v>
      </c>
      <c r="N2708" s="9">
        <f t="shared" si="212"/>
        <v>17145.078010120324</v>
      </c>
      <c r="O2708" s="9">
        <f t="shared" si="213"/>
        <v>-2938.0921283505895</v>
      </c>
      <c r="U2708" s="15">
        <f t="shared" si="214"/>
        <v>56994.637139999999</v>
      </c>
    </row>
    <row r="2709" spans="1:21" x14ac:dyDescent="0.3">
      <c r="A2709" s="3" t="s">
        <v>2715</v>
      </c>
      <c r="B2709" s="3" t="s">
        <v>9</v>
      </c>
      <c r="C2709" s="8">
        <v>45360.1689999999</v>
      </c>
      <c r="D2709" s="8">
        <v>192.95</v>
      </c>
      <c r="E2709" s="8">
        <v>297.34100000000001</v>
      </c>
      <c r="F2709" s="9">
        <v>223.657848100786</v>
      </c>
      <c r="G2709" s="9">
        <v>73.683151899213101</v>
      </c>
      <c r="H2709" s="9">
        <v>14217.164158953099</v>
      </c>
      <c r="L2709" s="9">
        <f t="shared" si="211"/>
        <v>223.26892767122465</v>
      </c>
      <c r="M2709" s="9">
        <f t="shared" si="215"/>
        <v>74.072072328775363</v>
      </c>
      <c r="N2709" s="9">
        <f t="shared" si="212"/>
        <v>14292.206355837205</v>
      </c>
      <c r="O2709" s="9">
        <f t="shared" si="213"/>
        <v>-5857.6869238113968</v>
      </c>
      <c r="U2709" s="15">
        <f t="shared" si="214"/>
        <v>57371.945950000001</v>
      </c>
    </row>
    <row r="2710" spans="1:21" x14ac:dyDescent="0.3">
      <c r="A2710" s="3" t="s">
        <v>2716</v>
      </c>
      <c r="B2710" s="3" t="s">
        <v>9</v>
      </c>
      <c r="C2710" s="8">
        <v>44764.782999999901</v>
      </c>
      <c r="D2710" s="8">
        <v>191.8</v>
      </c>
      <c r="E2710" s="8">
        <v>292.98200000000003</v>
      </c>
      <c r="F2710" s="9">
        <v>220.722172275828</v>
      </c>
      <c r="G2710" s="9">
        <v>72.2598277241717</v>
      </c>
      <c r="H2710" s="9">
        <v>13859.4349574961</v>
      </c>
      <c r="L2710" s="9">
        <f t="shared" si="211"/>
        <v>220.33835671655163</v>
      </c>
      <c r="M2710" s="9">
        <f t="shared" si="215"/>
        <v>72.643643283448398</v>
      </c>
      <c r="N2710" s="9">
        <f t="shared" si="212"/>
        <v>13933.050781765403</v>
      </c>
      <c r="O2710" s="9">
        <f t="shared" si="213"/>
        <v>-5260.6910541848583</v>
      </c>
      <c r="U2710" s="15">
        <f t="shared" si="214"/>
        <v>56193.947600000007</v>
      </c>
    </row>
    <row r="2711" spans="1:21" x14ac:dyDescent="0.3">
      <c r="A2711" s="3" t="s">
        <v>2717</v>
      </c>
      <c r="B2711" s="3" t="s">
        <v>9</v>
      </c>
      <c r="C2711" s="8">
        <v>43514.536999999997</v>
      </c>
      <c r="D2711" s="8">
        <v>191.4</v>
      </c>
      <c r="E2711" s="8">
        <v>294.60700000000003</v>
      </c>
      <c r="F2711" s="9">
        <v>214.55757156729399</v>
      </c>
      <c r="G2711" s="9">
        <v>80.049428432705596</v>
      </c>
      <c r="H2711" s="9">
        <v>15321.460602019801</v>
      </c>
      <c r="L2711" s="9">
        <f t="shared" si="211"/>
        <v>214.18447568173411</v>
      </c>
      <c r="M2711" s="9">
        <f t="shared" si="215"/>
        <v>80.422524318265914</v>
      </c>
      <c r="N2711" s="9">
        <f t="shared" si="212"/>
        <v>15392.871154516097</v>
      </c>
      <c r="O2711" s="9">
        <f t="shared" si="213"/>
        <v>-4071.8670227564794</v>
      </c>
      <c r="U2711" s="15">
        <f t="shared" si="214"/>
        <v>56387.779800000004</v>
      </c>
    </row>
    <row r="2712" spans="1:21" x14ac:dyDescent="0.3">
      <c r="A2712" s="3" t="s">
        <v>2718</v>
      </c>
      <c r="B2712" s="3" t="s">
        <v>9</v>
      </c>
      <c r="C2712" s="8">
        <v>42451.930999999997</v>
      </c>
      <c r="D2712" s="8">
        <v>191.7</v>
      </c>
      <c r="E2712" s="8">
        <v>247.67599999999999</v>
      </c>
      <c r="F2712" s="9">
        <v>209.31816932126199</v>
      </c>
      <c r="G2712" s="9">
        <v>38.3578306787374</v>
      </c>
      <c r="H2712" s="9">
        <v>7353.19614111396</v>
      </c>
      <c r="L2712" s="9">
        <f t="shared" si="211"/>
        <v>208.95418427437605</v>
      </c>
      <c r="M2712" s="9">
        <f t="shared" si="215"/>
        <v>38.721815725623941</v>
      </c>
      <c r="N2712" s="9">
        <f t="shared" si="212"/>
        <v>7422.9720746021094</v>
      </c>
      <c r="O2712" s="9">
        <f t="shared" si="213"/>
        <v>-3075.602396678722</v>
      </c>
      <c r="U2712" s="15">
        <f t="shared" si="214"/>
        <v>47479.489199999996</v>
      </c>
    </row>
    <row r="2713" spans="1:21" x14ac:dyDescent="0.3">
      <c r="A2713" s="3" t="s">
        <v>2719</v>
      </c>
      <c r="B2713" s="3" t="s">
        <v>9</v>
      </c>
      <c r="C2713" s="8">
        <v>40604.892999999996</v>
      </c>
      <c r="D2713" s="8">
        <v>189.20999999999901</v>
      </c>
      <c r="E2713" s="8">
        <v>200.83099999999999</v>
      </c>
      <c r="F2713" s="9">
        <v>200.210960209224</v>
      </c>
      <c r="G2713" s="9">
        <v>0.62003979077536497</v>
      </c>
      <c r="H2713" s="9">
        <v>117.31772881260601</v>
      </c>
      <c r="L2713" s="9">
        <f t="shared" si="211"/>
        <v>199.86281176145607</v>
      </c>
      <c r="M2713" s="9">
        <f t="shared" si="215"/>
        <v>0.96818823854391667</v>
      </c>
      <c r="N2713" s="9">
        <f t="shared" si="212"/>
        <v>183.19089661489352</v>
      </c>
      <c r="O2713" s="9">
        <f t="shared" si="213"/>
        <v>-1315.4746643973376</v>
      </c>
      <c r="U2713" s="15">
        <f t="shared" si="214"/>
        <v>37999.233509999802</v>
      </c>
    </row>
    <row r="2714" spans="1:21" x14ac:dyDescent="0.3">
      <c r="A2714" s="3" t="s">
        <v>2720</v>
      </c>
      <c r="B2714" s="3" t="s">
        <v>9</v>
      </c>
      <c r="C2714" s="8">
        <v>38502.607999990003</v>
      </c>
      <c r="D2714" s="8">
        <v>179.45</v>
      </c>
      <c r="E2714" s="8">
        <v>198.44800000000001</v>
      </c>
      <c r="F2714" s="9">
        <v>189.84520210993699</v>
      </c>
      <c r="G2714" s="9">
        <v>8.6027978900628401</v>
      </c>
      <c r="H2714" s="9">
        <v>1543.7720813717699</v>
      </c>
      <c r="L2714" s="9">
        <f t="shared" si="211"/>
        <v>189.51507876223528</v>
      </c>
      <c r="M2714" s="9">
        <f t="shared" si="215"/>
        <v>8.9329212377647309</v>
      </c>
      <c r="N2714" s="9">
        <f t="shared" si="212"/>
        <v>1603.0127161168809</v>
      </c>
      <c r="O2714" s="9">
        <f t="shared" si="213"/>
        <v>609.28201684016767</v>
      </c>
      <c r="U2714" s="15">
        <f t="shared" si="214"/>
        <v>35611.493600000002</v>
      </c>
    </row>
    <row r="2715" spans="1:21" x14ac:dyDescent="0.3">
      <c r="A2715" s="3" t="s">
        <v>2721</v>
      </c>
      <c r="B2715" s="3" t="s">
        <v>9</v>
      </c>
      <c r="C2715" s="8">
        <v>36026.672999999901</v>
      </c>
      <c r="D2715" s="8">
        <v>154.44999999999999</v>
      </c>
      <c r="E2715" s="8">
        <v>198.98500000000001</v>
      </c>
      <c r="F2715" s="9">
        <v>177.63708414337501</v>
      </c>
      <c r="G2715" s="9">
        <v>21.347915856624802</v>
      </c>
      <c r="H2715" s="9">
        <v>3297.1856040557</v>
      </c>
      <c r="L2715" s="9">
        <f t="shared" si="211"/>
        <v>177.32818959011942</v>
      </c>
      <c r="M2715" s="9">
        <f t="shared" si="215"/>
        <v>21.656810409880592</v>
      </c>
      <c r="N2715" s="9">
        <f t="shared" si="212"/>
        <v>3344.8943678060573</v>
      </c>
      <c r="O2715" s="9">
        <f t="shared" si="213"/>
        <v>2406.6651858846944</v>
      </c>
      <c r="U2715" s="15">
        <f t="shared" si="214"/>
        <v>30733.233250000001</v>
      </c>
    </row>
    <row r="2716" spans="1:21" x14ac:dyDescent="0.3">
      <c r="A2716" s="3" t="s">
        <v>2722</v>
      </c>
      <c r="B2716" s="3" t="s">
        <v>9</v>
      </c>
      <c r="C2716" s="8">
        <v>34003.57699999</v>
      </c>
      <c r="D2716" s="8">
        <v>132.68</v>
      </c>
      <c r="E2716" s="8">
        <v>198.899</v>
      </c>
      <c r="F2716" s="9">
        <v>167.66178405435701</v>
      </c>
      <c r="G2716" s="9">
        <v>31.237215945642099</v>
      </c>
      <c r="H2716" s="9">
        <v>4144.5538116677999</v>
      </c>
      <c r="L2716" s="9">
        <f t="shared" si="211"/>
        <v>167.37023563059702</v>
      </c>
      <c r="M2716" s="9">
        <f t="shared" si="215"/>
        <v>31.528764369402978</v>
      </c>
      <c r="N2716" s="9">
        <f t="shared" si="212"/>
        <v>4183.2364565323878</v>
      </c>
      <c r="O2716" s="9">
        <f t="shared" si="213"/>
        <v>3388.6628131440666</v>
      </c>
      <c r="U2716" s="15">
        <f t="shared" si="214"/>
        <v>26389.919320000001</v>
      </c>
    </row>
    <row r="2717" spans="1:21" x14ac:dyDescent="0.3">
      <c r="A2717" s="3" t="s">
        <v>2723</v>
      </c>
      <c r="B2717" s="3" t="s">
        <v>9</v>
      </c>
      <c r="C2717" s="8">
        <v>32825.789999989996</v>
      </c>
      <c r="D2717" s="8">
        <v>119.46</v>
      </c>
      <c r="E2717" s="8">
        <v>197.54900000000001</v>
      </c>
      <c r="F2717" s="9">
        <v>161.85445767642699</v>
      </c>
      <c r="G2717" s="9">
        <v>35.694542323572598</v>
      </c>
      <c r="H2717" s="9">
        <v>4264.0700259739797</v>
      </c>
      <c r="L2717" s="9">
        <f t="shared" si="211"/>
        <v>161.57300765917765</v>
      </c>
      <c r="M2717" s="9">
        <f t="shared" si="215"/>
        <v>35.975992340822359</v>
      </c>
      <c r="N2717" s="9">
        <f t="shared" si="212"/>
        <v>4297.6920450346388</v>
      </c>
      <c r="O2717" s="9">
        <f t="shared" si="213"/>
        <v>3743.5593109438273</v>
      </c>
      <c r="U2717" s="15">
        <f t="shared" si="214"/>
        <v>23599.203539999999</v>
      </c>
    </row>
    <row r="2718" spans="1:21" x14ac:dyDescent="0.3">
      <c r="A2718" s="3" t="s">
        <v>2724</v>
      </c>
      <c r="B2718" s="3" t="s">
        <v>9</v>
      </c>
      <c r="C2718" s="8">
        <v>32160.385999999999</v>
      </c>
      <c r="D2718" s="8">
        <v>105.64</v>
      </c>
      <c r="E2718" s="8">
        <v>160.74100000000001</v>
      </c>
      <c r="F2718" s="9">
        <v>158.57354338452001</v>
      </c>
      <c r="G2718" s="9">
        <v>2.1674566154796899</v>
      </c>
      <c r="H2718" s="9">
        <v>228.97011685927399</v>
      </c>
      <c r="L2718" s="9">
        <f t="shared" si="211"/>
        <v>158.29779857550093</v>
      </c>
      <c r="M2718" s="9">
        <f t="shared" si="215"/>
        <v>2.4432014244990796</v>
      </c>
      <c r="N2718" s="9">
        <f t="shared" si="212"/>
        <v>258.09979848408278</v>
      </c>
      <c r="O2718" s="9">
        <f t="shared" si="213"/>
        <v>3656.4702817073089</v>
      </c>
      <c r="U2718" s="15">
        <f t="shared" si="214"/>
        <v>16980.679240000001</v>
      </c>
    </row>
    <row r="2719" spans="1:21" x14ac:dyDescent="0.3">
      <c r="A2719" s="3" t="s">
        <v>2725</v>
      </c>
      <c r="B2719" s="3" t="s">
        <v>9</v>
      </c>
      <c r="C2719" s="8">
        <v>32114.41299999</v>
      </c>
      <c r="D2719" s="8">
        <v>111.179999999999</v>
      </c>
      <c r="E2719" s="8">
        <v>161.60499999999999</v>
      </c>
      <c r="F2719" s="9">
        <v>158.34686384430501</v>
      </c>
      <c r="G2719" s="9">
        <v>3.2581361556942401</v>
      </c>
      <c r="H2719" s="9">
        <v>362.239577790086</v>
      </c>
      <c r="L2719" s="9">
        <f t="shared" si="211"/>
        <v>158.07151321016065</v>
      </c>
      <c r="M2719" s="9">
        <f t="shared" si="215"/>
        <v>3.5334867898393441</v>
      </c>
      <c r="N2719" s="9">
        <f t="shared" si="212"/>
        <v>392.85306129433474</v>
      </c>
      <c r="O2719" s="9">
        <f t="shared" si="213"/>
        <v>3873.3822418315858</v>
      </c>
      <c r="U2719" s="15">
        <f t="shared" si="214"/>
        <v>17967.243899999838</v>
      </c>
    </row>
    <row r="2720" spans="1:21" x14ac:dyDescent="0.3">
      <c r="A2720" s="3" t="s">
        <v>2726</v>
      </c>
      <c r="B2720" s="3" t="s">
        <v>9</v>
      </c>
      <c r="C2720" s="8">
        <v>32406.856</v>
      </c>
      <c r="D2720" s="8">
        <v>116.32</v>
      </c>
      <c r="E2720" s="8">
        <v>161.37899999999999</v>
      </c>
      <c r="F2720" s="9">
        <v>159.788815528268</v>
      </c>
      <c r="G2720" s="9">
        <v>1.5901844717317</v>
      </c>
      <c r="H2720" s="9">
        <v>184.97025775183101</v>
      </c>
      <c r="L2720" s="9">
        <f t="shared" si="211"/>
        <v>159.51095747275122</v>
      </c>
      <c r="M2720" s="9">
        <f t="shared" si="215"/>
        <v>1.8680425272487753</v>
      </c>
      <c r="N2720" s="9">
        <f t="shared" si="212"/>
        <v>217.29070676957753</v>
      </c>
      <c r="O2720" s="9">
        <f t="shared" si="213"/>
        <v>3885.0177232985998</v>
      </c>
      <c r="U2720" s="15">
        <f t="shared" si="214"/>
        <v>18771.605279999996</v>
      </c>
    </row>
    <row r="2721" spans="1:21" x14ac:dyDescent="0.3">
      <c r="A2721" s="3" t="s">
        <v>2727</v>
      </c>
      <c r="B2721" s="3" t="s">
        <v>9</v>
      </c>
      <c r="C2721" s="8">
        <v>32138.337</v>
      </c>
      <c r="D2721" s="8">
        <v>112.99</v>
      </c>
      <c r="E2721" s="8">
        <v>160.84899999999999</v>
      </c>
      <c r="F2721" s="9">
        <v>158.46482615525301</v>
      </c>
      <c r="G2721" s="9">
        <v>2.3841738447469201</v>
      </c>
      <c r="H2721" s="9">
        <v>269.38780271795503</v>
      </c>
      <c r="L2721" s="9">
        <f t="shared" si="211"/>
        <v>158.1892703954974</v>
      </c>
      <c r="M2721" s="9">
        <f t="shared" si="215"/>
        <v>2.6597296045025871</v>
      </c>
      <c r="N2721" s="9">
        <f t="shared" si="212"/>
        <v>300.52284801274732</v>
      </c>
      <c r="O2721" s="9">
        <f t="shared" si="213"/>
        <v>3923.1351580335022</v>
      </c>
      <c r="U2721" s="15">
        <f t="shared" si="214"/>
        <v>18174.328509999999</v>
      </c>
    </row>
    <row r="2722" spans="1:21" x14ac:dyDescent="0.3">
      <c r="A2722" s="3" t="s">
        <v>2728</v>
      </c>
      <c r="B2722" s="3" t="s">
        <v>9</v>
      </c>
      <c r="C2722" s="8">
        <v>32915.623999999902</v>
      </c>
      <c r="D2722" s="8">
        <v>111.8</v>
      </c>
      <c r="E2722" s="8">
        <v>161.167</v>
      </c>
      <c r="F2722" s="9">
        <v>162.29740309685801</v>
      </c>
      <c r="G2722" s="9">
        <v>-1.1304030968582499</v>
      </c>
      <c r="H2722" s="9">
        <v>-126.379066228753</v>
      </c>
      <c r="L2722" s="9">
        <f t="shared" si="211"/>
        <v>162.01518283825664</v>
      </c>
      <c r="M2722" s="9">
        <f t="shared" si="215"/>
        <v>-0.84818283825663343</v>
      </c>
      <c r="N2722" s="9">
        <f t="shared" si="212"/>
        <v>-94.82684131709162</v>
      </c>
      <c r="O2722" s="9">
        <f t="shared" si="213"/>
        <v>3454.0800582697771</v>
      </c>
      <c r="U2722" s="15">
        <f t="shared" si="214"/>
        <v>18018.470600000001</v>
      </c>
    </row>
    <row r="2723" spans="1:21" x14ac:dyDescent="0.3">
      <c r="A2723" s="3" t="s">
        <v>2729</v>
      </c>
      <c r="B2723" s="3" t="s">
        <v>9</v>
      </c>
      <c r="C2723" s="8">
        <v>34496.080999990001</v>
      </c>
      <c r="D2723" s="8">
        <v>116.86</v>
      </c>
      <c r="E2723" s="8">
        <v>161.065</v>
      </c>
      <c r="F2723" s="9">
        <v>170.090178552205</v>
      </c>
      <c r="G2723" s="9">
        <v>-9.0251785522052597</v>
      </c>
      <c r="H2723" s="9">
        <v>-1054.6823656106999</v>
      </c>
      <c r="L2723" s="9">
        <f t="shared" si="211"/>
        <v>169.79440737373557</v>
      </c>
      <c r="M2723" s="9">
        <f t="shared" si="215"/>
        <v>-8.7294073737355689</v>
      </c>
      <c r="N2723" s="9">
        <f t="shared" si="212"/>
        <v>-1020.1185456947386</v>
      </c>
      <c r="O2723" s="9">
        <f t="shared" si="213"/>
        <v>2701.3294416194076</v>
      </c>
      <c r="U2723" s="15">
        <f t="shared" si="214"/>
        <v>18822.055899999999</v>
      </c>
    </row>
    <row r="2724" spans="1:21" x14ac:dyDescent="0.3">
      <c r="A2724" s="3" t="s">
        <v>2730</v>
      </c>
      <c r="B2724" s="3" t="s">
        <v>9</v>
      </c>
      <c r="C2724" s="8">
        <v>35518.606999989999</v>
      </c>
      <c r="D2724" s="8">
        <v>117.869999999999</v>
      </c>
      <c r="E2724" s="8">
        <v>162.36099999999999</v>
      </c>
      <c r="F2724" s="9">
        <v>175.131957933298</v>
      </c>
      <c r="G2724" s="9">
        <v>-12.770957933298501</v>
      </c>
      <c r="H2724" s="9">
        <v>-1505.31281159789</v>
      </c>
      <c r="L2724" s="9">
        <f t="shared" si="211"/>
        <v>174.82741956414313</v>
      </c>
      <c r="M2724" s="9">
        <f t="shared" si="215"/>
        <v>-12.466419564143138</v>
      </c>
      <c r="N2724" s="9">
        <f t="shared" si="212"/>
        <v>-1469.4168740255391</v>
      </c>
      <c r="O2724" s="9">
        <f t="shared" si="213"/>
        <v>2131.435400127421</v>
      </c>
      <c r="U2724" s="15">
        <f t="shared" si="214"/>
        <v>19137.491069999836</v>
      </c>
    </row>
    <row r="2725" spans="1:21" x14ac:dyDescent="0.3">
      <c r="A2725" s="3" t="s">
        <v>2731</v>
      </c>
      <c r="B2725" s="3" t="s">
        <v>9</v>
      </c>
      <c r="C2725" s="8">
        <v>36256.048999999999</v>
      </c>
      <c r="D2725" s="8">
        <v>120.47</v>
      </c>
      <c r="E2725" s="8">
        <v>162.59700000000001</v>
      </c>
      <c r="F2725" s="9">
        <v>178.76807072691199</v>
      </c>
      <c r="G2725" s="9">
        <v>-16.171070726911999</v>
      </c>
      <c r="H2725" s="9">
        <v>-1948.12889047109</v>
      </c>
      <c r="L2725" s="9">
        <f t="shared" si="211"/>
        <v>178.45720949199713</v>
      </c>
      <c r="M2725" s="9">
        <f t="shared" si="215"/>
        <v>-15.860209491997125</v>
      </c>
      <c r="N2725" s="9">
        <f t="shared" si="212"/>
        <v>-1910.6794375008935</v>
      </c>
      <c r="O2725" s="9">
        <f t="shared" si="213"/>
        <v>1741.1702352471384</v>
      </c>
      <c r="U2725" s="15">
        <f t="shared" si="214"/>
        <v>19588.060590000001</v>
      </c>
    </row>
    <row r="2726" spans="1:21" x14ac:dyDescent="0.3">
      <c r="A2726" s="3" t="s">
        <v>2732</v>
      </c>
      <c r="B2726" s="3" t="s">
        <v>9</v>
      </c>
      <c r="C2726" s="8">
        <v>36741.260999990001</v>
      </c>
      <c r="D2726" s="8">
        <v>120.5</v>
      </c>
      <c r="E2726" s="8">
        <v>162.15899999999999</v>
      </c>
      <c r="F2726" s="9">
        <v>181.16051048590899</v>
      </c>
      <c r="G2726" s="9">
        <v>-19.001510485909499</v>
      </c>
      <c r="H2726" s="9">
        <v>-2289.6820135520902</v>
      </c>
      <c r="L2726" s="9">
        <f t="shared" si="211"/>
        <v>180.84548901827003</v>
      </c>
      <c r="M2726" s="9">
        <f t="shared" si="215"/>
        <v>-18.686489018270038</v>
      </c>
      <c r="N2726" s="9">
        <f t="shared" si="212"/>
        <v>-2251.7219267015394</v>
      </c>
      <c r="O2726" s="9">
        <f t="shared" si="213"/>
        <v>1453.8161466456679</v>
      </c>
      <c r="U2726" s="15">
        <f t="shared" si="214"/>
        <v>19540.159499999998</v>
      </c>
    </row>
    <row r="2727" spans="1:21" x14ac:dyDescent="0.3">
      <c r="A2727" s="3" t="s">
        <v>2733</v>
      </c>
      <c r="B2727" s="3" t="s">
        <v>9</v>
      </c>
      <c r="C2727" s="8">
        <v>36939.882999989997</v>
      </c>
      <c r="D2727" s="8">
        <v>120.19</v>
      </c>
      <c r="E2727" s="8">
        <v>161.88399999999999</v>
      </c>
      <c r="F2727" s="9">
        <v>182.13985800786099</v>
      </c>
      <c r="G2727" s="9">
        <v>-20.255858007861601</v>
      </c>
      <c r="H2727" s="9">
        <v>-2434.5515739648799</v>
      </c>
      <c r="L2727" s="9">
        <f t="shared" si="211"/>
        <v>181.82313354494525</v>
      </c>
      <c r="M2727" s="9">
        <f t="shared" si="215"/>
        <v>-19.939133544945264</v>
      </c>
      <c r="N2727" s="9">
        <f t="shared" si="212"/>
        <v>-2396.4844607669711</v>
      </c>
      <c r="O2727" s="9">
        <f t="shared" si="213"/>
        <v>1332.5729430554434</v>
      </c>
      <c r="U2727" s="15">
        <f t="shared" si="214"/>
        <v>19456.837959999997</v>
      </c>
    </row>
    <row r="2728" spans="1:21" x14ac:dyDescent="0.3">
      <c r="A2728" s="3" t="s">
        <v>2734</v>
      </c>
      <c r="B2728" s="3" t="s">
        <v>9</v>
      </c>
      <c r="C2728" s="8">
        <v>37023.664999999899</v>
      </c>
      <c r="D2728" s="8">
        <v>118.04</v>
      </c>
      <c r="E2728" s="8">
        <v>161.185</v>
      </c>
      <c r="F2728" s="9">
        <v>182.55296277014301</v>
      </c>
      <c r="G2728" s="9">
        <v>-21.3679627701435</v>
      </c>
      <c r="H2728" s="9">
        <v>-2522.2743253877402</v>
      </c>
      <c r="L2728" s="9">
        <f t="shared" si="211"/>
        <v>182.2355199560356</v>
      </c>
      <c r="M2728" s="9">
        <f t="shared" si="215"/>
        <v>-21.0505199560356</v>
      </c>
      <c r="N2728" s="9">
        <f t="shared" si="212"/>
        <v>-2484.8033756104423</v>
      </c>
      <c r="O2728" s="9">
        <f t="shared" si="213"/>
        <v>1260.0573286045305</v>
      </c>
      <c r="U2728" s="15">
        <f t="shared" si="214"/>
        <v>19026.277400000003</v>
      </c>
    </row>
    <row r="2729" spans="1:21" x14ac:dyDescent="0.3">
      <c r="A2729" s="3" t="s">
        <v>2735</v>
      </c>
      <c r="B2729" s="3" t="s">
        <v>9</v>
      </c>
      <c r="C2729" s="8">
        <v>37194.18</v>
      </c>
      <c r="D2729" s="8">
        <v>119.54</v>
      </c>
      <c r="E2729" s="8">
        <v>161.167</v>
      </c>
      <c r="F2729" s="9">
        <v>183.39372282041799</v>
      </c>
      <c r="G2729" s="9">
        <v>-22.2267228204181</v>
      </c>
      <c r="H2729" s="9">
        <v>-2656.9824459527899</v>
      </c>
      <c r="L2729" s="9">
        <f t="shared" si="211"/>
        <v>183.07481800190226</v>
      </c>
      <c r="M2729" s="9">
        <f t="shared" si="215"/>
        <v>-21.907818001902257</v>
      </c>
      <c r="N2729" s="9">
        <f t="shared" si="212"/>
        <v>-2618.8605639473958</v>
      </c>
      <c r="O2729" s="9">
        <f t="shared" si="213"/>
        <v>1175.7398902262562</v>
      </c>
      <c r="U2729" s="15">
        <f t="shared" si="214"/>
        <v>19265.903180000001</v>
      </c>
    </row>
    <row r="2730" spans="1:21" x14ac:dyDescent="0.3">
      <c r="A2730" s="3" t="s">
        <v>2736</v>
      </c>
      <c r="B2730" s="3" t="s">
        <v>9</v>
      </c>
      <c r="C2730" s="8">
        <v>37613.634999989903</v>
      </c>
      <c r="D2730" s="8">
        <v>119.96</v>
      </c>
      <c r="E2730" s="8">
        <v>161.44800000000001</v>
      </c>
      <c r="F2730" s="9">
        <v>185.46193386859201</v>
      </c>
      <c r="G2730" s="9">
        <v>-24.013933868592499</v>
      </c>
      <c r="H2730" s="9">
        <v>-2880.7115068763601</v>
      </c>
      <c r="L2730" s="9">
        <f t="shared" si="211"/>
        <v>185.13943262126313</v>
      </c>
      <c r="M2730" s="9">
        <f t="shared" si="215"/>
        <v>-23.691432621263118</v>
      </c>
      <c r="N2730" s="9">
        <f t="shared" si="212"/>
        <v>-2842.0242572467237</v>
      </c>
      <c r="O2730" s="9">
        <f t="shared" si="213"/>
        <v>932.19964531535754</v>
      </c>
      <c r="U2730" s="15">
        <f t="shared" si="214"/>
        <v>19367.302080000001</v>
      </c>
    </row>
    <row r="2731" spans="1:21" x14ac:dyDescent="0.3">
      <c r="A2731" s="3" t="s">
        <v>2737</v>
      </c>
      <c r="B2731" s="3" t="s">
        <v>9</v>
      </c>
      <c r="C2731" s="8">
        <v>38356.321999990003</v>
      </c>
      <c r="D2731" s="8">
        <v>126.41</v>
      </c>
      <c r="E2731" s="8">
        <v>161.685</v>
      </c>
      <c r="F2731" s="9">
        <v>189.123908237172</v>
      </c>
      <c r="G2731" s="9">
        <v>-27.438908237172399</v>
      </c>
      <c r="H2731" s="9">
        <v>-3468.5523902609698</v>
      </c>
      <c r="L2731" s="9">
        <f t="shared" si="211"/>
        <v>188.79503915318281</v>
      </c>
      <c r="M2731" s="9">
        <f t="shared" si="215"/>
        <v>-27.110039153182811</v>
      </c>
      <c r="N2731" s="9">
        <f t="shared" si="212"/>
        <v>-3426.9800493538391</v>
      </c>
      <c r="O2731" s="9">
        <f t="shared" si="213"/>
        <v>520.21686203056208</v>
      </c>
      <c r="U2731" s="15">
        <f t="shared" si="214"/>
        <v>20438.600849999999</v>
      </c>
    </row>
    <row r="2732" spans="1:21" x14ac:dyDescent="0.3">
      <c r="A2732" s="3" t="s">
        <v>2738</v>
      </c>
      <c r="B2732" s="3" t="s">
        <v>9</v>
      </c>
      <c r="C2732" s="8">
        <v>40471.370999990002</v>
      </c>
      <c r="D2732" s="8">
        <v>156.41</v>
      </c>
      <c r="E2732" s="8">
        <v>162.19499999999999</v>
      </c>
      <c r="F2732" s="9">
        <v>199.552601921442</v>
      </c>
      <c r="G2732" s="9">
        <v>-37.357601921442502</v>
      </c>
      <c r="H2732" s="9">
        <v>-5843.1025165328201</v>
      </c>
      <c r="L2732" s="9">
        <f t="shared" si="211"/>
        <v>199.20559829819166</v>
      </c>
      <c r="M2732" s="9">
        <f t="shared" si="215"/>
        <v>-37.010598298191667</v>
      </c>
      <c r="N2732" s="9">
        <f t="shared" si="212"/>
        <v>-5788.8276798201587</v>
      </c>
      <c r="O2732" s="9">
        <f t="shared" si="213"/>
        <v>-984.63926926217766</v>
      </c>
      <c r="U2732" s="15">
        <f t="shared" si="214"/>
        <v>25368.91995</v>
      </c>
    </row>
    <row r="2733" spans="1:21" x14ac:dyDescent="0.3">
      <c r="A2733" s="3" t="s">
        <v>2739</v>
      </c>
      <c r="B2733" s="3" t="s">
        <v>9</v>
      </c>
      <c r="C2733" s="8">
        <v>44803.603999999999</v>
      </c>
      <c r="D2733" s="8">
        <v>176.46</v>
      </c>
      <c r="E2733" s="8">
        <v>162.83600000000001</v>
      </c>
      <c r="F2733" s="9">
        <v>220.913587376621</v>
      </c>
      <c r="G2733" s="9">
        <v>-58.077587376621203</v>
      </c>
      <c r="H2733" s="9">
        <v>-10248.3710684785</v>
      </c>
      <c r="L2733" s="9">
        <f t="shared" si="211"/>
        <v>220.52943896408794</v>
      </c>
      <c r="M2733" s="9">
        <f t="shared" si="215"/>
        <v>-57.693438964087932</v>
      </c>
      <c r="N2733" s="9">
        <f t="shared" si="212"/>
        <v>-10180.584239602957</v>
      </c>
      <c r="O2733" s="9">
        <f t="shared" si="213"/>
        <v>-4873.6638552639706</v>
      </c>
      <c r="U2733" s="15">
        <f t="shared" si="214"/>
        <v>28734.040560000005</v>
      </c>
    </row>
    <row r="2734" spans="1:21" x14ac:dyDescent="0.3">
      <c r="A2734" s="3" t="s">
        <v>2740</v>
      </c>
      <c r="B2734" s="3" t="s">
        <v>9</v>
      </c>
      <c r="C2734" s="8">
        <v>44070.681999990004</v>
      </c>
      <c r="D2734" s="8">
        <v>178.62</v>
      </c>
      <c r="E2734" s="8">
        <v>160.25700000000001</v>
      </c>
      <c r="F2734" s="9">
        <v>217.29976139312501</v>
      </c>
      <c r="G2734" s="9">
        <v>-57.042761393125403</v>
      </c>
      <c r="H2734" s="9">
        <v>-10188.97804004</v>
      </c>
      <c r="L2734" s="9">
        <f t="shared" si="211"/>
        <v>216.92189709163853</v>
      </c>
      <c r="M2734" s="9">
        <f t="shared" si="215"/>
        <v>-56.664897091638522</v>
      </c>
      <c r="N2734" s="9">
        <f t="shared" si="212"/>
        <v>-10121.483918508473</v>
      </c>
      <c r="O2734" s="9">
        <f t="shared" si="213"/>
        <v>-4288.9419510289881</v>
      </c>
      <c r="U2734" s="15">
        <f t="shared" si="214"/>
        <v>28625.105340000002</v>
      </c>
    </row>
    <row r="2735" spans="1:21" x14ac:dyDescent="0.3">
      <c r="A2735" s="3" t="s">
        <v>2741</v>
      </c>
      <c r="B2735" s="3" t="s">
        <v>9</v>
      </c>
      <c r="C2735" s="8">
        <v>42371.083999989998</v>
      </c>
      <c r="D2735" s="8">
        <v>175.82</v>
      </c>
      <c r="E2735" s="8">
        <v>160.07900000000001</v>
      </c>
      <c r="F2735" s="9">
        <v>208.91953619342601</v>
      </c>
      <c r="G2735" s="9">
        <v>-48.840536193426502</v>
      </c>
      <c r="H2735" s="9">
        <v>-8587.1430735282593</v>
      </c>
      <c r="L2735" s="9">
        <f t="shared" si="211"/>
        <v>208.55624433288978</v>
      </c>
      <c r="M2735" s="9">
        <f t="shared" si="215"/>
        <v>-48.477244332889768</v>
      </c>
      <c r="N2735" s="9">
        <f t="shared" si="212"/>
        <v>-8523.2690986086782</v>
      </c>
      <c r="O2735" s="9">
        <f t="shared" si="213"/>
        <v>-2750.8605603853953</v>
      </c>
      <c r="U2735" s="15">
        <f t="shared" si="214"/>
        <v>28145.089780000002</v>
      </c>
    </row>
    <row r="2736" spans="1:21" x14ac:dyDescent="0.3">
      <c r="A2736" s="3" t="s">
        <v>2742</v>
      </c>
      <c r="B2736" s="3" t="s">
        <v>9</v>
      </c>
      <c r="C2736" s="8">
        <v>40661.635999999999</v>
      </c>
      <c r="D2736" s="8">
        <v>171.9</v>
      </c>
      <c r="E2736" s="8">
        <v>159.74600000000001</v>
      </c>
      <c r="F2736" s="9">
        <v>200.490743498276</v>
      </c>
      <c r="G2736" s="9">
        <v>-40.744743498276698</v>
      </c>
      <c r="H2736" s="9">
        <v>-7004.02140735378</v>
      </c>
      <c r="L2736" s="9">
        <f t="shared" si="211"/>
        <v>200.14210853309837</v>
      </c>
      <c r="M2736" s="9">
        <f t="shared" si="215"/>
        <v>-40.396108533098356</v>
      </c>
      <c r="N2736" s="9">
        <f t="shared" si="212"/>
        <v>-6944.0910568396075</v>
      </c>
      <c r="O2736" s="9">
        <f t="shared" si="213"/>
        <v>-1243.1387235750049</v>
      </c>
      <c r="U2736" s="15">
        <f t="shared" si="214"/>
        <v>27460.337400000004</v>
      </c>
    </row>
    <row r="2737" spans="1:21" x14ac:dyDescent="0.3">
      <c r="A2737" s="3" t="s">
        <v>2743</v>
      </c>
      <c r="B2737" s="3" t="s">
        <v>9</v>
      </c>
      <c r="C2737" s="8">
        <v>38574.428</v>
      </c>
      <c r="D2737" s="8">
        <v>157.84</v>
      </c>
      <c r="E2737" s="8">
        <v>162.28</v>
      </c>
      <c r="F2737" s="9">
        <v>190.19932571677001</v>
      </c>
      <c r="G2737" s="9">
        <v>-27.9193257167701</v>
      </c>
      <c r="H2737" s="9">
        <v>-4406.7863711350001</v>
      </c>
      <c r="L2737" s="9">
        <f t="shared" si="211"/>
        <v>189.86858658068232</v>
      </c>
      <c r="M2737" s="9">
        <f t="shared" si="215"/>
        <v>-27.588586580682318</v>
      </c>
      <c r="N2737" s="9">
        <f t="shared" si="212"/>
        <v>-4354.5825058948967</v>
      </c>
      <c r="O2737" s="9">
        <f t="shared" si="213"/>
        <v>480.1124598903566</v>
      </c>
      <c r="U2737" s="15">
        <f t="shared" si="214"/>
        <v>25614.2752</v>
      </c>
    </row>
    <row r="2738" spans="1:21" x14ac:dyDescent="0.3">
      <c r="A2738" s="3" t="s">
        <v>2744</v>
      </c>
      <c r="B2738" s="3" t="s">
        <v>9</v>
      </c>
      <c r="C2738" s="8">
        <v>36736.906000000003</v>
      </c>
      <c r="D2738" s="8">
        <v>131.37</v>
      </c>
      <c r="E2738" s="8">
        <v>162.12</v>
      </c>
      <c r="F2738" s="9">
        <v>181.13903724302401</v>
      </c>
      <c r="G2738" s="9">
        <v>-19.019037243024499</v>
      </c>
      <c r="H2738" s="9">
        <v>-2498.5309226161298</v>
      </c>
      <c r="L2738" s="9">
        <f t="shared" si="211"/>
        <v>180.82405311537966</v>
      </c>
      <c r="M2738" s="9">
        <f t="shared" si="215"/>
        <v>-18.704053115379651</v>
      </c>
      <c r="N2738" s="9">
        <f t="shared" si="212"/>
        <v>-2457.1514577674247</v>
      </c>
      <c r="O2738" s="9">
        <f t="shared" si="213"/>
        <v>1587.7772560136746</v>
      </c>
      <c r="U2738" s="15">
        <f t="shared" si="214"/>
        <v>21297.704400000002</v>
      </c>
    </row>
    <row r="2739" spans="1:21" x14ac:dyDescent="0.3">
      <c r="A2739" s="3" t="s">
        <v>2745</v>
      </c>
      <c r="B2739" s="3" t="s">
        <v>9</v>
      </c>
      <c r="C2739" s="8">
        <v>34602.126999999899</v>
      </c>
      <c r="D2739" s="8">
        <v>154.66</v>
      </c>
      <c r="E2739" s="8">
        <v>162.24700000000001</v>
      </c>
      <c r="F2739" s="9">
        <v>170.61306064644799</v>
      </c>
      <c r="G2739" s="9">
        <v>-8.3660606464480907</v>
      </c>
      <c r="H2739" s="9">
        <v>-1293.8949395796601</v>
      </c>
      <c r="L2739" s="9">
        <f t="shared" si="211"/>
        <v>170.31638022410198</v>
      </c>
      <c r="M2739" s="9">
        <f t="shared" si="215"/>
        <v>-8.0693802241019625</v>
      </c>
      <c r="N2739" s="9">
        <f t="shared" si="212"/>
        <v>-1248.0103454596094</v>
      </c>
      <c r="O2739" s="9">
        <f t="shared" si="213"/>
        <v>3494.3838768132428</v>
      </c>
      <c r="U2739" s="15">
        <f t="shared" si="214"/>
        <v>25093.121020000002</v>
      </c>
    </row>
    <row r="2740" spans="1:21" x14ac:dyDescent="0.3">
      <c r="A2740" s="3" t="s">
        <v>2746</v>
      </c>
      <c r="B2740" s="3" t="s">
        <v>9</v>
      </c>
      <c r="C2740" s="8">
        <v>32878.923999999999</v>
      </c>
      <c r="D2740" s="8">
        <v>88.54</v>
      </c>
      <c r="E2740" s="8">
        <v>161.518</v>
      </c>
      <c r="F2740" s="9">
        <v>162.116446032406</v>
      </c>
      <c r="G2740" s="9">
        <v>-0.59844603240600203</v>
      </c>
      <c r="H2740" s="9">
        <v>-52.986411709227397</v>
      </c>
      <c r="L2740" s="9">
        <f t="shared" si="211"/>
        <v>161.83454044149855</v>
      </c>
      <c r="M2740" s="9">
        <f t="shared" si="215"/>
        <v>-0.31654044149854599</v>
      </c>
      <c r="N2740" s="9">
        <f t="shared" si="212"/>
        <v>-28.026490690281264</v>
      </c>
      <c r="O2740" s="9">
        <f t="shared" si="213"/>
        <v>2751.4524710040064</v>
      </c>
      <c r="U2740" s="15">
        <f t="shared" si="214"/>
        <v>14300.803720000002</v>
      </c>
    </row>
    <row r="2741" spans="1:21" x14ac:dyDescent="0.3">
      <c r="A2741" s="3" t="s">
        <v>2747</v>
      </c>
      <c r="B2741" s="3" t="s">
        <v>9</v>
      </c>
      <c r="C2741" s="8">
        <v>31635.725999999999</v>
      </c>
      <c r="D2741" s="8">
        <v>0.01</v>
      </c>
      <c r="E2741" s="8">
        <v>160.595</v>
      </c>
      <c r="F2741" s="9">
        <v>155.98659696938299</v>
      </c>
      <c r="G2741" s="9">
        <v>4.6084030306166897</v>
      </c>
      <c r="H2741" s="9">
        <v>4.6084030306166902E-2</v>
      </c>
      <c r="L2741" s="9">
        <f t="shared" si="211"/>
        <v>155.71535062227605</v>
      </c>
      <c r="M2741" s="9">
        <f t="shared" si="215"/>
        <v>4.8796493777239505</v>
      </c>
      <c r="N2741" s="9">
        <f t="shared" si="212"/>
        <v>4.8796493777239505E-2</v>
      </c>
      <c r="O2741" s="9">
        <f t="shared" si="213"/>
        <v>0.37195002683509898</v>
      </c>
      <c r="U2741" s="15">
        <f t="shared" si="214"/>
        <v>1.60595</v>
      </c>
    </row>
    <row r="2742" spans="1:21" x14ac:dyDescent="0.3">
      <c r="A2742" s="3" t="s">
        <v>2748</v>
      </c>
      <c r="B2742" s="3" t="s">
        <v>9</v>
      </c>
      <c r="C2742" s="8">
        <v>30716.86</v>
      </c>
      <c r="D2742" s="8">
        <v>2.73</v>
      </c>
      <c r="E2742" s="8">
        <v>161.07900000000001</v>
      </c>
      <c r="F2742" s="9">
        <v>151.45593500793899</v>
      </c>
      <c r="G2742" s="9">
        <v>9.62306499206084</v>
      </c>
      <c r="H2742" s="9">
        <v>26.270967428326099</v>
      </c>
      <c r="L2742" s="9">
        <f t="shared" si="211"/>
        <v>151.1925670653288</v>
      </c>
      <c r="M2742" s="9">
        <f t="shared" si="215"/>
        <v>9.8864329346712054</v>
      </c>
      <c r="N2742" s="9">
        <f t="shared" si="212"/>
        <v>26.98996191165239</v>
      </c>
      <c r="O2742" s="9">
        <f t="shared" si="213"/>
        <v>113.889556436448</v>
      </c>
      <c r="U2742" s="15">
        <f t="shared" si="214"/>
        <v>439.74567000000002</v>
      </c>
    </row>
    <row r="2743" spans="1:21" x14ac:dyDescent="0.3">
      <c r="A2743" s="3" t="s">
        <v>2749</v>
      </c>
      <c r="B2743" s="3" t="s">
        <v>9</v>
      </c>
      <c r="C2743" s="8">
        <v>30339.75299999</v>
      </c>
      <c r="D2743" s="8">
        <v>2.06</v>
      </c>
      <c r="E2743" s="8">
        <v>83.548000000000002</v>
      </c>
      <c r="F2743" s="9">
        <v>149.59652967534399</v>
      </c>
      <c r="G2743" s="9">
        <v>-66.048529675344795</v>
      </c>
      <c r="H2743" s="9">
        <v>-136.05997113121001</v>
      </c>
      <c r="L2743" s="9">
        <f t="shared" si="211"/>
        <v>149.33639506761105</v>
      </c>
      <c r="M2743" s="9">
        <f t="shared" si="215"/>
        <v>-65.788395067611049</v>
      </c>
      <c r="N2743" s="9">
        <f t="shared" si="212"/>
        <v>-135.52409383927878</v>
      </c>
      <c r="O2743" s="9">
        <f t="shared" si="213"/>
        <v>89.762353970640291</v>
      </c>
      <c r="U2743" s="15">
        <f t="shared" si="214"/>
        <v>172.10888</v>
      </c>
    </row>
    <row r="2744" spans="1:21" x14ac:dyDescent="0.3">
      <c r="A2744" s="3" t="s">
        <v>2750</v>
      </c>
      <c r="B2744" s="3" t="s">
        <v>9</v>
      </c>
      <c r="C2744" s="8">
        <v>30186.496999989999</v>
      </c>
      <c r="D2744" s="8">
        <v>2.72</v>
      </c>
      <c r="E2744" s="8">
        <v>80.724999999999994</v>
      </c>
      <c r="F2744" s="9">
        <v>148.84086875246399</v>
      </c>
      <c r="G2744" s="9">
        <v>-68.115868752464806</v>
      </c>
      <c r="H2744" s="9">
        <v>-185.27516300670399</v>
      </c>
      <c r="L2744" s="9">
        <f t="shared" si="211"/>
        <v>148.58204816958292</v>
      </c>
      <c r="M2744" s="9">
        <f t="shared" si="215"/>
        <v>-67.857048169582924</v>
      </c>
      <c r="N2744" s="9">
        <f t="shared" si="212"/>
        <v>-184.57117102126557</v>
      </c>
      <c r="O2744" s="9">
        <f t="shared" si="213"/>
        <v>120.57298997047225</v>
      </c>
      <c r="U2744" s="15">
        <f t="shared" si="214"/>
        <v>219.572</v>
      </c>
    </row>
    <row r="2745" spans="1:21" x14ac:dyDescent="0.3">
      <c r="A2745" s="3" t="s">
        <v>2751</v>
      </c>
      <c r="B2745" s="3" t="s">
        <v>9</v>
      </c>
      <c r="C2745" s="8">
        <v>29242.063999999998</v>
      </c>
      <c r="D2745" s="8">
        <v>0</v>
      </c>
      <c r="E2745" s="8">
        <v>80.793000000000006</v>
      </c>
      <c r="F2745" s="9">
        <v>144.18414332330801</v>
      </c>
      <c r="G2745" s="9">
        <v>-63.391143323308299</v>
      </c>
      <c r="H2745" s="9">
        <v>0</v>
      </c>
      <c r="L2745" s="9">
        <f t="shared" si="211"/>
        <v>143.93342035770053</v>
      </c>
      <c r="M2745" s="9">
        <f t="shared" si="215"/>
        <v>-63.140420357700521</v>
      </c>
      <c r="N2745" s="9">
        <f t="shared" si="212"/>
        <v>0</v>
      </c>
      <c r="O2745" s="9">
        <f t="shared" si="213"/>
        <v>0</v>
      </c>
      <c r="U2745" s="15">
        <f t="shared" si="214"/>
        <v>0</v>
      </c>
    </row>
    <row r="2746" spans="1:21" x14ac:dyDescent="0.3">
      <c r="A2746" s="3" t="s">
        <v>2752</v>
      </c>
      <c r="B2746" s="3" t="s">
        <v>9</v>
      </c>
      <c r="C2746" s="8">
        <v>28999.546999999999</v>
      </c>
      <c r="D2746" s="8">
        <v>0</v>
      </c>
      <c r="E2746" s="8">
        <v>80.203999999999994</v>
      </c>
      <c r="F2746" s="9">
        <v>142.988362276993</v>
      </c>
      <c r="G2746" s="9">
        <v>-62.784362276993001</v>
      </c>
      <c r="H2746" s="9">
        <v>0</v>
      </c>
      <c r="L2746" s="9">
        <f t="shared" si="211"/>
        <v>142.73971866465695</v>
      </c>
      <c r="M2746" s="9">
        <f t="shared" si="215"/>
        <v>-62.535718664656955</v>
      </c>
      <c r="N2746" s="9">
        <f t="shared" si="212"/>
        <v>0</v>
      </c>
      <c r="O2746" s="9">
        <f t="shared" si="213"/>
        <v>0</v>
      </c>
      <c r="U2746" s="15">
        <f t="shared" si="214"/>
        <v>0</v>
      </c>
    </row>
    <row r="2747" spans="1:21" x14ac:dyDescent="0.3">
      <c r="A2747" s="3" t="s">
        <v>2753</v>
      </c>
      <c r="B2747" s="3" t="s">
        <v>9</v>
      </c>
      <c r="C2747" s="8">
        <v>29908.080999999998</v>
      </c>
      <c r="D2747" s="8">
        <v>0.01</v>
      </c>
      <c r="E2747" s="8">
        <v>80.751000000000005</v>
      </c>
      <c r="F2747" s="9">
        <v>147.46808014061901</v>
      </c>
      <c r="G2747" s="9">
        <v>-66.717080140619203</v>
      </c>
      <c r="H2747" s="9">
        <v>-0.667170801406192</v>
      </c>
      <c r="L2747" s="9">
        <f t="shared" si="211"/>
        <v>147.21164671088732</v>
      </c>
      <c r="M2747" s="9">
        <f t="shared" si="215"/>
        <v>-66.460646710887318</v>
      </c>
      <c r="N2747" s="9">
        <f t="shared" si="212"/>
        <v>-0.66460646710887317</v>
      </c>
      <c r="O2747" s="9">
        <f t="shared" si="213"/>
        <v>0.45698706594898625</v>
      </c>
      <c r="U2747" s="15">
        <f t="shared" si="214"/>
        <v>0.80751000000000006</v>
      </c>
    </row>
    <row r="2748" spans="1:21" x14ac:dyDescent="0.3">
      <c r="A2748" s="3" t="s">
        <v>2754</v>
      </c>
      <c r="B2748" s="3" t="s">
        <v>9</v>
      </c>
      <c r="C2748" s="8">
        <v>30945.571999989999</v>
      </c>
      <c r="D2748" s="8">
        <v>0.71</v>
      </c>
      <c r="E2748" s="8">
        <v>80.293000000000006</v>
      </c>
      <c r="F2748" s="9">
        <v>152.58364759985099</v>
      </c>
      <c r="G2748" s="9">
        <v>-72.290647599851894</v>
      </c>
      <c r="H2748" s="9">
        <v>-51.326359795894803</v>
      </c>
      <c r="L2748" s="9">
        <f t="shared" si="211"/>
        <v>152.31831866875226</v>
      </c>
      <c r="M2748" s="9">
        <f t="shared" si="215"/>
        <v>-72.025318668752249</v>
      </c>
      <c r="N2748" s="9">
        <f t="shared" si="212"/>
        <v>-51.137976254814092</v>
      </c>
      <c r="O2748" s="9">
        <f t="shared" si="213"/>
        <v>28.820344592293921</v>
      </c>
      <c r="U2748" s="15">
        <f t="shared" si="214"/>
        <v>57.008030000000005</v>
      </c>
    </row>
    <row r="2749" spans="1:21" x14ac:dyDescent="0.3">
      <c r="A2749" s="3" t="s">
        <v>2755</v>
      </c>
      <c r="B2749" s="3" t="s">
        <v>9</v>
      </c>
      <c r="C2749" s="8">
        <v>31782.844000000001</v>
      </c>
      <c r="D2749" s="8">
        <v>101.19</v>
      </c>
      <c r="E2749" s="8">
        <v>81.283000000000001</v>
      </c>
      <c r="F2749" s="9">
        <v>156.71199319303599</v>
      </c>
      <c r="G2749" s="9">
        <v>-75.428993193036902</v>
      </c>
      <c r="H2749" s="9">
        <v>-7632.6598212034096</v>
      </c>
      <c r="L2749" s="9">
        <f t="shared" si="211"/>
        <v>156.43948544860652</v>
      </c>
      <c r="M2749" s="9">
        <f t="shared" si="215"/>
        <v>-75.156485448606517</v>
      </c>
      <c r="N2749" s="9">
        <f t="shared" si="212"/>
        <v>-7605.0847625444931</v>
      </c>
      <c r="O2749" s="9">
        <f t="shared" si="213"/>
        <v>3690.4871184679864</v>
      </c>
      <c r="U2749" s="15">
        <f t="shared" si="214"/>
        <v>8225.0267700000004</v>
      </c>
    </row>
    <row r="2750" spans="1:21" x14ac:dyDescent="0.3">
      <c r="A2750" s="3" t="s">
        <v>2756</v>
      </c>
      <c r="B2750" s="3" t="s">
        <v>9</v>
      </c>
      <c r="C2750" s="8">
        <v>32484.720999990001</v>
      </c>
      <c r="D2750" s="8">
        <v>115.04</v>
      </c>
      <c r="E2750" s="8">
        <v>124.70099999999999</v>
      </c>
      <c r="F2750" s="9">
        <v>160.17274527818</v>
      </c>
      <c r="G2750" s="9">
        <v>-35.471745278180101</v>
      </c>
      <c r="H2750" s="9">
        <v>-4080.6695768018399</v>
      </c>
      <c r="L2750" s="9">
        <f t="shared" si="211"/>
        <v>159.89421960413543</v>
      </c>
      <c r="M2750" s="9">
        <f t="shared" si="215"/>
        <v>-35.193219604135436</v>
      </c>
      <c r="N2750" s="9">
        <f t="shared" si="212"/>
        <v>-4048.6279832597406</v>
      </c>
      <c r="O2750" s="9">
        <f t="shared" si="213"/>
        <v>3798.1760210378757</v>
      </c>
      <c r="U2750" s="15">
        <f t="shared" si="214"/>
        <v>14345.60304</v>
      </c>
    </row>
    <row r="2751" spans="1:21" x14ac:dyDescent="0.3">
      <c r="A2751" s="3" t="s">
        <v>2757</v>
      </c>
      <c r="B2751" s="3" t="s">
        <v>9</v>
      </c>
      <c r="C2751" s="8">
        <v>32909.71</v>
      </c>
      <c r="D2751" s="8">
        <v>115.04</v>
      </c>
      <c r="E2751" s="8">
        <v>159.96899999999999</v>
      </c>
      <c r="F2751" s="9">
        <v>162.26824287671701</v>
      </c>
      <c r="G2751" s="9">
        <v>-2.29924287671738</v>
      </c>
      <c r="H2751" s="9">
        <v>-264.50490053756801</v>
      </c>
      <c r="L2751" s="9">
        <f t="shared" si="211"/>
        <v>161.98607332505739</v>
      </c>
      <c r="M2751" s="9">
        <f t="shared" si="215"/>
        <v>-2.017073325057396</v>
      </c>
      <c r="N2751" s="9">
        <f t="shared" si="212"/>
        <v>-232.04411531460286</v>
      </c>
      <c r="O2751" s="9">
        <f t="shared" si="213"/>
        <v>3557.5291689830133</v>
      </c>
      <c r="U2751" s="15">
        <f t="shared" si="214"/>
        <v>18402.833760000001</v>
      </c>
    </row>
    <row r="2752" spans="1:21" x14ac:dyDescent="0.3">
      <c r="A2752" s="3" t="s">
        <v>2758</v>
      </c>
      <c r="B2752" s="3" t="s">
        <v>9</v>
      </c>
      <c r="C2752" s="8">
        <v>32858.089</v>
      </c>
      <c r="D2752" s="8">
        <v>113.4</v>
      </c>
      <c r="E2752" s="8">
        <v>160.785</v>
      </c>
      <c r="F2752" s="9">
        <v>162.013714685325</v>
      </c>
      <c r="G2752" s="9">
        <v>-1.2287146853252799</v>
      </c>
      <c r="H2752" s="9">
        <v>-139.336245315887</v>
      </c>
      <c r="L2752" s="9">
        <f t="shared" si="211"/>
        <v>161.73198773478288</v>
      </c>
      <c r="M2752" s="9">
        <f t="shared" si="215"/>
        <v>-0.9469877347828799</v>
      </c>
      <c r="N2752" s="9">
        <f t="shared" si="212"/>
        <v>-107.38840912437858</v>
      </c>
      <c r="O2752" s="9">
        <f t="shared" si="213"/>
        <v>3535.6266557517483</v>
      </c>
      <c r="U2752" s="15">
        <f t="shared" si="214"/>
        <v>18233.019</v>
      </c>
    </row>
    <row r="2753" spans="1:21" x14ac:dyDescent="0.3">
      <c r="A2753" s="3" t="s">
        <v>2759</v>
      </c>
      <c r="B2753" s="3" t="s">
        <v>9</v>
      </c>
      <c r="C2753" s="8">
        <v>32817.89499999</v>
      </c>
      <c r="D2753" s="8">
        <v>104.369999999999</v>
      </c>
      <c r="E2753" s="8">
        <v>159.99799999999999</v>
      </c>
      <c r="F2753" s="9">
        <v>161.81552971937401</v>
      </c>
      <c r="G2753" s="9">
        <v>-1.8175297193742399</v>
      </c>
      <c r="H2753" s="9">
        <v>-189.69557681109001</v>
      </c>
      <c r="L2753" s="9">
        <f t="shared" si="211"/>
        <v>161.53414739426188</v>
      </c>
      <c r="M2753" s="9">
        <f t="shared" si="215"/>
        <v>-1.5361473942618886</v>
      </c>
      <c r="N2753" s="9">
        <f t="shared" si="212"/>
        <v>-160.32770353911178</v>
      </c>
      <c r="O2753" s="9">
        <f t="shared" si="213"/>
        <v>3274.7346109857353</v>
      </c>
      <c r="U2753" s="15">
        <f t="shared" si="214"/>
        <v>16698.991259999839</v>
      </c>
    </row>
    <row r="2754" spans="1:21" x14ac:dyDescent="0.3">
      <c r="A2754" s="3" t="s">
        <v>2760</v>
      </c>
      <c r="B2754" s="3" t="s">
        <v>9</v>
      </c>
      <c r="C2754" s="8">
        <v>33319.409999989999</v>
      </c>
      <c r="D2754" s="8">
        <v>103.9</v>
      </c>
      <c r="E2754" s="8">
        <v>162.125</v>
      </c>
      <c r="F2754" s="9">
        <v>164.28835484686101</v>
      </c>
      <c r="G2754" s="9">
        <v>-2.1633548468614299</v>
      </c>
      <c r="H2754" s="9">
        <v>-224.772568588903</v>
      </c>
      <c r="L2754" s="9">
        <f t="shared" si="211"/>
        <v>164.00267250626123</v>
      </c>
      <c r="M2754" s="9">
        <f t="shared" si="215"/>
        <v>-1.8776725062612343</v>
      </c>
      <c r="N2754" s="9">
        <f t="shared" si="212"/>
        <v>-195.09017340054226</v>
      </c>
      <c r="O2754" s="9">
        <f t="shared" si="213"/>
        <v>3003.5080350706176</v>
      </c>
      <c r="U2754" s="15">
        <f t="shared" si="214"/>
        <v>16844.787500000002</v>
      </c>
    </row>
    <row r="2755" spans="1:21" x14ac:dyDescent="0.3">
      <c r="A2755" s="3" t="s">
        <v>2761</v>
      </c>
      <c r="B2755" s="3" t="s">
        <v>9</v>
      </c>
      <c r="C2755" s="8">
        <v>34657.333999989998</v>
      </c>
      <c r="D2755" s="8">
        <v>118.179999999999</v>
      </c>
      <c r="E2755" s="8">
        <v>162.584</v>
      </c>
      <c r="F2755" s="9">
        <v>170.88527036457899</v>
      </c>
      <c r="G2755" s="9">
        <v>-8.3012703645791195</v>
      </c>
      <c r="H2755" s="9">
        <v>-981.04413168596</v>
      </c>
      <c r="L2755" s="9">
        <f t="shared" ref="L2755:L2818" si="216">C2755*$J$3</f>
        <v>170.58811659456691</v>
      </c>
      <c r="M2755" s="9">
        <f t="shared" si="215"/>
        <v>-8.0041165945669093</v>
      </c>
      <c r="N2755" s="9">
        <f t="shared" ref="N2755:N2818" si="217">M2755*D2755</f>
        <v>-945.92649914590936</v>
      </c>
      <c r="O2755" s="9">
        <f t="shared" si="213"/>
        <v>2638.0419345318433</v>
      </c>
      <c r="U2755" s="15">
        <f t="shared" si="214"/>
        <v>19214.177119999837</v>
      </c>
    </row>
    <row r="2756" spans="1:21" x14ac:dyDescent="0.3">
      <c r="A2756" s="3" t="s">
        <v>2762</v>
      </c>
      <c r="B2756" s="3" t="s">
        <v>9</v>
      </c>
      <c r="C2756" s="8">
        <v>37652.655999989998</v>
      </c>
      <c r="D2756" s="8">
        <v>136.73999999999899</v>
      </c>
      <c r="E2756" s="8">
        <v>163.50700000000001</v>
      </c>
      <c r="F2756" s="9">
        <v>185.65433511142601</v>
      </c>
      <c r="G2756" s="9">
        <v>-22.147335111426599</v>
      </c>
      <c r="H2756" s="9">
        <v>-3028.42660313647</v>
      </c>
      <c r="L2756" s="9">
        <f t="shared" si="216"/>
        <v>185.3314992960297</v>
      </c>
      <c r="M2756" s="9">
        <f t="shared" si="215"/>
        <v>-21.8244992960297</v>
      </c>
      <c r="N2756" s="9">
        <f t="shared" si="217"/>
        <v>-2984.282033739079</v>
      </c>
      <c r="O2756" s="9">
        <f t="shared" ref="O2756:O2819" si="218">($O$1-L2756)*D2756</f>
        <v>1036.3324972940609</v>
      </c>
      <c r="U2756" s="15">
        <f t="shared" ref="U2756:U2819" si="219">D2756*E2756</f>
        <v>22357.947179999835</v>
      </c>
    </row>
    <row r="2757" spans="1:21" x14ac:dyDescent="0.3">
      <c r="A2757" s="3" t="s">
        <v>2763</v>
      </c>
      <c r="B2757" s="3" t="s">
        <v>9</v>
      </c>
      <c r="C2757" s="8">
        <v>42097.554999990003</v>
      </c>
      <c r="D2757" s="8">
        <v>171.13</v>
      </c>
      <c r="E2757" s="8">
        <v>170.619</v>
      </c>
      <c r="F2757" s="9">
        <v>207.57084396229399</v>
      </c>
      <c r="G2757" s="9">
        <v>-36.951843962293999</v>
      </c>
      <c r="H2757" s="9">
        <v>-6323.5690572673702</v>
      </c>
      <c r="L2757" s="9">
        <f t="shared" si="216"/>
        <v>207.20989735351714</v>
      </c>
      <c r="M2757" s="9">
        <f t="shared" ref="M2757:M2820" si="220">E2757-L2757</f>
        <v>-36.590897353517136</v>
      </c>
      <c r="N2757" s="9">
        <f t="shared" si="217"/>
        <v>-6261.8002641073872</v>
      </c>
      <c r="O2757" s="9">
        <f t="shared" si="218"/>
        <v>-2447.0809728882382</v>
      </c>
      <c r="U2757" s="15">
        <f t="shared" si="219"/>
        <v>29198.029469999998</v>
      </c>
    </row>
    <row r="2758" spans="1:21" x14ac:dyDescent="0.3">
      <c r="A2758" s="3" t="s">
        <v>2764</v>
      </c>
      <c r="B2758" s="3" t="s">
        <v>9</v>
      </c>
      <c r="C2758" s="8">
        <v>41676.019</v>
      </c>
      <c r="D2758" s="8">
        <v>172.89</v>
      </c>
      <c r="E2758" s="8">
        <v>197.1</v>
      </c>
      <c r="F2758" s="9">
        <v>205.492372106186</v>
      </c>
      <c r="G2758" s="9">
        <v>-8.3923721061865706</v>
      </c>
      <c r="H2758" s="9">
        <v>-1450.9572134385901</v>
      </c>
      <c r="L2758" s="9">
        <f t="shared" si="216"/>
        <v>205.13503976882461</v>
      </c>
      <c r="M2758" s="9">
        <f t="shared" si="220"/>
        <v>-8.0350397688246176</v>
      </c>
      <c r="N2758" s="9">
        <f t="shared" si="217"/>
        <v>-1389.1780256320881</v>
      </c>
      <c r="O2758" s="9">
        <f t="shared" si="218"/>
        <v>-2113.5260425947545</v>
      </c>
      <c r="U2758" s="15">
        <f t="shared" si="219"/>
        <v>34076.618999999999</v>
      </c>
    </row>
    <row r="2759" spans="1:21" x14ac:dyDescent="0.3">
      <c r="A2759" s="3" t="s">
        <v>2765</v>
      </c>
      <c r="B2759" s="3" t="s">
        <v>9</v>
      </c>
      <c r="C2759" s="8">
        <v>40851.066999999901</v>
      </c>
      <c r="D2759" s="8">
        <v>167.22</v>
      </c>
      <c r="E2759" s="8">
        <v>197.39599999999999</v>
      </c>
      <c r="F2759" s="9">
        <v>201.42477286275201</v>
      </c>
      <c r="G2759" s="9">
        <v>-4.0287728627524997</v>
      </c>
      <c r="H2759" s="9">
        <v>-673.69139810947297</v>
      </c>
      <c r="L2759" s="9">
        <f t="shared" si="216"/>
        <v>201.07451370640507</v>
      </c>
      <c r="M2759" s="9">
        <f t="shared" si="220"/>
        <v>-3.6785137064050843</v>
      </c>
      <c r="N2759" s="9">
        <f t="shared" si="217"/>
        <v>-615.12106198505819</v>
      </c>
      <c r="O2759" s="9">
        <f t="shared" si="218"/>
        <v>-1365.2109021915301</v>
      </c>
      <c r="U2759" s="15">
        <f t="shared" si="219"/>
        <v>33008.559119999998</v>
      </c>
    </row>
    <row r="2760" spans="1:21" x14ac:dyDescent="0.3">
      <c r="A2760" s="3" t="s">
        <v>2766</v>
      </c>
      <c r="B2760" s="3" t="s">
        <v>9</v>
      </c>
      <c r="C2760" s="8">
        <v>39818.991999999998</v>
      </c>
      <c r="D2760" s="8">
        <v>166.4</v>
      </c>
      <c r="E2760" s="8">
        <v>197.31299999999999</v>
      </c>
      <c r="F2760" s="9">
        <v>196.33591012993</v>
      </c>
      <c r="G2760" s="9">
        <v>0.977089870069761</v>
      </c>
      <c r="H2760" s="9">
        <v>162.58775437960799</v>
      </c>
      <c r="L2760" s="9">
        <f t="shared" si="216"/>
        <v>195.99450003788769</v>
      </c>
      <c r="M2760" s="9">
        <f t="shared" si="220"/>
        <v>1.3184999621122984</v>
      </c>
      <c r="N2760" s="9">
        <f t="shared" si="217"/>
        <v>219.39839369548645</v>
      </c>
      <c r="O2760" s="9">
        <f t="shared" si="218"/>
        <v>-513.2020162217301</v>
      </c>
      <c r="U2760" s="15">
        <f t="shared" si="219"/>
        <v>32832.883199999997</v>
      </c>
    </row>
    <row r="2761" spans="1:21" x14ac:dyDescent="0.3">
      <c r="A2761" s="3" t="s">
        <v>2767</v>
      </c>
      <c r="B2761" s="3" t="s">
        <v>9</v>
      </c>
      <c r="C2761" s="8">
        <v>38315.417000000001</v>
      </c>
      <c r="D2761" s="8">
        <v>156.08000000000001</v>
      </c>
      <c r="E2761" s="8">
        <v>196.37100000000001</v>
      </c>
      <c r="F2761" s="9">
        <v>188.922217536365</v>
      </c>
      <c r="G2761" s="9">
        <v>7.4487824636343802</v>
      </c>
      <c r="H2761" s="9">
        <v>1162.6059669240501</v>
      </c>
      <c r="L2761" s="9">
        <f t="shared" si="216"/>
        <v>188.59369917395657</v>
      </c>
      <c r="M2761" s="9">
        <f t="shared" si="220"/>
        <v>7.7773008260434437</v>
      </c>
      <c r="N2761" s="9">
        <f t="shared" si="217"/>
        <v>1213.8811129288608</v>
      </c>
      <c r="O2761" s="9">
        <f t="shared" si="218"/>
        <v>673.74337689592983</v>
      </c>
      <c r="U2761" s="15">
        <f t="shared" si="219"/>
        <v>30649.585680000004</v>
      </c>
    </row>
    <row r="2762" spans="1:21" x14ac:dyDescent="0.3">
      <c r="A2762" s="3" t="s">
        <v>2768</v>
      </c>
      <c r="B2762" s="3" t="s">
        <v>9</v>
      </c>
      <c r="C2762" s="8">
        <v>36232.760999999897</v>
      </c>
      <c r="D2762" s="8">
        <v>124.75</v>
      </c>
      <c r="E2762" s="8">
        <v>196.77</v>
      </c>
      <c r="F2762" s="9">
        <v>178.65324434770301</v>
      </c>
      <c r="G2762" s="9">
        <v>18.1167556522967</v>
      </c>
      <c r="H2762" s="9">
        <v>2260.0652676240202</v>
      </c>
      <c r="L2762" s="9">
        <f t="shared" si="216"/>
        <v>178.34258278530143</v>
      </c>
      <c r="M2762" s="9">
        <f t="shared" si="220"/>
        <v>18.427417214698579</v>
      </c>
      <c r="N2762" s="9">
        <f t="shared" si="217"/>
        <v>2298.8202975336476</v>
      </c>
      <c r="O2762" s="9">
        <f t="shared" si="218"/>
        <v>1817.3293724304433</v>
      </c>
      <c r="U2762" s="15">
        <f t="shared" si="219"/>
        <v>24547.057500000003</v>
      </c>
    </row>
    <row r="2763" spans="1:21" x14ac:dyDescent="0.3">
      <c r="A2763" s="3" t="s">
        <v>2769</v>
      </c>
      <c r="B2763" s="3" t="s">
        <v>9</v>
      </c>
      <c r="C2763" s="8">
        <v>34363.750999989999</v>
      </c>
      <c r="D2763" s="8">
        <v>156.44</v>
      </c>
      <c r="E2763" s="8">
        <v>197.31299999999999</v>
      </c>
      <c r="F2763" s="9">
        <v>169.43769767103399</v>
      </c>
      <c r="G2763" s="9">
        <v>27.8753023289655</v>
      </c>
      <c r="H2763" s="9">
        <v>4360.8122963433698</v>
      </c>
      <c r="L2763" s="9">
        <f t="shared" si="216"/>
        <v>169.14306109681289</v>
      </c>
      <c r="M2763" s="9">
        <f t="shared" si="220"/>
        <v>28.169938903187102</v>
      </c>
      <c r="N2763" s="9">
        <f t="shared" si="217"/>
        <v>4406.9052420145899</v>
      </c>
      <c r="O2763" s="9">
        <f t="shared" si="218"/>
        <v>3718.1551931717454</v>
      </c>
      <c r="U2763" s="15">
        <f t="shared" si="219"/>
        <v>30867.645719999997</v>
      </c>
    </row>
    <row r="2764" spans="1:21" x14ac:dyDescent="0.3">
      <c r="A2764" s="3" t="s">
        <v>2770</v>
      </c>
      <c r="B2764" s="3" t="s">
        <v>9</v>
      </c>
      <c r="C2764" s="8">
        <v>32555.742999990001</v>
      </c>
      <c r="D2764" s="8">
        <v>117.119999999999</v>
      </c>
      <c r="E2764" s="8">
        <v>162.96299999999999</v>
      </c>
      <c r="F2764" s="9">
        <v>160.52293417822099</v>
      </c>
      <c r="G2764" s="9">
        <v>2.4400658217781399</v>
      </c>
      <c r="H2764" s="9">
        <v>285.78050904665599</v>
      </c>
      <c r="L2764" s="9">
        <f t="shared" si="216"/>
        <v>160.24379955788442</v>
      </c>
      <c r="M2764" s="9">
        <f t="shared" si="220"/>
        <v>2.7192004421155787</v>
      </c>
      <c r="N2764" s="9">
        <f t="shared" si="217"/>
        <v>318.47275578057383</v>
      </c>
      <c r="O2764" s="9">
        <f t="shared" si="218"/>
        <v>3825.9067749541946</v>
      </c>
      <c r="U2764" s="15">
        <f t="shared" si="219"/>
        <v>19086.226559999835</v>
      </c>
    </row>
    <row r="2765" spans="1:21" x14ac:dyDescent="0.3">
      <c r="A2765" s="3" t="s">
        <v>2771</v>
      </c>
      <c r="B2765" s="3" t="s">
        <v>9</v>
      </c>
      <c r="C2765" s="8">
        <v>31606.008000000002</v>
      </c>
      <c r="D2765" s="8">
        <v>81.11</v>
      </c>
      <c r="E2765" s="8">
        <v>161.351</v>
      </c>
      <c r="F2765" s="9">
        <v>155.84006612356799</v>
      </c>
      <c r="G2765" s="9">
        <v>5.5109338764312099</v>
      </c>
      <c r="H2765" s="9">
        <v>446.99184671733502</v>
      </c>
      <c r="L2765" s="9">
        <f t="shared" si="216"/>
        <v>155.56907458012697</v>
      </c>
      <c r="M2765" s="9">
        <f t="shared" si="220"/>
        <v>5.7819254198730334</v>
      </c>
      <c r="N2765" s="9">
        <f t="shared" si="217"/>
        <v>468.97197080590172</v>
      </c>
      <c r="O2765" s="9">
        <f t="shared" si="218"/>
        <v>3028.7511174381998</v>
      </c>
      <c r="U2765" s="15">
        <f t="shared" si="219"/>
        <v>13087.179609999999</v>
      </c>
    </row>
    <row r="2766" spans="1:21" x14ac:dyDescent="0.3">
      <c r="A2766" s="3" t="s">
        <v>2772</v>
      </c>
      <c r="B2766" s="3" t="s">
        <v>9</v>
      </c>
      <c r="C2766" s="8">
        <v>31154.489000000001</v>
      </c>
      <c r="D2766" s="8">
        <v>80.09</v>
      </c>
      <c r="E2766" s="8">
        <v>161.40899999999999</v>
      </c>
      <c r="F2766" s="9">
        <v>153.613756783393</v>
      </c>
      <c r="G2766" s="9">
        <v>7.7952432166062504</v>
      </c>
      <c r="H2766" s="9">
        <v>624.32102921799401</v>
      </c>
      <c r="L2766" s="9">
        <f t="shared" si="216"/>
        <v>153.34663658715601</v>
      </c>
      <c r="M2766" s="9">
        <f t="shared" si="220"/>
        <v>8.0623634128439789</v>
      </c>
      <c r="N2766" s="9">
        <f t="shared" si="217"/>
        <v>645.71468573467428</v>
      </c>
      <c r="O2766" s="9">
        <f t="shared" si="218"/>
        <v>3168.6580719950716</v>
      </c>
      <c r="U2766" s="15">
        <f t="shared" si="219"/>
        <v>12927.246810000001</v>
      </c>
    </row>
    <row r="2767" spans="1:21" x14ac:dyDescent="0.3">
      <c r="A2767" s="3" t="s">
        <v>2773</v>
      </c>
      <c r="B2767" s="3" t="s">
        <v>9</v>
      </c>
      <c r="C2767" s="8">
        <v>31245.58</v>
      </c>
      <c r="D2767" s="8">
        <v>83.31</v>
      </c>
      <c r="E2767" s="8">
        <v>161.137</v>
      </c>
      <c r="F2767" s="9">
        <v>154.0629001065</v>
      </c>
      <c r="G2767" s="9">
        <v>7.0740998934994002</v>
      </c>
      <c r="H2767" s="9">
        <v>589.34326212743497</v>
      </c>
      <c r="L2767" s="9">
        <f t="shared" si="216"/>
        <v>153.79499889132865</v>
      </c>
      <c r="M2767" s="9">
        <f t="shared" si="220"/>
        <v>7.3420011086713544</v>
      </c>
      <c r="N2767" s="9">
        <f t="shared" si="217"/>
        <v>611.66211236341053</v>
      </c>
      <c r="O2767" s="9">
        <f t="shared" si="218"/>
        <v>3258.7001762684376</v>
      </c>
      <c r="U2767" s="15">
        <f t="shared" si="219"/>
        <v>13424.323470000001</v>
      </c>
    </row>
    <row r="2768" spans="1:21" x14ac:dyDescent="0.3">
      <c r="A2768" s="3" t="s">
        <v>2774</v>
      </c>
      <c r="B2768" s="3" t="s">
        <v>9</v>
      </c>
      <c r="C2768" s="8">
        <v>32541.301999989999</v>
      </c>
      <c r="D2768" s="8">
        <v>91.23</v>
      </c>
      <c r="E2768" s="8">
        <v>162.06800000000001</v>
      </c>
      <c r="F2768" s="9">
        <v>160.45172979217901</v>
      </c>
      <c r="G2768" s="9">
        <v>1.61627020782054</v>
      </c>
      <c r="H2768" s="9">
        <v>147.45233105946801</v>
      </c>
      <c r="L2768" s="9">
        <f t="shared" si="216"/>
        <v>160.17271898972118</v>
      </c>
      <c r="M2768" s="9">
        <f t="shared" si="220"/>
        <v>1.8952810102788362</v>
      </c>
      <c r="N2768" s="9">
        <f t="shared" si="217"/>
        <v>172.90648656773823</v>
      </c>
      <c r="O2768" s="9">
        <f t="shared" si="218"/>
        <v>2986.654378654589</v>
      </c>
      <c r="U2768" s="15">
        <f t="shared" si="219"/>
        <v>14785.463640000002</v>
      </c>
    </row>
    <row r="2769" spans="1:21" x14ac:dyDescent="0.3">
      <c r="A2769" s="3" t="s">
        <v>2775</v>
      </c>
      <c r="B2769" s="3" t="s">
        <v>9</v>
      </c>
      <c r="C2769" s="8">
        <v>34575.972000000002</v>
      </c>
      <c r="D2769" s="8">
        <v>119.71</v>
      </c>
      <c r="E2769" s="8">
        <v>163.16900000000001</v>
      </c>
      <c r="F2769" s="9">
        <v>170.484097921087</v>
      </c>
      <c r="G2769" s="9">
        <v>-7.3150979210870997</v>
      </c>
      <c r="H2769" s="9">
        <v>-875.69037213333695</v>
      </c>
      <c r="L2769" s="9">
        <f t="shared" si="216"/>
        <v>170.18764175306106</v>
      </c>
      <c r="M2769" s="9">
        <f t="shared" si="220"/>
        <v>-7.018641753061047</v>
      </c>
      <c r="N2769" s="9">
        <f t="shared" si="217"/>
        <v>-840.20160425893789</v>
      </c>
      <c r="O2769" s="9">
        <f t="shared" si="218"/>
        <v>2720.135799976696</v>
      </c>
      <c r="U2769" s="15">
        <f t="shared" si="219"/>
        <v>19532.96099</v>
      </c>
    </row>
    <row r="2770" spans="1:21" x14ac:dyDescent="0.3">
      <c r="A2770" s="3" t="s">
        <v>2776</v>
      </c>
      <c r="B2770" s="3" t="s">
        <v>9</v>
      </c>
      <c r="C2770" s="8">
        <v>37004.553</v>
      </c>
      <c r="D2770" s="8">
        <v>138.46</v>
      </c>
      <c r="E2770" s="8">
        <v>198.49299999999999</v>
      </c>
      <c r="F2770" s="9">
        <v>182.458727036742</v>
      </c>
      <c r="G2770" s="9">
        <v>16.034272963257301</v>
      </c>
      <c r="H2770" s="9">
        <v>2220.1054344926001</v>
      </c>
      <c r="L2770" s="9">
        <f t="shared" si="216"/>
        <v>182.1414480899094</v>
      </c>
      <c r="M2770" s="9">
        <f t="shared" si="220"/>
        <v>16.351551910090592</v>
      </c>
      <c r="N2770" s="9">
        <f t="shared" si="217"/>
        <v>2264.0358774711435</v>
      </c>
      <c r="O2770" s="9">
        <f t="shared" si="218"/>
        <v>1491.0626161902662</v>
      </c>
      <c r="U2770" s="15">
        <f t="shared" si="219"/>
        <v>27483.340780000002</v>
      </c>
    </row>
    <row r="2771" spans="1:21" x14ac:dyDescent="0.3">
      <c r="A2771" s="3" t="s">
        <v>2777</v>
      </c>
      <c r="B2771" s="3" t="s">
        <v>9</v>
      </c>
      <c r="C2771" s="8">
        <v>39380.9209999999</v>
      </c>
      <c r="D2771" s="8">
        <v>164.17</v>
      </c>
      <c r="E2771" s="8">
        <v>198.42099999999999</v>
      </c>
      <c r="F2771" s="9">
        <v>194.175908980565</v>
      </c>
      <c r="G2771" s="9">
        <v>4.2450910194340796</v>
      </c>
      <c r="H2771" s="9">
        <v>696.91659266049305</v>
      </c>
      <c r="L2771" s="9">
        <f t="shared" si="216"/>
        <v>193.83825493188107</v>
      </c>
      <c r="M2771" s="9">
        <f t="shared" si="220"/>
        <v>4.5827450681189248</v>
      </c>
      <c r="N2771" s="9">
        <f t="shared" si="217"/>
        <v>752.34925783308381</v>
      </c>
      <c r="O2771" s="9">
        <f t="shared" si="218"/>
        <v>-152.33360995603599</v>
      </c>
      <c r="U2771" s="15">
        <f t="shared" si="219"/>
        <v>32574.775569999998</v>
      </c>
    </row>
    <row r="2772" spans="1:21" x14ac:dyDescent="0.3">
      <c r="A2772" s="3" t="s">
        <v>2778</v>
      </c>
      <c r="B2772" s="3" t="s">
        <v>9</v>
      </c>
      <c r="C2772" s="8">
        <v>40615.493999999999</v>
      </c>
      <c r="D2772" s="8">
        <v>178.37</v>
      </c>
      <c r="E2772" s="8">
        <v>198.48699999999999</v>
      </c>
      <c r="F2772" s="9">
        <v>200.263230668087</v>
      </c>
      <c r="G2772" s="9">
        <v>-1.7762306680872599</v>
      </c>
      <c r="H2772" s="9">
        <v>-316.82626426672499</v>
      </c>
      <c r="L2772" s="9">
        <f t="shared" si="216"/>
        <v>199.91499132679772</v>
      </c>
      <c r="M2772" s="9">
        <f t="shared" si="220"/>
        <v>-1.4279913267977236</v>
      </c>
      <c r="N2772" s="9">
        <f t="shared" si="217"/>
        <v>-254.71081296090995</v>
      </c>
      <c r="O2772" s="9">
        <f t="shared" si="218"/>
        <v>-1249.4172838078698</v>
      </c>
      <c r="U2772" s="15">
        <f t="shared" si="219"/>
        <v>35404.126190000003</v>
      </c>
    </row>
    <row r="2773" spans="1:21" x14ac:dyDescent="0.3">
      <c r="A2773" s="3" t="s">
        <v>2779</v>
      </c>
      <c r="B2773" s="3" t="s">
        <v>9</v>
      </c>
      <c r="C2773" s="8">
        <v>41600.706999989998</v>
      </c>
      <c r="D2773" s="8">
        <v>181.37</v>
      </c>
      <c r="E2773" s="8">
        <v>199.601</v>
      </c>
      <c r="F2773" s="9">
        <v>205.121030459324</v>
      </c>
      <c r="G2773" s="9">
        <v>-5.52003045932448</v>
      </c>
      <c r="H2773" s="9">
        <v>-1001.1679244076799</v>
      </c>
      <c r="L2773" s="9">
        <f t="shared" si="216"/>
        <v>204.76434385093663</v>
      </c>
      <c r="M2773" s="9">
        <f t="shared" si="220"/>
        <v>-5.1633438509366272</v>
      </c>
      <c r="N2773" s="9">
        <f t="shared" si="217"/>
        <v>-936.47567424437614</v>
      </c>
      <c r="O2773" s="9">
        <f t="shared" si="218"/>
        <v>-2149.9582651739788</v>
      </c>
      <c r="U2773" s="15">
        <f t="shared" si="219"/>
        <v>36201.633370000003</v>
      </c>
    </row>
    <row r="2774" spans="1:21" x14ac:dyDescent="0.3">
      <c r="A2774" s="3" t="s">
        <v>2780</v>
      </c>
      <c r="B2774" s="3" t="s">
        <v>9</v>
      </c>
      <c r="C2774" s="8">
        <v>41914.275999990001</v>
      </c>
      <c r="D2774" s="8">
        <v>183.12</v>
      </c>
      <c r="E2774" s="8">
        <v>197.50200000000001</v>
      </c>
      <c r="F2774" s="9">
        <v>206.66714832698699</v>
      </c>
      <c r="G2774" s="9">
        <v>-9.1651483269874898</v>
      </c>
      <c r="H2774" s="9">
        <v>-1678.3219616379399</v>
      </c>
      <c r="L2774" s="9">
        <f t="shared" si="216"/>
        <v>206.30777316181374</v>
      </c>
      <c r="M2774" s="9">
        <f t="shared" si="220"/>
        <v>-8.8057731618137325</v>
      </c>
      <c r="N2774" s="9">
        <f t="shared" si="217"/>
        <v>-1612.5131813913308</v>
      </c>
      <c r="O2774" s="9">
        <f t="shared" si="218"/>
        <v>-2453.3355240358101</v>
      </c>
      <c r="U2774" s="15">
        <f t="shared" si="219"/>
        <v>36166.56624</v>
      </c>
    </row>
    <row r="2775" spans="1:21" x14ac:dyDescent="0.3">
      <c r="A2775" s="3" t="s">
        <v>2781</v>
      </c>
      <c r="B2775" s="3" t="s">
        <v>9</v>
      </c>
      <c r="C2775" s="8">
        <v>41867.214999989999</v>
      </c>
      <c r="D2775" s="8">
        <v>183.22</v>
      </c>
      <c r="E2775" s="8">
        <v>196.72200000000001</v>
      </c>
      <c r="F2775" s="9">
        <v>206.43510417412099</v>
      </c>
      <c r="G2775" s="9">
        <v>-9.7131041741213497</v>
      </c>
      <c r="H2775" s="9">
        <v>-1779.63494678251</v>
      </c>
      <c r="L2775" s="9">
        <f t="shared" si="216"/>
        <v>206.07613251238988</v>
      </c>
      <c r="M2775" s="9">
        <f t="shared" si="220"/>
        <v>-9.3541325123898673</v>
      </c>
      <c r="N2775" s="9">
        <f t="shared" si="217"/>
        <v>-1713.8641589200715</v>
      </c>
      <c r="O2775" s="9">
        <f t="shared" si="218"/>
        <v>-2412.234066233972</v>
      </c>
      <c r="U2775" s="15">
        <f t="shared" si="219"/>
        <v>36043.404840000003</v>
      </c>
    </row>
    <row r="2776" spans="1:21" x14ac:dyDescent="0.3">
      <c r="A2776" s="3" t="s">
        <v>2782</v>
      </c>
      <c r="B2776" s="3" t="s">
        <v>9</v>
      </c>
      <c r="C2776" s="8">
        <v>42917.194999999898</v>
      </c>
      <c r="D2776" s="8">
        <v>186.5</v>
      </c>
      <c r="E2776" s="8">
        <v>197.57599999999999</v>
      </c>
      <c r="F2776" s="9">
        <v>211.612251273178</v>
      </c>
      <c r="G2776" s="9">
        <v>-14.0362512731786</v>
      </c>
      <c r="H2776" s="9">
        <v>-2617.7608624478198</v>
      </c>
      <c r="L2776" s="9">
        <f t="shared" si="216"/>
        <v>211.24427702874834</v>
      </c>
      <c r="M2776" s="9">
        <f t="shared" si="220"/>
        <v>-13.668277028748349</v>
      </c>
      <c r="N2776" s="9">
        <f t="shared" si="217"/>
        <v>-2549.1336658615674</v>
      </c>
      <c r="O2776" s="9">
        <f t="shared" si="218"/>
        <v>-3419.2767743324871</v>
      </c>
      <c r="U2776" s="15">
        <f t="shared" si="219"/>
        <v>36847.923999999999</v>
      </c>
    </row>
    <row r="2777" spans="1:21" x14ac:dyDescent="0.3">
      <c r="A2777" s="3" t="s">
        <v>2783</v>
      </c>
      <c r="B2777" s="3" t="s">
        <v>9</v>
      </c>
      <c r="C2777" s="8">
        <v>43818.714999989999</v>
      </c>
      <c r="D2777" s="8">
        <v>193.67</v>
      </c>
      <c r="E2777" s="8">
        <v>196.46799999999999</v>
      </c>
      <c r="F2777" s="9">
        <v>216.057385135391</v>
      </c>
      <c r="G2777" s="9">
        <v>-19.589385135391201</v>
      </c>
      <c r="H2777" s="9">
        <v>-3793.8762191712299</v>
      </c>
      <c r="L2777" s="9">
        <f t="shared" si="216"/>
        <v>215.68168121196365</v>
      </c>
      <c r="M2777" s="9">
        <f t="shared" si="220"/>
        <v>-19.21368121196366</v>
      </c>
      <c r="N2777" s="9">
        <f t="shared" si="217"/>
        <v>-3721.1136403210016</v>
      </c>
      <c r="O2777" s="9">
        <f t="shared" si="218"/>
        <v>-4410.1230755894358</v>
      </c>
      <c r="U2777" s="15">
        <f t="shared" si="219"/>
        <v>38049.957559999995</v>
      </c>
    </row>
    <row r="2778" spans="1:21" x14ac:dyDescent="0.3">
      <c r="A2778" s="3" t="s">
        <v>2784</v>
      </c>
      <c r="B2778" s="3" t="s">
        <v>9</v>
      </c>
      <c r="C2778" s="8">
        <v>44408.52199999</v>
      </c>
      <c r="D2778" s="8">
        <v>194.09</v>
      </c>
      <c r="E2778" s="8">
        <v>197.149</v>
      </c>
      <c r="F2778" s="9">
        <v>218.96555252812601</v>
      </c>
      <c r="G2778" s="9">
        <v>-21.816552528126898</v>
      </c>
      <c r="H2778" s="9">
        <v>-4234.3746801841598</v>
      </c>
      <c r="L2778" s="9">
        <f t="shared" si="216"/>
        <v>218.5847915690477</v>
      </c>
      <c r="M2778" s="9">
        <f t="shared" si="220"/>
        <v>-21.435791569047694</v>
      </c>
      <c r="N2778" s="9">
        <f t="shared" si="217"/>
        <v>-4160.4727856364671</v>
      </c>
      <c r="O2778" s="9">
        <f t="shared" si="218"/>
        <v>-4983.1517225164725</v>
      </c>
      <c r="U2778" s="15">
        <f t="shared" si="219"/>
        <v>38264.649409999998</v>
      </c>
    </row>
    <row r="2779" spans="1:21" x14ac:dyDescent="0.3">
      <c r="A2779" s="3" t="s">
        <v>2785</v>
      </c>
      <c r="B2779" s="3" t="s">
        <v>9</v>
      </c>
      <c r="C2779" s="8">
        <v>44524.945</v>
      </c>
      <c r="D2779" s="8">
        <v>194.91</v>
      </c>
      <c r="E2779" s="8">
        <v>197.357</v>
      </c>
      <c r="F2779" s="9">
        <v>219.539600602147</v>
      </c>
      <c r="G2779" s="9">
        <v>-22.182600602147001</v>
      </c>
      <c r="H2779" s="9">
        <v>-4323.6106833644699</v>
      </c>
      <c r="L2779" s="9">
        <f t="shared" si="216"/>
        <v>219.1578414262583</v>
      </c>
      <c r="M2779" s="9">
        <f t="shared" si="220"/>
        <v>-21.800841426258302</v>
      </c>
      <c r="N2779" s="9">
        <f t="shared" si="217"/>
        <v>-4249.2020023920059</v>
      </c>
      <c r="O2779" s="9">
        <f t="shared" si="218"/>
        <v>-5115.8979095612667</v>
      </c>
      <c r="U2779" s="15">
        <f t="shared" si="219"/>
        <v>38466.852870000002</v>
      </c>
    </row>
    <row r="2780" spans="1:21" x14ac:dyDescent="0.3">
      <c r="A2780" s="3" t="s">
        <v>2786</v>
      </c>
      <c r="B2780" s="3" t="s">
        <v>9</v>
      </c>
      <c r="C2780" s="8">
        <v>44011.964</v>
      </c>
      <c r="D2780" s="8">
        <v>195.44</v>
      </c>
      <c r="E2780" s="8">
        <v>197.083</v>
      </c>
      <c r="F2780" s="9">
        <v>217.01023995147099</v>
      </c>
      <c r="G2780" s="9">
        <v>-19.927239951471499</v>
      </c>
      <c r="H2780" s="9">
        <v>-3894.57977611559</v>
      </c>
      <c r="L2780" s="9">
        <f t="shared" si="216"/>
        <v>216.63287910114633</v>
      </c>
      <c r="M2780" s="9">
        <f t="shared" si="220"/>
        <v>-19.549879101146331</v>
      </c>
      <c r="N2780" s="9">
        <f t="shared" si="217"/>
        <v>-3820.828371528039</v>
      </c>
      <c r="O2780" s="9">
        <f t="shared" si="218"/>
        <v>-4636.3304414452332</v>
      </c>
      <c r="U2780" s="15">
        <f t="shared" si="219"/>
        <v>38517.901519999999</v>
      </c>
    </row>
    <row r="2781" spans="1:21" x14ac:dyDescent="0.3">
      <c r="A2781" s="3" t="s">
        <v>2787</v>
      </c>
      <c r="B2781" s="3" t="s">
        <v>9</v>
      </c>
      <c r="C2781" s="8">
        <v>46302.727999999901</v>
      </c>
      <c r="D2781" s="8">
        <v>206.02</v>
      </c>
      <c r="E2781" s="8">
        <v>195.51</v>
      </c>
      <c r="F2781" s="9">
        <v>228.30533337907201</v>
      </c>
      <c r="G2781" s="9">
        <v>-32.795333379071998</v>
      </c>
      <c r="H2781" s="9">
        <v>-6756.4945827564297</v>
      </c>
      <c r="L2781" s="9">
        <f t="shared" si="216"/>
        <v>227.90833140000845</v>
      </c>
      <c r="M2781" s="9">
        <f t="shared" si="220"/>
        <v>-32.398331400008459</v>
      </c>
      <c r="N2781" s="9">
        <f t="shared" si="217"/>
        <v>-6674.7042350297434</v>
      </c>
      <c r="O2781" s="9">
        <f t="shared" si="218"/>
        <v>-7210.2834469717209</v>
      </c>
      <c r="U2781" s="15">
        <f t="shared" si="219"/>
        <v>40278.970200000003</v>
      </c>
    </row>
    <row r="2782" spans="1:21" x14ac:dyDescent="0.3">
      <c r="A2782" s="3" t="s">
        <v>2788</v>
      </c>
      <c r="B2782" s="3" t="s">
        <v>9</v>
      </c>
      <c r="C2782" s="8">
        <v>45729.781999990002</v>
      </c>
      <c r="D2782" s="8">
        <v>200.6</v>
      </c>
      <c r="E2782" s="8">
        <v>195.76900000000001</v>
      </c>
      <c r="F2782" s="9">
        <v>225.48030269102</v>
      </c>
      <c r="G2782" s="9">
        <v>-29.711302691020801</v>
      </c>
      <c r="H2782" s="9">
        <v>-5960.0873198187801</v>
      </c>
      <c r="L2782" s="9">
        <f t="shared" si="216"/>
        <v>225.08821318052543</v>
      </c>
      <c r="M2782" s="9">
        <f t="shared" si="220"/>
        <v>-29.319213180525423</v>
      </c>
      <c r="N2782" s="9">
        <f t="shared" si="217"/>
        <v>-5881.4341640133998</v>
      </c>
      <c r="O2782" s="9">
        <f t="shared" si="218"/>
        <v>-6454.8786908727398</v>
      </c>
      <c r="U2782" s="15">
        <f t="shared" si="219"/>
        <v>39271.261400000003</v>
      </c>
    </row>
    <row r="2783" spans="1:21" x14ac:dyDescent="0.3">
      <c r="A2783" s="3" t="s">
        <v>2789</v>
      </c>
      <c r="B2783" s="3" t="s">
        <v>9</v>
      </c>
      <c r="C2783" s="8">
        <v>44868.120999999897</v>
      </c>
      <c r="D2783" s="8">
        <v>203.66</v>
      </c>
      <c r="E2783" s="8">
        <v>196.005</v>
      </c>
      <c r="F2783" s="9">
        <v>221.23170200679201</v>
      </c>
      <c r="G2783" s="9">
        <v>-25.226702006791999</v>
      </c>
      <c r="H2783" s="9">
        <v>-5137.6701307032599</v>
      </c>
      <c r="L2783" s="9">
        <f t="shared" si="216"/>
        <v>220.84700042217116</v>
      </c>
      <c r="M2783" s="9">
        <f t="shared" si="220"/>
        <v>-24.842000422171168</v>
      </c>
      <c r="N2783" s="9">
        <f t="shared" si="217"/>
        <v>-5059.3218059793799</v>
      </c>
      <c r="O2783" s="9">
        <f t="shared" si="218"/>
        <v>-5689.5775517230131</v>
      </c>
      <c r="U2783" s="15">
        <f t="shared" si="219"/>
        <v>39918.378299999997</v>
      </c>
    </row>
    <row r="2784" spans="1:21" x14ac:dyDescent="0.3">
      <c r="A2784" s="3" t="s">
        <v>2790</v>
      </c>
      <c r="B2784" s="3" t="s">
        <v>9</v>
      </c>
      <c r="C2784" s="8">
        <v>43936.11299999</v>
      </c>
      <c r="D2784" s="8">
        <v>202.97</v>
      </c>
      <c r="E2784" s="8">
        <v>196.72</v>
      </c>
      <c r="F2784" s="9">
        <v>216.63624065181</v>
      </c>
      <c r="G2784" s="9">
        <v>-19.91624065181</v>
      </c>
      <c r="H2784" s="9">
        <v>-4042.39936509788</v>
      </c>
      <c r="L2784" s="9">
        <f t="shared" si="216"/>
        <v>216.25953015187272</v>
      </c>
      <c r="M2784" s="9">
        <f t="shared" si="220"/>
        <v>-19.539530151872725</v>
      </c>
      <c r="N2784" s="9">
        <f t="shared" si="217"/>
        <v>-3965.938434925607</v>
      </c>
      <c r="O2784" s="9">
        <f t="shared" si="218"/>
        <v>-4739.1824244502332</v>
      </c>
      <c r="U2784" s="15">
        <f t="shared" si="219"/>
        <v>39928.258399999999</v>
      </c>
    </row>
    <row r="2785" spans="1:21" x14ac:dyDescent="0.3">
      <c r="A2785" s="3" t="s">
        <v>2791</v>
      </c>
      <c r="B2785" s="3" t="s">
        <v>9</v>
      </c>
      <c r="C2785" s="8">
        <v>41812.270999990003</v>
      </c>
      <c r="D2785" s="8">
        <v>187.3</v>
      </c>
      <c r="E2785" s="8">
        <v>196.631</v>
      </c>
      <c r="F2785" s="9">
        <v>206.16419123272399</v>
      </c>
      <c r="G2785" s="9">
        <v>-9.5331912327244694</v>
      </c>
      <c r="H2785" s="9">
        <v>-1785.56671788929</v>
      </c>
      <c r="L2785" s="9">
        <f t="shared" si="216"/>
        <v>205.80569066368409</v>
      </c>
      <c r="M2785" s="9">
        <f t="shared" si="220"/>
        <v>-9.174690663684089</v>
      </c>
      <c r="N2785" s="9">
        <f t="shared" si="217"/>
        <v>-1718.4195613080299</v>
      </c>
      <c r="O2785" s="9">
        <f t="shared" si="218"/>
        <v>-2415.2966871343224</v>
      </c>
      <c r="U2785" s="15">
        <f t="shared" si="219"/>
        <v>36828.986300000004</v>
      </c>
    </row>
    <row r="2786" spans="1:21" x14ac:dyDescent="0.3">
      <c r="A2786" s="3" t="s">
        <v>2792</v>
      </c>
      <c r="B2786" s="3" t="s">
        <v>9</v>
      </c>
      <c r="C2786" s="8">
        <v>39119.908999990002</v>
      </c>
      <c r="D2786" s="8">
        <v>169.89</v>
      </c>
      <c r="E2786" s="8">
        <v>195.93799999999999</v>
      </c>
      <c r="F2786" s="9">
        <v>192.888934448995</v>
      </c>
      <c r="G2786" s="9">
        <v>3.04906555100419</v>
      </c>
      <c r="H2786" s="9">
        <v>518.00574646010102</v>
      </c>
      <c r="L2786" s="9">
        <f t="shared" si="216"/>
        <v>192.55351833066754</v>
      </c>
      <c r="M2786" s="9">
        <f t="shared" si="220"/>
        <v>3.3844816693324447</v>
      </c>
      <c r="N2786" s="9">
        <f t="shared" si="217"/>
        <v>574.98959080288898</v>
      </c>
      <c r="O2786" s="9">
        <f t="shared" si="218"/>
        <v>60.62269392286548</v>
      </c>
      <c r="U2786" s="15">
        <f t="shared" si="219"/>
        <v>33287.906819999997</v>
      </c>
    </row>
    <row r="2787" spans="1:21" x14ac:dyDescent="0.3">
      <c r="A2787" s="3" t="s">
        <v>2793</v>
      </c>
      <c r="B2787" s="3" t="s">
        <v>9</v>
      </c>
      <c r="C2787" s="8">
        <v>36754.12799999</v>
      </c>
      <c r="D2787" s="8">
        <v>173.81</v>
      </c>
      <c r="E2787" s="8">
        <v>161.38900000000001</v>
      </c>
      <c r="F2787" s="9">
        <v>181.22395393409201</v>
      </c>
      <c r="G2787" s="9">
        <v>-19.834953934092201</v>
      </c>
      <c r="H2787" s="9">
        <v>-3447.5133432845701</v>
      </c>
      <c r="L2787" s="9">
        <f t="shared" si="216"/>
        <v>180.90882214413085</v>
      </c>
      <c r="M2787" s="9">
        <f t="shared" si="220"/>
        <v>-19.519822144130842</v>
      </c>
      <c r="N2787" s="9">
        <f t="shared" si="217"/>
        <v>-3392.7402868713816</v>
      </c>
      <c r="O2787" s="9">
        <f t="shared" si="218"/>
        <v>2085.9861312072721</v>
      </c>
      <c r="U2787" s="15">
        <f t="shared" si="219"/>
        <v>28051.022090000002</v>
      </c>
    </row>
    <row r="2788" spans="1:21" x14ac:dyDescent="0.3">
      <c r="A2788" s="3" t="s">
        <v>2794</v>
      </c>
      <c r="B2788" s="3" t="s">
        <v>9</v>
      </c>
      <c r="C2788" s="8">
        <v>34719.520999999899</v>
      </c>
      <c r="D2788" s="8">
        <v>153.23999999999899</v>
      </c>
      <c r="E2788" s="8">
        <v>160.38999999999999</v>
      </c>
      <c r="F2788" s="9">
        <v>171.191896440026</v>
      </c>
      <c r="G2788" s="9">
        <v>-10.801896440026001</v>
      </c>
      <c r="H2788" s="9">
        <v>-1655.2826104695901</v>
      </c>
      <c r="L2788" s="9">
        <f t="shared" si="216"/>
        <v>170.89420947546645</v>
      </c>
      <c r="M2788" s="9">
        <f t="shared" si="220"/>
        <v>-10.504209475466467</v>
      </c>
      <c r="N2788" s="9">
        <f t="shared" si="217"/>
        <v>-1609.6650600204707</v>
      </c>
      <c r="O2788" s="9">
        <f t="shared" si="218"/>
        <v>3373.7538805581366</v>
      </c>
      <c r="U2788" s="15">
        <f t="shared" si="219"/>
        <v>24578.163599999836</v>
      </c>
    </row>
    <row r="2789" spans="1:21" x14ac:dyDescent="0.3">
      <c r="A2789" s="3" t="s">
        <v>2795</v>
      </c>
      <c r="B2789" s="3" t="s">
        <v>9</v>
      </c>
      <c r="C2789" s="8">
        <v>33581.936000000002</v>
      </c>
      <c r="D2789" s="8">
        <v>142.1</v>
      </c>
      <c r="E2789" s="8">
        <v>161.59299999999999</v>
      </c>
      <c r="F2789" s="9">
        <v>165.582794473679</v>
      </c>
      <c r="G2789" s="9">
        <v>-3.9897944736790398</v>
      </c>
      <c r="H2789" s="9">
        <v>-566.94979470979104</v>
      </c>
      <c r="L2789" s="9">
        <f t="shared" si="216"/>
        <v>165.29486122160858</v>
      </c>
      <c r="M2789" s="9">
        <f t="shared" si="220"/>
        <v>-3.7018612216085955</v>
      </c>
      <c r="N2789" s="9">
        <f t="shared" si="217"/>
        <v>-526.03447959058144</v>
      </c>
      <c r="O2789" s="9">
        <f t="shared" si="218"/>
        <v>3924.1614251616029</v>
      </c>
      <c r="U2789" s="15">
        <f t="shared" si="219"/>
        <v>22962.365299999998</v>
      </c>
    </row>
    <row r="2790" spans="1:21" x14ac:dyDescent="0.3">
      <c r="A2790" s="3" t="s">
        <v>2796</v>
      </c>
      <c r="B2790" s="3" t="s">
        <v>9</v>
      </c>
      <c r="C2790" s="8">
        <v>33130.0269999999</v>
      </c>
      <c r="D2790" s="8">
        <v>145.35</v>
      </c>
      <c r="E2790" s="8">
        <v>161.37100000000001</v>
      </c>
      <c r="F2790" s="9">
        <v>163.354562156524</v>
      </c>
      <c r="G2790" s="9">
        <v>-1.9835621565247199</v>
      </c>
      <c r="H2790" s="9">
        <v>-288.310759450869</v>
      </c>
      <c r="L2790" s="9">
        <f t="shared" si="216"/>
        <v>163.07050359553807</v>
      </c>
      <c r="M2790" s="9">
        <f t="shared" si="220"/>
        <v>-1.6995035955380615</v>
      </c>
      <c r="N2790" s="9">
        <f t="shared" si="217"/>
        <v>-247.02284761145722</v>
      </c>
      <c r="O2790" s="9">
        <f t="shared" si="218"/>
        <v>4337.2221553845284</v>
      </c>
      <c r="U2790" s="15">
        <f t="shared" si="219"/>
        <v>23455.274850000002</v>
      </c>
    </row>
    <row r="2791" spans="1:21" x14ac:dyDescent="0.3">
      <c r="A2791" s="3" t="s">
        <v>2797</v>
      </c>
      <c r="B2791" s="3" t="s">
        <v>9</v>
      </c>
      <c r="C2791" s="8">
        <v>33379.24</v>
      </c>
      <c r="D2791" s="8">
        <v>135.46</v>
      </c>
      <c r="E2791" s="8">
        <v>162.38399999999999</v>
      </c>
      <c r="F2791" s="9">
        <v>164.58335923835901</v>
      </c>
      <c r="G2791" s="9">
        <v>-2.1993592383597602</v>
      </c>
      <c r="H2791" s="9">
        <v>-297.92520242821303</v>
      </c>
      <c r="L2791" s="9">
        <f t="shared" si="216"/>
        <v>164.29716391225227</v>
      </c>
      <c r="M2791" s="9">
        <f t="shared" si="220"/>
        <v>-1.913163912252287</v>
      </c>
      <c r="N2791" s="9">
        <f t="shared" si="217"/>
        <v>-259.15718355369484</v>
      </c>
      <c r="O2791" s="9">
        <f t="shared" si="218"/>
        <v>3875.9426352480718</v>
      </c>
      <c r="U2791" s="15">
        <f t="shared" si="219"/>
        <v>21996.536639999998</v>
      </c>
    </row>
    <row r="2792" spans="1:21" x14ac:dyDescent="0.3">
      <c r="A2792" s="3" t="s">
        <v>2798</v>
      </c>
      <c r="B2792" s="3" t="s">
        <v>9</v>
      </c>
      <c r="C2792" s="8">
        <v>34579.612000000001</v>
      </c>
      <c r="D2792" s="8">
        <v>140.78</v>
      </c>
      <c r="E2792" s="8">
        <v>161.64099999999999</v>
      </c>
      <c r="F2792" s="9">
        <v>170.502045706226</v>
      </c>
      <c r="G2792" s="9">
        <v>-8.8610457062262604</v>
      </c>
      <c r="H2792" s="9">
        <v>-1247.45801452253</v>
      </c>
      <c r="L2792" s="9">
        <f t="shared" si="216"/>
        <v>170.20555832865239</v>
      </c>
      <c r="M2792" s="9">
        <f t="shared" si="220"/>
        <v>-8.5645583286523959</v>
      </c>
      <c r="N2792" s="9">
        <f t="shared" si="217"/>
        <v>-1205.7185215076843</v>
      </c>
      <c r="O2792" s="9">
        <f t="shared" si="218"/>
        <v>3196.3810368808627</v>
      </c>
      <c r="U2792" s="15">
        <f t="shared" si="219"/>
        <v>22755.81998</v>
      </c>
    </row>
    <row r="2793" spans="1:21" x14ac:dyDescent="0.3">
      <c r="A2793" s="3" t="s">
        <v>2799</v>
      </c>
      <c r="B2793" s="3" t="s">
        <v>9</v>
      </c>
      <c r="C2793" s="8">
        <v>36312.006999999998</v>
      </c>
      <c r="D2793" s="8">
        <v>143.28</v>
      </c>
      <c r="E2793" s="8">
        <v>162.63399999999999</v>
      </c>
      <c r="F2793" s="9">
        <v>179.04398340845401</v>
      </c>
      <c r="G2793" s="9">
        <v>-16.409983408454899</v>
      </c>
      <c r="H2793" s="9">
        <v>-2351.2224227634101</v>
      </c>
      <c r="L2793" s="9">
        <f t="shared" si="216"/>
        <v>178.73264238676052</v>
      </c>
      <c r="M2793" s="9">
        <f t="shared" si="220"/>
        <v>-16.098642386760531</v>
      </c>
      <c r="N2793" s="9">
        <f t="shared" si="217"/>
        <v>-2306.6134811750489</v>
      </c>
      <c r="O2793" s="9">
        <f t="shared" si="218"/>
        <v>2031.3824204779635</v>
      </c>
      <c r="U2793" s="15">
        <f t="shared" si="219"/>
        <v>23302.199519999998</v>
      </c>
    </row>
    <row r="2794" spans="1:21" x14ac:dyDescent="0.3">
      <c r="A2794" s="3" t="s">
        <v>2800</v>
      </c>
      <c r="B2794" s="3" t="s">
        <v>9</v>
      </c>
      <c r="C2794" s="8">
        <v>38447.019</v>
      </c>
      <c r="D2794" s="8">
        <v>149.5</v>
      </c>
      <c r="E2794" s="8">
        <v>184.226</v>
      </c>
      <c r="F2794" s="9">
        <v>189.57110886050799</v>
      </c>
      <c r="G2794" s="9">
        <v>-5.3451088605085797</v>
      </c>
      <c r="H2794" s="9">
        <v>-799.09377464603403</v>
      </c>
      <c r="L2794" s="9">
        <f t="shared" si="216"/>
        <v>189.24146213576097</v>
      </c>
      <c r="M2794" s="9">
        <f t="shared" si="220"/>
        <v>-5.0154621357609699</v>
      </c>
      <c r="N2794" s="9">
        <f t="shared" si="217"/>
        <v>-749.81158929626497</v>
      </c>
      <c r="O2794" s="9">
        <f t="shared" si="218"/>
        <v>548.49922991873416</v>
      </c>
      <c r="U2794" s="15">
        <f t="shared" si="219"/>
        <v>27541.787</v>
      </c>
    </row>
    <row r="2795" spans="1:21" x14ac:dyDescent="0.3">
      <c r="A2795" s="3" t="s">
        <v>2801</v>
      </c>
      <c r="B2795" s="3" t="s">
        <v>9</v>
      </c>
      <c r="C2795" s="8">
        <v>40574.174999989998</v>
      </c>
      <c r="D2795" s="8">
        <v>163.1</v>
      </c>
      <c r="E2795" s="8">
        <v>201.79400000000001</v>
      </c>
      <c r="F2795" s="9">
        <v>200.05949865315699</v>
      </c>
      <c r="G2795" s="9">
        <v>1.7345013468422199</v>
      </c>
      <c r="H2795" s="9">
        <v>282.89716966996599</v>
      </c>
      <c r="L2795" s="9">
        <f t="shared" si="216"/>
        <v>199.71161358310633</v>
      </c>
      <c r="M2795" s="9">
        <f t="shared" si="220"/>
        <v>2.0823864168936836</v>
      </c>
      <c r="N2795" s="9">
        <f t="shared" si="217"/>
        <v>339.63722459535978</v>
      </c>
      <c r="O2795" s="9">
        <f t="shared" si="218"/>
        <v>-1109.2855512309541</v>
      </c>
      <c r="U2795" s="15">
        <f t="shared" si="219"/>
        <v>32912.6014</v>
      </c>
    </row>
    <row r="2796" spans="1:21" x14ac:dyDescent="0.3">
      <c r="A2796" s="3" t="s">
        <v>2802</v>
      </c>
      <c r="B2796" s="3" t="s">
        <v>9</v>
      </c>
      <c r="C2796" s="8">
        <v>41421.656999990002</v>
      </c>
      <c r="D2796" s="8">
        <v>170.10999999999899</v>
      </c>
      <c r="E2796" s="8">
        <v>200.279</v>
      </c>
      <c r="F2796" s="9">
        <v>204.238186797466</v>
      </c>
      <c r="G2796" s="9">
        <v>-3.9591867974667698</v>
      </c>
      <c r="H2796" s="9">
        <v>-673.49726611707194</v>
      </c>
      <c r="L2796" s="9">
        <f t="shared" si="216"/>
        <v>203.88303537301778</v>
      </c>
      <c r="M2796" s="9">
        <f t="shared" si="220"/>
        <v>-3.6040353730177799</v>
      </c>
      <c r="N2796" s="9">
        <f t="shared" si="217"/>
        <v>-613.08245730405088</v>
      </c>
      <c r="O2796" s="9">
        <f t="shared" si="218"/>
        <v>-1866.5629464567955</v>
      </c>
      <c r="U2796" s="15">
        <f t="shared" si="219"/>
        <v>34069.460689999796</v>
      </c>
    </row>
    <row r="2797" spans="1:21" x14ac:dyDescent="0.3">
      <c r="A2797" s="3" t="s">
        <v>2803</v>
      </c>
      <c r="B2797" s="3" t="s">
        <v>9</v>
      </c>
      <c r="C2797" s="8">
        <v>42033.468000000001</v>
      </c>
      <c r="D2797" s="8">
        <v>170</v>
      </c>
      <c r="E2797" s="8">
        <v>200.935</v>
      </c>
      <c r="F2797" s="9">
        <v>207.25484953755901</v>
      </c>
      <c r="G2797" s="9">
        <v>-6.31984953755983</v>
      </c>
      <c r="H2797" s="9">
        <v>-1074.3744213851701</v>
      </c>
      <c r="L2797" s="9">
        <f t="shared" si="216"/>
        <v>206.89445241402777</v>
      </c>
      <c r="M2797" s="9">
        <f t="shared" si="220"/>
        <v>-5.9594524140277656</v>
      </c>
      <c r="N2797" s="9">
        <f t="shared" si="217"/>
        <v>-1013.1069103847201</v>
      </c>
      <c r="O2797" s="9">
        <f t="shared" si="218"/>
        <v>-2377.2968484011099</v>
      </c>
      <c r="U2797" s="15">
        <f t="shared" si="219"/>
        <v>34158.949999999997</v>
      </c>
    </row>
    <row r="2798" spans="1:21" x14ac:dyDescent="0.3">
      <c r="A2798" s="3" t="s">
        <v>2804</v>
      </c>
      <c r="B2798" s="3" t="s">
        <v>9</v>
      </c>
      <c r="C2798" s="8">
        <v>41942.682000000001</v>
      </c>
      <c r="D2798" s="8">
        <v>170.37</v>
      </c>
      <c r="E2798" s="8">
        <v>201.054</v>
      </c>
      <c r="F2798" s="9">
        <v>206.807210081064</v>
      </c>
      <c r="G2798" s="9">
        <v>-5.7532100810648998</v>
      </c>
      <c r="H2798" s="9">
        <v>-980.17440151102801</v>
      </c>
      <c r="L2798" s="9">
        <f t="shared" si="216"/>
        <v>206.44759136138131</v>
      </c>
      <c r="M2798" s="9">
        <f t="shared" si="220"/>
        <v>-5.3935913613813113</v>
      </c>
      <c r="N2798" s="9">
        <f t="shared" si="217"/>
        <v>-918.90616023853408</v>
      </c>
      <c r="O2798" s="9">
        <f t="shared" si="218"/>
        <v>-2306.3392475317828</v>
      </c>
      <c r="U2798" s="15">
        <f t="shared" si="219"/>
        <v>34253.56998</v>
      </c>
    </row>
    <row r="2799" spans="1:21" x14ac:dyDescent="0.3">
      <c r="A2799" s="3" t="s">
        <v>2805</v>
      </c>
      <c r="B2799" s="3" t="s">
        <v>9</v>
      </c>
      <c r="C2799" s="8">
        <v>41814.343000000001</v>
      </c>
      <c r="D2799" s="8">
        <v>170.59</v>
      </c>
      <c r="E2799" s="8">
        <v>200.506</v>
      </c>
      <c r="F2799" s="9">
        <v>206.174407664314</v>
      </c>
      <c r="G2799" s="9">
        <v>-5.6684076643145103</v>
      </c>
      <c r="H2799" s="9">
        <v>-966.97366345541298</v>
      </c>
      <c r="L2799" s="9">
        <f t="shared" si="216"/>
        <v>205.81588932983914</v>
      </c>
      <c r="M2799" s="9">
        <f t="shared" si="220"/>
        <v>-5.3098893298391374</v>
      </c>
      <c r="N2799" s="9">
        <f t="shared" si="217"/>
        <v>-905.81402077725852</v>
      </c>
      <c r="O2799" s="9">
        <f t="shared" si="218"/>
        <v>-2201.5553903432337</v>
      </c>
      <c r="U2799" s="15">
        <f t="shared" si="219"/>
        <v>34204.31854</v>
      </c>
    </row>
    <row r="2800" spans="1:21" x14ac:dyDescent="0.3">
      <c r="A2800" s="3" t="s">
        <v>2806</v>
      </c>
      <c r="B2800" s="3" t="s">
        <v>9</v>
      </c>
      <c r="C2800" s="8">
        <v>42787.667999999998</v>
      </c>
      <c r="D2800" s="8">
        <v>175.73999999999899</v>
      </c>
      <c r="E2800" s="8">
        <v>221.53899999999999</v>
      </c>
      <c r="F2800" s="9">
        <v>210.97359117270699</v>
      </c>
      <c r="G2800" s="9">
        <v>10.565408827292901</v>
      </c>
      <c r="H2800" s="9">
        <v>1856.76494730846</v>
      </c>
      <c r="L2800" s="9">
        <f t="shared" si="216"/>
        <v>210.60672749945871</v>
      </c>
      <c r="M2800" s="9">
        <f t="shared" si="220"/>
        <v>10.932272500541274</v>
      </c>
      <c r="N2800" s="9">
        <f t="shared" si="217"/>
        <v>1921.2375692451124</v>
      </c>
      <c r="O2800" s="9">
        <f t="shared" si="218"/>
        <v>-3109.9608007960342</v>
      </c>
      <c r="U2800" s="15">
        <f t="shared" si="219"/>
        <v>38933.263859999774</v>
      </c>
    </row>
    <row r="2801" spans="1:21" x14ac:dyDescent="0.3">
      <c r="A2801" s="3" t="s">
        <v>2807</v>
      </c>
      <c r="B2801" s="3" t="s">
        <v>9</v>
      </c>
      <c r="C2801" s="8">
        <v>43540.824000000001</v>
      </c>
      <c r="D2801" s="8">
        <v>184.99</v>
      </c>
      <c r="E2801" s="8">
        <v>300.36599999999999</v>
      </c>
      <c r="F2801" s="9">
        <v>214.68718514640199</v>
      </c>
      <c r="G2801" s="9">
        <v>85.6788148535977</v>
      </c>
      <c r="H2801" s="9">
        <v>15849.723959767</v>
      </c>
      <c r="L2801" s="9">
        <f t="shared" si="216"/>
        <v>214.31386387474757</v>
      </c>
      <c r="M2801" s="9">
        <f t="shared" si="220"/>
        <v>86.052136125252417</v>
      </c>
      <c r="N2801" s="9">
        <f t="shared" si="217"/>
        <v>15918.784661810445</v>
      </c>
      <c r="O2801" s="9">
        <f t="shared" si="218"/>
        <v>-3959.4354201522106</v>
      </c>
      <c r="U2801" s="15">
        <f t="shared" si="219"/>
        <v>55564.706339999997</v>
      </c>
    </row>
    <row r="2802" spans="1:21" x14ac:dyDescent="0.3">
      <c r="A2802" s="3" t="s">
        <v>2808</v>
      </c>
      <c r="B2802" s="3" t="s">
        <v>9</v>
      </c>
      <c r="C2802" s="8">
        <v>44055.135999990001</v>
      </c>
      <c r="D2802" s="8">
        <v>185.64</v>
      </c>
      <c r="E2802" s="8">
        <v>298.084</v>
      </c>
      <c r="F2802" s="9">
        <v>217.22310857230801</v>
      </c>
      <c r="G2802" s="9">
        <v>80.8608914276913</v>
      </c>
      <c r="H2802" s="9">
        <v>15011.015884636599</v>
      </c>
      <c r="L2802" s="9">
        <f t="shared" si="216"/>
        <v>216.84537756302791</v>
      </c>
      <c r="M2802" s="9">
        <f t="shared" si="220"/>
        <v>81.238622436972094</v>
      </c>
      <c r="N2802" s="9">
        <f t="shared" si="217"/>
        <v>15081.137869199498</v>
      </c>
      <c r="O2802" s="9">
        <f t="shared" si="218"/>
        <v>-4443.2979031143977</v>
      </c>
      <c r="U2802" s="15">
        <f t="shared" si="219"/>
        <v>55336.313759999997</v>
      </c>
    </row>
    <row r="2803" spans="1:21" x14ac:dyDescent="0.3">
      <c r="A2803" s="3" t="s">
        <v>2809</v>
      </c>
      <c r="B2803" s="3" t="s">
        <v>9</v>
      </c>
      <c r="C2803" s="8">
        <v>44455.930999999997</v>
      </c>
      <c r="D2803" s="8">
        <v>186.47</v>
      </c>
      <c r="E2803" s="8">
        <v>298.375</v>
      </c>
      <c r="F2803" s="9">
        <v>219.19931256819299</v>
      </c>
      <c r="G2803" s="9">
        <v>79.175687431806907</v>
      </c>
      <c r="H2803" s="9">
        <v>14763.890435408999</v>
      </c>
      <c r="L2803" s="9">
        <f t="shared" si="216"/>
        <v>218.81814512190144</v>
      </c>
      <c r="M2803" s="9">
        <f t="shared" si="220"/>
        <v>79.556854878098562</v>
      </c>
      <c r="N2803" s="9">
        <f t="shared" si="217"/>
        <v>14834.966729119038</v>
      </c>
      <c r="O2803" s="9">
        <f t="shared" si="218"/>
        <v>-4831.025939951056</v>
      </c>
      <c r="U2803" s="15">
        <f t="shared" si="219"/>
        <v>55637.986250000002</v>
      </c>
    </row>
    <row r="2804" spans="1:21" x14ac:dyDescent="0.3">
      <c r="A2804" s="3" t="s">
        <v>2810</v>
      </c>
      <c r="B2804" s="3" t="s">
        <v>9</v>
      </c>
      <c r="C2804" s="8">
        <v>44021.12799999</v>
      </c>
      <c r="D2804" s="8">
        <v>185.47</v>
      </c>
      <c r="E2804" s="8">
        <v>301.36500000000001</v>
      </c>
      <c r="F2804" s="9">
        <v>217.055424979723</v>
      </c>
      <c r="G2804" s="9">
        <v>84.309575020276895</v>
      </c>
      <c r="H2804" s="9">
        <v>15636.896879010699</v>
      </c>
      <c r="L2804" s="9">
        <f t="shared" si="216"/>
        <v>216.67798555678908</v>
      </c>
      <c r="M2804" s="9">
        <f t="shared" si="220"/>
        <v>84.687014443210927</v>
      </c>
      <c r="N2804" s="9">
        <f t="shared" si="217"/>
        <v>15706.90056878233</v>
      </c>
      <c r="O2804" s="9">
        <f t="shared" si="218"/>
        <v>-4408.1827535935518</v>
      </c>
      <c r="U2804" s="15">
        <f t="shared" si="219"/>
        <v>55894.166550000002</v>
      </c>
    </row>
    <row r="2805" spans="1:21" x14ac:dyDescent="0.3">
      <c r="A2805" s="3" t="s">
        <v>2811</v>
      </c>
      <c r="B2805" s="3" t="s">
        <v>9</v>
      </c>
      <c r="C2805" s="8">
        <v>46310.048999999999</v>
      </c>
      <c r="D2805" s="8">
        <v>200.56</v>
      </c>
      <c r="E2805" s="8">
        <v>297.34800000000001</v>
      </c>
      <c r="F2805" s="9">
        <v>228.34143110846799</v>
      </c>
      <c r="G2805" s="9">
        <v>69.006568891531302</v>
      </c>
      <c r="H2805" s="9">
        <v>13839.957456885501</v>
      </c>
      <c r="L2805" s="9">
        <f t="shared" si="216"/>
        <v>227.94436635877375</v>
      </c>
      <c r="M2805" s="9">
        <f t="shared" si="220"/>
        <v>69.403633641226264</v>
      </c>
      <c r="N2805" s="9">
        <f t="shared" si="217"/>
        <v>13919.59276308434</v>
      </c>
      <c r="O2805" s="9">
        <f t="shared" si="218"/>
        <v>-7026.4216579072336</v>
      </c>
      <c r="U2805" s="15">
        <f t="shared" si="219"/>
        <v>59636.114880000001</v>
      </c>
    </row>
    <row r="2806" spans="1:21" x14ac:dyDescent="0.3">
      <c r="A2806" s="3" t="s">
        <v>2812</v>
      </c>
      <c r="B2806" s="3" t="s">
        <v>9</v>
      </c>
      <c r="C2806" s="8">
        <v>45472.16599999</v>
      </c>
      <c r="D2806" s="8">
        <v>202.23999999999899</v>
      </c>
      <c r="E2806" s="8">
        <v>294.529</v>
      </c>
      <c r="F2806" s="9">
        <v>224.210072851349</v>
      </c>
      <c r="G2806" s="9">
        <v>70.318927148650403</v>
      </c>
      <c r="H2806" s="9">
        <v>14221.299826543</v>
      </c>
      <c r="L2806" s="9">
        <f t="shared" si="216"/>
        <v>223.82019215373097</v>
      </c>
      <c r="M2806" s="9">
        <f t="shared" si="220"/>
        <v>70.708807846269025</v>
      </c>
      <c r="N2806" s="9">
        <f t="shared" si="217"/>
        <v>14300.149298829376</v>
      </c>
      <c r="O2806" s="9">
        <f t="shared" si="218"/>
        <v>-6251.2058086083707</v>
      </c>
      <c r="U2806" s="15">
        <f t="shared" si="219"/>
        <v>59565.544959999701</v>
      </c>
    </row>
    <row r="2807" spans="1:21" x14ac:dyDescent="0.3">
      <c r="A2807" s="3" t="s">
        <v>2813</v>
      </c>
      <c r="B2807" s="3" t="s">
        <v>9</v>
      </c>
      <c r="C2807" s="8">
        <v>44476.053999989999</v>
      </c>
      <c r="D2807" s="8">
        <v>190.9</v>
      </c>
      <c r="E2807" s="8">
        <v>250.404</v>
      </c>
      <c r="F2807" s="9">
        <v>219.298533249559</v>
      </c>
      <c r="G2807" s="9">
        <v>31.105466750440002</v>
      </c>
      <c r="H2807" s="9">
        <v>5938.0336026590003</v>
      </c>
      <c r="L2807" s="9">
        <f t="shared" si="216"/>
        <v>218.91719326762805</v>
      </c>
      <c r="M2807" s="9">
        <f t="shared" si="220"/>
        <v>31.486806732371946</v>
      </c>
      <c r="N2807" s="9">
        <f t="shared" si="217"/>
        <v>6010.8314052098049</v>
      </c>
      <c r="O2807" s="9">
        <f t="shared" si="218"/>
        <v>-4964.705748715658</v>
      </c>
      <c r="U2807" s="15">
        <f t="shared" si="219"/>
        <v>47802.123599999999</v>
      </c>
    </row>
    <row r="2808" spans="1:21" x14ac:dyDescent="0.3">
      <c r="A2808" s="3" t="s">
        <v>2814</v>
      </c>
      <c r="B2808" s="3" t="s">
        <v>9</v>
      </c>
      <c r="C2808" s="8">
        <v>43587.509999989903</v>
      </c>
      <c r="D2808" s="8">
        <v>189.29</v>
      </c>
      <c r="E2808" s="8">
        <v>198.71199999999999</v>
      </c>
      <c r="F2808" s="9">
        <v>214.917380282892</v>
      </c>
      <c r="G2808" s="9">
        <v>-16.205380282892399</v>
      </c>
      <c r="H2808" s="9">
        <v>-3067.5164337487099</v>
      </c>
      <c r="L2808" s="9">
        <f t="shared" si="216"/>
        <v>214.54365872306491</v>
      </c>
      <c r="M2808" s="9">
        <f t="shared" si="220"/>
        <v>-15.831658723064919</v>
      </c>
      <c r="N2808" s="9">
        <f t="shared" si="217"/>
        <v>-2996.7746796889583</v>
      </c>
      <c r="O2808" s="9">
        <f t="shared" si="218"/>
        <v>-4094.9683824367344</v>
      </c>
      <c r="U2808" s="15">
        <f t="shared" si="219"/>
        <v>37614.194479999998</v>
      </c>
    </row>
    <row r="2809" spans="1:21" x14ac:dyDescent="0.3">
      <c r="A2809" s="3" t="s">
        <v>2815</v>
      </c>
      <c r="B2809" s="3" t="s">
        <v>9</v>
      </c>
      <c r="C2809" s="8">
        <v>41313.500999999997</v>
      </c>
      <c r="D2809" s="8">
        <v>179.41</v>
      </c>
      <c r="E2809" s="8">
        <v>158.31</v>
      </c>
      <c r="F2809" s="9">
        <v>203.70490090479299</v>
      </c>
      <c r="G2809" s="9">
        <v>-45.3949009047939</v>
      </c>
      <c r="H2809" s="9">
        <v>-8144.2991713290703</v>
      </c>
      <c r="L2809" s="9">
        <f t="shared" si="216"/>
        <v>203.35067681546968</v>
      </c>
      <c r="M2809" s="9">
        <f t="shared" si="220"/>
        <v>-45.040676815469681</v>
      </c>
      <c r="N2809" s="9">
        <f t="shared" si="217"/>
        <v>-8080.747827463415</v>
      </c>
      <c r="O2809" s="9">
        <f t="shared" si="218"/>
        <v>-1873.0984408723591</v>
      </c>
      <c r="U2809" s="15">
        <f t="shared" si="219"/>
        <v>28402.397099999998</v>
      </c>
    </row>
    <row r="2810" spans="1:21" x14ac:dyDescent="0.3">
      <c r="A2810" s="3" t="s">
        <v>2816</v>
      </c>
      <c r="B2810" s="3" t="s">
        <v>9</v>
      </c>
      <c r="C2810" s="8">
        <v>38319.089999989999</v>
      </c>
      <c r="D2810" s="8">
        <v>169.5</v>
      </c>
      <c r="E2810" s="8">
        <v>158.154</v>
      </c>
      <c r="F2810" s="9">
        <v>188.94032803489199</v>
      </c>
      <c r="G2810" s="9">
        <v>-30.786328034892101</v>
      </c>
      <c r="H2810" s="9">
        <v>-5218.2826019142203</v>
      </c>
      <c r="L2810" s="9">
        <f t="shared" si="216"/>
        <v>188.61177817999166</v>
      </c>
      <c r="M2810" s="9">
        <f t="shared" si="220"/>
        <v>-30.457778179991664</v>
      </c>
      <c r="N2810" s="9">
        <f t="shared" si="217"/>
        <v>-5162.5934015085868</v>
      </c>
      <c r="O2810" s="9">
        <f t="shared" si="218"/>
        <v>728.60848382213157</v>
      </c>
      <c r="U2810" s="15">
        <f t="shared" si="219"/>
        <v>26807.102999999999</v>
      </c>
    </row>
    <row r="2811" spans="1:21" x14ac:dyDescent="0.3">
      <c r="A2811" s="3" t="s">
        <v>2817</v>
      </c>
      <c r="B2811" s="3" t="s">
        <v>9</v>
      </c>
      <c r="C2811" s="8">
        <v>36625.295999989998</v>
      </c>
      <c r="D2811" s="8">
        <v>158.41999999999999</v>
      </c>
      <c r="E2811" s="8">
        <v>160.85</v>
      </c>
      <c r="F2811" s="9">
        <v>180.588720677211</v>
      </c>
      <c r="G2811" s="9">
        <v>-19.738720677211699</v>
      </c>
      <c r="H2811" s="9">
        <v>-3127.0081296838798</v>
      </c>
      <c r="L2811" s="9">
        <f t="shared" si="216"/>
        <v>180.274693499466</v>
      </c>
      <c r="M2811" s="9">
        <f t="shared" si="220"/>
        <v>-19.424693499466002</v>
      </c>
      <c r="N2811" s="9">
        <f t="shared" si="217"/>
        <v>-3077.259944185404</v>
      </c>
      <c r="O2811" s="9">
        <f t="shared" si="218"/>
        <v>2001.7412265172063</v>
      </c>
      <c r="U2811" s="15">
        <f t="shared" si="219"/>
        <v>25481.856999999996</v>
      </c>
    </row>
    <row r="2812" spans="1:21" x14ac:dyDescent="0.3">
      <c r="A2812" s="3" t="s">
        <v>2818</v>
      </c>
      <c r="B2812" s="3" t="s">
        <v>9</v>
      </c>
      <c r="C2812" s="8">
        <v>34647.048000000003</v>
      </c>
      <c r="D2812" s="8">
        <v>127.33</v>
      </c>
      <c r="E2812" s="8">
        <v>157.75200000000001</v>
      </c>
      <c r="F2812" s="9">
        <v>170.83455307947901</v>
      </c>
      <c r="G2812" s="9">
        <v>-13.0825530794797</v>
      </c>
      <c r="H2812" s="9">
        <v>-1665.8014836101499</v>
      </c>
      <c r="L2812" s="9">
        <f t="shared" si="216"/>
        <v>170.53748750216224</v>
      </c>
      <c r="M2812" s="9">
        <f t="shared" si="220"/>
        <v>-12.785487502162226</v>
      </c>
      <c r="N2812" s="9">
        <f t="shared" si="217"/>
        <v>-1627.9761236503161</v>
      </c>
      <c r="O2812" s="9">
        <f t="shared" si="218"/>
        <v>2848.7370027754068</v>
      </c>
      <c r="U2812" s="15">
        <f t="shared" si="219"/>
        <v>20086.562160000001</v>
      </c>
    </row>
    <row r="2813" spans="1:21" x14ac:dyDescent="0.3">
      <c r="A2813" s="3" t="s">
        <v>2819</v>
      </c>
      <c r="B2813" s="3" t="s">
        <v>9</v>
      </c>
      <c r="C2813" s="8">
        <v>33369.600999989998</v>
      </c>
      <c r="D2813" s="8">
        <v>116.16</v>
      </c>
      <c r="E2813" s="8">
        <v>158.358</v>
      </c>
      <c r="F2813" s="9">
        <v>164.53583212266301</v>
      </c>
      <c r="G2813" s="9">
        <v>-6.1778321226631698</v>
      </c>
      <c r="H2813" s="9">
        <v>-717.61697936855398</v>
      </c>
      <c r="L2813" s="9">
        <f t="shared" si="216"/>
        <v>164.24971944183915</v>
      </c>
      <c r="M2813" s="9">
        <f t="shared" si="220"/>
        <v>-5.8917194418391432</v>
      </c>
      <c r="N2813" s="9">
        <f t="shared" si="217"/>
        <v>-684.38213036403488</v>
      </c>
      <c r="O2813" s="9">
        <f t="shared" si="218"/>
        <v>3329.2192296360599</v>
      </c>
      <c r="U2813" s="15">
        <f t="shared" si="219"/>
        <v>18394.865279999998</v>
      </c>
    </row>
    <row r="2814" spans="1:21" x14ac:dyDescent="0.3">
      <c r="A2814" s="3" t="s">
        <v>2820</v>
      </c>
      <c r="B2814" s="3" t="s">
        <v>9</v>
      </c>
      <c r="C2814" s="8">
        <v>32958.976999999999</v>
      </c>
      <c r="D2814" s="8">
        <v>115.56</v>
      </c>
      <c r="E2814" s="8">
        <v>155.31100000000001</v>
      </c>
      <c r="F2814" s="9">
        <v>162.511164176291</v>
      </c>
      <c r="G2814" s="9">
        <v>-7.2001641762914801</v>
      </c>
      <c r="H2814" s="9">
        <v>-832.05097221224298</v>
      </c>
      <c r="L2814" s="9">
        <f t="shared" si="216"/>
        <v>162.22857220683136</v>
      </c>
      <c r="M2814" s="9">
        <f t="shared" si="220"/>
        <v>-6.9175722068313519</v>
      </c>
      <c r="N2814" s="9">
        <f t="shared" si="217"/>
        <v>-799.39464422143101</v>
      </c>
      <c r="O2814" s="9">
        <f t="shared" si="218"/>
        <v>3545.5866237951923</v>
      </c>
      <c r="U2814" s="15">
        <f t="shared" si="219"/>
        <v>17947.739160000001</v>
      </c>
    </row>
    <row r="2815" spans="1:21" x14ac:dyDescent="0.3">
      <c r="A2815" s="3" t="s">
        <v>2821</v>
      </c>
      <c r="B2815" s="3" t="s">
        <v>9</v>
      </c>
      <c r="C2815" s="8">
        <v>33194.148000000001</v>
      </c>
      <c r="D2815" s="8">
        <v>114.66999999999901</v>
      </c>
      <c r="E2815" s="8">
        <v>155.364</v>
      </c>
      <c r="F2815" s="9">
        <v>163.67072422545499</v>
      </c>
      <c r="G2815" s="9">
        <v>-8.3067242254551203</v>
      </c>
      <c r="H2815" s="9">
        <v>-952.53206693293896</v>
      </c>
      <c r="L2815" s="9">
        <f t="shared" si="216"/>
        <v>163.3861158877063</v>
      </c>
      <c r="M2815" s="9">
        <f t="shared" si="220"/>
        <v>-8.0221158877062919</v>
      </c>
      <c r="N2815" s="9">
        <f t="shared" si="217"/>
        <v>-919.89602884327257</v>
      </c>
      <c r="O2815" s="9">
        <f t="shared" si="218"/>
        <v>3385.5443047311642</v>
      </c>
      <c r="U2815" s="15">
        <f t="shared" si="219"/>
        <v>17815.589879999847</v>
      </c>
    </row>
    <row r="2816" spans="1:21" x14ac:dyDescent="0.3">
      <c r="A2816" s="3" t="s">
        <v>2822</v>
      </c>
      <c r="B2816" s="3" t="s">
        <v>9</v>
      </c>
      <c r="C2816" s="8">
        <v>34399.076000000001</v>
      </c>
      <c r="D2816" s="8">
        <v>131.18</v>
      </c>
      <c r="E2816" s="8">
        <v>161.161</v>
      </c>
      <c r="F2816" s="9">
        <v>169.61187500900601</v>
      </c>
      <c r="G2816" s="9">
        <v>-8.4508750090067792</v>
      </c>
      <c r="H2816" s="9">
        <v>-1108.5857836815001</v>
      </c>
      <c r="L2816" s="9">
        <f t="shared" si="216"/>
        <v>169.31693555641243</v>
      </c>
      <c r="M2816" s="9">
        <f t="shared" si="220"/>
        <v>-8.1559355564124303</v>
      </c>
      <c r="N2816" s="9">
        <f t="shared" si="217"/>
        <v>-1069.8956262901827</v>
      </c>
      <c r="O2816" s="9">
        <f t="shared" si="218"/>
        <v>3094.9845403628178</v>
      </c>
      <c r="U2816" s="15">
        <f t="shared" si="219"/>
        <v>21141.099980000003</v>
      </c>
    </row>
    <row r="2817" spans="1:21" x14ac:dyDescent="0.3">
      <c r="A2817" s="3" t="s">
        <v>2823</v>
      </c>
      <c r="B2817" s="3" t="s">
        <v>9</v>
      </c>
      <c r="C2817" s="8">
        <v>35881.978000000003</v>
      </c>
      <c r="D2817" s="8">
        <v>146.72</v>
      </c>
      <c r="E2817" s="8">
        <v>160.28100000000001</v>
      </c>
      <c r="F2817" s="9">
        <v>176.92363503054301</v>
      </c>
      <c r="G2817" s="9">
        <v>-16.642635030543499</v>
      </c>
      <c r="H2817" s="9">
        <v>-2441.80741168135</v>
      </c>
      <c r="L2817" s="9">
        <f t="shared" si="216"/>
        <v>176.61598109968446</v>
      </c>
      <c r="M2817" s="9">
        <f t="shared" si="220"/>
        <v>-16.334981099684455</v>
      </c>
      <c r="N2817" s="9">
        <f t="shared" si="217"/>
        <v>-2396.6684269457032</v>
      </c>
      <c r="O2817" s="9">
        <f t="shared" si="218"/>
        <v>2390.7102900792097</v>
      </c>
      <c r="U2817" s="15">
        <f t="shared" si="219"/>
        <v>23516.428319999999</v>
      </c>
    </row>
    <row r="2818" spans="1:21" x14ac:dyDescent="0.3">
      <c r="A2818" s="3" t="s">
        <v>2824</v>
      </c>
      <c r="B2818" s="3" t="s">
        <v>9</v>
      </c>
      <c r="C2818" s="8">
        <v>38058.258000000002</v>
      </c>
      <c r="D2818" s="8">
        <v>147.9</v>
      </c>
      <c r="E2818" s="8">
        <v>179.476</v>
      </c>
      <c r="F2818" s="9">
        <v>187.65424103125699</v>
      </c>
      <c r="G2818" s="9">
        <v>-8.1782410312571301</v>
      </c>
      <c r="H2818" s="9">
        <v>-1209.5618485229199</v>
      </c>
      <c r="L2818" s="9">
        <f t="shared" si="216"/>
        <v>187.32792756338333</v>
      </c>
      <c r="M2818" s="9">
        <f t="shared" si="220"/>
        <v>-7.8519275633833274</v>
      </c>
      <c r="N2818" s="9">
        <f t="shared" si="217"/>
        <v>-1161.3000866243942</v>
      </c>
      <c r="O2818" s="9">
        <f t="shared" si="218"/>
        <v>825.64076730134752</v>
      </c>
      <c r="U2818" s="15">
        <f t="shared" si="219"/>
        <v>26544.500400000001</v>
      </c>
    </row>
    <row r="2819" spans="1:21" x14ac:dyDescent="0.3">
      <c r="A2819" s="3" t="s">
        <v>2825</v>
      </c>
      <c r="B2819" s="3" t="s">
        <v>9</v>
      </c>
      <c r="C2819" s="8">
        <v>39989.570999999902</v>
      </c>
      <c r="D2819" s="8">
        <v>163.13</v>
      </c>
      <c r="E2819" s="8">
        <v>200.28399999999999</v>
      </c>
      <c r="F2819" s="9">
        <v>197.17698574565699</v>
      </c>
      <c r="G2819" s="9">
        <v>3.1070142543421402</v>
      </c>
      <c r="H2819" s="9">
        <v>506.84723531083398</v>
      </c>
      <c r="L2819" s="9">
        <f t="shared" ref="L2819:L2882" si="221">C2819*$J$3</f>
        <v>196.83411310046708</v>
      </c>
      <c r="M2819" s="9">
        <f t="shared" si="220"/>
        <v>3.4498868995329133</v>
      </c>
      <c r="N2819" s="9">
        <f t="shared" ref="N2819:N2882" si="222">M2819*D2819</f>
        <v>562.78004992080412</v>
      </c>
      <c r="O2819" s="9">
        <f t="shared" si="218"/>
        <v>-640.08293530633307</v>
      </c>
      <c r="U2819" s="15">
        <f t="shared" si="219"/>
        <v>32672.328919999996</v>
      </c>
    </row>
    <row r="2820" spans="1:21" x14ac:dyDescent="0.3">
      <c r="A2820" s="3" t="s">
        <v>2826</v>
      </c>
      <c r="B2820" s="3" t="s">
        <v>9</v>
      </c>
      <c r="C2820" s="8">
        <v>40863.226999999897</v>
      </c>
      <c r="D2820" s="8">
        <v>165.03</v>
      </c>
      <c r="E2820" s="8">
        <v>200.315</v>
      </c>
      <c r="F2820" s="9">
        <v>201.48473029882101</v>
      </c>
      <c r="G2820" s="9">
        <v>-1.16973029882166</v>
      </c>
      <c r="H2820" s="9">
        <v>-193.04059121453801</v>
      </c>
      <c r="L2820" s="9">
        <f t="shared" si="221"/>
        <v>201.13436688200679</v>
      </c>
      <c r="M2820" s="9">
        <f t="shared" si="220"/>
        <v>-0.81936688200678987</v>
      </c>
      <c r="N2820" s="9">
        <f t="shared" si="222"/>
        <v>-135.22011653758054</v>
      </c>
      <c r="O2820" s="9">
        <f t="shared" ref="O2820:O2883" si="223">($O$1-L2820)*D2820</f>
        <v>-1357.2089604837254</v>
      </c>
      <c r="U2820" s="15">
        <f t="shared" ref="U2820:U2883" si="224">D2820*E2820</f>
        <v>33057.984449999996</v>
      </c>
    </row>
    <row r="2821" spans="1:21" x14ac:dyDescent="0.3">
      <c r="A2821" s="3" t="s">
        <v>2827</v>
      </c>
      <c r="B2821" s="3" t="s">
        <v>9</v>
      </c>
      <c r="C2821" s="8">
        <v>41439.979999989999</v>
      </c>
      <c r="D2821" s="8">
        <v>170.48</v>
      </c>
      <c r="E2821" s="8">
        <v>200.27600000000001</v>
      </c>
      <c r="F2821" s="9">
        <v>204.328532200517</v>
      </c>
      <c r="G2821" s="9">
        <v>-4.0525322005173896</v>
      </c>
      <c r="H2821" s="9">
        <v>-690.87568954420396</v>
      </c>
      <c r="L2821" s="9">
        <f t="shared" si="221"/>
        <v>203.97322367372095</v>
      </c>
      <c r="M2821" s="9">
        <f t="shared" ref="M2821:M2884" si="225">E2821-L2821</f>
        <v>-3.6972236737209414</v>
      </c>
      <c r="N2821" s="9">
        <f t="shared" si="222"/>
        <v>-630.30269189594605</v>
      </c>
      <c r="O2821" s="9">
        <f t="shared" si="223"/>
        <v>-1885.9981403255597</v>
      </c>
      <c r="U2821" s="15">
        <f t="shared" si="224"/>
        <v>34143.052479999998</v>
      </c>
    </row>
    <row r="2822" spans="1:21" x14ac:dyDescent="0.3">
      <c r="A2822" s="3" t="s">
        <v>2828</v>
      </c>
      <c r="B2822" s="3" t="s">
        <v>9</v>
      </c>
      <c r="C2822" s="8">
        <v>41500.557000000001</v>
      </c>
      <c r="D2822" s="8">
        <v>173.62</v>
      </c>
      <c r="E2822" s="8">
        <v>200.131</v>
      </c>
      <c r="F2822" s="9">
        <v>204.62721983253701</v>
      </c>
      <c r="G2822" s="9">
        <v>-4.4962198325373999</v>
      </c>
      <c r="H2822" s="9">
        <v>-780.63368732514402</v>
      </c>
      <c r="L2822" s="9">
        <f t="shared" si="221"/>
        <v>204.27139191541718</v>
      </c>
      <c r="M2822" s="9">
        <f t="shared" si="225"/>
        <v>-4.1403919154171831</v>
      </c>
      <c r="N2822" s="9">
        <f t="shared" si="222"/>
        <v>-718.85484435473131</v>
      </c>
      <c r="O2822" s="9">
        <f t="shared" si="223"/>
        <v>-1972.5035234041754</v>
      </c>
      <c r="U2822" s="15">
        <f t="shared" si="224"/>
        <v>34746.74422</v>
      </c>
    </row>
    <row r="2823" spans="1:21" x14ac:dyDescent="0.3">
      <c r="A2823" s="3" t="s">
        <v>2829</v>
      </c>
      <c r="B2823" s="3" t="s">
        <v>9</v>
      </c>
      <c r="C2823" s="8">
        <v>41346.705999999998</v>
      </c>
      <c r="D2823" s="8">
        <v>169.45</v>
      </c>
      <c r="E2823" s="8">
        <v>199.84100000000001</v>
      </c>
      <c r="F2823" s="9">
        <v>203.86862513708601</v>
      </c>
      <c r="G2823" s="9">
        <v>-4.0276251370865097</v>
      </c>
      <c r="H2823" s="9">
        <v>-682.48107947930998</v>
      </c>
      <c r="L2823" s="9">
        <f t="shared" si="221"/>
        <v>203.51411634637893</v>
      </c>
      <c r="M2823" s="9">
        <f t="shared" si="225"/>
        <v>-3.6731163463789187</v>
      </c>
      <c r="N2823" s="9">
        <f t="shared" si="222"/>
        <v>-622.40956489390771</v>
      </c>
      <c r="O2823" s="9">
        <f t="shared" si="223"/>
        <v>-1796.8076472284804</v>
      </c>
      <c r="U2823" s="15">
        <f t="shared" si="224"/>
        <v>33863.05745</v>
      </c>
    </row>
    <row r="2824" spans="1:21" x14ac:dyDescent="0.3">
      <c r="A2824" s="3" t="s">
        <v>2830</v>
      </c>
      <c r="B2824" s="3" t="s">
        <v>9</v>
      </c>
      <c r="C2824" s="8">
        <v>42412.613999989997</v>
      </c>
      <c r="D2824" s="8">
        <v>177.01</v>
      </c>
      <c r="E2824" s="8">
        <v>199.97499999999999</v>
      </c>
      <c r="F2824" s="9">
        <v>209.12430858815901</v>
      </c>
      <c r="G2824" s="9">
        <v>-9.1493085881596095</v>
      </c>
      <c r="H2824" s="9">
        <v>-1619.5191131901299</v>
      </c>
      <c r="L2824" s="9">
        <f t="shared" si="221"/>
        <v>208.7606606472599</v>
      </c>
      <c r="M2824" s="9">
        <f t="shared" si="225"/>
        <v>-8.7856606472599026</v>
      </c>
      <c r="N2824" s="9">
        <f t="shared" si="222"/>
        <v>-1555.1497911714753</v>
      </c>
      <c r="O2824" s="9">
        <f t="shared" si="223"/>
        <v>-2805.6629025143038</v>
      </c>
      <c r="U2824" s="15">
        <f t="shared" si="224"/>
        <v>35397.57475</v>
      </c>
    </row>
    <row r="2825" spans="1:21" x14ac:dyDescent="0.3">
      <c r="A2825" s="3" t="s">
        <v>2831</v>
      </c>
      <c r="B2825" s="3" t="s">
        <v>9</v>
      </c>
      <c r="C2825" s="8">
        <v>43258.878999989996</v>
      </c>
      <c r="D2825" s="8">
        <v>178.18</v>
      </c>
      <c r="E2825" s="8">
        <v>299.113</v>
      </c>
      <c r="F2825" s="9">
        <v>213.296996058151</v>
      </c>
      <c r="G2825" s="9">
        <v>85.816003941848507</v>
      </c>
      <c r="H2825" s="9">
        <v>15290.695582358499</v>
      </c>
      <c r="L2825" s="9">
        <f t="shared" si="221"/>
        <v>212.92609219747499</v>
      </c>
      <c r="M2825" s="9">
        <f t="shared" si="225"/>
        <v>86.186907802525013</v>
      </c>
      <c r="N2825" s="9">
        <f t="shared" si="222"/>
        <v>15356.783232253907</v>
      </c>
      <c r="O2825" s="9">
        <f t="shared" si="223"/>
        <v>-3566.404355721153</v>
      </c>
      <c r="U2825" s="15">
        <f t="shared" si="224"/>
        <v>53295.954340000004</v>
      </c>
    </row>
    <row r="2826" spans="1:21" x14ac:dyDescent="0.3">
      <c r="A2826" s="3" t="s">
        <v>2832</v>
      </c>
      <c r="B2826" s="3" t="s">
        <v>9</v>
      </c>
      <c r="C2826" s="8">
        <v>43913.628999989996</v>
      </c>
      <c r="D2826" s="8">
        <v>178.15</v>
      </c>
      <c r="E2826" s="8">
        <v>299.69400000000002</v>
      </c>
      <c r="F2826" s="9">
        <v>216.52537856360399</v>
      </c>
      <c r="G2826" s="9">
        <v>83.168621436395597</v>
      </c>
      <c r="H2826" s="9">
        <v>14816.4899088938</v>
      </c>
      <c r="L2826" s="9">
        <f t="shared" si="221"/>
        <v>216.14886084264327</v>
      </c>
      <c r="M2826" s="9">
        <f t="shared" si="225"/>
        <v>83.545139157356743</v>
      </c>
      <c r="N2826" s="9">
        <f t="shared" si="222"/>
        <v>14883.566540883105</v>
      </c>
      <c r="O2826" s="9">
        <f t="shared" si="223"/>
        <v>-4139.9401176911333</v>
      </c>
      <c r="U2826" s="15">
        <f t="shared" si="224"/>
        <v>53390.486100000002</v>
      </c>
    </row>
    <row r="2827" spans="1:21" x14ac:dyDescent="0.3">
      <c r="A2827" s="3" t="s">
        <v>2833</v>
      </c>
      <c r="B2827" s="3" t="s">
        <v>9</v>
      </c>
      <c r="C2827" s="8">
        <v>44273.198999990003</v>
      </c>
      <c r="D2827" s="8">
        <v>179.41</v>
      </c>
      <c r="E2827" s="8">
        <v>299.65499999999997</v>
      </c>
      <c r="F2827" s="9">
        <v>218.298314031318</v>
      </c>
      <c r="G2827" s="9">
        <v>81.356685968681504</v>
      </c>
      <c r="H2827" s="9">
        <v>14596.203029641099</v>
      </c>
      <c r="L2827" s="9">
        <f t="shared" si="221"/>
        <v>217.91871333862372</v>
      </c>
      <c r="M2827" s="9">
        <f t="shared" si="225"/>
        <v>81.736286661376255</v>
      </c>
      <c r="N2827" s="9">
        <f t="shared" si="222"/>
        <v>14664.307189917514</v>
      </c>
      <c r="O2827" s="9">
        <f t="shared" si="223"/>
        <v>-4486.7498734914243</v>
      </c>
      <c r="U2827" s="15">
        <f t="shared" si="224"/>
        <v>53761.103549999993</v>
      </c>
    </row>
    <row r="2828" spans="1:21" x14ac:dyDescent="0.3">
      <c r="A2828" s="3" t="s">
        <v>2834</v>
      </c>
      <c r="B2828" s="3" t="s">
        <v>9</v>
      </c>
      <c r="C2828" s="8">
        <v>44056.044000000002</v>
      </c>
      <c r="D2828" s="8">
        <v>178.32</v>
      </c>
      <c r="E2828" s="8">
        <v>298.36900000000003</v>
      </c>
      <c r="F2828" s="9">
        <v>217.22758565722199</v>
      </c>
      <c r="G2828" s="9">
        <v>81.141414342777594</v>
      </c>
      <c r="H2828" s="9">
        <v>14469.1370056041</v>
      </c>
      <c r="L2828" s="9">
        <f t="shared" si="221"/>
        <v>216.84984686270266</v>
      </c>
      <c r="M2828" s="9">
        <f t="shared" si="225"/>
        <v>81.519153137297366</v>
      </c>
      <c r="N2828" s="9">
        <f t="shared" si="222"/>
        <v>14536.495387442867</v>
      </c>
      <c r="O2828" s="9">
        <f t="shared" si="223"/>
        <v>-4268.8904910693882</v>
      </c>
      <c r="U2828" s="15">
        <f t="shared" si="224"/>
        <v>53205.160080000001</v>
      </c>
    </row>
    <row r="2829" spans="1:21" x14ac:dyDescent="0.3">
      <c r="A2829" s="3" t="s">
        <v>2835</v>
      </c>
      <c r="B2829" s="3" t="s">
        <v>9</v>
      </c>
      <c r="C2829" s="8">
        <v>46793.462999999902</v>
      </c>
      <c r="D2829" s="8">
        <v>205.70999999999901</v>
      </c>
      <c r="E2829" s="8">
        <v>299.28300000000002</v>
      </c>
      <c r="F2829" s="9">
        <v>230.72500545056999</v>
      </c>
      <c r="G2829" s="9">
        <v>68.557994549429694</v>
      </c>
      <c r="H2829" s="9">
        <v>14103.065058763101</v>
      </c>
      <c r="L2829" s="9">
        <f t="shared" si="221"/>
        <v>230.32379588429507</v>
      </c>
      <c r="M2829" s="9">
        <f t="shared" si="225"/>
        <v>68.959204115704949</v>
      </c>
      <c r="N2829" s="9">
        <f t="shared" si="222"/>
        <v>14185.597878641596</v>
      </c>
      <c r="O2829" s="9">
        <f t="shared" si="223"/>
        <v>-7696.3192728250742</v>
      </c>
      <c r="U2829" s="15">
        <f t="shared" si="224"/>
        <v>61565.505929999708</v>
      </c>
    </row>
    <row r="2830" spans="1:21" x14ac:dyDescent="0.3">
      <c r="A2830" s="3" t="s">
        <v>2836</v>
      </c>
      <c r="B2830" s="3" t="s">
        <v>9</v>
      </c>
      <c r="C2830" s="8">
        <v>45852.108999999997</v>
      </c>
      <c r="D2830" s="8">
        <v>205.82</v>
      </c>
      <c r="E2830" s="8">
        <v>299.63900000000001</v>
      </c>
      <c r="F2830" s="9">
        <v>226.083461678079</v>
      </c>
      <c r="G2830" s="9">
        <v>73.555538321920196</v>
      </c>
      <c r="H2830" s="9">
        <v>15139.200897417601</v>
      </c>
      <c r="L2830" s="9">
        <f t="shared" si="221"/>
        <v>225.69032332957426</v>
      </c>
      <c r="M2830" s="9">
        <f t="shared" si="225"/>
        <v>73.948676670425755</v>
      </c>
      <c r="N2830" s="9">
        <f t="shared" si="222"/>
        <v>15220.116632307028</v>
      </c>
      <c r="O2830" s="9">
        <f t="shared" si="223"/>
        <v>-6746.7734302961098</v>
      </c>
      <c r="U2830" s="15">
        <f t="shared" si="224"/>
        <v>61671.698980000001</v>
      </c>
    </row>
    <row r="2831" spans="1:21" x14ac:dyDescent="0.3">
      <c r="A2831" s="3" t="s">
        <v>2837</v>
      </c>
      <c r="B2831" s="3" t="s">
        <v>9</v>
      </c>
      <c r="C2831" s="8">
        <v>44911.693999999901</v>
      </c>
      <c r="D2831" s="8">
        <v>179.15</v>
      </c>
      <c r="E2831" s="8">
        <v>250.80699999999999</v>
      </c>
      <c r="F2831" s="9">
        <v>221.44654784246899</v>
      </c>
      <c r="G2831" s="9">
        <v>29.360452157529998</v>
      </c>
      <c r="H2831" s="9">
        <v>5259.9250040215102</v>
      </c>
      <c r="L2831" s="9">
        <f t="shared" si="221"/>
        <v>221.06147266069874</v>
      </c>
      <c r="M2831" s="9">
        <f t="shared" si="225"/>
        <v>29.745527339301248</v>
      </c>
      <c r="N2831" s="9">
        <f t="shared" si="222"/>
        <v>5328.911222835819</v>
      </c>
      <c r="O2831" s="9">
        <f t="shared" si="223"/>
        <v>-5043.2730324326276</v>
      </c>
      <c r="U2831" s="15">
        <f t="shared" si="224"/>
        <v>44932.074050000003</v>
      </c>
    </row>
    <row r="2832" spans="1:21" x14ac:dyDescent="0.3">
      <c r="A2832" s="3" t="s">
        <v>2838</v>
      </c>
      <c r="B2832" s="3" t="s">
        <v>9</v>
      </c>
      <c r="C2832" s="8">
        <v>43995.344999989997</v>
      </c>
      <c r="D2832" s="8">
        <v>177.69</v>
      </c>
      <c r="E2832" s="8">
        <v>200.06299999999999</v>
      </c>
      <c r="F2832" s="9">
        <v>216.928296478557</v>
      </c>
      <c r="G2832" s="9">
        <v>-16.8652964785576</v>
      </c>
      <c r="H2832" s="9">
        <v>-2996.7945312749098</v>
      </c>
      <c r="L2832" s="9">
        <f t="shared" si="221"/>
        <v>216.55107812039597</v>
      </c>
      <c r="M2832" s="9">
        <f t="shared" si="225"/>
        <v>-16.488078120395983</v>
      </c>
      <c r="N2832" s="9">
        <f t="shared" si="222"/>
        <v>-2929.7666012131622</v>
      </c>
      <c r="O2832" s="9">
        <f t="shared" si="223"/>
        <v>-4200.7203923080551</v>
      </c>
      <c r="U2832" s="15">
        <f t="shared" si="224"/>
        <v>35549.194469999995</v>
      </c>
    </row>
    <row r="2833" spans="1:21" x14ac:dyDescent="0.3">
      <c r="A2833" s="3" t="s">
        <v>2839</v>
      </c>
      <c r="B2833" s="3" t="s">
        <v>9</v>
      </c>
      <c r="C2833" s="8">
        <v>41792.1</v>
      </c>
      <c r="D2833" s="8">
        <v>170.26</v>
      </c>
      <c r="E2833" s="8">
        <v>158.83199999999999</v>
      </c>
      <c r="F2833" s="9">
        <v>206.064733877267</v>
      </c>
      <c r="G2833" s="9">
        <v>-47.232733877267798</v>
      </c>
      <c r="H2833" s="9">
        <v>-8041.8452699436202</v>
      </c>
      <c r="L2833" s="9">
        <f t="shared" si="221"/>
        <v>205.70640625542219</v>
      </c>
      <c r="M2833" s="9">
        <f t="shared" si="225"/>
        <v>-46.874406255422201</v>
      </c>
      <c r="N2833" s="9">
        <f t="shared" si="222"/>
        <v>-7980.8364090481837</v>
      </c>
      <c r="O2833" s="9">
        <f t="shared" si="223"/>
        <v>-2178.6559752050675</v>
      </c>
      <c r="U2833" s="15">
        <f t="shared" si="224"/>
        <v>27042.736319999996</v>
      </c>
    </row>
    <row r="2834" spans="1:21" x14ac:dyDescent="0.3">
      <c r="A2834" s="3" t="s">
        <v>2840</v>
      </c>
      <c r="B2834" s="3" t="s">
        <v>9</v>
      </c>
      <c r="C2834" s="8">
        <v>39012.793999989997</v>
      </c>
      <c r="D2834" s="8">
        <v>164.35</v>
      </c>
      <c r="E2834" s="8">
        <v>158.47</v>
      </c>
      <c r="F2834" s="9">
        <v>192.36078142559501</v>
      </c>
      <c r="G2834" s="9">
        <v>-33.890781425595002</v>
      </c>
      <c r="H2834" s="9">
        <v>-5569.9499272965404</v>
      </c>
      <c r="L2834" s="9">
        <f t="shared" si="221"/>
        <v>192.0262837168039</v>
      </c>
      <c r="M2834" s="9">
        <f t="shared" si="225"/>
        <v>-33.556283716803904</v>
      </c>
      <c r="N2834" s="9">
        <f t="shared" si="222"/>
        <v>-5514.9752288567215</v>
      </c>
      <c r="O2834" s="9">
        <f t="shared" si="223"/>
        <v>145.29683694919891</v>
      </c>
      <c r="U2834" s="15">
        <f t="shared" si="224"/>
        <v>26044.5445</v>
      </c>
    </row>
    <row r="2835" spans="1:21" x14ac:dyDescent="0.3">
      <c r="A2835" s="3" t="s">
        <v>2841</v>
      </c>
      <c r="B2835" s="3" t="s">
        <v>9</v>
      </c>
      <c r="C2835" s="8">
        <v>36359.31</v>
      </c>
      <c r="D2835" s="8">
        <v>161.96</v>
      </c>
      <c r="E2835" s="8">
        <v>119.959</v>
      </c>
      <c r="F2835" s="9">
        <v>179.27722079319</v>
      </c>
      <c r="G2835" s="9">
        <v>-59.3182207931902</v>
      </c>
      <c r="H2835" s="9">
        <v>-9607.1790396650795</v>
      </c>
      <c r="L2835" s="9">
        <f t="shared" si="221"/>
        <v>178.96547419313302</v>
      </c>
      <c r="M2835" s="9">
        <f t="shared" si="225"/>
        <v>-59.006474193133016</v>
      </c>
      <c r="N2835" s="9">
        <f t="shared" si="222"/>
        <v>-9556.6885603198243</v>
      </c>
      <c r="O2835" s="9">
        <f t="shared" si="223"/>
        <v>2258.5126210852682</v>
      </c>
      <c r="U2835" s="15">
        <f t="shared" si="224"/>
        <v>19428.559640000003</v>
      </c>
    </row>
    <row r="2836" spans="1:21" x14ac:dyDescent="0.3">
      <c r="A2836" s="3" t="s">
        <v>2842</v>
      </c>
      <c r="B2836" s="3" t="s">
        <v>9</v>
      </c>
      <c r="C2836" s="8">
        <v>34594.536999999997</v>
      </c>
      <c r="D2836" s="8">
        <v>133.86000000000001</v>
      </c>
      <c r="E2836" s="8">
        <v>79.272999999999996</v>
      </c>
      <c r="F2836" s="9">
        <v>170.575636556006</v>
      </c>
      <c r="G2836" s="9">
        <v>-91.302636556006803</v>
      </c>
      <c r="H2836" s="9">
        <v>-12221.770929386999</v>
      </c>
      <c r="L2836" s="9">
        <f t="shared" si="221"/>
        <v>170.2790212107129</v>
      </c>
      <c r="M2836" s="9">
        <f t="shared" si="225"/>
        <v>-91.006021210712902</v>
      </c>
      <c r="N2836" s="9">
        <f t="shared" si="222"/>
        <v>-12182.065999266029</v>
      </c>
      <c r="O2836" s="9">
        <f t="shared" si="223"/>
        <v>3029.4301142464788</v>
      </c>
      <c r="U2836" s="15">
        <f t="shared" si="224"/>
        <v>10611.48378</v>
      </c>
    </row>
    <row r="2837" spans="1:21" x14ac:dyDescent="0.3">
      <c r="A2837" s="3" t="s">
        <v>2843</v>
      </c>
      <c r="B2837" s="3" t="s">
        <v>9</v>
      </c>
      <c r="C2837" s="8">
        <v>33594.862000000001</v>
      </c>
      <c r="D2837" s="8">
        <v>114.02</v>
      </c>
      <c r="E2837" s="8">
        <v>79.525000000000006</v>
      </c>
      <c r="F2837" s="9">
        <v>165.646528833763</v>
      </c>
      <c r="G2837" s="9">
        <v>-86.121528833763705</v>
      </c>
      <c r="H2837" s="9">
        <v>-9819.5767176257395</v>
      </c>
      <c r="L2837" s="9">
        <f t="shared" si="221"/>
        <v>165.35848475350235</v>
      </c>
      <c r="M2837" s="9">
        <f t="shared" si="225"/>
        <v>-85.833484753502347</v>
      </c>
      <c r="N2837" s="9">
        <f t="shared" si="222"/>
        <v>-9786.7339315943373</v>
      </c>
      <c r="O2837" s="9">
        <f t="shared" si="223"/>
        <v>3141.4640523313751</v>
      </c>
      <c r="U2837" s="15">
        <f t="shared" si="224"/>
        <v>9067.4405000000006</v>
      </c>
    </row>
    <row r="2838" spans="1:21" x14ac:dyDescent="0.3">
      <c r="A2838" s="3" t="s">
        <v>2844</v>
      </c>
      <c r="B2838" s="3" t="s">
        <v>9</v>
      </c>
      <c r="C2838" s="8">
        <v>33068.614999999998</v>
      </c>
      <c r="D2838" s="8">
        <v>107.76</v>
      </c>
      <c r="E2838" s="8">
        <v>79.45</v>
      </c>
      <c r="F2838" s="9">
        <v>163.051757381534</v>
      </c>
      <c r="G2838" s="9">
        <v>-83.601757381534398</v>
      </c>
      <c r="H2838" s="9">
        <v>-9008.9253754341498</v>
      </c>
      <c r="L2838" s="9">
        <f t="shared" si="221"/>
        <v>162.7682253702051</v>
      </c>
      <c r="M2838" s="9">
        <f t="shared" si="225"/>
        <v>-83.318225370205099</v>
      </c>
      <c r="N2838" s="9">
        <f t="shared" si="222"/>
        <v>-8978.3719658933023</v>
      </c>
      <c r="O2838" s="9">
        <f t="shared" si="223"/>
        <v>3248.115706338192</v>
      </c>
      <c r="U2838" s="15">
        <f t="shared" si="224"/>
        <v>8561.5320000000011</v>
      </c>
    </row>
    <row r="2839" spans="1:21" x14ac:dyDescent="0.3">
      <c r="A2839" s="3" t="s">
        <v>2845</v>
      </c>
      <c r="B2839" s="3" t="s">
        <v>9</v>
      </c>
      <c r="C2839" s="8">
        <v>33159.646000000001</v>
      </c>
      <c r="D2839" s="8">
        <v>103.5</v>
      </c>
      <c r="E2839" s="8">
        <v>80.138000000000005</v>
      </c>
      <c r="F2839" s="9">
        <v>163.50060486202901</v>
      </c>
      <c r="G2839" s="9">
        <v>-83.362604862029102</v>
      </c>
      <c r="H2839" s="9">
        <v>-8628.0296032200094</v>
      </c>
      <c r="L2839" s="9">
        <f t="shared" si="221"/>
        <v>163.21629234620863</v>
      </c>
      <c r="M2839" s="9">
        <f t="shared" si="225"/>
        <v>-83.078292346208627</v>
      </c>
      <c r="N2839" s="9">
        <f t="shared" si="222"/>
        <v>-8598.6032578325921</v>
      </c>
      <c r="O2839" s="9">
        <f t="shared" si="223"/>
        <v>3073.3353093162518</v>
      </c>
      <c r="U2839" s="15">
        <f t="shared" si="224"/>
        <v>8294.2830000000013</v>
      </c>
    </row>
    <row r="2840" spans="1:21" x14ac:dyDescent="0.3">
      <c r="A2840" s="3" t="s">
        <v>2846</v>
      </c>
      <c r="B2840" s="3" t="s">
        <v>9</v>
      </c>
      <c r="C2840" s="8">
        <v>34224.343000000001</v>
      </c>
      <c r="D2840" s="8">
        <v>114.57</v>
      </c>
      <c r="E2840" s="8">
        <v>80.290000000000006</v>
      </c>
      <c r="F2840" s="9">
        <v>168.75031722309501</v>
      </c>
      <c r="G2840" s="9">
        <v>-88.460317223095601</v>
      </c>
      <c r="H2840" s="9">
        <v>-10134.89854425</v>
      </c>
      <c r="L2840" s="9">
        <f t="shared" si="221"/>
        <v>168.45687594025941</v>
      </c>
      <c r="M2840" s="9">
        <f t="shared" si="225"/>
        <v>-88.166875940259402</v>
      </c>
      <c r="N2840" s="9">
        <f t="shared" si="222"/>
        <v>-10101.27897647552</v>
      </c>
      <c r="O2840" s="9">
        <f t="shared" si="223"/>
        <v>2801.6349017683751</v>
      </c>
      <c r="U2840" s="15">
        <f t="shared" si="224"/>
        <v>9198.8253000000004</v>
      </c>
    </row>
    <row r="2841" spans="1:21" x14ac:dyDescent="0.3">
      <c r="A2841" s="3" t="s">
        <v>2847</v>
      </c>
      <c r="B2841" s="3" t="s">
        <v>9</v>
      </c>
      <c r="C2841" s="8">
        <v>35711.339</v>
      </c>
      <c r="D2841" s="8">
        <v>146.1</v>
      </c>
      <c r="E2841" s="8">
        <v>79.921000000000006</v>
      </c>
      <c r="F2841" s="9">
        <v>176.082263572203</v>
      </c>
      <c r="G2841" s="9">
        <v>-96.161263572203694</v>
      </c>
      <c r="H2841" s="9">
        <v>-14049.160607898901</v>
      </c>
      <c r="L2841" s="9">
        <f t="shared" si="221"/>
        <v>175.77607270893549</v>
      </c>
      <c r="M2841" s="9">
        <f t="shared" si="225"/>
        <v>-95.855072708935481</v>
      </c>
      <c r="N2841" s="9">
        <f t="shared" si="222"/>
        <v>-14004.426122775472</v>
      </c>
      <c r="O2841" s="9">
        <f t="shared" si="223"/>
        <v>2503.3183951998521</v>
      </c>
      <c r="U2841" s="15">
        <f t="shared" si="224"/>
        <v>11676.4581</v>
      </c>
    </row>
    <row r="2842" spans="1:21" x14ac:dyDescent="0.3">
      <c r="A2842" s="3" t="s">
        <v>2848</v>
      </c>
      <c r="B2842" s="3" t="s">
        <v>9</v>
      </c>
      <c r="C2842" s="8">
        <v>37706.701999999997</v>
      </c>
      <c r="D2842" s="8">
        <v>146.26999999999899</v>
      </c>
      <c r="E2842" s="8">
        <v>79.876999999999995</v>
      </c>
      <c r="F2842" s="9">
        <v>185.92082027511</v>
      </c>
      <c r="G2842" s="9">
        <v>-106.04382027510999</v>
      </c>
      <c r="H2842" s="9">
        <v>-15511.029591640399</v>
      </c>
      <c r="L2842" s="9">
        <f t="shared" si="221"/>
        <v>185.59752106652073</v>
      </c>
      <c r="M2842" s="9">
        <f t="shared" si="225"/>
        <v>-105.72052106652073</v>
      </c>
      <c r="N2842" s="9">
        <f t="shared" si="222"/>
        <v>-15463.74061639988</v>
      </c>
      <c r="O2842" s="9">
        <f t="shared" si="223"/>
        <v>1069.6479716373162</v>
      </c>
      <c r="U2842" s="15">
        <f t="shared" si="224"/>
        <v>11683.608789999918</v>
      </c>
    </row>
    <row r="2843" spans="1:21" x14ac:dyDescent="0.3">
      <c r="A2843" s="3" t="s">
        <v>2849</v>
      </c>
      <c r="B2843" s="3" t="s">
        <v>9</v>
      </c>
      <c r="C2843" s="8">
        <v>39478.462</v>
      </c>
      <c r="D2843" s="8">
        <v>154.34</v>
      </c>
      <c r="E2843" s="8">
        <v>157.36799999999999</v>
      </c>
      <c r="F2843" s="9">
        <v>194.65685538448199</v>
      </c>
      <c r="G2843" s="9">
        <v>-37.288855384482503</v>
      </c>
      <c r="H2843" s="9">
        <v>-5755.16194004103</v>
      </c>
      <c r="L2843" s="9">
        <f t="shared" si="221"/>
        <v>194.31836501423112</v>
      </c>
      <c r="M2843" s="9">
        <f t="shared" si="225"/>
        <v>-36.950365014231124</v>
      </c>
      <c r="N2843" s="9">
        <f t="shared" si="222"/>
        <v>-5702.9193362964315</v>
      </c>
      <c r="O2843" s="9">
        <f t="shared" si="223"/>
        <v>-217.31252708142799</v>
      </c>
      <c r="U2843" s="15">
        <f t="shared" si="224"/>
        <v>24288.17712</v>
      </c>
    </row>
    <row r="2844" spans="1:21" x14ac:dyDescent="0.3">
      <c r="A2844" s="3" t="s">
        <v>2850</v>
      </c>
      <c r="B2844" s="3" t="s">
        <v>9</v>
      </c>
      <c r="C2844" s="8">
        <v>40238.324999999997</v>
      </c>
      <c r="D2844" s="8">
        <v>155.72</v>
      </c>
      <c r="E2844" s="8">
        <v>162.441</v>
      </c>
      <c r="F2844" s="9">
        <v>198.403519631509</v>
      </c>
      <c r="G2844" s="9">
        <v>-35.962519631509601</v>
      </c>
      <c r="H2844" s="9">
        <v>-5600.08355701867</v>
      </c>
      <c r="L2844" s="9">
        <f t="shared" si="221"/>
        <v>198.05851415668778</v>
      </c>
      <c r="M2844" s="9">
        <f t="shared" si="225"/>
        <v>-35.617514156687776</v>
      </c>
      <c r="N2844" s="9">
        <f t="shared" si="222"/>
        <v>-5546.3593044794206</v>
      </c>
      <c r="O2844" s="9">
        <f t="shared" si="223"/>
        <v>-801.67160770243322</v>
      </c>
      <c r="U2844" s="15">
        <f t="shared" si="224"/>
        <v>25295.312519999999</v>
      </c>
    </row>
    <row r="2845" spans="1:21" x14ac:dyDescent="0.3">
      <c r="A2845" s="3" t="s">
        <v>2851</v>
      </c>
      <c r="B2845" s="3" t="s">
        <v>9</v>
      </c>
      <c r="C2845" s="8">
        <v>40666.588000000003</v>
      </c>
      <c r="D2845" s="8">
        <v>160.46</v>
      </c>
      <c r="E2845" s="8">
        <v>162.59200000000001</v>
      </c>
      <c r="F2845" s="9">
        <v>200.51516037520199</v>
      </c>
      <c r="G2845" s="9">
        <v>-37.923160375202301</v>
      </c>
      <c r="H2845" s="9">
        <v>-6085.1503138049702</v>
      </c>
      <c r="L2845" s="9">
        <f t="shared" si="221"/>
        <v>200.16648295132043</v>
      </c>
      <c r="M2845" s="9">
        <f t="shared" si="225"/>
        <v>-37.574482951320419</v>
      </c>
      <c r="N2845" s="9">
        <f t="shared" si="222"/>
        <v>-6029.2015343688745</v>
      </c>
      <c r="O2845" s="9">
        <f t="shared" si="223"/>
        <v>-1164.3185629224636</v>
      </c>
      <c r="U2845" s="15">
        <f t="shared" si="224"/>
        <v>26089.512320000002</v>
      </c>
    </row>
    <row r="2846" spans="1:21" x14ac:dyDescent="0.3">
      <c r="A2846" s="3" t="s">
        <v>2852</v>
      </c>
      <c r="B2846" s="3" t="s">
        <v>9</v>
      </c>
      <c r="C2846" s="8">
        <v>40512.631999999998</v>
      </c>
      <c r="D2846" s="8">
        <v>161.22</v>
      </c>
      <c r="E2846" s="8">
        <v>162.285</v>
      </c>
      <c r="F2846" s="9">
        <v>199.75604795518001</v>
      </c>
      <c r="G2846" s="9">
        <v>-37.471047955180097</v>
      </c>
      <c r="H2846" s="9">
        <v>-6041.0823513341402</v>
      </c>
      <c r="L2846" s="9">
        <f t="shared" si="221"/>
        <v>199.40869055798626</v>
      </c>
      <c r="M2846" s="9">
        <f t="shared" si="225"/>
        <v>-37.123690557986265</v>
      </c>
      <c r="N2846" s="9">
        <f t="shared" si="222"/>
        <v>-5985.0813917585456</v>
      </c>
      <c r="O2846" s="9">
        <f t="shared" si="223"/>
        <v>-1047.6619317997347</v>
      </c>
      <c r="U2846" s="15">
        <f t="shared" si="224"/>
        <v>26163.5877</v>
      </c>
    </row>
    <row r="2847" spans="1:21" x14ac:dyDescent="0.3">
      <c r="A2847" s="3" t="s">
        <v>2853</v>
      </c>
      <c r="B2847" s="3" t="s">
        <v>9</v>
      </c>
      <c r="C2847" s="8">
        <v>40305.57699999</v>
      </c>
      <c r="D2847" s="8">
        <v>160.1</v>
      </c>
      <c r="E2847" s="8">
        <v>161.92500000000001</v>
      </c>
      <c r="F2847" s="9">
        <v>198.73511975403599</v>
      </c>
      <c r="G2847" s="9">
        <v>-36.8101197540364</v>
      </c>
      <c r="H2847" s="9">
        <v>-5893.3001726212397</v>
      </c>
      <c r="L2847" s="9">
        <f t="shared" si="221"/>
        <v>198.38953765709655</v>
      </c>
      <c r="M2847" s="9">
        <f t="shared" si="225"/>
        <v>-36.464537657096542</v>
      </c>
      <c r="N2847" s="9">
        <f t="shared" si="222"/>
        <v>-5837.9724789011561</v>
      </c>
      <c r="O2847" s="9">
        <f t="shared" si="223"/>
        <v>-877.21741464482818</v>
      </c>
      <c r="U2847" s="15">
        <f t="shared" si="224"/>
        <v>25924.192500000001</v>
      </c>
    </row>
    <row r="2848" spans="1:21" x14ac:dyDescent="0.3">
      <c r="A2848" s="3" t="s">
        <v>2854</v>
      </c>
      <c r="B2848" s="3" t="s">
        <v>9</v>
      </c>
      <c r="C2848" s="8">
        <v>41433.293999989997</v>
      </c>
      <c r="D2848" s="8">
        <v>161.75</v>
      </c>
      <c r="E2848" s="8">
        <v>163.03200000000001</v>
      </c>
      <c r="F2848" s="9">
        <v>204.29556547209901</v>
      </c>
      <c r="G2848" s="9">
        <v>-41.2635654720996</v>
      </c>
      <c r="H2848" s="9">
        <v>-6674.3817151121202</v>
      </c>
      <c r="L2848" s="9">
        <f t="shared" si="221"/>
        <v>203.94031427141229</v>
      </c>
      <c r="M2848" s="9">
        <f t="shared" si="225"/>
        <v>-40.90831427141228</v>
      </c>
      <c r="N2848" s="9">
        <f t="shared" si="222"/>
        <v>-6616.9198334009361</v>
      </c>
      <c r="O2848" s="9">
        <f t="shared" si="223"/>
        <v>-1784.0961861900612</v>
      </c>
      <c r="U2848" s="15">
        <f t="shared" si="224"/>
        <v>26370.426000000003</v>
      </c>
    </row>
    <row r="2849" spans="1:21" x14ac:dyDescent="0.3">
      <c r="A2849" s="3" t="s">
        <v>2855</v>
      </c>
      <c r="B2849" s="3" t="s">
        <v>9</v>
      </c>
      <c r="C2849" s="8">
        <v>42336.654000000002</v>
      </c>
      <c r="D2849" s="8">
        <v>169.89</v>
      </c>
      <c r="E2849" s="8">
        <v>162.39599999999999</v>
      </c>
      <c r="F2849" s="9">
        <v>208.74977184118401</v>
      </c>
      <c r="G2849" s="9">
        <v>-46.353771841184503</v>
      </c>
      <c r="H2849" s="9">
        <v>-7875.0422980988396</v>
      </c>
      <c r="L2849" s="9">
        <f t="shared" si="221"/>
        <v>208.38677518524423</v>
      </c>
      <c r="M2849" s="9">
        <f t="shared" si="225"/>
        <v>-45.990775185244246</v>
      </c>
      <c r="N2849" s="9">
        <f t="shared" si="222"/>
        <v>-7813.3727962211442</v>
      </c>
      <c r="O2849" s="9">
        <f t="shared" si="223"/>
        <v>-2629.2893131011679</v>
      </c>
      <c r="U2849" s="15">
        <f t="shared" si="224"/>
        <v>27589.456439999994</v>
      </c>
    </row>
    <row r="2850" spans="1:21" x14ac:dyDescent="0.3">
      <c r="A2850" s="3" t="s">
        <v>2856</v>
      </c>
      <c r="B2850" s="3" t="s">
        <v>9</v>
      </c>
      <c r="C2850" s="8">
        <v>42916.48799999</v>
      </c>
      <c r="D2850" s="8">
        <v>172.02</v>
      </c>
      <c r="E2850" s="8">
        <v>162.47499999999999</v>
      </c>
      <c r="F2850" s="9">
        <v>211.60876526101501</v>
      </c>
      <c r="G2850" s="9">
        <v>-49.133765261015803</v>
      </c>
      <c r="H2850" s="9">
        <v>-8451.9903001999501</v>
      </c>
      <c r="L2850" s="9">
        <f t="shared" si="221"/>
        <v>211.24079707844055</v>
      </c>
      <c r="M2850" s="9">
        <f t="shared" si="225"/>
        <v>-48.765797078440556</v>
      </c>
      <c r="N2850" s="9">
        <f t="shared" si="222"/>
        <v>-8388.6924134333458</v>
      </c>
      <c r="O2850" s="9">
        <f t="shared" si="223"/>
        <v>-3153.2029377720451</v>
      </c>
      <c r="U2850" s="15">
        <f t="shared" si="224"/>
        <v>27948.949500000002</v>
      </c>
    </row>
    <row r="2851" spans="1:21" x14ac:dyDescent="0.3">
      <c r="A2851" s="3" t="s">
        <v>2857</v>
      </c>
      <c r="B2851" s="3" t="s">
        <v>9</v>
      </c>
      <c r="C2851" s="8">
        <v>43247.128999999899</v>
      </c>
      <c r="D2851" s="8">
        <v>176.5</v>
      </c>
      <c r="E2851" s="8">
        <v>162.673</v>
      </c>
      <c r="F2851" s="9">
        <v>213.23906021331399</v>
      </c>
      <c r="G2851" s="9">
        <v>-50.566060213314699</v>
      </c>
      <c r="H2851" s="9">
        <v>-8924.9096276500495</v>
      </c>
      <c r="L2851" s="9">
        <f t="shared" si="221"/>
        <v>212.86825709774408</v>
      </c>
      <c r="M2851" s="9">
        <f t="shared" si="225"/>
        <v>-50.195257097744076</v>
      </c>
      <c r="N2851" s="9">
        <f t="shared" si="222"/>
        <v>-8859.4628777518301</v>
      </c>
      <c r="O2851" s="9">
        <f t="shared" si="223"/>
        <v>-3522.5700192806103</v>
      </c>
      <c r="U2851" s="15">
        <f t="shared" si="224"/>
        <v>28711.784500000002</v>
      </c>
    </row>
    <row r="2852" spans="1:21" x14ac:dyDescent="0.3">
      <c r="A2852" s="3" t="s">
        <v>2858</v>
      </c>
      <c r="B2852" s="3" t="s">
        <v>9</v>
      </c>
      <c r="C2852" s="8">
        <v>43615.366000000002</v>
      </c>
      <c r="D2852" s="8">
        <v>169.89</v>
      </c>
      <c r="E2852" s="8">
        <v>160.51400000000001</v>
      </c>
      <c r="F2852" s="9">
        <v>215.054730146358</v>
      </c>
      <c r="G2852" s="9">
        <v>-54.540730146358698</v>
      </c>
      <c r="H2852" s="9">
        <v>-9265.9246445648805</v>
      </c>
      <c r="L2852" s="9">
        <f t="shared" si="221"/>
        <v>214.68076974774968</v>
      </c>
      <c r="M2852" s="9">
        <f t="shared" si="225"/>
        <v>-54.166769747749669</v>
      </c>
      <c r="N2852" s="9">
        <f t="shared" si="222"/>
        <v>-9202.3925124451907</v>
      </c>
      <c r="O2852" s="9">
        <f t="shared" si="223"/>
        <v>-3698.5760493252183</v>
      </c>
      <c r="U2852" s="15">
        <f t="shared" si="224"/>
        <v>27269.723460000001</v>
      </c>
    </row>
    <row r="2853" spans="1:21" x14ac:dyDescent="0.3">
      <c r="A2853" s="3" t="s">
        <v>2859</v>
      </c>
      <c r="B2853" s="3" t="s">
        <v>9</v>
      </c>
      <c r="C2853" s="8">
        <v>46342.188999999998</v>
      </c>
      <c r="D2853" s="8">
        <v>208.16</v>
      </c>
      <c r="E2853" s="8">
        <v>159.55099999999999</v>
      </c>
      <c r="F2853" s="9">
        <v>228.499904134395</v>
      </c>
      <c r="G2853" s="9">
        <v>-68.948904134394994</v>
      </c>
      <c r="H2853" s="9">
        <v>-14352.4038846156</v>
      </c>
      <c r="L2853" s="9">
        <f t="shared" si="221"/>
        <v>228.10256381468167</v>
      </c>
      <c r="M2853" s="9">
        <f t="shared" si="225"/>
        <v>-68.551563814681685</v>
      </c>
      <c r="N2853" s="9">
        <f t="shared" si="222"/>
        <v>-14269.69352366414</v>
      </c>
      <c r="O2853" s="9">
        <f t="shared" si="223"/>
        <v>-7325.6105395317345</v>
      </c>
      <c r="U2853" s="15">
        <f t="shared" si="224"/>
        <v>33212.136159999995</v>
      </c>
    </row>
    <row r="2854" spans="1:21" x14ac:dyDescent="0.3">
      <c r="A2854" s="3" t="s">
        <v>2860</v>
      </c>
      <c r="B2854" s="3" t="s">
        <v>9</v>
      </c>
      <c r="C2854" s="8">
        <v>45317.521999999997</v>
      </c>
      <c r="D2854" s="8">
        <v>177.88</v>
      </c>
      <c r="E2854" s="8">
        <v>158.75</v>
      </c>
      <c r="F2854" s="9">
        <v>223.447568102757</v>
      </c>
      <c r="G2854" s="9">
        <v>-64.697568102757003</v>
      </c>
      <c r="H2854" s="9">
        <v>-11508.4034141184</v>
      </c>
      <c r="L2854" s="9">
        <f t="shared" si="221"/>
        <v>223.05901333077384</v>
      </c>
      <c r="M2854" s="9">
        <f t="shared" si="225"/>
        <v>-64.309013330773837</v>
      </c>
      <c r="N2854" s="9">
        <f t="shared" si="222"/>
        <v>-11439.287291278049</v>
      </c>
      <c r="O2854" s="9">
        <f t="shared" si="223"/>
        <v>-5362.8436452448459</v>
      </c>
      <c r="U2854" s="15">
        <f t="shared" si="224"/>
        <v>28238.45</v>
      </c>
    </row>
    <row r="2855" spans="1:21" x14ac:dyDescent="0.3">
      <c r="A2855" s="3" t="s">
        <v>2861</v>
      </c>
      <c r="B2855" s="3" t="s">
        <v>9</v>
      </c>
      <c r="C2855" s="8">
        <v>44091.012000000002</v>
      </c>
      <c r="D2855" s="8">
        <v>176.26999999999899</v>
      </c>
      <c r="E2855" s="8">
        <v>159.09399999999999</v>
      </c>
      <c r="F2855" s="9">
        <v>217.400002731602</v>
      </c>
      <c r="G2855" s="9">
        <v>-58.306002731602902</v>
      </c>
      <c r="H2855" s="9">
        <v>-10277.5991014996</v>
      </c>
      <c r="L2855" s="9">
        <f t="shared" si="221"/>
        <v>217.02196411964692</v>
      </c>
      <c r="M2855" s="9">
        <f t="shared" si="225"/>
        <v>-57.92796411964693</v>
      </c>
      <c r="N2855" s="9">
        <f t="shared" si="222"/>
        <v>-10210.962235370105</v>
      </c>
      <c r="O2855" s="9">
        <f t="shared" si="223"/>
        <v>-4250.1536381592505</v>
      </c>
      <c r="U2855" s="15">
        <f t="shared" si="224"/>
        <v>28043.499379999837</v>
      </c>
    </row>
    <row r="2856" spans="1:21" x14ac:dyDescent="0.3">
      <c r="A2856" s="3" t="s">
        <v>2862</v>
      </c>
      <c r="B2856" s="3" t="s">
        <v>9</v>
      </c>
      <c r="C2856" s="8">
        <v>42867.164999989996</v>
      </c>
      <c r="D2856" s="8">
        <v>175.23999999999899</v>
      </c>
      <c r="E2856" s="8">
        <v>159.78700000000001</v>
      </c>
      <c r="F2856" s="9">
        <v>211.36556784167001</v>
      </c>
      <c r="G2856" s="9">
        <v>-51.578567841670299</v>
      </c>
      <c r="H2856" s="9">
        <v>-9038.6282285743091</v>
      </c>
      <c r="L2856" s="9">
        <f t="shared" si="221"/>
        <v>210.99802255704208</v>
      </c>
      <c r="M2856" s="9">
        <f t="shared" si="225"/>
        <v>-51.211022557042071</v>
      </c>
      <c r="N2856" s="9">
        <f t="shared" si="222"/>
        <v>-8974.2195928960009</v>
      </c>
      <c r="O2856" s="9">
        <f t="shared" si="223"/>
        <v>-3169.6831595901058</v>
      </c>
      <c r="U2856" s="15">
        <f t="shared" si="224"/>
        <v>28001.07387999984</v>
      </c>
    </row>
    <row r="2857" spans="1:21" x14ac:dyDescent="0.3">
      <c r="A2857" s="3" t="s">
        <v>2863</v>
      </c>
      <c r="B2857" s="3" t="s">
        <v>9</v>
      </c>
      <c r="C2857" s="8">
        <v>40603.25299999</v>
      </c>
      <c r="D2857" s="8">
        <v>164.78</v>
      </c>
      <c r="E2857" s="8">
        <v>159.10499999999999</v>
      </c>
      <c r="F2857" s="9">
        <v>200.202873844442</v>
      </c>
      <c r="G2857" s="9">
        <v>-41.097873844442297</v>
      </c>
      <c r="H2857" s="9">
        <v>-6772.1076520872102</v>
      </c>
      <c r="L2857" s="9">
        <f t="shared" si="221"/>
        <v>199.85473945811847</v>
      </c>
      <c r="M2857" s="9">
        <f t="shared" si="225"/>
        <v>-40.749739458118484</v>
      </c>
      <c r="N2857" s="9">
        <f t="shared" si="222"/>
        <v>-6714.7420679087636</v>
      </c>
      <c r="O2857" s="9">
        <f t="shared" si="223"/>
        <v>-1144.2959501813539</v>
      </c>
      <c r="U2857" s="15">
        <f t="shared" si="224"/>
        <v>26217.321899999999</v>
      </c>
    </row>
    <row r="2858" spans="1:21" x14ac:dyDescent="0.3">
      <c r="A2858" s="3" t="s">
        <v>2864</v>
      </c>
      <c r="B2858" s="3" t="s">
        <v>9</v>
      </c>
      <c r="C2858" s="8">
        <v>37903.250999989999</v>
      </c>
      <c r="D2858" s="8">
        <v>150.43</v>
      </c>
      <c r="E2858" s="8">
        <v>159.09</v>
      </c>
      <c r="F2858" s="9">
        <v>186.88994643476201</v>
      </c>
      <c r="G2858" s="9">
        <v>-27.799946434762202</v>
      </c>
      <c r="H2858" s="9">
        <v>-4181.9459421812799</v>
      </c>
      <c r="L2858" s="9">
        <f t="shared" si="221"/>
        <v>186.56496200490477</v>
      </c>
      <c r="M2858" s="9">
        <f t="shared" si="225"/>
        <v>-27.474962004904768</v>
      </c>
      <c r="N2858" s="9">
        <f t="shared" si="222"/>
        <v>-4133.0585343978246</v>
      </c>
      <c r="O2858" s="9">
        <f t="shared" si="223"/>
        <v>954.53721339155527</v>
      </c>
      <c r="U2858" s="15">
        <f t="shared" si="224"/>
        <v>23931.9087</v>
      </c>
    </row>
    <row r="2859" spans="1:21" x14ac:dyDescent="0.3">
      <c r="A2859" s="3" t="s">
        <v>2865</v>
      </c>
      <c r="B2859" s="3" t="s">
        <v>9</v>
      </c>
      <c r="C2859" s="8">
        <v>35563.069999990003</v>
      </c>
      <c r="D2859" s="8">
        <v>149.93</v>
      </c>
      <c r="E2859" s="8">
        <v>91.587999999999994</v>
      </c>
      <c r="F2859" s="9">
        <v>175.35119210105699</v>
      </c>
      <c r="G2859" s="9">
        <v>-83.763192101057101</v>
      </c>
      <c r="H2859" s="9">
        <v>-12558.615391711401</v>
      </c>
      <c r="L2859" s="9">
        <f t="shared" si="221"/>
        <v>175.0462725038455</v>
      </c>
      <c r="M2859" s="9">
        <f t="shared" si="225"/>
        <v>-83.458272503845507</v>
      </c>
      <c r="N2859" s="9">
        <f t="shared" si="222"/>
        <v>-12512.898796501557</v>
      </c>
      <c r="O2859" s="9">
        <f t="shared" si="223"/>
        <v>2678.3616346349313</v>
      </c>
      <c r="U2859" s="15">
        <f t="shared" si="224"/>
        <v>13731.788839999999</v>
      </c>
    </row>
    <row r="2860" spans="1:21" x14ac:dyDescent="0.3">
      <c r="A2860" s="3" t="s">
        <v>2866</v>
      </c>
      <c r="B2860" s="3" t="s">
        <v>9</v>
      </c>
      <c r="C2860" s="8">
        <v>33472.556999990004</v>
      </c>
      <c r="D2860" s="8">
        <v>134.86000000000001</v>
      </c>
      <c r="E2860" s="8">
        <v>81.043999999999997</v>
      </c>
      <c r="F2860" s="9">
        <v>165.04347832232901</v>
      </c>
      <c r="G2860" s="9">
        <v>-83.999478322329296</v>
      </c>
      <c r="H2860" s="9">
        <v>-11328.169646549301</v>
      </c>
      <c r="L2860" s="9">
        <f t="shared" si="221"/>
        <v>164.75648289144885</v>
      </c>
      <c r="M2860" s="9">
        <f t="shared" si="225"/>
        <v>-83.712482891448857</v>
      </c>
      <c r="N2860" s="9">
        <f t="shared" si="222"/>
        <v>-11289.465442740793</v>
      </c>
      <c r="O2860" s="9">
        <f t="shared" si="223"/>
        <v>3796.8309640775005</v>
      </c>
      <c r="U2860" s="15">
        <f t="shared" si="224"/>
        <v>10929.593840000001</v>
      </c>
    </row>
    <row r="2861" spans="1:21" x14ac:dyDescent="0.3">
      <c r="A2861" s="3" t="s">
        <v>2867</v>
      </c>
      <c r="B2861" s="3" t="s">
        <v>9</v>
      </c>
      <c r="C2861" s="8">
        <v>32177.28999999</v>
      </c>
      <c r="D2861" s="8">
        <v>115.96</v>
      </c>
      <c r="E2861" s="8">
        <v>80.768000000000001</v>
      </c>
      <c r="F2861" s="9">
        <v>158.65689210974301</v>
      </c>
      <c r="G2861" s="9">
        <v>-77.888892109743495</v>
      </c>
      <c r="H2861" s="9">
        <v>-9031.9959290458592</v>
      </c>
      <c r="L2861" s="9">
        <f t="shared" si="221"/>
        <v>158.381002364956</v>
      </c>
      <c r="M2861" s="9">
        <f t="shared" si="225"/>
        <v>-77.613002364956003</v>
      </c>
      <c r="N2861" s="9">
        <f t="shared" si="222"/>
        <v>-9000.003754240297</v>
      </c>
      <c r="O2861" s="9">
        <f t="shared" si="223"/>
        <v>4004.02353509864</v>
      </c>
      <c r="U2861" s="15">
        <f t="shared" si="224"/>
        <v>9365.8572800000002</v>
      </c>
    </row>
    <row r="2862" spans="1:21" x14ac:dyDescent="0.3">
      <c r="A2862" s="3" t="s">
        <v>2868</v>
      </c>
      <c r="B2862" s="3" t="s">
        <v>9</v>
      </c>
      <c r="C2862" s="8">
        <v>31676.670999999998</v>
      </c>
      <c r="D2862" s="8">
        <v>108.58</v>
      </c>
      <c r="E2862" s="8">
        <v>80.897000000000006</v>
      </c>
      <c r="F2862" s="9">
        <v>156.188484898647</v>
      </c>
      <c r="G2862" s="9">
        <v>-75.291484898647496</v>
      </c>
      <c r="H2862" s="9">
        <v>-8175.1494302951496</v>
      </c>
      <c r="L2862" s="9">
        <f t="shared" si="221"/>
        <v>155.91688748699755</v>
      </c>
      <c r="M2862" s="9">
        <f t="shared" si="225"/>
        <v>-75.019887486997547</v>
      </c>
      <c r="N2862" s="9">
        <f t="shared" si="222"/>
        <v>-8145.6593833381939</v>
      </c>
      <c r="O2862" s="9">
        <f t="shared" si="223"/>
        <v>4016.7505186040439</v>
      </c>
      <c r="U2862" s="15">
        <f t="shared" si="224"/>
        <v>8783.796260000001</v>
      </c>
    </row>
    <row r="2863" spans="1:21" x14ac:dyDescent="0.3">
      <c r="A2863" s="3" t="s">
        <v>2869</v>
      </c>
      <c r="B2863" s="3" t="s">
        <v>9</v>
      </c>
      <c r="C2863" s="8">
        <v>31793.057000000001</v>
      </c>
      <c r="D2863" s="8">
        <v>108.43</v>
      </c>
      <c r="E2863" s="8">
        <v>82.531999999999996</v>
      </c>
      <c r="F2863" s="9">
        <v>156.76235053633999</v>
      </c>
      <c r="G2863" s="9">
        <v>-74.230350536340794</v>
      </c>
      <c r="H2863" s="9">
        <v>-8048.7969086554303</v>
      </c>
      <c r="L2863" s="9">
        <f t="shared" si="221"/>
        <v>156.48975522512137</v>
      </c>
      <c r="M2863" s="9">
        <f t="shared" si="225"/>
        <v>-73.957755225121375</v>
      </c>
      <c r="N2863" s="9">
        <f t="shared" si="222"/>
        <v>-8019.2393990599112</v>
      </c>
      <c r="O2863" s="9">
        <f t="shared" si="223"/>
        <v>3949.0854498864601</v>
      </c>
      <c r="U2863" s="15">
        <f t="shared" si="224"/>
        <v>8948.9447600000003</v>
      </c>
    </row>
    <row r="2864" spans="1:21" x14ac:dyDescent="0.3">
      <c r="A2864" s="3" t="s">
        <v>2870</v>
      </c>
      <c r="B2864" s="3" t="s">
        <v>9</v>
      </c>
      <c r="C2864" s="8">
        <v>33204.82</v>
      </c>
      <c r="D2864" s="8">
        <v>117.33</v>
      </c>
      <c r="E2864" s="8">
        <v>82.456000000000003</v>
      </c>
      <c r="F2864" s="9">
        <v>163.723344764742</v>
      </c>
      <c r="G2864" s="9">
        <v>-81.267344764742106</v>
      </c>
      <c r="H2864" s="9">
        <v>-9535.0975612471902</v>
      </c>
      <c r="L2864" s="9">
        <f t="shared" si="221"/>
        <v>163.43864492471468</v>
      </c>
      <c r="M2864" s="9">
        <f t="shared" si="225"/>
        <v>-80.982644924714677</v>
      </c>
      <c r="N2864" s="9">
        <f t="shared" si="222"/>
        <v>-9501.6937290167734</v>
      </c>
      <c r="O2864" s="9">
        <f t="shared" si="223"/>
        <v>3457.9155443510917</v>
      </c>
      <c r="U2864" s="15">
        <f t="shared" si="224"/>
        <v>9674.5624800000005</v>
      </c>
    </row>
    <row r="2865" spans="1:21" x14ac:dyDescent="0.3">
      <c r="A2865" s="3" t="s">
        <v>2871</v>
      </c>
      <c r="B2865" s="3" t="s">
        <v>9</v>
      </c>
      <c r="C2865" s="8">
        <v>34952.565999990002</v>
      </c>
      <c r="D2865" s="8">
        <v>147.51</v>
      </c>
      <c r="E2865" s="8">
        <v>81.998999999999995</v>
      </c>
      <c r="F2865" s="9">
        <v>172.34097379924799</v>
      </c>
      <c r="G2865" s="9">
        <v>-90.341973799248606</v>
      </c>
      <c r="H2865" s="9">
        <v>-13326.3445551271</v>
      </c>
      <c r="L2865" s="9">
        <f t="shared" si="221"/>
        <v>172.04128869483469</v>
      </c>
      <c r="M2865" s="9">
        <f t="shared" si="225"/>
        <v>-90.042288694834696</v>
      </c>
      <c r="N2865" s="9">
        <f t="shared" si="222"/>
        <v>-13282.138005375065</v>
      </c>
      <c r="O2865" s="9">
        <f t="shared" si="223"/>
        <v>3078.3957207614194</v>
      </c>
      <c r="U2865" s="15">
        <f t="shared" si="224"/>
        <v>12095.672489999999</v>
      </c>
    </row>
    <row r="2866" spans="1:21" x14ac:dyDescent="0.3">
      <c r="A2866" s="3" t="s">
        <v>2872</v>
      </c>
      <c r="B2866" s="3" t="s">
        <v>9</v>
      </c>
      <c r="C2866" s="8">
        <v>37156</v>
      </c>
      <c r="D2866" s="8">
        <v>147.54</v>
      </c>
      <c r="E2866" s="8">
        <v>81.33</v>
      </c>
      <c r="F2866" s="9">
        <v>183.20546830486501</v>
      </c>
      <c r="G2866" s="9">
        <v>-101.875468304865</v>
      </c>
      <c r="H2866" s="9">
        <v>-15030.706593699801</v>
      </c>
      <c r="L2866" s="9">
        <f t="shared" si="221"/>
        <v>182.88689084363952</v>
      </c>
      <c r="M2866" s="9">
        <f t="shared" si="225"/>
        <v>-101.55689084363952</v>
      </c>
      <c r="N2866" s="9">
        <f t="shared" si="222"/>
        <v>-14983.703675070574</v>
      </c>
      <c r="O2866" s="9">
        <f t="shared" si="223"/>
        <v>1478.8616516650836</v>
      </c>
      <c r="U2866" s="15">
        <f t="shared" si="224"/>
        <v>11999.428199999998</v>
      </c>
    </row>
    <row r="2867" spans="1:21" x14ac:dyDescent="0.3">
      <c r="A2867" s="3" t="s">
        <v>2873</v>
      </c>
      <c r="B2867" s="3" t="s">
        <v>9</v>
      </c>
      <c r="C2867" s="8">
        <v>39050.910000000003</v>
      </c>
      <c r="D2867" s="8">
        <v>154.01</v>
      </c>
      <c r="E2867" s="8">
        <v>90.555999999999997</v>
      </c>
      <c r="F2867" s="9">
        <v>192.54872037574401</v>
      </c>
      <c r="G2867" s="9">
        <v>-101.992720375744</v>
      </c>
      <c r="H2867" s="9">
        <v>-15707.8988650683</v>
      </c>
      <c r="L2867" s="9">
        <f t="shared" si="221"/>
        <v>192.2138958584022</v>
      </c>
      <c r="M2867" s="9">
        <f t="shared" si="225"/>
        <v>-101.6578958584022</v>
      </c>
      <c r="N2867" s="9">
        <f t="shared" si="222"/>
        <v>-15656.332541152522</v>
      </c>
      <c r="O2867" s="9">
        <f t="shared" si="223"/>
        <v>107.26141147157135</v>
      </c>
      <c r="U2867" s="15">
        <f t="shared" si="224"/>
        <v>13946.529559999999</v>
      </c>
    </row>
    <row r="2868" spans="1:21" x14ac:dyDescent="0.3">
      <c r="A2868" s="3" t="s">
        <v>2874</v>
      </c>
      <c r="B2868" s="3" t="s">
        <v>9</v>
      </c>
      <c r="C2868" s="8">
        <v>39968.036999989898</v>
      </c>
      <c r="D2868" s="8">
        <v>153.99</v>
      </c>
      <c r="E2868" s="8">
        <v>98.429000000000002</v>
      </c>
      <c r="F2868" s="9">
        <v>197.070807832095</v>
      </c>
      <c r="G2868" s="9">
        <v>-98.641807832095395</v>
      </c>
      <c r="H2868" s="9">
        <v>-15189.8519880643</v>
      </c>
      <c r="L2868" s="9">
        <f t="shared" si="221"/>
        <v>196.7281198205323</v>
      </c>
      <c r="M2868" s="9">
        <f t="shared" si="225"/>
        <v>-98.299119820532297</v>
      </c>
      <c r="N2868" s="9">
        <f t="shared" si="222"/>
        <v>-15137.081461163769</v>
      </c>
      <c r="O2868" s="9">
        <f t="shared" si="223"/>
        <v>-587.89786560579091</v>
      </c>
      <c r="U2868" s="15">
        <f t="shared" si="224"/>
        <v>15157.08171</v>
      </c>
    </row>
    <row r="2869" spans="1:21" x14ac:dyDescent="0.3">
      <c r="A2869" s="3" t="s">
        <v>2875</v>
      </c>
      <c r="B2869" s="3" t="s">
        <v>9</v>
      </c>
      <c r="C2869" s="8">
        <v>40523.05599999</v>
      </c>
      <c r="D2869" s="8">
        <v>153.26</v>
      </c>
      <c r="E2869" s="8">
        <v>99.686999999999998</v>
      </c>
      <c r="F2869" s="9">
        <v>199.807445678287</v>
      </c>
      <c r="G2869" s="9">
        <v>-100.120445678287</v>
      </c>
      <c r="H2869" s="9">
        <v>-15344.4595046543</v>
      </c>
      <c r="L2869" s="9">
        <f t="shared" si="221"/>
        <v>199.45999890517987</v>
      </c>
      <c r="M2869" s="9">
        <f t="shared" si="225"/>
        <v>-99.772998905179875</v>
      </c>
      <c r="N2869" s="9">
        <f t="shared" si="222"/>
        <v>-15291.209812207866</v>
      </c>
      <c r="O2869" s="9">
        <f t="shared" si="223"/>
        <v>-1003.7986845631131</v>
      </c>
      <c r="U2869" s="15">
        <f t="shared" si="224"/>
        <v>15278.029619999999</v>
      </c>
    </row>
    <row r="2870" spans="1:21" x14ac:dyDescent="0.3">
      <c r="A2870" s="3" t="s">
        <v>2876</v>
      </c>
      <c r="B2870" s="3" t="s">
        <v>9</v>
      </c>
      <c r="C2870" s="8">
        <v>40445.764999999898</v>
      </c>
      <c r="D2870" s="8">
        <v>153.25</v>
      </c>
      <c r="E2870" s="8">
        <v>99.680999999999997</v>
      </c>
      <c r="F2870" s="9">
        <v>199.426346156032</v>
      </c>
      <c r="G2870" s="9">
        <v>-99.745346156032198</v>
      </c>
      <c r="H2870" s="9">
        <v>-15285.9742984119</v>
      </c>
      <c r="L2870" s="9">
        <f t="shared" si="221"/>
        <v>199.0795620799461</v>
      </c>
      <c r="M2870" s="9">
        <f t="shared" si="225"/>
        <v>-99.398562079946103</v>
      </c>
      <c r="N2870" s="9">
        <f t="shared" si="222"/>
        <v>-15232.82963875174</v>
      </c>
      <c r="O2870" s="9">
        <f t="shared" si="223"/>
        <v>-945.43124464004359</v>
      </c>
      <c r="U2870" s="15">
        <f t="shared" si="224"/>
        <v>15276.11325</v>
      </c>
    </row>
    <row r="2871" spans="1:21" x14ac:dyDescent="0.3">
      <c r="A2871" s="3" t="s">
        <v>2877</v>
      </c>
      <c r="B2871" s="3" t="s">
        <v>9</v>
      </c>
      <c r="C2871" s="8">
        <v>40403.884999989903</v>
      </c>
      <c r="D2871" s="8">
        <v>153.23999999999899</v>
      </c>
      <c r="E2871" s="8">
        <v>99.866</v>
      </c>
      <c r="F2871" s="9">
        <v>199.219848012678</v>
      </c>
      <c r="G2871" s="9">
        <v>-99.353848012678299</v>
      </c>
      <c r="H2871" s="9">
        <v>-15224.983669462799</v>
      </c>
      <c r="L2871" s="9">
        <f t="shared" si="221"/>
        <v>198.87342301787376</v>
      </c>
      <c r="M2871" s="9">
        <f t="shared" si="225"/>
        <v>-99.007423017873762</v>
      </c>
      <c r="N2871" s="9">
        <f t="shared" si="222"/>
        <v>-15171.897503258875</v>
      </c>
      <c r="O2871" s="9">
        <f t="shared" si="223"/>
        <v>-913.78080268033079</v>
      </c>
      <c r="U2871" s="15">
        <f t="shared" si="224"/>
        <v>15303.465839999899</v>
      </c>
    </row>
    <row r="2872" spans="1:21" x14ac:dyDescent="0.3">
      <c r="A2872" s="3" t="s">
        <v>2878</v>
      </c>
      <c r="B2872" s="3" t="s">
        <v>9</v>
      </c>
      <c r="C2872" s="8">
        <v>41361.652000000002</v>
      </c>
      <c r="D2872" s="8">
        <v>159.97999999999999</v>
      </c>
      <c r="E2872" s="8">
        <v>99.546000000000006</v>
      </c>
      <c r="F2872" s="9">
        <v>203.94231953178101</v>
      </c>
      <c r="G2872" s="9">
        <v>-104.396319531781</v>
      </c>
      <c r="H2872" s="9">
        <v>-16701.323198694401</v>
      </c>
      <c r="L2872" s="9">
        <f t="shared" si="221"/>
        <v>203.58768259329867</v>
      </c>
      <c r="M2872" s="9">
        <f t="shared" si="225"/>
        <v>-104.04168259329866</v>
      </c>
      <c r="N2872" s="9">
        <f t="shared" si="222"/>
        <v>-16644.58838127592</v>
      </c>
      <c r="O2872" s="9">
        <f t="shared" si="223"/>
        <v>-1708.1591394162847</v>
      </c>
      <c r="U2872" s="15">
        <f t="shared" si="224"/>
        <v>15925.36908</v>
      </c>
    </row>
    <row r="2873" spans="1:21" x14ac:dyDescent="0.3">
      <c r="A2873" s="3" t="s">
        <v>2879</v>
      </c>
      <c r="B2873" s="3" t="s">
        <v>9</v>
      </c>
      <c r="C2873" s="8">
        <v>42191.565999990002</v>
      </c>
      <c r="D2873" s="8">
        <v>168.45</v>
      </c>
      <c r="E2873" s="8">
        <v>99.766999999999996</v>
      </c>
      <c r="F2873" s="9">
        <v>208.03438495919301</v>
      </c>
      <c r="G2873" s="9">
        <v>-108.267384959193</v>
      </c>
      <c r="H2873" s="9">
        <v>-18237.6409963761</v>
      </c>
      <c r="L2873" s="9">
        <f t="shared" si="221"/>
        <v>207.67263229525201</v>
      </c>
      <c r="M2873" s="9">
        <f t="shared" si="225"/>
        <v>-107.90563229525202</v>
      </c>
      <c r="N2873" s="9">
        <f t="shared" si="222"/>
        <v>-18176.703760135202</v>
      </c>
      <c r="O2873" s="9">
        <f t="shared" si="223"/>
        <v>-2486.7058957755589</v>
      </c>
      <c r="U2873" s="15">
        <f t="shared" si="224"/>
        <v>16805.751149999996</v>
      </c>
    </row>
    <row r="2874" spans="1:21" x14ac:dyDescent="0.3">
      <c r="A2874" s="3" t="s">
        <v>2880</v>
      </c>
      <c r="B2874" s="3" t="s">
        <v>9</v>
      </c>
      <c r="C2874" s="8">
        <v>42728.617999989998</v>
      </c>
      <c r="D2874" s="8">
        <v>173.18</v>
      </c>
      <c r="E2874" s="8">
        <v>99.706000000000003</v>
      </c>
      <c r="F2874" s="9">
        <v>210.682432735167</v>
      </c>
      <c r="G2874" s="9">
        <v>-110.97643273516699</v>
      </c>
      <c r="H2874" s="9">
        <v>-19218.898621076201</v>
      </c>
      <c r="L2874" s="9">
        <f t="shared" si="221"/>
        <v>210.31607535966577</v>
      </c>
      <c r="M2874" s="9">
        <f t="shared" si="225"/>
        <v>-110.61007535966577</v>
      </c>
      <c r="N2874" s="9">
        <f t="shared" si="222"/>
        <v>-19155.452850786918</v>
      </c>
      <c r="O2874" s="9">
        <f t="shared" si="223"/>
        <v>-3014.3229452909086</v>
      </c>
      <c r="U2874" s="15">
        <f t="shared" si="224"/>
        <v>17267.085080000001</v>
      </c>
    </row>
    <row r="2875" spans="1:21" x14ac:dyDescent="0.3">
      <c r="A2875" s="3" t="s">
        <v>2881</v>
      </c>
      <c r="B2875" s="3" t="s">
        <v>9</v>
      </c>
      <c r="C2875" s="8">
        <v>42643.483999999997</v>
      </c>
      <c r="D2875" s="8">
        <v>174.73</v>
      </c>
      <c r="E2875" s="8">
        <v>99.956000000000003</v>
      </c>
      <c r="F2875" s="9">
        <v>210.26266165278901</v>
      </c>
      <c r="G2875" s="9">
        <v>-110.306661652789</v>
      </c>
      <c r="H2875" s="9">
        <v>-19273.882990591799</v>
      </c>
      <c r="L2875" s="9">
        <f t="shared" si="221"/>
        <v>209.89703422059662</v>
      </c>
      <c r="M2875" s="9">
        <f t="shared" si="225"/>
        <v>-109.94103422059662</v>
      </c>
      <c r="N2875" s="9">
        <f t="shared" si="222"/>
        <v>-19209.996909364847</v>
      </c>
      <c r="O2875" s="9">
        <f t="shared" si="223"/>
        <v>-2968.0827562448694</v>
      </c>
      <c r="U2875" s="15">
        <f t="shared" si="224"/>
        <v>17465.311880000001</v>
      </c>
    </row>
    <row r="2876" spans="1:21" x14ac:dyDescent="0.3">
      <c r="A2876" s="3" t="s">
        <v>2882</v>
      </c>
      <c r="B2876" s="3" t="s">
        <v>9</v>
      </c>
      <c r="C2876" s="8">
        <v>43216.476999990002</v>
      </c>
      <c r="D2876" s="8">
        <v>168.64</v>
      </c>
      <c r="E2876" s="8">
        <v>128.172</v>
      </c>
      <c r="F2876" s="9">
        <v>213.087924084121</v>
      </c>
      <c r="G2876" s="9">
        <v>-84.915924084121301</v>
      </c>
      <c r="H2876" s="9">
        <v>-14320.221437546201</v>
      </c>
      <c r="L2876" s="9">
        <f t="shared" si="221"/>
        <v>212.71738378038083</v>
      </c>
      <c r="M2876" s="9">
        <f t="shared" si="225"/>
        <v>-84.545383780380831</v>
      </c>
      <c r="N2876" s="9">
        <f t="shared" si="222"/>
        <v>-14257.733520723423</v>
      </c>
      <c r="O2876" s="9">
        <f t="shared" si="223"/>
        <v>-3340.2576192356805</v>
      </c>
      <c r="U2876" s="15">
        <f t="shared" si="224"/>
        <v>21614.926079999997</v>
      </c>
    </row>
    <row r="2877" spans="1:21" x14ac:dyDescent="0.3">
      <c r="A2877" s="3" t="s">
        <v>2883</v>
      </c>
      <c r="B2877" s="3" t="s">
        <v>9</v>
      </c>
      <c r="C2877" s="8">
        <v>45847.200999999899</v>
      </c>
      <c r="D2877" s="8">
        <v>193.98</v>
      </c>
      <c r="E2877" s="8">
        <v>158.708</v>
      </c>
      <c r="F2877" s="9">
        <v>226.05926175240299</v>
      </c>
      <c r="G2877" s="9">
        <v>-67.351261752403104</v>
      </c>
      <c r="H2877" s="9">
        <v>-13064.7977547311</v>
      </c>
      <c r="L2877" s="9">
        <f t="shared" si="221"/>
        <v>225.66616548534242</v>
      </c>
      <c r="M2877" s="9">
        <f t="shared" si="225"/>
        <v>-66.95816548534242</v>
      </c>
      <c r="N2877" s="9">
        <f t="shared" si="222"/>
        <v>-12988.544940846721</v>
      </c>
      <c r="O2877" s="9">
        <f t="shared" si="223"/>
        <v>-6353.9724465903637</v>
      </c>
      <c r="U2877" s="15">
        <f t="shared" si="224"/>
        <v>30786.177839999997</v>
      </c>
    </row>
    <row r="2878" spans="1:21" x14ac:dyDescent="0.3">
      <c r="A2878" s="3" t="s">
        <v>2884</v>
      </c>
      <c r="B2878" s="3" t="s">
        <v>9</v>
      </c>
      <c r="C2878" s="8">
        <v>44710.508000000002</v>
      </c>
      <c r="D2878" s="8">
        <v>175.45</v>
      </c>
      <c r="E2878" s="8">
        <v>157.44900000000001</v>
      </c>
      <c r="F2878" s="9">
        <v>220.45455797955699</v>
      </c>
      <c r="G2878" s="9">
        <v>-63.005557979557203</v>
      </c>
      <c r="H2878" s="9">
        <v>-11054.3251475133</v>
      </c>
      <c r="L2878" s="9">
        <f t="shared" si="221"/>
        <v>220.07120777693166</v>
      </c>
      <c r="M2878" s="9">
        <f t="shared" si="225"/>
        <v>-62.622207776931646</v>
      </c>
      <c r="N2878" s="9">
        <f t="shared" si="222"/>
        <v>-10987.066354462657</v>
      </c>
      <c r="O2878" s="9">
        <f t="shared" si="223"/>
        <v>-4765.3719169625147</v>
      </c>
      <c r="U2878" s="15">
        <f t="shared" si="224"/>
        <v>27624.427050000002</v>
      </c>
    </row>
    <row r="2879" spans="1:21" x14ac:dyDescent="0.3">
      <c r="A2879" s="3" t="s">
        <v>2885</v>
      </c>
      <c r="B2879" s="3" t="s">
        <v>9</v>
      </c>
      <c r="C2879" s="8">
        <v>43418.263999999901</v>
      </c>
      <c r="D2879" s="8">
        <v>174.28</v>
      </c>
      <c r="E2879" s="8">
        <v>133.61799999999999</v>
      </c>
      <c r="F2879" s="9">
        <v>214.08287730391501</v>
      </c>
      <c r="G2879" s="9">
        <v>-80.464877303915301</v>
      </c>
      <c r="H2879" s="9">
        <v>-14023.4188165263</v>
      </c>
      <c r="L2879" s="9">
        <f t="shared" si="221"/>
        <v>213.71060686802417</v>
      </c>
      <c r="M2879" s="9">
        <f t="shared" si="225"/>
        <v>-80.092606868024177</v>
      </c>
      <c r="N2879" s="9">
        <f t="shared" si="222"/>
        <v>-13958.539524959253</v>
      </c>
      <c r="O2879" s="9">
        <f t="shared" si="223"/>
        <v>-3625.068190826878</v>
      </c>
      <c r="U2879" s="15">
        <f t="shared" si="224"/>
        <v>23286.945039999999</v>
      </c>
    </row>
    <row r="2880" spans="1:21" x14ac:dyDescent="0.3">
      <c r="A2880" s="3" t="s">
        <v>2886</v>
      </c>
      <c r="B2880" s="3" t="s">
        <v>9</v>
      </c>
      <c r="C2880" s="8">
        <v>42254.792999999903</v>
      </c>
      <c r="D2880" s="8">
        <v>174.83</v>
      </c>
      <c r="E2880" s="8">
        <v>99.725999999999999</v>
      </c>
      <c r="F2880" s="9">
        <v>208.34613897325099</v>
      </c>
      <c r="G2880" s="9">
        <v>-108.620138973251</v>
      </c>
      <c r="H2880" s="9">
        <v>-18990.058896693601</v>
      </c>
      <c r="L2880" s="9">
        <f t="shared" si="221"/>
        <v>207.98384419774911</v>
      </c>
      <c r="M2880" s="9">
        <f t="shared" si="225"/>
        <v>-108.25784419774911</v>
      </c>
      <c r="N2880" s="9">
        <f t="shared" si="222"/>
        <v>-18926.718901092478</v>
      </c>
      <c r="O2880" s="9">
        <f t="shared" si="223"/>
        <v>-2635.2984126419196</v>
      </c>
      <c r="U2880" s="15">
        <f t="shared" si="224"/>
        <v>17435.096580000001</v>
      </c>
    </row>
    <row r="2881" spans="1:21" x14ac:dyDescent="0.3">
      <c r="A2881" s="3" t="s">
        <v>2887</v>
      </c>
      <c r="B2881" s="3" t="s">
        <v>9</v>
      </c>
      <c r="C2881" s="8">
        <v>40172.485000000001</v>
      </c>
      <c r="D2881" s="8">
        <v>168.72</v>
      </c>
      <c r="E2881" s="8">
        <v>100.21599999999999</v>
      </c>
      <c r="F2881" s="9">
        <v>198.07888167173999</v>
      </c>
      <c r="G2881" s="9">
        <v>-97.862881671740197</v>
      </c>
      <c r="H2881" s="9">
        <v>-16511.425395655999</v>
      </c>
      <c r="L2881" s="9">
        <f t="shared" si="221"/>
        <v>197.73444071247567</v>
      </c>
      <c r="M2881" s="9">
        <f t="shared" si="225"/>
        <v>-97.51844071247568</v>
      </c>
      <c r="N2881" s="9">
        <f t="shared" si="222"/>
        <v>-16453.311317008898</v>
      </c>
      <c r="O2881" s="9">
        <f t="shared" si="223"/>
        <v>-813.9200272566909</v>
      </c>
      <c r="U2881" s="15">
        <f t="shared" si="224"/>
        <v>16908.443519999997</v>
      </c>
    </row>
    <row r="2882" spans="1:21" x14ac:dyDescent="0.3">
      <c r="A2882" s="3" t="s">
        <v>2888</v>
      </c>
      <c r="B2882" s="3" t="s">
        <v>9</v>
      </c>
      <c r="C2882" s="8">
        <v>37650.498999989999</v>
      </c>
      <c r="D2882" s="8">
        <v>148.32</v>
      </c>
      <c r="E2882" s="8">
        <v>99.328999999999994</v>
      </c>
      <c r="F2882" s="9">
        <v>185.64369956951799</v>
      </c>
      <c r="G2882" s="9">
        <v>-86.314699569518595</v>
      </c>
      <c r="H2882" s="9">
        <v>-12802.196240151001</v>
      </c>
      <c r="L2882" s="9">
        <f t="shared" si="221"/>
        <v>185.32088224835101</v>
      </c>
      <c r="M2882" s="9">
        <f t="shared" si="225"/>
        <v>-85.991882248351018</v>
      </c>
      <c r="N2882" s="9">
        <f t="shared" si="222"/>
        <v>-12754.315975075422</v>
      </c>
      <c r="O2882" s="9">
        <f t="shared" si="223"/>
        <v>1125.6703472387494</v>
      </c>
      <c r="U2882" s="15">
        <f t="shared" si="224"/>
        <v>14732.477279999999</v>
      </c>
    </row>
    <row r="2883" spans="1:21" x14ac:dyDescent="0.3">
      <c r="A2883" s="3" t="s">
        <v>2889</v>
      </c>
      <c r="B2883" s="3" t="s">
        <v>9</v>
      </c>
      <c r="C2883" s="8">
        <v>34871.498</v>
      </c>
      <c r="D2883" s="8">
        <v>215.76999999999899</v>
      </c>
      <c r="E2883" s="8">
        <v>80.584000000000003</v>
      </c>
      <c r="F2883" s="9">
        <v>171.94125098455601</v>
      </c>
      <c r="G2883" s="9">
        <v>-91.357250984556302</v>
      </c>
      <c r="H2883" s="9">
        <v>-19712.154044937699</v>
      </c>
      <c r="L2883" s="9">
        <f t="shared" ref="L2883:L2946" si="226">C2883*$J$3</f>
        <v>171.64226096135735</v>
      </c>
      <c r="M2883" s="9">
        <f t="shared" si="225"/>
        <v>-91.058260961357348</v>
      </c>
      <c r="N2883" s="9">
        <f t="shared" ref="N2883:N2946" si="227">M2883*D2883</f>
        <v>-19647.640967631982</v>
      </c>
      <c r="O2883" s="9">
        <f t="shared" si="223"/>
        <v>4589.0162851573368</v>
      </c>
      <c r="U2883" s="15">
        <f t="shared" si="224"/>
        <v>17387.609679999918</v>
      </c>
    </row>
    <row r="2884" spans="1:21" x14ac:dyDescent="0.3">
      <c r="A2884" s="3" t="s">
        <v>2890</v>
      </c>
      <c r="B2884" s="3" t="s">
        <v>9</v>
      </c>
      <c r="C2884" s="8">
        <v>32897.693999989999</v>
      </c>
      <c r="D2884" s="8">
        <v>106.89</v>
      </c>
      <c r="E2884" s="8">
        <v>79.516000000000005</v>
      </c>
      <c r="F2884" s="9">
        <v>162.20899546286799</v>
      </c>
      <c r="G2884" s="9">
        <v>-82.692995462868097</v>
      </c>
      <c r="H2884" s="9">
        <v>-8839.0542850259699</v>
      </c>
      <c r="L2884" s="9">
        <f t="shared" si="226"/>
        <v>161.92692893701221</v>
      </c>
      <c r="M2884" s="9">
        <f t="shared" si="225"/>
        <v>-82.410928937012201</v>
      </c>
      <c r="N2884" s="9">
        <f t="shared" si="227"/>
        <v>-8808.9041940772349</v>
      </c>
      <c r="O2884" s="9">
        <f t="shared" ref="O2884:O2947" si="228">($O$1-L2884)*D2884</f>
        <v>3311.8182307782249</v>
      </c>
      <c r="U2884" s="15">
        <f t="shared" ref="U2884:U2947" si="229">D2884*E2884</f>
        <v>8499.4652400000014</v>
      </c>
    </row>
    <row r="2885" spans="1:21" x14ac:dyDescent="0.3">
      <c r="A2885" s="3" t="s">
        <v>2891</v>
      </c>
      <c r="B2885" s="3" t="s">
        <v>9</v>
      </c>
      <c r="C2885" s="8">
        <v>31617.825000000001</v>
      </c>
      <c r="D2885" s="8">
        <v>57.98</v>
      </c>
      <c r="E2885" s="8">
        <v>79.94</v>
      </c>
      <c r="F2885" s="9">
        <v>155.898332326038</v>
      </c>
      <c r="G2885" s="9">
        <v>-75.958332326038303</v>
      </c>
      <c r="H2885" s="9">
        <v>-4404.0641082637003</v>
      </c>
      <c r="L2885" s="9">
        <f t="shared" si="226"/>
        <v>155.62723946302879</v>
      </c>
      <c r="M2885" s="9">
        <f t="shared" ref="M2885:M2948" si="230">E2885-L2885</f>
        <v>-75.687239463028789</v>
      </c>
      <c r="N2885" s="9">
        <f t="shared" si="227"/>
        <v>-4388.3461440664087</v>
      </c>
      <c r="O2885" s="9">
        <f t="shared" si="228"/>
        <v>2161.6749406030599</v>
      </c>
      <c r="U2885" s="15">
        <f t="shared" si="229"/>
        <v>4634.9211999999998</v>
      </c>
    </row>
    <row r="2886" spans="1:21" x14ac:dyDescent="0.3">
      <c r="A2886" s="3" t="s">
        <v>2892</v>
      </c>
      <c r="B2886" s="3" t="s">
        <v>9</v>
      </c>
      <c r="C2886" s="8">
        <v>30910.542000000001</v>
      </c>
      <c r="D2886" s="8">
        <v>59.79</v>
      </c>
      <c r="E2886" s="8">
        <v>79.932000000000002</v>
      </c>
      <c r="F2886" s="9">
        <v>152.41092482148801</v>
      </c>
      <c r="G2886" s="9">
        <v>-72.478924821487993</v>
      </c>
      <c r="H2886" s="9">
        <v>-4333.5149150767702</v>
      </c>
      <c r="L2886" s="9">
        <f t="shared" si="226"/>
        <v>152.14589623941586</v>
      </c>
      <c r="M2886" s="9">
        <f t="shared" si="230"/>
        <v>-72.21389623941586</v>
      </c>
      <c r="N2886" s="9">
        <f t="shared" si="227"/>
        <v>-4317.6688561546744</v>
      </c>
      <c r="O2886" s="9">
        <f t="shared" si="228"/>
        <v>2437.3068879982675</v>
      </c>
      <c r="U2886" s="15">
        <f t="shared" si="229"/>
        <v>4779.1342800000002</v>
      </c>
    </row>
    <row r="2887" spans="1:21" x14ac:dyDescent="0.3">
      <c r="A2887" s="3" t="s">
        <v>2893</v>
      </c>
      <c r="B2887" s="3" t="s">
        <v>9</v>
      </c>
      <c r="C2887" s="8">
        <v>30601.694</v>
      </c>
      <c r="D2887" s="8">
        <v>61.949999999999903</v>
      </c>
      <c r="E2887" s="8">
        <v>80.296999999999997</v>
      </c>
      <c r="F2887" s="9">
        <v>150.888084836693</v>
      </c>
      <c r="G2887" s="9">
        <v>-70.591084836693597</v>
      </c>
      <c r="H2887" s="9">
        <v>-4373.1177056331699</v>
      </c>
      <c r="L2887" s="9">
        <f t="shared" si="226"/>
        <v>150.62570433330978</v>
      </c>
      <c r="M2887" s="9">
        <f t="shared" si="230"/>
        <v>-70.328704333309787</v>
      </c>
      <c r="N2887" s="9">
        <f t="shared" si="227"/>
        <v>-4356.8632334485346</v>
      </c>
      <c r="O2887" s="9">
        <f t="shared" si="228"/>
        <v>2619.534003844894</v>
      </c>
      <c r="U2887" s="15">
        <f t="shared" si="229"/>
        <v>4974.399149999992</v>
      </c>
    </row>
    <row r="2888" spans="1:21" x14ac:dyDescent="0.3">
      <c r="A2888" s="3" t="s">
        <v>2894</v>
      </c>
      <c r="B2888" s="3" t="s">
        <v>9</v>
      </c>
      <c r="C2888" s="8">
        <v>30553.424999999999</v>
      </c>
      <c r="D2888" s="8">
        <v>64.989999999999995</v>
      </c>
      <c r="E2888" s="8">
        <v>79.739000000000004</v>
      </c>
      <c r="F2888" s="9">
        <v>150.65008438590201</v>
      </c>
      <c r="G2888" s="9">
        <v>-70.9110843859022</v>
      </c>
      <c r="H2888" s="9">
        <v>-4608.5113742397798</v>
      </c>
      <c r="L2888" s="9">
        <f t="shared" si="226"/>
        <v>150.38811774341497</v>
      </c>
      <c r="M2888" s="9">
        <f t="shared" si="230"/>
        <v>-70.649117743414962</v>
      </c>
      <c r="N2888" s="9">
        <f t="shared" si="227"/>
        <v>-4591.486162144538</v>
      </c>
      <c r="O2888" s="9">
        <f t="shared" si="228"/>
        <v>2763.5200891984896</v>
      </c>
      <c r="U2888" s="15">
        <f t="shared" si="229"/>
        <v>5182.2376100000001</v>
      </c>
    </row>
    <row r="2889" spans="1:21" x14ac:dyDescent="0.3">
      <c r="A2889" s="3" t="s">
        <v>2895</v>
      </c>
      <c r="B2889" s="3" t="s">
        <v>9</v>
      </c>
      <c r="C2889" s="8">
        <v>29763.944</v>
      </c>
      <c r="D2889" s="8">
        <v>64.98</v>
      </c>
      <c r="E2889" s="8">
        <v>79.599000000000004</v>
      </c>
      <c r="F2889" s="9">
        <v>146.75738236408</v>
      </c>
      <c r="G2889" s="9">
        <v>-67.158382364080794</v>
      </c>
      <c r="H2889" s="9">
        <v>-4363.9516860179701</v>
      </c>
      <c r="L2889" s="9">
        <f t="shared" si="226"/>
        <v>146.50218477242436</v>
      </c>
      <c r="M2889" s="9">
        <f t="shared" si="230"/>
        <v>-66.903184772424353</v>
      </c>
      <c r="N2889" s="9">
        <f t="shared" si="227"/>
        <v>-4347.3689465121352</v>
      </c>
      <c r="O2889" s="9">
        <f t="shared" si="228"/>
        <v>3015.6027912978361</v>
      </c>
      <c r="U2889" s="15">
        <f t="shared" si="229"/>
        <v>5172.3430200000003</v>
      </c>
    </row>
    <row r="2890" spans="1:21" x14ac:dyDescent="0.3">
      <c r="A2890" s="3" t="s">
        <v>2896</v>
      </c>
      <c r="B2890" s="3" t="s">
        <v>9</v>
      </c>
      <c r="C2890" s="8">
        <v>29859.160999989999</v>
      </c>
      <c r="D2890" s="8">
        <v>59.3</v>
      </c>
      <c r="E2890" s="8">
        <v>80.811999999999998</v>
      </c>
      <c r="F2890" s="9">
        <v>147.226869797436</v>
      </c>
      <c r="G2890" s="9">
        <v>-66.414869797436197</v>
      </c>
      <c r="H2890" s="9">
        <v>-3938.4017789879599</v>
      </c>
      <c r="L2890" s="9">
        <f t="shared" si="226"/>
        <v>146.97085581030868</v>
      </c>
      <c r="M2890" s="9">
        <f t="shared" si="230"/>
        <v>-66.15885581030868</v>
      </c>
      <c r="N2890" s="9">
        <f t="shared" si="227"/>
        <v>-3923.2201495513045</v>
      </c>
      <c r="O2890" s="9">
        <f t="shared" si="228"/>
        <v>2724.2122014818019</v>
      </c>
      <c r="U2890" s="15">
        <f t="shared" si="229"/>
        <v>4792.1515999999992</v>
      </c>
    </row>
    <row r="2891" spans="1:21" x14ac:dyDescent="0.3">
      <c r="A2891" s="3" t="s">
        <v>2897</v>
      </c>
      <c r="B2891" s="3" t="s">
        <v>9</v>
      </c>
      <c r="C2891" s="8">
        <v>31017.629999999899</v>
      </c>
      <c r="D2891" s="8">
        <v>106.88</v>
      </c>
      <c r="E2891" s="8">
        <v>100.246</v>
      </c>
      <c r="F2891" s="9">
        <v>152.93894471571301</v>
      </c>
      <c r="G2891" s="9">
        <v>-52.692944715713203</v>
      </c>
      <c r="H2891" s="9">
        <v>-5631.8219312154297</v>
      </c>
      <c r="L2891" s="9">
        <f t="shared" si="226"/>
        <v>152.67299795560288</v>
      </c>
      <c r="M2891" s="9">
        <f t="shared" si="230"/>
        <v>-52.426997955602886</v>
      </c>
      <c r="N2891" s="9">
        <f t="shared" si="227"/>
        <v>-5603.3975414948363</v>
      </c>
      <c r="O2891" s="9">
        <f t="shared" si="228"/>
        <v>4300.5685398275655</v>
      </c>
      <c r="U2891" s="15">
        <f t="shared" si="229"/>
        <v>10714.292479999998</v>
      </c>
    </row>
    <row r="2892" spans="1:21" x14ac:dyDescent="0.3">
      <c r="A2892" s="3" t="s">
        <v>2898</v>
      </c>
      <c r="B2892" s="3" t="s">
        <v>9</v>
      </c>
      <c r="C2892" s="8">
        <v>32043.846000000001</v>
      </c>
      <c r="D2892" s="8">
        <v>103.81</v>
      </c>
      <c r="E2892" s="8">
        <v>100.527</v>
      </c>
      <c r="F2892" s="9">
        <v>157.998918417455</v>
      </c>
      <c r="G2892" s="9">
        <v>-57.471918417455797</v>
      </c>
      <c r="H2892" s="9">
        <v>-5966.1598509160804</v>
      </c>
      <c r="L2892" s="9">
        <f t="shared" si="226"/>
        <v>157.72417282840982</v>
      </c>
      <c r="M2892" s="9">
        <f t="shared" si="230"/>
        <v>-57.197172828409819</v>
      </c>
      <c r="N2892" s="9">
        <f t="shared" si="227"/>
        <v>-5937.6385113172237</v>
      </c>
      <c r="O2892" s="9">
        <f t="shared" si="228"/>
        <v>3652.6773953564157</v>
      </c>
      <c r="U2892" s="15">
        <f t="shared" si="229"/>
        <v>10435.70787</v>
      </c>
    </row>
    <row r="2893" spans="1:21" x14ac:dyDescent="0.3">
      <c r="A2893" s="3" t="s">
        <v>2899</v>
      </c>
      <c r="B2893" s="3" t="s">
        <v>9</v>
      </c>
      <c r="C2893" s="8">
        <v>32976.023999999998</v>
      </c>
      <c r="D2893" s="8">
        <v>109.19</v>
      </c>
      <c r="E2893" s="8">
        <v>100.074</v>
      </c>
      <c r="F2893" s="9">
        <v>162.59521799312299</v>
      </c>
      <c r="G2893" s="9">
        <v>-62.521217993123003</v>
      </c>
      <c r="H2893" s="9">
        <v>-6826.6917926691003</v>
      </c>
      <c r="L2893" s="9">
        <f t="shared" si="226"/>
        <v>162.31247986180529</v>
      </c>
      <c r="M2893" s="9">
        <f t="shared" si="230"/>
        <v>-62.238479861805288</v>
      </c>
      <c r="N2893" s="9">
        <f t="shared" si="227"/>
        <v>-6795.8196161105197</v>
      </c>
      <c r="O2893" s="9">
        <f t="shared" si="228"/>
        <v>3340.9818013482482</v>
      </c>
      <c r="U2893" s="15">
        <f t="shared" si="229"/>
        <v>10927.08006</v>
      </c>
    </row>
    <row r="2894" spans="1:21" x14ac:dyDescent="0.3">
      <c r="A2894" s="3" t="s">
        <v>2900</v>
      </c>
      <c r="B2894" s="3" t="s">
        <v>9</v>
      </c>
      <c r="C2894" s="8">
        <v>33521.230999999898</v>
      </c>
      <c r="D2894" s="8">
        <v>110.88</v>
      </c>
      <c r="E2894" s="8">
        <v>100.083</v>
      </c>
      <c r="F2894" s="9">
        <v>165.28347571080201</v>
      </c>
      <c r="G2894" s="9">
        <v>-65.200475710802294</v>
      </c>
      <c r="H2894" s="9">
        <v>-7229.42874681375</v>
      </c>
      <c r="L2894" s="9">
        <f t="shared" si="226"/>
        <v>164.99606294653373</v>
      </c>
      <c r="M2894" s="9">
        <f t="shared" si="230"/>
        <v>-64.913062946533728</v>
      </c>
      <c r="N2894" s="9">
        <f t="shared" si="227"/>
        <v>-7197.5604195116593</v>
      </c>
      <c r="O2894" s="9">
        <f t="shared" si="228"/>
        <v>3095.1365150338861</v>
      </c>
      <c r="U2894" s="15">
        <f t="shared" si="229"/>
        <v>11097.203039999999</v>
      </c>
    </row>
    <row r="2895" spans="1:21" x14ac:dyDescent="0.3">
      <c r="A2895" s="3" t="s">
        <v>2901</v>
      </c>
      <c r="B2895" s="3" t="s">
        <v>9</v>
      </c>
      <c r="C2895" s="8">
        <v>34025.404999990002</v>
      </c>
      <c r="D2895" s="8">
        <v>136.47</v>
      </c>
      <c r="E2895" s="8">
        <v>100.023</v>
      </c>
      <c r="F2895" s="9">
        <v>167.76941159667001</v>
      </c>
      <c r="G2895" s="9">
        <v>-67.7464115966701</v>
      </c>
      <c r="H2895" s="9">
        <v>-9245.3527905975807</v>
      </c>
      <c r="L2895" s="9">
        <f t="shared" si="226"/>
        <v>167.47767601851109</v>
      </c>
      <c r="M2895" s="9">
        <f t="shared" si="230"/>
        <v>-67.454676018511094</v>
      </c>
      <c r="N2895" s="9">
        <f t="shared" si="227"/>
        <v>-9205.5396362462088</v>
      </c>
      <c r="O2895" s="9">
        <f t="shared" si="228"/>
        <v>3470.7974693943997</v>
      </c>
      <c r="U2895" s="15">
        <f t="shared" si="229"/>
        <v>13650.138809999999</v>
      </c>
    </row>
    <row r="2896" spans="1:21" x14ac:dyDescent="0.3">
      <c r="A2896" s="3" t="s">
        <v>2902</v>
      </c>
      <c r="B2896" s="3" t="s">
        <v>9</v>
      </c>
      <c r="C2896" s="8">
        <v>34089.584000000003</v>
      </c>
      <c r="D2896" s="8">
        <v>134.29</v>
      </c>
      <c r="E2896" s="8">
        <v>100.498</v>
      </c>
      <c r="F2896" s="9">
        <v>168.08585964684099</v>
      </c>
      <c r="G2896" s="9">
        <v>-67.587859646841594</v>
      </c>
      <c r="H2896" s="9">
        <v>-9076.3736719743592</v>
      </c>
      <c r="L2896" s="9">
        <f t="shared" si="226"/>
        <v>167.79357379462485</v>
      </c>
      <c r="M2896" s="9">
        <f t="shared" si="230"/>
        <v>-67.295573794624843</v>
      </c>
      <c r="N2896" s="9">
        <f t="shared" si="227"/>
        <v>-9037.1226048801691</v>
      </c>
      <c r="O2896" s="9">
        <f t="shared" si="228"/>
        <v>3372.9323205538235</v>
      </c>
      <c r="U2896" s="15">
        <f t="shared" si="229"/>
        <v>13495.876420000001</v>
      </c>
    </row>
    <row r="2897" spans="1:21" x14ac:dyDescent="0.3">
      <c r="A2897" s="3" t="s">
        <v>2903</v>
      </c>
      <c r="B2897" s="3" t="s">
        <v>9</v>
      </c>
      <c r="C2897" s="8">
        <v>34394.210999989999</v>
      </c>
      <c r="D2897" s="8">
        <v>135.02000000000001</v>
      </c>
      <c r="E2897" s="8">
        <v>99.491</v>
      </c>
      <c r="F2897" s="9">
        <v>169.58788710381901</v>
      </c>
      <c r="G2897" s="9">
        <v>-70.096887103819597</v>
      </c>
      <c r="H2897" s="9">
        <v>-9464.4816967577208</v>
      </c>
      <c r="L2897" s="9">
        <f t="shared" si="226"/>
        <v>169.29298936398635</v>
      </c>
      <c r="M2897" s="9">
        <f t="shared" si="230"/>
        <v>-69.801989363986351</v>
      </c>
      <c r="N2897" s="9">
        <f t="shared" si="227"/>
        <v>-9424.6646039254374</v>
      </c>
      <c r="O2897" s="9">
        <f t="shared" si="228"/>
        <v>3188.8164794217819</v>
      </c>
      <c r="U2897" s="15">
        <f t="shared" si="229"/>
        <v>13433.274820000001</v>
      </c>
    </row>
    <row r="2898" spans="1:21" x14ac:dyDescent="0.3">
      <c r="A2898" s="3" t="s">
        <v>2904</v>
      </c>
      <c r="B2898" s="3" t="s">
        <v>9</v>
      </c>
      <c r="C2898" s="8">
        <v>34955.319999990003</v>
      </c>
      <c r="D2898" s="8">
        <v>144.26</v>
      </c>
      <c r="E2898" s="8">
        <v>81.066000000000003</v>
      </c>
      <c r="F2898" s="9">
        <v>172.35455297514699</v>
      </c>
      <c r="G2898" s="9">
        <v>-91.288552975147894</v>
      </c>
      <c r="H2898" s="9">
        <v>-13169.2866521948</v>
      </c>
      <c r="L2898" s="9">
        <f t="shared" si="226"/>
        <v>172.05484425779582</v>
      </c>
      <c r="M2898" s="9">
        <f t="shared" si="230"/>
        <v>-90.988844257795819</v>
      </c>
      <c r="N2898" s="9">
        <f t="shared" si="227"/>
        <v>-13126.050672629624</v>
      </c>
      <c r="O2898" s="9">
        <f t="shared" si="228"/>
        <v>3008.6157352630553</v>
      </c>
      <c r="U2898" s="15">
        <f t="shared" si="229"/>
        <v>11694.58116</v>
      </c>
    </row>
    <row r="2899" spans="1:21" x14ac:dyDescent="0.3">
      <c r="A2899" s="3" t="s">
        <v>2905</v>
      </c>
      <c r="B2899" s="3" t="s">
        <v>9</v>
      </c>
      <c r="C2899" s="8">
        <v>36032.305999999997</v>
      </c>
      <c r="D2899" s="8">
        <v>178.96</v>
      </c>
      <c r="E2899" s="8">
        <v>80.602000000000004</v>
      </c>
      <c r="F2899" s="9">
        <v>177.66485883394901</v>
      </c>
      <c r="G2899" s="9">
        <v>-97.062858833948994</v>
      </c>
      <c r="H2899" s="9">
        <v>-17370.3692169235</v>
      </c>
      <c r="L2899" s="9">
        <f t="shared" si="226"/>
        <v>177.35591598306107</v>
      </c>
      <c r="M2899" s="9">
        <f t="shared" si="230"/>
        <v>-96.753915983061063</v>
      </c>
      <c r="N2899" s="9">
        <f t="shared" si="227"/>
        <v>-17315.080804328609</v>
      </c>
      <c r="O2899" s="9">
        <f t="shared" si="228"/>
        <v>2783.6221032748444</v>
      </c>
      <c r="U2899" s="15">
        <f t="shared" si="229"/>
        <v>14424.533920000002</v>
      </c>
    </row>
    <row r="2900" spans="1:21" x14ac:dyDescent="0.3">
      <c r="A2900" s="3" t="s">
        <v>2906</v>
      </c>
      <c r="B2900" s="3" t="s">
        <v>9</v>
      </c>
      <c r="C2900" s="8">
        <v>38843.351999999999</v>
      </c>
      <c r="D2900" s="8">
        <v>232.89</v>
      </c>
      <c r="E2900" s="8">
        <v>111.804</v>
      </c>
      <c r="F2900" s="9">
        <v>191.52531202741699</v>
      </c>
      <c r="G2900" s="9">
        <v>-79.721312027417596</v>
      </c>
      <c r="H2900" s="9">
        <v>-18566.296358065301</v>
      </c>
      <c r="L2900" s="9">
        <f t="shared" si="226"/>
        <v>191.19226712307747</v>
      </c>
      <c r="M2900" s="9">
        <f t="shared" si="230"/>
        <v>-79.388267123077469</v>
      </c>
      <c r="N2900" s="9">
        <f t="shared" si="227"/>
        <v>-18488.73353029351</v>
      </c>
      <c r="O2900" s="9">
        <f t="shared" si="228"/>
        <v>400.12509109097681</v>
      </c>
      <c r="U2900" s="15">
        <f t="shared" si="229"/>
        <v>26038.03356</v>
      </c>
    </row>
    <row r="2901" spans="1:21" x14ac:dyDescent="0.3">
      <c r="A2901" s="3" t="s">
        <v>2907</v>
      </c>
      <c r="B2901" s="3" t="s">
        <v>9</v>
      </c>
      <c r="C2901" s="8">
        <v>42801.650999999998</v>
      </c>
      <c r="D2901" s="8">
        <v>323.18</v>
      </c>
      <c r="E2901" s="8">
        <v>160.87</v>
      </c>
      <c r="F2901" s="9">
        <v>211.04253729347599</v>
      </c>
      <c r="G2901" s="9">
        <v>-50.172537293476402</v>
      </c>
      <c r="H2901" s="9">
        <v>-16214.760602505699</v>
      </c>
      <c r="L2901" s="9">
        <f t="shared" si="226"/>
        <v>210.67555372926458</v>
      </c>
      <c r="M2901" s="9">
        <f t="shared" si="230"/>
        <v>-49.805553729264574</v>
      </c>
      <c r="N2901" s="9">
        <f t="shared" si="227"/>
        <v>-16096.158854223726</v>
      </c>
      <c r="O2901" s="9">
        <f t="shared" si="228"/>
        <v>-5741.3574728598242</v>
      </c>
      <c r="U2901" s="15">
        <f t="shared" si="229"/>
        <v>51989.9666</v>
      </c>
    </row>
    <row r="2902" spans="1:21" x14ac:dyDescent="0.3">
      <c r="A2902" s="3" t="s">
        <v>2908</v>
      </c>
      <c r="B2902" s="3" t="s">
        <v>9</v>
      </c>
      <c r="C2902" s="8">
        <v>41976.450999989996</v>
      </c>
      <c r="D2902" s="8">
        <v>297.18</v>
      </c>
      <c r="E2902" s="8">
        <v>160.32499999999999</v>
      </c>
      <c r="F2902" s="9">
        <v>206.97371523386201</v>
      </c>
      <c r="G2902" s="9">
        <v>-46.648715233862703</v>
      </c>
      <c r="H2902" s="9">
        <v>-13863.0651931993</v>
      </c>
      <c r="L2902" s="9">
        <f t="shared" si="226"/>
        <v>206.61380697703072</v>
      </c>
      <c r="M2902" s="9">
        <f t="shared" si="230"/>
        <v>-46.288806977030731</v>
      </c>
      <c r="N2902" s="9">
        <f t="shared" si="227"/>
        <v>-13756.107657433993</v>
      </c>
      <c r="O2902" s="9">
        <f t="shared" si="228"/>
        <v>-4072.3923620205219</v>
      </c>
      <c r="U2902" s="15">
        <f t="shared" si="229"/>
        <v>47645.383499999996</v>
      </c>
    </row>
    <row r="2903" spans="1:21" x14ac:dyDescent="0.3">
      <c r="A2903" s="3" t="s">
        <v>2909</v>
      </c>
      <c r="B2903" s="3" t="s">
        <v>9</v>
      </c>
      <c r="C2903" s="8">
        <v>40220.581999989998</v>
      </c>
      <c r="D2903" s="8">
        <v>252.6</v>
      </c>
      <c r="E2903" s="8">
        <v>161.114</v>
      </c>
      <c r="F2903" s="9">
        <v>198.316034040327</v>
      </c>
      <c r="G2903" s="9">
        <v>-37.202034040327398</v>
      </c>
      <c r="H2903" s="9">
        <v>-9397.2337985867198</v>
      </c>
      <c r="L2903" s="9">
        <f t="shared" si="226"/>
        <v>197.97118069490321</v>
      </c>
      <c r="M2903" s="9">
        <f t="shared" si="230"/>
        <v>-36.857180694903207</v>
      </c>
      <c r="N2903" s="9">
        <f t="shared" si="227"/>
        <v>-9310.1238435325504</v>
      </c>
      <c r="O2903" s="9">
        <f t="shared" si="228"/>
        <v>-1278.364998491021</v>
      </c>
      <c r="U2903" s="15">
        <f t="shared" si="229"/>
        <v>40697.396399999998</v>
      </c>
    </row>
    <row r="2904" spans="1:21" x14ac:dyDescent="0.3">
      <c r="A2904" s="3" t="s">
        <v>2910</v>
      </c>
      <c r="B2904" s="3" t="s">
        <v>9</v>
      </c>
      <c r="C2904" s="8">
        <v>38503.98799999</v>
      </c>
      <c r="D2904" s="8">
        <v>242.67</v>
      </c>
      <c r="E2904" s="8">
        <v>103.69799999999999</v>
      </c>
      <c r="F2904" s="9">
        <v>189.852006490017</v>
      </c>
      <c r="G2904" s="9">
        <v>-86.154006490017395</v>
      </c>
      <c r="H2904" s="9">
        <v>-20906.9927549325</v>
      </c>
      <c r="L2904" s="9">
        <f t="shared" si="226"/>
        <v>189.52187131012428</v>
      </c>
      <c r="M2904" s="9">
        <f t="shared" si="230"/>
        <v>-85.823871310124289</v>
      </c>
      <c r="N2904" s="9">
        <f t="shared" si="227"/>
        <v>-20826.878850827859</v>
      </c>
      <c r="O2904" s="9">
        <f t="shared" si="228"/>
        <v>822.28292588721592</v>
      </c>
      <c r="U2904" s="15">
        <f t="shared" si="229"/>
        <v>25164.393659999998</v>
      </c>
    </row>
    <row r="2905" spans="1:21" x14ac:dyDescent="0.3">
      <c r="A2905" s="3" t="s">
        <v>2911</v>
      </c>
      <c r="B2905" s="3" t="s">
        <v>9</v>
      </c>
      <c r="C2905" s="8">
        <v>36655.457999999999</v>
      </c>
      <c r="D2905" s="8">
        <v>239.07</v>
      </c>
      <c r="E2905" s="8">
        <v>99.679000000000002</v>
      </c>
      <c r="F2905" s="9">
        <v>180.737440758405</v>
      </c>
      <c r="G2905" s="9">
        <v>-81.058440758405794</v>
      </c>
      <c r="H2905" s="9">
        <v>-19378.641432111999</v>
      </c>
      <c r="L2905" s="9">
        <f t="shared" si="226"/>
        <v>180.42315497011555</v>
      </c>
      <c r="M2905" s="9">
        <f t="shared" si="230"/>
        <v>-80.744154970115545</v>
      </c>
      <c r="N2905" s="9">
        <f t="shared" si="227"/>
        <v>-19303.505128705521</v>
      </c>
      <c r="O2905" s="9">
        <f t="shared" si="228"/>
        <v>2985.3145061087221</v>
      </c>
      <c r="U2905" s="15">
        <f t="shared" si="229"/>
        <v>23830.258529999999</v>
      </c>
    </row>
    <row r="2906" spans="1:21" x14ac:dyDescent="0.3">
      <c r="A2906" s="3" t="s">
        <v>2912</v>
      </c>
      <c r="B2906" s="3" t="s">
        <v>9</v>
      </c>
      <c r="C2906" s="8">
        <v>34792.033999990002</v>
      </c>
      <c r="D2906" s="8">
        <v>221.76</v>
      </c>
      <c r="E2906" s="8">
        <v>98.629000000000005</v>
      </c>
      <c r="F2906" s="9">
        <v>171.54943702893101</v>
      </c>
      <c r="G2906" s="9">
        <v>-72.920437028931104</v>
      </c>
      <c r="H2906" s="9">
        <v>-16170.8361155357</v>
      </c>
      <c r="L2906" s="9">
        <f t="shared" si="226"/>
        <v>171.25112833416856</v>
      </c>
      <c r="M2906" s="9">
        <f t="shared" si="230"/>
        <v>-72.622128334168551</v>
      </c>
      <c r="N2906" s="9">
        <f t="shared" si="227"/>
        <v>-16104.683179385218</v>
      </c>
      <c r="O2906" s="9">
        <f t="shared" si="228"/>
        <v>4803.1497297058722</v>
      </c>
      <c r="U2906" s="15">
        <f t="shared" si="229"/>
        <v>21871.96704</v>
      </c>
    </row>
    <row r="2907" spans="1:21" x14ac:dyDescent="0.3">
      <c r="A2907" s="3" t="s">
        <v>2913</v>
      </c>
      <c r="B2907" s="3" t="s">
        <v>9</v>
      </c>
      <c r="C2907" s="8">
        <v>32736.127</v>
      </c>
      <c r="D2907" s="8">
        <v>230.2</v>
      </c>
      <c r="E2907" s="8">
        <v>79.454999999999998</v>
      </c>
      <c r="F2907" s="9">
        <v>161.412355407539</v>
      </c>
      <c r="G2907" s="9">
        <v>-81.957355407539794</v>
      </c>
      <c r="H2907" s="9">
        <v>-18866.583214815601</v>
      </c>
      <c r="L2907" s="9">
        <f t="shared" si="226"/>
        <v>161.13167416547856</v>
      </c>
      <c r="M2907" s="9">
        <f t="shared" si="230"/>
        <v>-81.676674165478559</v>
      </c>
      <c r="N2907" s="9">
        <f t="shared" si="227"/>
        <v>-18801.970392893163</v>
      </c>
      <c r="O2907" s="9">
        <f t="shared" si="228"/>
        <v>7315.4519380987604</v>
      </c>
      <c r="U2907" s="15">
        <f t="shared" si="229"/>
        <v>18290.540999999997</v>
      </c>
    </row>
    <row r="2908" spans="1:21" x14ac:dyDescent="0.3">
      <c r="A2908" s="3" t="s">
        <v>2914</v>
      </c>
      <c r="B2908" s="3" t="s">
        <v>9</v>
      </c>
      <c r="C2908" s="8">
        <v>31003.437000000002</v>
      </c>
      <c r="D2908" s="8">
        <v>127.44</v>
      </c>
      <c r="E2908" s="8">
        <v>78.917000000000002</v>
      </c>
      <c r="F2908" s="9">
        <v>152.86896314580099</v>
      </c>
      <c r="G2908" s="9">
        <v>-73.951963145801201</v>
      </c>
      <c r="H2908" s="9">
        <v>-9424.4381833009102</v>
      </c>
      <c r="L2908" s="9">
        <f t="shared" si="226"/>
        <v>152.6031380772057</v>
      </c>
      <c r="M2908" s="9">
        <f t="shared" si="230"/>
        <v>-73.686138077205698</v>
      </c>
      <c r="N2908" s="9">
        <f t="shared" si="227"/>
        <v>-9390.5614365590936</v>
      </c>
      <c r="O2908" s="9">
        <f t="shared" si="228"/>
        <v>5136.7515087302663</v>
      </c>
      <c r="U2908" s="15">
        <f t="shared" si="229"/>
        <v>10057.182479999999</v>
      </c>
    </row>
    <row r="2909" spans="1:21" x14ac:dyDescent="0.3">
      <c r="A2909" s="3" t="s">
        <v>2915</v>
      </c>
      <c r="B2909" s="3" t="s">
        <v>9</v>
      </c>
      <c r="C2909" s="8">
        <v>29839.748999989999</v>
      </c>
      <c r="D2909" s="8">
        <v>112.09</v>
      </c>
      <c r="E2909" s="8">
        <v>79.155000000000001</v>
      </c>
      <c r="F2909" s="9">
        <v>147.13115485097401</v>
      </c>
      <c r="G2909" s="9">
        <v>-67.976154850974396</v>
      </c>
      <c r="H2909" s="9">
        <v>-7619.4471972457204</v>
      </c>
      <c r="L2909" s="9">
        <f t="shared" si="226"/>
        <v>146.87530730333654</v>
      </c>
      <c r="M2909" s="9">
        <f t="shared" si="230"/>
        <v>-67.72030730333654</v>
      </c>
      <c r="N2909" s="9">
        <f t="shared" si="227"/>
        <v>-7590.7692456309933</v>
      </c>
      <c r="O2909" s="9">
        <f t="shared" si="228"/>
        <v>5160.0683064145542</v>
      </c>
      <c r="U2909" s="15">
        <f t="shared" si="229"/>
        <v>8872.4839499999998</v>
      </c>
    </row>
    <row r="2910" spans="1:21" x14ac:dyDescent="0.3">
      <c r="A2910" s="3" t="s">
        <v>2916</v>
      </c>
      <c r="B2910" s="3" t="s">
        <v>9</v>
      </c>
      <c r="C2910" s="8">
        <v>29008.921999990001</v>
      </c>
      <c r="D2910" s="8">
        <v>95.56</v>
      </c>
      <c r="E2910" s="8">
        <v>79.808000000000007</v>
      </c>
      <c r="F2910" s="9">
        <v>143.03458768509699</v>
      </c>
      <c r="G2910" s="9">
        <v>-63.2265876850974</v>
      </c>
      <c r="H2910" s="9">
        <v>-6041.9327191879102</v>
      </c>
      <c r="L2910" s="9">
        <f t="shared" si="226"/>
        <v>142.78586369102769</v>
      </c>
      <c r="M2910" s="9">
        <f t="shared" si="230"/>
        <v>-62.977863691027679</v>
      </c>
      <c r="N2910" s="9">
        <f t="shared" si="227"/>
        <v>-6018.1646543146053</v>
      </c>
      <c r="O2910" s="9">
        <f t="shared" si="228"/>
        <v>4789.8962275862996</v>
      </c>
      <c r="U2910" s="15">
        <f t="shared" si="229"/>
        <v>7626.4524800000008</v>
      </c>
    </row>
    <row r="2911" spans="1:21" x14ac:dyDescent="0.3">
      <c r="A2911" s="3" t="s">
        <v>2917</v>
      </c>
      <c r="B2911" s="3" t="s">
        <v>9</v>
      </c>
      <c r="C2911" s="8">
        <v>28771.256000000001</v>
      </c>
      <c r="D2911" s="8">
        <v>111</v>
      </c>
      <c r="E2911" s="8">
        <v>80.760000000000005</v>
      </c>
      <c r="F2911" s="9">
        <v>141.86272551402601</v>
      </c>
      <c r="G2911" s="9">
        <v>-61.102725514026403</v>
      </c>
      <c r="H2911" s="9">
        <v>-6782.4025320569399</v>
      </c>
      <c r="L2911" s="9">
        <f t="shared" si="226"/>
        <v>141.61603928050405</v>
      </c>
      <c r="M2911" s="9">
        <f t="shared" si="230"/>
        <v>-60.856039280504049</v>
      </c>
      <c r="N2911" s="9">
        <f t="shared" si="227"/>
        <v>-6755.0203601359499</v>
      </c>
      <c r="O2911" s="9">
        <f t="shared" si="228"/>
        <v>5693.66885680629</v>
      </c>
      <c r="U2911" s="15">
        <f t="shared" si="229"/>
        <v>8964.36</v>
      </c>
    </row>
    <row r="2912" spans="1:21" x14ac:dyDescent="0.3">
      <c r="A2912" s="3" t="s">
        <v>2918</v>
      </c>
      <c r="B2912" s="3" t="s">
        <v>9</v>
      </c>
      <c r="C2912" s="8">
        <v>28876.620999999999</v>
      </c>
      <c r="D2912" s="8">
        <v>111.06</v>
      </c>
      <c r="E2912" s="8">
        <v>80.825999999999993</v>
      </c>
      <c r="F2912" s="9">
        <v>142.38224979457101</v>
      </c>
      <c r="G2912" s="9">
        <v>-61.556249794571798</v>
      </c>
      <c r="H2912" s="9">
        <v>-6836.4371021851402</v>
      </c>
      <c r="L2912" s="9">
        <f t="shared" si="226"/>
        <v>142.13466015610263</v>
      </c>
      <c r="M2912" s="9">
        <f t="shared" si="230"/>
        <v>-61.308660156102633</v>
      </c>
      <c r="N2912" s="9">
        <f t="shared" si="227"/>
        <v>-6808.9397969367583</v>
      </c>
      <c r="O2912" s="9">
        <f t="shared" si="228"/>
        <v>5639.1484812038298</v>
      </c>
      <c r="U2912" s="15">
        <f t="shared" si="229"/>
        <v>8976.5355600000003</v>
      </c>
    </row>
    <row r="2913" spans="1:21" x14ac:dyDescent="0.3">
      <c r="A2913" s="3" t="s">
        <v>2919</v>
      </c>
      <c r="B2913" s="3" t="s">
        <v>9</v>
      </c>
      <c r="C2913" s="8">
        <v>28135.87899999</v>
      </c>
      <c r="D2913" s="8">
        <v>108.99</v>
      </c>
      <c r="E2913" s="8">
        <v>79.876999999999995</v>
      </c>
      <c r="F2913" s="9">
        <v>138.729865657288</v>
      </c>
      <c r="G2913" s="9">
        <v>-58.852865657288</v>
      </c>
      <c r="H2913" s="9">
        <v>-6414.3738279878198</v>
      </c>
      <c r="L2913" s="9">
        <f t="shared" si="226"/>
        <v>138.48862717894878</v>
      </c>
      <c r="M2913" s="9">
        <f t="shared" si="230"/>
        <v>-58.61162717894878</v>
      </c>
      <c r="N2913" s="9">
        <f t="shared" si="227"/>
        <v>-6388.0812462336271</v>
      </c>
      <c r="O2913" s="9">
        <f t="shared" si="228"/>
        <v>5931.423930563983</v>
      </c>
      <c r="U2913" s="15">
        <f t="shared" si="229"/>
        <v>8705.7942299999995</v>
      </c>
    </row>
    <row r="2914" spans="1:21" x14ac:dyDescent="0.3">
      <c r="A2914" s="3" t="s">
        <v>2920</v>
      </c>
      <c r="B2914" s="3" t="s">
        <v>9</v>
      </c>
      <c r="C2914" s="8">
        <v>27713.486000000001</v>
      </c>
      <c r="D2914" s="8">
        <v>104.08</v>
      </c>
      <c r="E2914" s="8">
        <v>80.870999999999995</v>
      </c>
      <c r="F2914" s="9">
        <v>136.64716818253601</v>
      </c>
      <c r="G2914" s="9">
        <v>-55.776168182536601</v>
      </c>
      <c r="H2914" s="9">
        <v>-5805.1835844384104</v>
      </c>
      <c r="L2914" s="9">
        <f t="shared" si="226"/>
        <v>136.40955132357445</v>
      </c>
      <c r="M2914" s="9">
        <f t="shared" si="230"/>
        <v>-55.538551323574453</v>
      </c>
      <c r="N2914" s="9">
        <f t="shared" si="227"/>
        <v>-5780.4524217576291</v>
      </c>
      <c r="O2914" s="9">
        <f t="shared" si="228"/>
        <v>5880.6034703085725</v>
      </c>
      <c r="U2914" s="15">
        <f t="shared" si="229"/>
        <v>8417.0536799999991</v>
      </c>
    </row>
    <row r="2915" spans="1:21" x14ac:dyDescent="0.3">
      <c r="A2915" s="3" t="s">
        <v>2921</v>
      </c>
      <c r="B2915" s="3" t="s">
        <v>9</v>
      </c>
      <c r="C2915" s="8">
        <v>28557.64899999</v>
      </c>
      <c r="D2915" s="8">
        <v>93.92</v>
      </c>
      <c r="E2915" s="8">
        <v>80.19</v>
      </c>
      <c r="F2915" s="9">
        <v>140.80949129963199</v>
      </c>
      <c r="G2915" s="9">
        <v>-60.619491299632301</v>
      </c>
      <c r="H2915" s="9">
        <v>-5693.3826228614598</v>
      </c>
      <c r="L2915" s="9">
        <f t="shared" si="226"/>
        <v>140.56463654354997</v>
      </c>
      <c r="M2915" s="9">
        <f t="shared" si="230"/>
        <v>-60.374636543549968</v>
      </c>
      <c r="N2915" s="9">
        <f t="shared" si="227"/>
        <v>-5670.3858641702127</v>
      </c>
      <c r="O2915" s="9">
        <f t="shared" si="228"/>
        <v>4916.3097183092032</v>
      </c>
      <c r="U2915" s="15">
        <f t="shared" si="229"/>
        <v>7531.4448000000002</v>
      </c>
    </row>
    <row r="2916" spans="1:21" x14ac:dyDescent="0.3">
      <c r="A2916" s="3" t="s">
        <v>2922</v>
      </c>
      <c r="B2916" s="3" t="s">
        <v>9</v>
      </c>
      <c r="C2916" s="8">
        <v>29592.589</v>
      </c>
      <c r="D2916" s="8">
        <v>110.16</v>
      </c>
      <c r="E2916" s="8">
        <v>81.096999999999994</v>
      </c>
      <c r="F2916" s="9">
        <v>145.912480517235</v>
      </c>
      <c r="G2916" s="9">
        <v>-64.815480517235599</v>
      </c>
      <c r="H2916" s="9">
        <v>-7140.0733337786796</v>
      </c>
      <c r="L2916" s="9">
        <f t="shared" si="226"/>
        <v>145.65875213219098</v>
      </c>
      <c r="M2916" s="9">
        <f t="shared" si="230"/>
        <v>-64.561752132190989</v>
      </c>
      <c r="N2916" s="9">
        <f t="shared" si="227"/>
        <v>-7112.1226148821588</v>
      </c>
      <c r="O2916" s="9">
        <f t="shared" si="228"/>
        <v>5205.2363852832214</v>
      </c>
      <c r="U2916" s="15">
        <f t="shared" si="229"/>
        <v>8933.6455199999982</v>
      </c>
    </row>
    <row r="2917" spans="1:21" x14ac:dyDescent="0.3">
      <c r="A2917" s="3" t="s">
        <v>2923</v>
      </c>
      <c r="B2917" s="3" t="s">
        <v>9</v>
      </c>
      <c r="C2917" s="8">
        <v>30471.866999990001</v>
      </c>
      <c r="D2917" s="8">
        <v>117.8</v>
      </c>
      <c r="E2917" s="8">
        <v>82.227999999999994</v>
      </c>
      <c r="F2917" s="9">
        <v>150.24794552311101</v>
      </c>
      <c r="G2917" s="9">
        <v>-68.019945523111701</v>
      </c>
      <c r="H2917" s="9">
        <v>-8012.7495826225604</v>
      </c>
      <c r="L2917" s="9">
        <f t="shared" si="226"/>
        <v>149.98667816312502</v>
      </c>
      <c r="M2917" s="9">
        <f t="shared" si="230"/>
        <v>-67.758678163125026</v>
      </c>
      <c r="N2917" s="9">
        <f t="shared" si="227"/>
        <v>-7981.9722876161277</v>
      </c>
      <c r="O2917" s="9">
        <f t="shared" si="228"/>
        <v>5056.4089318054566</v>
      </c>
      <c r="U2917" s="15">
        <f t="shared" si="229"/>
        <v>9686.4583999999995</v>
      </c>
    </row>
    <row r="2918" spans="1:21" x14ac:dyDescent="0.3">
      <c r="A2918" s="3" t="s">
        <v>2924</v>
      </c>
      <c r="B2918" s="3" t="s">
        <v>9</v>
      </c>
      <c r="C2918" s="8">
        <v>31101.377</v>
      </c>
      <c r="D2918" s="8">
        <v>127.73</v>
      </c>
      <c r="E2918" s="8">
        <v>81.230999999999995</v>
      </c>
      <c r="F2918" s="9">
        <v>153.351876903088</v>
      </c>
      <c r="G2918" s="9">
        <v>-72.120876903088799</v>
      </c>
      <c r="H2918" s="9">
        <v>-9211.9996068315395</v>
      </c>
      <c r="L2918" s="9">
        <f t="shared" si="226"/>
        <v>153.08521209187967</v>
      </c>
      <c r="M2918" s="9">
        <f t="shared" si="230"/>
        <v>-71.854212091879674</v>
      </c>
      <c r="N2918" s="9">
        <f t="shared" si="227"/>
        <v>-9177.938510495791</v>
      </c>
      <c r="O2918" s="9">
        <f t="shared" si="228"/>
        <v>5086.8652872522489</v>
      </c>
      <c r="U2918" s="15">
        <f t="shared" si="229"/>
        <v>10375.635629999999</v>
      </c>
    </row>
    <row r="2919" spans="1:21" x14ac:dyDescent="0.3">
      <c r="A2919" s="3" t="s">
        <v>2925</v>
      </c>
      <c r="B2919" s="3" t="s">
        <v>9</v>
      </c>
      <c r="C2919" s="8">
        <v>31758.82299999</v>
      </c>
      <c r="D2919" s="8">
        <v>121.66</v>
      </c>
      <c r="E2919" s="8">
        <v>90.429000000000002</v>
      </c>
      <c r="F2919" s="9">
        <v>156.59355260319899</v>
      </c>
      <c r="G2919" s="9">
        <v>-66.164552603199894</v>
      </c>
      <c r="H2919" s="9">
        <v>-8049.5794697052997</v>
      </c>
      <c r="L2919" s="9">
        <f t="shared" si="226"/>
        <v>156.32125081606307</v>
      </c>
      <c r="M2919" s="9">
        <f t="shared" si="230"/>
        <v>-65.892250816063068</v>
      </c>
      <c r="N2919" s="9">
        <f t="shared" si="227"/>
        <v>-8016.4512342822327</v>
      </c>
      <c r="O2919" s="9">
        <f t="shared" si="228"/>
        <v>4451.4302088996847</v>
      </c>
      <c r="U2919" s="15">
        <f t="shared" si="229"/>
        <v>11001.592140000001</v>
      </c>
    </row>
    <row r="2920" spans="1:21" x14ac:dyDescent="0.3">
      <c r="A2920" s="3" t="s">
        <v>2926</v>
      </c>
      <c r="B2920" s="3" t="s">
        <v>9</v>
      </c>
      <c r="C2920" s="8">
        <v>31760.170999999998</v>
      </c>
      <c r="D2920" s="8">
        <v>122.3</v>
      </c>
      <c r="E2920" s="8">
        <v>99.197000000000003</v>
      </c>
      <c r="F2920" s="9">
        <v>156.60019920060299</v>
      </c>
      <c r="G2920" s="9">
        <v>-57.403199200602899</v>
      </c>
      <c r="H2920" s="9">
        <v>-7020.4112622337398</v>
      </c>
      <c r="L2920" s="9">
        <f t="shared" si="226"/>
        <v>156.32788585564447</v>
      </c>
      <c r="M2920" s="9">
        <f t="shared" si="230"/>
        <v>-57.130885855644465</v>
      </c>
      <c r="N2920" s="9">
        <f t="shared" si="227"/>
        <v>-6987.1073401453177</v>
      </c>
      <c r="O2920" s="9">
        <f t="shared" si="228"/>
        <v>4474.0357691523031</v>
      </c>
      <c r="U2920" s="15">
        <f t="shared" si="229"/>
        <v>12131.793100000001</v>
      </c>
    </row>
    <row r="2921" spans="1:21" x14ac:dyDescent="0.3">
      <c r="A2921" s="3" t="s">
        <v>2927</v>
      </c>
      <c r="B2921" s="3" t="s">
        <v>9</v>
      </c>
      <c r="C2921" s="8">
        <v>31888.852999989998</v>
      </c>
      <c r="D2921" s="8">
        <v>118.44</v>
      </c>
      <c r="E2921" s="8">
        <v>99.947999999999993</v>
      </c>
      <c r="F2921" s="9">
        <v>157.234692850903</v>
      </c>
      <c r="G2921" s="9">
        <v>-57.286692850903698</v>
      </c>
      <c r="H2921" s="9">
        <v>-6785.0359012610397</v>
      </c>
      <c r="L2921" s="9">
        <f t="shared" si="226"/>
        <v>156.96127617983737</v>
      </c>
      <c r="M2921" s="9">
        <f t="shared" si="230"/>
        <v>-57.013276179837376</v>
      </c>
      <c r="N2921" s="9">
        <f t="shared" si="227"/>
        <v>-6752.6524307399386</v>
      </c>
      <c r="O2921" s="9">
        <f t="shared" si="228"/>
        <v>4257.8086947973497</v>
      </c>
      <c r="U2921" s="15">
        <f t="shared" si="229"/>
        <v>11837.841119999999</v>
      </c>
    </row>
    <row r="2922" spans="1:21" x14ac:dyDescent="0.3">
      <c r="A2922" s="3" t="s">
        <v>2928</v>
      </c>
      <c r="B2922" s="3" t="s">
        <v>9</v>
      </c>
      <c r="C2922" s="8">
        <v>32848.942999990002</v>
      </c>
      <c r="D2922" s="8">
        <v>111.73</v>
      </c>
      <c r="E2922" s="8">
        <v>99.671999999999997</v>
      </c>
      <c r="F2922" s="9">
        <v>161.96861840975799</v>
      </c>
      <c r="G2922" s="9">
        <v>-62.2966184097588</v>
      </c>
      <c r="H2922" s="9">
        <v>-6960.40117492235</v>
      </c>
      <c r="L2922" s="9">
        <f t="shared" si="226"/>
        <v>161.68696987749243</v>
      </c>
      <c r="M2922" s="9">
        <f t="shared" si="230"/>
        <v>-62.014969877492433</v>
      </c>
      <c r="N2922" s="9">
        <f t="shared" si="227"/>
        <v>-6928.9325844122295</v>
      </c>
      <c r="O2922" s="9">
        <f t="shared" si="228"/>
        <v>3488.5886304432347</v>
      </c>
      <c r="U2922" s="15">
        <f t="shared" si="229"/>
        <v>11136.352559999999</v>
      </c>
    </row>
    <row r="2923" spans="1:21" x14ac:dyDescent="0.3">
      <c r="A2923" s="3" t="s">
        <v>2929</v>
      </c>
      <c r="B2923" s="3" t="s">
        <v>9</v>
      </c>
      <c r="C2923" s="8">
        <v>34190.843000000001</v>
      </c>
      <c r="D2923" s="8">
        <v>123.04</v>
      </c>
      <c r="E2923" s="8">
        <v>100.053</v>
      </c>
      <c r="F2923" s="9">
        <v>168.58513843129299</v>
      </c>
      <c r="G2923" s="9">
        <v>-68.532138431293106</v>
      </c>
      <c r="H2923" s="9">
        <v>-8432.1943125863108</v>
      </c>
      <c r="L2923" s="9">
        <f t="shared" si="226"/>
        <v>168.29198437918552</v>
      </c>
      <c r="M2923" s="9">
        <f t="shared" si="230"/>
        <v>-68.238984379185524</v>
      </c>
      <c r="N2923" s="9">
        <f t="shared" si="227"/>
        <v>-8396.1246380149878</v>
      </c>
      <c r="O2923" s="9">
        <f t="shared" si="228"/>
        <v>3029.0441127289164</v>
      </c>
      <c r="U2923" s="15">
        <f t="shared" si="229"/>
        <v>12310.521119999999</v>
      </c>
    </row>
    <row r="2924" spans="1:21" x14ac:dyDescent="0.3">
      <c r="A2924" s="3" t="s">
        <v>2930</v>
      </c>
      <c r="B2924" s="3" t="s">
        <v>9</v>
      </c>
      <c r="C2924" s="8">
        <v>37062.85899999</v>
      </c>
      <c r="D2924" s="8">
        <v>229</v>
      </c>
      <c r="E2924" s="8">
        <v>100.19199999999999</v>
      </c>
      <c r="F2924" s="9">
        <v>182.74621702579299</v>
      </c>
      <c r="G2924" s="9">
        <v>-82.554217025792994</v>
      </c>
      <c r="H2924" s="9">
        <v>-18904.9156989066</v>
      </c>
      <c r="L2924" s="9">
        <f t="shared" si="226"/>
        <v>182.42843816030719</v>
      </c>
      <c r="M2924" s="9">
        <f t="shared" si="230"/>
        <v>-82.236438160307202</v>
      </c>
      <c r="N2924" s="9">
        <f t="shared" si="227"/>
        <v>-18832.14433871035</v>
      </c>
      <c r="O2924" s="9">
        <f t="shared" si="228"/>
        <v>2400.3585683146339</v>
      </c>
      <c r="U2924" s="15">
        <f t="shared" si="229"/>
        <v>22943.967999999997</v>
      </c>
    </row>
    <row r="2925" spans="1:21" x14ac:dyDescent="0.3">
      <c r="A2925" s="3" t="s">
        <v>2931</v>
      </c>
      <c r="B2925" s="3" t="s">
        <v>9</v>
      </c>
      <c r="C2925" s="8">
        <v>41656.1</v>
      </c>
      <c r="D2925" s="8">
        <v>258</v>
      </c>
      <c r="E2925" s="8">
        <v>99.850999999999999</v>
      </c>
      <c r="F2925" s="9">
        <v>205.39415728965099</v>
      </c>
      <c r="G2925" s="9">
        <v>-105.54315728965101</v>
      </c>
      <c r="H2925" s="9">
        <v>-27230.1345807301</v>
      </c>
      <c r="L2925" s="9">
        <f t="shared" si="226"/>
        <v>205.03699573882366</v>
      </c>
      <c r="M2925" s="9">
        <f t="shared" si="230"/>
        <v>-105.18599573882366</v>
      </c>
      <c r="N2925" s="9">
        <f t="shared" si="227"/>
        <v>-27137.986900616506</v>
      </c>
      <c r="O2925" s="9">
        <f t="shared" si="228"/>
        <v>-3128.6737477237307</v>
      </c>
      <c r="U2925" s="15">
        <f t="shared" si="229"/>
        <v>25761.558000000001</v>
      </c>
    </row>
    <row r="2926" spans="1:21" x14ac:dyDescent="0.3">
      <c r="A2926" s="3" t="s">
        <v>2932</v>
      </c>
      <c r="B2926" s="3" t="s">
        <v>9</v>
      </c>
      <c r="C2926" s="8">
        <v>41083.297999989998</v>
      </c>
      <c r="D2926" s="8">
        <v>257.83</v>
      </c>
      <c r="E2926" s="8">
        <v>99.540999999999997</v>
      </c>
      <c r="F2926" s="9">
        <v>202.56983662386901</v>
      </c>
      <c r="G2926" s="9">
        <v>-103.028836623869</v>
      </c>
      <c r="H2926" s="9">
        <v>-26563.924946732299</v>
      </c>
      <c r="L2926" s="9">
        <f t="shared" si="226"/>
        <v>202.21758630694598</v>
      </c>
      <c r="M2926" s="9">
        <f t="shared" si="230"/>
        <v>-102.67658630694598</v>
      </c>
      <c r="N2926" s="9">
        <f t="shared" si="227"/>
        <v>-26473.104247519881</v>
      </c>
      <c r="O2926" s="9">
        <f t="shared" si="228"/>
        <v>-2399.6838846890901</v>
      </c>
      <c r="U2926" s="15">
        <f t="shared" si="229"/>
        <v>25664.656029999998</v>
      </c>
    </row>
    <row r="2927" spans="1:21" x14ac:dyDescent="0.3">
      <c r="A2927" s="3" t="s">
        <v>2933</v>
      </c>
      <c r="B2927" s="3" t="s">
        <v>9</v>
      </c>
      <c r="C2927" s="8">
        <v>40050.04</v>
      </c>
      <c r="D2927" s="8">
        <v>257.77999999999997</v>
      </c>
      <c r="E2927" s="8">
        <v>99.347999999999999</v>
      </c>
      <c r="F2927" s="9">
        <v>197.47514086092599</v>
      </c>
      <c r="G2927" s="9">
        <v>-98.127140860926602</v>
      </c>
      <c r="H2927" s="9">
        <v>-25295.214371129601</v>
      </c>
      <c r="L2927" s="9">
        <f t="shared" si="226"/>
        <v>197.13174975141018</v>
      </c>
      <c r="M2927" s="9">
        <f t="shared" si="230"/>
        <v>-97.783749751410184</v>
      </c>
      <c r="N2927" s="9">
        <f t="shared" si="227"/>
        <v>-25206.695010918516</v>
      </c>
      <c r="O2927" s="9">
        <f t="shared" si="228"/>
        <v>-1088.1915757530155</v>
      </c>
      <c r="U2927" s="15">
        <f t="shared" si="229"/>
        <v>25609.927439999996</v>
      </c>
    </row>
    <row r="2928" spans="1:21" x14ac:dyDescent="0.3">
      <c r="A2928" s="3" t="s">
        <v>2934</v>
      </c>
      <c r="B2928" s="3" t="s">
        <v>9</v>
      </c>
      <c r="C2928" s="8">
        <v>38783.457999999999</v>
      </c>
      <c r="D2928" s="8">
        <v>246.72</v>
      </c>
      <c r="E2928" s="8">
        <v>99.326999999999998</v>
      </c>
      <c r="F2928" s="9">
        <v>191.22999207051501</v>
      </c>
      <c r="G2928" s="9">
        <v>-91.902992070515594</v>
      </c>
      <c r="H2928" s="9">
        <v>-22674.3062036376</v>
      </c>
      <c r="L2928" s="9">
        <f t="shared" si="226"/>
        <v>190.89746070042196</v>
      </c>
      <c r="M2928" s="9">
        <f t="shared" si="230"/>
        <v>-91.570460700421961</v>
      </c>
      <c r="N2928" s="9">
        <f t="shared" si="227"/>
        <v>-22592.264064008104</v>
      </c>
      <c r="O2928" s="9">
        <f t="shared" si="228"/>
        <v>496.62086359540297</v>
      </c>
      <c r="U2928" s="15">
        <f t="shared" si="229"/>
        <v>24505.957439999998</v>
      </c>
    </row>
    <row r="2929" spans="1:21" x14ac:dyDescent="0.3">
      <c r="A2929" s="3" t="s">
        <v>2935</v>
      </c>
      <c r="B2929" s="3" t="s">
        <v>9</v>
      </c>
      <c r="C2929" s="8">
        <v>36932.835999989999</v>
      </c>
      <c r="D2929" s="8">
        <v>239.26</v>
      </c>
      <c r="E2929" s="8">
        <v>98.567999999999998</v>
      </c>
      <c r="F2929" s="9">
        <v>182.10511129305999</v>
      </c>
      <c r="G2929" s="9">
        <v>-83.537111293060605</v>
      </c>
      <c r="H2929" s="9">
        <v>-19987.089247977601</v>
      </c>
      <c r="L2929" s="9">
        <f t="shared" si="226"/>
        <v>181.78844725148593</v>
      </c>
      <c r="M2929" s="9">
        <f t="shared" si="230"/>
        <v>-83.220447251485936</v>
      </c>
      <c r="N2929" s="9">
        <f t="shared" si="227"/>
        <v>-19911.324209390525</v>
      </c>
      <c r="O2929" s="9">
        <f t="shared" si="228"/>
        <v>2661.027242551821</v>
      </c>
      <c r="U2929" s="15">
        <f t="shared" si="229"/>
        <v>23583.379679999998</v>
      </c>
    </row>
    <row r="2930" spans="1:21" x14ac:dyDescent="0.3">
      <c r="A2930" s="3" t="s">
        <v>2936</v>
      </c>
      <c r="B2930" s="3" t="s">
        <v>9</v>
      </c>
      <c r="C2930" s="8">
        <v>34542.811999999998</v>
      </c>
      <c r="D2930" s="8">
        <v>226.29</v>
      </c>
      <c r="E2930" s="8">
        <v>99.263999999999996</v>
      </c>
      <c r="F2930" s="9">
        <v>170.320595570753</v>
      </c>
      <c r="G2930" s="9">
        <v>-71.0565955707537</v>
      </c>
      <c r="H2930" s="9">
        <v>-16079.3970117058</v>
      </c>
      <c r="L2930" s="9">
        <f t="shared" si="226"/>
        <v>170.02442371827865</v>
      </c>
      <c r="M2930" s="9">
        <f t="shared" si="230"/>
        <v>-70.760423718278659</v>
      </c>
      <c r="N2930" s="9">
        <f t="shared" si="227"/>
        <v>-16012.376283209278</v>
      </c>
      <c r="O2930" s="9">
        <f t="shared" si="228"/>
        <v>5178.8570063570251</v>
      </c>
      <c r="U2930" s="15">
        <f t="shared" si="229"/>
        <v>22462.450559999997</v>
      </c>
    </row>
    <row r="2931" spans="1:21" x14ac:dyDescent="0.3">
      <c r="A2931" s="3" t="s">
        <v>2937</v>
      </c>
      <c r="B2931" s="3" t="s">
        <v>9</v>
      </c>
      <c r="C2931" s="8">
        <v>32909.084000000003</v>
      </c>
      <c r="D2931" s="8">
        <v>208.51</v>
      </c>
      <c r="E2931" s="8">
        <v>79.064999999999998</v>
      </c>
      <c r="F2931" s="9">
        <v>162.26515625213</v>
      </c>
      <c r="G2931" s="9">
        <v>-83.200156252130199</v>
      </c>
      <c r="H2931" s="9">
        <v>-17348.064580131599</v>
      </c>
      <c r="L2931" s="9">
        <f t="shared" si="226"/>
        <v>161.98299206782659</v>
      </c>
      <c r="M2931" s="9">
        <f t="shared" si="230"/>
        <v>-82.917992067826589</v>
      </c>
      <c r="N2931" s="9">
        <f t="shared" si="227"/>
        <v>-17289.230526062522</v>
      </c>
      <c r="O2931" s="9">
        <f t="shared" si="228"/>
        <v>6448.664091726906</v>
      </c>
      <c r="U2931" s="15">
        <f t="shared" si="229"/>
        <v>16485.843150000001</v>
      </c>
    </row>
    <row r="2932" spans="1:21" x14ac:dyDescent="0.3">
      <c r="A2932" s="3" t="s">
        <v>2938</v>
      </c>
      <c r="B2932" s="3" t="s">
        <v>9</v>
      </c>
      <c r="C2932" s="8">
        <v>31054.758000000002</v>
      </c>
      <c r="D2932" s="8">
        <v>172.60999999999899</v>
      </c>
      <c r="E2932" s="8">
        <v>79.150000000000006</v>
      </c>
      <c r="F2932" s="9">
        <v>153.122012124132</v>
      </c>
      <c r="G2932" s="9">
        <v>-73.972012124132405</v>
      </c>
      <c r="H2932" s="9">
        <v>-12768.3090127465</v>
      </c>
      <c r="L2932" s="9">
        <f t="shared" si="226"/>
        <v>152.85574702663479</v>
      </c>
      <c r="M2932" s="9">
        <f t="shared" si="230"/>
        <v>-73.705747026634782</v>
      </c>
      <c r="N2932" s="9">
        <f t="shared" si="227"/>
        <v>-12722.348994267355</v>
      </c>
      <c r="O2932" s="9">
        <f t="shared" si="228"/>
        <v>6913.8255898442412</v>
      </c>
      <c r="U2932" s="15">
        <f t="shared" si="229"/>
        <v>13662.08149999992</v>
      </c>
    </row>
    <row r="2933" spans="1:21" x14ac:dyDescent="0.3">
      <c r="A2933" s="3" t="s">
        <v>2939</v>
      </c>
      <c r="B2933" s="3" t="s">
        <v>9</v>
      </c>
      <c r="C2933" s="8">
        <v>30007.589</v>
      </c>
      <c r="D2933" s="8">
        <v>172.54</v>
      </c>
      <c r="E2933" s="8">
        <v>79.239000000000004</v>
      </c>
      <c r="F2933" s="9">
        <v>147.958725251505</v>
      </c>
      <c r="G2933" s="9">
        <v>-68.719725251505196</v>
      </c>
      <c r="H2933" s="9">
        <v>-11856.901394894699</v>
      </c>
      <c r="L2933" s="9">
        <f t="shared" si="226"/>
        <v>147.70143863504677</v>
      </c>
      <c r="M2933" s="9">
        <f t="shared" si="230"/>
        <v>-68.462438635046766</v>
      </c>
      <c r="N2933" s="9">
        <f t="shared" si="227"/>
        <v>-11812.509162090968</v>
      </c>
      <c r="O2933" s="9">
        <f t="shared" si="228"/>
        <v>7800.3461372893371</v>
      </c>
      <c r="U2933" s="15">
        <f t="shared" si="229"/>
        <v>13671.897059999999</v>
      </c>
    </row>
    <row r="2934" spans="1:21" x14ac:dyDescent="0.3">
      <c r="A2934" s="3" t="s">
        <v>2940</v>
      </c>
      <c r="B2934" s="3" t="s">
        <v>9</v>
      </c>
      <c r="C2934" s="8">
        <v>29501.591</v>
      </c>
      <c r="D2934" s="8">
        <v>172.53</v>
      </c>
      <c r="E2934" s="8">
        <v>79.174999999999997</v>
      </c>
      <c r="F2934" s="9">
        <v>145.46379575017701</v>
      </c>
      <c r="G2934" s="9">
        <v>-66.288795750177698</v>
      </c>
      <c r="H2934" s="9">
        <v>-11436.8059307781</v>
      </c>
      <c r="L2934" s="9">
        <f t="shared" si="226"/>
        <v>145.21084758668044</v>
      </c>
      <c r="M2934" s="9">
        <f t="shared" si="230"/>
        <v>-66.035847586680447</v>
      </c>
      <c r="N2934" s="9">
        <f t="shared" si="227"/>
        <v>-11393.164784129978</v>
      </c>
      <c r="O2934" s="9">
        <f t="shared" si="228"/>
        <v>8229.5957217172727</v>
      </c>
      <c r="U2934" s="15">
        <f t="shared" si="229"/>
        <v>13660.062749999999</v>
      </c>
    </row>
    <row r="2935" spans="1:21" x14ac:dyDescent="0.3">
      <c r="A2935" s="3" t="s">
        <v>2941</v>
      </c>
      <c r="B2935" s="3" t="s">
        <v>9</v>
      </c>
      <c r="C2935" s="8">
        <v>29839.203000000001</v>
      </c>
      <c r="D2935" s="8">
        <v>172.49</v>
      </c>
      <c r="E2935" s="8">
        <v>80.248000000000005</v>
      </c>
      <c r="F2935" s="9">
        <v>147.128462683252</v>
      </c>
      <c r="G2935" s="9">
        <v>-66.880462683252802</v>
      </c>
      <c r="H2935" s="9">
        <v>-11536.211008234201</v>
      </c>
      <c r="L2935" s="9">
        <f t="shared" si="226"/>
        <v>146.87261981704708</v>
      </c>
      <c r="M2935" s="9">
        <f t="shared" si="230"/>
        <v>-66.624619817047076</v>
      </c>
      <c r="N2935" s="9">
        <f t="shared" si="227"/>
        <v>-11492.080672242451</v>
      </c>
      <c r="O2935" s="9">
        <f t="shared" si="228"/>
        <v>7941.0486494725674</v>
      </c>
      <c r="U2935" s="15">
        <f t="shared" si="229"/>
        <v>13841.977520000002</v>
      </c>
    </row>
    <row r="2936" spans="1:21" x14ac:dyDescent="0.3">
      <c r="A2936" s="3" t="s">
        <v>2942</v>
      </c>
      <c r="B2936" s="3" t="s">
        <v>9</v>
      </c>
      <c r="C2936" s="8">
        <v>31296.148000000001</v>
      </c>
      <c r="D2936" s="8">
        <v>176.6</v>
      </c>
      <c r="E2936" s="8">
        <v>80.177999999999997</v>
      </c>
      <c r="F2936" s="9">
        <v>154.312236260048</v>
      </c>
      <c r="G2936" s="9">
        <v>-74.134236260048795</v>
      </c>
      <c r="H2936" s="9">
        <v>-13092.1061235246</v>
      </c>
      <c r="L2936" s="9">
        <f t="shared" si="226"/>
        <v>154.04390147223566</v>
      </c>
      <c r="M2936" s="9">
        <f t="shared" si="230"/>
        <v>-73.865901472235663</v>
      </c>
      <c r="N2936" s="9">
        <f t="shared" si="227"/>
        <v>-13044.718199996818</v>
      </c>
      <c r="O2936" s="9">
        <f t="shared" si="228"/>
        <v>6863.81539380498</v>
      </c>
      <c r="U2936" s="15">
        <f t="shared" si="229"/>
        <v>14159.434799999999</v>
      </c>
    </row>
    <row r="2937" spans="1:21" x14ac:dyDescent="0.3">
      <c r="A2937" s="3" t="s">
        <v>2943</v>
      </c>
      <c r="B2937" s="3" t="s">
        <v>9</v>
      </c>
      <c r="C2937" s="8">
        <v>33325.584999999999</v>
      </c>
      <c r="D2937" s="8">
        <v>182.19</v>
      </c>
      <c r="E2937" s="8">
        <v>80.097999999999999</v>
      </c>
      <c r="F2937" s="9">
        <v>164.31880198241399</v>
      </c>
      <c r="G2937" s="9">
        <v>-84.220801982414599</v>
      </c>
      <c r="H2937" s="9">
        <v>-15344.1879131761</v>
      </c>
      <c r="L2937" s="9">
        <f t="shared" si="226"/>
        <v>164.03306669704571</v>
      </c>
      <c r="M2937" s="9">
        <f t="shared" si="230"/>
        <v>-83.935066697045713</v>
      </c>
      <c r="N2937" s="9">
        <f t="shared" si="227"/>
        <v>-15292.129801534758</v>
      </c>
      <c r="O2937" s="9">
        <f t="shared" si="228"/>
        <v>5261.1528472463833</v>
      </c>
      <c r="U2937" s="15">
        <f t="shared" si="229"/>
        <v>14593.054619999999</v>
      </c>
    </row>
    <row r="2938" spans="1:21" x14ac:dyDescent="0.3">
      <c r="A2938" s="3" t="s">
        <v>2944</v>
      </c>
      <c r="B2938" s="3" t="s">
        <v>9</v>
      </c>
      <c r="C2938" s="8">
        <v>35380.748</v>
      </c>
      <c r="D2938" s="8">
        <v>198.75</v>
      </c>
      <c r="E2938" s="8">
        <v>79.516999999999996</v>
      </c>
      <c r="F2938" s="9">
        <v>174.45221515546399</v>
      </c>
      <c r="G2938" s="9">
        <v>-94.935215155464206</v>
      </c>
      <c r="H2938" s="9">
        <v>-18868.374012148499</v>
      </c>
      <c r="L2938" s="9">
        <f t="shared" si="226"/>
        <v>174.14885879648824</v>
      </c>
      <c r="M2938" s="9">
        <f t="shared" si="230"/>
        <v>-94.631858796488245</v>
      </c>
      <c r="N2938" s="9">
        <f t="shared" si="227"/>
        <v>-18808.081935802038</v>
      </c>
      <c r="O2938" s="9">
        <f t="shared" si="228"/>
        <v>3728.8470337229187</v>
      </c>
      <c r="U2938" s="15">
        <f t="shared" si="229"/>
        <v>15804.00375</v>
      </c>
    </row>
    <row r="2939" spans="1:21" x14ac:dyDescent="0.3">
      <c r="A2939" s="3" t="s">
        <v>2945</v>
      </c>
      <c r="B2939" s="3" t="s">
        <v>9</v>
      </c>
      <c r="C2939" s="8">
        <v>37412.330999990001</v>
      </c>
      <c r="D2939" s="8">
        <v>201.15</v>
      </c>
      <c r="E2939" s="8">
        <v>79.215000000000003</v>
      </c>
      <c r="F2939" s="9">
        <v>184.46936218187599</v>
      </c>
      <c r="G2939" s="9">
        <v>-105.254362181876</v>
      </c>
      <c r="H2939" s="9">
        <v>-21171.914952884399</v>
      </c>
      <c r="L2939" s="9">
        <f t="shared" si="226"/>
        <v>184.14858692543015</v>
      </c>
      <c r="M2939" s="9">
        <f t="shared" si="230"/>
        <v>-104.93358692543015</v>
      </c>
      <c r="N2939" s="9">
        <f t="shared" si="227"/>
        <v>-21107.391010050276</v>
      </c>
      <c r="O2939" s="9">
        <f t="shared" si="228"/>
        <v>1762.4293074085681</v>
      </c>
      <c r="U2939" s="15">
        <f t="shared" si="229"/>
        <v>15934.097250000001</v>
      </c>
    </row>
    <row r="2940" spans="1:21" x14ac:dyDescent="0.3">
      <c r="A2940" s="3" t="s">
        <v>2946</v>
      </c>
      <c r="B2940" s="3" t="s">
        <v>9</v>
      </c>
      <c r="C2940" s="8">
        <v>38624.784999989999</v>
      </c>
      <c r="D2940" s="8">
        <v>238.79</v>
      </c>
      <c r="E2940" s="8">
        <v>80.091999999999999</v>
      </c>
      <c r="F2940" s="9">
        <v>190.447621490416</v>
      </c>
      <c r="G2940" s="9">
        <v>-110.355621490416</v>
      </c>
      <c r="H2940" s="9">
        <v>-26351.8188556965</v>
      </c>
      <c r="L2940" s="9">
        <f t="shared" si="226"/>
        <v>190.11645059081215</v>
      </c>
      <c r="M2940" s="9">
        <f t="shared" si="230"/>
        <v>-110.02445059081215</v>
      </c>
      <c r="N2940" s="9">
        <f t="shared" si="227"/>
        <v>-26272.738556580032</v>
      </c>
      <c r="O2940" s="9">
        <f t="shared" si="228"/>
        <v>667.15602930859291</v>
      </c>
      <c r="U2940" s="15">
        <f t="shared" si="229"/>
        <v>19125.168679999999</v>
      </c>
    </row>
    <row r="2941" spans="1:21" x14ac:dyDescent="0.3">
      <c r="A2941" s="3" t="s">
        <v>2947</v>
      </c>
      <c r="B2941" s="3" t="s">
        <v>9</v>
      </c>
      <c r="C2941" s="8">
        <v>39605.983</v>
      </c>
      <c r="D2941" s="8">
        <v>238.70999999999901</v>
      </c>
      <c r="E2941" s="8">
        <v>80.234999999999999</v>
      </c>
      <c r="F2941" s="9">
        <v>195.285624480286</v>
      </c>
      <c r="G2941" s="9">
        <v>-115.050624480286</v>
      </c>
      <c r="H2941" s="9">
        <v>-27463.734569689201</v>
      </c>
      <c r="L2941" s="9">
        <f t="shared" si="226"/>
        <v>194.94604073840142</v>
      </c>
      <c r="M2941" s="9">
        <f t="shared" si="230"/>
        <v>-114.71104073840142</v>
      </c>
      <c r="N2941" s="9">
        <f t="shared" si="227"/>
        <v>-27382.672534663689</v>
      </c>
      <c r="O2941" s="9">
        <f t="shared" si="228"/>
        <v>-485.93894703963809</v>
      </c>
      <c r="U2941" s="15">
        <f t="shared" si="229"/>
        <v>19152.896849999921</v>
      </c>
    </row>
    <row r="2942" spans="1:21" x14ac:dyDescent="0.3">
      <c r="A2942" s="3" t="s">
        <v>2948</v>
      </c>
      <c r="B2942" s="3" t="s">
        <v>9</v>
      </c>
      <c r="C2942" s="8">
        <v>39872.361999989997</v>
      </c>
      <c r="D2942" s="8">
        <v>238.66</v>
      </c>
      <c r="E2942" s="8">
        <v>79.641000000000005</v>
      </c>
      <c r="F2942" s="9">
        <v>196.59906213341799</v>
      </c>
      <c r="G2942" s="9">
        <v>-116.958062133418</v>
      </c>
      <c r="H2942" s="9">
        <v>-27913.211108761501</v>
      </c>
      <c r="L2942" s="9">
        <f t="shared" si="226"/>
        <v>196.25719444424189</v>
      </c>
      <c r="M2942" s="9">
        <f t="shared" si="230"/>
        <v>-116.61619444424188</v>
      </c>
      <c r="N2942" s="9">
        <f t="shared" si="227"/>
        <v>-27831.620966062768</v>
      </c>
      <c r="O2942" s="9">
        <f t="shared" si="228"/>
        <v>-798.75710610389535</v>
      </c>
      <c r="U2942" s="15">
        <f t="shared" si="229"/>
        <v>19007.121060000001</v>
      </c>
    </row>
    <row r="2943" spans="1:21" x14ac:dyDescent="0.3">
      <c r="A2943" s="3" t="s">
        <v>2949</v>
      </c>
      <c r="B2943" s="3" t="s">
        <v>9</v>
      </c>
      <c r="C2943" s="8">
        <v>39958.341</v>
      </c>
      <c r="D2943" s="8">
        <v>238.55</v>
      </c>
      <c r="E2943" s="8">
        <v>115.874</v>
      </c>
      <c r="F2943" s="9">
        <v>197.02299966601601</v>
      </c>
      <c r="G2943" s="9">
        <v>-81.148999666016294</v>
      </c>
      <c r="H2943" s="9">
        <v>-19358.093870328201</v>
      </c>
      <c r="L2943" s="9">
        <f t="shared" si="226"/>
        <v>196.68039478845748</v>
      </c>
      <c r="M2943" s="9">
        <f t="shared" si="230"/>
        <v>-80.806394788457482</v>
      </c>
      <c r="N2943" s="9">
        <f t="shared" si="227"/>
        <v>-19276.365476786534</v>
      </c>
      <c r="O2943" s="9">
        <f t="shared" si="228"/>
        <v>-899.34339569129361</v>
      </c>
      <c r="U2943" s="15">
        <f t="shared" si="229"/>
        <v>27641.742699999999</v>
      </c>
    </row>
    <row r="2944" spans="1:21" x14ac:dyDescent="0.3">
      <c r="A2944" s="3" t="s">
        <v>2950</v>
      </c>
      <c r="B2944" s="3" t="s">
        <v>9</v>
      </c>
      <c r="C2944" s="8">
        <v>40998.625999999997</v>
      </c>
      <c r="D2944" s="8">
        <v>238.72</v>
      </c>
      <c r="E2944" s="8">
        <v>163.328</v>
      </c>
      <c r="F2944" s="9">
        <v>202.15234352960499</v>
      </c>
      <c r="G2944" s="9">
        <v>-38.824343529605699</v>
      </c>
      <c r="H2944" s="9">
        <v>-9268.14728738747</v>
      </c>
      <c r="L2944" s="9">
        <f t="shared" si="226"/>
        <v>201.8008191947788</v>
      </c>
      <c r="M2944" s="9">
        <f t="shared" si="230"/>
        <v>-38.472819194778793</v>
      </c>
      <c r="N2944" s="9">
        <f t="shared" si="227"/>
        <v>-9184.2313981775933</v>
      </c>
      <c r="O2944" s="9">
        <f t="shared" si="228"/>
        <v>-2122.3320170203733</v>
      </c>
      <c r="U2944" s="15">
        <f t="shared" si="229"/>
        <v>38989.660159999999</v>
      </c>
    </row>
    <row r="2945" spans="1:21" x14ac:dyDescent="0.3">
      <c r="A2945" s="3" t="s">
        <v>2951</v>
      </c>
      <c r="B2945" s="3" t="s">
        <v>9</v>
      </c>
      <c r="C2945" s="8">
        <v>42063.065999999999</v>
      </c>
      <c r="D2945" s="8">
        <v>259.909999999999</v>
      </c>
      <c r="E2945" s="8">
        <v>163.19399999999999</v>
      </c>
      <c r="F2945" s="9">
        <v>207.400788698149</v>
      </c>
      <c r="G2945" s="9">
        <v>-44.2067886981499</v>
      </c>
      <c r="H2945" s="9">
        <v>-11489.786450536099</v>
      </c>
      <c r="L2945" s="9">
        <f t="shared" si="226"/>
        <v>207.04013779983865</v>
      </c>
      <c r="M2945" s="9">
        <f t="shared" si="230"/>
        <v>-43.846137799838658</v>
      </c>
      <c r="N2945" s="9">
        <f t="shared" si="227"/>
        <v>-11396.049675556022</v>
      </c>
      <c r="O2945" s="9">
        <f t="shared" si="228"/>
        <v>-3672.472287849223</v>
      </c>
      <c r="U2945" s="15">
        <f t="shared" si="229"/>
        <v>42415.752539999834</v>
      </c>
    </row>
    <row r="2946" spans="1:21" x14ac:dyDescent="0.3">
      <c r="A2946" s="3" t="s">
        <v>2952</v>
      </c>
      <c r="B2946" s="3" t="s">
        <v>9</v>
      </c>
      <c r="C2946" s="8">
        <v>42818.782999989999</v>
      </c>
      <c r="D2946" s="8">
        <v>267.77</v>
      </c>
      <c r="E2946" s="8">
        <v>200.50200000000001</v>
      </c>
      <c r="F2946" s="9">
        <v>211.12701022062501</v>
      </c>
      <c r="G2946" s="9">
        <v>-10.625010220625899</v>
      </c>
      <c r="H2946" s="9">
        <v>-2845.058986777</v>
      </c>
      <c r="L2946" s="9">
        <f t="shared" si="226"/>
        <v>210.75987976576215</v>
      </c>
      <c r="M2946" s="9">
        <f t="shared" si="230"/>
        <v>-10.257879765762141</v>
      </c>
      <c r="N2946" s="9">
        <f t="shared" si="227"/>
        <v>-2746.7524648781282</v>
      </c>
      <c r="O2946" s="9">
        <f t="shared" si="228"/>
        <v>-4779.5677001878275</v>
      </c>
      <c r="U2946" s="15">
        <f t="shared" si="229"/>
        <v>53688.420539999999</v>
      </c>
    </row>
    <row r="2947" spans="1:21" x14ac:dyDescent="0.3">
      <c r="A2947" s="3" t="s">
        <v>2953</v>
      </c>
      <c r="B2947" s="3" t="s">
        <v>9</v>
      </c>
      <c r="C2947" s="8">
        <v>43294.7389999999</v>
      </c>
      <c r="D2947" s="8">
        <v>273.52999999999997</v>
      </c>
      <c r="E2947" s="8">
        <v>200.143</v>
      </c>
      <c r="F2947" s="9">
        <v>213.473811326082</v>
      </c>
      <c r="G2947" s="9">
        <v>-13.330811326082401</v>
      </c>
      <c r="H2947" s="9">
        <v>-3646.3768220233201</v>
      </c>
      <c r="L2947" s="9">
        <f t="shared" ref="L2947:L3010" si="231">C2947*$J$3</f>
        <v>213.10259999991507</v>
      </c>
      <c r="M2947" s="9">
        <f t="shared" si="230"/>
        <v>-12.959599999915071</v>
      </c>
      <c r="N2947" s="9">
        <f t="shared" ref="N2947:N3010" si="232">M2947*D2947</f>
        <v>-3544.8393879767691</v>
      </c>
      <c r="O2947" s="9">
        <f t="shared" si="228"/>
        <v>-5523.1852382451389</v>
      </c>
      <c r="U2947" s="15">
        <f t="shared" si="229"/>
        <v>54745.114789999992</v>
      </c>
    </row>
    <row r="2948" spans="1:21" x14ac:dyDescent="0.3">
      <c r="A2948" s="3" t="s">
        <v>2954</v>
      </c>
      <c r="B2948" s="3" t="s">
        <v>9</v>
      </c>
      <c r="C2948" s="8">
        <v>43274.348999989998</v>
      </c>
      <c r="D2948" s="8">
        <v>273.469999999999</v>
      </c>
      <c r="E2948" s="8">
        <v>199.93899999999999</v>
      </c>
      <c r="F2948" s="9">
        <v>213.373274144992</v>
      </c>
      <c r="G2948" s="9">
        <v>-13.4342741449928</v>
      </c>
      <c r="H2948" s="9">
        <v>-3673.8709504311801</v>
      </c>
      <c r="L2948" s="9">
        <f t="shared" si="231"/>
        <v>213.00223764373808</v>
      </c>
      <c r="M2948" s="9">
        <f t="shared" si="230"/>
        <v>-13.063237643738091</v>
      </c>
      <c r="N2948" s="9">
        <f t="shared" si="232"/>
        <v>-3572.4035984330426</v>
      </c>
      <c r="O2948" s="9">
        <f t="shared" ref="O2948:O3011" si="233">($O$1-L2948)*D2948</f>
        <v>-5494.527609899751</v>
      </c>
      <c r="U2948" s="15">
        <f t="shared" ref="U2948:U3011" si="234">D2948*E2948</f>
        <v>54677.318329999798</v>
      </c>
    </row>
    <row r="2949" spans="1:21" x14ac:dyDescent="0.3">
      <c r="A2949" s="3" t="s">
        <v>2955</v>
      </c>
      <c r="B2949" s="3" t="s">
        <v>9</v>
      </c>
      <c r="C2949" s="8">
        <v>46193.332999999999</v>
      </c>
      <c r="D2949" s="8">
        <v>326.17</v>
      </c>
      <c r="E2949" s="8">
        <v>199.26400000000001</v>
      </c>
      <c r="F2949" s="9">
        <v>227.765938336408</v>
      </c>
      <c r="G2949" s="9">
        <v>-28.501938336408401</v>
      </c>
      <c r="H2949" s="9">
        <v>-9296.4772271863403</v>
      </c>
      <c r="L2949" s="9">
        <f t="shared" si="231"/>
        <v>227.36987431571998</v>
      </c>
      <c r="M2949" s="9">
        <f t="shared" ref="M2949:M3012" si="235">E2949-L2949</f>
        <v>-28.105874315719973</v>
      </c>
      <c r="N2949" s="9">
        <f t="shared" si="232"/>
        <v>-9167.2930255583833</v>
      </c>
      <c r="O2949" s="9">
        <f t="shared" si="233"/>
        <v>-11239.661967810185</v>
      </c>
      <c r="U2949" s="15">
        <f t="shared" si="234"/>
        <v>64993.938880000009</v>
      </c>
    </row>
    <row r="2950" spans="1:21" x14ac:dyDescent="0.3">
      <c r="A2950" s="3" t="s">
        <v>2956</v>
      </c>
      <c r="B2950" s="3" t="s">
        <v>9</v>
      </c>
      <c r="C2950" s="8">
        <v>45605.623999999902</v>
      </c>
      <c r="D2950" s="8">
        <v>326.06</v>
      </c>
      <c r="E2950" s="8">
        <v>198.017</v>
      </c>
      <c r="F2950" s="9">
        <v>224.86811557367801</v>
      </c>
      <c r="G2950" s="9">
        <v>-26.851115573678701</v>
      </c>
      <c r="H2950" s="9">
        <v>-8755.0747439536899</v>
      </c>
      <c r="L2950" s="9">
        <f t="shared" si="231"/>
        <v>224.47709060028123</v>
      </c>
      <c r="M2950" s="9">
        <f t="shared" si="235"/>
        <v>-26.460090600281234</v>
      </c>
      <c r="N2950" s="9">
        <f t="shared" si="232"/>
        <v>-8627.5771411276983</v>
      </c>
      <c r="O2950" s="9">
        <f t="shared" si="233"/>
        <v>-10292.650362243132</v>
      </c>
      <c r="U2950" s="15">
        <f t="shared" si="234"/>
        <v>64565.423020000002</v>
      </c>
    </row>
    <row r="2951" spans="1:21" x14ac:dyDescent="0.3">
      <c r="A2951" s="3" t="s">
        <v>2957</v>
      </c>
      <c r="B2951" s="3" t="s">
        <v>9</v>
      </c>
      <c r="C2951" s="8">
        <v>44434.351000000002</v>
      </c>
      <c r="D2951" s="8">
        <v>297.67</v>
      </c>
      <c r="E2951" s="8">
        <v>160.73099999999999</v>
      </c>
      <c r="F2951" s="9">
        <v>219.09290784201099</v>
      </c>
      <c r="G2951" s="9">
        <v>-58.361907842011</v>
      </c>
      <c r="H2951" s="9">
        <v>-17372.589107331401</v>
      </c>
      <c r="L2951" s="9">
        <f t="shared" si="231"/>
        <v>218.71192542375297</v>
      </c>
      <c r="M2951" s="9">
        <f t="shared" si="235"/>
        <v>-57.980925423752979</v>
      </c>
      <c r="N2951" s="9">
        <f t="shared" si="232"/>
        <v>-17259.18207088855</v>
      </c>
      <c r="O2951" s="9">
        <f t="shared" si="233"/>
        <v>-7680.3539723552449</v>
      </c>
      <c r="U2951" s="15">
        <f t="shared" si="234"/>
        <v>47844.796770000001</v>
      </c>
    </row>
    <row r="2952" spans="1:21" x14ac:dyDescent="0.3">
      <c r="A2952" s="3" t="s">
        <v>2958</v>
      </c>
      <c r="B2952" s="3" t="s">
        <v>9</v>
      </c>
      <c r="C2952" s="8">
        <v>43110.387999999999</v>
      </c>
      <c r="D2952" s="8">
        <v>279.26</v>
      </c>
      <c r="E2952" s="8">
        <v>161.601</v>
      </c>
      <c r="F2952" s="9">
        <v>212.56482996943799</v>
      </c>
      <c r="G2952" s="9">
        <v>-50.963829969438301</v>
      </c>
      <c r="H2952" s="9">
        <v>-14232.1591572653</v>
      </c>
      <c r="L2952" s="9">
        <f t="shared" si="231"/>
        <v>212.1951992782578</v>
      </c>
      <c r="M2952" s="9">
        <f t="shared" si="235"/>
        <v>-50.594199278257804</v>
      </c>
      <c r="N2952" s="9">
        <f t="shared" si="232"/>
        <v>-14128.936090446274</v>
      </c>
      <c r="O2952" s="9">
        <f t="shared" si="233"/>
        <v>-5385.4860862724909</v>
      </c>
      <c r="U2952" s="15">
        <f t="shared" si="234"/>
        <v>45128.69526</v>
      </c>
    </row>
    <row r="2953" spans="1:21" x14ac:dyDescent="0.3">
      <c r="A2953" s="3" t="s">
        <v>2959</v>
      </c>
      <c r="B2953" s="3" t="s">
        <v>9</v>
      </c>
      <c r="C2953" s="8">
        <v>40891.017999989999</v>
      </c>
      <c r="D2953" s="8">
        <v>263.25</v>
      </c>
      <c r="E2953" s="8">
        <v>161.476</v>
      </c>
      <c r="F2953" s="9">
        <v>201.62175966602501</v>
      </c>
      <c r="G2953" s="9">
        <v>-40.145759666025597</v>
      </c>
      <c r="H2953" s="9">
        <v>-10568.371232081199</v>
      </c>
      <c r="L2953" s="9">
        <f t="shared" si="231"/>
        <v>201.27115796774331</v>
      </c>
      <c r="M2953" s="9">
        <f t="shared" si="235"/>
        <v>-39.795157967743307</v>
      </c>
      <c r="N2953" s="9">
        <f t="shared" si="232"/>
        <v>-10476.075335008425</v>
      </c>
      <c r="O2953" s="9">
        <f t="shared" si="233"/>
        <v>-2200.9818272602752</v>
      </c>
      <c r="U2953" s="15">
        <f t="shared" si="234"/>
        <v>42508.557000000001</v>
      </c>
    </row>
    <row r="2954" spans="1:21" x14ac:dyDescent="0.3">
      <c r="A2954" s="3" t="s">
        <v>2960</v>
      </c>
      <c r="B2954" s="3" t="s">
        <v>9</v>
      </c>
      <c r="C2954" s="8">
        <v>38202.112000000001</v>
      </c>
      <c r="D2954" s="8">
        <v>238.85</v>
      </c>
      <c r="E2954" s="8">
        <v>161.64099999999999</v>
      </c>
      <c r="F2954" s="9">
        <v>188.363543416808</v>
      </c>
      <c r="G2954" s="9">
        <v>-26.722543416808001</v>
      </c>
      <c r="H2954" s="9">
        <v>-6382.6794951045904</v>
      </c>
      <c r="L2954" s="9">
        <f t="shared" si="231"/>
        <v>188.03599653731541</v>
      </c>
      <c r="M2954" s="9">
        <f t="shared" si="235"/>
        <v>-26.394996537315421</v>
      </c>
      <c r="N2954" s="9">
        <f t="shared" si="232"/>
        <v>-6304.4449229377879</v>
      </c>
      <c r="O2954" s="9">
        <f t="shared" si="233"/>
        <v>1164.2401141491871</v>
      </c>
      <c r="U2954" s="15">
        <f t="shared" si="234"/>
        <v>38607.952849999994</v>
      </c>
    </row>
    <row r="2955" spans="1:21" x14ac:dyDescent="0.3">
      <c r="A2955" s="3" t="s">
        <v>2961</v>
      </c>
      <c r="B2955" s="3" t="s">
        <v>9</v>
      </c>
      <c r="C2955" s="8">
        <v>35704.559999999998</v>
      </c>
      <c r="D2955" s="8">
        <v>238.82</v>
      </c>
      <c r="E2955" s="8">
        <v>119.251</v>
      </c>
      <c r="F2955" s="9">
        <v>176.048838287737</v>
      </c>
      <c r="G2955" s="9">
        <v>-56.7978382877372</v>
      </c>
      <c r="H2955" s="9">
        <v>-13564.4597398774</v>
      </c>
      <c r="L2955" s="9">
        <f t="shared" si="231"/>
        <v>175.74270554796473</v>
      </c>
      <c r="M2955" s="9">
        <f t="shared" si="235"/>
        <v>-56.491705547964727</v>
      </c>
      <c r="N2955" s="9">
        <f t="shared" si="232"/>
        <v>-13491.349118964936</v>
      </c>
      <c r="O2955" s="9">
        <f t="shared" si="233"/>
        <v>4099.9776375228621</v>
      </c>
      <c r="U2955" s="15">
        <f t="shared" si="234"/>
        <v>28479.523819999999</v>
      </c>
    </row>
    <row r="2956" spans="1:21" x14ac:dyDescent="0.3">
      <c r="A2956" s="3" t="s">
        <v>2962</v>
      </c>
      <c r="B2956" s="3" t="s">
        <v>9</v>
      </c>
      <c r="C2956" s="8">
        <v>33581.988999989997</v>
      </c>
      <c r="D2956" s="8">
        <v>199.34</v>
      </c>
      <c r="E2956" s="8">
        <v>80.454999999999998</v>
      </c>
      <c r="F2956" s="9">
        <v>165.58305580127001</v>
      </c>
      <c r="G2956" s="9">
        <v>-85.128055801270506</v>
      </c>
      <c r="H2956" s="9">
        <v>-16969.426643425199</v>
      </c>
      <c r="L2956" s="9">
        <f t="shared" si="231"/>
        <v>165.29512209477537</v>
      </c>
      <c r="M2956" s="9">
        <f t="shared" si="235"/>
        <v>-84.840122094775367</v>
      </c>
      <c r="N2956" s="9">
        <f t="shared" si="232"/>
        <v>-16912.029938372521</v>
      </c>
      <c r="O2956" s="9">
        <f t="shared" si="233"/>
        <v>5504.8201896028495</v>
      </c>
      <c r="U2956" s="15">
        <f t="shared" si="234"/>
        <v>16037.8997</v>
      </c>
    </row>
    <row r="2957" spans="1:21" x14ac:dyDescent="0.3">
      <c r="A2957" s="3" t="s">
        <v>2963</v>
      </c>
      <c r="B2957" s="3" t="s">
        <v>9</v>
      </c>
      <c r="C2957" s="8">
        <v>32467.047999999999</v>
      </c>
      <c r="D2957" s="8">
        <v>184.22</v>
      </c>
      <c r="E2957" s="8">
        <v>80.308000000000007</v>
      </c>
      <c r="F2957" s="9">
        <v>160.08560483681001</v>
      </c>
      <c r="G2957" s="9">
        <v>-79.777604836810795</v>
      </c>
      <c r="H2957" s="9">
        <v>-14696.6303630372</v>
      </c>
      <c r="L2957" s="9">
        <f t="shared" si="231"/>
        <v>159.8072306919799</v>
      </c>
      <c r="M2957" s="9">
        <f t="shared" si="235"/>
        <v>-79.499230691979889</v>
      </c>
      <c r="N2957" s="9">
        <f t="shared" si="232"/>
        <v>-14645.348278076535</v>
      </c>
      <c r="O2957" s="9">
        <f t="shared" si="233"/>
        <v>6098.2572479153505</v>
      </c>
      <c r="U2957" s="15">
        <f t="shared" si="234"/>
        <v>14794.339760000001</v>
      </c>
    </row>
    <row r="2958" spans="1:21" x14ac:dyDescent="0.3">
      <c r="A2958" s="3" t="s">
        <v>2964</v>
      </c>
      <c r="B2958" s="3" t="s">
        <v>9</v>
      </c>
      <c r="C2958" s="8">
        <v>32078.108</v>
      </c>
      <c r="D2958" s="8">
        <v>196.3</v>
      </c>
      <c r="E2958" s="8">
        <v>81.102000000000004</v>
      </c>
      <c r="F2958" s="9">
        <v>158.16785441043299</v>
      </c>
      <c r="G2958" s="9">
        <v>-77.065854410432905</v>
      </c>
      <c r="H2958" s="9">
        <v>-15128.027220767901</v>
      </c>
      <c r="L2958" s="9">
        <f t="shared" si="231"/>
        <v>157.89281505723113</v>
      </c>
      <c r="M2958" s="9">
        <f t="shared" si="235"/>
        <v>-76.790815057231129</v>
      </c>
      <c r="N2958" s="9">
        <f t="shared" si="232"/>
        <v>-15074.036995734472</v>
      </c>
      <c r="O2958" s="9">
        <f t="shared" si="233"/>
        <v>6873.9427581913105</v>
      </c>
      <c r="U2958" s="15">
        <f t="shared" si="234"/>
        <v>15920.322600000001</v>
      </c>
    </row>
    <row r="2959" spans="1:21" x14ac:dyDescent="0.3">
      <c r="A2959" s="3" t="s">
        <v>2965</v>
      </c>
      <c r="B2959" s="3" t="s">
        <v>9</v>
      </c>
      <c r="C2959" s="8">
        <v>32302.1329999999</v>
      </c>
      <c r="D2959" s="8">
        <v>196.19</v>
      </c>
      <c r="E2959" s="8">
        <v>81.180000000000007</v>
      </c>
      <c r="F2959" s="9">
        <v>159.27245676367301</v>
      </c>
      <c r="G2959" s="9">
        <v>-78.092456763673297</v>
      </c>
      <c r="H2959" s="9">
        <v>-15320.959092465</v>
      </c>
      <c r="L2959" s="9">
        <f t="shared" si="231"/>
        <v>158.99549660856141</v>
      </c>
      <c r="M2959" s="9">
        <f t="shared" si="235"/>
        <v>-77.815496608561403</v>
      </c>
      <c r="N2959" s="9">
        <f t="shared" si="232"/>
        <v>-15266.622279633662</v>
      </c>
      <c r="O2959" s="9">
        <f t="shared" si="233"/>
        <v>6653.7557354284818</v>
      </c>
      <c r="U2959" s="15">
        <f t="shared" si="234"/>
        <v>15926.704200000002</v>
      </c>
    </row>
    <row r="2960" spans="1:21" x14ac:dyDescent="0.3">
      <c r="A2960" s="3" t="s">
        <v>2966</v>
      </c>
      <c r="B2960" s="3" t="s">
        <v>9</v>
      </c>
      <c r="C2960" s="8">
        <v>33499.290999999903</v>
      </c>
      <c r="D2960" s="8">
        <v>200.10999999999899</v>
      </c>
      <c r="E2960" s="8">
        <v>81.251000000000005</v>
      </c>
      <c r="F2960" s="9">
        <v>165.17529592894701</v>
      </c>
      <c r="G2960" s="9">
        <v>-83.924295928947103</v>
      </c>
      <c r="H2960" s="9">
        <v>-16794.090858341599</v>
      </c>
      <c r="L2960" s="9">
        <f t="shared" si="231"/>
        <v>164.88807127937071</v>
      </c>
      <c r="M2960" s="9">
        <f t="shared" si="235"/>
        <v>-83.637071279370701</v>
      </c>
      <c r="N2960" s="9">
        <f t="shared" si="232"/>
        <v>-16736.614333714788</v>
      </c>
      <c r="O2960" s="9">
        <f t="shared" si="233"/>
        <v>5607.538856305925</v>
      </c>
      <c r="U2960" s="15">
        <f t="shared" si="234"/>
        <v>16259.13760999992</v>
      </c>
    </row>
    <row r="2961" spans="1:21" x14ac:dyDescent="0.3">
      <c r="A2961" s="3" t="s">
        <v>2967</v>
      </c>
      <c r="B2961" s="3" t="s">
        <v>9</v>
      </c>
      <c r="C2961" s="8">
        <v>35100.923999999999</v>
      </c>
      <c r="D2961" s="8">
        <v>232.36</v>
      </c>
      <c r="E2961" s="8">
        <v>79.878</v>
      </c>
      <c r="F2961" s="9">
        <v>173.07248410360299</v>
      </c>
      <c r="G2961" s="9">
        <v>-93.194484103603401</v>
      </c>
      <c r="H2961" s="9">
        <v>-21654.6703263132</v>
      </c>
      <c r="L2961" s="9">
        <f t="shared" si="231"/>
        <v>172.77152697004217</v>
      </c>
      <c r="M2961" s="9">
        <f t="shared" si="235"/>
        <v>-92.893526970042174</v>
      </c>
      <c r="N2961" s="9">
        <f t="shared" si="232"/>
        <v>-21584.739926759001</v>
      </c>
      <c r="O2961" s="9">
        <f t="shared" si="233"/>
        <v>4679.4576873734231</v>
      </c>
      <c r="U2961" s="15">
        <f t="shared" si="234"/>
        <v>18560.452080000003</v>
      </c>
    </row>
    <row r="2962" spans="1:21" x14ac:dyDescent="0.3">
      <c r="A2962" s="3" t="s">
        <v>2968</v>
      </c>
      <c r="B2962" s="3" t="s">
        <v>9</v>
      </c>
      <c r="C2962" s="8">
        <v>37112.14899999</v>
      </c>
      <c r="D2962" s="8">
        <v>239.03</v>
      </c>
      <c r="E2962" s="8">
        <v>80.635999999999996</v>
      </c>
      <c r="F2962" s="9">
        <v>182.98925173170099</v>
      </c>
      <c r="G2962" s="9">
        <v>-102.35325173170099</v>
      </c>
      <c r="H2962" s="9">
        <v>-24465.4977614286</v>
      </c>
      <c r="L2962" s="9">
        <f t="shared" si="231"/>
        <v>182.67105025121265</v>
      </c>
      <c r="M2962" s="9">
        <f t="shared" si="235"/>
        <v>-102.03505025121265</v>
      </c>
      <c r="N2962" s="9">
        <f t="shared" si="232"/>
        <v>-24389.43806154736</v>
      </c>
      <c r="O2962" s="9">
        <f t="shared" si="233"/>
        <v>2447.5006091346554</v>
      </c>
      <c r="U2962" s="15">
        <f t="shared" si="234"/>
        <v>19274.42308</v>
      </c>
    </row>
    <row r="2963" spans="1:21" x14ac:dyDescent="0.3">
      <c r="A2963" s="3" t="s">
        <v>2969</v>
      </c>
      <c r="B2963" s="3" t="s">
        <v>9</v>
      </c>
      <c r="C2963" s="8">
        <v>38884.25499999</v>
      </c>
      <c r="D2963" s="8">
        <v>239.23999999999899</v>
      </c>
      <c r="E2963" s="8">
        <v>115.364</v>
      </c>
      <c r="F2963" s="9">
        <v>191.72699286680401</v>
      </c>
      <c r="G2963" s="9">
        <v>-76.362992866804007</v>
      </c>
      <c r="H2963" s="9">
        <v>-18269.082413454202</v>
      </c>
      <c r="L2963" s="9">
        <f t="shared" si="231"/>
        <v>191.39359725803143</v>
      </c>
      <c r="M2963" s="9">
        <f t="shared" si="235"/>
        <v>-76.02959725803143</v>
      </c>
      <c r="N2963" s="9">
        <f t="shared" si="232"/>
        <v>-18189.320848011361</v>
      </c>
      <c r="O2963" s="9">
        <f t="shared" si="233"/>
        <v>362.86871686478798</v>
      </c>
      <c r="U2963" s="15">
        <f t="shared" si="234"/>
        <v>27599.683359999883</v>
      </c>
    </row>
    <row r="2964" spans="1:21" x14ac:dyDescent="0.3">
      <c r="A2964" s="3" t="s">
        <v>2970</v>
      </c>
      <c r="B2964" s="3" t="s">
        <v>9</v>
      </c>
      <c r="C2964" s="8">
        <v>40001.800000000003</v>
      </c>
      <c r="D2964" s="8">
        <v>260.45</v>
      </c>
      <c r="E2964" s="8">
        <v>161.21700000000001</v>
      </c>
      <c r="F2964" s="9">
        <v>197.237283400731</v>
      </c>
      <c r="G2964" s="9">
        <v>-36.020283400731003</v>
      </c>
      <c r="H2964" s="9">
        <v>-9381.4828117203997</v>
      </c>
      <c r="L2964" s="9">
        <f t="shared" si="231"/>
        <v>196.89430590346379</v>
      </c>
      <c r="M2964" s="9">
        <f t="shared" si="235"/>
        <v>-35.677305903463775</v>
      </c>
      <c r="N2964" s="9">
        <f t="shared" si="232"/>
        <v>-9292.1543225571404</v>
      </c>
      <c r="O2964" s="9">
        <f t="shared" si="233"/>
        <v>-1037.6204540651938</v>
      </c>
      <c r="U2964" s="15">
        <f t="shared" si="234"/>
        <v>41988.967649999999</v>
      </c>
    </row>
    <row r="2965" spans="1:21" x14ac:dyDescent="0.3">
      <c r="A2965" s="3" t="s">
        <v>2971</v>
      </c>
      <c r="B2965" s="3" t="s">
        <v>9</v>
      </c>
      <c r="C2965" s="8">
        <v>40648.795999989998</v>
      </c>
      <c r="D2965" s="8">
        <v>260.81</v>
      </c>
      <c r="E2965" s="8">
        <v>162.685</v>
      </c>
      <c r="F2965" s="9">
        <v>200.42743317922</v>
      </c>
      <c r="G2965" s="9">
        <v>-37.7424331792202</v>
      </c>
      <c r="H2965" s="9">
        <v>-9843.6039974724208</v>
      </c>
      <c r="L2965" s="9">
        <f t="shared" si="231"/>
        <v>200.0789083048644</v>
      </c>
      <c r="M2965" s="9">
        <f t="shared" si="235"/>
        <v>-37.393908304864397</v>
      </c>
      <c r="N2965" s="9">
        <f t="shared" si="232"/>
        <v>-9752.7052249916833</v>
      </c>
      <c r="O2965" s="9">
        <f t="shared" si="233"/>
        <v>-1869.6308293096511</v>
      </c>
      <c r="U2965" s="15">
        <f t="shared" si="234"/>
        <v>42429.87485</v>
      </c>
    </row>
    <row r="2966" spans="1:21" x14ac:dyDescent="0.3">
      <c r="A2966" s="3" t="s">
        <v>2972</v>
      </c>
      <c r="B2966" s="3" t="s">
        <v>9</v>
      </c>
      <c r="C2966" s="8">
        <v>40783.148999999998</v>
      </c>
      <c r="D2966" s="8">
        <v>262.17</v>
      </c>
      <c r="E2966" s="8">
        <v>161.386</v>
      </c>
      <c r="F2966" s="9">
        <v>201.08988888718099</v>
      </c>
      <c r="G2966" s="9">
        <v>-39.703888887181101</v>
      </c>
      <c r="H2966" s="9">
        <v>-10409.1685495522</v>
      </c>
      <c r="L2966" s="9">
        <f t="shared" si="231"/>
        <v>200.74021206327069</v>
      </c>
      <c r="M2966" s="9">
        <f t="shared" si="235"/>
        <v>-39.354212063270694</v>
      </c>
      <c r="N2966" s="9">
        <f t="shared" si="232"/>
        <v>-10317.493776627678</v>
      </c>
      <c r="O2966" s="9">
        <f t="shared" si="233"/>
        <v>-2052.7540704497751</v>
      </c>
      <c r="U2966" s="15">
        <f t="shared" si="234"/>
        <v>42310.567620000002</v>
      </c>
    </row>
    <row r="2967" spans="1:21" x14ac:dyDescent="0.3">
      <c r="A2967" s="3" t="s">
        <v>2973</v>
      </c>
      <c r="B2967" s="3" t="s">
        <v>9</v>
      </c>
      <c r="C2967" s="8">
        <v>40936.938000000002</v>
      </c>
      <c r="D2967" s="8">
        <v>261.92999999999898</v>
      </c>
      <c r="E2967" s="8">
        <v>161.78700000000001</v>
      </c>
      <c r="F2967" s="9">
        <v>201.84817787859899</v>
      </c>
      <c r="G2967" s="9">
        <v>-40.061177878599402</v>
      </c>
      <c r="H2967" s="9">
        <v>-10493.2243217415</v>
      </c>
      <c r="L2967" s="9">
        <f t="shared" si="231"/>
        <v>201.49718245986756</v>
      </c>
      <c r="M2967" s="9">
        <f t="shared" si="235"/>
        <v>-39.710182459867553</v>
      </c>
      <c r="N2967" s="9">
        <f t="shared" si="232"/>
        <v>-10401.288091713068</v>
      </c>
      <c r="O2967" s="9">
        <f t="shared" si="233"/>
        <v>-2249.1481603285883</v>
      </c>
      <c r="U2967" s="15">
        <f t="shared" si="234"/>
        <v>42376.868909999837</v>
      </c>
    </row>
    <row r="2968" spans="1:21" x14ac:dyDescent="0.3">
      <c r="A2968" s="3" t="s">
        <v>2974</v>
      </c>
      <c r="B2968" s="3" t="s">
        <v>9</v>
      </c>
      <c r="C2968" s="8">
        <v>42059.41</v>
      </c>
      <c r="D2968" s="8">
        <v>262.45</v>
      </c>
      <c r="E2968" s="8">
        <v>163.04599999999999</v>
      </c>
      <c r="F2968" s="9">
        <v>207.38276202164701</v>
      </c>
      <c r="G2968" s="9">
        <v>-44.336762021647601</v>
      </c>
      <c r="H2968" s="9">
        <v>-11636.1831925814</v>
      </c>
      <c r="L2968" s="9">
        <f t="shared" si="231"/>
        <v>207.02214247006893</v>
      </c>
      <c r="M2968" s="9">
        <f t="shared" si="235"/>
        <v>-43.976142470068936</v>
      </c>
      <c r="N2968" s="9">
        <f t="shared" si="232"/>
        <v>-11541.538591269591</v>
      </c>
      <c r="O2968" s="9">
        <f t="shared" si="233"/>
        <v>-3703.6390661660685</v>
      </c>
      <c r="U2968" s="15">
        <f t="shared" si="234"/>
        <v>42791.422699999996</v>
      </c>
    </row>
    <row r="2969" spans="1:21" x14ac:dyDescent="0.3">
      <c r="A2969" s="3" t="s">
        <v>2975</v>
      </c>
      <c r="B2969" s="3" t="s">
        <v>9</v>
      </c>
      <c r="C2969" s="8">
        <v>42926.788</v>
      </c>
      <c r="D2969" s="8">
        <v>261.52</v>
      </c>
      <c r="E2969" s="8">
        <v>162.38999999999999</v>
      </c>
      <c r="F2969" s="9">
        <v>211.65955157615599</v>
      </c>
      <c r="G2969" s="9">
        <v>-49.269551576156601</v>
      </c>
      <c r="H2969" s="9">
        <v>-12884.9731281964</v>
      </c>
      <c r="L2969" s="9">
        <f t="shared" si="231"/>
        <v>211.29149508084981</v>
      </c>
      <c r="M2969" s="9">
        <f t="shared" si="235"/>
        <v>-48.901495080849827</v>
      </c>
      <c r="N2969" s="9">
        <f t="shared" si="232"/>
        <v>-12788.718993543845</v>
      </c>
      <c r="O2969" s="9">
        <f t="shared" si="233"/>
        <v>-4807.0361970147023</v>
      </c>
      <c r="U2969" s="15">
        <f t="shared" si="234"/>
        <v>42468.232799999991</v>
      </c>
    </row>
    <row r="2970" spans="1:21" x14ac:dyDescent="0.3">
      <c r="A2970" s="3" t="s">
        <v>2976</v>
      </c>
      <c r="B2970" s="3" t="s">
        <v>9</v>
      </c>
      <c r="C2970" s="8">
        <v>43814.194999999898</v>
      </c>
      <c r="D2970" s="8">
        <v>262.77999999999997</v>
      </c>
      <c r="E2970" s="8">
        <v>163.309</v>
      </c>
      <c r="F2970" s="9">
        <v>216.035098325322</v>
      </c>
      <c r="G2970" s="9">
        <v>-52.726098325322702</v>
      </c>
      <c r="H2970" s="9">
        <v>-13855.3641179283</v>
      </c>
      <c r="L2970" s="9">
        <f t="shared" si="231"/>
        <v>215.65943315660778</v>
      </c>
      <c r="M2970" s="9">
        <f t="shared" si="235"/>
        <v>-52.350433156607778</v>
      </c>
      <c r="N2970" s="9">
        <f t="shared" si="232"/>
        <v>-13756.646824893391</v>
      </c>
      <c r="O2970" s="9">
        <f t="shared" si="233"/>
        <v>-5978.0032031989595</v>
      </c>
      <c r="U2970" s="15">
        <f t="shared" si="234"/>
        <v>42914.339019999992</v>
      </c>
    </row>
    <row r="2971" spans="1:21" x14ac:dyDescent="0.3">
      <c r="A2971" s="3" t="s">
        <v>2977</v>
      </c>
      <c r="B2971" s="3" t="s">
        <v>9</v>
      </c>
      <c r="C2971" s="8">
        <v>44176.853999999999</v>
      </c>
      <c r="D2971" s="8">
        <v>260.55</v>
      </c>
      <c r="E2971" s="8">
        <v>162.02000000000001</v>
      </c>
      <c r="F2971" s="9">
        <v>217.823264756854</v>
      </c>
      <c r="G2971" s="9">
        <v>-55.803264756853899</v>
      </c>
      <c r="H2971" s="9">
        <v>-14539.540632398301</v>
      </c>
      <c r="L2971" s="9">
        <f t="shared" si="231"/>
        <v>217.44449013116051</v>
      </c>
      <c r="M2971" s="9">
        <f t="shared" si="235"/>
        <v>-55.424490131160496</v>
      </c>
      <c r="N2971" s="9">
        <f t="shared" si="232"/>
        <v>-14440.850903673869</v>
      </c>
      <c r="O2971" s="9">
        <f t="shared" si="233"/>
        <v>-6392.3693498513421</v>
      </c>
      <c r="U2971" s="15">
        <f t="shared" si="234"/>
        <v>42214.311000000002</v>
      </c>
    </row>
    <row r="2972" spans="1:21" x14ac:dyDescent="0.3">
      <c r="A2972" s="3" t="s">
        <v>2978</v>
      </c>
      <c r="B2972" s="3" t="s">
        <v>9</v>
      </c>
      <c r="C2972" s="8">
        <v>44168.82</v>
      </c>
      <c r="D2972" s="8">
        <v>270.39</v>
      </c>
      <c r="E2972" s="8">
        <v>161.876</v>
      </c>
      <c r="F2972" s="9">
        <v>217.78365143108201</v>
      </c>
      <c r="G2972" s="9">
        <v>-55.907651431082499</v>
      </c>
      <c r="H2972" s="9">
        <v>-15116.8698704504</v>
      </c>
      <c r="L2972" s="9">
        <f t="shared" si="231"/>
        <v>217.4049456893197</v>
      </c>
      <c r="M2972" s="9">
        <f t="shared" si="235"/>
        <v>-55.528945689319698</v>
      </c>
      <c r="N2972" s="9">
        <f t="shared" si="232"/>
        <v>-15014.471624935153</v>
      </c>
      <c r="O2972" s="9">
        <f t="shared" si="233"/>
        <v>-6623.0928345836919</v>
      </c>
      <c r="U2972" s="15">
        <f t="shared" si="234"/>
        <v>43769.651639999996</v>
      </c>
    </row>
    <row r="2973" spans="1:21" x14ac:dyDescent="0.3">
      <c r="A2973" s="3" t="s">
        <v>2979</v>
      </c>
      <c r="B2973" s="3" t="s">
        <v>9</v>
      </c>
      <c r="C2973" s="8">
        <v>46854.847999999904</v>
      </c>
      <c r="D2973" s="8">
        <v>274.01</v>
      </c>
      <c r="E2973" s="8">
        <v>161.68899999999999</v>
      </c>
      <c r="F2973" s="9">
        <v>231.027677096384</v>
      </c>
      <c r="G2973" s="9">
        <v>-69.3386770963846</v>
      </c>
      <c r="H2973" s="9">
        <v>-18999.490911180299</v>
      </c>
      <c r="L2973" s="9">
        <f t="shared" si="231"/>
        <v>230.62594121195241</v>
      </c>
      <c r="M2973" s="9">
        <f t="shared" si="235"/>
        <v>-68.936941211952416</v>
      </c>
      <c r="N2973" s="9">
        <f t="shared" si="232"/>
        <v>-18889.411261487079</v>
      </c>
      <c r="O2973" s="9">
        <f t="shared" si="233"/>
        <v>-10334.448242168672</v>
      </c>
      <c r="U2973" s="15">
        <f t="shared" si="234"/>
        <v>44304.402889999998</v>
      </c>
    </row>
    <row r="2974" spans="1:21" x14ac:dyDescent="0.3">
      <c r="A2974" s="3" t="s">
        <v>2980</v>
      </c>
      <c r="B2974" s="3" t="s">
        <v>9</v>
      </c>
      <c r="C2974" s="8">
        <v>45989.345999999998</v>
      </c>
      <c r="D2974" s="8">
        <v>272.01</v>
      </c>
      <c r="E2974" s="8">
        <v>160.964</v>
      </c>
      <c r="F2974" s="9">
        <v>226.76013755421701</v>
      </c>
      <c r="G2974" s="9">
        <v>-65.796137554216998</v>
      </c>
      <c r="H2974" s="9">
        <v>-17897.2073761225</v>
      </c>
      <c r="L2974" s="9">
        <f t="shared" si="231"/>
        <v>226.36582252859213</v>
      </c>
      <c r="M2974" s="9">
        <f t="shared" si="235"/>
        <v>-65.401822528592135</v>
      </c>
      <c r="N2974" s="9">
        <f t="shared" si="232"/>
        <v>-17789.949746002345</v>
      </c>
      <c r="O2974" s="9">
        <f t="shared" si="233"/>
        <v>-9100.2221832955111</v>
      </c>
      <c r="U2974" s="15">
        <f t="shared" si="234"/>
        <v>43783.817640000001</v>
      </c>
    </row>
    <row r="2975" spans="1:21" x14ac:dyDescent="0.3">
      <c r="A2975" s="3" t="s">
        <v>2981</v>
      </c>
      <c r="B2975" s="3" t="s">
        <v>9</v>
      </c>
      <c r="C2975" s="8">
        <v>45060.368000000002</v>
      </c>
      <c r="D2975" s="8">
        <v>272.20999999999998</v>
      </c>
      <c r="E2975" s="8">
        <v>161.93899999999999</v>
      </c>
      <c r="F2975" s="9">
        <v>222.17961625119901</v>
      </c>
      <c r="G2975" s="9">
        <v>-60.240616251199498</v>
      </c>
      <c r="H2975" s="9">
        <v>-16398.098149738998</v>
      </c>
      <c r="L2975" s="9">
        <f t="shared" si="231"/>
        <v>221.79326633088135</v>
      </c>
      <c r="M2975" s="9">
        <f t="shared" si="235"/>
        <v>-59.854266330881359</v>
      </c>
      <c r="N2975" s="9">
        <f t="shared" si="232"/>
        <v>-16292.929837929214</v>
      </c>
      <c r="O2975" s="9">
        <f t="shared" si="233"/>
        <v>-7862.2177545612194</v>
      </c>
      <c r="U2975" s="15">
        <f t="shared" si="234"/>
        <v>44081.415189999992</v>
      </c>
    </row>
    <row r="2976" spans="1:21" x14ac:dyDescent="0.3">
      <c r="A2976" s="3" t="s">
        <v>2982</v>
      </c>
      <c r="B2976" s="3" t="s">
        <v>9</v>
      </c>
      <c r="C2976" s="8">
        <v>44252.487999999998</v>
      </c>
      <c r="D2976" s="8">
        <v>266.44</v>
      </c>
      <c r="E2976" s="8">
        <v>162.32900000000001</v>
      </c>
      <c r="F2976" s="9">
        <v>218.19619409235199</v>
      </c>
      <c r="G2976" s="9">
        <v>-55.867194092352101</v>
      </c>
      <c r="H2976" s="9">
        <v>-14885.255193966301</v>
      </c>
      <c r="L2976" s="9">
        <f t="shared" si="231"/>
        <v>217.81677097684002</v>
      </c>
      <c r="M2976" s="9">
        <f t="shared" si="235"/>
        <v>-55.487770976840011</v>
      </c>
      <c r="N2976" s="9">
        <f t="shared" si="232"/>
        <v>-14784.161699069253</v>
      </c>
      <c r="O2976" s="9">
        <f t="shared" si="233"/>
        <v>-6636.0659242756465</v>
      </c>
      <c r="U2976" s="15">
        <f t="shared" si="234"/>
        <v>43250.938760000005</v>
      </c>
    </row>
    <row r="2977" spans="1:21" x14ac:dyDescent="0.3">
      <c r="A2977" s="3" t="s">
        <v>2983</v>
      </c>
      <c r="B2977" s="3" t="s">
        <v>9</v>
      </c>
      <c r="C2977" s="8">
        <v>41824.842999990004</v>
      </c>
      <c r="D2977" s="8">
        <v>262.87</v>
      </c>
      <c r="E2977" s="8">
        <v>160.69999999999999</v>
      </c>
      <c r="F2977" s="9">
        <v>206.22618012139699</v>
      </c>
      <c r="G2977" s="9">
        <v>-45.526180121397303</v>
      </c>
      <c r="H2977" s="9">
        <v>-11967.466968511701</v>
      </c>
      <c r="L2977" s="9">
        <f t="shared" si="231"/>
        <v>205.86757175938024</v>
      </c>
      <c r="M2977" s="9">
        <f t="shared" si="235"/>
        <v>-45.167571759380252</v>
      </c>
      <c r="N2977" s="9">
        <f t="shared" si="232"/>
        <v>-11873.199588388286</v>
      </c>
      <c r="O2977" s="9">
        <f t="shared" si="233"/>
        <v>-3406.0640148963321</v>
      </c>
      <c r="U2977" s="15">
        <f t="shared" si="234"/>
        <v>42243.208999999995</v>
      </c>
    </row>
    <row r="2978" spans="1:21" x14ac:dyDescent="0.3">
      <c r="A2978" s="3" t="s">
        <v>2984</v>
      </c>
      <c r="B2978" s="3" t="s">
        <v>9</v>
      </c>
      <c r="C2978" s="8">
        <v>38975.04099999</v>
      </c>
      <c r="D2978" s="8">
        <v>247.60999999999899</v>
      </c>
      <c r="E2978" s="8">
        <v>161.53</v>
      </c>
      <c r="F2978" s="9">
        <v>192.17463232329899</v>
      </c>
      <c r="G2978" s="9">
        <v>-30.644632323299</v>
      </c>
      <c r="H2978" s="9">
        <v>-7587.91740957207</v>
      </c>
      <c r="L2978" s="9">
        <f t="shared" si="231"/>
        <v>191.84045831067786</v>
      </c>
      <c r="M2978" s="9">
        <f t="shared" si="235"/>
        <v>-30.310458310677859</v>
      </c>
      <c r="N2978" s="9">
        <f t="shared" si="232"/>
        <v>-7505.1725823069137</v>
      </c>
      <c r="O2978" s="9">
        <f t="shared" si="233"/>
        <v>264.91669973871217</v>
      </c>
      <c r="U2978" s="15">
        <f t="shared" si="234"/>
        <v>39996.443299999839</v>
      </c>
    </row>
    <row r="2979" spans="1:21" x14ac:dyDescent="0.3">
      <c r="A2979" s="3" t="s">
        <v>2985</v>
      </c>
      <c r="B2979" s="3" t="s">
        <v>9</v>
      </c>
      <c r="C2979" s="8">
        <v>36848.659</v>
      </c>
      <c r="D2979" s="8">
        <v>224.36</v>
      </c>
      <c r="E2979" s="8">
        <v>138.267</v>
      </c>
      <c r="F2979" s="9">
        <v>181.690058900347</v>
      </c>
      <c r="G2979" s="9">
        <v>-43.423058900347002</v>
      </c>
      <c r="H2979" s="9">
        <v>-9742.3974948818504</v>
      </c>
      <c r="L2979" s="9">
        <f t="shared" si="231"/>
        <v>181.37411659671372</v>
      </c>
      <c r="M2979" s="9">
        <f t="shared" si="235"/>
        <v>-43.107116596713723</v>
      </c>
      <c r="N2979" s="9">
        <f t="shared" si="232"/>
        <v>-9671.5126796386921</v>
      </c>
      <c r="O2979" s="9">
        <f t="shared" si="233"/>
        <v>2588.270068047445</v>
      </c>
      <c r="U2979" s="15">
        <f t="shared" si="234"/>
        <v>31021.58412</v>
      </c>
    </row>
    <row r="2980" spans="1:21" x14ac:dyDescent="0.3">
      <c r="A2980" s="3" t="s">
        <v>2986</v>
      </c>
      <c r="B2980" s="3" t="s">
        <v>9</v>
      </c>
      <c r="C2980" s="8">
        <v>35257.912999990003</v>
      </c>
      <c r="D2980" s="8">
        <v>170.22</v>
      </c>
      <c r="E2980" s="8">
        <v>80.149000000000001</v>
      </c>
      <c r="F2980" s="9">
        <v>173.846551367622</v>
      </c>
      <c r="G2980" s="9">
        <v>-93.697551367622196</v>
      </c>
      <c r="H2980" s="9">
        <v>-15949.197193796599</v>
      </c>
      <c r="L2980" s="9">
        <f t="shared" si="231"/>
        <v>173.54424820227447</v>
      </c>
      <c r="M2980" s="9">
        <f t="shared" si="235"/>
        <v>-93.395248202274473</v>
      </c>
      <c r="N2980" s="9">
        <f t="shared" si="232"/>
        <v>-15897.739148991161</v>
      </c>
      <c r="O2980" s="9">
        <f t="shared" si="233"/>
        <v>3296.4984107197229</v>
      </c>
      <c r="U2980" s="15">
        <f t="shared" si="234"/>
        <v>13642.96278</v>
      </c>
    </row>
    <row r="2981" spans="1:21" x14ac:dyDescent="0.3">
      <c r="A2981" s="3" t="s">
        <v>2987</v>
      </c>
      <c r="B2981" s="3" t="s">
        <v>9</v>
      </c>
      <c r="C2981" s="8">
        <v>33660.559000000001</v>
      </c>
      <c r="D2981" s="8">
        <v>109.73</v>
      </c>
      <c r="E2981" s="8">
        <v>80.724999999999994</v>
      </c>
      <c r="F2981" s="9">
        <v>165.97046170197399</v>
      </c>
      <c r="G2981" s="9">
        <v>-85.245461701974094</v>
      </c>
      <c r="H2981" s="9">
        <v>-9353.9845125576194</v>
      </c>
      <c r="L2981" s="9">
        <f t="shared" si="231"/>
        <v>165.68185433224482</v>
      </c>
      <c r="M2981" s="9">
        <f t="shared" si="235"/>
        <v>-84.956854332244831</v>
      </c>
      <c r="N2981" s="9">
        <f t="shared" si="232"/>
        <v>-9322.3156258772251</v>
      </c>
      <c r="O2981" s="9">
        <f t="shared" si="233"/>
        <v>2987.7831923666672</v>
      </c>
      <c r="U2981" s="15">
        <f t="shared" si="234"/>
        <v>8857.9542499999989</v>
      </c>
    </row>
    <row r="2982" spans="1:21" x14ac:dyDescent="0.3">
      <c r="A2982" s="3" t="s">
        <v>2988</v>
      </c>
      <c r="B2982" s="3" t="s">
        <v>9</v>
      </c>
      <c r="C2982" s="8">
        <v>33032.693999999901</v>
      </c>
      <c r="D2982" s="8">
        <v>109.71</v>
      </c>
      <c r="E2982" s="8">
        <v>80.900000000000006</v>
      </c>
      <c r="F2982" s="9">
        <v>162.87464134032999</v>
      </c>
      <c r="G2982" s="9">
        <v>-81.974641340330294</v>
      </c>
      <c r="H2982" s="9">
        <v>-8993.4379014476399</v>
      </c>
      <c r="L2982" s="9">
        <f t="shared" si="231"/>
        <v>162.59141731750802</v>
      </c>
      <c r="M2982" s="9">
        <f t="shared" si="235"/>
        <v>-81.691417317508012</v>
      </c>
      <c r="N2982" s="9">
        <f t="shared" si="232"/>
        <v>-8962.3653939038031</v>
      </c>
      <c r="O2982" s="9">
        <f t="shared" si="233"/>
        <v>3326.2904672739714</v>
      </c>
      <c r="U2982" s="15">
        <f t="shared" si="234"/>
        <v>8875.5390000000007</v>
      </c>
    </row>
    <row r="2983" spans="1:21" x14ac:dyDescent="0.3">
      <c r="A2983" s="3" t="s">
        <v>2989</v>
      </c>
      <c r="B2983" s="3" t="s">
        <v>9</v>
      </c>
      <c r="C2983" s="8">
        <v>33056.957000000002</v>
      </c>
      <c r="D2983" s="8">
        <v>111.54</v>
      </c>
      <c r="E2983" s="8">
        <v>80.992000000000004</v>
      </c>
      <c r="F2983" s="9">
        <v>162.99427516198699</v>
      </c>
      <c r="G2983" s="9">
        <v>-82.0022751619872</v>
      </c>
      <c r="H2983" s="9">
        <v>-9146.5337715680507</v>
      </c>
      <c r="L2983" s="9">
        <f t="shared" si="231"/>
        <v>162.71084310695139</v>
      </c>
      <c r="M2983" s="9">
        <f t="shared" si="235"/>
        <v>-81.718843106951383</v>
      </c>
      <c r="N2983" s="9">
        <f t="shared" si="232"/>
        <v>-9114.9197601493579</v>
      </c>
      <c r="O2983" s="9">
        <f t="shared" si="233"/>
        <v>3368.4533675780071</v>
      </c>
      <c r="U2983" s="15">
        <f t="shared" si="234"/>
        <v>9033.8476800000008</v>
      </c>
    </row>
    <row r="2984" spans="1:21" x14ac:dyDescent="0.3">
      <c r="A2984" s="3" t="s">
        <v>2990</v>
      </c>
      <c r="B2984" s="3" t="s">
        <v>9</v>
      </c>
      <c r="C2984" s="8">
        <v>34203.98399999</v>
      </c>
      <c r="D2984" s="8">
        <v>167.26</v>
      </c>
      <c r="E2984" s="8">
        <v>81.320999999999998</v>
      </c>
      <c r="F2984" s="9">
        <v>168.64993289402199</v>
      </c>
      <c r="G2984" s="9">
        <v>-87.328932894022202</v>
      </c>
      <c r="H2984" s="9">
        <v>-14606.637315854099</v>
      </c>
      <c r="L2984" s="9">
        <f t="shared" si="231"/>
        <v>168.35666617030262</v>
      </c>
      <c r="M2984" s="9">
        <f t="shared" si="235"/>
        <v>-87.035666170302619</v>
      </c>
      <c r="N2984" s="9">
        <f t="shared" si="232"/>
        <v>-14557.585523644815</v>
      </c>
      <c r="O2984" s="9">
        <f t="shared" si="233"/>
        <v>4106.8497102809415</v>
      </c>
      <c r="U2984" s="15">
        <f t="shared" si="234"/>
        <v>13601.750459999999</v>
      </c>
    </row>
    <row r="2985" spans="1:21" x14ac:dyDescent="0.3">
      <c r="A2985" s="3" t="s">
        <v>2991</v>
      </c>
      <c r="B2985" s="3" t="s">
        <v>9</v>
      </c>
      <c r="C2985" s="8">
        <v>35578.831999989998</v>
      </c>
      <c r="D2985" s="8">
        <v>223.72</v>
      </c>
      <c r="E2985" s="8">
        <v>81.003</v>
      </c>
      <c r="F2985" s="9">
        <v>175.42890995527699</v>
      </c>
      <c r="G2985" s="9">
        <v>-94.425909955277703</v>
      </c>
      <c r="H2985" s="9">
        <v>-21124.964575194699</v>
      </c>
      <c r="L2985" s="9">
        <f t="shared" si="231"/>
        <v>175.12385521386477</v>
      </c>
      <c r="M2985" s="9">
        <f t="shared" si="235"/>
        <v>-94.120855213864772</v>
      </c>
      <c r="N2985" s="9">
        <f t="shared" si="232"/>
        <v>-21056.717728445827</v>
      </c>
      <c r="O2985" s="9">
        <f t="shared" si="233"/>
        <v>3979.1953531246049</v>
      </c>
      <c r="U2985" s="15">
        <f t="shared" si="234"/>
        <v>18121.991160000001</v>
      </c>
    </row>
    <row r="2986" spans="1:21" x14ac:dyDescent="0.3">
      <c r="A2986" s="3" t="s">
        <v>2992</v>
      </c>
      <c r="B2986" s="3" t="s">
        <v>9</v>
      </c>
      <c r="C2986" s="8">
        <v>37500.192999999897</v>
      </c>
      <c r="D2986" s="8">
        <v>231.57</v>
      </c>
      <c r="E2986" s="8">
        <v>80.415999999999997</v>
      </c>
      <c r="F2986" s="9">
        <v>184.902584241786</v>
      </c>
      <c r="G2986" s="9">
        <v>-104.48658424178601</v>
      </c>
      <c r="H2986" s="9">
        <v>-24195.958312870502</v>
      </c>
      <c r="L2986" s="9">
        <f t="shared" si="231"/>
        <v>184.58105565201842</v>
      </c>
      <c r="M2986" s="9">
        <f t="shared" si="235"/>
        <v>-104.16505565201842</v>
      </c>
      <c r="N2986" s="9">
        <f t="shared" si="232"/>
        <v>-24121.501937337907</v>
      </c>
      <c r="O2986" s="9">
        <f t="shared" si="233"/>
        <v>1928.8154576829459</v>
      </c>
      <c r="U2986" s="15">
        <f t="shared" si="234"/>
        <v>18621.933119999998</v>
      </c>
    </row>
    <row r="2987" spans="1:21" x14ac:dyDescent="0.3">
      <c r="A2987" s="3" t="s">
        <v>2993</v>
      </c>
      <c r="B2987" s="3" t="s">
        <v>9</v>
      </c>
      <c r="C2987" s="8">
        <v>39287.915000000001</v>
      </c>
      <c r="D2987" s="8">
        <v>243.23999999999899</v>
      </c>
      <c r="E2987" s="8">
        <v>118.639</v>
      </c>
      <c r="F2987" s="9">
        <v>193.71732334742001</v>
      </c>
      <c r="G2987" s="9">
        <v>-75.078323347420195</v>
      </c>
      <c r="H2987" s="9">
        <v>-18262.051371026399</v>
      </c>
      <c r="L2987" s="9">
        <f t="shared" si="231"/>
        <v>193.38046673697892</v>
      </c>
      <c r="M2987" s="9">
        <f t="shared" si="235"/>
        <v>-74.741466736978921</v>
      </c>
      <c r="N2987" s="9">
        <f t="shared" si="232"/>
        <v>-18180.114369102677</v>
      </c>
      <c r="O2987" s="9">
        <f t="shared" si="233"/>
        <v>-114.35039100337771</v>
      </c>
      <c r="U2987" s="15">
        <f t="shared" si="234"/>
        <v>28857.750359999878</v>
      </c>
    </row>
    <row r="2988" spans="1:21" x14ac:dyDescent="0.3">
      <c r="A2988" s="3" t="s">
        <v>2994</v>
      </c>
      <c r="B2988" s="3" t="s">
        <v>9</v>
      </c>
      <c r="C2988" s="8">
        <v>40465.534</v>
      </c>
      <c r="D2988" s="8">
        <v>258.19</v>
      </c>
      <c r="E2988" s="8">
        <v>162.49299999999999</v>
      </c>
      <c r="F2988" s="9">
        <v>199.523821366036</v>
      </c>
      <c r="G2988" s="9">
        <v>-37.030821366036498</v>
      </c>
      <c r="H2988" s="9">
        <v>-9560.9877684969597</v>
      </c>
      <c r="L2988" s="9">
        <f t="shared" si="231"/>
        <v>199.17686778952481</v>
      </c>
      <c r="M2988" s="9">
        <f t="shared" si="235"/>
        <v>-36.683867789524811</v>
      </c>
      <c r="N2988" s="9">
        <f t="shared" si="232"/>
        <v>-9471.4078245774108</v>
      </c>
      <c r="O2988" s="9">
        <f t="shared" si="233"/>
        <v>-1617.9513745565362</v>
      </c>
      <c r="U2988" s="15">
        <f t="shared" si="234"/>
        <v>41954.067669999997</v>
      </c>
    </row>
    <row r="2989" spans="1:21" x14ac:dyDescent="0.3">
      <c r="A2989" s="3" t="s">
        <v>2995</v>
      </c>
      <c r="B2989" s="3" t="s">
        <v>9</v>
      </c>
      <c r="C2989" s="8">
        <v>41359.73599999</v>
      </c>
      <c r="D2989" s="8">
        <v>259.2</v>
      </c>
      <c r="E2989" s="8">
        <v>163.738</v>
      </c>
      <c r="F2989" s="9">
        <v>203.932872290983</v>
      </c>
      <c r="G2989" s="9">
        <v>-40.194872290983</v>
      </c>
      <c r="H2989" s="9">
        <v>-10418.5108978228</v>
      </c>
      <c r="L2989" s="9">
        <f t="shared" si="231"/>
        <v>203.57825178038323</v>
      </c>
      <c r="M2989" s="9">
        <f t="shared" si="235"/>
        <v>-39.840251780383227</v>
      </c>
      <c r="N2989" s="9">
        <f t="shared" si="232"/>
        <v>-10326.593261475333</v>
      </c>
      <c r="O2989" s="9">
        <f t="shared" si="233"/>
        <v>-2765.119284615615</v>
      </c>
      <c r="U2989" s="15">
        <f t="shared" si="234"/>
        <v>42440.889599999995</v>
      </c>
    </row>
    <row r="2990" spans="1:21" x14ac:dyDescent="0.3">
      <c r="A2990" s="3" t="s">
        <v>2996</v>
      </c>
      <c r="B2990" s="3" t="s">
        <v>9</v>
      </c>
      <c r="C2990" s="8">
        <v>41558.530999999901</v>
      </c>
      <c r="D2990" s="8">
        <v>258.60000000000002</v>
      </c>
      <c r="E2990" s="8">
        <v>162.30500000000001</v>
      </c>
      <c r="F2990" s="9">
        <v>204.91307282584901</v>
      </c>
      <c r="G2990" s="9">
        <v>-42.608072825849497</v>
      </c>
      <c r="H2990" s="9">
        <v>-11018.447632764601</v>
      </c>
      <c r="L2990" s="9">
        <f t="shared" si="231"/>
        <v>204.5567478366614</v>
      </c>
      <c r="M2990" s="9">
        <f t="shared" si="235"/>
        <v>-42.251747836661394</v>
      </c>
      <c r="N2990" s="9">
        <f t="shared" si="232"/>
        <v>-10926.301990560638</v>
      </c>
      <c r="O2990" s="9">
        <f t="shared" si="233"/>
        <v>-3011.7576256843927</v>
      </c>
      <c r="U2990" s="15">
        <f t="shared" si="234"/>
        <v>41972.073000000004</v>
      </c>
    </row>
    <row r="2991" spans="1:21" x14ac:dyDescent="0.3">
      <c r="A2991" s="3" t="s">
        <v>2997</v>
      </c>
      <c r="B2991" s="3" t="s">
        <v>9</v>
      </c>
      <c r="C2991" s="8">
        <v>41501.098999989998</v>
      </c>
      <c r="D2991" s="8">
        <v>257.86</v>
      </c>
      <c r="E2991" s="8">
        <v>161.31899999999999</v>
      </c>
      <c r="F2991" s="9">
        <v>204.62989227741801</v>
      </c>
      <c r="G2991" s="9">
        <v>-43.310892277418098</v>
      </c>
      <c r="H2991" s="9">
        <v>-11168.146682655</v>
      </c>
      <c r="L2991" s="9">
        <f t="shared" si="231"/>
        <v>204.27405971316202</v>
      </c>
      <c r="M2991" s="9">
        <f t="shared" si="235"/>
        <v>-42.955059713162029</v>
      </c>
      <c r="N2991" s="9">
        <f t="shared" si="232"/>
        <v>-11076.391697635961</v>
      </c>
      <c r="O2991" s="9">
        <f t="shared" si="233"/>
        <v>-2930.2453342059939</v>
      </c>
      <c r="U2991" s="15">
        <f t="shared" si="234"/>
        <v>41597.717339999996</v>
      </c>
    </row>
    <row r="2992" spans="1:21" x14ac:dyDescent="0.3">
      <c r="A2992" s="3" t="s">
        <v>2998</v>
      </c>
      <c r="B2992" s="3" t="s">
        <v>9</v>
      </c>
      <c r="C2992" s="8">
        <v>42606.273999999998</v>
      </c>
      <c r="D2992" s="8">
        <v>259.31</v>
      </c>
      <c r="E2992" s="8">
        <v>163.654</v>
      </c>
      <c r="F2992" s="9">
        <v>210.07918992613301</v>
      </c>
      <c r="G2992" s="9">
        <v>-46.425189926133299</v>
      </c>
      <c r="H2992" s="9">
        <v>-12038.515999745599</v>
      </c>
      <c r="L2992" s="9">
        <f t="shared" si="231"/>
        <v>209.7138815344008</v>
      </c>
      <c r="M2992" s="9">
        <f t="shared" si="235"/>
        <v>-46.059881534400802</v>
      </c>
      <c r="N2992" s="9">
        <f t="shared" si="232"/>
        <v>-11943.787880685471</v>
      </c>
      <c r="O2992" s="9">
        <f t="shared" si="233"/>
        <v>-4357.3229049621168</v>
      </c>
      <c r="U2992" s="15">
        <f t="shared" si="234"/>
        <v>42437.118739999998</v>
      </c>
    </row>
    <row r="2993" spans="1:21" x14ac:dyDescent="0.3">
      <c r="A2993" s="3" t="s">
        <v>2999</v>
      </c>
      <c r="B2993" s="3" t="s">
        <v>9</v>
      </c>
      <c r="C2993" s="8">
        <v>43623.41599999</v>
      </c>
      <c r="D2993" s="8">
        <v>264.89</v>
      </c>
      <c r="E2993" s="8">
        <v>161.53299999999999</v>
      </c>
      <c r="F2993" s="9">
        <v>215.09442236344401</v>
      </c>
      <c r="G2993" s="9">
        <v>-53.561422363444002</v>
      </c>
      <c r="H2993" s="9">
        <v>-14187.8851698526</v>
      </c>
      <c r="L2993" s="9">
        <f t="shared" si="231"/>
        <v>214.7203929437197</v>
      </c>
      <c r="M2993" s="9">
        <f t="shared" si="235"/>
        <v>-53.187392943719715</v>
      </c>
      <c r="N2993" s="9">
        <f t="shared" si="232"/>
        <v>-14088.808516861915</v>
      </c>
      <c r="O2993" s="9">
        <f t="shared" si="233"/>
        <v>-5777.2613996922719</v>
      </c>
      <c r="U2993" s="15">
        <f t="shared" si="234"/>
        <v>42788.476369999997</v>
      </c>
    </row>
    <row r="2994" spans="1:21" x14ac:dyDescent="0.3">
      <c r="A2994" s="3" t="s">
        <v>3000</v>
      </c>
      <c r="B2994" s="3" t="s">
        <v>9</v>
      </c>
      <c r="C2994" s="8">
        <v>44280.152999990001</v>
      </c>
      <c r="D2994" s="8">
        <v>265.27999999999997</v>
      </c>
      <c r="E2994" s="8">
        <v>162.12700000000001</v>
      </c>
      <c r="F2994" s="9">
        <v>218.33260219006999</v>
      </c>
      <c r="G2994" s="9">
        <v>-56.205602190070401</v>
      </c>
      <c r="H2994" s="9">
        <v>-14910.2221489818</v>
      </c>
      <c r="L2994" s="9">
        <f t="shared" si="231"/>
        <v>217.95294187342094</v>
      </c>
      <c r="M2994" s="9">
        <f t="shared" si="235"/>
        <v>-55.825941873420931</v>
      </c>
      <c r="N2994" s="9">
        <f t="shared" si="232"/>
        <v>-14809.505860181103</v>
      </c>
      <c r="O2994" s="9">
        <f t="shared" si="233"/>
        <v>-6643.2978952222102</v>
      </c>
      <c r="U2994" s="15">
        <f t="shared" si="234"/>
        <v>43009.050559999996</v>
      </c>
    </row>
    <row r="2995" spans="1:21" x14ac:dyDescent="0.3">
      <c r="A2995" s="3" t="s">
        <v>3001</v>
      </c>
      <c r="B2995" s="3" t="s">
        <v>9</v>
      </c>
      <c r="C2995" s="8">
        <v>44686.162999999899</v>
      </c>
      <c r="D2995" s="8">
        <v>265.94</v>
      </c>
      <c r="E2995" s="8">
        <v>161.45400000000001</v>
      </c>
      <c r="F2995" s="9">
        <v>220.33451983966299</v>
      </c>
      <c r="G2995" s="9">
        <v>-58.880519839663698</v>
      </c>
      <c r="H2995" s="9">
        <v>-15658.6854461601</v>
      </c>
      <c r="L2995" s="9">
        <f t="shared" si="231"/>
        <v>219.95137837232386</v>
      </c>
      <c r="M2995" s="9">
        <f t="shared" si="235"/>
        <v>-58.497378372323851</v>
      </c>
      <c r="N2995" s="9">
        <f t="shared" si="232"/>
        <v>-15556.792804335804</v>
      </c>
      <c r="O2995" s="9">
        <f t="shared" si="233"/>
        <v>-7191.2902061950927</v>
      </c>
      <c r="U2995" s="15">
        <f t="shared" si="234"/>
        <v>42937.076760000004</v>
      </c>
    </row>
    <row r="2996" spans="1:21" x14ac:dyDescent="0.3">
      <c r="A2996" s="3" t="s">
        <v>3002</v>
      </c>
      <c r="B2996" s="3" t="s">
        <v>9</v>
      </c>
      <c r="C2996" s="8">
        <v>44569.684999999998</v>
      </c>
      <c r="D2996" s="8">
        <v>266.27999999999997</v>
      </c>
      <c r="E2996" s="8">
        <v>163.27099999999999</v>
      </c>
      <c r="F2996" s="9">
        <v>219.76020057663101</v>
      </c>
      <c r="G2996" s="9">
        <v>-56.489200576631802</v>
      </c>
      <c r="H2996" s="9">
        <v>-15041.9443295455</v>
      </c>
      <c r="L2996" s="9">
        <f t="shared" si="231"/>
        <v>219.37805779767461</v>
      </c>
      <c r="M2996" s="9">
        <f t="shared" si="235"/>
        <v>-56.107057797674628</v>
      </c>
      <c r="N2996" s="9">
        <f t="shared" si="232"/>
        <v>-14940.187350364798</v>
      </c>
      <c r="O2996" s="9">
        <f t="shared" si="233"/>
        <v>-7047.8203521001142</v>
      </c>
      <c r="U2996" s="15">
        <f t="shared" si="234"/>
        <v>43475.801879999992</v>
      </c>
    </row>
    <row r="2997" spans="1:21" x14ac:dyDescent="0.3">
      <c r="A2997" s="3" t="s">
        <v>3003</v>
      </c>
      <c r="B2997" s="3" t="s">
        <v>9</v>
      </c>
      <c r="C2997" s="8">
        <v>47242.830999990001</v>
      </c>
      <c r="D2997" s="8">
        <v>296</v>
      </c>
      <c r="E2997" s="8">
        <v>160.07900000000001</v>
      </c>
      <c r="F2997" s="9">
        <v>232.940708833049</v>
      </c>
      <c r="G2997" s="9">
        <v>-72.861708833049306</v>
      </c>
      <c r="H2997" s="9">
        <v>-21567.065814582598</v>
      </c>
      <c r="L2997" s="9">
        <f t="shared" si="231"/>
        <v>232.53564636235549</v>
      </c>
      <c r="M2997" s="9">
        <f t="shared" si="235"/>
        <v>-72.456646362355485</v>
      </c>
      <c r="N2997" s="9">
        <f t="shared" si="232"/>
        <v>-21447.167323257225</v>
      </c>
      <c r="O2997" s="9">
        <f t="shared" si="233"/>
        <v>-11729.086744744585</v>
      </c>
      <c r="U2997" s="15">
        <f t="shared" si="234"/>
        <v>47383.384000000005</v>
      </c>
    </row>
    <row r="2998" spans="1:21" x14ac:dyDescent="0.3">
      <c r="A2998" s="3" t="s">
        <v>3004</v>
      </c>
      <c r="B2998" s="3" t="s">
        <v>9</v>
      </c>
      <c r="C2998" s="8">
        <v>46283.203999990001</v>
      </c>
      <c r="D2998" s="8">
        <v>305.24</v>
      </c>
      <c r="E2998" s="8">
        <v>161.40600000000001</v>
      </c>
      <c r="F2998" s="9">
        <v>228.209066193018</v>
      </c>
      <c r="G2998" s="9">
        <v>-66.803066193018196</v>
      </c>
      <c r="H2998" s="9">
        <v>-20390.967924756798</v>
      </c>
      <c r="L2998" s="9">
        <f t="shared" si="231"/>
        <v>227.81223161373862</v>
      </c>
      <c r="M2998" s="9">
        <f t="shared" si="235"/>
        <v>-66.406231613738612</v>
      </c>
      <c r="N2998" s="9">
        <f t="shared" si="232"/>
        <v>-20269.838137777573</v>
      </c>
      <c r="O2998" s="9">
        <f t="shared" si="233"/>
        <v>-10653.449334719473</v>
      </c>
      <c r="U2998" s="15">
        <f t="shared" si="234"/>
        <v>49267.567440000006</v>
      </c>
    </row>
    <row r="2999" spans="1:21" x14ac:dyDescent="0.3">
      <c r="A2999" s="3" t="s">
        <v>3005</v>
      </c>
      <c r="B2999" s="3" t="s">
        <v>9</v>
      </c>
      <c r="C2999" s="8">
        <v>45350.851999999999</v>
      </c>
      <c r="D2999" s="8">
        <v>271.52</v>
      </c>
      <c r="E2999" s="8">
        <v>161.44499999999999</v>
      </c>
      <c r="F2999" s="9">
        <v>223.61190867382501</v>
      </c>
      <c r="G2999" s="9">
        <v>-62.166908673824999</v>
      </c>
      <c r="H2999" s="9">
        <v>-16879.5590431169</v>
      </c>
      <c r="L2999" s="9">
        <f t="shared" si="231"/>
        <v>223.22306812870198</v>
      </c>
      <c r="M2999" s="9">
        <f t="shared" si="235"/>
        <v>-61.778068128701989</v>
      </c>
      <c r="N2999" s="9">
        <f t="shared" si="232"/>
        <v>-16773.981058305162</v>
      </c>
      <c r="O2999" s="9">
        <f t="shared" si="233"/>
        <v>-8230.5083287181606</v>
      </c>
      <c r="U2999" s="15">
        <f t="shared" si="234"/>
        <v>43835.546399999992</v>
      </c>
    </row>
    <row r="3000" spans="1:21" x14ac:dyDescent="0.3">
      <c r="A3000" s="3" t="s">
        <v>3006</v>
      </c>
      <c r="B3000" s="3" t="s">
        <v>9</v>
      </c>
      <c r="C3000" s="8">
        <v>44480.962999999902</v>
      </c>
      <c r="D3000" s="8">
        <v>264.55</v>
      </c>
      <c r="E3000" s="8">
        <v>161.23500000000001</v>
      </c>
      <c r="F3000" s="9">
        <v>219.322738105996</v>
      </c>
      <c r="G3000" s="9">
        <v>-58.087738105996003</v>
      </c>
      <c r="H3000" s="9">
        <v>-15367.111115941199</v>
      </c>
      <c r="L3000" s="9">
        <f t="shared" si="231"/>
        <v>218.9413560340443</v>
      </c>
      <c r="M3000" s="9">
        <f t="shared" si="235"/>
        <v>-57.70635603404429</v>
      </c>
      <c r="N3000" s="9">
        <f t="shared" si="232"/>
        <v>-15266.216488806418</v>
      </c>
      <c r="O3000" s="9">
        <f t="shared" si="233"/>
        <v>-6886.5017717607489</v>
      </c>
      <c r="U3000" s="15">
        <f t="shared" si="234"/>
        <v>42654.719250000002</v>
      </c>
    </row>
    <row r="3001" spans="1:21" x14ac:dyDescent="0.3">
      <c r="A3001" s="3" t="s">
        <v>3007</v>
      </c>
      <c r="B3001" s="3" t="s">
        <v>9</v>
      </c>
      <c r="C3001" s="8">
        <v>42161.972000000002</v>
      </c>
      <c r="D3001" s="8">
        <v>259.409999999999</v>
      </c>
      <c r="E3001" s="8">
        <v>159.73099999999999</v>
      </c>
      <c r="F3001" s="9">
        <v>207.888465521493</v>
      </c>
      <c r="G3001" s="9">
        <v>-48.157465521493698</v>
      </c>
      <c r="H3001" s="9">
        <v>-12492.528130930699</v>
      </c>
      <c r="L3001" s="9">
        <f t="shared" si="231"/>
        <v>207.52696659803493</v>
      </c>
      <c r="M3001" s="9">
        <f t="shared" si="235"/>
        <v>-47.795966598034937</v>
      </c>
      <c r="N3001" s="9">
        <f t="shared" si="232"/>
        <v>-12398.751695196195</v>
      </c>
      <c r="O3001" s="9">
        <f t="shared" si="233"/>
        <v>-3791.6956541422946</v>
      </c>
      <c r="U3001" s="15">
        <f t="shared" si="234"/>
        <v>41435.818709999839</v>
      </c>
    </row>
    <row r="3002" spans="1:21" x14ac:dyDescent="0.3">
      <c r="A3002" s="3" t="s">
        <v>3008</v>
      </c>
      <c r="B3002" s="3" t="s">
        <v>9</v>
      </c>
      <c r="C3002" s="8">
        <v>39236.399999989997</v>
      </c>
      <c r="D3002" s="8">
        <v>250.4</v>
      </c>
      <c r="E3002" s="8">
        <v>158.91</v>
      </c>
      <c r="F3002" s="9">
        <v>193.46331781126</v>
      </c>
      <c r="G3002" s="9">
        <v>-34.5533178112603</v>
      </c>
      <c r="H3002" s="9">
        <v>-8652.1507799395895</v>
      </c>
      <c r="L3002" s="9">
        <f t="shared" si="231"/>
        <v>193.12690289308722</v>
      </c>
      <c r="M3002" s="9">
        <f t="shared" si="235"/>
        <v>-34.216902893087223</v>
      </c>
      <c r="N3002" s="9">
        <f t="shared" si="232"/>
        <v>-8567.91248442904</v>
      </c>
      <c r="O3002" s="9">
        <f t="shared" si="233"/>
        <v>-54.224016660238775</v>
      </c>
      <c r="U3002" s="15">
        <f t="shared" si="234"/>
        <v>39791.063999999998</v>
      </c>
    </row>
    <row r="3003" spans="1:21" x14ac:dyDescent="0.3">
      <c r="A3003" s="3" t="s">
        <v>3009</v>
      </c>
      <c r="B3003" s="3" t="s">
        <v>9</v>
      </c>
      <c r="C3003" s="8">
        <v>36851.037999990003</v>
      </c>
      <c r="D3003" s="8">
        <v>234.85</v>
      </c>
      <c r="E3003" s="8">
        <v>120.004</v>
      </c>
      <c r="F3003" s="9">
        <v>181.70178905987001</v>
      </c>
      <c r="G3003" s="9">
        <v>-61.697789059870701</v>
      </c>
      <c r="H3003" s="9">
        <v>-14489.7257607106</v>
      </c>
      <c r="L3003" s="9">
        <f t="shared" si="231"/>
        <v>181.38582635856883</v>
      </c>
      <c r="M3003" s="9">
        <f t="shared" si="235"/>
        <v>-61.38182635856883</v>
      </c>
      <c r="N3003" s="9">
        <f t="shared" si="232"/>
        <v>-14415.52192030989</v>
      </c>
      <c r="O3003" s="9">
        <f t="shared" si="233"/>
        <v>2706.5351535539385</v>
      </c>
      <c r="U3003" s="15">
        <f t="shared" si="234"/>
        <v>28182.939399999999</v>
      </c>
    </row>
    <row r="3004" spans="1:21" x14ac:dyDescent="0.3">
      <c r="A3004" s="3" t="s">
        <v>3010</v>
      </c>
      <c r="B3004" s="3" t="s">
        <v>9</v>
      </c>
      <c r="C3004" s="8">
        <v>34893.636999989998</v>
      </c>
      <c r="D3004" s="8">
        <v>208.08</v>
      </c>
      <c r="E3004" s="8">
        <v>79.238</v>
      </c>
      <c r="F3004" s="9">
        <v>172.05041197769199</v>
      </c>
      <c r="G3004" s="9">
        <v>-92.812411977692605</v>
      </c>
      <c r="H3004" s="9">
        <v>-19312.406684318201</v>
      </c>
      <c r="L3004" s="9">
        <f t="shared" si="231"/>
        <v>171.75123213356531</v>
      </c>
      <c r="M3004" s="9">
        <f t="shared" si="235"/>
        <v>-92.51323213356531</v>
      </c>
      <c r="N3004" s="9">
        <f t="shared" si="232"/>
        <v>-19250.153342352271</v>
      </c>
      <c r="O3004" s="9">
        <f t="shared" si="233"/>
        <v>4402.7899335156708</v>
      </c>
      <c r="U3004" s="15">
        <f t="shared" si="234"/>
        <v>16487.84304</v>
      </c>
    </row>
    <row r="3005" spans="1:21" x14ac:dyDescent="0.3">
      <c r="A3005" s="3" t="s">
        <v>3011</v>
      </c>
      <c r="B3005" s="3" t="s">
        <v>9</v>
      </c>
      <c r="C3005" s="8">
        <v>33579.835999989999</v>
      </c>
      <c r="D3005" s="8">
        <v>117.08</v>
      </c>
      <c r="E3005" s="8">
        <v>81.013999999999996</v>
      </c>
      <c r="F3005" s="9">
        <v>165.57243998220301</v>
      </c>
      <c r="G3005" s="9">
        <v>-84.558439982203296</v>
      </c>
      <c r="H3005" s="9">
        <v>-9900.1021531163606</v>
      </c>
      <c r="L3005" s="9">
        <f t="shared" si="231"/>
        <v>165.2845247356413</v>
      </c>
      <c r="M3005" s="9">
        <f t="shared" si="235"/>
        <v>-84.270524735641303</v>
      </c>
      <c r="N3005" s="9">
        <f t="shared" si="232"/>
        <v>-9866.393036048883</v>
      </c>
      <c r="O3005" s="9">
        <f t="shared" si="233"/>
        <v>3234.4320089925354</v>
      </c>
      <c r="U3005" s="15">
        <f t="shared" si="234"/>
        <v>9485.1191199999994</v>
      </c>
    </row>
    <row r="3006" spans="1:21" x14ac:dyDescent="0.3">
      <c r="A3006" s="3" t="s">
        <v>3012</v>
      </c>
      <c r="B3006" s="3" t="s">
        <v>9</v>
      </c>
      <c r="C3006" s="8">
        <v>33051.971999989997</v>
      </c>
      <c r="D3006" s="8">
        <v>112.46</v>
      </c>
      <c r="E3006" s="8">
        <v>80.86</v>
      </c>
      <c r="F3006" s="9">
        <v>162.96969557157499</v>
      </c>
      <c r="G3006" s="9">
        <v>-82.109695571575699</v>
      </c>
      <c r="H3006" s="9">
        <v>-9234.0563639794</v>
      </c>
      <c r="L3006" s="9">
        <f t="shared" si="231"/>
        <v>162.68630625818713</v>
      </c>
      <c r="M3006" s="9">
        <f t="shared" si="235"/>
        <v>-81.826306258187131</v>
      </c>
      <c r="N3006" s="9">
        <f t="shared" si="232"/>
        <v>-9202.186401795725</v>
      </c>
      <c r="O3006" s="9">
        <f t="shared" si="233"/>
        <v>3398.9963309729628</v>
      </c>
      <c r="U3006" s="15">
        <f t="shared" si="234"/>
        <v>9093.5155999999988</v>
      </c>
    </row>
    <row r="3007" spans="1:21" x14ac:dyDescent="0.3">
      <c r="A3007" s="3" t="s">
        <v>3013</v>
      </c>
      <c r="B3007" s="3" t="s">
        <v>9</v>
      </c>
      <c r="C3007" s="8">
        <v>33165.622999999898</v>
      </c>
      <c r="D3007" s="8">
        <v>112.869999999999</v>
      </c>
      <c r="E3007" s="8">
        <v>81.129000000000005</v>
      </c>
      <c r="F3007" s="9">
        <v>163.53007571691199</v>
      </c>
      <c r="G3007" s="9">
        <v>-82.4010757169128</v>
      </c>
      <c r="H3007" s="9">
        <v>-9300.6094161679393</v>
      </c>
      <c r="L3007" s="9">
        <f t="shared" si="231"/>
        <v>163.24571195398542</v>
      </c>
      <c r="M3007" s="9">
        <f t="shared" si="235"/>
        <v>-82.116711953985416</v>
      </c>
      <c r="N3007" s="9">
        <f t="shared" si="232"/>
        <v>-9268.5132782462515</v>
      </c>
      <c r="O3007" s="9">
        <f t="shared" si="233"/>
        <v>3348.2480693776956</v>
      </c>
      <c r="U3007" s="15">
        <f t="shared" si="234"/>
        <v>9157.0302299999184</v>
      </c>
    </row>
    <row r="3008" spans="1:21" x14ac:dyDescent="0.3">
      <c r="A3008" s="3" t="s">
        <v>3014</v>
      </c>
      <c r="B3008" s="3" t="s">
        <v>9</v>
      </c>
      <c r="C3008" s="8">
        <v>34403.228999990002</v>
      </c>
      <c r="D3008" s="8">
        <v>167.93</v>
      </c>
      <c r="E3008" s="8">
        <v>80.950999999999993</v>
      </c>
      <c r="F3008" s="9">
        <v>169.63235224843001</v>
      </c>
      <c r="G3008" s="9">
        <v>-88.681352248430699</v>
      </c>
      <c r="H3008" s="9">
        <v>-14892.2594830789</v>
      </c>
      <c r="L3008" s="9">
        <f t="shared" si="231"/>
        <v>169.33737718780023</v>
      </c>
      <c r="M3008" s="9">
        <f t="shared" si="235"/>
        <v>-88.386377187800235</v>
      </c>
      <c r="N3008" s="9">
        <f t="shared" si="232"/>
        <v>-14842.724321147294</v>
      </c>
      <c r="O3008" s="9">
        <f t="shared" si="233"/>
        <v>3958.6098794933419</v>
      </c>
      <c r="U3008" s="15">
        <f t="shared" si="234"/>
        <v>13594.101429999999</v>
      </c>
    </row>
    <row r="3009" spans="1:21" x14ac:dyDescent="0.3">
      <c r="A3009" s="3" t="s">
        <v>3015</v>
      </c>
      <c r="B3009" s="3" t="s">
        <v>9</v>
      </c>
      <c r="C3009" s="8">
        <v>36051.2069999999</v>
      </c>
      <c r="D3009" s="8">
        <v>216.19</v>
      </c>
      <c r="E3009" s="8">
        <v>81.012</v>
      </c>
      <c r="F3009" s="9">
        <v>177.75805418749701</v>
      </c>
      <c r="G3009" s="9">
        <v>-96.746054187496995</v>
      </c>
      <c r="H3009" s="9">
        <v>-20915.529454794902</v>
      </c>
      <c r="L3009" s="9">
        <f t="shared" si="231"/>
        <v>177.44894927845934</v>
      </c>
      <c r="M3009" s="9">
        <f t="shared" si="235"/>
        <v>-96.436949278459338</v>
      </c>
      <c r="N3009" s="9">
        <f t="shared" si="232"/>
        <v>-20848.704064510122</v>
      </c>
      <c r="O3009" s="9">
        <f t="shared" si="233"/>
        <v>3342.6009366677395</v>
      </c>
      <c r="U3009" s="15">
        <f t="shared" si="234"/>
        <v>17513.984280000001</v>
      </c>
    </row>
    <row r="3010" spans="1:21" x14ac:dyDescent="0.3">
      <c r="A3010" s="3" t="s">
        <v>3016</v>
      </c>
      <c r="B3010" s="3" t="s">
        <v>9</v>
      </c>
      <c r="C3010" s="8">
        <v>38276.978999990002</v>
      </c>
      <c r="D3010" s="8">
        <v>228.65</v>
      </c>
      <c r="E3010" s="8">
        <v>80.212000000000003</v>
      </c>
      <c r="F3010" s="9">
        <v>188.732690897531</v>
      </c>
      <c r="G3010" s="9">
        <v>-108.520690897531</v>
      </c>
      <c r="H3010" s="9">
        <v>-24813.255973720399</v>
      </c>
      <c r="L3010" s="9">
        <f t="shared" si="231"/>
        <v>188.40450210451755</v>
      </c>
      <c r="M3010" s="9">
        <f t="shared" si="235"/>
        <v>-108.19250210451754</v>
      </c>
      <c r="N3010" s="9">
        <f t="shared" si="232"/>
        <v>-24738.215606197937</v>
      </c>
      <c r="O3010" s="9">
        <f t="shared" si="233"/>
        <v>1030.2628771700195</v>
      </c>
      <c r="U3010" s="15">
        <f t="shared" si="234"/>
        <v>18340.4738</v>
      </c>
    </row>
    <row r="3011" spans="1:21" x14ac:dyDescent="0.3">
      <c r="A3011" s="3" t="s">
        <v>3017</v>
      </c>
      <c r="B3011" s="3" t="s">
        <v>9</v>
      </c>
      <c r="C3011" s="8">
        <v>40145.706999989998</v>
      </c>
      <c r="D3011" s="8">
        <v>239.28</v>
      </c>
      <c r="E3011" s="8">
        <v>107.2</v>
      </c>
      <c r="F3011" s="9">
        <v>197.94684711387299</v>
      </c>
      <c r="G3011" s="9">
        <v>-90.7468471138734</v>
      </c>
      <c r="H3011" s="9">
        <v>-21713.905577407601</v>
      </c>
      <c r="L3011" s="9">
        <f t="shared" ref="L3011:L3074" si="236">C3011*$J$3</f>
        <v>197.60263575056265</v>
      </c>
      <c r="M3011" s="9">
        <f t="shared" si="235"/>
        <v>-90.402635750562652</v>
      </c>
      <c r="N3011" s="9">
        <f t="shared" ref="N3011:N3074" si="237">M3011*D3011</f>
        <v>-21631.542682394633</v>
      </c>
      <c r="O3011" s="9">
        <f t="shared" si="233"/>
        <v>-1122.7693433861707</v>
      </c>
      <c r="U3011" s="15">
        <f t="shared" si="234"/>
        <v>25650.816000000003</v>
      </c>
    </row>
    <row r="3012" spans="1:21" x14ac:dyDescent="0.3">
      <c r="A3012" s="3" t="s">
        <v>3018</v>
      </c>
      <c r="B3012" s="3" t="s">
        <v>9</v>
      </c>
      <c r="C3012" s="8">
        <v>41112.301999989999</v>
      </c>
      <c r="D3012" s="8">
        <v>258.38</v>
      </c>
      <c r="E3012" s="8">
        <v>161.863</v>
      </c>
      <c r="F3012" s="9">
        <v>202.71284694259899</v>
      </c>
      <c r="G3012" s="9">
        <v>-40.849846942599299</v>
      </c>
      <c r="H3012" s="9">
        <v>-10554.7834530288</v>
      </c>
      <c r="L3012" s="9">
        <f t="shared" si="236"/>
        <v>202.36034794388291</v>
      </c>
      <c r="M3012" s="9">
        <f t="shared" si="235"/>
        <v>-40.497347943882914</v>
      </c>
      <c r="N3012" s="9">
        <f t="shared" si="237"/>
        <v>-10463.704761740468</v>
      </c>
      <c r="O3012" s="9">
        <f t="shared" ref="O3012:O3075" si="238">($O$1-L3012)*D3012</f>
        <v>-2441.6896145914943</v>
      </c>
      <c r="U3012" s="15">
        <f t="shared" ref="U3012:U3075" si="239">D3012*E3012</f>
        <v>41822.161939999998</v>
      </c>
    </row>
    <row r="3013" spans="1:21" x14ac:dyDescent="0.3">
      <c r="A3013" s="3" t="s">
        <v>3019</v>
      </c>
      <c r="B3013" s="3" t="s">
        <v>9</v>
      </c>
      <c r="C3013" s="8">
        <v>41906.718999999997</v>
      </c>
      <c r="D3013" s="8">
        <v>261.45</v>
      </c>
      <c r="E3013" s="8">
        <v>163.24700000000001</v>
      </c>
      <c r="F3013" s="9">
        <v>206.62988695003199</v>
      </c>
      <c r="G3013" s="9">
        <v>-43.382886950032201</v>
      </c>
      <c r="H3013" s="9">
        <v>-11342.455793085899</v>
      </c>
      <c r="L3013" s="9">
        <f t="shared" si="236"/>
        <v>206.27057657896637</v>
      </c>
      <c r="M3013" s="9">
        <f t="shared" ref="M3013:M3076" si="240">E3013-L3013</f>
        <v>-43.023576578966356</v>
      </c>
      <c r="N3013" s="9">
        <f t="shared" si="237"/>
        <v>-11248.514096570754</v>
      </c>
      <c r="O3013" s="9">
        <f t="shared" si="238"/>
        <v>-3493.0303747730218</v>
      </c>
      <c r="U3013" s="15">
        <f t="shared" si="239"/>
        <v>42680.92815</v>
      </c>
    </row>
    <row r="3014" spans="1:21" x14ac:dyDescent="0.3">
      <c r="A3014" s="3" t="s">
        <v>3020</v>
      </c>
      <c r="B3014" s="3" t="s">
        <v>9</v>
      </c>
      <c r="C3014" s="8">
        <v>41975.962999989999</v>
      </c>
      <c r="D3014" s="8">
        <v>261.58999999999997</v>
      </c>
      <c r="E3014" s="8">
        <v>196.95599999999999</v>
      </c>
      <c r="F3014" s="9">
        <v>206.971309047283</v>
      </c>
      <c r="G3014" s="9">
        <v>-10.015309047283599</v>
      </c>
      <c r="H3014" s="9">
        <v>-2619.90469367893</v>
      </c>
      <c r="L3014" s="9">
        <f t="shared" si="236"/>
        <v>206.61140497458882</v>
      </c>
      <c r="M3014" s="9">
        <f t="shared" si="240"/>
        <v>-9.6554049745888335</v>
      </c>
      <c r="N3014" s="9">
        <f t="shared" si="237"/>
        <v>-2525.7573873026927</v>
      </c>
      <c r="O3014" s="9">
        <f t="shared" si="238"/>
        <v>-3584.0581060421441</v>
      </c>
      <c r="U3014" s="15">
        <f t="shared" si="239"/>
        <v>51521.720039999993</v>
      </c>
    </row>
    <row r="3015" spans="1:21" x14ac:dyDescent="0.3">
      <c r="A3015" s="3" t="s">
        <v>3021</v>
      </c>
      <c r="B3015" s="3" t="s">
        <v>9</v>
      </c>
      <c r="C3015" s="8">
        <v>42030.574000000001</v>
      </c>
      <c r="D3015" s="8">
        <v>260.10000000000002</v>
      </c>
      <c r="E3015" s="8">
        <v>200.886</v>
      </c>
      <c r="F3015" s="9">
        <v>207.240580062232</v>
      </c>
      <c r="G3015" s="9">
        <v>-6.3545800622322002</v>
      </c>
      <c r="H3015" s="9">
        <v>-1652.8262741865899</v>
      </c>
      <c r="L3015" s="9">
        <f t="shared" si="236"/>
        <v>206.88020775200542</v>
      </c>
      <c r="M3015" s="9">
        <f t="shared" si="240"/>
        <v>-5.9942077520054227</v>
      </c>
      <c r="N3015" s="9">
        <f t="shared" si="237"/>
        <v>-1559.0934362966107</v>
      </c>
      <c r="O3015" s="9">
        <f t="shared" si="238"/>
        <v>-3633.5591414616852</v>
      </c>
      <c r="U3015" s="15">
        <f t="shared" si="239"/>
        <v>52250.448600000003</v>
      </c>
    </row>
    <row r="3016" spans="1:21" x14ac:dyDescent="0.3">
      <c r="A3016" s="3" t="s">
        <v>3022</v>
      </c>
      <c r="B3016" s="3" t="s">
        <v>9</v>
      </c>
      <c r="C3016" s="8">
        <v>43176.613999989997</v>
      </c>
      <c r="D3016" s="8">
        <v>263.5</v>
      </c>
      <c r="E3016" s="8">
        <v>201.76599999999999</v>
      </c>
      <c r="F3016" s="9">
        <v>212.891371183296</v>
      </c>
      <c r="G3016" s="9">
        <v>-11.125371183296799</v>
      </c>
      <c r="H3016" s="9">
        <v>-2931.5353067986998</v>
      </c>
      <c r="L3016" s="9">
        <f t="shared" si="236"/>
        <v>212.52117266697516</v>
      </c>
      <c r="M3016" s="9">
        <f t="shared" si="240"/>
        <v>-10.75517266697517</v>
      </c>
      <c r="N3016" s="9">
        <f t="shared" si="237"/>
        <v>-2833.9879977479573</v>
      </c>
      <c r="O3016" s="9">
        <f t="shared" si="238"/>
        <v>-5167.4509016733582</v>
      </c>
      <c r="U3016" s="15">
        <f t="shared" si="239"/>
        <v>53165.341</v>
      </c>
    </row>
    <row r="3017" spans="1:21" x14ac:dyDescent="0.3">
      <c r="A3017" s="3" t="s">
        <v>3023</v>
      </c>
      <c r="B3017" s="3" t="s">
        <v>9</v>
      </c>
      <c r="C3017" s="8">
        <v>44162.795999989998</v>
      </c>
      <c r="D3017" s="8">
        <v>274.52999999999997</v>
      </c>
      <c r="E3017" s="8">
        <v>198.184</v>
      </c>
      <c r="F3017" s="9">
        <v>217.75394883276999</v>
      </c>
      <c r="G3017" s="9">
        <v>-19.569948832769999</v>
      </c>
      <c r="H3017" s="9">
        <v>-5372.5380530603497</v>
      </c>
      <c r="L3017" s="9">
        <f t="shared" si="236"/>
        <v>217.37529474109405</v>
      </c>
      <c r="M3017" s="9">
        <f t="shared" si="240"/>
        <v>-19.191294741094055</v>
      </c>
      <c r="N3017" s="9">
        <f t="shared" si="237"/>
        <v>-5268.5861452725503</v>
      </c>
      <c r="O3017" s="9">
        <f t="shared" si="238"/>
        <v>-6716.3603722351336</v>
      </c>
      <c r="U3017" s="15">
        <f t="shared" si="239"/>
        <v>54407.453519999995</v>
      </c>
    </row>
    <row r="3018" spans="1:21" x14ac:dyDescent="0.3">
      <c r="A3018" s="3" t="s">
        <v>3024</v>
      </c>
      <c r="B3018" s="3" t="s">
        <v>9</v>
      </c>
      <c r="C3018" s="8">
        <v>44842.112999999998</v>
      </c>
      <c r="D3018" s="8">
        <v>275.14999999999998</v>
      </c>
      <c r="E3018" s="8">
        <v>199.58199999999999</v>
      </c>
      <c r="F3018" s="9">
        <v>221.10346409582999</v>
      </c>
      <c r="G3018" s="9">
        <v>-21.521464095830801</v>
      </c>
      <c r="H3018" s="9">
        <v>-5921.6308459678603</v>
      </c>
      <c r="L3018" s="9">
        <f t="shared" si="236"/>
        <v>220.71898550514447</v>
      </c>
      <c r="M3018" s="9">
        <f t="shared" si="240"/>
        <v>-21.13698550514448</v>
      </c>
      <c r="N3018" s="9">
        <f t="shared" si="237"/>
        <v>-5815.8415617405035</v>
      </c>
      <c r="O3018" s="9">
        <f t="shared" si="238"/>
        <v>-7651.5451496534979</v>
      </c>
      <c r="U3018" s="15">
        <f t="shared" si="239"/>
        <v>54914.987299999993</v>
      </c>
    </row>
    <row r="3019" spans="1:21" x14ac:dyDescent="0.3">
      <c r="A3019" s="3" t="s">
        <v>3025</v>
      </c>
      <c r="B3019" s="3" t="s">
        <v>9</v>
      </c>
      <c r="C3019" s="8">
        <v>45118.567999999999</v>
      </c>
      <c r="D3019" s="8">
        <v>277.51</v>
      </c>
      <c r="E3019" s="8">
        <v>200.18700000000001</v>
      </c>
      <c r="F3019" s="9">
        <v>222.46658358501699</v>
      </c>
      <c r="G3019" s="9">
        <v>-22.279583585017502</v>
      </c>
      <c r="H3019" s="9">
        <v>-6182.8072406782203</v>
      </c>
      <c r="L3019" s="9">
        <f t="shared" si="236"/>
        <v>222.0797346548963</v>
      </c>
      <c r="M3019" s="9">
        <f t="shared" si="240"/>
        <v>-21.892734654896287</v>
      </c>
      <c r="N3019" s="9">
        <f t="shared" si="237"/>
        <v>-6075.4527940802682</v>
      </c>
      <c r="O3019" s="9">
        <f t="shared" si="238"/>
        <v>-8094.795018191614</v>
      </c>
      <c r="U3019" s="15">
        <f t="shared" si="239"/>
        <v>55553.894370000002</v>
      </c>
    </row>
    <row r="3020" spans="1:21" x14ac:dyDescent="0.3">
      <c r="A3020" s="3" t="s">
        <v>3026</v>
      </c>
      <c r="B3020" s="3" t="s">
        <v>9</v>
      </c>
      <c r="C3020" s="8">
        <v>44934.711999990002</v>
      </c>
      <c r="D3020" s="8">
        <v>277.02999999999997</v>
      </c>
      <c r="E3020" s="8">
        <v>198.72200000000001</v>
      </c>
      <c r="F3020" s="9">
        <v>221.56004292987399</v>
      </c>
      <c r="G3020" s="9">
        <v>-22.8380429298746</v>
      </c>
      <c r="H3020" s="9">
        <v>-6326.8230328631598</v>
      </c>
      <c r="L3020" s="9">
        <f t="shared" si="236"/>
        <v>221.17477039058431</v>
      </c>
      <c r="M3020" s="9">
        <f t="shared" si="240"/>
        <v>-22.452770390584305</v>
      </c>
      <c r="N3020" s="9">
        <f t="shared" si="237"/>
        <v>-6220.0909813035696</v>
      </c>
      <c r="O3020" s="9">
        <f t="shared" si="238"/>
        <v>-7830.0914650016912</v>
      </c>
      <c r="U3020" s="15">
        <f t="shared" si="239"/>
        <v>55051.95566</v>
      </c>
    </row>
    <row r="3021" spans="1:21" x14ac:dyDescent="0.3">
      <c r="A3021" s="3" t="s">
        <v>3027</v>
      </c>
      <c r="B3021" s="3" t="s">
        <v>9</v>
      </c>
      <c r="C3021" s="8">
        <v>47549.230999990003</v>
      </c>
      <c r="D3021" s="8">
        <v>325.18</v>
      </c>
      <c r="E3021" s="8">
        <v>198.06299999999999</v>
      </c>
      <c r="F3021" s="9">
        <v>234.451478439266</v>
      </c>
      <c r="G3021" s="9">
        <v>-36.388478439266599</v>
      </c>
      <c r="H3021" s="9">
        <v>-11832.8054188807</v>
      </c>
      <c r="L3021" s="9">
        <f t="shared" si="236"/>
        <v>234.04378887916278</v>
      </c>
      <c r="M3021" s="9">
        <f t="shared" si="240"/>
        <v>-35.980788879162787</v>
      </c>
      <c r="N3021" s="9">
        <f t="shared" si="237"/>
        <v>-11700.232927726156</v>
      </c>
      <c r="O3021" s="9">
        <f t="shared" si="238"/>
        <v>-13375.770579750677</v>
      </c>
      <c r="U3021" s="15">
        <f t="shared" si="239"/>
        <v>64406.126339999995</v>
      </c>
    </row>
    <row r="3022" spans="1:21" x14ac:dyDescent="0.3">
      <c r="A3022" s="3" t="s">
        <v>3028</v>
      </c>
      <c r="B3022" s="3" t="s">
        <v>9</v>
      </c>
      <c r="C3022" s="8">
        <v>46575.783999990002</v>
      </c>
      <c r="D3022" s="8">
        <v>310.909999999999</v>
      </c>
      <c r="E3022" s="8">
        <v>196.626</v>
      </c>
      <c r="F3022" s="9">
        <v>229.65169338422899</v>
      </c>
      <c r="G3022" s="9">
        <v>-33.025693384229299</v>
      </c>
      <c r="H3022" s="9">
        <v>-10268.018330090699</v>
      </c>
      <c r="L3022" s="9">
        <f t="shared" si="236"/>
        <v>229.25235020893271</v>
      </c>
      <c r="M3022" s="9">
        <f t="shared" si="240"/>
        <v>-32.626350208932706</v>
      </c>
      <c r="N3022" s="9">
        <f t="shared" si="237"/>
        <v>-10143.858543459235</v>
      </c>
      <c r="O3022" s="9">
        <f t="shared" si="238"/>
        <v>-11299.090257157324</v>
      </c>
      <c r="U3022" s="15">
        <f t="shared" si="239"/>
        <v>61132.989659999803</v>
      </c>
    </row>
    <row r="3023" spans="1:21" x14ac:dyDescent="0.3">
      <c r="A3023" s="3" t="s">
        <v>3029</v>
      </c>
      <c r="B3023" s="3" t="s">
        <v>9</v>
      </c>
      <c r="C3023" s="8">
        <v>45560.130999989997</v>
      </c>
      <c r="D3023" s="8">
        <v>286.54000000000002</v>
      </c>
      <c r="E3023" s="8">
        <v>197.96299999999999</v>
      </c>
      <c r="F3023" s="9">
        <v>224.64380277436101</v>
      </c>
      <c r="G3023" s="9">
        <v>-26.680802774361698</v>
      </c>
      <c r="H3023" s="9">
        <v>-7645.1172269655999</v>
      </c>
      <c r="L3023" s="9">
        <f t="shared" si="236"/>
        <v>224.2531678602941</v>
      </c>
      <c r="M3023" s="9">
        <f t="shared" si="240"/>
        <v>-26.290167860294105</v>
      </c>
      <c r="N3023" s="9">
        <f t="shared" si="237"/>
        <v>-7533.1846986886731</v>
      </c>
      <c r="O3023" s="9">
        <f t="shared" si="238"/>
        <v>-8980.9700824487663</v>
      </c>
      <c r="U3023" s="15">
        <f t="shared" si="239"/>
        <v>56724.318019999999</v>
      </c>
    </row>
    <row r="3024" spans="1:21" x14ac:dyDescent="0.3">
      <c r="A3024" s="3" t="s">
        <v>3030</v>
      </c>
      <c r="B3024" s="3" t="s">
        <v>9</v>
      </c>
      <c r="C3024" s="8">
        <v>44809.372999990002</v>
      </c>
      <c r="D3024" s="8">
        <v>267.719999999999</v>
      </c>
      <c r="E3024" s="8">
        <v>199.33</v>
      </c>
      <c r="F3024" s="9">
        <v>220.942032643733</v>
      </c>
      <c r="G3024" s="9">
        <v>-21.6120326437334</v>
      </c>
      <c r="H3024" s="9">
        <v>-5785.9733793803098</v>
      </c>
      <c r="L3024" s="9">
        <f t="shared" si="236"/>
        <v>220.5578347674965</v>
      </c>
      <c r="M3024" s="9">
        <f t="shared" si="240"/>
        <v>-21.227834767496489</v>
      </c>
      <c r="N3024" s="9">
        <f t="shared" si="237"/>
        <v>-5683.1159239541394</v>
      </c>
      <c r="O3024" s="9">
        <f t="shared" si="238"/>
        <v>-7401.7837369291219</v>
      </c>
      <c r="U3024" s="15">
        <f t="shared" si="239"/>
        <v>53364.627599999803</v>
      </c>
    </row>
    <row r="3025" spans="1:21" x14ac:dyDescent="0.3">
      <c r="A3025" s="3" t="s">
        <v>3031</v>
      </c>
      <c r="B3025" s="3" t="s">
        <v>9</v>
      </c>
      <c r="C3025" s="8">
        <v>42695.75</v>
      </c>
      <c r="D3025" s="8">
        <v>264.62</v>
      </c>
      <c r="E3025" s="8">
        <v>180.751</v>
      </c>
      <c r="F3025" s="9">
        <v>210.52037015226199</v>
      </c>
      <c r="G3025" s="9">
        <v>-29.769370152262201</v>
      </c>
      <c r="H3025" s="9">
        <v>-7877.5707296916298</v>
      </c>
      <c r="L3025" s="9">
        <f t="shared" si="236"/>
        <v>210.15429458868883</v>
      </c>
      <c r="M3025" s="9">
        <f t="shared" si="240"/>
        <v>-29.403294588688823</v>
      </c>
      <c r="N3025" s="9">
        <f t="shared" si="237"/>
        <v>-7780.6998140588366</v>
      </c>
      <c r="O3025" s="9">
        <f t="shared" si="238"/>
        <v>-4563.0917422817602</v>
      </c>
      <c r="U3025" s="15">
        <f t="shared" si="239"/>
        <v>47830.329620000004</v>
      </c>
    </row>
    <row r="3026" spans="1:21" x14ac:dyDescent="0.3">
      <c r="A3026" s="3" t="s">
        <v>3032</v>
      </c>
      <c r="B3026" s="3" t="s">
        <v>9</v>
      </c>
      <c r="C3026" s="8">
        <v>39868.817000000003</v>
      </c>
      <c r="D3026" s="8">
        <v>248.53</v>
      </c>
      <c r="E3026" s="8">
        <v>81.72</v>
      </c>
      <c r="F3026" s="9">
        <v>196.58158276579701</v>
      </c>
      <c r="G3026" s="9">
        <v>-114.861582765797</v>
      </c>
      <c r="H3026" s="9">
        <v>-28546.549164783701</v>
      </c>
      <c r="L3026" s="9">
        <f t="shared" si="236"/>
        <v>196.23974547163419</v>
      </c>
      <c r="M3026" s="9">
        <f t="shared" si="240"/>
        <v>-114.5197454716342</v>
      </c>
      <c r="N3026" s="9">
        <f t="shared" si="237"/>
        <v>-28461.592342065247</v>
      </c>
      <c r="O3026" s="9">
        <f t="shared" si="238"/>
        <v>-827.45383497826492</v>
      </c>
      <c r="U3026" s="15">
        <f t="shared" si="239"/>
        <v>20309.871599999999</v>
      </c>
    </row>
    <row r="3027" spans="1:21" x14ac:dyDescent="0.3">
      <c r="A3027" s="3" t="s">
        <v>3033</v>
      </c>
      <c r="B3027" s="3" t="s">
        <v>9</v>
      </c>
      <c r="C3027" s="8">
        <v>36799.618999999999</v>
      </c>
      <c r="D3027" s="8">
        <v>240.73</v>
      </c>
      <c r="E3027" s="8">
        <v>79.798000000000002</v>
      </c>
      <c r="F3027" s="9">
        <v>181.44825687198801</v>
      </c>
      <c r="G3027" s="9">
        <v>-101.65025687198801</v>
      </c>
      <c r="H3027" s="9">
        <v>-24470.266336793899</v>
      </c>
      <c r="L3027" s="9">
        <f t="shared" si="236"/>
        <v>181.13273503984612</v>
      </c>
      <c r="M3027" s="9">
        <f t="shared" si="240"/>
        <v>-101.33473503984612</v>
      </c>
      <c r="N3027" s="9">
        <f t="shared" si="237"/>
        <v>-24394.310766142156</v>
      </c>
      <c r="O3027" s="9">
        <f t="shared" si="238"/>
        <v>2835.2260451596931</v>
      </c>
      <c r="U3027" s="15">
        <f t="shared" si="239"/>
        <v>19209.772539999998</v>
      </c>
    </row>
    <row r="3028" spans="1:21" x14ac:dyDescent="0.3">
      <c r="A3028" s="3" t="s">
        <v>3034</v>
      </c>
      <c r="B3028" s="3" t="s">
        <v>9</v>
      </c>
      <c r="C3028" s="8">
        <v>34817.50499999</v>
      </c>
      <c r="D3028" s="8">
        <v>199.32</v>
      </c>
      <c r="E3028" s="8">
        <v>79.823999999999998</v>
      </c>
      <c r="F3028" s="9">
        <v>171.67502714851301</v>
      </c>
      <c r="G3028" s="9">
        <v>-91.851027148513296</v>
      </c>
      <c r="H3028" s="9">
        <v>-18307.746731241601</v>
      </c>
      <c r="L3028" s="9">
        <f t="shared" si="236"/>
        <v>171.37650006408236</v>
      </c>
      <c r="M3028" s="9">
        <f t="shared" si="240"/>
        <v>-91.552500064082366</v>
      </c>
      <c r="N3028" s="9">
        <f t="shared" si="237"/>
        <v>-18248.244312772898</v>
      </c>
      <c r="O3028" s="9">
        <f t="shared" si="238"/>
        <v>4292.127628136358</v>
      </c>
      <c r="U3028" s="15">
        <f t="shared" si="239"/>
        <v>15910.519679999999</v>
      </c>
    </row>
    <row r="3029" spans="1:21" x14ac:dyDescent="0.3">
      <c r="A3029" s="3" t="s">
        <v>3035</v>
      </c>
      <c r="B3029" s="3" t="s">
        <v>9</v>
      </c>
      <c r="C3029" s="8">
        <v>33572.32</v>
      </c>
      <c r="D3029" s="8">
        <v>112.48</v>
      </c>
      <c r="E3029" s="8">
        <v>80.244</v>
      </c>
      <c r="F3029" s="9">
        <v>165.53538076436601</v>
      </c>
      <c r="G3029" s="9">
        <v>-85.291380764366394</v>
      </c>
      <c r="H3029" s="9">
        <v>-9593.5745083759302</v>
      </c>
      <c r="L3029" s="9">
        <f t="shared" si="236"/>
        <v>165.24752996037614</v>
      </c>
      <c r="M3029" s="9">
        <f t="shared" si="240"/>
        <v>-85.003529960376142</v>
      </c>
      <c r="N3029" s="9">
        <f t="shared" si="237"/>
        <v>-9561.1970499431081</v>
      </c>
      <c r="O3029" s="9">
        <f t="shared" si="238"/>
        <v>3111.514369891695</v>
      </c>
      <c r="U3029" s="15">
        <f t="shared" si="239"/>
        <v>9025.84512</v>
      </c>
    </row>
    <row r="3030" spans="1:21" x14ac:dyDescent="0.3">
      <c r="A3030" s="3" t="s">
        <v>3036</v>
      </c>
      <c r="B3030" s="3" t="s">
        <v>9</v>
      </c>
      <c r="C3030" s="8">
        <v>33115.82299999</v>
      </c>
      <c r="D3030" s="8">
        <v>108.06</v>
      </c>
      <c r="E3030" s="8">
        <v>80.153000000000006</v>
      </c>
      <c r="F3030" s="9">
        <v>163.284526348751</v>
      </c>
      <c r="G3030" s="9">
        <v>-83.131526348751194</v>
      </c>
      <c r="H3030" s="9">
        <v>-8983.1927372460596</v>
      </c>
      <c r="L3030" s="9">
        <f t="shared" si="236"/>
        <v>163.000589573594</v>
      </c>
      <c r="M3030" s="9">
        <f t="shared" si="240"/>
        <v>-82.847589573593993</v>
      </c>
      <c r="N3030" s="9">
        <f t="shared" si="237"/>
        <v>-8952.5105293225679</v>
      </c>
      <c r="O3030" s="9">
        <f t="shared" si="238"/>
        <v>3232.049068900662</v>
      </c>
      <c r="U3030" s="15">
        <f t="shared" si="239"/>
        <v>8661.3331800000014</v>
      </c>
    </row>
    <row r="3031" spans="1:21" x14ac:dyDescent="0.3">
      <c r="A3031" s="3" t="s">
        <v>3037</v>
      </c>
      <c r="B3031" s="3" t="s">
        <v>9</v>
      </c>
      <c r="C3031" s="8">
        <v>33312.796999999897</v>
      </c>
      <c r="D3031" s="8">
        <v>111.58</v>
      </c>
      <c r="E3031" s="8">
        <v>80.385000000000005</v>
      </c>
      <c r="F3031" s="9">
        <v>164.255748060337</v>
      </c>
      <c r="G3031" s="9">
        <v>-83.870748060337803</v>
      </c>
      <c r="H3031" s="9">
        <v>-9358.2980685724906</v>
      </c>
      <c r="L3031" s="9">
        <f t="shared" si="236"/>
        <v>163.97012241994034</v>
      </c>
      <c r="M3031" s="9">
        <f t="shared" si="240"/>
        <v>-83.585122419940333</v>
      </c>
      <c r="N3031" s="9">
        <f t="shared" si="237"/>
        <v>-9326.4279596169417</v>
      </c>
      <c r="O3031" s="9">
        <f t="shared" si="238"/>
        <v>3229.1509622426529</v>
      </c>
      <c r="U3031" s="15">
        <f t="shared" si="239"/>
        <v>8969.3582999999999</v>
      </c>
    </row>
    <row r="3032" spans="1:21" x14ac:dyDescent="0.3">
      <c r="A3032" s="3" t="s">
        <v>3038</v>
      </c>
      <c r="B3032" s="3" t="s">
        <v>9</v>
      </c>
      <c r="C3032" s="8">
        <v>34586.392</v>
      </c>
      <c r="D3032" s="8">
        <v>161.19999999999999</v>
      </c>
      <c r="E3032" s="8">
        <v>80.168999999999997</v>
      </c>
      <c r="F3032" s="9">
        <v>170.53547592140299</v>
      </c>
      <c r="G3032" s="9">
        <v>-90.366475921402994</v>
      </c>
      <c r="H3032" s="9">
        <v>-14567.075918530099</v>
      </c>
      <c r="L3032" s="9">
        <f t="shared" si="236"/>
        <v>170.23893041175927</v>
      </c>
      <c r="M3032" s="9">
        <f t="shared" si="240"/>
        <v>-90.069930411759273</v>
      </c>
      <c r="N3032" s="9">
        <f t="shared" si="237"/>
        <v>-14519.272782375594</v>
      </c>
      <c r="O3032" s="9">
        <f t="shared" si="238"/>
        <v>3654.6333705171</v>
      </c>
      <c r="U3032" s="15">
        <f t="shared" si="239"/>
        <v>12923.242799999998</v>
      </c>
    </row>
    <row r="3033" spans="1:21" x14ac:dyDescent="0.3">
      <c r="A3033" s="3" t="s">
        <v>3039</v>
      </c>
      <c r="B3033" s="3" t="s">
        <v>9</v>
      </c>
      <c r="C3033" s="8">
        <v>36402.482000000004</v>
      </c>
      <c r="D3033" s="8">
        <v>228.63</v>
      </c>
      <c r="E3033" s="8">
        <v>79.415999999999997</v>
      </c>
      <c r="F3033" s="9">
        <v>179.49008941407601</v>
      </c>
      <c r="G3033" s="9">
        <v>-100.074089414076</v>
      </c>
      <c r="H3033" s="9">
        <v>-22879.939062740301</v>
      </c>
      <c r="L3033" s="9">
        <f t="shared" si="236"/>
        <v>179.17797265506388</v>
      </c>
      <c r="M3033" s="9">
        <f t="shared" si="240"/>
        <v>-99.761972655063886</v>
      </c>
      <c r="N3033" s="9">
        <f t="shared" si="237"/>
        <v>-22808.579808127255</v>
      </c>
      <c r="O3033" s="9">
        <f t="shared" si="238"/>
        <v>3139.6341881745852</v>
      </c>
      <c r="U3033" s="15">
        <f t="shared" si="239"/>
        <v>18156.880079999999</v>
      </c>
    </row>
    <row r="3034" spans="1:21" x14ac:dyDescent="0.3">
      <c r="A3034" s="3" t="s">
        <v>3040</v>
      </c>
      <c r="B3034" s="3" t="s">
        <v>9</v>
      </c>
      <c r="C3034" s="8">
        <v>38449.574999999997</v>
      </c>
      <c r="D3034" s="8">
        <v>235.85</v>
      </c>
      <c r="E3034" s="8">
        <v>79.41</v>
      </c>
      <c r="F3034" s="9">
        <v>189.58371175578699</v>
      </c>
      <c r="G3034" s="9">
        <v>-110.173711755787</v>
      </c>
      <c r="H3034" s="9">
        <v>-25984.469917602499</v>
      </c>
      <c r="L3034" s="9">
        <f t="shared" si="236"/>
        <v>189.25404311576409</v>
      </c>
      <c r="M3034" s="9">
        <f t="shared" si="240"/>
        <v>-109.84404311576409</v>
      </c>
      <c r="N3034" s="9">
        <f t="shared" si="237"/>
        <v>-25906.717568852961</v>
      </c>
      <c r="O3034" s="9">
        <f t="shared" si="238"/>
        <v>862.34075831665461</v>
      </c>
      <c r="U3034" s="15">
        <f t="shared" si="239"/>
        <v>18728.8485</v>
      </c>
    </row>
    <row r="3035" spans="1:21" x14ac:dyDescent="0.3">
      <c r="A3035" s="3" t="s">
        <v>3041</v>
      </c>
      <c r="B3035" s="3" t="s">
        <v>9</v>
      </c>
      <c r="C3035" s="8">
        <v>40414.645999990003</v>
      </c>
      <c r="D3035" s="8">
        <v>244.96</v>
      </c>
      <c r="E3035" s="8">
        <v>81.055000000000007</v>
      </c>
      <c r="F3035" s="9">
        <v>199.272907385173</v>
      </c>
      <c r="G3035" s="9">
        <v>-118.21790738517301</v>
      </c>
      <c r="H3035" s="9">
        <v>-28958.658593072199</v>
      </c>
      <c r="L3035" s="9">
        <f t="shared" si="236"/>
        <v>198.92639012500013</v>
      </c>
      <c r="M3035" s="9">
        <f t="shared" si="240"/>
        <v>-117.87139012500012</v>
      </c>
      <c r="N3035" s="9">
        <f t="shared" si="237"/>
        <v>-28873.77572502003</v>
      </c>
      <c r="O3035" s="9">
        <f t="shared" si="238"/>
        <v>-1473.6883792347053</v>
      </c>
      <c r="U3035" s="15">
        <f t="shared" si="239"/>
        <v>19855.232800000002</v>
      </c>
    </row>
    <row r="3036" spans="1:21" x14ac:dyDescent="0.3">
      <c r="A3036" s="3" t="s">
        <v>3042</v>
      </c>
      <c r="B3036" s="3" t="s">
        <v>9</v>
      </c>
      <c r="C3036" s="8">
        <v>41303.296999999897</v>
      </c>
      <c r="D3036" s="8">
        <v>253.34</v>
      </c>
      <c r="E3036" s="8">
        <v>80.861999999999995</v>
      </c>
      <c r="F3036" s="9">
        <v>203.65458793788099</v>
      </c>
      <c r="G3036" s="9">
        <v>-122.792587937881</v>
      </c>
      <c r="H3036" s="9">
        <v>-31108.274228183</v>
      </c>
      <c r="L3036" s="9">
        <f t="shared" si="236"/>
        <v>203.3004513381797</v>
      </c>
      <c r="M3036" s="9">
        <f t="shared" si="240"/>
        <v>-122.4384513381797</v>
      </c>
      <c r="N3036" s="9">
        <f t="shared" si="237"/>
        <v>-31018.557262014445</v>
      </c>
      <c r="O3036" s="9">
        <f t="shared" si="238"/>
        <v>-2632.2274355266331</v>
      </c>
      <c r="U3036" s="15">
        <f t="shared" si="239"/>
        <v>20485.57908</v>
      </c>
    </row>
    <row r="3037" spans="1:21" x14ac:dyDescent="0.3">
      <c r="A3037" s="3" t="s">
        <v>3043</v>
      </c>
      <c r="B3037" s="3" t="s">
        <v>9</v>
      </c>
      <c r="C3037" s="8">
        <v>41714.07499999</v>
      </c>
      <c r="D3037" s="8">
        <v>253.73999999999899</v>
      </c>
      <c r="E3037" s="8">
        <v>190.66499999999999</v>
      </c>
      <c r="F3037" s="9">
        <v>205.68001521362399</v>
      </c>
      <c r="G3037" s="9">
        <v>-15.015015213624901</v>
      </c>
      <c r="H3037" s="9">
        <v>-3809.90996030518</v>
      </c>
      <c r="L3037" s="9">
        <f t="shared" si="236"/>
        <v>205.32235658215532</v>
      </c>
      <c r="M3037" s="9">
        <f t="shared" si="240"/>
        <v>-14.65735658215533</v>
      </c>
      <c r="N3037" s="9">
        <f t="shared" si="237"/>
        <v>-3719.1576591560788</v>
      </c>
      <c r="O3037" s="9">
        <f t="shared" si="238"/>
        <v>-3149.4217113459526</v>
      </c>
      <c r="U3037" s="15">
        <f t="shared" si="239"/>
        <v>48379.337099999808</v>
      </c>
    </row>
    <row r="3038" spans="1:21" x14ac:dyDescent="0.3">
      <c r="A3038" s="3" t="s">
        <v>3044</v>
      </c>
      <c r="B3038" s="3" t="s">
        <v>9</v>
      </c>
      <c r="C3038" s="8">
        <v>41362.904000000002</v>
      </c>
      <c r="D3038" s="8">
        <v>253.29</v>
      </c>
      <c r="E3038" s="8">
        <v>198.214</v>
      </c>
      <c r="F3038" s="9">
        <v>203.94849278095501</v>
      </c>
      <c r="G3038" s="9">
        <v>-5.7344927809556898</v>
      </c>
      <c r="H3038" s="9">
        <v>-1452.4896764882601</v>
      </c>
      <c r="L3038" s="9">
        <f t="shared" si="236"/>
        <v>203.59384510776027</v>
      </c>
      <c r="M3038" s="9">
        <f t="shared" si="240"/>
        <v>-5.3798451077602749</v>
      </c>
      <c r="N3038" s="9">
        <f t="shared" si="237"/>
        <v>-1362.6609673446001</v>
      </c>
      <c r="O3038" s="9">
        <f t="shared" si="238"/>
        <v>-2706.0216385220774</v>
      </c>
      <c r="U3038" s="15">
        <f t="shared" si="239"/>
        <v>50205.624059999995</v>
      </c>
    </row>
    <row r="3039" spans="1:21" x14ac:dyDescent="0.3">
      <c r="A3039" s="3" t="s">
        <v>3045</v>
      </c>
      <c r="B3039" s="3" t="s">
        <v>9</v>
      </c>
      <c r="C3039" s="8">
        <v>41011.445</v>
      </c>
      <c r="D3039" s="8">
        <v>252.6</v>
      </c>
      <c r="E3039" s="8">
        <v>196.06</v>
      </c>
      <c r="F3039" s="9">
        <v>202.215550303698</v>
      </c>
      <c r="G3039" s="9">
        <v>-6.15555030369873</v>
      </c>
      <c r="H3039" s="9">
        <v>-1554.8920067142899</v>
      </c>
      <c r="L3039" s="9">
        <f t="shared" si="236"/>
        <v>201.86391605810437</v>
      </c>
      <c r="M3039" s="9">
        <f t="shared" si="240"/>
        <v>-5.8039160581043632</v>
      </c>
      <c r="N3039" s="9">
        <f t="shared" si="237"/>
        <v>-1466.0691962771621</v>
      </c>
      <c r="O3039" s="9">
        <f t="shared" si="238"/>
        <v>-2261.6699512356327</v>
      </c>
      <c r="U3039" s="15">
        <f t="shared" si="239"/>
        <v>49524.756000000001</v>
      </c>
    </row>
    <row r="3040" spans="1:21" x14ac:dyDescent="0.3">
      <c r="A3040" s="3" t="s">
        <v>3046</v>
      </c>
      <c r="B3040" s="3" t="s">
        <v>9</v>
      </c>
      <c r="C3040" s="8">
        <v>41706.851999999999</v>
      </c>
      <c r="D3040" s="8">
        <v>253.26999999999899</v>
      </c>
      <c r="E3040" s="8">
        <v>200.26499999999999</v>
      </c>
      <c r="F3040" s="9">
        <v>205.644400693877</v>
      </c>
      <c r="G3040" s="9">
        <v>-5.3794006938775203</v>
      </c>
      <c r="H3040" s="9">
        <v>-1362.44081373836</v>
      </c>
      <c r="L3040" s="9">
        <f t="shared" si="236"/>
        <v>205.28680399278255</v>
      </c>
      <c r="M3040" s="9">
        <f t="shared" si="240"/>
        <v>-5.0218039927825657</v>
      </c>
      <c r="N3040" s="9">
        <f t="shared" si="237"/>
        <v>-1271.8722972520354</v>
      </c>
      <c r="O3040" s="9">
        <f t="shared" si="238"/>
        <v>-3134.5836654956179</v>
      </c>
      <c r="U3040" s="15">
        <f t="shared" si="239"/>
        <v>50721.116549999795</v>
      </c>
    </row>
    <row r="3041" spans="1:21" x14ac:dyDescent="0.3">
      <c r="A3041" s="3" t="s">
        <v>3047</v>
      </c>
      <c r="B3041" s="3" t="s">
        <v>9</v>
      </c>
      <c r="C3041" s="8">
        <v>42391.902000000002</v>
      </c>
      <c r="D3041" s="8">
        <v>255.19</v>
      </c>
      <c r="E3041" s="8">
        <v>201.37299999999999</v>
      </c>
      <c r="F3041" s="9">
        <v>209.02218371848301</v>
      </c>
      <c r="G3041" s="9">
        <v>-7.6491837184831502</v>
      </c>
      <c r="H3041" s="9">
        <v>-1951.9951931197099</v>
      </c>
      <c r="L3041" s="9">
        <f t="shared" si="236"/>
        <v>208.6587133633401</v>
      </c>
      <c r="M3041" s="9">
        <f t="shared" si="240"/>
        <v>-7.2857133633401077</v>
      </c>
      <c r="N3041" s="9">
        <f t="shared" si="237"/>
        <v>-1859.241193190762</v>
      </c>
      <c r="O3041" s="9">
        <f t="shared" si="238"/>
        <v>-4018.8240030872439</v>
      </c>
      <c r="U3041" s="15">
        <f t="shared" si="239"/>
        <v>51388.375869999996</v>
      </c>
    </row>
    <row r="3042" spans="1:21" x14ac:dyDescent="0.3">
      <c r="A3042" s="3" t="s">
        <v>3048</v>
      </c>
      <c r="B3042" s="3" t="s">
        <v>9</v>
      </c>
      <c r="C3042" s="8">
        <v>42758.956999989998</v>
      </c>
      <c r="D3042" s="8">
        <v>255.37</v>
      </c>
      <c r="E3042" s="8">
        <v>198.876</v>
      </c>
      <c r="F3042" s="9">
        <v>210.832025552017</v>
      </c>
      <c r="G3042" s="9">
        <v>-11.956025552017699</v>
      </c>
      <c r="H3042" s="9">
        <v>-3053.2102452187701</v>
      </c>
      <c r="L3042" s="9">
        <f t="shared" si="236"/>
        <v>210.46540804836494</v>
      </c>
      <c r="M3042" s="9">
        <f t="shared" si="240"/>
        <v>-11.58940804836493</v>
      </c>
      <c r="N3042" s="9">
        <f t="shared" si="237"/>
        <v>-2959.5871333109521</v>
      </c>
      <c r="O3042" s="9">
        <f t="shared" si="238"/>
        <v>-4483.0343296123965</v>
      </c>
      <c r="U3042" s="15">
        <f t="shared" si="239"/>
        <v>50786.964120000004</v>
      </c>
    </row>
    <row r="3043" spans="1:21" x14ac:dyDescent="0.3">
      <c r="A3043" s="3" t="s">
        <v>3049</v>
      </c>
      <c r="B3043" s="3" t="s">
        <v>9</v>
      </c>
      <c r="C3043" s="8">
        <v>42819.313999990001</v>
      </c>
      <c r="D3043" s="8">
        <v>255.55</v>
      </c>
      <c r="E3043" s="8">
        <v>199.999</v>
      </c>
      <c r="F3043" s="9">
        <v>211.129628427743</v>
      </c>
      <c r="G3043" s="9">
        <v>-11.130628427743799</v>
      </c>
      <c r="H3043" s="9">
        <v>-2844.43209470992</v>
      </c>
      <c r="L3043" s="9">
        <f t="shared" si="236"/>
        <v>210.7624934200586</v>
      </c>
      <c r="M3043" s="9">
        <f t="shared" si="240"/>
        <v>-10.763493420058609</v>
      </c>
      <c r="N3043" s="9">
        <f t="shared" si="237"/>
        <v>-2750.6107434959777</v>
      </c>
      <c r="O3043" s="9">
        <f t="shared" si="238"/>
        <v>-4562.1144062023777</v>
      </c>
      <c r="U3043" s="15">
        <f t="shared" si="239"/>
        <v>51109.744449999998</v>
      </c>
    </row>
    <row r="3044" spans="1:21" x14ac:dyDescent="0.3">
      <c r="A3044" s="3" t="s">
        <v>3050</v>
      </c>
      <c r="B3044" s="3" t="s">
        <v>9</v>
      </c>
      <c r="C3044" s="8">
        <v>43428.886999989998</v>
      </c>
      <c r="D3044" s="8">
        <v>255.3</v>
      </c>
      <c r="E3044" s="8">
        <v>198.68899999999999</v>
      </c>
      <c r="F3044" s="9">
        <v>214.13525623835301</v>
      </c>
      <c r="G3044" s="9">
        <v>-15.446256238353101</v>
      </c>
      <c r="H3044" s="9">
        <v>-3943.4292176515601</v>
      </c>
      <c r="L3044" s="9">
        <f t="shared" si="236"/>
        <v>213.76289472031237</v>
      </c>
      <c r="M3044" s="9">
        <f t="shared" si="240"/>
        <v>-15.073894720312381</v>
      </c>
      <c r="N3044" s="9">
        <f t="shared" si="237"/>
        <v>-3848.3653220957513</v>
      </c>
      <c r="O3044" s="9">
        <f t="shared" si="238"/>
        <v>-5323.6538231285977</v>
      </c>
      <c r="U3044" s="15">
        <f t="shared" si="239"/>
        <v>50725.301700000004</v>
      </c>
    </row>
    <row r="3045" spans="1:21" x14ac:dyDescent="0.3">
      <c r="A3045" s="3" t="s">
        <v>3051</v>
      </c>
      <c r="B3045" s="3" t="s">
        <v>9</v>
      </c>
      <c r="C3045" s="8">
        <v>45578.376999990003</v>
      </c>
      <c r="D3045" s="8">
        <v>287.85000000000002</v>
      </c>
      <c r="E3045" s="8">
        <v>199.869</v>
      </c>
      <c r="F3045" s="9">
        <v>224.73376851272599</v>
      </c>
      <c r="G3045" s="9">
        <v>-24.864768512726702</v>
      </c>
      <c r="H3045" s="9">
        <v>-7157.3236163883903</v>
      </c>
      <c r="L3045" s="9">
        <f t="shared" si="236"/>
        <v>224.34297715651368</v>
      </c>
      <c r="M3045" s="9">
        <f t="shared" si="240"/>
        <v>-24.473977156513683</v>
      </c>
      <c r="N3045" s="9">
        <f t="shared" si="237"/>
        <v>-7044.8343245024644</v>
      </c>
      <c r="O3045" s="9">
        <f t="shared" si="238"/>
        <v>-9047.8807754319805</v>
      </c>
      <c r="U3045" s="15">
        <f t="shared" si="239"/>
        <v>57532.291650000006</v>
      </c>
    </row>
    <row r="3046" spans="1:21" x14ac:dyDescent="0.3">
      <c r="A3046" s="3" t="s">
        <v>3052</v>
      </c>
      <c r="B3046" s="3" t="s">
        <v>9</v>
      </c>
      <c r="C3046" s="8">
        <v>44699.928</v>
      </c>
      <c r="D3046" s="8">
        <v>268.56</v>
      </c>
      <c r="E3046" s="8">
        <v>198.673</v>
      </c>
      <c r="F3046" s="9">
        <v>220.40239106560799</v>
      </c>
      <c r="G3046" s="9">
        <v>-21.729391065608901</v>
      </c>
      <c r="H3046" s="9">
        <v>-5835.64526457993</v>
      </c>
      <c r="L3046" s="9">
        <f t="shared" si="236"/>
        <v>220.01913157644918</v>
      </c>
      <c r="M3046" s="9">
        <f t="shared" si="240"/>
        <v>-21.346131576449181</v>
      </c>
      <c r="N3046" s="9">
        <f t="shared" si="237"/>
        <v>-5732.7170961711918</v>
      </c>
      <c r="O3046" s="9">
        <f t="shared" si="238"/>
        <v>-7280.3334923693192</v>
      </c>
      <c r="U3046" s="15">
        <f t="shared" si="239"/>
        <v>53355.620880000002</v>
      </c>
    </row>
    <row r="3047" spans="1:21" x14ac:dyDescent="0.3">
      <c r="A3047" s="3" t="s">
        <v>3053</v>
      </c>
      <c r="B3047" s="3" t="s">
        <v>9</v>
      </c>
      <c r="C3047" s="8">
        <v>43549.243999999999</v>
      </c>
      <c r="D3047" s="8">
        <v>255.95</v>
      </c>
      <c r="E3047" s="8">
        <v>200.684</v>
      </c>
      <c r="F3047" s="9">
        <v>214.72870172631201</v>
      </c>
      <c r="G3047" s="9">
        <v>-14.044701726312001</v>
      </c>
      <c r="H3047" s="9">
        <v>-3594.74140684956</v>
      </c>
      <c r="L3047" s="9">
        <f t="shared" si="236"/>
        <v>214.35530826114285</v>
      </c>
      <c r="M3047" s="9">
        <f t="shared" si="240"/>
        <v>-13.671308261142855</v>
      </c>
      <c r="N3047" s="9">
        <f t="shared" si="237"/>
        <v>-3499.1713494395135</v>
      </c>
      <c r="O3047" s="9">
        <f t="shared" si="238"/>
        <v>-5488.8362208235994</v>
      </c>
      <c r="U3047" s="15">
        <f t="shared" si="239"/>
        <v>51365.069799999997</v>
      </c>
    </row>
    <row r="3048" spans="1:21" x14ac:dyDescent="0.3">
      <c r="A3048" s="3" t="s">
        <v>3054</v>
      </c>
      <c r="B3048" s="3" t="s">
        <v>9</v>
      </c>
      <c r="C3048" s="8">
        <v>42714.376999990003</v>
      </c>
      <c r="D3048" s="8">
        <v>253.36</v>
      </c>
      <c r="E3048" s="8">
        <v>161.57300000000001</v>
      </c>
      <c r="F3048" s="9">
        <v>210.61221449116499</v>
      </c>
      <c r="G3048" s="9">
        <v>-49.039214491165303</v>
      </c>
      <c r="H3048" s="9">
        <v>-12424.575383481601</v>
      </c>
      <c r="L3048" s="9">
        <f t="shared" si="236"/>
        <v>210.24597921873288</v>
      </c>
      <c r="M3048" s="9">
        <f t="shared" si="240"/>
        <v>-48.672979218732877</v>
      </c>
      <c r="N3048" s="9">
        <f t="shared" si="237"/>
        <v>-12331.786014858162</v>
      </c>
      <c r="O3048" s="9">
        <f t="shared" si="238"/>
        <v>-4392.1541813042368</v>
      </c>
      <c r="U3048" s="15">
        <f t="shared" si="239"/>
        <v>40936.135280000002</v>
      </c>
    </row>
    <row r="3049" spans="1:21" x14ac:dyDescent="0.3">
      <c r="A3049" s="3" t="s">
        <v>3055</v>
      </c>
      <c r="B3049" s="3" t="s">
        <v>9</v>
      </c>
      <c r="C3049" s="8">
        <v>40888.04</v>
      </c>
      <c r="D3049" s="8">
        <v>253.23999999999899</v>
      </c>
      <c r="E3049" s="8">
        <v>80.677999999999997</v>
      </c>
      <c r="F3049" s="9">
        <v>201.60707601108999</v>
      </c>
      <c r="G3049" s="9">
        <v>-120.92907601109</v>
      </c>
      <c r="H3049" s="9">
        <v>-30624.079209048399</v>
      </c>
      <c r="L3049" s="9">
        <f t="shared" si="236"/>
        <v>201.2564998463335</v>
      </c>
      <c r="M3049" s="9">
        <f t="shared" si="240"/>
        <v>-120.5784998463335</v>
      </c>
      <c r="N3049" s="9">
        <f t="shared" si="237"/>
        <v>-30535.299301085372</v>
      </c>
      <c r="O3049" s="9">
        <f t="shared" si="238"/>
        <v>-2113.5781499282534</v>
      </c>
      <c r="U3049" s="15">
        <f t="shared" si="239"/>
        <v>20430.896719999917</v>
      </c>
    </row>
    <row r="3050" spans="1:21" x14ac:dyDescent="0.3">
      <c r="A3050" s="3" t="s">
        <v>3056</v>
      </c>
      <c r="B3050" s="3" t="s">
        <v>9</v>
      </c>
      <c r="C3050" s="8">
        <v>38336.054999990003</v>
      </c>
      <c r="D3050" s="8">
        <v>237.73999999999899</v>
      </c>
      <c r="E3050" s="8">
        <v>80.022999999999996</v>
      </c>
      <c r="F3050" s="9">
        <v>189.023977533487</v>
      </c>
      <c r="G3050" s="9">
        <v>-109.000977533487</v>
      </c>
      <c r="H3050" s="9">
        <v>-25913.8923988112</v>
      </c>
      <c r="L3050" s="9">
        <f t="shared" si="236"/>
        <v>188.69528221980119</v>
      </c>
      <c r="M3050" s="9">
        <f t="shared" si="240"/>
        <v>-108.67228221980119</v>
      </c>
      <c r="N3050" s="9">
        <f t="shared" si="237"/>
        <v>-25835.748374935425</v>
      </c>
      <c r="O3050" s="9">
        <f t="shared" si="238"/>
        <v>1002.0909999820127</v>
      </c>
      <c r="U3050" s="15">
        <f t="shared" si="239"/>
        <v>19024.668019999917</v>
      </c>
    </row>
    <row r="3051" spans="1:21" x14ac:dyDescent="0.3">
      <c r="A3051" s="3" t="s">
        <v>3057</v>
      </c>
      <c r="B3051" s="3" t="s">
        <v>9</v>
      </c>
      <c r="C3051" s="8">
        <v>35790.552999990003</v>
      </c>
      <c r="D3051" s="8">
        <v>121.94</v>
      </c>
      <c r="E3051" s="8">
        <v>80.635999999999996</v>
      </c>
      <c r="F3051" s="9">
        <v>176.472844850179</v>
      </c>
      <c r="G3051" s="9">
        <v>-95.836844850179602</v>
      </c>
      <c r="H3051" s="9">
        <v>-11686.344861030901</v>
      </c>
      <c r="L3051" s="9">
        <f t="shared" si="236"/>
        <v>176.16597480198803</v>
      </c>
      <c r="M3051" s="9">
        <f t="shared" si="240"/>
        <v>-95.529974801988033</v>
      </c>
      <c r="N3051" s="9">
        <f t="shared" si="237"/>
        <v>-11648.92512735442</v>
      </c>
      <c r="O3051" s="9">
        <f t="shared" si="238"/>
        <v>2041.809514753118</v>
      </c>
      <c r="U3051" s="15">
        <f t="shared" si="239"/>
        <v>9832.7538399999994</v>
      </c>
    </row>
    <row r="3052" spans="1:21" x14ac:dyDescent="0.3">
      <c r="A3052" s="3" t="s">
        <v>3058</v>
      </c>
      <c r="B3052" s="3" t="s">
        <v>9</v>
      </c>
      <c r="C3052" s="8">
        <v>33813.010999999999</v>
      </c>
      <c r="D3052" s="8">
        <v>36.28</v>
      </c>
      <c r="E3052" s="8">
        <v>81.14</v>
      </c>
      <c r="F3052" s="9">
        <v>166.72215833384999</v>
      </c>
      <c r="G3052" s="9">
        <v>-85.582158333850899</v>
      </c>
      <c r="H3052" s="9">
        <v>-3104.9207043521101</v>
      </c>
      <c r="L3052" s="9">
        <f t="shared" si="236"/>
        <v>166.43224383280716</v>
      </c>
      <c r="M3052" s="9">
        <f t="shared" si="240"/>
        <v>-85.292243832807159</v>
      </c>
      <c r="N3052" s="9">
        <f t="shared" si="237"/>
        <v>-3094.4026062542439</v>
      </c>
      <c r="O3052" s="9">
        <f t="shared" si="238"/>
        <v>960.62581167967039</v>
      </c>
      <c r="U3052" s="15">
        <f t="shared" si="239"/>
        <v>2943.7592</v>
      </c>
    </row>
    <row r="3053" spans="1:21" x14ac:dyDescent="0.3">
      <c r="A3053" s="3" t="s">
        <v>3059</v>
      </c>
      <c r="B3053" s="3" t="s">
        <v>9</v>
      </c>
      <c r="C3053" s="8">
        <v>32582.626</v>
      </c>
      <c r="D3053" s="8">
        <v>0</v>
      </c>
      <c r="E3053" s="8">
        <v>80.350999999999999</v>
      </c>
      <c r="F3053" s="9">
        <v>160.65548646066</v>
      </c>
      <c r="G3053" s="9">
        <v>-80.304486460660002</v>
      </c>
      <c r="H3053" s="9">
        <v>0</v>
      </c>
      <c r="L3053" s="9">
        <f t="shared" si="236"/>
        <v>160.37612134409332</v>
      </c>
      <c r="M3053" s="9">
        <f t="shared" si="240"/>
        <v>-80.025121344093321</v>
      </c>
      <c r="N3053" s="9">
        <f t="shared" si="237"/>
        <v>0</v>
      </c>
      <c r="O3053" s="9">
        <f t="shared" si="238"/>
        <v>0</v>
      </c>
      <c r="U3053" s="15">
        <f t="shared" si="239"/>
        <v>0</v>
      </c>
    </row>
    <row r="3054" spans="1:21" x14ac:dyDescent="0.3">
      <c r="A3054" s="3" t="s">
        <v>3060</v>
      </c>
      <c r="B3054" s="3" t="s">
        <v>9</v>
      </c>
      <c r="C3054" s="8">
        <v>31924.323</v>
      </c>
      <c r="D3054" s="8">
        <v>0</v>
      </c>
      <c r="E3054" s="8">
        <v>80.917000000000002</v>
      </c>
      <c r="F3054" s="9">
        <v>157.40958514185499</v>
      </c>
      <c r="G3054" s="9">
        <v>-76.4925851418555</v>
      </c>
      <c r="H3054" s="9">
        <v>0</v>
      </c>
      <c r="L3054" s="9">
        <f t="shared" si="236"/>
        <v>157.13586434917889</v>
      </c>
      <c r="M3054" s="9">
        <f t="shared" si="240"/>
        <v>-76.218864349178887</v>
      </c>
      <c r="N3054" s="9">
        <f t="shared" si="237"/>
        <v>0</v>
      </c>
      <c r="O3054" s="9">
        <f t="shared" si="238"/>
        <v>0</v>
      </c>
      <c r="U3054" s="15">
        <f t="shared" si="239"/>
        <v>0</v>
      </c>
    </row>
    <row r="3055" spans="1:21" x14ac:dyDescent="0.3">
      <c r="A3055" s="3" t="s">
        <v>3061</v>
      </c>
      <c r="B3055" s="3" t="s">
        <v>9</v>
      </c>
      <c r="C3055" s="8">
        <v>31933.268</v>
      </c>
      <c r="D3055" s="8">
        <v>0</v>
      </c>
      <c r="E3055" s="8">
        <v>81.620999999999995</v>
      </c>
      <c r="F3055" s="9">
        <v>157.45369034462101</v>
      </c>
      <c r="G3055" s="9">
        <v>-75.832690344621895</v>
      </c>
      <c r="H3055" s="9">
        <v>0</v>
      </c>
      <c r="L3055" s="9">
        <f t="shared" si="236"/>
        <v>157.17989285705369</v>
      </c>
      <c r="M3055" s="9">
        <f t="shared" si="240"/>
        <v>-75.558892857053692</v>
      </c>
      <c r="N3055" s="9">
        <f t="shared" si="237"/>
        <v>0</v>
      </c>
      <c r="O3055" s="9">
        <f t="shared" si="238"/>
        <v>0</v>
      </c>
      <c r="U3055" s="15">
        <f t="shared" si="239"/>
        <v>0</v>
      </c>
    </row>
    <row r="3056" spans="1:21" x14ac:dyDescent="0.3">
      <c r="A3056" s="3" t="s">
        <v>3062</v>
      </c>
      <c r="B3056" s="3" t="s">
        <v>9</v>
      </c>
      <c r="C3056" s="8">
        <v>32331.93099999</v>
      </c>
      <c r="D3056" s="8">
        <v>0</v>
      </c>
      <c r="E3056" s="8">
        <v>81.771000000000001</v>
      </c>
      <c r="F3056" s="9">
        <v>159.419382066254</v>
      </c>
      <c r="G3056" s="9">
        <v>-77.648382066254698</v>
      </c>
      <c r="H3056" s="9">
        <v>0</v>
      </c>
      <c r="L3056" s="9">
        <f t="shared" si="236"/>
        <v>159.1421664215539</v>
      </c>
      <c r="M3056" s="9">
        <f t="shared" si="240"/>
        <v>-77.371166421553895</v>
      </c>
      <c r="N3056" s="9">
        <f t="shared" si="237"/>
        <v>0</v>
      </c>
      <c r="O3056" s="9">
        <f t="shared" si="238"/>
        <v>0</v>
      </c>
      <c r="U3056" s="15">
        <f t="shared" si="239"/>
        <v>0</v>
      </c>
    </row>
    <row r="3057" spans="1:21" x14ac:dyDescent="0.3">
      <c r="A3057" s="3" t="s">
        <v>3063</v>
      </c>
      <c r="B3057" s="3" t="s">
        <v>9</v>
      </c>
      <c r="C3057" s="8">
        <v>32593.98</v>
      </c>
      <c r="D3057" s="8">
        <v>0</v>
      </c>
      <c r="E3057" s="8">
        <v>81.275000000000006</v>
      </c>
      <c r="F3057" s="9">
        <v>160.71146974430499</v>
      </c>
      <c r="G3057" s="9">
        <v>-79.436469744305498</v>
      </c>
      <c r="H3057" s="9">
        <v>0</v>
      </c>
      <c r="L3057" s="9">
        <f t="shared" si="236"/>
        <v>160.43200727795698</v>
      </c>
      <c r="M3057" s="9">
        <f t="shared" si="240"/>
        <v>-79.157007277956978</v>
      </c>
      <c r="N3057" s="9">
        <f t="shared" si="237"/>
        <v>0</v>
      </c>
      <c r="O3057" s="9">
        <f t="shared" si="238"/>
        <v>0</v>
      </c>
      <c r="U3057" s="15">
        <f t="shared" si="239"/>
        <v>0</v>
      </c>
    </row>
    <row r="3058" spans="1:21" x14ac:dyDescent="0.3">
      <c r="A3058" s="3" t="s">
        <v>3064</v>
      </c>
      <c r="B3058" s="3" t="s">
        <v>9</v>
      </c>
      <c r="C3058" s="8">
        <v>33396.076999999997</v>
      </c>
      <c r="D3058" s="8">
        <v>0</v>
      </c>
      <c r="E3058" s="8">
        <v>81.498999999999995</v>
      </c>
      <c r="F3058" s="9">
        <v>164.666377606048</v>
      </c>
      <c r="G3058" s="9">
        <v>-83.167377606048603</v>
      </c>
      <c r="H3058" s="9">
        <v>0</v>
      </c>
      <c r="L3058" s="9">
        <f t="shared" si="236"/>
        <v>164.3800379186344</v>
      </c>
      <c r="M3058" s="9">
        <f t="shared" si="240"/>
        <v>-82.881037918634405</v>
      </c>
      <c r="N3058" s="9">
        <f t="shared" si="237"/>
        <v>0</v>
      </c>
      <c r="O3058" s="9">
        <f t="shared" si="238"/>
        <v>0</v>
      </c>
      <c r="U3058" s="15">
        <f t="shared" si="239"/>
        <v>0</v>
      </c>
    </row>
    <row r="3059" spans="1:21" x14ac:dyDescent="0.3">
      <c r="A3059" s="3" t="s">
        <v>3065</v>
      </c>
      <c r="B3059" s="3" t="s">
        <v>9</v>
      </c>
      <c r="C3059" s="8">
        <v>35012.298999990002</v>
      </c>
      <c r="D3059" s="8">
        <v>0</v>
      </c>
      <c r="E3059" s="8">
        <v>80.983999999999995</v>
      </c>
      <c r="F3059" s="9">
        <v>172.63549991180801</v>
      </c>
      <c r="G3059" s="9">
        <v>-91.651499911808003</v>
      </c>
      <c r="H3059" s="9">
        <v>0</v>
      </c>
      <c r="L3059" s="9">
        <f t="shared" si="236"/>
        <v>172.33530265356984</v>
      </c>
      <c r="M3059" s="9">
        <f t="shared" si="240"/>
        <v>-91.351302653569846</v>
      </c>
      <c r="N3059" s="9">
        <f t="shared" si="237"/>
        <v>0</v>
      </c>
      <c r="O3059" s="9">
        <f t="shared" si="238"/>
        <v>0</v>
      </c>
      <c r="U3059" s="15">
        <f t="shared" si="239"/>
        <v>0</v>
      </c>
    </row>
    <row r="3060" spans="1:21" x14ac:dyDescent="0.3">
      <c r="A3060" s="3" t="s">
        <v>3066</v>
      </c>
      <c r="B3060" s="3" t="s">
        <v>9</v>
      </c>
      <c r="C3060" s="8">
        <v>35912.764999990002</v>
      </c>
      <c r="D3060" s="8">
        <v>82.66</v>
      </c>
      <c r="E3060" s="8">
        <v>80.471000000000004</v>
      </c>
      <c r="F3060" s="9">
        <v>177.07543680551501</v>
      </c>
      <c r="G3060" s="9">
        <v>-96.604436805515803</v>
      </c>
      <c r="H3060" s="9">
        <v>-7985.3227463439398</v>
      </c>
      <c r="L3060" s="9">
        <f t="shared" si="236"/>
        <v>176.76751890533021</v>
      </c>
      <c r="M3060" s="9">
        <f t="shared" si="240"/>
        <v>-96.296518905330203</v>
      </c>
      <c r="N3060" s="9">
        <f t="shared" si="237"/>
        <v>-7959.8702527145942</v>
      </c>
      <c r="O3060" s="9">
        <f t="shared" si="238"/>
        <v>1334.3666915416713</v>
      </c>
      <c r="U3060" s="15">
        <f t="shared" si="239"/>
        <v>6651.7328600000001</v>
      </c>
    </row>
    <row r="3061" spans="1:21" x14ac:dyDescent="0.3">
      <c r="A3061" s="3" t="s">
        <v>3067</v>
      </c>
      <c r="B3061" s="3" t="s">
        <v>9</v>
      </c>
      <c r="C3061" s="8">
        <v>36437.682999999997</v>
      </c>
      <c r="D3061" s="8">
        <v>84.3</v>
      </c>
      <c r="E3061" s="8">
        <v>81.28</v>
      </c>
      <c r="F3061" s="9">
        <v>179.66365534393401</v>
      </c>
      <c r="G3061" s="9">
        <v>-98.383655343934507</v>
      </c>
      <c r="H3061" s="9">
        <v>-8293.7421454936793</v>
      </c>
      <c r="L3061" s="9">
        <f t="shared" si="236"/>
        <v>179.35123676973137</v>
      </c>
      <c r="M3061" s="9">
        <f t="shared" si="240"/>
        <v>-98.071236769731371</v>
      </c>
      <c r="N3061" s="9">
        <f t="shared" si="237"/>
        <v>-8267.4052596883539</v>
      </c>
      <c r="O3061" s="9">
        <f t="shared" si="238"/>
        <v>1143.0335239894007</v>
      </c>
      <c r="U3061" s="15">
        <f t="shared" si="239"/>
        <v>6851.9039999999995</v>
      </c>
    </row>
    <row r="3062" spans="1:21" x14ac:dyDescent="0.3">
      <c r="A3062" s="3" t="s">
        <v>3068</v>
      </c>
      <c r="B3062" s="3" t="s">
        <v>9</v>
      </c>
      <c r="C3062" s="8">
        <v>36537.203999999998</v>
      </c>
      <c r="D3062" s="8">
        <v>136.88</v>
      </c>
      <c r="E3062" s="8">
        <v>81.156999999999996</v>
      </c>
      <c r="F3062" s="9">
        <v>180.15436455405299</v>
      </c>
      <c r="G3062" s="9">
        <v>-98.997364554053107</v>
      </c>
      <c r="H3062" s="9">
        <v>-13550.7592601588</v>
      </c>
      <c r="L3062" s="9">
        <f t="shared" si="236"/>
        <v>179.84109268166083</v>
      </c>
      <c r="M3062" s="9">
        <f t="shared" si="240"/>
        <v>-98.684092681660829</v>
      </c>
      <c r="N3062" s="9">
        <f t="shared" si="237"/>
        <v>-13507.878606265735</v>
      </c>
      <c r="O3062" s="9">
        <f t="shared" si="238"/>
        <v>1788.9203942302465</v>
      </c>
      <c r="U3062" s="15">
        <f t="shared" si="239"/>
        <v>11108.77016</v>
      </c>
    </row>
    <row r="3063" spans="1:21" x14ac:dyDescent="0.3">
      <c r="A3063" s="3" t="s">
        <v>3069</v>
      </c>
      <c r="B3063" s="3" t="s">
        <v>9</v>
      </c>
      <c r="C3063" s="8">
        <v>36564.07499999</v>
      </c>
      <c r="D3063" s="8">
        <v>178.75</v>
      </c>
      <c r="E3063" s="8">
        <v>80.834000000000003</v>
      </c>
      <c r="F3063" s="9">
        <v>180.28685766787001</v>
      </c>
      <c r="G3063" s="9">
        <v>-99.452857667870305</v>
      </c>
      <c r="H3063" s="9">
        <v>-17777.198308131799</v>
      </c>
      <c r="L3063" s="9">
        <f t="shared" si="236"/>
        <v>179.97335540213749</v>
      </c>
      <c r="M3063" s="9">
        <f t="shared" si="240"/>
        <v>-99.139355402137483</v>
      </c>
      <c r="N3063" s="9">
        <f t="shared" si="237"/>
        <v>-17721.159778132074</v>
      </c>
      <c r="O3063" s="9">
        <f t="shared" si="238"/>
        <v>2312.4883752771625</v>
      </c>
      <c r="U3063" s="15">
        <f t="shared" si="239"/>
        <v>14449.077500000001</v>
      </c>
    </row>
    <row r="3064" spans="1:21" x14ac:dyDescent="0.3">
      <c r="A3064" s="3" t="s">
        <v>3070</v>
      </c>
      <c r="B3064" s="3" t="s">
        <v>9</v>
      </c>
      <c r="C3064" s="8">
        <v>36556.367999989998</v>
      </c>
      <c r="D3064" s="8">
        <v>173.29</v>
      </c>
      <c r="E3064" s="8">
        <v>80.832999999999998</v>
      </c>
      <c r="F3064" s="9">
        <v>180.24885668433501</v>
      </c>
      <c r="G3064" s="9">
        <v>-99.415856684335296</v>
      </c>
      <c r="H3064" s="9">
        <v>-17227.773804828401</v>
      </c>
      <c r="L3064" s="9">
        <f t="shared" si="236"/>
        <v>179.93542049881816</v>
      </c>
      <c r="M3064" s="9">
        <f t="shared" si="240"/>
        <v>-99.102420498818162</v>
      </c>
      <c r="N3064" s="9">
        <f t="shared" si="237"/>
        <v>-17173.458448240199</v>
      </c>
      <c r="O3064" s="9">
        <f t="shared" si="238"/>
        <v>2248.4261061194475</v>
      </c>
      <c r="U3064" s="15">
        <f t="shared" si="239"/>
        <v>14007.550569999999</v>
      </c>
    </row>
    <row r="3065" spans="1:21" x14ac:dyDescent="0.3">
      <c r="A3065" s="3" t="s">
        <v>3071</v>
      </c>
      <c r="B3065" s="3" t="s">
        <v>9</v>
      </c>
      <c r="C3065" s="8">
        <v>36556.744999999901</v>
      </c>
      <c r="D3065" s="8">
        <v>176.45</v>
      </c>
      <c r="E3065" s="8">
        <v>80.650000000000006</v>
      </c>
      <c r="F3065" s="9">
        <v>180.25071556213101</v>
      </c>
      <c r="G3065" s="9">
        <v>-99.6007155621311</v>
      </c>
      <c r="H3065" s="9">
        <v>-17574.546260938001</v>
      </c>
      <c r="L3065" s="9">
        <f t="shared" si="236"/>
        <v>179.93727614419601</v>
      </c>
      <c r="M3065" s="9">
        <f t="shared" si="240"/>
        <v>-99.287276144195999</v>
      </c>
      <c r="N3065" s="9">
        <f t="shared" si="237"/>
        <v>-17519.239875643383</v>
      </c>
      <c r="O3065" s="9">
        <f t="shared" si="238"/>
        <v>2289.0994651625451</v>
      </c>
      <c r="U3065" s="15">
        <f t="shared" si="239"/>
        <v>14230.692499999999</v>
      </c>
    </row>
    <row r="3066" spans="1:21" x14ac:dyDescent="0.3">
      <c r="A3066" s="3" t="s">
        <v>3072</v>
      </c>
      <c r="B3066" s="3" t="s">
        <v>9</v>
      </c>
      <c r="C3066" s="8">
        <v>36979.258000000002</v>
      </c>
      <c r="D3066" s="8">
        <v>188.28</v>
      </c>
      <c r="E3066" s="8">
        <v>81.054000000000002</v>
      </c>
      <c r="F3066" s="9">
        <v>182.33400472215601</v>
      </c>
      <c r="G3066" s="9">
        <v>-101.28000472215599</v>
      </c>
      <c r="H3066" s="9">
        <v>-19068.9992890875</v>
      </c>
      <c r="L3066" s="9">
        <f t="shared" si="236"/>
        <v>182.01694265595822</v>
      </c>
      <c r="M3066" s="9">
        <f t="shared" si="240"/>
        <v>-100.96294265595822</v>
      </c>
      <c r="N3066" s="9">
        <f t="shared" si="237"/>
        <v>-19009.302843263813</v>
      </c>
      <c r="O3066" s="9">
        <f t="shared" si="238"/>
        <v>2051.0113571495649</v>
      </c>
      <c r="U3066" s="15">
        <f t="shared" si="239"/>
        <v>15260.84712</v>
      </c>
    </row>
    <row r="3067" spans="1:21" x14ac:dyDescent="0.3">
      <c r="A3067" s="3" t="s">
        <v>3073</v>
      </c>
      <c r="B3067" s="3" t="s">
        <v>9</v>
      </c>
      <c r="C3067" s="8">
        <v>38193.286</v>
      </c>
      <c r="D3067" s="8">
        <v>203.46</v>
      </c>
      <c r="E3067" s="8">
        <v>80.872</v>
      </c>
      <c r="F3067" s="9">
        <v>188.320024968555</v>
      </c>
      <c r="G3067" s="9">
        <v>-107.448024968555</v>
      </c>
      <c r="H3067" s="9">
        <v>-21861.3751601023</v>
      </c>
      <c r="L3067" s="9">
        <f t="shared" si="236"/>
        <v>187.99255376364263</v>
      </c>
      <c r="M3067" s="9">
        <f t="shared" si="240"/>
        <v>-107.12055376364263</v>
      </c>
      <c r="N3067" s="9">
        <f t="shared" si="237"/>
        <v>-21794.747868750732</v>
      </c>
      <c r="O3067" s="9">
        <f t="shared" si="238"/>
        <v>1000.5754948444787</v>
      </c>
      <c r="U3067" s="15">
        <f t="shared" si="239"/>
        <v>16454.217120000001</v>
      </c>
    </row>
    <row r="3068" spans="1:21" x14ac:dyDescent="0.3">
      <c r="A3068" s="3" t="s">
        <v>3074</v>
      </c>
      <c r="B3068" s="3" t="s">
        <v>9</v>
      </c>
      <c r="C3068" s="8">
        <v>41021.698999990003</v>
      </c>
      <c r="D3068" s="8">
        <v>229.99</v>
      </c>
      <c r="E3068" s="8">
        <v>81.444000000000003</v>
      </c>
      <c r="F3068" s="9">
        <v>202.266109806071</v>
      </c>
      <c r="G3068" s="9">
        <v>-120.822109806071</v>
      </c>
      <c r="H3068" s="9">
        <v>-27787.877034298399</v>
      </c>
      <c r="L3068" s="9">
        <f t="shared" si="236"/>
        <v>201.91438764215224</v>
      </c>
      <c r="M3068" s="9">
        <f t="shared" si="240"/>
        <v>-120.47038764215223</v>
      </c>
      <c r="N3068" s="9">
        <f t="shared" si="237"/>
        <v>-27706.984453818593</v>
      </c>
      <c r="O3068" s="9">
        <f t="shared" si="238"/>
        <v>-2070.8378570208829</v>
      </c>
      <c r="U3068" s="15">
        <f t="shared" si="239"/>
        <v>18731.305560000001</v>
      </c>
    </row>
    <row r="3069" spans="1:21" x14ac:dyDescent="0.3">
      <c r="A3069" s="3" t="s">
        <v>3075</v>
      </c>
      <c r="B3069" s="3" t="s">
        <v>9</v>
      </c>
      <c r="C3069" s="8">
        <v>44758.608</v>
      </c>
      <c r="D3069" s="8">
        <v>254.41</v>
      </c>
      <c r="E3069" s="8">
        <v>80.698999999999998</v>
      </c>
      <c r="F3069" s="9">
        <v>220.691725140324</v>
      </c>
      <c r="G3069" s="9">
        <v>-139.99272514032401</v>
      </c>
      <c r="H3069" s="9">
        <v>-35615.5492029499</v>
      </c>
      <c r="L3069" s="9">
        <f t="shared" si="236"/>
        <v>220.30796252581686</v>
      </c>
      <c r="M3069" s="9">
        <f t="shared" si="240"/>
        <v>-139.60896252581688</v>
      </c>
      <c r="N3069" s="9">
        <f t="shared" si="237"/>
        <v>-35517.916156193074</v>
      </c>
      <c r="O3069" s="9">
        <f t="shared" si="238"/>
        <v>-6970.2257616680654</v>
      </c>
      <c r="U3069" s="15">
        <f t="shared" si="239"/>
        <v>20530.632589999997</v>
      </c>
    </row>
    <row r="3070" spans="1:21" x14ac:dyDescent="0.3">
      <c r="A3070" s="3" t="s">
        <v>3076</v>
      </c>
      <c r="B3070" s="3" t="s">
        <v>9</v>
      </c>
      <c r="C3070" s="8">
        <v>43603.92</v>
      </c>
      <c r="D3070" s="8">
        <v>254.09</v>
      </c>
      <c r="E3070" s="8">
        <v>80.593000000000004</v>
      </c>
      <c r="F3070" s="9">
        <v>214.99829323737401</v>
      </c>
      <c r="G3070" s="9">
        <v>-134.405293237374</v>
      </c>
      <c r="H3070" s="9">
        <v>-34151.040958684403</v>
      </c>
      <c r="L3070" s="9">
        <f t="shared" si="236"/>
        <v>214.62443097736005</v>
      </c>
      <c r="M3070" s="9">
        <f t="shared" si="240"/>
        <v>-134.03143097736006</v>
      </c>
      <c r="N3070" s="9">
        <f t="shared" si="237"/>
        <v>-34056.046297037421</v>
      </c>
      <c r="O3070" s="9">
        <f t="shared" si="238"/>
        <v>-5517.3299955702641</v>
      </c>
      <c r="U3070" s="15">
        <f t="shared" si="239"/>
        <v>20477.875370000002</v>
      </c>
    </row>
    <row r="3071" spans="1:21" x14ac:dyDescent="0.3">
      <c r="A3071" s="3" t="s">
        <v>3077</v>
      </c>
      <c r="B3071" s="3" t="s">
        <v>9</v>
      </c>
      <c r="C3071" s="8">
        <v>41736.064999989998</v>
      </c>
      <c r="D3071" s="8">
        <v>253.49</v>
      </c>
      <c r="E3071" s="8">
        <v>81.105999999999995</v>
      </c>
      <c r="F3071" s="9">
        <v>205.78844153099001</v>
      </c>
      <c r="G3071" s="9">
        <v>-124.68244153099</v>
      </c>
      <c r="H3071" s="9">
        <v>-31605.752103690698</v>
      </c>
      <c r="L3071" s="9">
        <f t="shared" si="236"/>
        <v>205.43059435612594</v>
      </c>
      <c r="M3071" s="9">
        <f t="shared" si="240"/>
        <v>-124.32459435612594</v>
      </c>
      <c r="N3071" s="9">
        <f t="shared" si="237"/>
        <v>-31515.041423334365</v>
      </c>
      <c r="O3071" s="9">
        <f t="shared" si="238"/>
        <v>-3173.7559038506843</v>
      </c>
      <c r="U3071" s="15">
        <f t="shared" si="239"/>
        <v>20559.559939999999</v>
      </c>
    </row>
    <row r="3072" spans="1:21" x14ac:dyDescent="0.3">
      <c r="A3072" s="3" t="s">
        <v>3078</v>
      </c>
      <c r="B3072" s="3" t="s">
        <v>9</v>
      </c>
      <c r="C3072" s="8">
        <v>39687.369999989998</v>
      </c>
      <c r="D3072" s="8">
        <v>243.75</v>
      </c>
      <c r="E3072" s="8">
        <v>80.831999999999994</v>
      </c>
      <c r="F3072" s="9">
        <v>195.68692019153301</v>
      </c>
      <c r="G3072" s="9">
        <v>-114.854920191533</v>
      </c>
      <c r="H3072" s="9">
        <v>-27995.8867966863</v>
      </c>
      <c r="L3072" s="9">
        <f t="shared" si="236"/>
        <v>195.34663863331104</v>
      </c>
      <c r="M3072" s="9">
        <f t="shared" si="240"/>
        <v>-114.51463863331105</v>
      </c>
      <c r="N3072" s="9">
        <f t="shared" si="237"/>
        <v>-27912.943166869569</v>
      </c>
      <c r="O3072" s="9">
        <f t="shared" si="238"/>
        <v>-593.84454858424272</v>
      </c>
      <c r="U3072" s="15">
        <f t="shared" si="239"/>
        <v>19702.8</v>
      </c>
    </row>
    <row r="3073" spans="1:21" x14ac:dyDescent="0.3">
      <c r="A3073" s="3" t="s">
        <v>3079</v>
      </c>
      <c r="B3073" s="3" t="s">
        <v>9</v>
      </c>
      <c r="C3073" s="8">
        <v>37493.602999989998</v>
      </c>
      <c r="D3073" s="8">
        <v>229.60999999999899</v>
      </c>
      <c r="E3073" s="8">
        <v>81.275999999999996</v>
      </c>
      <c r="F3073" s="9">
        <v>184.87009086149899</v>
      </c>
      <c r="G3073" s="9">
        <v>-103.594090861499</v>
      </c>
      <c r="H3073" s="9">
        <v>-23786.239202708799</v>
      </c>
      <c r="L3073" s="9">
        <f t="shared" si="236"/>
        <v>184.54861877473158</v>
      </c>
      <c r="M3073" s="9">
        <f t="shared" si="240"/>
        <v>-103.27261877473158</v>
      </c>
      <c r="N3073" s="9">
        <f t="shared" si="237"/>
        <v>-23712.425996866015</v>
      </c>
      <c r="O3073" s="9">
        <f t="shared" si="238"/>
        <v>1919.9378656753847</v>
      </c>
      <c r="U3073" s="15">
        <f t="shared" si="239"/>
        <v>18661.782359999917</v>
      </c>
    </row>
    <row r="3074" spans="1:21" x14ac:dyDescent="0.3">
      <c r="A3074" s="3" t="s">
        <v>3080</v>
      </c>
      <c r="B3074" s="3" t="s">
        <v>9</v>
      </c>
      <c r="C3074" s="8">
        <v>35066.54099999</v>
      </c>
      <c r="D3074" s="8">
        <v>85.1</v>
      </c>
      <c r="E3074" s="8">
        <v>81.147000000000006</v>
      </c>
      <c r="F3074" s="9">
        <v>172.902951494642</v>
      </c>
      <c r="G3074" s="9">
        <v>-91.755951494642304</v>
      </c>
      <c r="H3074" s="9">
        <v>-7808.43147219406</v>
      </c>
      <c r="L3074" s="9">
        <f t="shared" si="236"/>
        <v>172.6022891626973</v>
      </c>
      <c r="M3074" s="9">
        <f t="shared" si="240"/>
        <v>-91.455289162697298</v>
      </c>
      <c r="N3074" s="9">
        <f t="shared" si="237"/>
        <v>-7782.8451077455393</v>
      </c>
      <c r="O3074" s="9">
        <f t="shared" si="238"/>
        <v>1728.2162585768433</v>
      </c>
      <c r="U3074" s="15">
        <f t="shared" si="239"/>
        <v>6905.6097</v>
      </c>
    </row>
    <row r="3075" spans="1:21" x14ac:dyDescent="0.3">
      <c r="A3075" s="3" t="s">
        <v>3081</v>
      </c>
      <c r="B3075" s="3" t="s">
        <v>9</v>
      </c>
      <c r="C3075" s="8">
        <v>32949.671999999999</v>
      </c>
      <c r="D3075" s="8">
        <v>0.11</v>
      </c>
      <c r="E3075" s="8">
        <v>81.153999999999996</v>
      </c>
      <c r="F3075" s="9">
        <v>162.46528391785199</v>
      </c>
      <c r="G3075" s="9">
        <v>-81.311283917851995</v>
      </c>
      <c r="H3075" s="9">
        <v>-8.9442412309637191</v>
      </c>
      <c r="L3075" s="9">
        <f t="shared" ref="L3075:L3138" si="241">C3075*$J$3</f>
        <v>162.182771729942</v>
      </c>
      <c r="M3075" s="9">
        <f t="shared" si="240"/>
        <v>-81.028771729942008</v>
      </c>
      <c r="N3075" s="9">
        <f t="shared" ref="N3075:N3138" si="242">M3075*D3075</f>
        <v>-8.9131648902936202</v>
      </c>
      <c r="O3075" s="9">
        <f t="shared" si="238"/>
        <v>3.3800339733428335</v>
      </c>
      <c r="U3075" s="15">
        <f t="shared" si="239"/>
        <v>8.9269400000000001</v>
      </c>
    </row>
    <row r="3076" spans="1:21" x14ac:dyDescent="0.3">
      <c r="A3076" s="3" t="s">
        <v>3082</v>
      </c>
      <c r="B3076" s="3" t="s">
        <v>9</v>
      </c>
      <c r="C3076" s="8">
        <v>31065.953000000001</v>
      </c>
      <c r="D3076" s="8">
        <v>0</v>
      </c>
      <c r="E3076" s="8">
        <v>81.05</v>
      </c>
      <c r="F3076" s="9">
        <v>153.17721142485499</v>
      </c>
      <c r="G3076" s="9">
        <v>-72.127211424855702</v>
      </c>
      <c r="H3076" s="9">
        <v>0</v>
      </c>
      <c r="L3076" s="9">
        <f t="shared" si="241"/>
        <v>152.91085034085037</v>
      </c>
      <c r="M3076" s="9">
        <f t="shared" si="240"/>
        <v>-71.860850340850376</v>
      </c>
      <c r="N3076" s="9">
        <f t="shared" si="242"/>
        <v>0</v>
      </c>
      <c r="O3076" s="9">
        <f t="shared" ref="O3076:O3139" si="243">($O$1-L3076)*D3076</f>
        <v>0</v>
      </c>
      <c r="U3076" s="15">
        <f t="shared" ref="U3076:U3139" si="244">D3076*E3076</f>
        <v>0</v>
      </c>
    </row>
    <row r="3077" spans="1:21" x14ac:dyDescent="0.3">
      <c r="A3077" s="3" t="s">
        <v>3083</v>
      </c>
      <c r="B3077" s="3" t="s">
        <v>9</v>
      </c>
      <c r="C3077" s="8">
        <v>29829.536</v>
      </c>
      <c r="D3077" s="8">
        <v>0</v>
      </c>
      <c r="E3077" s="8">
        <v>80.981999999999999</v>
      </c>
      <c r="F3077" s="9">
        <v>147.08079750771901</v>
      </c>
      <c r="G3077" s="9">
        <v>-66.098797507719894</v>
      </c>
      <c r="H3077" s="9">
        <v>0</v>
      </c>
      <c r="L3077" s="9">
        <f t="shared" si="241"/>
        <v>146.82503752687091</v>
      </c>
      <c r="M3077" s="9">
        <f t="shared" ref="M3077:M3140" si="245">E3077-L3077</f>
        <v>-65.843037526870916</v>
      </c>
      <c r="N3077" s="9">
        <f t="shared" si="242"/>
        <v>0</v>
      </c>
      <c r="O3077" s="9">
        <f t="shared" si="243"/>
        <v>0</v>
      </c>
      <c r="U3077" s="15">
        <f t="shared" si="244"/>
        <v>0</v>
      </c>
    </row>
    <row r="3078" spans="1:21" x14ac:dyDescent="0.3">
      <c r="A3078" s="3" t="s">
        <v>3084</v>
      </c>
      <c r="B3078" s="3" t="s">
        <v>9</v>
      </c>
      <c r="C3078" s="8">
        <v>29235.283999989999</v>
      </c>
      <c r="D3078" s="8">
        <v>0</v>
      </c>
      <c r="E3078" s="8">
        <v>80.819999999999993</v>
      </c>
      <c r="F3078" s="9">
        <v>144.15071310808199</v>
      </c>
      <c r="G3078" s="9">
        <v>-63.3307131080823</v>
      </c>
      <c r="H3078" s="9">
        <v>0</v>
      </c>
      <c r="L3078" s="9">
        <f t="shared" si="241"/>
        <v>143.90004827454442</v>
      </c>
      <c r="M3078" s="9">
        <f t="shared" si="245"/>
        <v>-63.080048274544424</v>
      </c>
      <c r="N3078" s="9">
        <f t="shared" si="242"/>
        <v>0</v>
      </c>
      <c r="O3078" s="9">
        <f t="shared" si="243"/>
        <v>0</v>
      </c>
      <c r="U3078" s="15">
        <f t="shared" si="244"/>
        <v>0</v>
      </c>
    </row>
    <row r="3079" spans="1:21" x14ac:dyDescent="0.3">
      <c r="A3079" s="3" t="s">
        <v>3085</v>
      </c>
      <c r="B3079" s="3" t="s">
        <v>9</v>
      </c>
      <c r="C3079" s="8">
        <v>28974.5789999999</v>
      </c>
      <c r="D3079" s="8">
        <v>0</v>
      </c>
      <c r="E3079" s="8">
        <v>80.930999999999997</v>
      </c>
      <c r="F3079" s="9">
        <v>142.86525230464301</v>
      </c>
      <c r="G3079" s="9">
        <v>-61.934252304643003</v>
      </c>
      <c r="H3079" s="9">
        <v>0</v>
      </c>
      <c r="L3079" s="9">
        <f t="shared" si="241"/>
        <v>142.61682276922681</v>
      </c>
      <c r="M3079" s="9">
        <f t="shared" si="245"/>
        <v>-61.685822769226817</v>
      </c>
      <c r="N3079" s="9">
        <f t="shared" si="242"/>
        <v>0</v>
      </c>
      <c r="O3079" s="9">
        <f t="shared" si="243"/>
        <v>0</v>
      </c>
      <c r="U3079" s="15">
        <f t="shared" si="244"/>
        <v>0</v>
      </c>
    </row>
    <row r="3080" spans="1:21" x14ac:dyDescent="0.3">
      <c r="A3080" s="3" t="s">
        <v>3086</v>
      </c>
      <c r="B3080" s="3" t="s">
        <v>9</v>
      </c>
      <c r="C3080" s="8">
        <v>28910.925999999999</v>
      </c>
      <c r="D3080" s="8">
        <v>0</v>
      </c>
      <c r="E3080" s="8">
        <v>80.945999999999998</v>
      </c>
      <c r="F3080" s="9">
        <v>142.55139780808699</v>
      </c>
      <c r="G3080" s="9">
        <v>-61.605397808087702</v>
      </c>
      <c r="H3080" s="9">
        <v>0</v>
      </c>
      <c r="L3080" s="9">
        <f t="shared" si="241"/>
        <v>142.30351403677844</v>
      </c>
      <c r="M3080" s="9">
        <f t="shared" si="245"/>
        <v>-61.35751403677844</v>
      </c>
      <c r="N3080" s="9">
        <f t="shared" si="242"/>
        <v>0</v>
      </c>
      <c r="O3080" s="9">
        <f t="shared" si="243"/>
        <v>0</v>
      </c>
      <c r="U3080" s="15">
        <f t="shared" si="244"/>
        <v>0</v>
      </c>
    </row>
    <row r="3081" spans="1:21" x14ac:dyDescent="0.3">
      <c r="A3081" s="3" t="s">
        <v>3087</v>
      </c>
      <c r="B3081" s="3" t="s">
        <v>9</v>
      </c>
      <c r="C3081" s="8">
        <v>28207.008000000002</v>
      </c>
      <c r="D3081" s="8">
        <v>0</v>
      </c>
      <c r="E3081" s="8">
        <v>81.049000000000007</v>
      </c>
      <c r="F3081" s="9">
        <v>139.08058214337001</v>
      </c>
      <c r="G3081" s="9">
        <v>-58.031582143370699</v>
      </c>
      <c r="H3081" s="9">
        <v>0</v>
      </c>
      <c r="L3081" s="9">
        <f t="shared" si="241"/>
        <v>138.83873380131519</v>
      </c>
      <c r="M3081" s="9">
        <f t="shared" si="245"/>
        <v>-57.78973380131518</v>
      </c>
      <c r="N3081" s="9">
        <f t="shared" si="242"/>
        <v>0</v>
      </c>
      <c r="O3081" s="9">
        <f t="shared" si="243"/>
        <v>0</v>
      </c>
      <c r="U3081" s="15">
        <f t="shared" si="244"/>
        <v>0</v>
      </c>
    </row>
    <row r="3082" spans="1:21" x14ac:dyDescent="0.3">
      <c r="A3082" s="3" t="s">
        <v>3088</v>
      </c>
      <c r="B3082" s="3" t="s">
        <v>9</v>
      </c>
      <c r="C3082" s="8">
        <v>28047.857</v>
      </c>
      <c r="D3082" s="8">
        <v>0</v>
      </c>
      <c r="E3082" s="8">
        <v>80.558999999999997</v>
      </c>
      <c r="F3082" s="9">
        <v>138.295854683843</v>
      </c>
      <c r="G3082" s="9">
        <v>-57.736854683843703</v>
      </c>
      <c r="H3082" s="9">
        <v>0</v>
      </c>
      <c r="L3082" s="9">
        <f t="shared" si="241"/>
        <v>138.05537091067421</v>
      </c>
      <c r="M3082" s="9">
        <f t="shared" si="245"/>
        <v>-57.496370910674216</v>
      </c>
      <c r="N3082" s="9">
        <f t="shared" si="242"/>
        <v>0</v>
      </c>
      <c r="O3082" s="9">
        <f t="shared" si="243"/>
        <v>0</v>
      </c>
      <c r="U3082" s="15">
        <f t="shared" si="244"/>
        <v>0</v>
      </c>
    </row>
    <row r="3083" spans="1:21" x14ac:dyDescent="0.3">
      <c r="A3083" s="3" t="s">
        <v>3089</v>
      </c>
      <c r="B3083" s="3" t="s">
        <v>9</v>
      </c>
      <c r="C3083" s="8">
        <v>29279.644</v>
      </c>
      <c r="D3083" s="8">
        <v>0</v>
      </c>
      <c r="E3083" s="8">
        <v>80.950999999999993</v>
      </c>
      <c r="F3083" s="9">
        <v>144.36943941273901</v>
      </c>
      <c r="G3083" s="9">
        <v>-63.418439412739303</v>
      </c>
      <c r="H3083" s="9">
        <v>0</v>
      </c>
      <c r="L3083" s="9">
        <f t="shared" si="241"/>
        <v>144.11839423427239</v>
      </c>
      <c r="M3083" s="9">
        <f t="shared" si="245"/>
        <v>-63.167394234272393</v>
      </c>
      <c r="N3083" s="9">
        <f t="shared" si="242"/>
        <v>0</v>
      </c>
      <c r="O3083" s="9">
        <f t="shared" si="243"/>
        <v>0</v>
      </c>
      <c r="U3083" s="15">
        <f t="shared" si="244"/>
        <v>0</v>
      </c>
    </row>
    <row r="3084" spans="1:21" x14ac:dyDescent="0.3">
      <c r="A3084" s="3" t="s">
        <v>3090</v>
      </c>
      <c r="B3084" s="3" t="s">
        <v>9</v>
      </c>
      <c r="C3084" s="8">
        <v>30657.18199999</v>
      </c>
      <c r="D3084" s="8">
        <v>0</v>
      </c>
      <c r="E3084" s="8">
        <v>80.504000000000005</v>
      </c>
      <c r="F3084" s="9">
        <v>151.16168008439101</v>
      </c>
      <c r="G3084" s="9">
        <v>-70.6576800843916</v>
      </c>
      <c r="H3084" s="9">
        <v>0</v>
      </c>
      <c r="L3084" s="9">
        <f t="shared" si="241"/>
        <v>150.89882382403277</v>
      </c>
      <c r="M3084" s="9">
        <f t="shared" si="245"/>
        <v>-70.39482382403277</v>
      </c>
      <c r="N3084" s="9">
        <f t="shared" si="242"/>
        <v>0</v>
      </c>
      <c r="O3084" s="9">
        <f t="shared" si="243"/>
        <v>0</v>
      </c>
      <c r="U3084" s="15">
        <f t="shared" si="244"/>
        <v>0</v>
      </c>
    </row>
    <row r="3085" spans="1:21" x14ac:dyDescent="0.3">
      <c r="A3085" s="3" t="s">
        <v>3091</v>
      </c>
      <c r="B3085" s="3" t="s">
        <v>9</v>
      </c>
      <c r="C3085" s="8">
        <v>31791.165000000001</v>
      </c>
      <c r="D3085" s="8">
        <v>0</v>
      </c>
      <c r="E3085" s="8">
        <v>81.116</v>
      </c>
      <c r="F3085" s="9">
        <v>156.75302163263601</v>
      </c>
      <c r="G3085" s="9">
        <v>-75.637021632636603</v>
      </c>
      <c r="H3085" s="9">
        <v>0</v>
      </c>
      <c r="L3085" s="9">
        <f t="shared" si="241"/>
        <v>156.4804425435228</v>
      </c>
      <c r="M3085" s="9">
        <f t="shared" si="245"/>
        <v>-75.364442543522799</v>
      </c>
      <c r="N3085" s="9">
        <f t="shared" si="242"/>
        <v>0</v>
      </c>
      <c r="O3085" s="9">
        <f t="shared" si="243"/>
        <v>0</v>
      </c>
      <c r="U3085" s="15">
        <f t="shared" si="244"/>
        <v>0</v>
      </c>
    </row>
    <row r="3086" spans="1:21" x14ac:dyDescent="0.3">
      <c r="A3086" s="3" t="s">
        <v>3092</v>
      </c>
      <c r="B3086" s="3" t="s">
        <v>9</v>
      </c>
      <c r="C3086" s="8">
        <v>32335.312999999998</v>
      </c>
      <c r="D3086" s="8">
        <v>0</v>
      </c>
      <c r="E3086" s="8">
        <v>90.215000000000003</v>
      </c>
      <c r="F3086" s="9">
        <v>159.43605772820999</v>
      </c>
      <c r="G3086" s="9">
        <v>-69.221057728210795</v>
      </c>
      <c r="H3086" s="9">
        <v>0</v>
      </c>
      <c r="L3086" s="9">
        <f t="shared" si="241"/>
        <v>159.15881308606734</v>
      </c>
      <c r="M3086" s="9">
        <f t="shared" si="245"/>
        <v>-68.943813086067337</v>
      </c>
      <c r="N3086" s="9">
        <f t="shared" si="242"/>
        <v>0</v>
      </c>
      <c r="O3086" s="9">
        <f t="shared" si="243"/>
        <v>0</v>
      </c>
      <c r="U3086" s="15">
        <f t="shared" si="244"/>
        <v>0</v>
      </c>
    </row>
    <row r="3087" spans="1:21" x14ac:dyDescent="0.3">
      <c r="A3087" s="3" t="s">
        <v>3093</v>
      </c>
      <c r="B3087" s="3" t="s">
        <v>9</v>
      </c>
      <c r="C3087" s="8">
        <v>31967.818999989999</v>
      </c>
      <c r="D3087" s="8">
        <v>0</v>
      </c>
      <c r="E3087" s="8">
        <v>98.373000000000005</v>
      </c>
      <c r="F3087" s="9">
        <v>157.624051312798</v>
      </c>
      <c r="G3087" s="9">
        <v>-59.251051312798502</v>
      </c>
      <c r="H3087" s="9">
        <v>0</v>
      </c>
      <c r="L3087" s="9">
        <f t="shared" si="241"/>
        <v>157.34995758317356</v>
      </c>
      <c r="M3087" s="9">
        <f t="shared" si="245"/>
        <v>-58.976957583173558</v>
      </c>
      <c r="N3087" s="9">
        <f t="shared" si="242"/>
        <v>0</v>
      </c>
      <c r="O3087" s="9">
        <f t="shared" si="243"/>
        <v>0</v>
      </c>
      <c r="U3087" s="15">
        <f t="shared" si="244"/>
        <v>0</v>
      </c>
    </row>
    <row r="3088" spans="1:21" x14ac:dyDescent="0.3">
      <c r="A3088" s="3" t="s">
        <v>3094</v>
      </c>
      <c r="B3088" s="3" t="s">
        <v>9</v>
      </c>
      <c r="C3088" s="8">
        <v>30816.94999999</v>
      </c>
      <c r="D3088" s="8">
        <v>0</v>
      </c>
      <c r="E3088" s="8">
        <v>99.691000000000003</v>
      </c>
      <c r="F3088" s="9">
        <v>151.949449792114</v>
      </c>
      <c r="G3088" s="9">
        <v>-52.258449792114</v>
      </c>
      <c r="H3088" s="9">
        <v>0</v>
      </c>
      <c r="L3088" s="9">
        <f t="shared" si="241"/>
        <v>151.6852236726792</v>
      </c>
      <c r="M3088" s="9">
        <f t="shared" si="245"/>
        <v>-51.994223672679198</v>
      </c>
      <c r="N3088" s="9">
        <f t="shared" si="242"/>
        <v>0</v>
      </c>
      <c r="O3088" s="9">
        <f t="shared" si="243"/>
        <v>0</v>
      </c>
      <c r="U3088" s="15">
        <f t="shared" si="244"/>
        <v>0</v>
      </c>
    </row>
    <row r="3089" spans="1:21" x14ac:dyDescent="0.3">
      <c r="A3089" s="3" t="s">
        <v>3095</v>
      </c>
      <c r="B3089" s="3" t="s">
        <v>9</v>
      </c>
      <c r="C3089" s="8">
        <v>30222.731999989999</v>
      </c>
      <c r="D3089" s="8">
        <v>0</v>
      </c>
      <c r="E3089" s="8">
        <v>99.623999999999995</v>
      </c>
      <c r="F3089" s="9">
        <v>149.01953303667199</v>
      </c>
      <c r="G3089" s="9">
        <v>-49.395533036672603</v>
      </c>
      <c r="H3089" s="9">
        <v>0</v>
      </c>
      <c r="L3089" s="9">
        <f t="shared" si="241"/>
        <v>148.76040177303108</v>
      </c>
      <c r="M3089" s="9">
        <f t="shared" si="245"/>
        <v>-49.136401773031082</v>
      </c>
      <c r="N3089" s="9">
        <f t="shared" si="242"/>
        <v>0</v>
      </c>
      <c r="O3089" s="9">
        <f t="shared" si="243"/>
        <v>0</v>
      </c>
      <c r="U3089" s="15">
        <f t="shared" si="244"/>
        <v>0</v>
      </c>
    </row>
    <row r="3090" spans="1:21" x14ac:dyDescent="0.3">
      <c r="A3090" s="3" t="s">
        <v>3096</v>
      </c>
      <c r="B3090" s="3" t="s">
        <v>9</v>
      </c>
      <c r="C3090" s="8">
        <v>30720.745999999999</v>
      </c>
      <c r="D3090" s="8">
        <v>0</v>
      </c>
      <c r="E3090" s="8">
        <v>100.202</v>
      </c>
      <c r="F3090" s="9">
        <v>151.475095747788</v>
      </c>
      <c r="G3090" s="9">
        <v>-51.273095747788197</v>
      </c>
      <c r="H3090" s="9">
        <v>0</v>
      </c>
      <c r="L3090" s="9">
        <f t="shared" si="241"/>
        <v>151.21169448641339</v>
      </c>
      <c r="M3090" s="9">
        <f t="shared" si="245"/>
        <v>-51.009694486413395</v>
      </c>
      <c r="N3090" s="9">
        <f t="shared" si="242"/>
        <v>0</v>
      </c>
      <c r="O3090" s="9">
        <f t="shared" si="243"/>
        <v>0</v>
      </c>
      <c r="U3090" s="15">
        <f t="shared" si="244"/>
        <v>0</v>
      </c>
    </row>
    <row r="3091" spans="1:21" x14ac:dyDescent="0.3">
      <c r="A3091" s="3" t="s">
        <v>3097</v>
      </c>
      <c r="B3091" s="3" t="s">
        <v>9</v>
      </c>
      <c r="C3091" s="8">
        <v>32405.625</v>
      </c>
      <c r="D3091" s="8">
        <v>0</v>
      </c>
      <c r="E3091" s="8">
        <v>100.785</v>
      </c>
      <c r="F3091" s="9">
        <v>159.782745824008</v>
      </c>
      <c r="G3091" s="9">
        <v>-58.997745824008298</v>
      </c>
      <c r="H3091" s="9">
        <v>0</v>
      </c>
      <c r="L3091" s="9">
        <f t="shared" si="241"/>
        <v>159.50489832314878</v>
      </c>
      <c r="M3091" s="9">
        <f t="shared" si="245"/>
        <v>-58.719898323148783</v>
      </c>
      <c r="N3091" s="9">
        <f t="shared" si="242"/>
        <v>0</v>
      </c>
      <c r="O3091" s="9">
        <f t="shared" si="243"/>
        <v>0</v>
      </c>
      <c r="U3091" s="15">
        <f t="shared" si="244"/>
        <v>0</v>
      </c>
    </row>
    <row r="3092" spans="1:21" x14ac:dyDescent="0.3">
      <c r="A3092" s="3" t="s">
        <v>3098</v>
      </c>
      <c r="B3092" s="3" t="s">
        <v>9</v>
      </c>
      <c r="C3092" s="8">
        <v>35963.644</v>
      </c>
      <c r="D3092" s="8">
        <v>75.84</v>
      </c>
      <c r="E3092" s="8">
        <v>159.97399999999999</v>
      </c>
      <c r="F3092" s="9">
        <v>177.32630640998599</v>
      </c>
      <c r="G3092" s="9">
        <v>-17.3523064099866</v>
      </c>
      <c r="H3092" s="9">
        <v>-1315.9989181333799</v>
      </c>
      <c r="L3092" s="9">
        <f t="shared" si="241"/>
        <v>177.01795227062956</v>
      </c>
      <c r="M3092" s="9">
        <f t="shared" si="245"/>
        <v>-17.043952270629575</v>
      </c>
      <c r="N3092" s="9">
        <f t="shared" si="242"/>
        <v>-1292.6133402045471</v>
      </c>
      <c r="O3092" s="9">
        <f t="shared" si="243"/>
        <v>1205.2796945062601</v>
      </c>
      <c r="U3092" s="15">
        <f t="shared" si="244"/>
        <v>12132.428159999999</v>
      </c>
    </row>
    <row r="3093" spans="1:21" x14ac:dyDescent="0.3">
      <c r="A3093" s="3" t="s">
        <v>3099</v>
      </c>
      <c r="B3093" s="3" t="s">
        <v>9</v>
      </c>
      <c r="C3093" s="8">
        <v>40666.156999990002</v>
      </c>
      <c r="D3093" s="8">
        <v>241.75</v>
      </c>
      <c r="E3093" s="8">
        <v>159.85400000000001</v>
      </c>
      <c r="F3093" s="9">
        <v>200.513035239055</v>
      </c>
      <c r="G3093" s="9">
        <v>-40.659035239055498</v>
      </c>
      <c r="H3093" s="9">
        <v>-9829.3217690416805</v>
      </c>
      <c r="L3093" s="9">
        <f t="shared" si="241"/>
        <v>200.16436151058991</v>
      </c>
      <c r="M3093" s="9">
        <f t="shared" si="245"/>
        <v>-40.3103615105899</v>
      </c>
      <c r="N3093" s="9">
        <f t="shared" si="242"/>
        <v>-9745.0298951851091</v>
      </c>
      <c r="O3093" s="9">
        <f t="shared" si="243"/>
        <v>-1753.6564835113588</v>
      </c>
      <c r="U3093" s="15">
        <f t="shared" si="244"/>
        <v>38644.7045</v>
      </c>
    </row>
    <row r="3094" spans="1:21" x14ac:dyDescent="0.3">
      <c r="A3094" s="3" t="s">
        <v>3100</v>
      </c>
      <c r="B3094" s="3" t="s">
        <v>9</v>
      </c>
      <c r="C3094" s="8">
        <v>40408.173999999999</v>
      </c>
      <c r="D3094" s="8">
        <v>243.96</v>
      </c>
      <c r="E3094" s="8">
        <v>160.46</v>
      </c>
      <c r="F3094" s="9">
        <v>199.24099582878901</v>
      </c>
      <c r="G3094" s="9">
        <v>-38.780995828789003</v>
      </c>
      <c r="H3094" s="9">
        <v>-9461.0117423913707</v>
      </c>
      <c r="L3094" s="9">
        <f t="shared" si="241"/>
        <v>198.89453405987709</v>
      </c>
      <c r="M3094" s="9">
        <f t="shared" si="245"/>
        <v>-38.43453405987708</v>
      </c>
      <c r="N3094" s="9">
        <f t="shared" si="242"/>
        <v>-9376.4889292476128</v>
      </c>
      <c r="O3094" s="9">
        <f t="shared" si="243"/>
        <v>-1459.9007367680749</v>
      </c>
      <c r="U3094" s="15">
        <f t="shared" si="244"/>
        <v>39145.821600000003</v>
      </c>
    </row>
    <row r="3095" spans="1:21" x14ac:dyDescent="0.3">
      <c r="A3095" s="3" t="s">
        <v>3101</v>
      </c>
      <c r="B3095" s="3" t="s">
        <v>9</v>
      </c>
      <c r="C3095" s="8">
        <v>39597.482000000004</v>
      </c>
      <c r="D3095" s="8">
        <v>243.87</v>
      </c>
      <c r="E3095" s="8">
        <v>161.57300000000001</v>
      </c>
      <c r="F3095" s="9">
        <v>195.24370851284999</v>
      </c>
      <c r="G3095" s="9">
        <v>-33.670708512850602</v>
      </c>
      <c r="H3095" s="9">
        <v>-8211.2756850288806</v>
      </c>
      <c r="L3095" s="9">
        <f t="shared" si="241"/>
        <v>194.90419765897786</v>
      </c>
      <c r="M3095" s="9">
        <f t="shared" si="245"/>
        <v>-33.331197658977857</v>
      </c>
      <c r="N3095" s="9">
        <f t="shared" si="242"/>
        <v>-8128.47917309493</v>
      </c>
      <c r="O3095" s="9">
        <f t="shared" si="243"/>
        <v>-486.23882241291295</v>
      </c>
      <c r="U3095" s="15">
        <f t="shared" si="244"/>
        <v>39402.807510000006</v>
      </c>
    </row>
    <row r="3096" spans="1:21" x14ac:dyDescent="0.3">
      <c r="A3096" s="3" t="s">
        <v>3102</v>
      </c>
      <c r="B3096" s="3" t="s">
        <v>9</v>
      </c>
      <c r="C3096" s="8">
        <v>38462.660999999898</v>
      </c>
      <c r="D3096" s="8">
        <v>241.64</v>
      </c>
      <c r="E3096" s="8">
        <v>101.17</v>
      </c>
      <c r="F3096" s="9">
        <v>189.64823502950401</v>
      </c>
      <c r="G3096" s="9">
        <v>-88.478235029504802</v>
      </c>
      <c r="H3096" s="9">
        <v>-21379.880712529499</v>
      </c>
      <c r="L3096" s="9">
        <f t="shared" si="241"/>
        <v>189.31845418944161</v>
      </c>
      <c r="M3096" s="9">
        <f t="shared" si="245"/>
        <v>-88.148454189441608</v>
      </c>
      <c r="N3096" s="9">
        <f t="shared" si="242"/>
        <v>-21300.192470336668</v>
      </c>
      <c r="O3096" s="9">
        <f t="shared" si="243"/>
        <v>867.94650247344543</v>
      </c>
      <c r="U3096" s="15">
        <f t="shared" si="244"/>
        <v>24446.718799999999</v>
      </c>
    </row>
    <row r="3097" spans="1:21" x14ac:dyDescent="0.3">
      <c r="A3097" s="3" t="s">
        <v>3103</v>
      </c>
      <c r="B3097" s="3" t="s">
        <v>9</v>
      </c>
      <c r="C3097" s="8">
        <v>36800.479999989999</v>
      </c>
      <c r="D3097" s="8">
        <v>208.46</v>
      </c>
      <c r="E3097" s="8">
        <v>99.393000000000001</v>
      </c>
      <c r="F3097" s="9">
        <v>181.452502213424</v>
      </c>
      <c r="G3097" s="9">
        <v>-82.059502213424494</v>
      </c>
      <c r="H3097" s="9">
        <v>-17106.123831410401</v>
      </c>
      <c r="L3097" s="9">
        <f t="shared" si="241"/>
        <v>181.13697299902333</v>
      </c>
      <c r="M3097" s="9">
        <f t="shared" si="245"/>
        <v>-81.743972999023327</v>
      </c>
      <c r="N3097" s="9">
        <f t="shared" si="242"/>
        <v>-17040.348611376405</v>
      </c>
      <c r="O3097" s="9">
        <f t="shared" si="243"/>
        <v>2454.2788587477357</v>
      </c>
      <c r="U3097" s="15">
        <f t="shared" si="244"/>
        <v>20719.464780000002</v>
      </c>
    </row>
    <row r="3098" spans="1:21" x14ac:dyDescent="0.3">
      <c r="A3098" s="3" t="s">
        <v>3104</v>
      </c>
      <c r="B3098" s="3" t="s">
        <v>9</v>
      </c>
      <c r="C3098" s="8">
        <v>34573.020999999899</v>
      </c>
      <c r="D3098" s="8">
        <v>49.22</v>
      </c>
      <c r="E3098" s="8">
        <v>99.143000000000001</v>
      </c>
      <c r="F3098" s="9">
        <v>170.469547395277</v>
      </c>
      <c r="G3098" s="9">
        <v>-71.3265473952778</v>
      </c>
      <c r="H3098" s="9">
        <v>-3510.69266279557</v>
      </c>
      <c r="L3098" s="9">
        <f t="shared" si="241"/>
        <v>170.17311652927759</v>
      </c>
      <c r="M3098" s="9">
        <f t="shared" si="245"/>
        <v>-71.030116529277592</v>
      </c>
      <c r="N3098" s="9">
        <f t="shared" si="242"/>
        <v>-3496.1023355710431</v>
      </c>
      <c r="O3098" s="9">
        <f t="shared" si="243"/>
        <v>1119.1267941397412</v>
      </c>
      <c r="U3098" s="15">
        <f t="shared" si="244"/>
        <v>4879.8184599999995</v>
      </c>
    </row>
    <row r="3099" spans="1:21" x14ac:dyDescent="0.3">
      <c r="A3099" s="3" t="s">
        <v>3105</v>
      </c>
      <c r="B3099" s="3" t="s">
        <v>9</v>
      </c>
      <c r="C3099" s="8">
        <v>32348.250999989999</v>
      </c>
      <c r="D3099" s="8">
        <v>166.55</v>
      </c>
      <c r="E3099" s="8">
        <v>80.131</v>
      </c>
      <c r="F3099" s="9">
        <v>159.49985125676801</v>
      </c>
      <c r="G3099" s="9">
        <v>-79.368851256768593</v>
      </c>
      <c r="H3099" s="9">
        <v>-13218.882176814799</v>
      </c>
      <c r="L3099" s="9">
        <f t="shared" si="241"/>
        <v>159.2224956835457</v>
      </c>
      <c r="M3099" s="9">
        <f t="shared" si="245"/>
        <v>-79.091495683545702</v>
      </c>
      <c r="N3099" s="9">
        <f t="shared" si="242"/>
        <v>-13172.688606094538</v>
      </c>
      <c r="O3099" s="9">
        <f t="shared" si="243"/>
        <v>5610.7126869841131</v>
      </c>
      <c r="U3099" s="15">
        <f t="shared" si="244"/>
        <v>13345.818050000002</v>
      </c>
    </row>
    <row r="3100" spans="1:21" x14ac:dyDescent="0.3">
      <c r="A3100" s="3" t="s">
        <v>3106</v>
      </c>
      <c r="B3100" s="3" t="s">
        <v>9</v>
      </c>
      <c r="C3100" s="8">
        <v>30966.906999999999</v>
      </c>
      <c r="D3100" s="8">
        <v>158.38999999999999</v>
      </c>
      <c r="E3100" s="8">
        <v>80.305000000000007</v>
      </c>
      <c r="F3100" s="9">
        <v>152.688844302083</v>
      </c>
      <c r="G3100" s="9">
        <v>-72.383844302083503</v>
      </c>
      <c r="H3100" s="9">
        <v>-11464.877099007001</v>
      </c>
      <c r="L3100" s="9">
        <f t="shared" si="241"/>
        <v>152.42333244359287</v>
      </c>
      <c r="M3100" s="9">
        <f t="shared" si="245"/>
        <v>-72.118332443592863</v>
      </c>
      <c r="N3100" s="9">
        <f t="shared" si="242"/>
        <v>-11422.822675740672</v>
      </c>
      <c r="O3100" s="9">
        <f t="shared" si="243"/>
        <v>6412.7392343627607</v>
      </c>
      <c r="U3100" s="15">
        <f t="shared" si="244"/>
        <v>12719.508949999999</v>
      </c>
    </row>
    <row r="3101" spans="1:21" x14ac:dyDescent="0.3">
      <c r="A3101" s="3" t="s">
        <v>3107</v>
      </c>
      <c r="B3101" s="3" t="s">
        <v>9</v>
      </c>
      <c r="C3101" s="8">
        <v>30154.562999999998</v>
      </c>
      <c r="D3101" s="8">
        <v>152.38999999999999</v>
      </c>
      <c r="E3101" s="8">
        <v>80.311999999999998</v>
      </c>
      <c r="F3101" s="9">
        <v>148.683411452889</v>
      </c>
      <c r="G3101" s="9">
        <v>-68.371411452889603</v>
      </c>
      <c r="H3101" s="9">
        <v>-10419.1193913058</v>
      </c>
      <c r="L3101" s="9">
        <f t="shared" si="241"/>
        <v>148.42486467377142</v>
      </c>
      <c r="M3101" s="9">
        <f t="shared" si="245"/>
        <v>-68.112864673771426</v>
      </c>
      <c r="N3101" s="9">
        <f t="shared" si="242"/>
        <v>-10379.719447636027</v>
      </c>
      <c r="O3101" s="9">
        <f t="shared" si="243"/>
        <v>6779.1436126326926</v>
      </c>
      <c r="U3101" s="15">
        <f t="shared" si="244"/>
        <v>12238.745679999998</v>
      </c>
    </row>
    <row r="3102" spans="1:21" x14ac:dyDescent="0.3">
      <c r="A3102" s="3" t="s">
        <v>3108</v>
      </c>
      <c r="B3102" s="3" t="s">
        <v>9</v>
      </c>
      <c r="C3102" s="8">
        <v>29858.582999999999</v>
      </c>
      <c r="D3102" s="8">
        <v>152.38</v>
      </c>
      <c r="E3102" s="8">
        <v>79.975999999999999</v>
      </c>
      <c r="F3102" s="9">
        <v>147.224019846988</v>
      </c>
      <c r="G3102" s="9">
        <v>-67.2480198469881</v>
      </c>
      <c r="H3102" s="9">
        <v>-10247.253264284</v>
      </c>
      <c r="L3102" s="9">
        <f t="shared" si="241"/>
        <v>146.96801081566235</v>
      </c>
      <c r="M3102" s="9">
        <f t="shared" si="245"/>
        <v>-66.992010815662354</v>
      </c>
      <c r="N3102" s="9">
        <f t="shared" si="242"/>
        <v>-10208.24260809063</v>
      </c>
      <c r="O3102" s="9">
        <f t="shared" si="243"/>
        <v>7000.6941486450332</v>
      </c>
      <c r="U3102" s="15">
        <f t="shared" si="244"/>
        <v>12186.74288</v>
      </c>
    </row>
    <row r="3103" spans="1:21" x14ac:dyDescent="0.3">
      <c r="A3103" s="3" t="s">
        <v>3109</v>
      </c>
      <c r="B3103" s="3" t="s">
        <v>9</v>
      </c>
      <c r="C3103" s="8">
        <v>30065.178</v>
      </c>
      <c r="D3103" s="8">
        <v>157.69999999999999</v>
      </c>
      <c r="E3103" s="8">
        <v>80.259</v>
      </c>
      <c r="F3103" s="9">
        <v>148.242679921389</v>
      </c>
      <c r="G3103" s="9">
        <v>-67.983679921389097</v>
      </c>
      <c r="H3103" s="9">
        <v>-10721.026323603</v>
      </c>
      <c r="L3103" s="9">
        <f t="shared" si="241"/>
        <v>147.9848995338732</v>
      </c>
      <c r="M3103" s="9">
        <f t="shared" si="245"/>
        <v>-67.725899533873203</v>
      </c>
      <c r="N3103" s="9">
        <f t="shared" si="242"/>
        <v>-10680.374356491804</v>
      </c>
      <c r="O3103" s="9">
        <f t="shared" si="243"/>
        <v>7084.7440598306393</v>
      </c>
      <c r="U3103" s="15">
        <f t="shared" si="244"/>
        <v>12656.844299999999</v>
      </c>
    </row>
    <row r="3104" spans="1:21" x14ac:dyDescent="0.3">
      <c r="A3104" s="3" t="s">
        <v>3110</v>
      </c>
      <c r="B3104" s="3" t="s">
        <v>9</v>
      </c>
      <c r="C3104" s="8">
        <v>31715.873999989999</v>
      </c>
      <c r="D3104" s="8">
        <v>160.31</v>
      </c>
      <c r="E3104" s="8">
        <v>80.546999999999997</v>
      </c>
      <c r="F3104" s="9">
        <v>156.38178353068801</v>
      </c>
      <c r="G3104" s="9">
        <v>-75.834783530688696</v>
      </c>
      <c r="H3104" s="9">
        <v>-12157.0741478047</v>
      </c>
      <c r="L3104" s="9">
        <f t="shared" si="241"/>
        <v>156.10984999049401</v>
      </c>
      <c r="M3104" s="9">
        <f t="shared" si="245"/>
        <v>-75.562849990494016</v>
      </c>
      <c r="N3104" s="9">
        <f t="shared" si="242"/>
        <v>-12113.480481976096</v>
      </c>
      <c r="O3104" s="9">
        <f t="shared" si="243"/>
        <v>5899.4886864744503</v>
      </c>
      <c r="U3104" s="15">
        <f t="shared" si="244"/>
        <v>12912.48957</v>
      </c>
    </row>
    <row r="3105" spans="1:21" x14ac:dyDescent="0.3">
      <c r="A3105" s="3" t="s">
        <v>3111</v>
      </c>
      <c r="B3105" s="3" t="s">
        <v>9</v>
      </c>
      <c r="C3105" s="8">
        <v>33999.2599999999</v>
      </c>
      <c r="D3105" s="8">
        <v>173.20999999999901</v>
      </c>
      <c r="E3105" s="8">
        <v>79.814999999999998</v>
      </c>
      <c r="F3105" s="9">
        <v>167.64049817846001</v>
      </c>
      <c r="G3105" s="9">
        <v>-87.825498178460407</v>
      </c>
      <c r="H3105" s="9">
        <v>-15212.254539491099</v>
      </c>
      <c r="L3105" s="9">
        <f t="shared" si="241"/>
        <v>167.34898676887988</v>
      </c>
      <c r="M3105" s="9">
        <f t="shared" si="245"/>
        <v>-87.533986768879885</v>
      </c>
      <c r="N3105" s="9">
        <f t="shared" si="242"/>
        <v>-15161.761848237598</v>
      </c>
      <c r="O3105" s="9">
        <f t="shared" si="243"/>
        <v>4427.4842978574743</v>
      </c>
      <c r="U3105" s="15">
        <f t="shared" si="244"/>
        <v>13824.756149999921</v>
      </c>
    </row>
    <row r="3106" spans="1:21" x14ac:dyDescent="0.3">
      <c r="A3106" s="3" t="s">
        <v>3112</v>
      </c>
      <c r="B3106" s="3" t="s">
        <v>9</v>
      </c>
      <c r="C3106" s="8">
        <v>36121.951000000001</v>
      </c>
      <c r="D3106" s="8">
        <v>209.65</v>
      </c>
      <c r="E3106" s="8">
        <v>160.363</v>
      </c>
      <c r="F3106" s="9">
        <v>178.10687235010201</v>
      </c>
      <c r="G3106" s="9">
        <v>-17.743872350102201</v>
      </c>
      <c r="H3106" s="9">
        <v>-3720.00283819894</v>
      </c>
      <c r="L3106" s="9">
        <f t="shared" si="241"/>
        <v>177.79716087835871</v>
      </c>
      <c r="M3106" s="9">
        <f t="shared" si="245"/>
        <v>-17.434160878358711</v>
      </c>
      <c r="N3106" s="9">
        <f t="shared" si="242"/>
        <v>-3655.0718281479039</v>
      </c>
      <c r="O3106" s="9">
        <f t="shared" si="243"/>
        <v>3168.4807924101201</v>
      </c>
      <c r="U3106" s="15">
        <f t="shared" si="244"/>
        <v>33620.10295</v>
      </c>
    </row>
    <row r="3107" spans="1:21" x14ac:dyDescent="0.3">
      <c r="A3107" s="3" t="s">
        <v>3113</v>
      </c>
      <c r="B3107" s="3" t="s">
        <v>9</v>
      </c>
      <c r="C3107" s="8">
        <v>38205.35</v>
      </c>
      <c r="D3107" s="8">
        <v>239.23999999999899</v>
      </c>
      <c r="E3107" s="8">
        <v>199.85599999999999</v>
      </c>
      <c r="F3107" s="9">
        <v>188.37950905644499</v>
      </c>
      <c r="G3107" s="9">
        <v>11.476490943554399</v>
      </c>
      <c r="H3107" s="9">
        <v>2745.6356933359698</v>
      </c>
      <c r="L3107" s="9">
        <f t="shared" si="241"/>
        <v>188.05193441417384</v>
      </c>
      <c r="M3107" s="9">
        <f t="shared" si="245"/>
        <v>11.804065585826152</v>
      </c>
      <c r="N3107" s="9">
        <f t="shared" si="242"/>
        <v>2824.0046507530365</v>
      </c>
      <c r="O3107" s="9">
        <f t="shared" si="243"/>
        <v>1162.3281356292748</v>
      </c>
      <c r="U3107" s="15">
        <f t="shared" si="244"/>
        <v>47813.549439999799</v>
      </c>
    </row>
    <row r="3108" spans="1:21" x14ac:dyDescent="0.3">
      <c r="A3108" s="3" t="s">
        <v>3114</v>
      </c>
      <c r="B3108" s="3" t="s">
        <v>9</v>
      </c>
      <c r="C3108" s="8">
        <v>39203.517</v>
      </c>
      <c r="D3108" s="8">
        <v>244.04</v>
      </c>
      <c r="E3108" s="8">
        <v>198.334</v>
      </c>
      <c r="F3108" s="9">
        <v>193.30118126770199</v>
      </c>
      <c r="G3108" s="9">
        <v>5.0328187322975797</v>
      </c>
      <c r="H3108" s="9">
        <v>1228.2090834298999</v>
      </c>
      <c r="L3108" s="9">
        <f t="shared" si="241"/>
        <v>192.96504829006801</v>
      </c>
      <c r="M3108" s="9">
        <f t="shared" si="245"/>
        <v>5.3689517099319914</v>
      </c>
      <c r="N3108" s="9">
        <f t="shared" si="242"/>
        <v>1310.2389752918032</v>
      </c>
      <c r="O3108" s="9">
        <f t="shared" si="243"/>
        <v>-13.347763964195192</v>
      </c>
      <c r="U3108" s="15">
        <f t="shared" si="244"/>
        <v>48401.429360000002</v>
      </c>
    </row>
    <row r="3109" spans="1:21" x14ac:dyDescent="0.3">
      <c r="A3109" s="3" t="s">
        <v>3115</v>
      </c>
      <c r="B3109" s="3" t="s">
        <v>9</v>
      </c>
      <c r="C3109" s="8">
        <v>39861.262999990002</v>
      </c>
      <c r="D3109" s="8">
        <v>249.63</v>
      </c>
      <c r="E3109" s="8">
        <v>200.40899999999999</v>
      </c>
      <c r="F3109" s="9">
        <v>196.54433618087401</v>
      </c>
      <c r="G3109" s="9">
        <v>3.86466381912552</v>
      </c>
      <c r="H3109" s="9">
        <v>964.73602916830396</v>
      </c>
      <c r="L3109" s="9">
        <f t="shared" si="241"/>
        <v>196.20256365509684</v>
      </c>
      <c r="M3109" s="9">
        <f t="shared" si="245"/>
        <v>4.2064363449031532</v>
      </c>
      <c r="N3109" s="9">
        <f t="shared" si="242"/>
        <v>1050.0527047781741</v>
      </c>
      <c r="O3109" s="9">
        <f t="shared" si="243"/>
        <v>-821.83446949847803</v>
      </c>
      <c r="U3109" s="15">
        <f t="shared" si="244"/>
        <v>50028.098669999999</v>
      </c>
    </row>
    <row r="3110" spans="1:21" x14ac:dyDescent="0.3">
      <c r="A3110" s="3" t="s">
        <v>3116</v>
      </c>
      <c r="B3110" s="3" t="s">
        <v>9</v>
      </c>
      <c r="C3110" s="8">
        <v>40005.296999999897</v>
      </c>
      <c r="D3110" s="8">
        <v>249.19</v>
      </c>
      <c r="E3110" s="8">
        <v>198.196</v>
      </c>
      <c r="F3110" s="9">
        <v>197.25452609431099</v>
      </c>
      <c r="G3110" s="9">
        <v>0.94147390568886602</v>
      </c>
      <c r="H3110" s="9">
        <v>234.60588255860799</v>
      </c>
      <c r="L3110" s="9">
        <f t="shared" si="241"/>
        <v>196.91151861358492</v>
      </c>
      <c r="M3110" s="9">
        <f t="shared" si="245"/>
        <v>1.2844813864150808</v>
      </c>
      <c r="N3110" s="9">
        <f t="shared" si="242"/>
        <v>320.07991668077398</v>
      </c>
      <c r="O3110" s="9">
        <f t="shared" si="243"/>
        <v>-997.05038305042547</v>
      </c>
      <c r="U3110" s="15">
        <f t="shared" si="244"/>
        <v>49388.461239999997</v>
      </c>
    </row>
    <row r="3111" spans="1:21" x14ac:dyDescent="0.3">
      <c r="A3111" s="3" t="s">
        <v>3117</v>
      </c>
      <c r="B3111" s="3" t="s">
        <v>9</v>
      </c>
      <c r="C3111" s="8">
        <v>39982.822999999997</v>
      </c>
      <c r="D3111" s="8">
        <v>247.93</v>
      </c>
      <c r="E3111" s="8">
        <v>199.32499999999999</v>
      </c>
      <c r="F3111" s="9">
        <v>197.143713313207</v>
      </c>
      <c r="G3111" s="9">
        <v>2.1812866867923599</v>
      </c>
      <c r="H3111" s="9">
        <v>540.80640825643002</v>
      </c>
      <c r="L3111" s="9">
        <f t="shared" si="241"/>
        <v>196.80089852571749</v>
      </c>
      <c r="M3111" s="9">
        <f t="shared" si="245"/>
        <v>2.524101474282503</v>
      </c>
      <c r="N3111" s="9">
        <f t="shared" si="242"/>
        <v>625.80047851886093</v>
      </c>
      <c r="O3111" s="9">
        <f t="shared" si="243"/>
        <v>-964.58287637762658</v>
      </c>
      <c r="U3111" s="15">
        <f t="shared" si="244"/>
        <v>49418.647250000002</v>
      </c>
    </row>
    <row r="3112" spans="1:21" x14ac:dyDescent="0.3">
      <c r="A3112" s="3" t="s">
        <v>3118</v>
      </c>
      <c r="B3112" s="3" t="s">
        <v>9</v>
      </c>
      <c r="C3112" s="8">
        <v>41022.887999999999</v>
      </c>
      <c r="D3112" s="8">
        <v>250.73999999999899</v>
      </c>
      <c r="E3112" s="8">
        <v>201.15199999999999</v>
      </c>
      <c r="F3112" s="9">
        <v>202.271972420552</v>
      </c>
      <c r="G3112" s="9">
        <v>-1.11997242055238</v>
      </c>
      <c r="H3112" s="9">
        <v>-280.821884729305</v>
      </c>
      <c r="L3112" s="9">
        <f t="shared" si="241"/>
        <v>201.92024006208553</v>
      </c>
      <c r="M3112" s="9">
        <f t="shared" si="245"/>
        <v>-0.76824006208553897</v>
      </c>
      <c r="N3112" s="9">
        <f t="shared" si="242"/>
        <v>-192.62851316732727</v>
      </c>
      <c r="O3112" s="9">
        <f t="shared" si="243"/>
        <v>-2259.1390052745473</v>
      </c>
      <c r="U3112" s="15">
        <f t="shared" si="244"/>
        <v>50436.85247999979</v>
      </c>
    </row>
    <row r="3113" spans="1:21" x14ac:dyDescent="0.3">
      <c r="A3113" s="3" t="s">
        <v>3119</v>
      </c>
      <c r="B3113" s="3" t="s">
        <v>9</v>
      </c>
      <c r="C3113" s="8">
        <v>41862.603999999999</v>
      </c>
      <c r="D3113" s="8">
        <v>256.12</v>
      </c>
      <c r="E3113" s="8">
        <v>199.19</v>
      </c>
      <c r="F3113" s="9">
        <v>206.41236866942401</v>
      </c>
      <c r="G3113" s="9">
        <v>-7.2223686694243501</v>
      </c>
      <c r="H3113" s="9">
        <v>-1849.7930636129599</v>
      </c>
      <c r="L3113" s="9">
        <f t="shared" si="241"/>
        <v>206.05343654264473</v>
      </c>
      <c r="M3113" s="9">
        <f t="shared" si="245"/>
        <v>-6.8634365426447346</v>
      </c>
      <c r="N3113" s="9">
        <f t="shared" si="242"/>
        <v>-1757.8633673021695</v>
      </c>
      <c r="O3113" s="9">
        <f t="shared" si="243"/>
        <v>-3366.2064786242722</v>
      </c>
      <c r="U3113" s="15">
        <f t="shared" si="244"/>
        <v>51016.542800000003</v>
      </c>
    </row>
    <row r="3114" spans="1:21" x14ac:dyDescent="0.3">
      <c r="A3114" s="3" t="s">
        <v>3120</v>
      </c>
      <c r="B3114" s="3" t="s">
        <v>9</v>
      </c>
      <c r="C3114" s="8">
        <v>42354.736999999899</v>
      </c>
      <c r="D3114" s="8">
        <v>256.729999999999</v>
      </c>
      <c r="E3114" s="8">
        <v>199.99299999999999</v>
      </c>
      <c r="F3114" s="9">
        <v>208.838933873786</v>
      </c>
      <c r="G3114" s="9">
        <v>-8.8459338737864002</v>
      </c>
      <c r="H3114" s="9">
        <v>-2271.0166034171798</v>
      </c>
      <c r="L3114" s="9">
        <f t="shared" si="241"/>
        <v>208.47578217327057</v>
      </c>
      <c r="M3114" s="9">
        <f t="shared" si="245"/>
        <v>-8.4827821732705786</v>
      </c>
      <c r="N3114" s="9">
        <f t="shared" si="242"/>
        <v>-2177.7846673437471</v>
      </c>
      <c r="O3114" s="9">
        <f t="shared" si="243"/>
        <v>-3996.1125531493126</v>
      </c>
      <c r="U3114" s="15">
        <f t="shared" si="244"/>
        <v>51344.202889999797</v>
      </c>
    </row>
    <row r="3115" spans="1:21" x14ac:dyDescent="0.3">
      <c r="A3115" s="3" t="s">
        <v>3121</v>
      </c>
      <c r="B3115" s="3" t="s">
        <v>9</v>
      </c>
      <c r="C3115" s="8">
        <v>43014.317999999999</v>
      </c>
      <c r="D3115" s="8">
        <v>256.11</v>
      </c>
      <c r="E3115" s="8">
        <v>200.59800000000001</v>
      </c>
      <c r="F3115" s="9">
        <v>212.09113664022999</v>
      </c>
      <c r="G3115" s="9">
        <v>-11.4931366402304</v>
      </c>
      <c r="H3115" s="9">
        <v>-2943.5072249293999</v>
      </c>
      <c r="L3115" s="9">
        <f t="shared" si="241"/>
        <v>211.72232965818708</v>
      </c>
      <c r="M3115" s="9">
        <f t="shared" si="245"/>
        <v>-11.124329658187065</v>
      </c>
      <c r="N3115" s="9">
        <f t="shared" si="242"/>
        <v>-2849.0520687582894</v>
      </c>
      <c r="O3115" s="9">
        <f t="shared" si="243"/>
        <v>-4817.9352636134545</v>
      </c>
      <c r="U3115" s="15">
        <f t="shared" si="244"/>
        <v>51375.153780000008</v>
      </c>
    </row>
    <row r="3116" spans="1:21" x14ac:dyDescent="0.3">
      <c r="A3116" s="3" t="s">
        <v>3122</v>
      </c>
      <c r="B3116" s="3" t="s">
        <v>9</v>
      </c>
      <c r="C3116" s="8">
        <v>43488.589999989999</v>
      </c>
      <c r="D3116" s="8">
        <v>256.56</v>
      </c>
      <c r="E3116" s="8">
        <v>200.21700000000001</v>
      </c>
      <c r="F3116" s="9">
        <v>214.42963442960601</v>
      </c>
      <c r="G3116" s="9">
        <v>-14.2126344296063</v>
      </c>
      <c r="H3116" s="9">
        <v>-3646.3934892598099</v>
      </c>
      <c r="L3116" s="9">
        <f t="shared" si="241"/>
        <v>214.05676101496297</v>
      </c>
      <c r="M3116" s="9">
        <f t="shared" si="245"/>
        <v>-13.83976101496296</v>
      </c>
      <c r="N3116" s="9">
        <f t="shared" si="242"/>
        <v>-3550.7290859988971</v>
      </c>
      <c r="O3116" s="9">
        <f t="shared" si="243"/>
        <v>-5425.3223618664579</v>
      </c>
      <c r="U3116" s="15">
        <f t="shared" si="244"/>
        <v>51367.673520000004</v>
      </c>
    </row>
    <row r="3117" spans="1:21" x14ac:dyDescent="0.3">
      <c r="A3117" s="3" t="s">
        <v>3123</v>
      </c>
      <c r="B3117" s="3" t="s">
        <v>9</v>
      </c>
      <c r="C3117" s="8">
        <v>46246.440999999999</v>
      </c>
      <c r="D3117" s="8">
        <v>269.06</v>
      </c>
      <c r="E3117" s="8">
        <v>200.029</v>
      </c>
      <c r="F3117" s="9">
        <v>228.02779849387201</v>
      </c>
      <c r="G3117" s="9">
        <v>-27.998798493872499</v>
      </c>
      <c r="H3117" s="9">
        <v>-7533.3567227613303</v>
      </c>
      <c r="L3117" s="9">
        <f t="shared" si="241"/>
        <v>227.6312791224517</v>
      </c>
      <c r="M3117" s="9">
        <f t="shared" si="245"/>
        <v>-27.602279122451705</v>
      </c>
      <c r="N3117" s="9">
        <f t="shared" si="242"/>
        <v>-7426.6692206868556</v>
      </c>
      <c r="O3117" s="9">
        <f t="shared" si="243"/>
        <v>-9342.0123002320888</v>
      </c>
      <c r="U3117" s="15">
        <f t="shared" si="244"/>
        <v>53819.802739999999</v>
      </c>
    </row>
    <row r="3118" spans="1:21" x14ac:dyDescent="0.3">
      <c r="A3118" s="3" t="s">
        <v>3124</v>
      </c>
      <c r="B3118" s="3" t="s">
        <v>9</v>
      </c>
      <c r="C3118" s="8">
        <v>45484.154999990002</v>
      </c>
      <c r="D3118" s="8">
        <v>269.37</v>
      </c>
      <c r="E3118" s="8">
        <v>198.113</v>
      </c>
      <c r="F3118" s="9">
        <v>224.26918713597399</v>
      </c>
      <c r="G3118" s="9">
        <v>-26.1561871359741</v>
      </c>
      <c r="H3118" s="9">
        <v>-7045.6921288173398</v>
      </c>
      <c r="L3118" s="9">
        <f t="shared" si="241"/>
        <v>223.87920364405082</v>
      </c>
      <c r="M3118" s="9">
        <f t="shared" si="245"/>
        <v>-25.766203644050819</v>
      </c>
      <c r="N3118" s="9">
        <f t="shared" si="242"/>
        <v>-6940.6422755979693</v>
      </c>
      <c r="O3118" s="9">
        <f t="shared" si="243"/>
        <v>-8342.0792156184089</v>
      </c>
      <c r="U3118" s="15">
        <f t="shared" si="244"/>
        <v>53365.698810000002</v>
      </c>
    </row>
    <row r="3119" spans="1:21" x14ac:dyDescent="0.3">
      <c r="A3119" s="3" t="s">
        <v>3125</v>
      </c>
      <c r="B3119" s="3" t="s">
        <v>9</v>
      </c>
      <c r="C3119" s="8">
        <v>44373.805999999997</v>
      </c>
      <c r="D3119" s="8">
        <v>257.39</v>
      </c>
      <c r="E3119" s="8">
        <v>199.29</v>
      </c>
      <c r="F3119" s="9">
        <v>218.79437799276599</v>
      </c>
      <c r="G3119" s="9">
        <v>-19.504377992766798</v>
      </c>
      <c r="H3119" s="9">
        <v>-5020.2318515582601</v>
      </c>
      <c r="L3119" s="9">
        <f t="shared" si="241"/>
        <v>218.4139146904628</v>
      </c>
      <c r="M3119" s="9">
        <f t="shared" si="245"/>
        <v>-19.123914690462811</v>
      </c>
      <c r="N3119" s="9">
        <f t="shared" si="242"/>
        <v>-4922.3044021782225</v>
      </c>
      <c r="O3119" s="9">
        <f t="shared" si="243"/>
        <v>-6564.3616648019761</v>
      </c>
      <c r="U3119" s="15">
        <f t="shared" si="244"/>
        <v>51295.253099999994</v>
      </c>
    </row>
    <row r="3120" spans="1:21" x14ac:dyDescent="0.3">
      <c r="A3120" s="3" t="s">
        <v>3126</v>
      </c>
      <c r="B3120" s="3" t="s">
        <v>9</v>
      </c>
      <c r="C3120" s="8">
        <v>43285.254000000001</v>
      </c>
      <c r="D3120" s="8">
        <v>256.18</v>
      </c>
      <c r="E3120" s="8">
        <v>199.55799999999999</v>
      </c>
      <c r="F3120" s="9">
        <v>213.42704353980599</v>
      </c>
      <c r="G3120" s="9">
        <v>-13.8690435398064</v>
      </c>
      <c r="H3120" s="9">
        <v>-3552.9715740276101</v>
      </c>
      <c r="L3120" s="9">
        <f t="shared" si="241"/>
        <v>213.05591353851898</v>
      </c>
      <c r="M3120" s="9">
        <f t="shared" si="245"/>
        <v>-13.497913538518986</v>
      </c>
      <c r="N3120" s="9">
        <f t="shared" si="242"/>
        <v>-3457.8954902977939</v>
      </c>
      <c r="O3120" s="9">
        <f t="shared" si="243"/>
        <v>-5160.889620421548</v>
      </c>
      <c r="U3120" s="15">
        <f t="shared" si="244"/>
        <v>51122.76844</v>
      </c>
    </row>
    <row r="3121" spans="1:21" x14ac:dyDescent="0.3">
      <c r="A3121" s="3" t="s">
        <v>3127</v>
      </c>
      <c r="B3121" s="3" t="s">
        <v>9</v>
      </c>
      <c r="C3121" s="8">
        <v>40778.159999999902</v>
      </c>
      <c r="D3121" s="8">
        <v>254.38</v>
      </c>
      <c r="E3121" s="8">
        <v>199.93700000000001</v>
      </c>
      <c r="F3121" s="9">
        <v>201.06528957397799</v>
      </c>
      <c r="G3121" s="9">
        <v>-1.1282895739780301</v>
      </c>
      <c r="H3121" s="9">
        <v>-287.01430182853301</v>
      </c>
      <c r="L3121" s="9">
        <f t="shared" si="241"/>
        <v>200.71565552601061</v>
      </c>
      <c r="M3121" s="9">
        <f t="shared" si="245"/>
        <v>-0.77865552601059562</v>
      </c>
      <c r="N3121" s="9">
        <f t="shared" si="242"/>
        <v>-198.07439270657531</v>
      </c>
      <c r="O3121" s="9">
        <f t="shared" si="243"/>
        <v>-1985.5127787807492</v>
      </c>
      <c r="U3121" s="15">
        <f t="shared" si="244"/>
        <v>50859.97406</v>
      </c>
    </row>
    <row r="3122" spans="1:21" x14ac:dyDescent="0.3">
      <c r="A3122" s="3" t="s">
        <v>3128</v>
      </c>
      <c r="B3122" s="3" t="s">
        <v>9</v>
      </c>
      <c r="C3122" s="8">
        <v>37638.168999989997</v>
      </c>
      <c r="D3122" s="8">
        <v>242.45</v>
      </c>
      <c r="E3122" s="8">
        <v>198.33699999999999</v>
      </c>
      <c r="F3122" s="9">
        <v>185.58290391271399</v>
      </c>
      <c r="G3122" s="9">
        <v>12.754096087284999</v>
      </c>
      <c r="H3122" s="9">
        <v>3092.2305963622598</v>
      </c>
      <c r="L3122" s="9">
        <f t="shared" si="241"/>
        <v>185.2601923096035</v>
      </c>
      <c r="M3122" s="9">
        <f t="shared" si="245"/>
        <v>13.076807690396492</v>
      </c>
      <c r="N3122" s="9">
        <f t="shared" si="242"/>
        <v>3170.4720245366293</v>
      </c>
      <c r="O3122" s="9">
        <f t="shared" si="243"/>
        <v>1854.781533524435</v>
      </c>
      <c r="U3122" s="15">
        <f t="shared" si="244"/>
        <v>48086.805649999995</v>
      </c>
    </row>
    <row r="3123" spans="1:21" x14ac:dyDescent="0.3">
      <c r="A3123" s="3" t="s">
        <v>3129</v>
      </c>
      <c r="B3123" s="3" t="s">
        <v>9</v>
      </c>
      <c r="C3123" s="8">
        <v>35000.718000000001</v>
      </c>
      <c r="D3123" s="8">
        <v>202.84</v>
      </c>
      <c r="E3123" s="8">
        <v>102.039</v>
      </c>
      <c r="F3123" s="9">
        <v>172.578397356995</v>
      </c>
      <c r="G3123" s="9">
        <v>-70.539397356995593</v>
      </c>
      <c r="H3123" s="9">
        <v>-14308.211359892999</v>
      </c>
      <c r="L3123" s="9">
        <f t="shared" si="241"/>
        <v>172.278299394849</v>
      </c>
      <c r="M3123" s="9">
        <f t="shared" si="245"/>
        <v>-70.239299394848999</v>
      </c>
      <c r="N3123" s="9">
        <f t="shared" si="242"/>
        <v>-14247.339489251171</v>
      </c>
      <c r="O3123" s="9">
        <f t="shared" si="243"/>
        <v>4185.0058152944503</v>
      </c>
      <c r="U3123" s="15">
        <f t="shared" si="244"/>
        <v>20697.590759999999</v>
      </c>
    </row>
    <row r="3124" spans="1:21" x14ac:dyDescent="0.3">
      <c r="A3124" s="3" t="s">
        <v>3130</v>
      </c>
      <c r="B3124" s="3" t="s">
        <v>9</v>
      </c>
      <c r="C3124" s="8">
        <v>33156.167999999998</v>
      </c>
      <c r="D3124" s="8">
        <v>192.68</v>
      </c>
      <c r="E3124" s="8">
        <v>100.205</v>
      </c>
      <c r="F3124" s="9">
        <v>163.48345585194201</v>
      </c>
      <c r="G3124" s="9">
        <v>-63.278455851942901</v>
      </c>
      <c r="H3124" s="9">
        <v>-12192.492873552301</v>
      </c>
      <c r="L3124" s="9">
        <f t="shared" si="241"/>
        <v>163.19917315667385</v>
      </c>
      <c r="M3124" s="9">
        <f t="shared" si="245"/>
        <v>-62.994173156673853</v>
      </c>
      <c r="N3124" s="9">
        <f t="shared" si="242"/>
        <v>-12137.717283827918</v>
      </c>
      <c r="O3124" s="9">
        <f t="shared" si="243"/>
        <v>5724.7501911309191</v>
      </c>
      <c r="U3124" s="15">
        <f t="shared" si="244"/>
        <v>19307.499400000001</v>
      </c>
    </row>
    <row r="3125" spans="1:21" x14ac:dyDescent="0.3">
      <c r="A3125" s="3" t="s">
        <v>3131</v>
      </c>
      <c r="B3125" s="3" t="s">
        <v>9</v>
      </c>
      <c r="C3125" s="8">
        <v>32008.147000000001</v>
      </c>
      <c r="D3125" s="8">
        <v>192.69</v>
      </c>
      <c r="E3125" s="8">
        <v>99.927999999999997</v>
      </c>
      <c r="F3125" s="9">
        <v>157.822896993916</v>
      </c>
      <c r="G3125" s="9">
        <v>-57.894896993916802</v>
      </c>
      <c r="H3125" s="9">
        <v>-11155.767701757801</v>
      </c>
      <c r="L3125" s="9">
        <f t="shared" si="241"/>
        <v>157.54845748993887</v>
      </c>
      <c r="M3125" s="9">
        <f t="shared" si="245"/>
        <v>-57.620457489938872</v>
      </c>
      <c r="N3125" s="9">
        <f t="shared" si="242"/>
        <v>-11102.885953736321</v>
      </c>
      <c r="O3125" s="9">
        <f t="shared" si="243"/>
        <v>6813.8837047555735</v>
      </c>
      <c r="U3125" s="15">
        <f t="shared" si="244"/>
        <v>19255.126319999999</v>
      </c>
    </row>
    <row r="3126" spans="1:21" x14ac:dyDescent="0.3">
      <c r="A3126" s="3" t="s">
        <v>3132</v>
      </c>
      <c r="B3126" s="3" t="s">
        <v>9</v>
      </c>
      <c r="C3126" s="8">
        <v>31534.027999990001</v>
      </c>
      <c r="D3126" s="8">
        <v>192.72</v>
      </c>
      <c r="E3126" s="8">
        <v>99.75</v>
      </c>
      <c r="F3126" s="9">
        <v>155.48515360310299</v>
      </c>
      <c r="G3126" s="9">
        <v>-55.735153603103299</v>
      </c>
      <c r="H3126" s="9">
        <v>-10741.278802389999</v>
      </c>
      <c r="L3126" s="9">
        <f t="shared" si="241"/>
        <v>155.21477921989569</v>
      </c>
      <c r="M3126" s="9">
        <f t="shared" si="245"/>
        <v>-55.464779219895689</v>
      </c>
      <c r="N3126" s="9">
        <f t="shared" si="242"/>
        <v>-10689.172251258296</v>
      </c>
      <c r="O3126" s="9">
        <f t="shared" si="243"/>
        <v>7264.6910378327702</v>
      </c>
      <c r="U3126" s="15">
        <f t="shared" si="244"/>
        <v>19223.82</v>
      </c>
    </row>
    <row r="3127" spans="1:21" x14ac:dyDescent="0.3">
      <c r="A3127" s="3" t="s">
        <v>3133</v>
      </c>
      <c r="B3127" s="3" t="s">
        <v>9</v>
      </c>
      <c r="C3127" s="8">
        <v>31699.17</v>
      </c>
      <c r="D3127" s="8">
        <v>192.79</v>
      </c>
      <c r="E3127" s="8">
        <v>100.005</v>
      </c>
      <c r="F3127" s="9">
        <v>156.29942094750601</v>
      </c>
      <c r="G3127" s="9">
        <v>-56.294420947506097</v>
      </c>
      <c r="H3127" s="9">
        <v>-10853.0014144697</v>
      </c>
      <c r="L3127" s="9">
        <f t="shared" si="241"/>
        <v>156.02763062826926</v>
      </c>
      <c r="M3127" s="9">
        <f t="shared" si="245"/>
        <v>-56.022630628269269</v>
      </c>
      <c r="N3127" s="9">
        <f t="shared" si="242"/>
        <v>-10800.602958824033</v>
      </c>
      <c r="O3127" s="9">
        <f t="shared" si="243"/>
        <v>7110.6201049984411</v>
      </c>
      <c r="U3127" s="15">
        <f t="shared" si="244"/>
        <v>19279.963949999998</v>
      </c>
    </row>
    <row r="3128" spans="1:21" x14ac:dyDescent="0.3">
      <c r="A3128" s="3" t="s">
        <v>3134</v>
      </c>
      <c r="B3128" s="3" t="s">
        <v>9</v>
      </c>
      <c r="C3128" s="8">
        <v>33003.774999989997</v>
      </c>
      <c r="D3128" s="8">
        <v>202.96</v>
      </c>
      <c r="E3128" s="8">
        <v>100.30200000000001</v>
      </c>
      <c r="F3128" s="9">
        <v>162.73205013191799</v>
      </c>
      <c r="G3128" s="9">
        <v>-62.430050131918797</v>
      </c>
      <c r="H3128" s="9">
        <v>-12670.8029747742</v>
      </c>
      <c r="L3128" s="9">
        <f t="shared" si="241"/>
        <v>162.44907406209521</v>
      </c>
      <c r="M3128" s="9">
        <f t="shared" si="245"/>
        <v>-62.1470740620952</v>
      </c>
      <c r="N3128" s="9">
        <f t="shared" si="242"/>
        <v>-12613.370151642843</v>
      </c>
      <c r="O3128" s="9">
        <f t="shared" si="243"/>
        <v>6182.4212352994728</v>
      </c>
      <c r="U3128" s="15">
        <f t="shared" si="244"/>
        <v>20357.293920000004</v>
      </c>
    </row>
    <row r="3129" spans="1:21" x14ac:dyDescent="0.3">
      <c r="A3129" s="3" t="s">
        <v>3135</v>
      </c>
      <c r="B3129" s="3" t="s">
        <v>9</v>
      </c>
      <c r="C3129" s="8">
        <v>34923.479999989999</v>
      </c>
      <c r="D3129" s="8">
        <v>208.18</v>
      </c>
      <c r="E3129" s="8">
        <v>99.825999999999993</v>
      </c>
      <c r="F3129" s="9">
        <v>172.197559162282</v>
      </c>
      <c r="G3129" s="9">
        <v>-72.371559162282495</v>
      </c>
      <c r="H3129" s="9">
        <v>-15066.3111864039</v>
      </c>
      <c r="L3129" s="9">
        <f t="shared" si="241"/>
        <v>171.89812344273332</v>
      </c>
      <c r="M3129" s="9">
        <f t="shared" si="245"/>
        <v>-72.072123442733329</v>
      </c>
      <c r="N3129" s="9">
        <f t="shared" si="242"/>
        <v>-15003.974658308225</v>
      </c>
      <c r="O3129" s="9">
        <f t="shared" si="243"/>
        <v>4374.3260128902957</v>
      </c>
      <c r="U3129" s="15">
        <f t="shared" si="244"/>
        <v>20781.776679999999</v>
      </c>
    </row>
    <row r="3130" spans="1:21" x14ac:dyDescent="0.3">
      <c r="A3130" s="3" t="s">
        <v>3136</v>
      </c>
      <c r="B3130" s="3" t="s">
        <v>9</v>
      </c>
      <c r="C3130" s="8">
        <v>37141.53899999</v>
      </c>
      <c r="D3130" s="8">
        <v>232.41</v>
      </c>
      <c r="E3130" s="8">
        <v>146.00700000000001</v>
      </c>
      <c r="F3130" s="9">
        <v>183.134165304569</v>
      </c>
      <c r="G3130" s="9">
        <v>-37.127165304569601</v>
      </c>
      <c r="H3130" s="9">
        <v>-8628.7244884350293</v>
      </c>
      <c r="L3130" s="9">
        <f t="shared" si="241"/>
        <v>182.81571183270404</v>
      </c>
      <c r="M3130" s="9">
        <f t="shared" si="245"/>
        <v>-36.808711832704034</v>
      </c>
      <c r="N3130" s="9">
        <f t="shared" si="242"/>
        <v>-8554.7127170387448</v>
      </c>
      <c r="O3130" s="9">
        <f t="shared" si="243"/>
        <v>2346.0956247589661</v>
      </c>
      <c r="U3130" s="15">
        <f t="shared" si="244"/>
        <v>33933.486870000001</v>
      </c>
    </row>
    <row r="3131" spans="1:21" x14ac:dyDescent="0.3">
      <c r="A3131" s="3" t="s">
        <v>3137</v>
      </c>
      <c r="B3131" s="3" t="s">
        <v>9</v>
      </c>
      <c r="C3131" s="8">
        <v>38852.298999999897</v>
      </c>
      <c r="D3131" s="8">
        <v>237.22</v>
      </c>
      <c r="E3131" s="8">
        <v>198.04400000000001</v>
      </c>
      <c r="F3131" s="9">
        <v>191.56942709160401</v>
      </c>
      <c r="G3131" s="9">
        <v>6.4745729083956496</v>
      </c>
      <c r="H3131" s="9">
        <v>1535.89818532961</v>
      </c>
      <c r="L3131" s="9">
        <f t="shared" si="241"/>
        <v>191.2363054752241</v>
      </c>
      <c r="M3131" s="9">
        <f t="shared" si="245"/>
        <v>6.8076945247759113</v>
      </c>
      <c r="N3131" s="9">
        <f t="shared" si="242"/>
        <v>1614.9212951673417</v>
      </c>
      <c r="O3131" s="9">
        <f t="shared" si="243"/>
        <v>397.11762636588128</v>
      </c>
      <c r="U3131" s="15">
        <f t="shared" si="244"/>
        <v>46979.99768</v>
      </c>
    </row>
    <row r="3132" spans="1:21" x14ac:dyDescent="0.3">
      <c r="A3132" s="3" t="s">
        <v>3138</v>
      </c>
      <c r="B3132" s="3" t="s">
        <v>9</v>
      </c>
      <c r="C3132" s="8">
        <v>39629.34199999</v>
      </c>
      <c r="D3132" s="8">
        <v>247.31</v>
      </c>
      <c r="E3132" s="8">
        <v>196.41499999999999</v>
      </c>
      <c r="F3132" s="9">
        <v>195.40080093987001</v>
      </c>
      <c r="G3132" s="9">
        <v>1.0141990601291799</v>
      </c>
      <c r="H3132" s="9">
        <v>250.82156956054899</v>
      </c>
      <c r="L3132" s="9">
        <f t="shared" si="241"/>
        <v>195.06101691671412</v>
      </c>
      <c r="M3132" s="9">
        <f t="shared" si="245"/>
        <v>1.3539830832858684</v>
      </c>
      <c r="N3132" s="9">
        <f t="shared" si="242"/>
        <v>334.85355632742812</v>
      </c>
      <c r="O3132" s="9">
        <f t="shared" si="243"/>
        <v>-531.88061761864753</v>
      </c>
      <c r="U3132" s="15">
        <f t="shared" si="244"/>
        <v>48575.393649999998</v>
      </c>
    </row>
    <row r="3133" spans="1:21" x14ac:dyDescent="0.3">
      <c r="A3133" s="3" t="s">
        <v>3139</v>
      </c>
      <c r="B3133" s="3" t="s">
        <v>9</v>
      </c>
      <c r="C3133" s="8">
        <v>40252.82</v>
      </c>
      <c r="D3133" s="8">
        <v>249.2</v>
      </c>
      <c r="E3133" s="8">
        <v>198.803</v>
      </c>
      <c r="F3133" s="9">
        <v>198.474990275903</v>
      </c>
      <c r="G3133" s="9">
        <v>0.32800972409700002</v>
      </c>
      <c r="H3133" s="9">
        <v>81.740023244972505</v>
      </c>
      <c r="L3133" s="9">
        <f t="shared" si="241"/>
        <v>198.12986052020321</v>
      </c>
      <c r="M3133" s="9">
        <f t="shared" si="245"/>
        <v>0.67313947979678801</v>
      </c>
      <c r="N3133" s="9">
        <f t="shared" si="242"/>
        <v>167.74635836535955</v>
      </c>
      <c r="O3133" s="9">
        <f t="shared" si="243"/>
        <v>-1300.7011978327819</v>
      </c>
      <c r="U3133" s="15">
        <f t="shared" si="244"/>
        <v>49541.707599999994</v>
      </c>
    </row>
    <row r="3134" spans="1:21" x14ac:dyDescent="0.3">
      <c r="A3134" s="3" t="s">
        <v>3140</v>
      </c>
      <c r="B3134" s="3" t="s">
        <v>9</v>
      </c>
      <c r="C3134" s="8">
        <v>40477.362000000001</v>
      </c>
      <c r="D3134" s="8">
        <v>250.52</v>
      </c>
      <c r="E3134" s="8">
        <v>199.09700000000001</v>
      </c>
      <c r="F3134" s="9">
        <v>199.58214180631799</v>
      </c>
      <c r="G3134" s="9">
        <v>-0.48514180631829601</v>
      </c>
      <c r="H3134" s="9">
        <v>-121.537725318859</v>
      </c>
      <c r="L3134" s="9">
        <f t="shared" si="241"/>
        <v>199.23508681592429</v>
      </c>
      <c r="M3134" s="9">
        <f t="shared" si="245"/>
        <v>-0.13808681592428229</v>
      </c>
      <c r="N3134" s="9">
        <f t="shared" si="242"/>
        <v>-34.593509125351204</v>
      </c>
      <c r="O3134" s="9">
        <f t="shared" si="243"/>
        <v>-1584.472238959858</v>
      </c>
      <c r="U3134" s="15">
        <f t="shared" si="244"/>
        <v>49877.780440000002</v>
      </c>
    </row>
    <row r="3135" spans="1:21" x14ac:dyDescent="0.3">
      <c r="A3135" s="3" t="s">
        <v>3141</v>
      </c>
      <c r="B3135" s="3" t="s">
        <v>9</v>
      </c>
      <c r="C3135" s="8">
        <v>40250.607999990003</v>
      </c>
      <c r="D3135" s="8">
        <v>248.69</v>
      </c>
      <c r="E3135" s="8">
        <v>199.19499999999999</v>
      </c>
      <c r="F3135" s="9">
        <v>198.46408354488401</v>
      </c>
      <c r="G3135" s="9">
        <v>0.73091645511547598</v>
      </c>
      <c r="H3135" s="9">
        <v>181.77161322266701</v>
      </c>
      <c r="L3135" s="9">
        <f t="shared" si="241"/>
        <v>198.11897275498697</v>
      </c>
      <c r="M3135" s="9">
        <f t="shared" si="245"/>
        <v>1.076027245013023</v>
      </c>
      <c r="N3135" s="9">
        <f t="shared" si="242"/>
        <v>267.59721556228868</v>
      </c>
      <c r="O3135" s="9">
        <f t="shared" si="243"/>
        <v>-1295.3315708218026</v>
      </c>
      <c r="U3135" s="15">
        <f t="shared" si="244"/>
        <v>49537.804550000001</v>
      </c>
    </row>
    <row r="3136" spans="1:21" x14ac:dyDescent="0.3">
      <c r="A3136" s="3" t="s">
        <v>3142</v>
      </c>
      <c r="B3136" s="3" t="s">
        <v>9</v>
      </c>
      <c r="C3136" s="8">
        <v>41525.919000000002</v>
      </c>
      <c r="D3136" s="8">
        <v>249.66</v>
      </c>
      <c r="E3136" s="8">
        <v>199.75899999999999</v>
      </c>
      <c r="F3136" s="9">
        <v>204.75227250470701</v>
      </c>
      <c r="G3136" s="9">
        <v>-4.9932725047073898</v>
      </c>
      <c r="H3136" s="9">
        <v>-1246.6204135252401</v>
      </c>
      <c r="L3136" s="9">
        <f t="shared" si="241"/>
        <v>204.39622713249051</v>
      </c>
      <c r="M3136" s="9">
        <f t="shared" si="245"/>
        <v>-4.6372271324905228</v>
      </c>
      <c r="N3136" s="9">
        <f t="shared" si="242"/>
        <v>-1157.730125897584</v>
      </c>
      <c r="O3136" s="9">
        <f t="shared" si="243"/>
        <v>-2867.5632595750608</v>
      </c>
      <c r="U3136" s="15">
        <f t="shared" si="244"/>
        <v>49871.831939999996</v>
      </c>
    </row>
    <row r="3137" spans="1:21" x14ac:dyDescent="0.3">
      <c r="A3137" s="3" t="s">
        <v>3143</v>
      </c>
      <c r="B3137" s="3" t="s">
        <v>9</v>
      </c>
      <c r="C3137" s="8">
        <v>42509.5649999999</v>
      </c>
      <c r="D3137" s="8">
        <v>257.52</v>
      </c>
      <c r="E3137" s="8">
        <v>199.38300000000001</v>
      </c>
      <c r="F3137" s="9">
        <v>209.60234587310501</v>
      </c>
      <c r="G3137" s="9">
        <v>-10.219345873105601</v>
      </c>
      <c r="H3137" s="9">
        <v>-2631.6859492421599</v>
      </c>
      <c r="L3137" s="9">
        <f t="shared" si="241"/>
        <v>209.23786666932881</v>
      </c>
      <c r="M3137" s="9">
        <f t="shared" si="245"/>
        <v>-9.8548666693287998</v>
      </c>
      <c r="N3137" s="9">
        <f t="shared" si="242"/>
        <v>-2537.8252646855522</v>
      </c>
      <c r="O3137" s="9">
        <f t="shared" si="243"/>
        <v>-4204.6612413795574</v>
      </c>
      <c r="U3137" s="15">
        <f t="shared" si="244"/>
        <v>51345.110159999997</v>
      </c>
    </row>
    <row r="3138" spans="1:21" x14ac:dyDescent="0.3">
      <c r="A3138" s="3" t="s">
        <v>3144</v>
      </c>
      <c r="B3138" s="3" t="s">
        <v>9</v>
      </c>
      <c r="C3138" s="8">
        <v>43261.624999990003</v>
      </c>
      <c r="D3138" s="8">
        <v>260.19</v>
      </c>
      <c r="E3138" s="8">
        <v>199.244</v>
      </c>
      <c r="F3138" s="9">
        <v>213.31053578836901</v>
      </c>
      <c r="G3138" s="9">
        <v>-14.066535788369</v>
      </c>
      <c r="H3138" s="9">
        <v>-3659.97194677574</v>
      </c>
      <c r="L3138" s="9">
        <f t="shared" si="241"/>
        <v>212.93960838334692</v>
      </c>
      <c r="M3138" s="9">
        <f t="shared" si="245"/>
        <v>-13.695608383346922</v>
      </c>
      <c r="N3138" s="9">
        <f t="shared" si="242"/>
        <v>-3563.4603452630358</v>
      </c>
      <c r="O3138" s="9">
        <f t="shared" si="243"/>
        <v>-5211.4118786305899</v>
      </c>
      <c r="U3138" s="15">
        <f t="shared" si="244"/>
        <v>51841.29636</v>
      </c>
    </row>
    <row r="3139" spans="1:21" x14ac:dyDescent="0.3">
      <c r="A3139" s="3" t="s">
        <v>3145</v>
      </c>
      <c r="B3139" s="3" t="s">
        <v>9</v>
      </c>
      <c r="C3139" s="8">
        <v>43676.25499999</v>
      </c>
      <c r="D3139" s="8">
        <v>260.24</v>
      </c>
      <c r="E3139" s="8">
        <v>200.399</v>
      </c>
      <c r="F3139" s="9">
        <v>215.35495615986301</v>
      </c>
      <c r="G3139" s="9">
        <v>-14.955956159863399</v>
      </c>
      <c r="H3139" s="9">
        <v>-3892.1380310428699</v>
      </c>
      <c r="L3139" s="9">
        <f t="shared" ref="L3139:L3202" si="246">C3139*$J$3</f>
        <v>214.98047369582667</v>
      </c>
      <c r="M3139" s="9">
        <f t="shared" si="245"/>
        <v>-14.581473695826674</v>
      </c>
      <c r="N3139" s="9">
        <f t="shared" ref="N3139:N3202" si="247">M3139*D3139</f>
        <v>-3794.6827146019336</v>
      </c>
      <c r="O3139" s="9">
        <f t="shared" si="243"/>
        <v>-5743.5281303041993</v>
      </c>
      <c r="U3139" s="15">
        <f t="shared" si="244"/>
        <v>52151.835760000002</v>
      </c>
    </row>
    <row r="3140" spans="1:21" x14ac:dyDescent="0.3">
      <c r="A3140" s="3" t="s">
        <v>3146</v>
      </c>
      <c r="B3140" s="3" t="s">
        <v>9</v>
      </c>
      <c r="C3140" s="8">
        <v>44020.32</v>
      </c>
      <c r="D3140" s="8">
        <v>260.39</v>
      </c>
      <c r="E3140" s="8">
        <v>199.99100000000001</v>
      </c>
      <c r="F3140" s="9">
        <v>217.05144096592801</v>
      </c>
      <c r="G3140" s="9">
        <v>-17.060440965928201</v>
      </c>
      <c r="H3140" s="9">
        <v>-4442.3682231180601</v>
      </c>
      <c r="L3140" s="9">
        <f t="shared" si="246"/>
        <v>216.67400847082791</v>
      </c>
      <c r="M3140" s="9">
        <f t="shared" si="245"/>
        <v>-16.6830084708279</v>
      </c>
      <c r="N3140" s="9">
        <f t="shared" si="247"/>
        <v>-4344.0885757188771</v>
      </c>
      <c r="O3140" s="9">
        <f t="shared" ref="O3140:O3203" si="248">($O$1-L3140)*D3140</f>
        <v>-6187.8181684252777</v>
      </c>
      <c r="U3140" s="15">
        <f t="shared" ref="U3140:U3203" si="249">D3140*E3140</f>
        <v>52075.656490000001</v>
      </c>
    </row>
    <row r="3141" spans="1:21" x14ac:dyDescent="0.3">
      <c r="A3141" s="3" t="s">
        <v>3147</v>
      </c>
      <c r="B3141" s="3" t="s">
        <v>9</v>
      </c>
      <c r="C3141" s="8">
        <v>46951.341999999997</v>
      </c>
      <c r="D3141" s="8">
        <v>281.66000000000003</v>
      </c>
      <c r="E3141" s="8">
        <v>197.584</v>
      </c>
      <c r="F3141" s="9">
        <v>231.503461046719</v>
      </c>
      <c r="G3141" s="9">
        <v>-33.9194610467191</v>
      </c>
      <c r="H3141" s="9">
        <v>-9553.7553984188999</v>
      </c>
      <c r="L3141" s="9">
        <f t="shared" si="246"/>
        <v>231.10089781775184</v>
      </c>
      <c r="M3141" s="9">
        <f t="shared" ref="M3141:M3204" si="250">E3141-L3141</f>
        <v>-33.51689781775184</v>
      </c>
      <c r="N3141" s="9">
        <f t="shared" si="247"/>
        <v>-9440.3694393479836</v>
      </c>
      <c r="O3141" s="9">
        <f t="shared" si="248"/>
        <v>-10756.748767240315</v>
      </c>
      <c r="U3141" s="15">
        <f t="shared" si="249"/>
        <v>55651.509440000009</v>
      </c>
    </row>
    <row r="3142" spans="1:21" x14ac:dyDescent="0.3">
      <c r="A3142" s="3" t="s">
        <v>3148</v>
      </c>
      <c r="B3142" s="3" t="s">
        <v>9</v>
      </c>
      <c r="C3142" s="8">
        <v>45966.661999999997</v>
      </c>
      <c r="D3142" s="8">
        <v>271.95999999999998</v>
      </c>
      <c r="E3142" s="8">
        <v>196.34200000000001</v>
      </c>
      <c r="F3142" s="9">
        <v>226.64828932397</v>
      </c>
      <c r="G3142" s="9">
        <v>-30.306289323970699</v>
      </c>
      <c r="H3142" s="9">
        <v>-8242.0984445470895</v>
      </c>
      <c r="L3142" s="9">
        <f t="shared" si="246"/>
        <v>226.25416879213242</v>
      </c>
      <c r="M3142" s="9">
        <f t="shared" si="250"/>
        <v>-29.912168792132405</v>
      </c>
      <c r="N3142" s="9">
        <f t="shared" si="247"/>
        <v>-8134.9134247083284</v>
      </c>
      <c r="O3142" s="9">
        <f t="shared" si="248"/>
        <v>-9068.1840596667862</v>
      </c>
      <c r="U3142" s="15">
        <f t="shared" si="249"/>
        <v>53397.170319999997</v>
      </c>
    </row>
    <row r="3143" spans="1:21" x14ac:dyDescent="0.3">
      <c r="A3143" s="3" t="s">
        <v>3149</v>
      </c>
      <c r="B3143" s="3" t="s">
        <v>9</v>
      </c>
      <c r="C3143" s="8">
        <v>44944.619999999901</v>
      </c>
      <c r="D3143" s="8">
        <v>262.45</v>
      </c>
      <c r="E3143" s="8">
        <v>198.25800000000001</v>
      </c>
      <c r="F3143" s="9">
        <v>221.608896406615</v>
      </c>
      <c r="G3143" s="9">
        <v>-23.350896406615799</v>
      </c>
      <c r="H3143" s="9">
        <v>-6128.4427619163198</v>
      </c>
      <c r="L3143" s="9">
        <f t="shared" si="246"/>
        <v>221.2235389156217</v>
      </c>
      <c r="M3143" s="9">
        <f t="shared" si="250"/>
        <v>-22.965538915621693</v>
      </c>
      <c r="N3143" s="9">
        <f t="shared" si="247"/>
        <v>-6027.3056884049129</v>
      </c>
      <c r="O3143" s="9">
        <f t="shared" si="248"/>
        <v>-7430.7955633013935</v>
      </c>
      <c r="U3143" s="15">
        <f t="shared" si="249"/>
        <v>52032.812100000003</v>
      </c>
    </row>
    <row r="3144" spans="1:21" x14ac:dyDescent="0.3">
      <c r="A3144" s="3" t="s">
        <v>3150</v>
      </c>
      <c r="B3144" s="3" t="s">
        <v>9</v>
      </c>
      <c r="C3144" s="8">
        <v>43866.552999990003</v>
      </c>
      <c r="D3144" s="8">
        <v>260.06</v>
      </c>
      <c r="E3144" s="8">
        <v>198.596</v>
      </c>
      <c r="F3144" s="9">
        <v>216.293260450085</v>
      </c>
      <c r="G3144" s="9">
        <v>-17.697260450085199</v>
      </c>
      <c r="H3144" s="9">
        <v>-4602.3495526491697</v>
      </c>
      <c r="L3144" s="9">
        <f t="shared" si="246"/>
        <v>215.9171463611772</v>
      </c>
      <c r="M3144" s="9">
        <f t="shared" si="250"/>
        <v>-17.321146361177199</v>
      </c>
      <c r="N3144" s="9">
        <f t="shared" si="247"/>
        <v>-4504.5373226877427</v>
      </c>
      <c r="O3144" s="9">
        <f t="shared" si="248"/>
        <v>-5983.1466019850504</v>
      </c>
      <c r="U3144" s="15">
        <f t="shared" si="249"/>
        <v>51646.875760000003</v>
      </c>
    </row>
    <row r="3145" spans="1:21" x14ac:dyDescent="0.3">
      <c r="A3145" s="3" t="s">
        <v>3151</v>
      </c>
      <c r="B3145" s="3" t="s">
        <v>9</v>
      </c>
      <c r="C3145" s="8">
        <v>41606.968999999997</v>
      </c>
      <c r="D3145" s="8">
        <v>256.69</v>
      </c>
      <c r="E3145" s="8">
        <v>197.09800000000001</v>
      </c>
      <c r="F3145" s="9">
        <v>205.15190656666499</v>
      </c>
      <c r="G3145" s="9">
        <v>-8.0539065666652903</v>
      </c>
      <c r="H3145" s="9">
        <v>-2067.3572765973099</v>
      </c>
      <c r="L3145" s="9">
        <f t="shared" si="246"/>
        <v>204.79516626756629</v>
      </c>
      <c r="M3145" s="9">
        <f t="shared" si="250"/>
        <v>-7.6971662675662742</v>
      </c>
      <c r="N3145" s="9">
        <f t="shared" si="247"/>
        <v>-1975.7856092215868</v>
      </c>
      <c r="O3145" s="9">
        <f t="shared" si="248"/>
        <v>-3050.7126391593956</v>
      </c>
      <c r="U3145" s="15">
        <f t="shared" si="249"/>
        <v>50593.085620000005</v>
      </c>
    </row>
    <row r="3146" spans="1:21" x14ac:dyDescent="0.3">
      <c r="A3146" s="3" t="s">
        <v>3152</v>
      </c>
      <c r="B3146" s="3" t="s">
        <v>9</v>
      </c>
      <c r="C3146" s="8">
        <v>38557.938999990001</v>
      </c>
      <c r="D3146" s="8">
        <v>244.06</v>
      </c>
      <c r="E3146" s="8">
        <v>194.76400000000001</v>
      </c>
      <c r="F3146" s="9">
        <v>190.11802323618201</v>
      </c>
      <c r="G3146" s="9">
        <v>4.6459767638173703</v>
      </c>
      <c r="H3146" s="9">
        <v>1133.89708897726</v>
      </c>
      <c r="L3146" s="9">
        <f t="shared" si="246"/>
        <v>189.78742547763167</v>
      </c>
      <c r="M3146" s="9">
        <f t="shared" si="250"/>
        <v>4.9765745223683382</v>
      </c>
      <c r="N3146" s="9">
        <f t="shared" si="247"/>
        <v>1214.5827779292167</v>
      </c>
      <c r="O3146" s="9">
        <f t="shared" si="248"/>
        <v>762.18176573933226</v>
      </c>
      <c r="U3146" s="15">
        <f t="shared" si="249"/>
        <v>47534.101840000003</v>
      </c>
    </row>
    <row r="3147" spans="1:21" x14ac:dyDescent="0.3">
      <c r="A3147" s="3" t="s">
        <v>3153</v>
      </c>
      <c r="B3147" s="3" t="s">
        <v>9</v>
      </c>
      <c r="C3147" s="8">
        <v>35792.550999990002</v>
      </c>
      <c r="D3147" s="8">
        <v>207.09</v>
      </c>
      <c r="E3147" s="8">
        <v>163.678</v>
      </c>
      <c r="F3147" s="9">
        <v>176.48269640916499</v>
      </c>
      <c r="G3147" s="9">
        <v>-12.804696409165301</v>
      </c>
      <c r="H3147" s="9">
        <v>-2651.7245793740499</v>
      </c>
      <c r="L3147" s="9">
        <f t="shared" si="246"/>
        <v>176.17580923001864</v>
      </c>
      <c r="M3147" s="9">
        <f t="shared" si="250"/>
        <v>-12.497809230018646</v>
      </c>
      <c r="N3147" s="9">
        <f t="shared" si="247"/>
        <v>-2588.1713134445613</v>
      </c>
      <c r="O3147" s="9">
        <f t="shared" si="248"/>
        <v>3465.5567326506507</v>
      </c>
      <c r="U3147" s="15">
        <f t="shared" si="249"/>
        <v>33896.077019999997</v>
      </c>
    </row>
    <row r="3148" spans="1:21" x14ac:dyDescent="0.3">
      <c r="A3148" s="3" t="s">
        <v>3154</v>
      </c>
      <c r="B3148" s="3" t="s">
        <v>9</v>
      </c>
      <c r="C3148" s="8">
        <v>33615.2219999999</v>
      </c>
      <c r="D3148" s="8">
        <v>201.56</v>
      </c>
      <c r="E3148" s="8">
        <v>161.41499999999999</v>
      </c>
      <c r="F3148" s="9">
        <v>165.74691809349801</v>
      </c>
      <c r="G3148" s="9">
        <v>-4.3319180934980102</v>
      </c>
      <c r="H3148" s="9">
        <v>-873.14141092546004</v>
      </c>
      <c r="L3148" s="9">
        <f t="shared" si="246"/>
        <v>165.45869944554559</v>
      </c>
      <c r="M3148" s="9">
        <f t="shared" si="250"/>
        <v>-4.0436994455455988</v>
      </c>
      <c r="N3148" s="9">
        <f t="shared" si="247"/>
        <v>-815.04806024417087</v>
      </c>
      <c r="O3148" s="9">
        <f t="shared" si="248"/>
        <v>5533.1553520700463</v>
      </c>
      <c r="U3148" s="15">
        <f t="shared" si="249"/>
        <v>32534.807399999998</v>
      </c>
    </row>
    <row r="3149" spans="1:21" x14ac:dyDescent="0.3">
      <c r="A3149" s="3" t="s">
        <v>3155</v>
      </c>
      <c r="B3149" s="3" t="s">
        <v>9</v>
      </c>
      <c r="C3149" s="8">
        <v>32564.627</v>
      </c>
      <c r="D3149" s="8">
        <v>200.62</v>
      </c>
      <c r="E3149" s="8">
        <v>162.447</v>
      </c>
      <c r="F3149" s="9">
        <v>160.566738607715</v>
      </c>
      <c r="G3149" s="9">
        <v>1.8802613922848599</v>
      </c>
      <c r="H3149" s="9">
        <v>377.21804052018899</v>
      </c>
      <c r="L3149" s="9">
        <f t="shared" si="246"/>
        <v>160.28752781550318</v>
      </c>
      <c r="M3149" s="9">
        <f t="shared" si="250"/>
        <v>2.1594721844968205</v>
      </c>
      <c r="N3149" s="9">
        <f t="shared" si="247"/>
        <v>433.23330965375214</v>
      </c>
      <c r="O3149" s="9">
        <f t="shared" si="248"/>
        <v>6544.7912498605283</v>
      </c>
      <c r="U3149" s="15">
        <f t="shared" si="249"/>
        <v>32590.117140000002</v>
      </c>
    </row>
    <row r="3150" spans="1:21" x14ac:dyDescent="0.3">
      <c r="A3150" s="3" t="s">
        <v>3156</v>
      </c>
      <c r="B3150" s="3" t="s">
        <v>9</v>
      </c>
      <c r="C3150" s="8">
        <v>32105.69799999</v>
      </c>
      <c r="D3150" s="8">
        <v>199.9</v>
      </c>
      <c r="E3150" s="8">
        <v>161.88499999999999</v>
      </c>
      <c r="F3150" s="9">
        <v>158.30389270488601</v>
      </c>
      <c r="G3150" s="9">
        <v>3.58110729511389</v>
      </c>
      <c r="H3150" s="9">
        <v>715.86334829326699</v>
      </c>
      <c r="L3150" s="9">
        <f t="shared" si="246"/>
        <v>158.02861679360069</v>
      </c>
      <c r="M3150" s="9">
        <f t="shared" si="250"/>
        <v>3.8563832063993004</v>
      </c>
      <c r="N3150" s="9">
        <f t="shared" si="247"/>
        <v>770.89100295922015</v>
      </c>
      <c r="O3150" s="9">
        <f t="shared" si="248"/>
        <v>6972.8591287858326</v>
      </c>
      <c r="U3150" s="15">
        <f t="shared" si="249"/>
        <v>32360.8115</v>
      </c>
    </row>
    <row r="3151" spans="1:21" x14ac:dyDescent="0.3">
      <c r="A3151" s="3" t="s">
        <v>3157</v>
      </c>
      <c r="B3151" s="3" t="s">
        <v>9</v>
      </c>
      <c r="C3151" s="8">
        <v>32422.765999989999</v>
      </c>
      <c r="D3151" s="8">
        <v>201.57</v>
      </c>
      <c r="E3151" s="8">
        <v>162.08799999999999</v>
      </c>
      <c r="F3151" s="9">
        <v>159.86726312754899</v>
      </c>
      <c r="G3151" s="9">
        <v>2.2207368724503098</v>
      </c>
      <c r="H3151" s="9">
        <v>447.63393137981001</v>
      </c>
      <c r="L3151" s="9">
        <f t="shared" si="246"/>
        <v>159.58926865887173</v>
      </c>
      <c r="M3151" s="9">
        <f t="shared" si="250"/>
        <v>2.4987313411282628</v>
      </c>
      <c r="N3151" s="9">
        <f t="shared" si="247"/>
        <v>503.66927643122392</v>
      </c>
      <c r="O3151" s="9">
        <f t="shared" si="248"/>
        <v>6716.5310322784981</v>
      </c>
      <c r="U3151" s="15">
        <f t="shared" si="249"/>
        <v>32672.078159999997</v>
      </c>
    </row>
    <row r="3152" spans="1:21" x14ac:dyDescent="0.3">
      <c r="A3152" s="3" t="s">
        <v>3158</v>
      </c>
      <c r="B3152" s="3" t="s">
        <v>9</v>
      </c>
      <c r="C3152" s="8">
        <v>33958.217999990004</v>
      </c>
      <c r="D3152" s="8">
        <v>202.20999999999901</v>
      </c>
      <c r="E3152" s="8">
        <v>162.28399999999999</v>
      </c>
      <c r="F3152" s="9">
        <v>167.43813197025699</v>
      </c>
      <c r="G3152" s="9">
        <v>-5.1541319702572501</v>
      </c>
      <c r="H3152" s="9">
        <v>-1042.2170257057101</v>
      </c>
      <c r="L3152" s="9">
        <f t="shared" si="246"/>
        <v>167.14697245690297</v>
      </c>
      <c r="M3152" s="9">
        <f t="shared" si="250"/>
        <v>-4.8629724569029804</v>
      </c>
      <c r="N3152" s="9">
        <f t="shared" si="247"/>
        <v>-983.34166051034686</v>
      </c>
      <c r="O3152" s="9">
        <f t="shared" si="248"/>
        <v>5209.613241452601</v>
      </c>
      <c r="U3152" s="15">
        <f t="shared" si="249"/>
        <v>32815.447639999838</v>
      </c>
    </row>
    <row r="3153" spans="1:21" x14ac:dyDescent="0.3">
      <c r="A3153" s="3" t="s">
        <v>3159</v>
      </c>
      <c r="B3153" s="3" t="s">
        <v>9</v>
      </c>
      <c r="C3153" s="8">
        <v>35807.506000000001</v>
      </c>
      <c r="D3153" s="8">
        <v>215.47</v>
      </c>
      <c r="E3153" s="8">
        <v>161.29599999999999</v>
      </c>
      <c r="F3153" s="9">
        <v>176.55643518030101</v>
      </c>
      <c r="G3153" s="9">
        <v>-15.2604351803013</v>
      </c>
      <c r="H3153" s="9">
        <v>-3288.16596829953</v>
      </c>
      <c r="L3153" s="9">
        <f t="shared" si="246"/>
        <v>176.24941977621293</v>
      </c>
      <c r="M3153" s="9">
        <f t="shared" si="250"/>
        <v>-14.953419776212939</v>
      </c>
      <c r="N3153" s="9">
        <f t="shared" si="247"/>
        <v>-3222.013359180602</v>
      </c>
      <c r="O3153" s="9">
        <f t="shared" si="248"/>
        <v>3589.9313476170973</v>
      </c>
      <c r="U3153" s="15">
        <f t="shared" si="249"/>
        <v>34754.449119999997</v>
      </c>
    </row>
    <row r="3154" spans="1:21" x14ac:dyDescent="0.3">
      <c r="A3154" s="3" t="s">
        <v>3160</v>
      </c>
      <c r="B3154" s="3" t="s">
        <v>9</v>
      </c>
      <c r="C3154" s="8">
        <v>37914.694999999898</v>
      </c>
      <c r="D3154" s="8">
        <v>230.56</v>
      </c>
      <c r="E3154" s="8">
        <v>179.142</v>
      </c>
      <c r="F3154" s="9">
        <v>186.94637348237501</v>
      </c>
      <c r="G3154" s="9">
        <v>-7.8043734823752899</v>
      </c>
      <c r="H3154" s="9">
        <v>-1799.3763500964401</v>
      </c>
      <c r="L3154" s="9">
        <f t="shared" si="246"/>
        <v>186.6212909310708</v>
      </c>
      <c r="M3154" s="9">
        <f t="shared" si="250"/>
        <v>-7.4792909310708069</v>
      </c>
      <c r="N3154" s="9">
        <f t="shared" si="247"/>
        <v>-1724.4253170676852</v>
      </c>
      <c r="O3154" s="9">
        <f t="shared" si="248"/>
        <v>1450.0062211143236</v>
      </c>
      <c r="U3154" s="15">
        <f t="shared" si="249"/>
        <v>41302.979520000001</v>
      </c>
    </row>
    <row r="3155" spans="1:21" x14ac:dyDescent="0.3">
      <c r="A3155" s="3" t="s">
        <v>3161</v>
      </c>
      <c r="B3155" s="3" t="s">
        <v>9</v>
      </c>
      <c r="C3155" s="8">
        <v>39704.773999999998</v>
      </c>
      <c r="D3155" s="8">
        <v>234.33</v>
      </c>
      <c r="E3155" s="8">
        <v>199.02</v>
      </c>
      <c r="F3155" s="9">
        <v>195.77273427195701</v>
      </c>
      <c r="G3155" s="9">
        <v>3.2472657280427701</v>
      </c>
      <c r="H3155" s="9">
        <v>760.93177805226298</v>
      </c>
      <c r="L3155" s="9">
        <f t="shared" si="246"/>
        <v>195.43230349094026</v>
      </c>
      <c r="M3155" s="9">
        <f t="shared" si="250"/>
        <v>3.5876965090597537</v>
      </c>
      <c r="N3155" s="9">
        <f t="shared" si="247"/>
        <v>840.70492296797215</v>
      </c>
      <c r="O3155" s="9">
        <f t="shared" si="248"/>
        <v>-590.96858688720954</v>
      </c>
      <c r="U3155" s="15">
        <f t="shared" si="249"/>
        <v>46636.356600000006</v>
      </c>
    </row>
    <row r="3156" spans="1:21" x14ac:dyDescent="0.3">
      <c r="A3156" s="3" t="s">
        <v>3162</v>
      </c>
      <c r="B3156" s="3" t="s">
        <v>9</v>
      </c>
      <c r="C3156" s="8">
        <v>40621.404000000002</v>
      </c>
      <c r="D3156" s="8">
        <v>244.57</v>
      </c>
      <c r="E3156" s="8">
        <v>200.566</v>
      </c>
      <c r="F3156" s="9">
        <v>200.29237116538701</v>
      </c>
      <c r="G3156" s="9">
        <v>0.27362883461265097</v>
      </c>
      <c r="H3156" s="9">
        <v>66.921404081216096</v>
      </c>
      <c r="L3156" s="9">
        <f t="shared" si="246"/>
        <v>199.94408115145285</v>
      </c>
      <c r="M3156" s="9">
        <f t="shared" si="250"/>
        <v>0.6219188485471534</v>
      </c>
      <c r="N3156" s="9">
        <f t="shared" si="247"/>
        <v>152.1026927891773</v>
      </c>
      <c r="O3156" s="9">
        <f t="shared" si="248"/>
        <v>-1720.2388192147544</v>
      </c>
      <c r="U3156" s="15">
        <f t="shared" si="249"/>
        <v>49052.426619999998</v>
      </c>
    </row>
    <row r="3157" spans="1:21" x14ac:dyDescent="0.3">
      <c r="A3157" s="3" t="s">
        <v>3163</v>
      </c>
      <c r="B3157" s="3" t="s">
        <v>9</v>
      </c>
      <c r="C3157" s="8">
        <v>41411.724999999897</v>
      </c>
      <c r="D3157" s="8">
        <v>246.10999999999899</v>
      </c>
      <c r="E3157" s="8">
        <v>200.82900000000001</v>
      </c>
      <c r="F3157" s="9">
        <v>204.18921498377901</v>
      </c>
      <c r="G3157" s="9">
        <v>-3.3602149837791999</v>
      </c>
      <c r="H3157" s="9">
        <v>-826.98250965789896</v>
      </c>
      <c r="L3157" s="9">
        <f t="shared" si="246"/>
        <v>203.83414871681018</v>
      </c>
      <c r="M3157" s="9">
        <f t="shared" si="250"/>
        <v>-3.0051487168101687</v>
      </c>
      <c r="N3157" s="9">
        <f t="shared" si="247"/>
        <v>-739.59715069414756</v>
      </c>
      <c r="O3157" s="9">
        <f t="shared" si="248"/>
        <v>-2688.4552886071624</v>
      </c>
      <c r="U3157" s="15">
        <f t="shared" si="249"/>
        <v>49426.025189999797</v>
      </c>
    </row>
    <row r="3158" spans="1:21" x14ac:dyDescent="0.3">
      <c r="A3158" s="3" t="s">
        <v>3164</v>
      </c>
      <c r="B3158" s="3" t="s">
        <v>9</v>
      </c>
      <c r="C3158" s="8">
        <v>41254.126999999899</v>
      </c>
      <c r="D3158" s="8">
        <v>247.29</v>
      </c>
      <c r="E3158" s="8">
        <v>201.09</v>
      </c>
      <c r="F3158" s="9">
        <v>203.412144917197</v>
      </c>
      <c r="G3158" s="9">
        <v>-2.3221449171974702</v>
      </c>
      <c r="H3158" s="9">
        <v>-574.24321657376402</v>
      </c>
      <c r="L3158" s="9">
        <f t="shared" si="246"/>
        <v>203.05842990361245</v>
      </c>
      <c r="M3158" s="9">
        <f t="shared" si="250"/>
        <v>-1.9684299036124457</v>
      </c>
      <c r="N3158" s="9">
        <f t="shared" si="247"/>
        <v>-486.7730308643217</v>
      </c>
      <c r="O3158" s="9">
        <f t="shared" si="248"/>
        <v>-2509.5178618765158</v>
      </c>
      <c r="U3158" s="15">
        <f t="shared" si="249"/>
        <v>49727.5461</v>
      </c>
    </row>
    <row r="3159" spans="1:21" x14ac:dyDescent="0.3">
      <c r="A3159" s="3" t="s">
        <v>3165</v>
      </c>
      <c r="B3159" s="3" t="s">
        <v>9</v>
      </c>
      <c r="C3159" s="8">
        <v>41006.712999989999</v>
      </c>
      <c r="D3159" s="8">
        <v>245.08</v>
      </c>
      <c r="E3159" s="8">
        <v>200.66</v>
      </c>
      <c r="F3159" s="9">
        <v>202.19221818296799</v>
      </c>
      <c r="G3159" s="9">
        <v>-1.5322181829685899</v>
      </c>
      <c r="H3159" s="9">
        <v>-375.51603228194199</v>
      </c>
      <c r="L3159" s="9">
        <f t="shared" si="246"/>
        <v>201.84062450978644</v>
      </c>
      <c r="M3159" s="9">
        <f t="shared" si="250"/>
        <v>-1.1806245097864405</v>
      </c>
      <c r="N3159" s="9">
        <f t="shared" si="247"/>
        <v>-289.34745485846088</v>
      </c>
      <c r="O3159" s="9">
        <f t="shared" si="248"/>
        <v>-2188.6308666764403</v>
      </c>
      <c r="U3159" s="15">
        <f t="shared" si="249"/>
        <v>49177.752800000002</v>
      </c>
    </row>
    <row r="3160" spans="1:21" x14ac:dyDescent="0.3">
      <c r="A3160" s="3" t="s">
        <v>3166</v>
      </c>
      <c r="B3160" s="3" t="s">
        <v>9</v>
      </c>
      <c r="C3160" s="8">
        <v>41980.604999999901</v>
      </c>
      <c r="D3160" s="8">
        <v>246.57</v>
      </c>
      <c r="E3160" s="8">
        <v>200.227</v>
      </c>
      <c r="F3160" s="9">
        <v>206.99419740409499</v>
      </c>
      <c r="G3160" s="9">
        <v>-6.7671974040954899</v>
      </c>
      <c r="H3160" s="9">
        <v>-1668.5878639278201</v>
      </c>
      <c r="L3160" s="9">
        <f t="shared" si="246"/>
        <v>206.63425353065264</v>
      </c>
      <c r="M3160" s="9">
        <f t="shared" si="250"/>
        <v>-6.407253530652639</v>
      </c>
      <c r="N3160" s="9">
        <f t="shared" si="247"/>
        <v>-1579.8365030530213</v>
      </c>
      <c r="O3160" s="9">
        <f t="shared" si="248"/>
        <v>-3383.9020784453814</v>
      </c>
      <c r="U3160" s="15">
        <f t="shared" si="249"/>
        <v>49369.971389999999</v>
      </c>
    </row>
    <row r="3161" spans="1:21" x14ac:dyDescent="0.3">
      <c r="A3161" s="3" t="s">
        <v>3167</v>
      </c>
      <c r="B3161" s="3" t="s">
        <v>9</v>
      </c>
      <c r="C3161" s="8">
        <v>42890.612999999998</v>
      </c>
      <c r="D3161" s="8">
        <v>256.82</v>
      </c>
      <c r="E3161" s="8">
        <v>199.96700000000001</v>
      </c>
      <c r="F3161" s="9">
        <v>211.48118313456001</v>
      </c>
      <c r="G3161" s="9">
        <v>-11.5141831345609</v>
      </c>
      <c r="H3161" s="9">
        <v>-2957.07251261794</v>
      </c>
      <c r="L3161" s="9">
        <f t="shared" si="246"/>
        <v>211.11343680557073</v>
      </c>
      <c r="M3161" s="9">
        <f t="shared" si="250"/>
        <v>-11.146436805570715</v>
      </c>
      <c r="N3161" s="9">
        <f t="shared" si="247"/>
        <v>-2862.627900406671</v>
      </c>
      <c r="O3161" s="9">
        <f t="shared" si="248"/>
        <v>-4674.9159044147273</v>
      </c>
      <c r="U3161" s="15">
        <f t="shared" si="249"/>
        <v>51355.524940000003</v>
      </c>
    </row>
    <row r="3162" spans="1:21" x14ac:dyDescent="0.3">
      <c r="A3162" s="3" t="s">
        <v>3168</v>
      </c>
      <c r="B3162" s="3" t="s">
        <v>9</v>
      </c>
      <c r="C3162" s="8">
        <v>43491.563999999998</v>
      </c>
      <c r="D3162" s="8">
        <v>257.479999999999</v>
      </c>
      <c r="E3162" s="8">
        <v>199.97300000000001</v>
      </c>
      <c r="F3162" s="9">
        <v>214.44429836179901</v>
      </c>
      <c r="G3162" s="9">
        <v>-14.4712983617995</v>
      </c>
      <c r="H3162" s="9">
        <v>-3726.06990219614</v>
      </c>
      <c r="L3162" s="9">
        <f t="shared" si="246"/>
        <v>214.07139944792664</v>
      </c>
      <c r="M3162" s="9">
        <f t="shared" si="250"/>
        <v>-14.098399447926624</v>
      </c>
      <c r="N3162" s="9">
        <f t="shared" si="247"/>
        <v>-3630.0558898521331</v>
      </c>
      <c r="O3162" s="9">
        <f t="shared" si="248"/>
        <v>-5448.5461606783638</v>
      </c>
      <c r="U3162" s="15">
        <f t="shared" si="249"/>
        <v>51489.048039999805</v>
      </c>
    </row>
    <row r="3163" spans="1:21" x14ac:dyDescent="0.3">
      <c r="A3163" s="3" t="s">
        <v>3169</v>
      </c>
      <c r="B3163" s="3" t="s">
        <v>9</v>
      </c>
      <c r="C3163" s="8">
        <v>44401.136999999901</v>
      </c>
      <c r="D3163" s="8">
        <v>257.64</v>
      </c>
      <c r="E3163" s="8">
        <v>200.845</v>
      </c>
      <c r="F3163" s="9">
        <v>218.929139233326</v>
      </c>
      <c r="G3163" s="9">
        <v>-18.084139233326599</v>
      </c>
      <c r="H3163" s="9">
        <v>-4659.1976320742797</v>
      </c>
      <c r="L3163" s="9">
        <f t="shared" si="246"/>
        <v>218.54844159361789</v>
      </c>
      <c r="M3163" s="9">
        <f t="shared" si="250"/>
        <v>-17.703441593617896</v>
      </c>
      <c r="N3163" s="9">
        <f t="shared" si="247"/>
        <v>-4561.1146921797144</v>
      </c>
      <c r="O3163" s="9">
        <f t="shared" si="248"/>
        <v>-6605.3970664770231</v>
      </c>
      <c r="U3163" s="15">
        <f t="shared" si="249"/>
        <v>51745.705799999996</v>
      </c>
    </row>
    <row r="3164" spans="1:21" x14ac:dyDescent="0.3">
      <c r="A3164" s="3" t="s">
        <v>3170</v>
      </c>
      <c r="B3164" s="3" t="s">
        <v>9</v>
      </c>
      <c r="C3164" s="8">
        <v>45310.094999999899</v>
      </c>
      <c r="D3164" s="8">
        <v>257.75</v>
      </c>
      <c r="E3164" s="8">
        <v>198.773</v>
      </c>
      <c r="F3164" s="9">
        <v>223.41094771807801</v>
      </c>
      <c r="G3164" s="9">
        <v>-24.637947718078799</v>
      </c>
      <c r="H3164" s="9">
        <v>-6350.43102433482</v>
      </c>
      <c r="L3164" s="9">
        <f t="shared" si="246"/>
        <v>223.02245662557647</v>
      </c>
      <c r="M3164" s="9">
        <f t="shared" si="250"/>
        <v>-24.249456625576471</v>
      </c>
      <c r="N3164" s="9">
        <f t="shared" si="247"/>
        <v>-6250.297445242335</v>
      </c>
      <c r="O3164" s="9">
        <f t="shared" si="248"/>
        <v>-7761.3946306760063</v>
      </c>
      <c r="U3164" s="15">
        <f t="shared" si="249"/>
        <v>51233.740749999997</v>
      </c>
    </row>
    <row r="3165" spans="1:21" x14ac:dyDescent="0.3">
      <c r="A3165" s="3" t="s">
        <v>3171</v>
      </c>
      <c r="B3165" s="3" t="s">
        <v>9</v>
      </c>
      <c r="C3165" s="8">
        <v>47073.19799999</v>
      </c>
      <c r="D3165" s="8">
        <v>268.12</v>
      </c>
      <c r="E3165" s="8">
        <v>197.047</v>
      </c>
      <c r="F3165" s="9">
        <v>232.10429766917301</v>
      </c>
      <c r="G3165" s="9">
        <v>-35.0572976691737</v>
      </c>
      <c r="H3165" s="9">
        <v>-9399.56265105887</v>
      </c>
      <c r="L3165" s="9">
        <f t="shared" si="246"/>
        <v>231.70068964057492</v>
      </c>
      <c r="M3165" s="9">
        <f t="shared" si="250"/>
        <v>-34.653689640574925</v>
      </c>
      <c r="N3165" s="9">
        <f t="shared" si="247"/>
        <v>-9291.3472664309484</v>
      </c>
      <c r="O3165" s="9">
        <f t="shared" si="248"/>
        <v>-10400.464978083621</v>
      </c>
      <c r="U3165" s="15">
        <f t="shared" si="249"/>
        <v>52832.24164</v>
      </c>
    </row>
    <row r="3166" spans="1:21" x14ac:dyDescent="0.3">
      <c r="A3166" s="3" t="s">
        <v>3172</v>
      </c>
      <c r="B3166" s="3" t="s">
        <v>9</v>
      </c>
      <c r="C3166" s="8">
        <v>45858.104999989999</v>
      </c>
      <c r="D3166" s="8">
        <v>265.95</v>
      </c>
      <c r="E3166" s="8">
        <v>196.33</v>
      </c>
      <c r="F3166" s="9">
        <v>226.113026216408</v>
      </c>
      <c r="G3166" s="9">
        <v>-29.783026216408</v>
      </c>
      <c r="H3166" s="9">
        <v>-7920.79582225372</v>
      </c>
      <c r="L3166" s="9">
        <f t="shared" si="246"/>
        <v>225.71983645788919</v>
      </c>
      <c r="M3166" s="9">
        <f t="shared" si="250"/>
        <v>-29.389836457889174</v>
      </c>
      <c r="N3166" s="9">
        <f t="shared" si="247"/>
        <v>-7816.2270059756256</v>
      </c>
      <c r="O3166" s="9">
        <f t="shared" si="248"/>
        <v>-8725.6820443018569</v>
      </c>
      <c r="U3166" s="15">
        <f t="shared" si="249"/>
        <v>52213.963499999998</v>
      </c>
    </row>
    <row r="3167" spans="1:21" x14ac:dyDescent="0.3">
      <c r="A3167" s="3" t="s">
        <v>3173</v>
      </c>
      <c r="B3167" s="3" t="s">
        <v>9</v>
      </c>
      <c r="C3167" s="8">
        <v>44707.076999999997</v>
      </c>
      <c r="D3167" s="8">
        <v>258.64</v>
      </c>
      <c r="E3167" s="8">
        <v>197.91900000000001</v>
      </c>
      <c r="F3167" s="9">
        <v>220.43764071285</v>
      </c>
      <c r="G3167" s="9">
        <v>-22.518640712850502</v>
      </c>
      <c r="H3167" s="9">
        <v>-5824.2212339716598</v>
      </c>
      <c r="L3167" s="9">
        <f t="shared" si="246"/>
        <v>220.05431992779597</v>
      </c>
      <c r="M3167" s="9">
        <f t="shared" si="250"/>
        <v>-22.135319927795962</v>
      </c>
      <c r="N3167" s="9">
        <f t="shared" si="247"/>
        <v>-5725.0791461251474</v>
      </c>
      <c r="O3167" s="9">
        <f t="shared" si="248"/>
        <v>-7020.5155271166732</v>
      </c>
      <c r="U3167" s="15">
        <f t="shared" si="249"/>
        <v>51189.77016</v>
      </c>
    </row>
    <row r="3168" spans="1:21" x14ac:dyDescent="0.3">
      <c r="A3168" s="3" t="s">
        <v>3174</v>
      </c>
      <c r="B3168" s="3" t="s">
        <v>9</v>
      </c>
      <c r="C3168" s="8">
        <v>43664.2429999999</v>
      </c>
      <c r="D3168" s="8">
        <v>257.86</v>
      </c>
      <c r="E3168" s="8">
        <v>197.86799999999999</v>
      </c>
      <c r="F3168" s="9">
        <v>215.295728468953</v>
      </c>
      <c r="G3168" s="9">
        <v>-17.4277284689535</v>
      </c>
      <c r="H3168" s="9">
        <v>-4493.9140630043603</v>
      </c>
      <c r="L3168" s="9">
        <f t="shared" si="246"/>
        <v>214.92134899642409</v>
      </c>
      <c r="M3168" s="9">
        <f t="shared" si="250"/>
        <v>-17.053348996424091</v>
      </c>
      <c r="N3168" s="9">
        <f t="shared" si="247"/>
        <v>-4397.3765722179169</v>
      </c>
      <c r="O3168" s="9">
        <f t="shared" si="248"/>
        <v>-5675.7553487879513</v>
      </c>
      <c r="U3168" s="15">
        <f t="shared" si="249"/>
        <v>51022.242480000001</v>
      </c>
    </row>
    <row r="3169" spans="1:21" x14ac:dyDescent="0.3">
      <c r="A3169" s="3" t="s">
        <v>3175</v>
      </c>
      <c r="B3169" s="3" t="s">
        <v>9</v>
      </c>
      <c r="C3169" s="8">
        <v>41120.36</v>
      </c>
      <c r="D3169" s="8">
        <v>251.99</v>
      </c>
      <c r="E3169" s="8">
        <v>197.68</v>
      </c>
      <c r="F3169" s="9">
        <v>202.75257860546401</v>
      </c>
      <c r="G3169" s="9">
        <v>-5.0725786054649102</v>
      </c>
      <c r="H3169" s="9">
        <v>-1278.2390827910999</v>
      </c>
      <c r="L3169" s="9">
        <f t="shared" si="246"/>
        <v>202.40001051704061</v>
      </c>
      <c r="M3169" s="9">
        <f t="shared" si="250"/>
        <v>-4.7200105170406061</v>
      </c>
      <c r="N3169" s="9">
        <f t="shared" si="247"/>
        <v>-1189.3954501890623</v>
      </c>
      <c r="O3169" s="9">
        <f t="shared" si="248"/>
        <v>-2391.2987206640637</v>
      </c>
      <c r="U3169" s="15">
        <f t="shared" si="249"/>
        <v>49813.383200000004</v>
      </c>
    </row>
    <row r="3170" spans="1:21" x14ac:dyDescent="0.3">
      <c r="A3170" s="3" t="s">
        <v>3176</v>
      </c>
      <c r="B3170" s="3" t="s">
        <v>9</v>
      </c>
      <c r="C3170" s="8">
        <v>38011.830999999998</v>
      </c>
      <c r="D3170" s="8">
        <v>237.81</v>
      </c>
      <c r="E3170" s="8">
        <v>197.72</v>
      </c>
      <c r="F3170" s="9">
        <v>187.42532294865899</v>
      </c>
      <c r="G3170" s="9">
        <v>10.294677051340299</v>
      </c>
      <c r="H3170" s="9">
        <v>2448.17714957924</v>
      </c>
      <c r="L3170" s="9">
        <f t="shared" si="246"/>
        <v>187.09940754827949</v>
      </c>
      <c r="M3170" s="9">
        <f t="shared" si="250"/>
        <v>10.620592451720512</v>
      </c>
      <c r="N3170" s="9">
        <f t="shared" si="247"/>
        <v>2525.6830909436549</v>
      </c>
      <c r="O3170" s="9">
        <f t="shared" si="248"/>
        <v>1381.9010105926111</v>
      </c>
      <c r="U3170" s="15">
        <f t="shared" si="249"/>
        <v>47019.7932</v>
      </c>
    </row>
    <row r="3171" spans="1:21" x14ac:dyDescent="0.3">
      <c r="A3171" s="3" t="s">
        <v>3177</v>
      </c>
      <c r="B3171" s="3" t="s">
        <v>9</v>
      </c>
      <c r="C3171" s="8">
        <v>35827.837</v>
      </c>
      <c r="D3171" s="8">
        <v>210.86</v>
      </c>
      <c r="E3171" s="8">
        <v>198.13900000000001</v>
      </c>
      <c r="F3171" s="9">
        <v>176.65668144943899</v>
      </c>
      <c r="G3171" s="9">
        <v>21.482318550560201</v>
      </c>
      <c r="H3171" s="9">
        <v>4529.7616895711299</v>
      </c>
      <c r="L3171" s="9">
        <f t="shared" si="246"/>
        <v>176.34949172630826</v>
      </c>
      <c r="M3171" s="9">
        <f t="shared" si="250"/>
        <v>21.789508273691752</v>
      </c>
      <c r="N3171" s="9">
        <f t="shared" si="247"/>
        <v>4594.5357145906428</v>
      </c>
      <c r="O3171" s="9">
        <f t="shared" si="248"/>
        <v>3492.0232726486656</v>
      </c>
      <c r="U3171" s="15">
        <f t="shared" si="249"/>
        <v>41779.589540000008</v>
      </c>
    </row>
    <row r="3172" spans="1:21" x14ac:dyDescent="0.3">
      <c r="A3172" s="3" t="s">
        <v>3178</v>
      </c>
      <c r="B3172" s="3" t="s">
        <v>9</v>
      </c>
      <c r="C3172" s="8">
        <v>33970.983</v>
      </c>
      <c r="D3172" s="8">
        <v>202.95</v>
      </c>
      <c r="E3172" s="8">
        <v>197.922</v>
      </c>
      <c r="F3172" s="9">
        <v>167.501072486048</v>
      </c>
      <c r="G3172" s="9">
        <v>30.420927513951401</v>
      </c>
      <c r="H3172" s="9">
        <v>6173.9272389564403</v>
      </c>
      <c r="L3172" s="9">
        <f t="shared" si="246"/>
        <v>167.20980352492555</v>
      </c>
      <c r="M3172" s="9">
        <f t="shared" si="250"/>
        <v>30.71219647507445</v>
      </c>
      <c r="N3172" s="9">
        <f t="shared" si="247"/>
        <v>6233.0402746163591</v>
      </c>
      <c r="O3172" s="9">
        <f t="shared" si="248"/>
        <v>5215.9265780256173</v>
      </c>
      <c r="U3172" s="15">
        <f t="shared" si="249"/>
        <v>40168.269899999999</v>
      </c>
    </row>
    <row r="3173" spans="1:21" x14ac:dyDescent="0.3">
      <c r="A3173" s="3" t="s">
        <v>3179</v>
      </c>
      <c r="B3173" s="3" t="s">
        <v>9</v>
      </c>
      <c r="C3173" s="8">
        <v>32715.82299999</v>
      </c>
      <c r="D3173" s="8">
        <v>202.93</v>
      </c>
      <c r="E3173" s="8">
        <v>198.185</v>
      </c>
      <c r="F3173" s="9">
        <v>161.31224226752701</v>
      </c>
      <c r="G3173" s="9">
        <v>36.872757732472401</v>
      </c>
      <c r="H3173" s="9">
        <v>7482.5887266506297</v>
      </c>
      <c r="L3173" s="9">
        <f t="shared" si="246"/>
        <v>161.03173511301009</v>
      </c>
      <c r="M3173" s="9">
        <f t="shared" si="250"/>
        <v>37.153264886989916</v>
      </c>
      <c r="N3173" s="9">
        <f t="shared" si="247"/>
        <v>7539.5120435168637</v>
      </c>
      <c r="O3173" s="9">
        <f t="shared" si="248"/>
        <v>6469.127989860006</v>
      </c>
      <c r="U3173" s="15">
        <f t="shared" si="249"/>
        <v>40217.682050000003</v>
      </c>
    </row>
    <row r="3174" spans="1:21" x14ac:dyDescent="0.3">
      <c r="A3174" s="3" t="s">
        <v>3180</v>
      </c>
      <c r="B3174" s="3" t="s">
        <v>9</v>
      </c>
      <c r="C3174" s="8">
        <v>32311.704000000002</v>
      </c>
      <c r="D3174" s="8">
        <v>202.93</v>
      </c>
      <c r="E3174" s="8">
        <v>198.227</v>
      </c>
      <c r="F3174" s="9">
        <v>159.31964859102601</v>
      </c>
      <c r="G3174" s="9">
        <v>38.907351408973199</v>
      </c>
      <c r="H3174" s="9">
        <v>7895.46882142293</v>
      </c>
      <c r="L3174" s="9">
        <f t="shared" si="246"/>
        <v>159.04260637366752</v>
      </c>
      <c r="M3174" s="9">
        <f t="shared" si="250"/>
        <v>39.184393626332479</v>
      </c>
      <c r="N3174" s="9">
        <f t="shared" si="247"/>
        <v>7951.6889985916505</v>
      </c>
      <c r="O3174" s="9">
        <f t="shared" si="248"/>
        <v>6872.7818849347914</v>
      </c>
      <c r="U3174" s="15">
        <f t="shared" si="249"/>
        <v>40226.205110000003</v>
      </c>
    </row>
    <row r="3175" spans="1:21" x14ac:dyDescent="0.3">
      <c r="A3175" s="3" t="s">
        <v>3181</v>
      </c>
      <c r="B3175" s="3" t="s">
        <v>9</v>
      </c>
      <c r="C3175" s="8">
        <v>32503.07299999</v>
      </c>
      <c r="D3175" s="8">
        <v>202.96</v>
      </c>
      <c r="E3175" s="8">
        <v>198.036</v>
      </c>
      <c r="F3175" s="9">
        <v>160.26323367182599</v>
      </c>
      <c r="G3175" s="9">
        <v>37.772766328173198</v>
      </c>
      <c r="H3175" s="9">
        <v>7666.3606539660404</v>
      </c>
      <c r="L3175" s="9">
        <f t="shared" si="246"/>
        <v>159.984550646787</v>
      </c>
      <c r="M3175" s="9">
        <f t="shared" si="250"/>
        <v>38.051449353213002</v>
      </c>
      <c r="N3175" s="9">
        <f t="shared" si="247"/>
        <v>7722.9221607281115</v>
      </c>
      <c r="O3175" s="9">
        <f t="shared" si="248"/>
        <v>6682.6209076704263</v>
      </c>
      <c r="U3175" s="15">
        <f t="shared" si="249"/>
        <v>40193.386559999999</v>
      </c>
    </row>
    <row r="3176" spans="1:21" x14ac:dyDescent="0.3">
      <c r="A3176" s="3" t="s">
        <v>3182</v>
      </c>
      <c r="B3176" s="3" t="s">
        <v>9</v>
      </c>
      <c r="C3176" s="8">
        <v>33710.423999999999</v>
      </c>
      <c r="D3176" s="8">
        <v>207.68</v>
      </c>
      <c r="E3176" s="8">
        <v>198.137</v>
      </c>
      <c r="F3176" s="9">
        <v>166.21633156624901</v>
      </c>
      <c r="G3176" s="9">
        <v>31.920668433750301</v>
      </c>
      <c r="H3176" s="9">
        <v>6629.2844203212599</v>
      </c>
      <c r="L3176" s="9">
        <f t="shared" si="246"/>
        <v>165.92729665143736</v>
      </c>
      <c r="M3176" s="9">
        <f t="shared" si="250"/>
        <v>32.209703348562641</v>
      </c>
      <c r="N3176" s="9">
        <f t="shared" si="247"/>
        <v>6689.3111914294896</v>
      </c>
      <c r="O3176" s="9">
        <f t="shared" si="248"/>
        <v>5603.8412059751145</v>
      </c>
      <c r="U3176" s="15">
        <f t="shared" si="249"/>
        <v>41149.09216</v>
      </c>
    </row>
    <row r="3177" spans="1:21" x14ac:dyDescent="0.3">
      <c r="A3177" s="3" t="s">
        <v>3183</v>
      </c>
      <c r="B3177" s="3" t="s">
        <v>9</v>
      </c>
      <c r="C3177" s="8">
        <v>35689.483999999997</v>
      </c>
      <c r="D3177" s="8">
        <v>212.34</v>
      </c>
      <c r="E3177" s="8">
        <v>197.80799999999999</v>
      </c>
      <c r="F3177" s="9">
        <v>175.97450290071501</v>
      </c>
      <c r="G3177" s="9">
        <v>21.833497099283999</v>
      </c>
      <c r="H3177" s="9">
        <v>4636.1247740619801</v>
      </c>
      <c r="L3177" s="9">
        <f t="shared" si="246"/>
        <v>175.66849942334531</v>
      </c>
      <c r="M3177" s="9">
        <f t="shared" si="250"/>
        <v>22.139500576654683</v>
      </c>
      <c r="N3177" s="9">
        <f t="shared" si="247"/>
        <v>4701.1015524468557</v>
      </c>
      <c r="O3177" s="9">
        <f t="shared" si="248"/>
        <v>3661.135253397445</v>
      </c>
      <c r="U3177" s="15">
        <f t="shared" si="249"/>
        <v>42002.550719999999</v>
      </c>
    </row>
    <row r="3178" spans="1:21" x14ac:dyDescent="0.3">
      <c r="A3178" s="3" t="s">
        <v>3184</v>
      </c>
      <c r="B3178" s="3" t="s">
        <v>9</v>
      </c>
      <c r="C3178" s="8">
        <v>37545.302999990003</v>
      </c>
      <c r="D3178" s="8">
        <v>229.38</v>
      </c>
      <c r="E3178" s="8">
        <v>198.46700000000001</v>
      </c>
      <c r="F3178" s="9">
        <v>185.12500857899701</v>
      </c>
      <c r="G3178" s="9">
        <v>13.3419914210023</v>
      </c>
      <c r="H3178" s="9">
        <v>3060.38599214951</v>
      </c>
      <c r="L3178" s="9">
        <f t="shared" si="246"/>
        <v>184.80309321376205</v>
      </c>
      <c r="M3178" s="9">
        <f t="shared" si="250"/>
        <v>13.663906786237959</v>
      </c>
      <c r="N3178" s="9">
        <f t="shared" si="247"/>
        <v>3134.2269386272628</v>
      </c>
      <c r="O3178" s="9">
        <f t="shared" si="248"/>
        <v>1859.6433199084404</v>
      </c>
      <c r="U3178" s="15">
        <f t="shared" si="249"/>
        <v>45524.360460000004</v>
      </c>
    </row>
    <row r="3179" spans="1:21" x14ac:dyDescent="0.3">
      <c r="A3179" s="3" t="s">
        <v>3185</v>
      </c>
      <c r="B3179" s="3" t="s">
        <v>9</v>
      </c>
      <c r="C3179" s="8">
        <v>39321.667999999998</v>
      </c>
      <c r="D3179" s="8">
        <v>233.32</v>
      </c>
      <c r="E3179" s="8">
        <v>197.95400000000001</v>
      </c>
      <c r="F3179" s="9">
        <v>193.883749608904</v>
      </c>
      <c r="G3179" s="9">
        <v>4.07025039109595</v>
      </c>
      <c r="H3179" s="9">
        <v>949.67082125050797</v>
      </c>
      <c r="L3179" s="9">
        <f t="shared" si="246"/>
        <v>193.5466035984991</v>
      </c>
      <c r="M3179" s="9">
        <f t="shared" si="250"/>
        <v>4.4073964015009039</v>
      </c>
      <c r="N3179" s="9">
        <f t="shared" si="247"/>
        <v>1028.3337283981909</v>
      </c>
      <c r="O3179" s="9">
        <f t="shared" si="248"/>
        <v>-148.44991829583384</v>
      </c>
      <c r="U3179" s="15">
        <f t="shared" si="249"/>
        <v>46186.627280000001</v>
      </c>
    </row>
    <row r="3180" spans="1:21" x14ac:dyDescent="0.3">
      <c r="A3180" s="3" t="s">
        <v>3186</v>
      </c>
      <c r="B3180" s="3" t="s">
        <v>9</v>
      </c>
      <c r="C3180" s="8">
        <v>39781.445999989999</v>
      </c>
      <c r="D3180" s="8">
        <v>244.22</v>
      </c>
      <c r="E3180" s="8">
        <v>197.32900000000001</v>
      </c>
      <c r="F3180" s="9">
        <v>196.15078168459601</v>
      </c>
      <c r="G3180" s="9">
        <v>1.1782183154030801</v>
      </c>
      <c r="H3180" s="9">
        <v>287.744476987741</v>
      </c>
      <c r="L3180" s="9">
        <f t="shared" si="246"/>
        <v>195.80969351389578</v>
      </c>
      <c r="M3180" s="9">
        <f t="shared" si="250"/>
        <v>1.5193064861042274</v>
      </c>
      <c r="N3180" s="9">
        <f t="shared" si="247"/>
        <v>371.04503003637438</v>
      </c>
      <c r="O3180" s="9">
        <f t="shared" si="248"/>
        <v>-708.07686562458366</v>
      </c>
      <c r="U3180" s="15">
        <f t="shared" si="249"/>
        <v>48191.68838</v>
      </c>
    </row>
    <row r="3181" spans="1:21" x14ac:dyDescent="0.3">
      <c r="A3181" s="3" t="s">
        <v>3187</v>
      </c>
      <c r="B3181" s="3" t="s">
        <v>9</v>
      </c>
      <c r="C3181" s="8">
        <v>40407.410999990003</v>
      </c>
      <c r="D3181" s="8">
        <v>245.26999999999899</v>
      </c>
      <c r="E3181" s="8">
        <v>158.85900000000001</v>
      </c>
      <c r="F3181" s="9">
        <v>199.23723369685399</v>
      </c>
      <c r="G3181" s="9">
        <v>-40.378233696854799</v>
      </c>
      <c r="H3181" s="9">
        <v>-9903.5693788275803</v>
      </c>
      <c r="L3181" s="9">
        <f t="shared" si="246"/>
        <v>198.89077846994431</v>
      </c>
      <c r="M3181" s="9">
        <f t="shared" si="250"/>
        <v>-40.0317784699443</v>
      </c>
      <c r="N3181" s="9">
        <f t="shared" si="247"/>
        <v>-9818.5943053231986</v>
      </c>
      <c r="O3181" s="9">
        <f t="shared" si="248"/>
        <v>-1466.8188800131154</v>
      </c>
      <c r="U3181" s="15">
        <f t="shared" si="249"/>
        <v>38963.34692999984</v>
      </c>
    </row>
    <row r="3182" spans="1:21" x14ac:dyDescent="0.3">
      <c r="A3182" s="3" t="s">
        <v>3188</v>
      </c>
      <c r="B3182" s="3" t="s">
        <v>9</v>
      </c>
      <c r="C3182" s="8">
        <v>40318.955000000002</v>
      </c>
      <c r="D3182" s="8">
        <v>245.45</v>
      </c>
      <c r="E3182" s="8">
        <v>198.696</v>
      </c>
      <c r="F3182" s="9">
        <v>198.801082795182</v>
      </c>
      <c r="G3182" s="9">
        <v>-0.10508279518231201</v>
      </c>
      <c r="H3182" s="9">
        <v>-25.792572077498502</v>
      </c>
      <c r="L3182" s="9">
        <f t="shared" si="246"/>
        <v>198.45538599458001</v>
      </c>
      <c r="M3182" s="9">
        <f t="shared" si="250"/>
        <v>0.24061400541998523</v>
      </c>
      <c r="N3182" s="9">
        <f t="shared" si="247"/>
        <v>59.05870763033537</v>
      </c>
      <c r="O3182" s="9">
        <f t="shared" si="248"/>
        <v>-1361.0282734645034</v>
      </c>
      <c r="U3182" s="15">
        <f t="shared" si="249"/>
        <v>48769.933199999999</v>
      </c>
    </row>
    <row r="3183" spans="1:21" x14ac:dyDescent="0.3">
      <c r="A3183" s="3" t="s">
        <v>3189</v>
      </c>
      <c r="B3183" s="3" t="s">
        <v>9</v>
      </c>
      <c r="C3183" s="8">
        <v>40019.443999989999</v>
      </c>
      <c r="D3183" s="8">
        <v>242.73</v>
      </c>
      <c r="E3183" s="8">
        <v>198.73</v>
      </c>
      <c r="F3183" s="9">
        <v>197.324280851504</v>
      </c>
      <c r="G3183" s="9">
        <v>1.4057191484954199</v>
      </c>
      <c r="H3183" s="9">
        <v>341.21020891429299</v>
      </c>
      <c r="L3183" s="9">
        <f t="shared" si="246"/>
        <v>196.9811520736709</v>
      </c>
      <c r="M3183" s="9">
        <f t="shared" si="250"/>
        <v>1.7488479263290913</v>
      </c>
      <c r="N3183" s="9">
        <f t="shared" si="247"/>
        <v>424.49785715786032</v>
      </c>
      <c r="O3183" s="9">
        <f t="shared" si="248"/>
        <v>-988.10498492871432</v>
      </c>
      <c r="U3183" s="15">
        <f t="shared" si="249"/>
        <v>48237.732899999995</v>
      </c>
    </row>
    <row r="3184" spans="1:21" x14ac:dyDescent="0.3">
      <c r="A3184" s="3" t="s">
        <v>3190</v>
      </c>
      <c r="B3184" s="3" t="s">
        <v>9</v>
      </c>
      <c r="C3184" s="8">
        <v>40779.906999999999</v>
      </c>
      <c r="D3184" s="8">
        <v>245.04</v>
      </c>
      <c r="E3184" s="8">
        <v>198.84200000000001</v>
      </c>
      <c r="F3184" s="9">
        <v>201.07390352470199</v>
      </c>
      <c r="G3184" s="9">
        <v>-2.2319035247027998</v>
      </c>
      <c r="H3184" s="9">
        <v>-546.90563969317395</v>
      </c>
      <c r="L3184" s="9">
        <f t="shared" si="246"/>
        <v>200.72425449786766</v>
      </c>
      <c r="M3184" s="9">
        <f t="shared" si="250"/>
        <v>-1.882254497867649</v>
      </c>
      <c r="N3184" s="9">
        <f t="shared" si="247"/>
        <v>-461.22764215748867</v>
      </c>
      <c r="O3184" s="9">
        <f t="shared" si="248"/>
        <v>-1914.7183481077034</v>
      </c>
      <c r="U3184" s="15">
        <f t="shared" si="249"/>
        <v>48724.24368</v>
      </c>
    </row>
    <row r="3185" spans="1:21" x14ac:dyDescent="0.3">
      <c r="A3185" s="3" t="s">
        <v>3191</v>
      </c>
      <c r="B3185" s="3" t="s">
        <v>9</v>
      </c>
      <c r="C3185" s="8">
        <v>41539.536999999997</v>
      </c>
      <c r="D3185" s="8">
        <v>257.13</v>
      </c>
      <c r="E3185" s="8">
        <v>198.983</v>
      </c>
      <c r="F3185" s="9">
        <v>204.819418916252</v>
      </c>
      <c r="G3185" s="9">
        <v>-5.8364189162526197</v>
      </c>
      <c r="H3185" s="9">
        <v>-1500.71839593603</v>
      </c>
      <c r="L3185" s="9">
        <f t="shared" si="246"/>
        <v>204.46325678260106</v>
      </c>
      <c r="M3185" s="9">
        <f t="shared" si="250"/>
        <v>-5.4802567826010602</v>
      </c>
      <c r="N3185" s="9">
        <f t="shared" si="247"/>
        <v>-1409.1384265102106</v>
      </c>
      <c r="O3185" s="9">
        <f t="shared" si="248"/>
        <v>-2970.5980709934711</v>
      </c>
      <c r="U3185" s="15">
        <f t="shared" si="249"/>
        <v>51164.498789999998</v>
      </c>
    </row>
    <row r="3186" spans="1:21" x14ac:dyDescent="0.3">
      <c r="A3186" s="3" t="s">
        <v>3192</v>
      </c>
      <c r="B3186" s="3" t="s">
        <v>9</v>
      </c>
      <c r="C3186" s="8">
        <v>42232.538</v>
      </c>
      <c r="D3186" s="8">
        <v>257.27999999999997</v>
      </c>
      <c r="E3186" s="8">
        <v>198.898</v>
      </c>
      <c r="F3186" s="9">
        <v>208.23640601768199</v>
      </c>
      <c r="G3186" s="9">
        <v>-9.3384060176828108</v>
      </c>
      <c r="H3186" s="9">
        <v>-2402.5851002294298</v>
      </c>
      <c r="L3186" s="9">
        <f t="shared" si="246"/>
        <v>207.87430205769886</v>
      </c>
      <c r="M3186" s="9">
        <f t="shared" si="250"/>
        <v>-8.9763020576988595</v>
      </c>
      <c r="N3186" s="9">
        <f t="shared" si="247"/>
        <v>-2309.4229934047621</v>
      </c>
      <c r="O3186" s="9">
        <f t="shared" si="248"/>
        <v>-3849.9247348921526</v>
      </c>
      <c r="U3186" s="15">
        <f t="shared" si="249"/>
        <v>51172.477439999995</v>
      </c>
    </row>
    <row r="3187" spans="1:21" x14ac:dyDescent="0.3">
      <c r="A3187" s="3" t="s">
        <v>3193</v>
      </c>
      <c r="B3187" s="3" t="s">
        <v>9</v>
      </c>
      <c r="C3187" s="8">
        <v>42971.050999999999</v>
      </c>
      <c r="D3187" s="8">
        <v>259.06</v>
      </c>
      <c r="E3187" s="8">
        <v>199.07400000000001</v>
      </c>
      <c r="F3187" s="9">
        <v>211.87779960187399</v>
      </c>
      <c r="G3187" s="9">
        <v>-12.8037996018746</v>
      </c>
      <c r="H3187" s="9">
        <v>-3316.9523248616401</v>
      </c>
      <c r="L3187" s="9">
        <f t="shared" si="246"/>
        <v>211.50936359332186</v>
      </c>
      <c r="M3187" s="9">
        <f t="shared" si="250"/>
        <v>-12.435363593321853</v>
      </c>
      <c r="N3187" s="9">
        <f t="shared" si="247"/>
        <v>-3221.5052924859592</v>
      </c>
      <c r="O3187" s="9">
        <f t="shared" si="248"/>
        <v>-4818.2596050890552</v>
      </c>
      <c r="U3187" s="15">
        <f t="shared" si="249"/>
        <v>51572.110440000004</v>
      </c>
    </row>
    <row r="3188" spans="1:21" x14ac:dyDescent="0.3">
      <c r="A3188" s="3" t="s">
        <v>3194</v>
      </c>
      <c r="B3188" s="3" t="s">
        <v>9</v>
      </c>
      <c r="C3188" s="8">
        <v>43958.027999999998</v>
      </c>
      <c r="D3188" s="8">
        <v>259.20999999999998</v>
      </c>
      <c r="E3188" s="8">
        <v>199.24199999999999</v>
      </c>
      <c r="F3188" s="9">
        <v>216.74429716595901</v>
      </c>
      <c r="G3188" s="9">
        <v>-17.502297165959298</v>
      </c>
      <c r="H3188" s="9">
        <v>-4536.7704483883099</v>
      </c>
      <c r="L3188" s="9">
        <f t="shared" si="246"/>
        <v>216.36739876568117</v>
      </c>
      <c r="M3188" s="9">
        <f t="shared" si="250"/>
        <v>-17.125398765681183</v>
      </c>
      <c r="N3188" s="9">
        <f t="shared" si="247"/>
        <v>-4439.0746140522187</v>
      </c>
      <c r="O3188" s="9">
        <f t="shared" si="248"/>
        <v>-6080.3007536594414</v>
      </c>
      <c r="U3188" s="15">
        <f t="shared" si="249"/>
        <v>51645.51881999999</v>
      </c>
    </row>
    <row r="3189" spans="1:21" x14ac:dyDescent="0.3">
      <c r="A3189" s="3" t="s">
        <v>3195</v>
      </c>
      <c r="B3189" s="3" t="s">
        <v>9</v>
      </c>
      <c r="C3189" s="8">
        <v>46490.135999999999</v>
      </c>
      <c r="D3189" s="8">
        <v>272.66000000000003</v>
      </c>
      <c r="E3189" s="8">
        <v>198.94399999999999</v>
      </c>
      <c r="F3189" s="9">
        <v>229.22938791680701</v>
      </c>
      <c r="G3189" s="9">
        <v>-30.285387916807</v>
      </c>
      <c r="H3189" s="9">
        <v>-8257.6138693966004</v>
      </c>
      <c r="L3189" s="9">
        <f t="shared" si="246"/>
        <v>228.83077909188168</v>
      </c>
      <c r="M3189" s="9">
        <f t="shared" si="250"/>
        <v>-29.886779091881692</v>
      </c>
      <c r="N3189" s="9">
        <f t="shared" si="247"/>
        <v>-8148.9291871924634</v>
      </c>
      <c r="O3189" s="9">
        <f t="shared" si="248"/>
        <v>-9794.0632948368639</v>
      </c>
      <c r="U3189" s="15">
        <f t="shared" si="249"/>
        <v>54244.071040000003</v>
      </c>
    </row>
    <row r="3190" spans="1:21" x14ac:dyDescent="0.3">
      <c r="A3190" s="3" t="s">
        <v>3196</v>
      </c>
      <c r="B3190" s="3" t="s">
        <v>9</v>
      </c>
      <c r="C3190" s="8">
        <v>45466.339</v>
      </c>
      <c r="D3190" s="8">
        <v>264.789999999999</v>
      </c>
      <c r="E3190" s="8">
        <v>197.77</v>
      </c>
      <c r="F3190" s="9">
        <v>224.18134160304501</v>
      </c>
      <c r="G3190" s="9">
        <v>-26.411341603045599</v>
      </c>
      <c r="H3190" s="9">
        <v>-6993.4591430704504</v>
      </c>
      <c r="L3190" s="9">
        <f t="shared" si="246"/>
        <v>223.79151086642563</v>
      </c>
      <c r="M3190" s="9">
        <f t="shared" si="250"/>
        <v>-26.021510866425615</v>
      </c>
      <c r="N3190" s="9">
        <f t="shared" si="247"/>
        <v>-6890.2358623208129</v>
      </c>
      <c r="O3190" s="9">
        <f t="shared" si="248"/>
        <v>-8177.0217104817493</v>
      </c>
      <c r="U3190" s="15">
        <f t="shared" si="249"/>
        <v>52367.518299999807</v>
      </c>
    </row>
    <row r="3191" spans="1:21" x14ac:dyDescent="0.3">
      <c r="A3191" s="3" t="s">
        <v>3197</v>
      </c>
      <c r="B3191" s="3" t="s">
        <v>9</v>
      </c>
      <c r="C3191" s="8">
        <v>44383.936999990001</v>
      </c>
      <c r="D3191" s="8">
        <v>261.35000000000002</v>
      </c>
      <c r="E3191" s="8">
        <v>198.62100000000001</v>
      </c>
      <c r="F3191" s="9">
        <v>218.84433101778399</v>
      </c>
      <c r="G3191" s="9">
        <v>-20.223331017784702</v>
      </c>
      <c r="H3191" s="9">
        <v>-5285.3675614980502</v>
      </c>
      <c r="L3191" s="9">
        <f t="shared" si="246"/>
        <v>218.46378085176406</v>
      </c>
      <c r="M3191" s="9">
        <f t="shared" si="250"/>
        <v>-19.842780851764047</v>
      </c>
      <c r="N3191" s="9">
        <f t="shared" si="247"/>
        <v>-5185.9107756085341</v>
      </c>
      <c r="O3191" s="9">
        <f t="shared" si="248"/>
        <v>-6678.3882891413796</v>
      </c>
      <c r="U3191" s="15">
        <f t="shared" si="249"/>
        <v>51909.598350000007</v>
      </c>
    </row>
    <row r="3192" spans="1:21" x14ac:dyDescent="0.3">
      <c r="A3192" s="3" t="s">
        <v>3198</v>
      </c>
      <c r="B3192" s="3" t="s">
        <v>9</v>
      </c>
      <c r="C3192" s="8">
        <v>42913.718999999997</v>
      </c>
      <c r="D3192" s="8">
        <v>260.02999999999997</v>
      </c>
      <c r="E3192" s="8">
        <v>199.18</v>
      </c>
      <c r="F3192" s="9">
        <v>211.59511212451201</v>
      </c>
      <c r="G3192" s="9">
        <v>-12.415112124512801</v>
      </c>
      <c r="H3192" s="9">
        <v>-3228.3016057370701</v>
      </c>
      <c r="L3192" s="9">
        <f t="shared" si="246"/>
        <v>211.22716768348636</v>
      </c>
      <c r="M3192" s="9">
        <f t="shared" si="250"/>
        <v>-12.04716768348635</v>
      </c>
      <c r="N3192" s="9">
        <f t="shared" si="247"/>
        <v>-3132.6250127369553</v>
      </c>
      <c r="O3192" s="9">
        <f t="shared" si="248"/>
        <v>-4762.921242633437</v>
      </c>
      <c r="U3192" s="15">
        <f t="shared" si="249"/>
        <v>51792.775399999999</v>
      </c>
    </row>
    <row r="3193" spans="1:21" x14ac:dyDescent="0.3">
      <c r="A3193" s="3" t="s">
        <v>3199</v>
      </c>
      <c r="B3193" s="3" t="s">
        <v>9</v>
      </c>
      <c r="C3193" s="8">
        <v>40649.070999989999</v>
      </c>
      <c r="D3193" s="8">
        <v>249.4</v>
      </c>
      <c r="E3193" s="8">
        <v>198.554</v>
      </c>
      <c r="F3193" s="9">
        <v>200.42878912452599</v>
      </c>
      <c r="G3193" s="9">
        <v>-1.8747891245260999</v>
      </c>
      <c r="H3193" s="9">
        <v>-467.57240765681001</v>
      </c>
      <c r="L3193" s="9">
        <f t="shared" si="246"/>
        <v>200.08026189230605</v>
      </c>
      <c r="M3193" s="9">
        <f t="shared" si="250"/>
        <v>-1.5262618923060529</v>
      </c>
      <c r="N3193" s="9">
        <f t="shared" si="247"/>
        <v>-380.64971594112961</v>
      </c>
      <c r="O3193" s="9">
        <f t="shared" si="248"/>
        <v>-1788.175201478115</v>
      </c>
      <c r="U3193" s="15">
        <f t="shared" si="249"/>
        <v>49519.367600000005</v>
      </c>
    </row>
    <row r="3194" spans="1:21" x14ac:dyDescent="0.3">
      <c r="A3194" s="3" t="s">
        <v>3200</v>
      </c>
      <c r="B3194" s="3" t="s">
        <v>9</v>
      </c>
      <c r="C3194" s="8">
        <v>37859.603999999999</v>
      </c>
      <c r="D3194" s="8">
        <v>236.63</v>
      </c>
      <c r="E3194" s="8">
        <v>198.886</v>
      </c>
      <c r="F3194" s="9">
        <v>186.67473572657801</v>
      </c>
      <c r="G3194" s="9">
        <v>12.2112642734213</v>
      </c>
      <c r="H3194" s="9">
        <v>2889.5514650197001</v>
      </c>
      <c r="L3194" s="9">
        <f t="shared" si="246"/>
        <v>186.35012552835124</v>
      </c>
      <c r="M3194" s="9">
        <f t="shared" si="250"/>
        <v>12.535874471648754</v>
      </c>
      <c r="N3194" s="9">
        <f t="shared" si="247"/>
        <v>2966.3639762262446</v>
      </c>
      <c r="O3194" s="9">
        <f t="shared" si="248"/>
        <v>1552.346698974374</v>
      </c>
      <c r="U3194" s="15">
        <f t="shared" si="249"/>
        <v>47062.394179999996</v>
      </c>
    </row>
    <row r="3195" spans="1:21" x14ac:dyDescent="0.3">
      <c r="A3195" s="3" t="s">
        <v>3201</v>
      </c>
      <c r="B3195" s="3" t="s">
        <v>9</v>
      </c>
      <c r="C3195" s="8">
        <v>35328.097999999904</v>
      </c>
      <c r="D3195" s="8">
        <v>211.96</v>
      </c>
      <c r="E3195" s="8">
        <v>199.77600000000001</v>
      </c>
      <c r="F3195" s="9">
        <v>174.19261326327199</v>
      </c>
      <c r="G3195" s="9">
        <v>25.583386736727299</v>
      </c>
      <c r="H3195" s="9">
        <v>5422.6546527167202</v>
      </c>
      <c r="L3195" s="9">
        <f t="shared" si="246"/>
        <v>173.88970832811341</v>
      </c>
      <c r="M3195" s="9">
        <f t="shared" si="250"/>
        <v>25.886291671886596</v>
      </c>
      <c r="N3195" s="9">
        <f t="shared" si="247"/>
        <v>5486.8583827730827</v>
      </c>
      <c r="O3195" s="9">
        <f t="shared" si="248"/>
        <v>4031.6159094674699</v>
      </c>
      <c r="U3195" s="15">
        <f t="shared" si="249"/>
        <v>42344.520960000002</v>
      </c>
    </row>
    <row r="3196" spans="1:21" x14ac:dyDescent="0.3">
      <c r="A3196" s="3" t="s">
        <v>3202</v>
      </c>
      <c r="B3196" s="3" t="s">
        <v>9</v>
      </c>
      <c r="C3196" s="8">
        <v>33337.385999999999</v>
      </c>
      <c r="D3196" s="8">
        <v>204.06</v>
      </c>
      <c r="E3196" s="8">
        <v>199.24299999999999</v>
      </c>
      <c r="F3196" s="9">
        <v>164.37698929352001</v>
      </c>
      <c r="G3196" s="9">
        <v>34.866010706479003</v>
      </c>
      <c r="H3196" s="9">
        <v>7114.7581447641096</v>
      </c>
      <c r="L3196" s="9">
        <f t="shared" si="246"/>
        <v>164.09115282576909</v>
      </c>
      <c r="M3196" s="9">
        <f t="shared" si="250"/>
        <v>35.151847174230909</v>
      </c>
      <c r="N3196" s="9">
        <f t="shared" si="247"/>
        <v>7173.0859343735592</v>
      </c>
      <c r="O3196" s="9">
        <f t="shared" si="248"/>
        <v>5880.8460499522407</v>
      </c>
      <c r="U3196" s="15">
        <f t="shared" si="249"/>
        <v>40657.526579999998</v>
      </c>
    </row>
    <row r="3197" spans="1:21" x14ac:dyDescent="0.3">
      <c r="A3197" s="3" t="s">
        <v>3203</v>
      </c>
      <c r="B3197" s="3" t="s">
        <v>9</v>
      </c>
      <c r="C3197" s="8">
        <v>32150.355999989999</v>
      </c>
      <c r="D3197" s="8">
        <v>202.23</v>
      </c>
      <c r="E3197" s="8">
        <v>200.09299999999999</v>
      </c>
      <c r="F3197" s="9">
        <v>158.52408836113401</v>
      </c>
      <c r="G3197" s="9">
        <v>41.5689116388656</v>
      </c>
      <c r="H3197" s="9">
        <v>8406.4810007277993</v>
      </c>
      <c r="L3197" s="9">
        <f t="shared" si="246"/>
        <v>158.24842954985257</v>
      </c>
      <c r="M3197" s="9">
        <f t="shared" si="250"/>
        <v>41.844570450147415</v>
      </c>
      <c r="N3197" s="9">
        <f t="shared" si="247"/>
        <v>8462.2274821333122</v>
      </c>
      <c r="O3197" s="9">
        <f t="shared" si="248"/>
        <v>7009.6808411624052</v>
      </c>
      <c r="U3197" s="15">
        <f t="shared" si="249"/>
        <v>40464.807389999994</v>
      </c>
    </row>
    <row r="3198" spans="1:21" x14ac:dyDescent="0.3">
      <c r="A3198" s="3" t="s">
        <v>3204</v>
      </c>
      <c r="B3198" s="3" t="s">
        <v>9</v>
      </c>
      <c r="C3198" s="8">
        <v>31682.368999999999</v>
      </c>
      <c r="D3198" s="8">
        <v>201.88</v>
      </c>
      <c r="E3198" s="8">
        <v>200.095</v>
      </c>
      <c r="F3198" s="9">
        <v>156.21658008538401</v>
      </c>
      <c r="G3198" s="9">
        <v>43.878419914615399</v>
      </c>
      <c r="H3198" s="9">
        <v>8858.1754123625597</v>
      </c>
      <c r="L3198" s="9">
        <f t="shared" si="246"/>
        <v>155.94493381878857</v>
      </c>
      <c r="M3198" s="9">
        <f t="shared" si="250"/>
        <v>44.150066181211429</v>
      </c>
      <c r="N3198" s="9">
        <f t="shared" si="247"/>
        <v>8913.0153606629628</v>
      </c>
      <c r="O3198" s="9">
        <f t="shared" si="248"/>
        <v>7462.5788860350303</v>
      </c>
      <c r="U3198" s="15">
        <f t="shared" si="249"/>
        <v>40395.178599999999</v>
      </c>
    </row>
    <row r="3199" spans="1:21" x14ac:dyDescent="0.3">
      <c r="A3199" s="3" t="s">
        <v>3205</v>
      </c>
      <c r="B3199" s="3" t="s">
        <v>9</v>
      </c>
      <c r="C3199" s="8">
        <v>32079.808000000001</v>
      </c>
      <c r="D3199" s="8">
        <v>202.04</v>
      </c>
      <c r="E3199" s="8">
        <v>200.001</v>
      </c>
      <c r="F3199" s="9">
        <v>158.17623661777799</v>
      </c>
      <c r="G3199" s="9">
        <v>41.824763382221697</v>
      </c>
      <c r="H3199" s="9">
        <v>8450.2751937440898</v>
      </c>
      <c r="L3199" s="9">
        <f t="shared" si="246"/>
        <v>157.90118268868861</v>
      </c>
      <c r="M3199" s="9">
        <f t="shared" si="250"/>
        <v>42.099817311311398</v>
      </c>
      <c r="N3199" s="9">
        <f t="shared" si="247"/>
        <v>8505.8470895773553</v>
      </c>
      <c r="O3199" s="9">
        <f t="shared" si="248"/>
        <v>7073.2528314783458</v>
      </c>
      <c r="U3199" s="15">
        <f t="shared" si="249"/>
        <v>40408.202039999996</v>
      </c>
    </row>
    <row r="3200" spans="1:21" x14ac:dyDescent="0.3">
      <c r="A3200" s="3" t="s">
        <v>3206</v>
      </c>
      <c r="B3200" s="3" t="s">
        <v>9</v>
      </c>
      <c r="C3200" s="8">
        <v>33346.6709999999</v>
      </c>
      <c r="D3200" s="8">
        <v>203.96</v>
      </c>
      <c r="E3200" s="8">
        <v>198.58099999999999</v>
      </c>
      <c r="F3200" s="9">
        <v>164.42277093775601</v>
      </c>
      <c r="G3200" s="9">
        <v>34.158229062243599</v>
      </c>
      <c r="H3200" s="9">
        <v>6966.9123995352202</v>
      </c>
      <c r="L3200" s="9">
        <f t="shared" si="246"/>
        <v>164.13685485993491</v>
      </c>
      <c r="M3200" s="9">
        <f t="shared" si="250"/>
        <v>34.444145140065075</v>
      </c>
      <c r="N3200" s="9">
        <f t="shared" si="247"/>
        <v>7025.2278427676729</v>
      </c>
      <c r="O3200" s="9">
        <f t="shared" si="248"/>
        <v>5868.6427430157764</v>
      </c>
      <c r="U3200" s="15">
        <f t="shared" si="249"/>
        <v>40502.580759999997</v>
      </c>
    </row>
    <row r="3201" spans="1:21" x14ac:dyDescent="0.3">
      <c r="A3201" s="3" t="s">
        <v>3207</v>
      </c>
      <c r="B3201" s="3" t="s">
        <v>9</v>
      </c>
      <c r="C3201" s="8">
        <v>35258.7959999999</v>
      </c>
      <c r="D3201" s="8">
        <v>216.06</v>
      </c>
      <c r="E3201" s="8">
        <v>198.33600000000001</v>
      </c>
      <c r="F3201" s="9">
        <v>173.85090518478</v>
      </c>
      <c r="G3201" s="9">
        <v>24.485094815219199</v>
      </c>
      <c r="H3201" s="9">
        <v>5290.2495857762697</v>
      </c>
      <c r="L3201" s="9">
        <f t="shared" si="246"/>
        <v>173.54859444854495</v>
      </c>
      <c r="M3201" s="9">
        <f t="shared" si="250"/>
        <v>24.787405551455066</v>
      </c>
      <c r="N3201" s="9">
        <f t="shared" si="247"/>
        <v>5355.5668434473819</v>
      </c>
      <c r="O3201" s="9">
        <f t="shared" si="248"/>
        <v>4183.3016186954901</v>
      </c>
      <c r="U3201" s="15">
        <f t="shared" si="249"/>
        <v>42852.476160000006</v>
      </c>
    </row>
    <row r="3202" spans="1:21" x14ac:dyDescent="0.3">
      <c r="A3202" s="3" t="s">
        <v>3208</v>
      </c>
      <c r="B3202" s="3" t="s">
        <v>9</v>
      </c>
      <c r="C3202" s="8">
        <v>37323.660999999898</v>
      </c>
      <c r="D3202" s="8">
        <v>228.29</v>
      </c>
      <c r="E3202" s="8">
        <v>198.14599999999999</v>
      </c>
      <c r="F3202" s="9">
        <v>184.03215610821999</v>
      </c>
      <c r="G3202" s="9">
        <v>14.113843891779499</v>
      </c>
      <c r="H3202" s="9">
        <v>3222.0494220543501</v>
      </c>
      <c r="L3202" s="9">
        <f t="shared" si="246"/>
        <v>183.71214111292892</v>
      </c>
      <c r="M3202" s="9">
        <f t="shared" si="250"/>
        <v>14.433858887071068</v>
      </c>
      <c r="N3202" s="9">
        <f t="shared" si="247"/>
        <v>3295.1056453294541</v>
      </c>
      <c r="O3202" s="9">
        <f t="shared" si="248"/>
        <v>2099.8598615073311</v>
      </c>
      <c r="U3202" s="15">
        <f t="shared" si="249"/>
        <v>45234.750339999999</v>
      </c>
    </row>
    <row r="3203" spans="1:21" x14ac:dyDescent="0.3">
      <c r="A3203" s="3" t="s">
        <v>3209</v>
      </c>
      <c r="B3203" s="3" t="s">
        <v>9</v>
      </c>
      <c r="C3203" s="8">
        <v>39310.250999989999</v>
      </c>
      <c r="D3203" s="8">
        <v>232.19</v>
      </c>
      <c r="E3203" s="8">
        <v>198.643</v>
      </c>
      <c r="F3203" s="9">
        <v>193.827455690466</v>
      </c>
      <c r="G3203" s="9">
        <v>4.8155443095335499</v>
      </c>
      <c r="H3203" s="9">
        <v>1118.12123323059</v>
      </c>
      <c r="L3203" s="9">
        <f t="shared" ref="L3203:L3266" si="251">C3203*$J$3</f>
        <v>193.49040757000867</v>
      </c>
      <c r="M3203" s="9">
        <f t="shared" si="250"/>
        <v>5.1525924299913299</v>
      </c>
      <c r="N3203" s="9">
        <f t="shared" ref="N3203:N3266" si="252">M3203*D3203</f>
        <v>1196.3804363196869</v>
      </c>
      <c r="O3203" s="9">
        <f t="shared" si="248"/>
        <v>-134.68279960987434</v>
      </c>
      <c r="U3203" s="15">
        <f t="shared" si="249"/>
        <v>46122.918169999997</v>
      </c>
    </row>
    <row r="3204" spans="1:21" x14ac:dyDescent="0.3">
      <c r="A3204" s="3" t="s">
        <v>3210</v>
      </c>
      <c r="B3204" s="3" t="s">
        <v>9</v>
      </c>
      <c r="C3204" s="8">
        <v>40112.031999999999</v>
      </c>
      <c r="D3204" s="8">
        <v>240.63</v>
      </c>
      <c r="E3204" s="8">
        <v>199.00800000000001</v>
      </c>
      <c r="F3204" s="9">
        <v>197.78080544783401</v>
      </c>
      <c r="G3204" s="9">
        <v>1.22719455216531</v>
      </c>
      <c r="H3204" s="9">
        <v>295.29982508753898</v>
      </c>
      <c r="L3204" s="9">
        <f t="shared" si="251"/>
        <v>197.43688281571147</v>
      </c>
      <c r="M3204" s="9">
        <f t="shared" si="250"/>
        <v>1.5711171842885392</v>
      </c>
      <c r="N3204" s="9">
        <f t="shared" si="252"/>
        <v>378.05792805535117</v>
      </c>
      <c r="O3204" s="9">
        <f t="shared" ref="O3204:O3267" si="253">($O$1-L3204)*D3204</f>
        <v>-1089.2187959733787</v>
      </c>
      <c r="U3204" s="15">
        <f t="shared" ref="U3204:U3267" si="254">D3204*E3204</f>
        <v>47887.295040000005</v>
      </c>
    </row>
    <row r="3205" spans="1:21" x14ac:dyDescent="0.3">
      <c r="A3205" s="3" t="s">
        <v>3211</v>
      </c>
      <c r="B3205" s="3" t="s">
        <v>9</v>
      </c>
      <c r="C3205" s="8">
        <v>40701.436999999998</v>
      </c>
      <c r="D3205" s="8">
        <v>242.34</v>
      </c>
      <c r="E3205" s="8">
        <v>200.51</v>
      </c>
      <c r="F3205" s="9">
        <v>200.686990695068</v>
      </c>
      <c r="G3205" s="9">
        <v>-0.17699069506878101</v>
      </c>
      <c r="H3205" s="9">
        <v>-42.891925042968403</v>
      </c>
      <c r="L3205" s="9">
        <f t="shared" si="251"/>
        <v>200.33801447406262</v>
      </c>
      <c r="M3205" s="9">
        <f t="shared" ref="M3205:M3268" si="255">E3205-L3205</f>
        <v>0.17198552593737304</v>
      </c>
      <c r="N3205" s="9">
        <f t="shared" si="252"/>
        <v>41.678972355662985</v>
      </c>
      <c r="O3205" s="9">
        <f t="shared" si="253"/>
        <v>-1800.0194075201684</v>
      </c>
      <c r="U3205" s="15">
        <f t="shared" si="254"/>
        <v>48591.593399999998</v>
      </c>
    </row>
    <row r="3206" spans="1:21" x14ac:dyDescent="0.3">
      <c r="A3206" s="3" t="s">
        <v>3212</v>
      </c>
      <c r="B3206" s="3" t="s">
        <v>9</v>
      </c>
      <c r="C3206" s="8">
        <v>40679.305999999997</v>
      </c>
      <c r="D3206" s="8">
        <v>242.26999999999899</v>
      </c>
      <c r="E3206" s="8">
        <v>200.55600000000001</v>
      </c>
      <c r="F3206" s="9">
        <v>200.577869147564</v>
      </c>
      <c r="G3206" s="9">
        <v>-2.18691475648711E-2</v>
      </c>
      <c r="H3206" s="9">
        <v>-5.2982383805413198</v>
      </c>
      <c r="L3206" s="9">
        <f t="shared" si="251"/>
        <v>200.22908267889466</v>
      </c>
      <c r="M3206" s="9">
        <f t="shared" si="255"/>
        <v>0.32691732110535554</v>
      </c>
      <c r="N3206" s="9">
        <f t="shared" si="252"/>
        <v>79.20225938419415</v>
      </c>
      <c r="O3206" s="9">
        <f t="shared" si="253"/>
        <v>-1773.1085652230397</v>
      </c>
      <c r="U3206" s="15">
        <f t="shared" si="254"/>
        <v>48588.702119999798</v>
      </c>
    </row>
    <row r="3207" spans="1:21" x14ac:dyDescent="0.3">
      <c r="A3207" s="3" t="s">
        <v>3213</v>
      </c>
      <c r="B3207" s="3" t="s">
        <v>9</v>
      </c>
      <c r="C3207" s="8">
        <v>40576.280999999901</v>
      </c>
      <c r="D3207" s="8">
        <v>240.42</v>
      </c>
      <c r="E3207" s="8">
        <v>200.45599999999999</v>
      </c>
      <c r="F3207" s="9">
        <v>200.06988272889399</v>
      </c>
      <c r="G3207" s="9">
        <v>0.38611727110532001</v>
      </c>
      <c r="H3207" s="9">
        <v>92.830314319140996</v>
      </c>
      <c r="L3207" s="9">
        <f t="shared" si="251"/>
        <v>199.72197960189004</v>
      </c>
      <c r="M3207" s="9">
        <f t="shared" si="255"/>
        <v>0.73402039810994779</v>
      </c>
      <c r="N3207" s="9">
        <f t="shared" si="252"/>
        <v>176.47318411359365</v>
      </c>
      <c r="O3207" s="9">
        <f t="shared" si="253"/>
        <v>-1637.6511941093463</v>
      </c>
      <c r="U3207" s="15">
        <f t="shared" si="254"/>
        <v>48193.631519999995</v>
      </c>
    </row>
    <row r="3208" spans="1:21" x14ac:dyDescent="0.3">
      <c r="A3208" s="3" t="s">
        <v>3214</v>
      </c>
      <c r="B3208" s="3" t="s">
        <v>9</v>
      </c>
      <c r="C3208" s="8">
        <v>41453.050000000003</v>
      </c>
      <c r="D3208" s="8">
        <v>241.43</v>
      </c>
      <c r="E3208" s="8">
        <v>177.452</v>
      </c>
      <c r="F3208" s="9">
        <v>204.39297658292</v>
      </c>
      <c r="G3208" s="9">
        <v>-26.940976582920602</v>
      </c>
      <c r="H3208" s="9">
        <v>-6504.3599764145401</v>
      </c>
      <c r="L3208" s="9">
        <f t="shared" si="251"/>
        <v>204.03755599326979</v>
      </c>
      <c r="M3208" s="9">
        <f t="shared" si="255"/>
        <v>-26.585555993269793</v>
      </c>
      <c r="N3208" s="9">
        <f t="shared" si="252"/>
        <v>-6418.5507834551263</v>
      </c>
      <c r="O3208" s="9">
        <f t="shared" si="253"/>
        <v>-2686.4405448392245</v>
      </c>
      <c r="U3208" s="15">
        <f t="shared" si="254"/>
        <v>42842.236360000003</v>
      </c>
    </row>
    <row r="3209" spans="1:21" x14ac:dyDescent="0.3">
      <c r="A3209" s="3" t="s">
        <v>3215</v>
      </c>
      <c r="B3209" s="3" t="s">
        <v>9</v>
      </c>
      <c r="C3209" s="8">
        <v>42041.964</v>
      </c>
      <c r="D3209" s="8">
        <v>248.05</v>
      </c>
      <c r="E3209" s="8">
        <v>200.27199999999999</v>
      </c>
      <c r="F3209" s="9">
        <v>207.29674085144501</v>
      </c>
      <c r="G3209" s="9">
        <v>-7.0247408514450402</v>
      </c>
      <c r="H3209" s="9">
        <v>-1742.4869682009401</v>
      </c>
      <c r="L3209" s="9">
        <f t="shared" si="251"/>
        <v>206.93627088277054</v>
      </c>
      <c r="M3209" s="9">
        <f t="shared" si="255"/>
        <v>-6.6642708827705519</v>
      </c>
      <c r="N3209" s="9">
        <f t="shared" si="252"/>
        <v>-1653.0723924712354</v>
      </c>
      <c r="O3209" s="9">
        <f t="shared" si="253"/>
        <v>-3479.1288549710293</v>
      </c>
      <c r="U3209" s="15">
        <f t="shared" si="254"/>
        <v>49677.469599999997</v>
      </c>
    </row>
    <row r="3210" spans="1:21" x14ac:dyDescent="0.3">
      <c r="A3210" s="3" t="s">
        <v>3216</v>
      </c>
      <c r="B3210" s="3" t="s">
        <v>9</v>
      </c>
      <c r="C3210" s="8">
        <v>42836.6</v>
      </c>
      <c r="D3210" s="8">
        <v>251.84</v>
      </c>
      <c r="E3210" s="8">
        <v>200.27699999999999</v>
      </c>
      <c r="F3210" s="9">
        <v>211.214860684363</v>
      </c>
      <c r="G3210" s="9">
        <v>-10.9378606843631</v>
      </c>
      <c r="H3210" s="9">
        <v>-2754.5908347500099</v>
      </c>
      <c r="L3210" s="9">
        <f t="shared" si="251"/>
        <v>210.84757746562192</v>
      </c>
      <c r="M3210" s="9">
        <f t="shared" si="255"/>
        <v>-10.570577465621938</v>
      </c>
      <c r="N3210" s="9">
        <f t="shared" si="252"/>
        <v>-2662.0942289422287</v>
      </c>
      <c r="O3210" s="9">
        <f t="shared" si="253"/>
        <v>-4517.3105324130929</v>
      </c>
      <c r="U3210" s="15">
        <f t="shared" si="254"/>
        <v>50437.759679999996</v>
      </c>
    </row>
    <row r="3211" spans="1:21" x14ac:dyDescent="0.3">
      <c r="A3211" s="3" t="s">
        <v>3217</v>
      </c>
      <c r="B3211" s="3" t="s">
        <v>9</v>
      </c>
      <c r="C3211" s="8">
        <v>43082.729999999901</v>
      </c>
      <c r="D3211" s="8">
        <v>252.46</v>
      </c>
      <c r="E3211" s="8">
        <v>199.95500000000001</v>
      </c>
      <c r="F3211" s="9">
        <v>212.42845638664201</v>
      </c>
      <c r="G3211" s="9">
        <v>-12.473456386642001</v>
      </c>
      <c r="H3211" s="9">
        <v>-3149.0487993716501</v>
      </c>
      <c r="L3211" s="9">
        <f t="shared" si="251"/>
        <v>212.05906283658027</v>
      </c>
      <c r="M3211" s="9">
        <f t="shared" si="255"/>
        <v>-12.104062836580255</v>
      </c>
      <c r="N3211" s="9">
        <f t="shared" si="252"/>
        <v>-3055.7917037230513</v>
      </c>
      <c r="O3211" s="9">
        <f t="shared" si="253"/>
        <v>-4834.2832081443339</v>
      </c>
      <c r="U3211" s="15">
        <f t="shared" si="254"/>
        <v>50480.639300000003</v>
      </c>
    </row>
    <row r="3212" spans="1:21" x14ac:dyDescent="0.3">
      <c r="A3212" s="3" t="s">
        <v>3218</v>
      </c>
      <c r="B3212" s="3" t="s">
        <v>9</v>
      </c>
      <c r="C3212" s="8">
        <v>44368.179999990003</v>
      </c>
      <c r="D3212" s="8">
        <v>253.1</v>
      </c>
      <c r="E3212" s="8">
        <v>200.167</v>
      </c>
      <c r="F3212" s="9">
        <v>218.766637817115</v>
      </c>
      <c r="G3212" s="9">
        <v>-18.599637817115099</v>
      </c>
      <c r="H3212" s="9">
        <v>-4707.5683315118404</v>
      </c>
      <c r="L3212" s="9">
        <f t="shared" si="251"/>
        <v>218.38622275242551</v>
      </c>
      <c r="M3212" s="9">
        <f t="shared" si="255"/>
        <v>-18.219222752425509</v>
      </c>
      <c r="N3212" s="9">
        <f t="shared" si="252"/>
        <v>-4611.2852786388958</v>
      </c>
      <c r="O3212" s="9">
        <f t="shared" si="253"/>
        <v>-6447.9425569444738</v>
      </c>
      <c r="U3212" s="15">
        <f t="shared" si="254"/>
        <v>50662.267699999997</v>
      </c>
    </row>
    <row r="3213" spans="1:21" x14ac:dyDescent="0.3">
      <c r="A3213" s="3" t="s">
        <v>3219</v>
      </c>
      <c r="B3213" s="3" t="s">
        <v>9</v>
      </c>
      <c r="C3213" s="8">
        <v>46671.839999999997</v>
      </c>
      <c r="D3213" s="8">
        <v>270.91999999999899</v>
      </c>
      <c r="E3213" s="8">
        <v>200.023</v>
      </c>
      <c r="F3213" s="9">
        <v>230.12531768354299</v>
      </c>
      <c r="G3213" s="9">
        <v>-30.1023176835436</v>
      </c>
      <c r="H3213" s="9">
        <v>-8155.3199068256499</v>
      </c>
      <c r="L3213" s="9">
        <f t="shared" si="251"/>
        <v>229.72515091914653</v>
      </c>
      <c r="M3213" s="9">
        <f t="shared" si="255"/>
        <v>-29.702150919146533</v>
      </c>
      <c r="N3213" s="9">
        <f t="shared" si="252"/>
        <v>-8046.906727015149</v>
      </c>
      <c r="O3213" s="9">
        <f t="shared" si="253"/>
        <v>-9973.864969411612</v>
      </c>
      <c r="U3213" s="15">
        <f t="shared" si="254"/>
        <v>54190.231159999799</v>
      </c>
    </row>
    <row r="3214" spans="1:21" x14ac:dyDescent="0.3">
      <c r="A3214" s="3" t="s">
        <v>3220</v>
      </c>
      <c r="B3214" s="3" t="s">
        <v>9</v>
      </c>
      <c r="C3214" s="8">
        <v>45318.764999999898</v>
      </c>
      <c r="D3214" s="8">
        <v>254.96</v>
      </c>
      <c r="E3214" s="8">
        <v>199.06200000000001</v>
      </c>
      <c r="F3214" s="9">
        <v>223.453696975539</v>
      </c>
      <c r="G3214" s="9">
        <v>-24.3916969755393</v>
      </c>
      <c r="H3214" s="9">
        <v>-6218.90706088351</v>
      </c>
      <c r="L3214" s="9">
        <f t="shared" si="251"/>
        <v>223.06513154600961</v>
      </c>
      <c r="M3214" s="9">
        <f t="shared" si="255"/>
        <v>-24.003131546009598</v>
      </c>
      <c r="N3214" s="9">
        <f t="shared" si="252"/>
        <v>-6119.8384189706076</v>
      </c>
      <c r="O3214" s="9">
        <f t="shared" si="253"/>
        <v>-7688.2622601274252</v>
      </c>
      <c r="U3214" s="15">
        <f t="shared" si="254"/>
        <v>50752.847520000003</v>
      </c>
    </row>
    <row r="3215" spans="1:21" x14ac:dyDescent="0.3">
      <c r="A3215" s="3" t="s">
        <v>3221</v>
      </c>
      <c r="B3215" s="3" t="s">
        <v>9</v>
      </c>
      <c r="C3215" s="8">
        <v>44061.387000000002</v>
      </c>
      <c r="D3215" s="8">
        <v>253.23</v>
      </c>
      <c r="E3215" s="8">
        <v>198.59100000000001</v>
      </c>
      <c r="F3215" s="9">
        <v>217.25393044183701</v>
      </c>
      <c r="G3215" s="9">
        <v>-18.6629304418373</v>
      </c>
      <c r="H3215" s="9">
        <v>-4726.0138757864597</v>
      </c>
      <c r="L3215" s="9">
        <f t="shared" si="251"/>
        <v>216.87614583615994</v>
      </c>
      <c r="M3215" s="9">
        <f t="shared" si="255"/>
        <v>-18.285145836159927</v>
      </c>
      <c r="N3215" s="9">
        <f t="shared" si="252"/>
        <v>-4630.3474800907779</v>
      </c>
      <c r="O3215" s="9">
        <f t="shared" si="253"/>
        <v>-6068.8576424666053</v>
      </c>
      <c r="U3215" s="15">
        <f t="shared" si="254"/>
        <v>50289.198929999999</v>
      </c>
    </row>
    <row r="3216" spans="1:21" x14ac:dyDescent="0.3">
      <c r="A3216" s="3" t="s">
        <v>3222</v>
      </c>
      <c r="B3216" s="3" t="s">
        <v>9</v>
      </c>
      <c r="C3216" s="8">
        <v>42943.225999989998</v>
      </c>
      <c r="D3216" s="8">
        <v>251.15</v>
      </c>
      <c r="E3216" s="8">
        <v>199.66499999999999</v>
      </c>
      <c r="F3216" s="9">
        <v>211.740602590425</v>
      </c>
      <c r="G3216" s="9">
        <v>-12.0756025904252</v>
      </c>
      <c r="H3216" s="9">
        <v>-3032.7875905852902</v>
      </c>
      <c r="L3216" s="9">
        <f t="shared" si="251"/>
        <v>211.37240515485826</v>
      </c>
      <c r="M3216" s="9">
        <f t="shared" si="255"/>
        <v>-11.707405154858264</v>
      </c>
      <c r="N3216" s="9">
        <f t="shared" si="252"/>
        <v>-2940.3148046426531</v>
      </c>
      <c r="O3216" s="9">
        <f t="shared" si="253"/>
        <v>-4636.7443218945109</v>
      </c>
      <c r="U3216" s="15">
        <f t="shared" si="254"/>
        <v>50145.864750000001</v>
      </c>
    </row>
    <row r="3217" spans="1:21" x14ac:dyDescent="0.3">
      <c r="A3217" s="3" t="s">
        <v>3223</v>
      </c>
      <c r="B3217" s="3" t="s">
        <v>9</v>
      </c>
      <c r="C3217" s="8">
        <v>40920.784</v>
      </c>
      <c r="D3217" s="8">
        <v>243</v>
      </c>
      <c r="E3217" s="8">
        <v>199.39500000000001</v>
      </c>
      <c r="F3217" s="9">
        <v>201.768527185979</v>
      </c>
      <c r="G3217" s="9">
        <v>-2.3735271859791802</v>
      </c>
      <c r="H3217" s="9">
        <v>-576.76710619294204</v>
      </c>
      <c r="L3217" s="9">
        <f t="shared" si="251"/>
        <v>201.41767027247687</v>
      </c>
      <c r="M3217" s="9">
        <f t="shared" si="255"/>
        <v>-2.0226702724768586</v>
      </c>
      <c r="N3217" s="9">
        <f t="shared" si="252"/>
        <v>-491.50887621187667</v>
      </c>
      <c r="O3217" s="9">
        <f t="shared" si="253"/>
        <v>-2067.278022905894</v>
      </c>
      <c r="U3217" s="15">
        <f t="shared" si="254"/>
        <v>48452.985000000001</v>
      </c>
    </row>
    <row r="3218" spans="1:21" x14ac:dyDescent="0.3">
      <c r="A3218" s="3" t="s">
        <v>3224</v>
      </c>
      <c r="B3218" s="3" t="s">
        <v>9</v>
      </c>
      <c r="C3218" s="8">
        <v>38283.025999999998</v>
      </c>
      <c r="D3218" s="8">
        <v>232.58</v>
      </c>
      <c r="E3218" s="8">
        <v>199.773</v>
      </c>
      <c r="F3218" s="9">
        <v>188.76250690217799</v>
      </c>
      <c r="G3218" s="9">
        <v>11.0104930978216</v>
      </c>
      <c r="H3218" s="9">
        <v>2560.82048469137</v>
      </c>
      <c r="L3218" s="9">
        <f t="shared" si="251"/>
        <v>188.43426626187463</v>
      </c>
      <c r="M3218" s="9">
        <f t="shared" si="255"/>
        <v>11.33873373812537</v>
      </c>
      <c r="N3218" s="9">
        <f t="shared" si="252"/>
        <v>2637.1626928131986</v>
      </c>
      <c r="O3218" s="9">
        <f t="shared" si="253"/>
        <v>1041.048324672895</v>
      </c>
      <c r="U3218" s="15">
        <f t="shared" si="254"/>
        <v>46463.204340000004</v>
      </c>
    </row>
    <row r="3219" spans="1:21" x14ac:dyDescent="0.3">
      <c r="A3219" s="3" t="s">
        <v>3225</v>
      </c>
      <c r="B3219" s="3" t="s">
        <v>9</v>
      </c>
      <c r="C3219" s="8">
        <v>35833</v>
      </c>
      <c r="D3219" s="8">
        <v>147.18</v>
      </c>
      <c r="E3219" s="8">
        <v>101.556</v>
      </c>
      <c r="F3219" s="9">
        <v>176.68213870621801</v>
      </c>
      <c r="G3219" s="9">
        <v>-75.1261387062181</v>
      </c>
      <c r="H3219" s="9">
        <v>-11057.065094781099</v>
      </c>
      <c r="L3219" s="9">
        <f t="shared" si="251"/>
        <v>176.37490471525825</v>
      </c>
      <c r="M3219" s="9">
        <f t="shared" si="255"/>
        <v>-74.818904715258256</v>
      </c>
      <c r="N3219" s="9">
        <f t="shared" si="252"/>
        <v>-11011.84639599171</v>
      </c>
      <c r="O3219" s="9">
        <f t="shared" si="253"/>
        <v>2433.687323553866</v>
      </c>
      <c r="U3219" s="15">
        <f t="shared" si="254"/>
        <v>14947.01208</v>
      </c>
    </row>
    <row r="3220" spans="1:21" x14ac:dyDescent="0.3">
      <c r="A3220" s="3" t="s">
        <v>3226</v>
      </c>
      <c r="B3220" s="3" t="s">
        <v>9</v>
      </c>
      <c r="C3220" s="8">
        <v>33885.258000000002</v>
      </c>
      <c r="D3220" s="8">
        <v>141.93</v>
      </c>
      <c r="E3220" s="8">
        <v>100</v>
      </c>
      <c r="F3220" s="9">
        <v>167.078387353891</v>
      </c>
      <c r="G3220" s="9">
        <v>-67.078387353891301</v>
      </c>
      <c r="H3220" s="9">
        <v>-9520.4355171377993</v>
      </c>
      <c r="L3220" s="9">
        <f t="shared" si="251"/>
        <v>166.78785340334167</v>
      </c>
      <c r="M3220" s="9">
        <f t="shared" si="255"/>
        <v>-66.787853403341671</v>
      </c>
      <c r="N3220" s="9">
        <f t="shared" si="252"/>
        <v>-9479.2000335362845</v>
      </c>
      <c r="O3220" s="9">
        <f t="shared" si="253"/>
        <v>3707.5664111539163</v>
      </c>
      <c r="U3220" s="15">
        <f t="shared" si="254"/>
        <v>14193</v>
      </c>
    </row>
    <row r="3221" spans="1:21" x14ac:dyDescent="0.3">
      <c r="A3221" s="3" t="s">
        <v>3227</v>
      </c>
      <c r="B3221" s="3" t="s">
        <v>9</v>
      </c>
      <c r="C3221" s="8">
        <v>32584.365000000002</v>
      </c>
      <c r="D3221" s="8">
        <v>134.52000000000001</v>
      </c>
      <c r="E3221" s="8">
        <v>100</v>
      </c>
      <c r="F3221" s="9">
        <v>160.66406096570299</v>
      </c>
      <c r="G3221" s="9">
        <v>-60.664060965703101</v>
      </c>
      <c r="H3221" s="9">
        <v>-8160.5294811063804</v>
      </c>
      <c r="L3221" s="9">
        <f t="shared" si="251"/>
        <v>160.38468093886073</v>
      </c>
      <c r="M3221" s="9">
        <f t="shared" si="255"/>
        <v>-60.384680938860726</v>
      </c>
      <c r="N3221" s="9">
        <f t="shared" si="252"/>
        <v>-8122.9472798955458</v>
      </c>
      <c r="O3221" s="9">
        <f t="shared" si="253"/>
        <v>4375.3534467987811</v>
      </c>
      <c r="U3221" s="15">
        <f t="shared" si="254"/>
        <v>13452.000000000002</v>
      </c>
    </row>
    <row r="3222" spans="1:21" x14ac:dyDescent="0.3">
      <c r="A3222" s="3" t="s">
        <v>3228</v>
      </c>
      <c r="B3222" s="3" t="s">
        <v>9</v>
      </c>
      <c r="C3222" s="8">
        <v>32090.98</v>
      </c>
      <c r="D3222" s="8">
        <v>118.85</v>
      </c>
      <c r="E3222" s="8">
        <v>100</v>
      </c>
      <c r="F3222" s="9">
        <v>158.231322512166</v>
      </c>
      <c r="G3222" s="9">
        <v>-58.231322512166798</v>
      </c>
      <c r="H3222" s="9">
        <v>-6920.7926805710204</v>
      </c>
      <c r="L3222" s="9">
        <f t="shared" si="251"/>
        <v>157.95617279377271</v>
      </c>
      <c r="M3222" s="9">
        <f t="shared" si="255"/>
        <v>-57.956172793772708</v>
      </c>
      <c r="N3222" s="9">
        <f t="shared" si="252"/>
        <v>-6888.0911365398861</v>
      </c>
      <c r="O3222" s="9">
        <f t="shared" si="253"/>
        <v>4154.3043538527727</v>
      </c>
      <c r="U3222" s="15">
        <f t="shared" si="254"/>
        <v>11885</v>
      </c>
    </row>
    <row r="3223" spans="1:21" x14ac:dyDescent="0.3">
      <c r="A3223" s="3" t="s">
        <v>3229</v>
      </c>
      <c r="B3223" s="3" t="s">
        <v>9</v>
      </c>
      <c r="C3223" s="8">
        <v>31961.184000000001</v>
      </c>
      <c r="D3223" s="8">
        <v>119.05</v>
      </c>
      <c r="E3223" s="8">
        <v>100</v>
      </c>
      <c r="F3223" s="9">
        <v>157.59133605065</v>
      </c>
      <c r="G3223" s="9">
        <v>-57.591336050650497</v>
      </c>
      <c r="H3223" s="9">
        <v>-6856.2485568299398</v>
      </c>
      <c r="L3223" s="9">
        <f t="shared" si="251"/>
        <v>157.31729920985785</v>
      </c>
      <c r="M3223" s="9">
        <f t="shared" si="255"/>
        <v>-57.31729920985785</v>
      </c>
      <c r="N3223" s="9">
        <f t="shared" si="252"/>
        <v>-6823.624470933577</v>
      </c>
      <c r="O3223" s="9">
        <f t="shared" si="253"/>
        <v>4237.3530901202394</v>
      </c>
      <c r="U3223" s="15">
        <f t="shared" si="254"/>
        <v>11905</v>
      </c>
    </row>
    <row r="3224" spans="1:21" x14ac:dyDescent="0.3">
      <c r="A3224" s="3" t="s">
        <v>3230</v>
      </c>
      <c r="B3224" s="3" t="s">
        <v>9</v>
      </c>
      <c r="C3224" s="8">
        <v>32198.729999989999</v>
      </c>
      <c r="D3224" s="8">
        <v>119.39</v>
      </c>
      <c r="E3224" s="8">
        <v>100</v>
      </c>
      <c r="F3224" s="9">
        <v>158.762606536497</v>
      </c>
      <c r="G3224" s="9">
        <v>-58.762606536497003</v>
      </c>
      <c r="H3224" s="9">
        <v>-7015.6675943923801</v>
      </c>
      <c r="L3224" s="9">
        <f t="shared" si="251"/>
        <v>158.48653296404328</v>
      </c>
      <c r="M3224" s="9">
        <f t="shared" si="255"/>
        <v>-58.486532964043278</v>
      </c>
      <c r="N3224" s="9">
        <f t="shared" si="252"/>
        <v>-6982.7071705771268</v>
      </c>
      <c r="O3224" s="9">
        <f t="shared" si="253"/>
        <v>4109.8599106006577</v>
      </c>
      <c r="U3224" s="15">
        <f t="shared" si="254"/>
        <v>11939</v>
      </c>
    </row>
    <row r="3225" spans="1:21" x14ac:dyDescent="0.3">
      <c r="A3225" s="3" t="s">
        <v>3231</v>
      </c>
      <c r="B3225" s="3" t="s">
        <v>9</v>
      </c>
      <c r="C3225" s="8">
        <v>32577.0789999999</v>
      </c>
      <c r="D3225" s="8">
        <v>126.51</v>
      </c>
      <c r="E3225" s="8">
        <v>100</v>
      </c>
      <c r="F3225" s="9">
        <v>160.62813581116299</v>
      </c>
      <c r="G3225" s="9">
        <v>-60.628135811163602</v>
      </c>
      <c r="H3225" s="9">
        <v>-7670.0654614703099</v>
      </c>
      <c r="L3225" s="9">
        <f t="shared" si="251"/>
        <v>160.34881825486067</v>
      </c>
      <c r="M3225" s="9">
        <f t="shared" si="255"/>
        <v>-60.348818254860674</v>
      </c>
      <c r="N3225" s="9">
        <f t="shared" si="252"/>
        <v>-7634.7289974224241</v>
      </c>
      <c r="O3225" s="9">
        <f t="shared" si="253"/>
        <v>4119.3597992925561</v>
      </c>
      <c r="U3225" s="15">
        <f t="shared" si="254"/>
        <v>12651</v>
      </c>
    </row>
    <row r="3226" spans="1:21" x14ac:dyDescent="0.3">
      <c r="A3226" s="3" t="s">
        <v>3232</v>
      </c>
      <c r="B3226" s="3" t="s">
        <v>9</v>
      </c>
      <c r="C3226" s="8">
        <v>33376.50499999</v>
      </c>
      <c r="D3226" s="8">
        <v>100.63</v>
      </c>
      <c r="E3226" s="8">
        <v>100</v>
      </c>
      <c r="F3226" s="9">
        <v>164.569873745905</v>
      </c>
      <c r="G3226" s="9">
        <v>-64.569873745905099</v>
      </c>
      <c r="H3226" s="9">
        <v>-6497.6663950504299</v>
      </c>
      <c r="L3226" s="9">
        <f t="shared" si="251"/>
        <v>164.28370186982883</v>
      </c>
      <c r="M3226" s="9">
        <f t="shared" si="255"/>
        <v>-64.283701869828832</v>
      </c>
      <c r="N3226" s="9">
        <f t="shared" si="252"/>
        <v>-6468.8689191608746</v>
      </c>
      <c r="O3226" s="9">
        <f t="shared" si="253"/>
        <v>2880.6999340003645</v>
      </c>
      <c r="U3226" s="15">
        <f t="shared" si="254"/>
        <v>10063</v>
      </c>
    </row>
    <row r="3227" spans="1:21" x14ac:dyDescent="0.3">
      <c r="A3227" s="3" t="s">
        <v>3233</v>
      </c>
      <c r="B3227" s="3" t="s">
        <v>9</v>
      </c>
      <c r="C3227" s="8">
        <v>34867.220999990001</v>
      </c>
      <c r="D3227" s="8">
        <v>127.14</v>
      </c>
      <c r="E3227" s="8">
        <v>100</v>
      </c>
      <c r="F3227" s="9">
        <v>171.92016233696799</v>
      </c>
      <c r="G3227" s="9">
        <v>-71.920162336968502</v>
      </c>
      <c r="H3227" s="9">
        <v>-9143.9294395221805</v>
      </c>
      <c r="L3227" s="9">
        <f t="shared" si="251"/>
        <v>171.62120898498836</v>
      </c>
      <c r="M3227" s="9">
        <f t="shared" si="255"/>
        <v>-71.621208984988357</v>
      </c>
      <c r="N3227" s="9">
        <f t="shared" si="252"/>
        <v>-9105.9205103514196</v>
      </c>
      <c r="O3227" s="9">
        <f t="shared" si="253"/>
        <v>2706.7018089462053</v>
      </c>
      <c r="U3227" s="15">
        <f t="shared" si="254"/>
        <v>12714</v>
      </c>
    </row>
    <row r="3228" spans="1:21" x14ac:dyDescent="0.3">
      <c r="A3228" s="3" t="s">
        <v>3234</v>
      </c>
      <c r="B3228" s="3" t="s">
        <v>9</v>
      </c>
      <c r="C3228" s="8">
        <v>35861.459000000003</v>
      </c>
      <c r="D3228" s="8">
        <v>200.88</v>
      </c>
      <c r="E3228" s="8">
        <v>100</v>
      </c>
      <c r="F3228" s="9">
        <v>176.82246178788699</v>
      </c>
      <c r="G3228" s="9">
        <v>-76.822461787886994</v>
      </c>
      <c r="H3228" s="9">
        <v>-15432.0961239507</v>
      </c>
      <c r="L3228" s="9">
        <f t="shared" si="251"/>
        <v>176.51498378799263</v>
      </c>
      <c r="M3228" s="9">
        <f t="shared" si="255"/>
        <v>-76.514983787992634</v>
      </c>
      <c r="N3228" s="9">
        <f t="shared" si="252"/>
        <v>-15370.329943331961</v>
      </c>
      <c r="O3228" s="9">
        <f t="shared" si="253"/>
        <v>3293.5018287343205</v>
      </c>
      <c r="U3228" s="15">
        <f t="shared" si="254"/>
        <v>20088</v>
      </c>
    </row>
    <row r="3229" spans="1:21" x14ac:dyDescent="0.3">
      <c r="A3229" s="3" t="s">
        <v>3235</v>
      </c>
      <c r="B3229" s="3" t="s">
        <v>9</v>
      </c>
      <c r="C3229" s="8">
        <v>36582.689999989998</v>
      </c>
      <c r="D3229" s="8">
        <v>216.3</v>
      </c>
      <c r="E3229" s="8">
        <v>100</v>
      </c>
      <c r="F3229" s="9">
        <v>180.37864283830001</v>
      </c>
      <c r="G3229" s="9">
        <v>-80.378642838300195</v>
      </c>
      <c r="H3229" s="9">
        <v>-17385.900445924301</v>
      </c>
      <c r="L3229" s="9">
        <f t="shared" si="251"/>
        <v>180.06498096659689</v>
      </c>
      <c r="M3229" s="9">
        <f t="shared" si="255"/>
        <v>-80.064980966596892</v>
      </c>
      <c r="N3229" s="9">
        <f t="shared" si="252"/>
        <v>-17318.055383074909</v>
      </c>
      <c r="O3229" s="9">
        <f t="shared" si="253"/>
        <v>2778.4540369665929</v>
      </c>
      <c r="U3229" s="15">
        <f t="shared" si="254"/>
        <v>21630</v>
      </c>
    </row>
    <row r="3230" spans="1:21" x14ac:dyDescent="0.3">
      <c r="A3230" s="3" t="s">
        <v>3236</v>
      </c>
      <c r="B3230" s="3" t="s">
        <v>9</v>
      </c>
      <c r="C3230" s="8">
        <v>36775.302000000003</v>
      </c>
      <c r="D3230" s="8">
        <v>220.52</v>
      </c>
      <c r="E3230" s="8">
        <v>100</v>
      </c>
      <c r="F3230" s="9">
        <v>181.32835679198101</v>
      </c>
      <c r="G3230" s="9">
        <v>-81.328356791981093</v>
      </c>
      <c r="H3230" s="9">
        <v>-17934.529239767598</v>
      </c>
      <c r="L3230" s="9">
        <f t="shared" si="251"/>
        <v>181.0130434550511</v>
      </c>
      <c r="M3230" s="9">
        <f t="shared" si="255"/>
        <v>-81.013043455051104</v>
      </c>
      <c r="N3230" s="9">
        <f t="shared" si="252"/>
        <v>-17864.996342707869</v>
      </c>
      <c r="O3230" s="9">
        <f t="shared" si="253"/>
        <v>2623.5947682840474</v>
      </c>
      <c r="U3230" s="15">
        <f t="shared" si="254"/>
        <v>22052</v>
      </c>
    </row>
    <row r="3231" spans="1:21" x14ac:dyDescent="0.3">
      <c r="A3231" s="3" t="s">
        <v>3237</v>
      </c>
      <c r="B3231" s="3" t="s">
        <v>9</v>
      </c>
      <c r="C3231" s="8">
        <v>37030.400999999998</v>
      </c>
      <c r="D3231" s="8">
        <v>220.43</v>
      </c>
      <c r="E3231" s="8">
        <v>100</v>
      </c>
      <c r="F3231" s="9">
        <v>182.586176034071</v>
      </c>
      <c r="G3231" s="9">
        <v>-82.5861760340713</v>
      </c>
      <c r="H3231" s="9">
        <v>-18204.4707831903</v>
      </c>
      <c r="L3231" s="9">
        <f t="shared" si="251"/>
        <v>182.26867546515231</v>
      </c>
      <c r="M3231" s="9">
        <f t="shared" si="255"/>
        <v>-82.268675465152313</v>
      </c>
      <c r="N3231" s="9">
        <f t="shared" si="252"/>
        <v>-18134.484132783524</v>
      </c>
      <c r="O3231" s="9">
        <f t="shared" si="253"/>
        <v>2345.745046410872</v>
      </c>
      <c r="U3231" s="15">
        <f t="shared" si="254"/>
        <v>22043</v>
      </c>
    </row>
    <row r="3232" spans="1:21" x14ac:dyDescent="0.3">
      <c r="A3232" s="3" t="s">
        <v>3238</v>
      </c>
      <c r="B3232" s="3" t="s">
        <v>9</v>
      </c>
      <c r="C3232" s="8">
        <v>37158.6899999999</v>
      </c>
      <c r="D3232" s="8">
        <v>220.85</v>
      </c>
      <c r="E3232" s="8">
        <v>100</v>
      </c>
      <c r="F3232" s="9">
        <v>183.218731915311</v>
      </c>
      <c r="G3232" s="9">
        <v>-83.218731915311594</v>
      </c>
      <c r="H3232" s="9">
        <v>-18378.856943496499</v>
      </c>
      <c r="L3232" s="9">
        <f t="shared" si="251"/>
        <v>182.90013138988647</v>
      </c>
      <c r="M3232" s="9">
        <f t="shared" si="255"/>
        <v>-82.900131389886468</v>
      </c>
      <c r="N3232" s="9">
        <f t="shared" si="252"/>
        <v>-18308.494017456425</v>
      </c>
      <c r="O3232" s="9">
        <f t="shared" si="253"/>
        <v>2210.7575101263997</v>
      </c>
      <c r="U3232" s="15">
        <f t="shared" si="254"/>
        <v>22085</v>
      </c>
    </row>
    <row r="3233" spans="1:21" x14ac:dyDescent="0.3">
      <c r="A3233" s="3" t="s">
        <v>3239</v>
      </c>
      <c r="B3233" s="3" t="s">
        <v>9</v>
      </c>
      <c r="C3233" s="8">
        <v>37399.782999989999</v>
      </c>
      <c r="D3233" s="8">
        <v>220.89</v>
      </c>
      <c r="E3233" s="8">
        <v>100</v>
      </c>
      <c r="F3233" s="9">
        <v>184.40749163024799</v>
      </c>
      <c r="G3233" s="9">
        <v>-84.407491630248401</v>
      </c>
      <c r="H3233" s="9">
        <v>-18644.770826205498</v>
      </c>
      <c r="L3233" s="9">
        <f t="shared" si="251"/>
        <v>184.08682396100161</v>
      </c>
      <c r="M3233" s="9">
        <f t="shared" si="255"/>
        <v>-84.086823961001613</v>
      </c>
      <c r="N3233" s="9">
        <f t="shared" si="252"/>
        <v>-18573.938544745644</v>
      </c>
      <c r="O3233" s="9">
        <f t="shared" si="253"/>
        <v>1949.0293969694112</v>
      </c>
      <c r="U3233" s="15">
        <f t="shared" si="254"/>
        <v>22089</v>
      </c>
    </row>
    <row r="3234" spans="1:21" x14ac:dyDescent="0.3">
      <c r="A3234" s="3" t="s">
        <v>3240</v>
      </c>
      <c r="B3234" s="3" t="s">
        <v>9</v>
      </c>
      <c r="C3234" s="8">
        <v>37865.741999999998</v>
      </c>
      <c r="D3234" s="8">
        <v>222.47</v>
      </c>
      <c r="E3234" s="8">
        <v>100</v>
      </c>
      <c r="F3234" s="9">
        <v>186.705000425804</v>
      </c>
      <c r="G3234" s="9">
        <v>-86.705000425804897</v>
      </c>
      <c r="H3234" s="9">
        <v>-19289.2614447288</v>
      </c>
      <c r="L3234" s="9">
        <f t="shared" si="251"/>
        <v>186.38033760004888</v>
      </c>
      <c r="M3234" s="9">
        <f t="shared" si="255"/>
        <v>-86.380337600048875</v>
      </c>
      <c r="N3234" s="9">
        <f t="shared" si="252"/>
        <v>-19217.033705882874</v>
      </c>
      <c r="O3234" s="9">
        <f t="shared" si="253"/>
        <v>1452.7325940553262</v>
      </c>
      <c r="U3234" s="15">
        <f t="shared" si="254"/>
        <v>22247</v>
      </c>
    </row>
    <row r="3235" spans="1:21" x14ac:dyDescent="0.3">
      <c r="A3235" s="3" t="s">
        <v>3241</v>
      </c>
      <c r="B3235" s="3" t="s">
        <v>9</v>
      </c>
      <c r="C3235" s="8">
        <v>38906.019</v>
      </c>
      <c r="D3235" s="8">
        <v>228.19</v>
      </c>
      <c r="E3235" s="8">
        <v>100</v>
      </c>
      <c r="F3235" s="9">
        <v>191.834304843712</v>
      </c>
      <c r="G3235" s="9">
        <v>-91.834304843712701</v>
      </c>
      <c r="H3235" s="9">
        <v>-20955.670022286798</v>
      </c>
      <c r="L3235" s="9">
        <f t="shared" si="251"/>
        <v>191.50072262928103</v>
      </c>
      <c r="M3235" s="9">
        <f t="shared" si="255"/>
        <v>-91.500722629281029</v>
      </c>
      <c r="N3235" s="9">
        <f t="shared" si="252"/>
        <v>-20879.549896775639</v>
      </c>
      <c r="O3235" s="9">
        <f t="shared" si="253"/>
        <v>321.66362407165718</v>
      </c>
      <c r="U3235" s="15">
        <f t="shared" si="254"/>
        <v>22819</v>
      </c>
    </row>
    <row r="3236" spans="1:21" x14ac:dyDescent="0.3">
      <c r="A3236" s="3" t="s">
        <v>3242</v>
      </c>
      <c r="B3236" s="3" t="s">
        <v>9</v>
      </c>
      <c r="C3236" s="8">
        <v>41920.409999989999</v>
      </c>
      <c r="D3236" s="8">
        <v>239.82</v>
      </c>
      <c r="E3236" s="8">
        <v>100</v>
      </c>
      <c r="F3236" s="9">
        <v>206.69739330337299</v>
      </c>
      <c r="G3236" s="9">
        <v>-106.697393303373</v>
      </c>
      <c r="H3236" s="9">
        <v>-25588.1688620149</v>
      </c>
      <c r="L3236" s="9">
        <f t="shared" si="251"/>
        <v>206.33796554496678</v>
      </c>
      <c r="M3236" s="9">
        <f t="shared" si="255"/>
        <v>-106.33796554496678</v>
      </c>
      <c r="N3236" s="9">
        <f t="shared" si="252"/>
        <v>-25501.970896993931</v>
      </c>
      <c r="O3236" s="9">
        <f t="shared" si="253"/>
        <v>-3220.2099672003469</v>
      </c>
      <c r="U3236" s="15">
        <f t="shared" si="254"/>
        <v>23982</v>
      </c>
    </row>
    <row r="3237" spans="1:21" x14ac:dyDescent="0.3">
      <c r="A3237" s="3" t="s">
        <v>3243</v>
      </c>
      <c r="B3237" s="3" t="s">
        <v>9</v>
      </c>
      <c r="C3237" s="8">
        <v>45343.315999999999</v>
      </c>
      <c r="D3237" s="8">
        <v>258.45999999999998</v>
      </c>
      <c r="E3237" s="8">
        <v>100</v>
      </c>
      <c r="F3237" s="9">
        <v>223.57475084173399</v>
      </c>
      <c r="G3237" s="9">
        <v>-123.574750841734</v>
      </c>
      <c r="H3237" s="9">
        <v>-31939.1301025547</v>
      </c>
      <c r="L3237" s="9">
        <f t="shared" si="251"/>
        <v>223.18597491066458</v>
      </c>
      <c r="M3237" s="9">
        <f t="shared" si="255"/>
        <v>-123.18597491066458</v>
      </c>
      <c r="N3237" s="9">
        <f t="shared" si="252"/>
        <v>-31838.647075410365</v>
      </c>
      <c r="O3237" s="9">
        <f t="shared" si="253"/>
        <v>-7825.0371599969321</v>
      </c>
      <c r="U3237" s="15">
        <f t="shared" si="254"/>
        <v>25845.999999999996</v>
      </c>
    </row>
    <row r="3238" spans="1:21" x14ac:dyDescent="0.3">
      <c r="A3238" s="3" t="s">
        <v>3244</v>
      </c>
      <c r="B3238" s="3" t="s">
        <v>9</v>
      </c>
      <c r="C3238" s="8">
        <v>44017.450999989996</v>
      </c>
      <c r="D3238" s="8">
        <v>256.87</v>
      </c>
      <c r="E3238" s="8">
        <v>100</v>
      </c>
      <c r="F3238" s="9">
        <v>217.03729475830599</v>
      </c>
      <c r="G3238" s="9">
        <v>-117.037294758306</v>
      </c>
      <c r="H3238" s="9">
        <v>-30063.369904566101</v>
      </c>
      <c r="L3238" s="9">
        <f t="shared" si="251"/>
        <v>216.65988686216014</v>
      </c>
      <c r="M3238" s="9">
        <f t="shared" si="255"/>
        <v>-116.65988686216014</v>
      </c>
      <c r="N3238" s="9">
        <f t="shared" si="252"/>
        <v>-29966.425138283073</v>
      </c>
      <c r="O3238" s="9">
        <f t="shared" si="253"/>
        <v>-6100.5426846258379</v>
      </c>
      <c r="U3238" s="15">
        <f t="shared" si="254"/>
        <v>25687</v>
      </c>
    </row>
    <row r="3239" spans="1:21" x14ac:dyDescent="0.3">
      <c r="A3239" s="3" t="s">
        <v>3245</v>
      </c>
      <c r="B3239" s="3" t="s">
        <v>9</v>
      </c>
      <c r="C3239" s="8">
        <v>42283.398000000001</v>
      </c>
      <c r="D3239" s="8">
        <v>253.60999999999899</v>
      </c>
      <c r="E3239" s="8">
        <v>100</v>
      </c>
      <c r="F3239" s="9">
        <v>208.48718193861001</v>
      </c>
      <c r="G3239" s="9">
        <v>-108.48718193860999</v>
      </c>
      <c r="H3239" s="9">
        <v>-27513.434211450902</v>
      </c>
      <c r="L3239" s="9">
        <f t="shared" si="251"/>
        <v>208.1246419023621</v>
      </c>
      <c r="M3239" s="9">
        <f t="shared" si="255"/>
        <v>-108.1246419023621</v>
      </c>
      <c r="N3239" s="9">
        <f t="shared" si="252"/>
        <v>-27421.490432857943</v>
      </c>
      <c r="O3239" s="9">
        <f t="shared" si="253"/>
        <v>-3858.4957309776628</v>
      </c>
      <c r="U3239" s="15">
        <f t="shared" si="254"/>
        <v>25360.999999999898</v>
      </c>
    </row>
    <row r="3240" spans="1:21" x14ac:dyDescent="0.3">
      <c r="A3240" s="3" t="s">
        <v>3246</v>
      </c>
      <c r="B3240" s="3" t="s">
        <v>9</v>
      </c>
      <c r="C3240" s="8">
        <v>40401.78899999</v>
      </c>
      <c r="D3240" s="8">
        <v>246.93</v>
      </c>
      <c r="E3240" s="8">
        <v>100</v>
      </c>
      <c r="F3240" s="9">
        <v>199.20951324409299</v>
      </c>
      <c r="G3240" s="9">
        <v>-99.209513244093202</v>
      </c>
      <c r="H3240" s="9">
        <v>-24497.805105363899</v>
      </c>
      <c r="L3240" s="9">
        <f t="shared" si="251"/>
        <v>198.86310622050078</v>
      </c>
      <c r="M3240" s="9">
        <f t="shared" si="255"/>
        <v>-98.863106220500782</v>
      </c>
      <c r="N3240" s="9">
        <f t="shared" si="252"/>
        <v>-24412.26681902826</v>
      </c>
      <c r="O3240" s="9">
        <f t="shared" si="253"/>
        <v>-1469.9132772305345</v>
      </c>
      <c r="U3240" s="15">
        <f t="shared" si="254"/>
        <v>24693</v>
      </c>
    </row>
    <row r="3241" spans="1:21" x14ac:dyDescent="0.3">
      <c r="A3241" s="3" t="s">
        <v>3247</v>
      </c>
      <c r="B3241" s="3" t="s">
        <v>9</v>
      </c>
      <c r="C3241" s="8">
        <v>38155.2959999999</v>
      </c>
      <c r="D3241" s="8">
        <v>238.84</v>
      </c>
      <c r="E3241" s="8">
        <v>100</v>
      </c>
      <c r="F3241" s="9">
        <v>188.132707287941</v>
      </c>
      <c r="G3241" s="9">
        <v>-88.1327072879415</v>
      </c>
      <c r="H3241" s="9">
        <v>-21049.615808651899</v>
      </c>
      <c r="L3241" s="9">
        <f t="shared" si="251"/>
        <v>187.8055618112482</v>
      </c>
      <c r="M3241" s="9">
        <f t="shared" si="255"/>
        <v>-87.805561811248197</v>
      </c>
      <c r="N3241" s="9">
        <f t="shared" si="252"/>
        <v>-20971.480382998521</v>
      </c>
      <c r="O3241" s="9">
        <f t="shared" si="253"/>
        <v>1219.2284005553963</v>
      </c>
      <c r="U3241" s="15">
        <f t="shared" si="254"/>
        <v>23884</v>
      </c>
    </row>
    <row r="3242" spans="1:21" x14ac:dyDescent="0.3">
      <c r="A3242" s="3" t="s">
        <v>3248</v>
      </c>
      <c r="B3242" s="3" t="s">
        <v>9</v>
      </c>
      <c r="C3242" s="8">
        <v>35983.832999999999</v>
      </c>
      <c r="D3242" s="8">
        <v>224.82</v>
      </c>
      <c r="E3242" s="8">
        <v>100</v>
      </c>
      <c r="F3242" s="9">
        <v>177.425852518276</v>
      </c>
      <c r="G3242" s="9">
        <v>-77.425852518276102</v>
      </c>
      <c r="H3242" s="9">
        <v>-17406.880163158799</v>
      </c>
      <c r="L3242" s="9">
        <f t="shared" si="251"/>
        <v>177.11732527739136</v>
      </c>
      <c r="M3242" s="9">
        <f t="shared" si="255"/>
        <v>-77.117325277391359</v>
      </c>
      <c r="N3242" s="9">
        <f t="shared" si="252"/>
        <v>-17337.517068863126</v>
      </c>
      <c r="O3242" s="9">
        <f t="shared" si="253"/>
        <v>3550.5885613436712</v>
      </c>
      <c r="U3242" s="15">
        <f t="shared" si="254"/>
        <v>22482</v>
      </c>
    </row>
    <row r="3243" spans="1:21" x14ac:dyDescent="0.3">
      <c r="A3243" s="3" t="s">
        <v>3249</v>
      </c>
      <c r="B3243" s="3" t="s">
        <v>9</v>
      </c>
      <c r="C3243" s="8">
        <v>33608.809000000001</v>
      </c>
      <c r="D3243" s="8">
        <v>211.70999999999901</v>
      </c>
      <c r="E3243" s="8">
        <v>100</v>
      </c>
      <c r="F3243" s="9">
        <v>165.715297448965</v>
      </c>
      <c r="G3243" s="9">
        <v>-65.715297448965799</v>
      </c>
      <c r="H3243" s="9">
        <v>-13912.5856229205</v>
      </c>
      <c r="L3243" s="9">
        <f t="shared" si="251"/>
        <v>165.42713378640678</v>
      </c>
      <c r="M3243" s="9">
        <f t="shared" si="255"/>
        <v>-65.427133786406785</v>
      </c>
      <c r="N3243" s="9">
        <f t="shared" si="252"/>
        <v>-13851.578493920117</v>
      </c>
      <c r="O3243" s="9">
        <f t="shared" si="253"/>
        <v>5818.4724044477352</v>
      </c>
      <c r="U3243" s="15">
        <f t="shared" si="254"/>
        <v>21170.999999999902</v>
      </c>
    </row>
    <row r="3244" spans="1:21" x14ac:dyDescent="0.3">
      <c r="A3244" s="3" t="s">
        <v>3250</v>
      </c>
      <c r="B3244" s="3" t="s">
        <v>9</v>
      </c>
      <c r="C3244" s="8">
        <v>31625.567999999999</v>
      </c>
      <c r="D3244" s="8">
        <v>201.16</v>
      </c>
      <c r="E3244" s="8">
        <v>100</v>
      </c>
      <c r="F3244" s="9">
        <v>155.93651081514</v>
      </c>
      <c r="G3244" s="9">
        <v>-55.936510815140601</v>
      </c>
      <c r="H3244" s="9">
        <v>-11252.1885155736</v>
      </c>
      <c r="L3244" s="9">
        <f t="shared" si="251"/>
        <v>155.66535156324952</v>
      </c>
      <c r="M3244" s="9">
        <f t="shared" si="255"/>
        <v>-55.665351563249516</v>
      </c>
      <c r="N3244" s="9">
        <f t="shared" si="252"/>
        <v>-11197.642120463272</v>
      </c>
      <c r="O3244" s="9">
        <f t="shared" si="253"/>
        <v>7492.2045505286287</v>
      </c>
      <c r="U3244" s="15">
        <f t="shared" si="254"/>
        <v>20116</v>
      </c>
    </row>
    <row r="3245" spans="1:21" x14ac:dyDescent="0.3">
      <c r="A3245" s="3" t="s">
        <v>3251</v>
      </c>
      <c r="B3245" s="3" t="s">
        <v>9</v>
      </c>
      <c r="C3245" s="8">
        <v>30485.143</v>
      </c>
      <c r="D3245" s="8">
        <v>189.10999999999899</v>
      </c>
      <c r="E3245" s="8">
        <v>100</v>
      </c>
      <c r="F3245" s="9">
        <v>150.31340563181601</v>
      </c>
      <c r="G3245" s="9">
        <v>-50.313405631816799</v>
      </c>
      <c r="H3245" s="9">
        <v>-9514.7681390328908</v>
      </c>
      <c r="L3245" s="9">
        <f t="shared" si="251"/>
        <v>150.05202444272101</v>
      </c>
      <c r="M3245" s="9">
        <f t="shared" si="255"/>
        <v>-50.052024442721006</v>
      </c>
      <c r="N3245" s="9">
        <f t="shared" si="252"/>
        <v>-9465.3383423629184</v>
      </c>
      <c r="O3245" s="9">
        <f t="shared" si="253"/>
        <v>8104.9385712941676</v>
      </c>
      <c r="U3245" s="15">
        <f t="shared" si="254"/>
        <v>18910.999999999898</v>
      </c>
    </row>
    <row r="3246" spans="1:21" x14ac:dyDescent="0.3">
      <c r="A3246" s="3" t="s">
        <v>3252</v>
      </c>
      <c r="B3246" s="3" t="s">
        <v>9</v>
      </c>
      <c r="C3246" s="8">
        <v>29742.295999990001</v>
      </c>
      <c r="D3246" s="8">
        <v>91.179999999999893</v>
      </c>
      <c r="E3246" s="8">
        <v>100</v>
      </c>
      <c r="F3246" s="9">
        <v>146.650642349555</v>
      </c>
      <c r="G3246" s="9">
        <v>-46.650642349555703</v>
      </c>
      <c r="H3246" s="9">
        <v>-4253.6055694324896</v>
      </c>
      <c r="L3246" s="9">
        <f t="shared" si="251"/>
        <v>146.39563036896834</v>
      </c>
      <c r="M3246" s="9">
        <f t="shared" si="255"/>
        <v>-46.395630368968341</v>
      </c>
      <c r="N3246" s="9">
        <f t="shared" si="252"/>
        <v>-4230.3535770425287</v>
      </c>
      <c r="O3246" s="9">
        <f t="shared" si="253"/>
        <v>4241.2124373790239</v>
      </c>
      <c r="U3246" s="15">
        <f t="shared" si="254"/>
        <v>9117.9999999999891</v>
      </c>
    </row>
    <row r="3247" spans="1:21" x14ac:dyDescent="0.3">
      <c r="A3247" s="3" t="s">
        <v>3253</v>
      </c>
      <c r="B3247" s="3" t="s">
        <v>9</v>
      </c>
      <c r="C3247" s="8">
        <v>29540.402999990001</v>
      </c>
      <c r="D3247" s="8">
        <v>95.63</v>
      </c>
      <c r="E3247" s="8">
        <v>100</v>
      </c>
      <c r="F3247" s="9">
        <v>145.65516647452901</v>
      </c>
      <c r="G3247" s="9">
        <v>-45.655166474529501</v>
      </c>
      <c r="H3247" s="9">
        <v>-4366.0035699592499</v>
      </c>
      <c r="L3247" s="9">
        <f t="shared" si="251"/>
        <v>145.40188553494167</v>
      </c>
      <c r="M3247" s="9">
        <f t="shared" si="255"/>
        <v>-45.40188553494167</v>
      </c>
      <c r="N3247" s="9">
        <f t="shared" si="252"/>
        <v>-4341.7823137064715</v>
      </c>
      <c r="O3247" s="9">
        <f t="shared" si="253"/>
        <v>4543.2347729258381</v>
      </c>
      <c r="U3247" s="15">
        <f t="shared" si="254"/>
        <v>9563</v>
      </c>
    </row>
    <row r="3248" spans="1:21" x14ac:dyDescent="0.3">
      <c r="A3248" s="3" t="s">
        <v>3254</v>
      </c>
      <c r="B3248" s="3" t="s">
        <v>9</v>
      </c>
      <c r="C3248" s="8">
        <v>29511.29</v>
      </c>
      <c r="D3248" s="8">
        <v>100.77</v>
      </c>
      <c r="E3248" s="8">
        <v>100</v>
      </c>
      <c r="F3248" s="9">
        <v>145.511618708437</v>
      </c>
      <c r="G3248" s="9">
        <v>-45.511618708437098</v>
      </c>
      <c r="H3248" s="9">
        <v>-4586.2058172492098</v>
      </c>
      <c r="L3248" s="9">
        <f t="shared" si="251"/>
        <v>145.25858738521345</v>
      </c>
      <c r="M3248" s="9">
        <f t="shared" si="255"/>
        <v>-45.258587385213445</v>
      </c>
      <c r="N3248" s="9">
        <f t="shared" si="252"/>
        <v>-4560.7078508079585</v>
      </c>
      <c r="O3248" s="9">
        <f t="shared" si="253"/>
        <v>4801.8684518160908</v>
      </c>
      <c r="U3248" s="15">
        <f t="shared" si="254"/>
        <v>10077</v>
      </c>
    </row>
    <row r="3249" spans="1:21" x14ac:dyDescent="0.3">
      <c r="A3249" s="3" t="s">
        <v>3255</v>
      </c>
      <c r="B3249" s="3" t="s">
        <v>9</v>
      </c>
      <c r="C3249" s="8">
        <v>29103.455999999998</v>
      </c>
      <c r="D3249" s="8">
        <v>125.45</v>
      </c>
      <c r="E3249" s="8">
        <v>100</v>
      </c>
      <c r="F3249" s="9">
        <v>143.50070744348201</v>
      </c>
      <c r="G3249" s="9">
        <v>-43.500707443482703</v>
      </c>
      <c r="H3249" s="9">
        <v>-5457.1637487849102</v>
      </c>
      <c r="L3249" s="9">
        <f t="shared" si="251"/>
        <v>143.25117291001899</v>
      </c>
      <c r="M3249" s="9">
        <f t="shared" si="255"/>
        <v>-43.251172910018994</v>
      </c>
      <c r="N3249" s="9">
        <f t="shared" si="252"/>
        <v>-5425.8596415618831</v>
      </c>
      <c r="O3249" s="9">
        <f t="shared" si="253"/>
        <v>6229.7441806489642</v>
      </c>
      <c r="U3249" s="15">
        <f t="shared" si="254"/>
        <v>12545</v>
      </c>
    </row>
    <row r="3250" spans="1:21" x14ac:dyDescent="0.3">
      <c r="A3250" s="3" t="s">
        <v>3256</v>
      </c>
      <c r="B3250" s="3" t="s">
        <v>9</v>
      </c>
      <c r="C3250" s="8">
        <v>28529.816999999999</v>
      </c>
      <c r="D3250" s="8">
        <v>6.17</v>
      </c>
      <c r="E3250" s="8">
        <v>100</v>
      </c>
      <c r="F3250" s="9">
        <v>140.67225977331</v>
      </c>
      <c r="G3250" s="9">
        <v>-40.672259773310003</v>
      </c>
      <c r="H3250" s="9">
        <v>-250.94784280132299</v>
      </c>
      <c r="L3250" s="9">
        <f t="shared" si="251"/>
        <v>140.42764365023174</v>
      </c>
      <c r="M3250" s="9">
        <f t="shared" si="255"/>
        <v>-40.427643650231744</v>
      </c>
      <c r="N3250" s="9">
        <f t="shared" si="252"/>
        <v>-249.43856132192985</v>
      </c>
      <c r="O3250" s="9">
        <f t="shared" si="253"/>
        <v>323.81831857476942</v>
      </c>
      <c r="U3250" s="15">
        <f t="shared" si="254"/>
        <v>617</v>
      </c>
    </row>
    <row r="3251" spans="1:21" x14ac:dyDescent="0.3">
      <c r="A3251" s="3" t="s">
        <v>3257</v>
      </c>
      <c r="B3251" s="3" t="s">
        <v>9</v>
      </c>
      <c r="C3251" s="8">
        <v>29563.37699999</v>
      </c>
      <c r="D3251" s="8">
        <v>193.42</v>
      </c>
      <c r="E3251" s="8">
        <v>100</v>
      </c>
      <c r="F3251" s="9">
        <v>145.76844461073401</v>
      </c>
      <c r="G3251" s="9">
        <v>-45.768444610734498</v>
      </c>
      <c r="H3251" s="9">
        <v>-8852.5325566082793</v>
      </c>
      <c r="L3251" s="9">
        <f t="shared" si="251"/>
        <v>145.5149666908853</v>
      </c>
      <c r="M3251" s="9">
        <f t="shared" si="255"/>
        <v>-45.514966690885302</v>
      </c>
      <c r="N3251" s="9">
        <f t="shared" si="252"/>
        <v>-8803.5048573510339</v>
      </c>
      <c r="O3251" s="9">
        <f t="shared" si="253"/>
        <v>9167.2156790540812</v>
      </c>
      <c r="U3251" s="15">
        <f t="shared" si="254"/>
        <v>19342</v>
      </c>
    </row>
    <row r="3252" spans="1:21" x14ac:dyDescent="0.3">
      <c r="A3252" s="3" t="s">
        <v>3258</v>
      </c>
      <c r="B3252" s="3" t="s">
        <v>9</v>
      </c>
      <c r="C3252" s="8">
        <v>30636.708999990002</v>
      </c>
      <c r="D3252" s="8">
        <v>197.66</v>
      </c>
      <c r="E3252" s="8">
        <v>100</v>
      </c>
      <c r="F3252" s="9">
        <v>151.060733654404</v>
      </c>
      <c r="G3252" s="9">
        <v>-51.060733654404402</v>
      </c>
      <c r="H3252" s="9">
        <v>-10092.6646141295</v>
      </c>
      <c r="L3252" s="9">
        <f t="shared" si="251"/>
        <v>150.79805293060394</v>
      </c>
      <c r="M3252" s="9">
        <f t="shared" si="255"/>
        <v>-50.798052930603944</v>
      </c>
      <c r="N3252" s="9">
        <f t="shared" si="252"/>
        <v>-10040.743142263176</v>
      </c>
      <c r="O3252" s="9">
        <f t="shared" si="253"/>
        <v>8323.9172921584741</v>
      </c>
      <c r="U3252" s="15">
        <f t="shared" si="254"/>
        <v>19766</v>
      </c>
    </row>
    <row r="3253" spans="1:21" x14ac:dyDescent="0.3">
      <c r="A3253" s="3" t="s">
        <v>3259</v>
      </c>
      <c r="B3253" s="3" t="s">
        <v>9</v>
      </c>
      <c r="C3253" s="8">
        <v>31646.348999999998</v>
      </c>
      <c r="D3253" s="8">
        <v>205.65</v>
      </c>
      <c r="E3253" s="8">
        <v>100</v>
      </c>
      <c r="F3253" s="9">
        <v>156.03897590387001</v>
      </c>
      <c r="G3253" s="9">
        <v>-56.038975903870302</v>
      </c>
      <c r="H3253" s="9">
        <v>-11524.4153946309</v>
      </c>
      <c r="L3253" s="9">
        <f t="shared" si="251"/>
        <v>155.76763847461299</v>
      </c>
      <c r="M3253" s="9">
        <f t="shared" si="255"/>
        <v>-55.767638474612994</v>
      </c>
      <c r="N3253" s="9">
        <f t="shared" si="252"/>
        <v>-11468.614852304163</v>
      </c>
      <c r="O3253" s="9">
        <f t="shared" si="253"/>
        <v>7638.3993050307181</v>
      </c>
      <c r="U3253" s="15">
        <f t="shared" si="254"/>
        <v>20565</v>
      </c>
    </row>
    <row r="3254" spans="1:21" x14ac:dyDescent="0.3">
      <c r="A3254" s="3" t="s">
        <v>3260</v>
      </c>
      <c r="B3254" s="3" t="s">
        <v>9</v>
      </c>
      <c r="C3254" s="8">
        <v>32520.937000000002</v>
      </c>
      <c r="D3254" s="8">
        <v>205.70999999999901</v>
      </c>
      <c r="E3254" s="8">
        <v>100</v>
      </c>
      <c r="F3254" s="9">
        <v>160.35131587894301</v>
      </c>
      <c r="G3254" s="9">
        <v>-60.351315878943403</v>
      </c>
      <c r="H3254" s="9">
        <v>-12414.8691894574</v>
      </c>
      <c r="L3254" s="9">
        <f t="shared" si="251"/>
        <v>160.07247968704593</v>
      </c>
      <c r="M3254" s="9">
        <f t="shared" si="255"/>
        <v>-60.072479687045927</v>
      </c>
      <c r="N3254" s="9">
        <f t="shared" si="252"/>
        <v>-12357.509796422159</v>
      </c>
      <c r="O3254" s="9">
        <f t="shared" si="253"/>
        <v>6755.0789821109765</v>
      </c>
      <c r="U3254" s="15">
        <f t="shared" si="254"/>
        <v>20570.999999999902</v>
      </c>
    </row>
    <row r="3255" spans="1:21" x14ac:dyDescent="0.3">
      <c r="A3255" s="3" t="s">
        <v>3261</v>
      </c>
      <c r="B3255" s="3" t="s">
        <v>9</v>
      </c>
      <c r="C3255" s="8">
        <v>32977.334999999999</v>
      </c>
      <c r="D3255" s="8">
        <v>202.01</v>
      </c>
      <c r="E3255" s="8">
        <v>100</v>
      </c>
      <c r="F3255" s="9">
        <v>162.60168215419901</v>
      </c>
      <c r="G3255" s="9">
        <v>-62.601682154199203</v>
      </c>
      <c r="H3255" s="9">
        <v>-12646.1658119697</v>
      </c>
      <c r="L3255" s="9">
        <f t="shared" si="251"/>
        <v>162.31893278229984</v>
      </c>
      <c r="M3255" s="9">
        <f t="shared" si="255"/>
        <v>-62.318932782299839</v>
      </c>
      <c r="N3255" s="9">
        <f t="shared" si="252"/>
        <v>-12589.047611352389</v>
      </c>
      <c r="O3255" s="9">
        <f t="shared" si="253"/>
        <v>6179.7728599494285</v>
      </c>
      <c r="U3255" s="15">
        <f t="shared" si="254"/>
        <v>20201</v>
      </c>
    </row>
    <row r="3256" spans="1:21" x14ac:dyDescent="0.3">
      <c r="A3256" s="3" t="s">
        <v>3262</v>
      </c>
      <c r="B3256" s="3" t="s">
        <v>9</v>
      </c>
      <c r="C3256" s="8">
        <v>32791.462999989999</v>
      </c>
      <c r="D3256" s="8">
        <v>200.32</v>
      </c>
      <c r="E3256" s="8">
        <v>100</v>
      </c>
      <c r="F3256" s="9">
        <v>161.68520118728699</v>
      </c>
      <c r="G3256" s="9">
        <v>-61.6852011872869</v>
      </c>
      <c r="H3256" s="9">
        <v>-12356.7795018373</v>
      </c>
      <c r="L3256" s="9">
        <f t="shared" si="251"/>
        <v>161.40404549150651</v>
      </c>
      <c r="M3256" s="9">
        <f t="shared" si="255"/>
        <v>-61.404045491506508</v>
      </c>
      <c r="N3256" s="9">
        <f t="shared" si="252"/>
        <v>-12300.458392858583</v>
      </c>
      <c r="O3256" s="9">
        <f t="shared" si="253"/>
        <v>6311.3435813564565</v>
      </c>
      <c r="U3256" s="15">
        <f t="shared" si="254"/>
        <v>20032</v>
      </c>
    </row>
    <row r="3257" spans="1:21" x14ac:dyDescent="0.3">
      <c r="A3257" s="3" t="s">
        <v>3263</v>
      </c>
      <c r="B3257" s="3" t="s">
        <v>9</v>
      </c>
      <c r="C3257" s="8">
        <v>32758.050999999999</v>
      </c>
      <c r="D3257" s="8">
        <v>200.51</v>
      </c>
      <c r="E3257" s="8">
        <v>100</v>
      </c>
      <c r="F3257" s="9">
        <v>161.52045629803101</v>
      </c>
      <c r="G3257" s="9">
        <v>-61.520456298031597</v>
      </c>
      <c r="H3257" s="9">
        <v>-12335.466692318299</v>
      </c>
      <c r="L3257" s="9">
        <f t="shared" si="251"/>
        <v>161.23958707846313</v>
      </c>
      <c r="M3257" s="9">
        <f t="shared" si="255"/>
        <v>-61.239587078463131</v>
      </c>
      <c r="N3257" s="9">
        <f t="shared" si="252"/>
        <v>-12279.149605102642</v>
      </c>
      <c r="O3257" s="9">
        <f t="shared" si="253"/>
        <v>6350.3053362404971</v>
      </c>
      <c r="U3257" s="15">
        <f t="shared" si="254"/>
        <v>20051</v>
      </c>
    </row>
    <row r="3258" spans="1:21" x14ac:dyDescent="0.3">
      <c r="A3258" s="3" t="s">
        <v>3264</v>
      </c>
      <c r="B3258" s="3" t="s">
        <v>9</v>
      </c>
      <c r="C3258" s="8">
        <v>33409.811999999998</v>
      </c>
      <c r="D3258" s="8">
        <v>200.95</v>
      </c>
      <c r="E3258" s="8">
        <v>100</v>
      </c>
      <c r="F3258" s="9">
        <v>164.734100910687</v>
      </c>
      <c r="G3258" s="9">
        <v>-64.734100910687602</v>
      </c>
      <c r="H3258" s="9">
        <v>-13008.317578002599</v>
      </c>
      <c r="L3258" s="9">
        <f t="shared" si="251"/>
        <v>164.44764345867472</v>
      </c>
      <c r="M3258" s="9">
        <f t="shared" si="255"/>
        <v>-64.447643458674719</v>
      </c>
      <c r="N3258" s="9">
        <f t="shared" si="252"/>
        <v>-12950.753953020683</v>
      </c>
      <c r="O3258" s="9">
        <f t="shared" si="253"/>
        <v>5719.5815437770007</v>
      </c>
      <c r="U3258" s="15">
        <f t="shared" si="254"/>
        <v>20095</v>
      </c>
    </row>
    <row r="3259" spans="1:21" x14ac:dyDescent="0.3">
      <c r="A3259" s="3" t="s">
        <v>3265</v>
      </c>
      <c r="B3259" s="3" t="s">
        <v>9</v>
      </c>
      <c r="C3259" s="8">
        <v>34918.106999989999</v>
      </c>
      <c r="D3259" s="8">
        <v>210.1</v>
      </c>
      <c r="E3259" s="8">
        <v>100</v>
      </c>
      <c r="F3259" s="9">
        <v>172.17106645636099</v>
      </c>
      <c r="G3259" s="9">
        <v>-72.171066456361402</v>
      </c>
      <c r="H3259" s="9">
        <v>-15163.1410624815</v>
      </c>
      <c r="L3259" s="9">
        <f t="shared" si="251"/>
        <v>171.87167680519153</v>
      </c>
      <c r="M3259" s="9">
        <f t="shared" si="255"/>
        <v>-71.871676805191527</v>
      </c>
      <c r="N3259" s="9">
        <f t="shared" si="252"/>
        <v>-15100.23929677074</v>
      </c>
      <c r="O3259" s="9">
        <f t="shared" si="253"/>
        <v>4420.225932774887</v>
      </c>
      <c r="U3259" s="15">
        <f t="shared" si="254"/>
        <v>21010</v>
      </c>
    </row>
    <row r="3260" spans="1:21" x14ac:dyDescent="0.3">
      <c r="A3260" s="3" t="s">
        <v>3266</v>
      </c>
      <c r="B3260" s="3" t="s">
        <v>9</v>
      </c>
      <c r="C3260" s="8">
        <v>38321.345000000001</v>
      </c>
      <c r="D3260" s="8">
        <v>223.69</v>
      </c>
      <c r="E3260" s="8">
        <v>100</v>
      </c>
      <c r="F3260" s="9">
        <v>188.951446786449</v>
      </c>
      <c r="G3260" s="9">
        <v>-88.951446786449296</v>
      </c>
      <c r="H3260" s="9">
        <v>-19897.549131660799</v>
      </c>
      <c r="L3260" s="9">
        <f t="shared" si="251"/>
        <v>188.62287759706243</v>
      </c>
      <c r="M3260" s="9">
        <f t="shared" si="255"/>
        <v>-88.622877597062427</v>
      </c>
      <c r="N3260" s="9">
        <f t="shared" si="252"/>
        <v>-19824.051489686895</v>
      </c>
      <c r="O3260" s="9">
        <f t="shared" si="253"/>
        <v>959.06544128436406</v>
      </c>
      <c r="U3260" s="15">
        <f t="shared" si="254"/>
        <v>22369</v>
      </c>
    </row>
    <row r="3261" spans="1:21" x14ac:dyDescent="0.3">
      <c r="A3261" s="3" t="s">
        <v>3267</v>
      </c>
      <c r="B3261" s="3" t="s">
        <v>9</v>
      </c>
      <c r="C3261" s="8">
        <v>42556.462999989999</v>
      </c>
      <c r="D3261" s="8">
        <v>250.14</v>
      </c>
      <c r="E3261" s="8">
        <v>100</v>
      </c>
      <c r="F3261" s="9">
        <v>209.83358632015899</v>
      </c>
      <c r="G3261" s="9">
        <v>-109.833586320159</v>
      </c>
      <c r="H3261" s="9">
        <v>-27473.773282124599</v>
      </c>
      <c r="L3261" s="9">
        <f t="shared" si="251"/>
        <v>209.46870501051123</v>
      </c>
      <c r="M3261" s="9">
        <f t="shared" si="255"/>
        <v>-109.46870501051123</v>
      </c>
      <c r="N3261" s="9">
        <f t="shared" si="252"/>
        <v>-27382.501871329277</v>
      </c>
      <c r="O3261" s="9">
        <f t="shared" si="253"/>
        <v>-4141.9060954199822</v>
      </c>
      <c r="U3261" s="15">
        <f t="shared" si="254"/>
        <v>25014</v>
      </c>
    </row>
    <row r="3262" spans="1:21" x14ac:dyDescent="0.3">
      <c r="A3262" s="3" t="s">
        <v>3268</v>
      </c>
      <c r="B3262" s="3" t="s">
        <v>9</v>
      </c>
      <c r="C3262" s="8">
        <v>41560.385999999999</v>
      </c>
      <c r="D3262" s="8">
        <v>250.57</v>
      </c>
      <c r="E3262" s="8">
        <v>100</v>
      </c>
      <c r="F3262" s="9">
        <v>204.92221929327599</v>
      </c>
      <c r="G3262" s="9">
        <v>-104.922219293276</v>
      </c>
      <c r="H3262" s="9">
        <v>-26290.360488316201</v>
      </c>
      <c r="L3262" s="9">
        <f t="shared" si="251"/>
        <v>204.56587839922284</v>
      </c>
      <c r="M3262" s="9">
        <f t="shared" si="255"/>
        <v>-104.56587839922284</v>
      </c>
      <c r="N3262" s="9">
        <f t="shared" si="252"/>
        <v>-26201.072150493266</v>
      </c>
      <c r="O3262" s="9">
        <f t="shared" si="253"/>
        <v>-2920.5249226624824</v>
      </c>
      <c r="U3262" s="15">
        <f t="shared" si="254"/>
        <v>25057</v>
      </c>
    </row>
    <row r="3263" spans="1:21" x14ac:dyDescent="0.3">
      <c r="A3263" s="3" t="s">
        <v>3269</v>
      </c>
      <c r="B3263" s="3" t="s">
        <v>9</v>
      </c>
      <c r="C3263" s="8">
        <v>40527.450999989996</v>
      </c>
      <c r="D3263" s="8">
        <v>245.86</v>
      </c>
      <c r="E3263" s="8">
        <v>100</v>
      </c>
      <c r="F3263" s="9">
        <v>199.82911614963001</v>
      </c>
      <c r="G3263" s="9">
        <v>-99.829116149629996</v>
      </c>
      <c r="H3263" s="9">
        <v>-24543.986496548001</v>
      </c>
      <c r="L3263" s="9">
        <f t="shared" si="251"/>
        <v>199.4816316935655</v>
      </c>
      <c r="M3263" s="9">
        <f t="shared" si="255"/>
        <v>-99.481631693565504</v>
      </c>
      <c r="N3263" s="9">
        <f t="shared" si="252"/>
        <v>-24458.553968180015</v>
      </c>
      <c r="O3263" s="9">
        <f t="shared" si="253"/>
        <v>-1615.614504419482</v>
      </c>
      <c r="U3263" s="15">
        <f t="shared" si="254"/>
        <v>24586</v>
      </c>
    </row>
    <row r="3264" spans="1:21" x14ac:dyDescent="0.3">
      <c r="A3264" s="3" t="s">
        <v>3270</v>
      </c>
      <c r="B3264" s="3" t="s">
        <v>9</v>
      </c>
      <c r="C3264" s="8">
        <v>39131.366999990001</v>
      </c>
      <c r="D3264" s="8">
        <v>239.23999999999899</v>
      </c>
      <c r="E3264" s="8">
        <v>100</v>
      </c>
      <c r="F3264" s="9">
        <v>192.94543052650201</v>
      </c>
      <c r="G3264" s="9">
        <v>-92.945430526502406</v>
      </c>
      <c r="H3264" s="9">
        <v>-22236.264799160399</v>
      </c>
      <c r="L3264" s="9">
        <f t="shared" si="251"/>
        <v>192.60991616669097</v>
      </c>
      <c r="M3264" s="9">
        <f t="shared" si="255"/>
        <v>-92.609916166690965</v>
      </c>
      <c r="N3264" s="9">
        <f t="shared" si="252"/>
        <v>-22155.996343719053</v>
      </c>
      <c r="O3264" s="9">
        <f t="shared" si="253"/>
        <v>71.876581157083038</v>
      </c>
      <c r="U3264" s="15">
        <f t="shared" si="254"/>
        <v>23923.999999999898</v>
      </c>
    </row>
    <row r="3265" spans="1:21" x14ac:dyDescent="0.3">
      <c r="A3265" s="3" t="s">
        <v>3271</v>
      </c>
      <c r="B3265" s="3" t="s">
        <v>9</v>
      </c>
      <c r="C3265" s="8">
        <v>37398.335999989999</v>
      </c>
      <c r="D3265" s="8">
        <v>232.92</v>
      </c>
      <c r="E3265" s="8">
        <v>100</v>
      </c>
      <c r="F3265" s="9">
        <v>184.400356892584</v>
      </c>
      <c r="G3265" s="9">
        <v>-84.400356892584597</v>
      </c>
      <c r="H3265" s="9">
        <v>-19658.5311274208</v>
      </c>
      <c r="L3265" s="9">
        <f t="shared" si="251"/>
        <v>184.07970162999047</v>
      </c>
      <c r="M3265" s="9">
        <f t="shared" si="255"/>
        <v>-84.079701629990467</v>
      </c>
      <c r="N3265" s="9">
        <f t="shared" si="252"/>
        <v>-19583.844103657379</v>
      </c>
      <c r="O3265" s="9">
        <f t="shared" si="253"/>
        <v>2056.835388326283</v>
      </c>
      <c r="U3265" s="15">
        <f t="shared" si="254"/>
        <v>23292</v>
      </c>
    </row>
    <row r="3266" spans="1:21" x14ac:dyDescent="0.3">
      <c r="A3266" s="3" t="s">
        <v>3272</v>
      </c>
      <c r="B3266" s="3" t="s">
        <v>9</v>
      </c>
      <c r="C3266" s="8">
        <v>35146.32499999</v>
      </c>
      <c r="D3266" s="8">
        <v>211.20999999999901</v>
      </c>
      <c r="E3266" s="8">
        <v>100</v>
      </c>
      <c r="F3266" s="9">
        <v>173.296343277483</v>
      </c>
      <c r="G3266" s="9">
        <v>-73.296343277483203</v>
      </c>
      <c r="H3266" s="9">
        <v>-15480.9206636372</v>
      </c>
      <c r="L3266" s="9">
        <f t="shared" si="251"/>
        <v>172.99499687340537</v>
      </c>
      <c r="M3266" s="9">
        <f t="shared" si="255"/>
        <v>-72.99499687340537</v>
      </c>
      <c r="N3266" s="9">
        <f t="shared" si="252"/>
        <v>-15417.273289631876</v>
      </c>
      <c r="O3266" s="9">
        <f t="shared" si="253"/>
        <v>4206.3224320830823</v>
      </c>
      <c r="U3266" s="15">
        <f t="shared" si="254"/>
        <v>21120.999999999902</v>
      </c>
    </row>
    <row r="3267" spans="1:21" x14ac:dyDescent="0.3">
      <c r="A3267" s="3" t="s">
        <v>3273</v>
      </c>
      <c r="B3267" s="3" t="s">
        <v>9</v>
      </c>
      <c r="C3267" s="8">
        <v>33122.957999999999</v>
      </c>
      <c r="D3267" s="8">
        <v>227.26</v>
      </c>
      <c r="E3267" s="8">
        <v>100</v>
      </c>
      <c r="F3267" s="9">
        <v>163.31970696609901</v>
      </c>
      <c r="G3267" s="9">
        <v>-63.319706966099297</v>
      </c>
      <c r="H3267" s="9">
        <v>-14390.0366051157</v>
      </c>
      <c r="L3267" s="9">
        <f t="shared" ref="L3267:L3330" si="256">C3267*$J$3</f>
        <v>163.03570901508388</v>
      </c>
      <c r="M3267" s="9">
        <f t="shared" si="255"/>
        <v>-63.035709015083881</v>
      </c>
      <c r="N3267" s="9">
        <f t="shared" ref="N3267:N3330" si="257">M3267*D3267</f>
        <v>-14325.495230767963</v>
      </c>
      <c r="O3267" s="9">
        <f t="shared" si="253"/>
        <v>6789.3116615049512</v>
      </c>
      <c r="U3267" s="15">
        <f t="shared" si="254"/>
        <v>22726</v>
      </c>
    </row>
    <row r="3268" spans="1:21" x14ac:dyDescent="0.3">
      <c r="A3268" s="3" t="s">
        <v>3274</v>
      </c>
      <c r="B3268" s="3" t="s">
        <v>9</v>
      </c>
      <c r="C3268" s="8">
        <v>31632.302</v>
      </c>
      <c r="D3268" s="8">
        <v>222.23999999999899</v>
      </c>
      <c r="E3268" s="8">
        <v>100</v>
      </c>
      <c r="F3268" s="9">
        <v>155.969714217648</v>
      </c>
      <c r="G3268" s="9">
        <v>-55.969714217647997</v>
      </c>
      <c r="H3268" s="9">
        <v>-12438.70928773</v>
      </c>
      <c r="L3268" s="9">
        <f t="shared" si="256"/>
        <v>155.69849722809346</v>
      </c>
      <c r="M3268" s="9">
        <f t="shared" si="255"/>
        <v>-55.698497228093458</v>
      </c>
      <c r="N3268" s="9">
        <f t="shared" si="257"/>
        <v>-12378.434023971433</v>
      </c>
      <c r="O3268" s="9">
        <f t="shared" ref="O3268:O3331" si="258">($O$1-L3268)*D3268</f>
        <v>8269.9628947063411</v>
      </c>
      <c r="U3268" s="15">
        <f t="shared" ref="U3268:U3331" si="259">D3268*E3268</f>
        <v>22223.999999999898</v>
      </c>
    </row>
    <row r="3269" spans="1:21" x14ac:dyDescent="0.3">
      <c r="A3269" s="3" t="s">
        <v>3275</v>
      </c>
      <c r="B3269" s="3" t="s">
        <v>9</v>
      </c>
      <c r="C3269" s="8">
        <v>30608.508000000002</v>
      </c>
      <c r="D3269" s="8">
        <v>219.51</v>
      </c>
      <c r="E3269" s="8">
        <v>100</v>
      </c>
      <c r="F3269" s="9">
        <v>150.921682696017</v>
      </c>
      <c r="G3269" s="9">
        <v>-50.921682696017299</v>
      </c>
      <c r="H3269" s="9">
        <v>-11177.818568602701</v>
      </c>
      <c r="L3269" s="9">
        <f t="shared" si="256"/>
        <v>150.65924376904584</v>
      </c>
      <c r="M3269" s="9">
        <f t="shared" ref="M3269:M3332" si="260">E3269-L3269</f>
        <v>-50.659243769045844</v>
      </c>
      <c r="N3269" s="9">
        <f t="shared" si="257"/>
        <v>-11120.210599743254</v>
      </c>
      <c r="O3269" s="9">
        <f t="shared" si="258"/>
        <v>9274.5410544098195</v>
      </c>
      <c r="U3269" s="15">
        <f t="shared" si="259"/>
        <v>21951</v>
      </c>
    </row>
    <row r="3270" spans="1:21" x14ac:dyDescent="0.3">
      <c r="A3270" s="3" t="s">
        <v>3276</v>
      </c>
      <c r="B3270" s="3" t="s">
        <v>9</v>
      </c>
      <c r="C3270" s="8">
        <v>30279.026999999998</v>
      </c>
      <c r="D3270" s="8">
        <v>222.20999999999901</v>
      </c>
      <c r="E3270" s="8">
        <v>100</v>
      </c>
      <c r="F3270" s="9">
        <v>149.29710736760299</v>
      </c>
      <c r="G3270" s="9">
        <v>-49.297107367603097</v>
      </c>
      <c r="H3270" s="9">
        <v>-10954.310228155</v>
      </c>
      <c r="L3270" s="9">
        <f t="shared" si="256"/>
        <v>149.0374934277267</v>
      </c>
      <c r="M3270" s="9">
        <f t="shared" si="260"/>
        <v>-49.037493427726702</v>
      </c>
      <c r="N3270" s="9">
        <f t="shared" si="257"/>
        <v>-10896.621414575102</v>
      </c>
      <c r="O3270" s="9">
        <f t="shared" si="258"/>
        <v>9748.988193503501</v>
      </c>
      <c r="U3270" s="15">
        <f t="shared" si="259"/>
        <v>22220.999999999902</v>
      </c>
    </row>
    <row r="3271" spans="1:21" x14ac:dyDescent="0.3">
      <c r="A3271" s="3" t="s">
        <v>3277</v>
      </c>
      <c r="B3271" s="3" t="s">
        <v>9</v>
      </c>
      <c r="C3271" s="8">
        <v>30554.735000000001</v>
      </c>
      <c r="D3271" s="8">
        <v>222.2</v>
      </c>
      <c r="E3271" s="8">
        <v>100</v>
      </c>
      <c r="F3271" s="9">
        <v>150.65654361626801</v>
      </c>
      <c r="G3271" s="9">
        <v>-50.656543616268202</v>
      </c>
      <c r="H3271" s="9">
        <v>-11255.8839915347</v>
      </c>
      <c r="L3271" s="9">
        <f t="shared" si="256"/>
        <v>150.39456574177339</v>
      </c>
      <c r="M3271" s="9">
        <f t="shared" si="260"/>
        <v>-50.394565741773391</v>
      </c>
      <c r="N3271" s="9">
        <f t="shared" si="257"/>
        <v>-11197.672507822046</v>
      </c>
      <c r="O3271" s="9">
        <f t="shared" si="258"/>
        <v>9447.0079967235888</v>
      </c>
      <c r="U3271" s="15">
        <f t="shared" si="259"/>
        <v>22220</v>
      </c>
    </row>
    <row r="3272" spans="1:21" x14ac:dyDescent="0.3">
      <c r="A3272" s="3" t="s">
        <v>3278</v>
      </c>
      <c r="B3272" s="3" t="s">
        <v>9</v>
      </c>
      <c r="C3272" s="8">
        <v>31998.725999999999</v>
      </c>
      <c r="D3272" s="8">
        <v>228.93</v>
      </c>
      <c r="E3272" s="8">
        <v>100</v>
      </c>
      <c r="F3272" s="9">
        <v>157.776444773093</v>
      </c>
      <c r="G3272" s="9">
        <v>-57.776444773093701</v>
      </c>
      <c r="H3272" s="9">
        <v>-13226.761501904301</v>
      </c>
      <c r="L3272" s="9">
        <f t="shared" si="256"/>
        <v>157.50208604525594</v>
      </c>
      <c r="M3272" s="9">
        <f t="shared" si="260"/>
        <v>-57.502086045255936</v>
      </c>
      <c r="N3272" s="9">
        <f t="shared" si="257"/>
        <v>-13163.952558340441</v>
      </c>
      <c r="O3272" s="9">
        <f t="shared" si="258"/>
        <v>8106.0146239531359</v>
      </c>
      <c r="U3272" s="15">
        <f t="shared" si="259"/>
        <v>22893</v>
      </c>
    </row>
    <row r="3273" spans="1:21" x14ac:dyDescent="0.3">
      <c r="A3273" s="3" t="s">
        <v>3279</v>
      </c>
      <c r="B3273" s="3" t="s">
        <v>9</v>
      </c>
      <c r="C3273" s="8">
        <v>34344.307000000001</v>
      </c>
      <c r="D3273" s="8">
        <v>233.76999999999899</v>
      </c>
      <c r="E3273" s="8">
        <v>138.358</v>
      </c>
      <c r="F3273" s="9">
        <v>169.341824941895</v>
      </c>
      <c r="G3273" s="9">
        <v>-30.983824941895399</v>
      </c>
      <c r="H3273" s="9">
        <v>-7243.0887566668898</v>
      </c>
      <c r="L3273" s="9">
        <f t="shared" si="256"/>
        <v>169.04735508153314</v>
      </c>
      <c r="M3273" s="9">
        <f t="shared" si="260"/>
        <v>-30.689355081533137</v>
      </c>
      <c r="N3273" s="9">
        <f t="shared" si="257"/>
        <v>-7174.2505374099701</v>
      </c>
      <c r="O3273" s="9">
        <f t="shared" si="258"/>
        <v>5578.4530948835545</v>
      </c>
      <c r="U3273" s="15">
        <f t="shared" si="259"/>
        <v>32343.94965999986</v>
      </c>
    </row>
    <row r="3274" spans="1:21" x14ac:dyDescent="0.3">
      <c r="A3274" s="3" t="s">
        <v>3280</v>
      </c>
      <c r="B3274" s="3" t="s">
        <v>9</v>
      </c>
      <c r="C3274" s="8">
        <v>36337.343999999997</v>
      </c>
      <c r="D3274" s="8">
        <v>236.28</v>
      </c>
      <c r="E3274" s="8">
        <v>180.38499999999999</v>
      </c>
      <c r="F3274" s="9">
        <v>179.168912812869</v>
      </c>
      <c r="G3274" s="9">
        <v>1.2160871871301699</v>
      </c>
      <c r="H3274" s="9">
        <v>287.33708057511598</v>
      </c>
      <c r="L3274" s="9">
        <f t="shared" si="256"/>
        <v>178.85735455043005</v>
      </c>
      <c r="M3274" s="9">
        <f t="shared" si="260"/>
        <v>1.5276454495699454</v>
      </c>
      <c r="N3274" s="9">
        <f t="shared" si="257"/>
        <v>360.95206682438669</v>
      </c>
      <c r="O3274" s="9">
        <f t="shared" si="258"/>
        <v>3320.4425459154922</v>
      </c>
      <c r="U3274" s="15">
        <f t="shared" si="259"/>
        <v>42621.3678</v>
      </c>
    </row>
    <row r="3275" spans="1:21" x14ac:dyDescent="0.3">
      <c r="A3275" s="3" t="s">
        <v>3281</v>
      </c>
      <c r="B3275" s="3" t="s">
        <v>9</v>
      </c>
      <c r="C3275" s="8">
        <v>38258.65</v>
      </c>
      <c r="D3275" s="8">
        <v>245.17</v>
      </c>
      <c r="E3275" s="8">
        <v>180.30199999999999</v>
      </c>
      <c r="F3275" s="9">
        <v>188.642315910268</v>
      </c>
      <c r="G3275" s="9">
        <v>-8.3403159102685702</v>
      </c>
      <c r="H3275" s="9">
        <v>-2044.7952517205399</v>
      </c>
      <c r="L3275" s="9">
        <f t="shared" si="256"/>
        <v>188.31428427104666</v>
      </c>
      <c r="M3275" s="9">
        <f t="shared" si="260"/>
        <v>-8.0122842710466671</v>
      </c>
      <c r="N3275" s="9">
        <f t="shared" si="257"/>
        <v>-1964.3717347325112</v>
      </c>
      <c r="O3275" s="9">
        <f t="shared" si="258"/>
        <v>1126.818245247031</v>
      </c>
      <c r="U3275" s="15">
        <f t="shared" si="259"/>
        <v>44204.641339999995</v>
      </c>
    </row>
    <row r="3276" spans="1:21" x14ac:dyDescent="0.3">
      <c r="A3276" s="3" t="s">
        <v>3282</v>
      </c>
      <c r="B3276" s="3" t="s">
        <v>9</v>
      </c>
      <c r="C3276" s="8">
        <v>39526.673999999999</v>
      </c>
      <c r="D3276" s="8">
        <v>250.86</v>
      </c>
      <c r="E3276" s="8">
        <v>180.65700000000001</v>
      </c>
      <c r="F3276" s="9">
        <v>194.89457478479201</v>
      </c>
      <c r="G3276" s="9">
        <v>-14.2375747847924</v>
      </c>
      <c r="H3276" s="9">
        <v>-3571.6380105130202</v>
      </c>
      <c r="L3276" s="9">
        <f t="shared" si="256"/>
        <v>194.55567104236528</v>
      </c>
      <c r="M3276" s="9">
        <f t="shared" si="260"/>
        <v>-13.898671042365265</v>
      </c>
      <c r="N3276" s="9">
        <f t="shared" si="257"/>
        <v>-3486.6206176877508</v>
      </c>
      <c r="O3276" s="9">
        <f t="shared" si="258"/>
        <v>-412.7444073982906</v>
      </c>
      <c r="U3276" s="15">
        <f t="shared" si="259"/>
        <v>45319.615020000005</v>
      </c>
    </row>
    <row r="3277" spans="1:21" x14ac:dyDescent="0.3">
      <c r="A3277" s="3" t="s">
        <v>3283</v>
      </c>
      <c r="B3277" s="3" t="s">
        <v>9</v>
      </c>
      <c r="C3277" s="8">
        <v>40457.816999989998</v>
      </c>
      <c r="D3277" s="8">
        <v>253.20999999999901</v>
      </c>
      <c r="E3277" s="8">
        <v>180.90799999999999</v>
      </c>
      <c r="F3277" s="9">
        <v>199.48577107534999</v>
      </c>
      <c r="G3277" s="9">
        <v>-18.577771075350199</v>
      </c>
      <c r="H3277" s="9">
        <v>-4704.0774139894402</v>
      </c>
      <c r="L3277" s="9">
        <f t="shared" si="256"/>
        <v>199.13888366479478</v>
      </c>
      <c r="M3277" s="9">
        <f t="shared" si="260"/>
        <v>-18.230883664794789</v>
      </c>
      <c r="N3277" s="9">
        <f t="shared" si="257"/>
        <v>-4616.24205276267</v>
      </c>
      <c r="O3277" s="9">
        <f t="shared" si="258"/>
        <v>-1577.1261722046195</v>
      </c>
      <c r="U3277" s="15">
        <f t="shared" si="259"/>
        <v>45807.714679999815</v>
      </c>
    </row>
    <row r="3278" spans="1:21" x14ac:dyDescent="0.3">
      <c r="A3278" s="3" t="s">
        <v>3284</v>
      </c>
      <c r="B3278" s="3" t="s">
        <v>9</v>
      </c>
      <c r="C3278" s="8">
        <v>40533.080999999998</v>
      </c>
      <c r="D3278" s="8">
        <v>252.43</v>
      </c>
      <c r="E3278" s="8">
        <v>189.87</v>
      </c>
      <c r="F3278" s="9">
        <v>199.85687604812199</v>
      </c>
      <c r="G3278" s="9">
        <v>-9.9868760481225198</v>
      </c>
      <c r="H3278" s="9">
        <v>-2520.9871208275599</v>
      </c>
      <c r="L3278" s="9">
        <f t="shared" si="256"/>
        <v>199.50934332014745</v>
      </c>
      <c r="M3278" s="9">
        <f t="shared" si="260"/>
        <v>-9.6393433201474465</v>
      </c>
      <c r="N3278" s="9">
        <f t="shared" si="257"/>
        <v>-2433.2594343048199</v>
      </c>
      <c r="O3278" s="9">
        <f t="shared" si="258"/>
        <v>-1665.7830493252745</v>
      </c>
      <c r="U3278" s="15">
        <f t="shared" si="259"/>
        <v>47928.884100000003</v>
      </c>
    </row>
    <row r="3279" spans="1:21" x14ac:dyDescent="0.3">
      <c r="A3279" s="3" t="s">
        <v>3285</v>
      </c>
      <c r="B3279" s="3" t="s">
        <v>9</v>
      </c>
      <c r="C3279" s="8">
        <v>40541.458999989998</v>
      </c>
      <c r="D3279" s="8">
        <v>250.57</v>
      </c>
      <c r="E3279" s="8">
        <v>199.79499999999999</v>
      </c>
      <c r="F3279" s="9">
        <v>199.898185538154</v>
      </c>
      <c r="G3279" s="9">
        <v>-0.10318553815454801</v>
      </c>
      <c r="H3279" s="9">
        <v>-25.855200295385099</v>
      </c>
      <c r="L3279" s="9">
        <f t="shared" si="256"/>
        <v>199.55058097677517</v>
      </c>
      <c r="M3279" s="9">
        <f t="shared" si="260"/>
        <v>0.24441902322482179</v>
      </c>
      <c r="N3279" s="9">
        <f t="shared" si="257"/>
        <v>61.24407464944359</v>
      </c>
      <c r="O3279" s="9">
        <f t="shared" si="258"/>
        <v>-1663.8418475197686</v>
      </c>
      <c r="U3279" s="15">
        <f t="shared" si="259"/>
        <v>50062.633149999994</v>
      </c>
    </row>
    <row r="3280" spans="1:21" x14ac:dyDescent="0.3">
      <c r="A3280" s="3" t="s">
        <v>3286</v>
      </c>
      <c r="B3280" s="3" t="s">
        <v>9</v>
      </c>
      <c r="C3280" s="8">
        <v>41390.063999999998</v>
      </c>
      <c r="D3280" s="8">
        <v>253.1</v>
      </c>
      <c r="E3280" s="8">
        <v>200.155</v>
      </c>
      <c r="F3280" s="9">
        <v>204.08241087006999</v>
      </c>
      <c r="G3280" s="9">
        <v>-3.9274108700707502</v>
      </c>
      <c r="H3280" s="9">
        <v>-994.02769121490803</v>
      </c>
      <c r="L3280" s="9">
        <f t="shared" si="256"/>
        <v>203.72753032563392</v>
      </c>
      <c r="M3280" s="9">
        <f t="shared" si="260"/>
        <v>-3.5725303256339203</v>
      </c>
      <c r="N3280" s="9">
        <f t="shared" si="257"/>
        <v>-904.20742541794516</v>
      </c>
      <c r="O3280" s="9">
        <f t="shared" si="258"/>
        <v>-2737.8275037235226</v>
      </c>
      <c r="U3280" s="15">
        <f t="shared" si="259"/>
        <v>50659.230499999998</v>
      </c>
    </row>
    <row r="3281" spans="1:21" x14ac:dyDescent="0.3">
      <c r="A3281" s="3" t="s">
        <v>3287</v>
      </c>
      <c r="B3281" s="3" t="s">
        <v>9</v>
      </c>
      <c r="C3281" s="8">
        <v>42322.343000000001</v>
      </c>
      <c r="D3281" s="8">
        <v>261.02999999999997</v>
      </c>
      <c r="E3281" s="8">
        <v>199.26900000000001</v>
      </c>
      <c r="F3281" s="9">
        <v>208.679208447468</v>
      </c>
      <c r="G3281" s="9">
        <v>-9.4102084474685306</v>
      </c>
      <c r="H3281" s="9">
        <v>-2456.34671104271</v>
      </c>
      <c r="L3281" s="9">
        <f t="shared" si="256"/>
        <v>208.3163344947807</v>
      </c>
      <c r="M3281" s="9">
        <f t="shared" si="260"/>
        <v>-9.0473344947806993</v>
      </c>
      <c r="N3281" s="9">
        <f t="shared" si="257"/>
        <v>-2361.6257231726058</v>
      </c>
      <c r="O3281" s="9">
        <f t="shared" si="258"/>
        <v>-4021.4232697633015</v>
      </c>
      <c r="U3281" s="15">
        <f t="shared" si="259"/>
        <v>52015.187069999993</v>
      </c>
    </row>
    <row r="3282" spans="1:21" x14ac:dyDescent="0.3">
      <c r="A3282" s="3" t="s">
        <v>3288</v>
      </c>
      <c r="B3282" s="3" t="s">
        <v>9</v>
      </c>
      <c r="C3282" s="8">
        <v>42969.36</v>
      </c>
      <c r="D3282" s="8">
        <v>265.70999999999998</v>
      </c>
      <c r="E3282" s="8">
        <v>199.46199999999999</v>
      </c>
      <c r="F3282" s="9">
        <v>211.86946177092099</v>
      </c>
      <c r="G3282" s="9">
        <v>-12.4074617709212</v>
      </c>
      <c r="H3282" s="9">
        <v>-3296.7866671514898</v>
      </c>
      <c r="L3282" s="9">
        <f t="shared" si="256"/>
        <v>211.50104026108974</v>
      </c>
      <c r="M3282" s="9">
        <f t="shared" si="260"/>
        <v>-12.039040261089752</v>
      </c>
      <c r="N3282" s="9">
        <f t="shared" si="257"/>
        <v>-3198.8933877741579</v>
      </c>
      <c r="O3282" s="9">
        <f t="shared" si="258"/>
        <v>-4939.7314308937712</v>
      </c>
      <c r="U3282" s="15">
        <f t="shared" si="259"/>
        <v>52999.048019999995</v>
      </c>
    </row>
    <row r="3283" spans="1:21" x14ac:dyDescent="0.3">
      <c r="A3283" s="3" t="s">
        <v>3289</v>
      </c>
      <c r="B3283" s="3" t="s">
        <v>9</v>
      </c>
      <c r="C3283" s="8">
        <v>43415.390999989999</v>
      </c>
      <c r="D3283" s="8">
        <v>266.33999999999997</v>
      </c>
      <c r="E3283" s="8">
        <v>199.65199999999999</v>
      </c>
      <c r="F3283" s="9">
        <v>214.068711373452</v>
      </c>
      <c r="G3283" s="9">
        <v>-14.4167113734526</v>
      </c>
      <c r="H3283" s="9">
        <v>-3839.74690720538</v>
      </c>
      <c r="L3283" s="9">
        <f t="shared" si="256"/>
        <v>213.69646557081228</v>
      </c>
      <c r="M3283" s="9">
        <f t="shared" si="260"/>
        <v>-14.044465570812292</v>
      </c>
      <c r="N3283" s="9">
        <f t="shared" si="257"/>
        <v>-3740.6029601301457</v>
      </c>
      <c r="O3283" s="9">
        <f t="shared" si="258"/>
        <v>-5536.1731406671133</v>
      </c>
      <c r="U3283" s="15">
        <f t="shared" si="259"/>
        <v>53175.313679999992</v>
      </c>
    </row>
    <row r="3284" spans="1:21" x14ac:dyDescent="0.3">
      <c r="A3284" s="3" t="s">
        <v>3290</v>
      </c>
      <c r="B3284" s="3" t="s">
        <v>9</v>
      </c>
      <c r="C3284" s="8">
        <v>43959.00299999</v>
      </c>
      <c r="D3284" s="8">
        <v>266.76</v>
      </c>
      <c r="E3284" s="8">
        <v>200.47499999999999</v>
      </c>
      <c r="F3284" s="9">
        <v>216.74910460835801</v>
      </c>
      <c r="G3284" s="9">
        <v>-16.274104608358002</v>
      </c>
      <c r="H3284" s="9">
        <v>-4341.2801453255897</v>
      </c>
      <c r="L3284" s="9">
        <f t="shared" si="256"/>
        <v>216.37219784837964</v>
      </c>
      <c r="M3284" s="9">
        <f t="shared" si="260"/>
        <v>-15.897197848379648</v>
      </c>
      <c r="N3284" s="9">
        <f t="shared" si="257"/>
        <v>-4240.7364980337543</v>
      </c>
      <c r="O3284" s="9">
        <f t="shared" si="258"/>
        <v>-6258.6816501822941</v>
      </c>
      <c r="U3284" s="15">
        <f t="shared" si="259"/>
        <v>53478.710999999996</v>
      </c>
    </row>
    <row r="3285" spans="1:21" x14ac:dyDescent="0.3">
      <c r="A3285" s="3" t="s">
        <v>3291</v>
      </c>
      <c r="B3285" s="3" t="s">
        <v>9</v>
      </c>
      <c r="C3285" s="8">
        <v>46541.351000000002</v>
      </c>
      <c r="D3285" s="8">
        <v>311.70999999999998</v>
      </c>
      <c r="E3285" s="8">
        <v>199.55</v>
      </c>
      <c r="F3285" s="9">
        <v>229.481914239856</v>
      </c>
      <c r="G3285" s="9">
        <v>-29.931914239856599</v>
      </c>
      <c r="H3285" s="9">
        <v>-9330.0769877057301</v>
      </c>
      <c r="L3285" s="9">
        <f t="shared" si="256"/>
        <v>229.08286629487873</v>
      </c>
      <c r="M3285" s="9">
        <f t="shared" si="260"/>
        <v>-29.532866294878716</v>
      </c>
      <c r="N3285" s="9">
        <f t="shared" si="257"/>
        <v>-9205.6897527766432</v>
      </c>
      <c r="O3285" s="9">
        <f t="shared" si="258"/>
        <v>-11275.33402383011</v>
      </c>
      <c r="U3285" s="15">
        <f t="shared" si="259"/>
        <v>62201.730499999998</v>
      </c>
    </row>
    <row r="3286" spans="1:21" x14ac:dyDescent="0.3">
      <c r="A3286" s="3" t="s">
        <v>3292</v>
      </c>
      <c r="B3286" s="3" t="s">
        <v>9</v>
      </c>
      <c r="C3286" s="8">
        <v>45526.391999990003</v>
      </c>
      <c r="D3286" s="8">
        <v>291.2</v>
      </c>
      <c r="E3286" s="8">
        <v>199.548</v>
      </c>
      <c r="F3286" s="9">
        <v>224.47744554281999</v>
      </c>
      <c r="G3286" s="9">
        <v>-24.929445542820599</v>
      </c>
      <c r="H3286" s="9">
        <v>-7259.4545420693703</v>
      </c>
      <c r="L3286" s="9">
        <f t="shared" si="256"/>
        <v>224.08709990868005</v>
      </c>
      <c r="M3286" s="9">
        <f t="shared" si="260"/>
        <v>-24.539099908680043</v>
      </c>
      <c r="N3286" s="9">
        <f t="shared" si="257"/>
        <v>-7145.7858934076285</v>
      </c>
      <c r="O3286" s="9">
        <f t="shared" si="258"/>
        <v>-9078.6686107627611</v>
      </c>
      <c r="U3286" s="15">
        <f t="shared" si="259"/>
        <v>58108.3776</v>
      </c>
    </row>
    <row r="3287" spans="1:21" x14ac:dyDescent="0.3">
      <c r="A3287" s="3" t="s">
        <v>3293</v>
      </c>
      <c r="B3287" s="3" t="s">
        <v>9</v>
      </c>
      <c r="C3287" s="8">
        <v>44784.176999999901</v>
      </c>
      <c r="D3287" s="8">
        <v>270.83</v>
      </c>
      <c r="E3287" s="8">
        <v>200.31700000000001</v>
      </c>
      <c r="F3287" s="9">
        <v>220.81779846950599</v>
      </c>
      <c r="G3287" s="9">
        <v>-20.5007984695064</v>
      </c>
      <c r="H3287" s="9">
        <v>-5552.2312494964199</v>
      </c>
      <c r="L3287" s="9">
        <f t="shared" si="256"/>
        <v>220.43381662507304</v>
      </c>
      <c r="M3287" s="9">
        <f t="shared" si="260"/>
        <v>-20.116816625073028</v>
      </c>
      <c r="N3287" s="9">
        <f t="shared" si="257"/>
        <v>-5448.237446568528</v>
      </c>
      <c r="O3287" s="9">
        <f t="shared" si="258"/>
        <v>-7454.1795707625215</v>
      </c>
      <c r="U3287" s="15">
        <f t="shared" si="259"/>
        <v>54251.853109999996</v>
      </c>
    </row>
    <row r="3288" spans="1:21" x14ac:dyDescent="0.3">
      <c r="A3288" s="3" t="s">
        <v>3294</v>
      </c>
      <c r="B3288" s="3" t="s">
        <v>9</v>
      </c>
      <c r="C3288" s="8">
        <v>43710.216999999997</v>
      </c>
      <c r="D3288" s="8">
        <v>263.789999999999</v>
      </c>
      <c r="E3288" s="8">
        <v>189.56200000000001</v>
      </c>
      <c r="F3288" s="9">
        <v>215.522412939829</v>
      </c>
      <c r="G3288" s="9">
        <v>-25.960412939828998</v>
      </c>
      <c r="H3288" s="9">
        <v>-6848.0973293974903</v>
      </c>
      <c r="L3288" s="9">
        <f t="shared" si="256"/>
        <v>215.14763928385176</v>
      </c>
      <c r="M3288" s="9">
        <f t="shared" si="260"/>
        <v>-25.585639283851748</v>
      </c>
      <c r="N3288" s="9">
        <f t="shared" si="257"/>
        <v>-6749.2357866872271</v>
      </c>
      <c r="O3288" s="9">
        <f t="shared" si="258"/>
        <v>-5865.9736681539589</v>
      </c>
      <c r="U3288" s="15">
        <f t="shared" si="259"/>
        <v>50004.559979999816</v>
      </c>
    </row>
    <row r="3289" spans="1:21" x14ac:dyDescent="0.3">
      <c r="A3289" s="3" t="s">
        <v>3295</v>
      </c>
      <c r="B3289" s="3" t="s">
        <v>9</v>
      </c>
      <c r="C3289" s="8">
        <v>41225.974999990001</v>
      </c>
      <c r="D3289" s="8">
        <v>257.07</v>
      </c>
      <c r="E3289" s="8">
        <v>180.203</v>
      </c>
      <c r="F3289" s="9">
        <v>203.27333556351101</v>
      </c>
      <c r="G3289" s="9">
        <v>-23.070335563511701</v>
      </c>
      <c r="H3289" s="9">
        <v>-5930.6911633119598</v>
      </c>
      <c r="L3289" s="9">
        <f t="shared" si="256"/>
        <v>202.91986192662782</v>
      </c>
      <c r="M3289" s="9">
        <f t="shared" si="260"/>
        <v>-22.716861926627814</v>
      </c>
      <c r="N3289" s="9">
        <f t="shared" si="257"/>
        <v>-5839.8236954782124</v>
      </c>
      <c r="O3289" s="9">
        <f t="shared" si="258"/>
        <v>-2573.1443811598197</v>
      </c>
      <c r="U3289" s="15">
        <f t="shared" si="259"/>
        <v>46324.785210000002</v>
      </c>
    </row>
    <row r="3290" spans="1:21" x14ac:dyDescent="0.3">
      <c r="A3290" s="3" t="s">
        <v>3296</v>
      </c>
      <c r="B3290" s="3" t="s">
        <v>9</v>
      </c>
      <c r="C3290" s="8">
        <v>38013.872000000003</v>
      </c>
      <c r="D3290" s="8">
        <v>246.57</v>
      </c>
      <c r="E3290" s="8">
        <v>172.43600000000001</v>
      </c>
      <c r="F3290" s="9">
        <v>187.43538652818401</v>
      </c>
      <c r="G3290" s="9">
        <v>-14.9993865281841</v>
      </c>
      <c r="H3290" s="9">
        <v>-3698.3987362543598</v>
      </c>
      <c r="L3290" s="9">
        <f t="shared" si="256"/>
        <v>187.10945362816466</v>
      </c>
      <c r="M3290" s="9">
        <f t="shared" si="260"/>
        <v>-14.673453628164651</v>
      </c>
      <c r="N3290" s="9">
        <f t="shared" si="257"/>
        <v>-3618.0334610965579</v>
      </c>
      <c r="O3290" s="9">
        <f t="shared" si="258"/>
        <v>1430.3278335110811</v>
      </c>
      <c r="U3290" s="15">
        <f t="shared" si="259"/>
        <v>42517.544520000003</v>
      </c>
    </row>
    <row r="3291" spans="1:21" x14ac:dyDescent="0.3">
      <c r="A3291" s="3" t="s">
        <v>3297</v>
      </c>
      <c r="B3291" s="3" t="s">
        <v>9</v>
      </c>
      <c r="C3291" s="8">
        <v>35523.353000000003</v>
      </c>
      <c r="D3291" s="8">
        <v>242.36</v>
      </c>
      <c r="E3291" s="8">
        <v>201.834</v>
      </c>
      <c r="F3291" s="9">
        <v>175.15535908397101</v>
      </c>
      <c r="G3291" s="9">
        <v>26.678640916028499</v>
      </c>
      <c r="H3291" s="9">
        <v>6465.83541240867</v>
      </c>
      <c r="L3291" s="9">
        <f t="shared" si="256"/>
        <v>174.85078002236719</v>
      </c>
      <c r="M3291" s="9">
        <f t="shared" si="260"/>
        <v>26.983219977632814</v>
      </c>
      <c r="N3291" s="9">
        <f t="shared" si="257"/>
        <v>6539.6531937790887</v>
      </c>
      <c r="O3291" s="9">
        <f t="shared" si="258"/>
        <v>4376.91818096937</v>
      </c>
      <c r="U3291" s="15">
        <f t="shared" si="259"/>
        <v>48916.488240000006</v>
      </c>
    </row>
    <row r="3292" spans="1:21" x14ac:dyDescent="0.3">
      <c r="A3292" s="3" t="s">
        <v>3298</v>
      </c>
      <c r="B3292" s="3" t="s">
        <v>9</v>
      </c>
      <c r="C3292" s="8">
        <v>33731.451999999997</v>
      </c>
      <c r="D3292" s="8">
        <v>236.56</v>
      </c>
      <c r="E3292" s="8">
        <v>199.37899999999999</v>
      </c>
      <c r="F3292" s="9">
        <v>166.320014540399</v>
      </c>
      <c r="G3292" s="9">
        <v>33.058985459600301</v>
      </c>
      <c r="H3292" s="9">
        <v>7820.4336003230601</v>
      </c>
      <c r="L3292" s="9">
        <f t="shared" si="256"/>
        <v>166.03079933043023</v>
      </c>
      <c r="M3292" s="9">
        <f t="shared" si="260"/>
        <v>33.348200669569763</v>
      </c>
      <c r="N3292" s="9">
        <f t="shared" si="257"/>
        <v>7888.8503503934235</v>
      </c>
      <c r="O3292" s="9">
        <f t="shared" si="258"/>
        <v>6358.627288410149</v>
      </c>
      <c r="U3292" s="15">
        <f t="shared" si="259"/>
        <v>47165.096239999999</v>
      </c>
    </row>
    <row r="3293" spans="1:21" x14ac:dyDescent="0.3">
      <c r="A3293" s="3" t="s">
        <v>3299</v>
      </c>
      <c r="B3293" s="3" t="s">
        <v>9</v>
      </c>
      <c r="C3293" s="8">
        <v>32597.108</v>
      </c>
      <c r="D3293" s="8">
        <v>235.76</v>
      </c>
      <c r="E3293" s="8">
        <v>199.48099999999999</v>
      </c>
      <c r="F3293" s="9">
        <v>160.72689300581999</v>
      </c>
      <c r="G3293" s="9">
        <v>38.754106994179203</v>
      </c>
      <c r="H3293" s="9">
        <v>9136.6682649477098</v>
      </c>
      <c r="L3293" s="9">
        <f t="shared" si="256"/>
        <v>160.44740371983875</v>
      </c>
      <c r="M3293" s="9">
        <f t="shared" si="260"/>
        <v>39.033596280161248</v>
      </c>
      <c r="N3293" s="9">
        <f t="shared" si="257"/>
        <v>9202.5606590108164</v>
      </c>
      <c r="O3293" s="9">
        <f t="shared" si="258"/>
        <v>7653.4649943829118</v>
      </c>
      <c r="U3293" s="15">
        <f t="shared" si="259"/>
        <v>47029.64056</v>
      </c>
    </row>
    <row r="3294" spans="1:21" x14ac:dyDescent="0.3">
      <c r="A3294" s="3" t="s">
        <v>3300</v>
      </c>
      <c r="B3294" s="3" t="s">
        <v>9</v>
      </c>
      <c r="C3294" s="8">
        <v>32177.995999989998</v>
      </c>
      <c r="D3294" s="8">
        <v>235.98</v>
      </c>
      <c r="E3294" s="8">
        <v>199.202</v>
      </c>
      <c r="F3294" s="9">
        <v>158.66037319114599</v>
      </c>
      <c r="G3294" s="9">
        <v>40.541626808853103</v>
      </c>
      <c r="H3294" s="9">
        <v>9567.0130943531603</v>
      </c>
      <c r="L3294" s="9">
        <f t="shared" si="256"/>
        <v>158.38447739307892</v>
      </c>
      <c r="M3294" s="9">
        <f t="shared" si="260"/>
        <v>40.817522606921074</v>
      </c>
      <c r="N3294" s="9">
        <f t="shared" si="257"/>
        <v>9632.1189847812348</v>
      </c>
      <c r="O3294" s="9">
        <f t="shared" si="258"/>
        <v>8147.4161978806023</v>
      </c>
      <c r="U3294" s="15">
        <f t="shared" si="259"/>
        <v>47007.687959999996</v>
      </c>
    </row>
    <row r="3295" spans="1:21" x14ac:dyDescent="0.3">
      <c r="A3295" s="3" t="s">
        <v>3301</v>
      </c>
      <c r="B3295" s="3" t="s">
        <v>9</v>
      </c>
      <c r="C3295" s="8">
        <v>32322.245999999999</v>
      </c>
      <c r="D3295" s="8">
        <v>236.87</v>
      </c>
      <c r="E3295" s="8">
        <v>199.51599999999999</v>
      </c>
      <c r="F3295" s="9">
        <v>159.37162813798699</v>
      </c>
      <c r="G3295" s="9">
        <v>40.144371862012498</v>
      </c>
      <c r="H3295" s="9">
        <v>9508.9973629549004</v>
      </c>
      <c r="L3295" s="9">
        <f t="shared" si="256"/>
        <v>159.09449553297623</v>
      </c>
      <c r="M3295" s="9">
        <f t="shared" si="260"/>
        <v>40.421504467023766</v>
      </c>
      <c r="N3295" s="9">
        <f t="shared" si="257"/>
        <v>9574.6417631039203</v>
      </c>
      <c r="O3295" s="9">
        <f t="shared" si="258"/>
        <v>8009.9622306454385</v>
      </c>
      <c r="U3295" s="15">
        <f t="shared" si="259"/>
        <v>47259.354919999998</v>
      </c>
    </row>
    <row r="3296" spans="1:21" x14ac:dyDescent="0.3">
      <c r="A3296" s="3" t="s">
        <v>3302</v>
      </c>
      <c r="B3296" s="3" t="s">
        <v>9</v>
      </c>
      <c r="C3296" s="8">
        <v>33653.938999990001</v>
      </c>
      <c r="D3296" s="8">
        <v>239.96</v>
      </c>
      <c r="E3296" s="8">
        <v>200.15100000000001</v>
      </c>
      <c r="F3296" s="9">
        <v>165.93782040037999</v>
      </c>
      <c r="G3296" s="9">
        <v>34.213179599619302</v>
      </c>
      <c r="H3296" s="9">
        <v>8209.7945767246692</v>
      </c>
      <c r="L3296" s="9">
        <f t="shared" si="256"/>
        <v>165.64926979087292</v>
      </c>
      <c r="M3296" s="9">
        <f t="shared" si="260"/>
        <v>34.501730209127089</v>
      </c>
      <c r="N3296" s="9">
        <f t="shared" si="257"/>
        <v>8279.0351809821368</v>
      </c>
      <c r="O3296" s="9">
        <f t="shared" si="258"/>
        <v>6541.5696002385293</v>
      </c>
      <c r="U3296" s="15">
        <f t="shared" si="259"/>
        <v>48028.233960000005</v>
      </c>
    </row>
    <row r="3297" spans="1:21" x14ac:dyDescent="0.3">
      <c r="A3297" s="3" t="s">
        <v>3303</v>
      </c>
      <c r="B3297" s="3" t="s">
        <v>9</v>
      </c>
      <c r="C3297" s="8">
        <v>35616.23599999</v>
      </c>
      <c r="D3297" s="8">
        <v>242.2</v>
      </c>
      <c r="E3297" s="8">
        <v>200.81700000000001</v>
      </c>
      <c r="F3297" s="9">
        <v>175.61333823971199</v>
      </c>
      <c r="G3297" s="9">
        <v>25.203661760287002</v>
      </c>
      <c r="H3297" s="9">
        <v>6104.3268783415297</v>
      </c>
      <c r="L3297" s="9">
        <f t="shared" si="256"/>
        <v>175.30796279447398</v>
      </c>
      <c r="M3297" s="9">
        <f t="shared" si="260"/>
        <v>25.509037205526027</v>
      </c>
      <c r="N3297" s="9">
        <f t="shared" si="257"/>
        <v>6178.2888111784032</v>
      </c>
      <c r="O3297" s="9">
        <f t="shared" si="258"/>
        <v>4263.2989818397582</v>
      </c>
      <c r="U3297" s="15">
        <f t="shared" si="259"/>
        <v>48637.877399999998</v>
      </c>
    </row>
    <row r="3298" spans="1:21" x14ac:dyDescent="0.3">
      <c r="A3298" s="3" t="s">
        <v>3304</v>
      </c>
      <c r="B3298" s="3" t="s">
        <v>9</v>
      </c>
      <c r="C3298" s="8">
        <v>37433.21899999</v>
      </c>
      <c r="D3298" s="8">
        <v>244.03</v>
      </c>
      <c r="E3298" s="8">
        <v>201.322</v>
      </c>
      <c r="F3298" s="9">
        <v>184.572354856597</v>
      </c>
      <c r="G3298" s="9">
        <v>16.749645143401999</v>
      </c>
      <c r="H3298" s="9">
        <v>4087.4159043443901</v>
      </c>
      <c r="L3298" s="9">
        <f t="shared" si="256"/>
        <v>184.25140050536183</v>
      </c>
      <c r="M3298" s="9">
        <f t="shared" si="260"/>
        <v>17.070599494638174</v>
      </c>
      <c r="N3298" s="9">
        <f t="shared" si="257"/>
        <v>4165.7383946765531</v>
      </c>
      <c r="O3298" s="9">
        <f t="shared" si="258"/>
        <v>2113.0442518874975</v>
      </c>
      <c r="U3298" s="15">
        <f t="shared" si="259"/>
        <v>49128.607660000001</v>
      </c>
    </row>
    <row r="3299" spans="1:21" x14ac:dyDescent="0.3">
      <c r="A3299" s="3" t="s">
        <v>3305</v>
      </c>
      <c r="B3299" s="3" t="s">
        <v>9</v>
      </c>
      <c r="C3299" s="8">
        <v>39268.302000000003</v>
      </c>
      <c r="D3299" s="8">
        <v>243.76999999999899</v>
      </c>
      <c r="E3299" s="8">
        <v>199.75</v>
      </c>
      <c r="F3299" s="9">
        <v>193.620617328207</v>
      </c>
      <c r="G3299" s="9">
        <v>6.1293826717923698</v>
      </c>
      <c r="H3299" s="9">
        <v>1494.15961390282</v>
      </c>
      <c r="L3299" s="9">
        <f t="shared" si="256"/>
        <v>193.28392888064033</v>
      </c>
      <c r="M3299" s="9">
        <f t="shared" si="260"/>
        <v>6.4660711193596683</v>
      </c>
      <c r="N3299" s="9">
        <f t="shared" si="257"/>
        <v>1576.2341567662997</v>
      </c>
      <c r="O3299" s="9">
        <f t="shared" si="258"/>
        <v>-91.066517882253095</v>
      </c>
      <c r="U3299" s="15">
        <f t="shared" si="259"/>
        <v>48693.057499999799</v>
      </c>
    </row>
    <row r="3300" spans="1:21" x14ac:dyDescent="0.3">
      <c r="A3300" s="3" t="s">
        <v>3306</v>
      </c>
      <c r="B3300" s="3" t="s">
        <v>9</v>
      </c>
      <c r="C3300" s="8">
        <v>40023.502</v>
      </c>
      <c r="D3300" s="8">
        <v>250.67</v>
      </c>
      <c r="E3300" s="8">
        <v>201.41900000000001</v>
      </c>
      <c r="F3300" s="9">
        <v>197.344289673557</v>
      </c>
      <c r="G3300" s="9">
        <v>4.0747103264421298</v>
      </c>
      <c r="H3300" s="9">
        <v>1021.40763752924</v>
      </c>
      <c r="L3300" s="9">
        <f t="shared" si="256"/>
        <v>197.00112610222274</v>
      </c>
      <c r="M3300" s="9">
        <f t="shared" si="260"/>
        <v>4.4178738977772696</v>
      </c>
      <c r="N3300" s="9">
        <f t="shared" si="257"/>
        <v>1107.428449955828</v>
      </c>
      <c r="O3300" s="9">
        <f t="shared" si="258"/>
        <v>-1025.4340168828114</v>
      </c>
      <c r="U3300" s="15">
        <f t="shared" si="259"/>
        <v>50489.700729999997</v>
      </c>
    </row>
    <row r="3301" spans="1:21" x14ac:dyDescent="0.3">
      <c r="A3301" s="3" t="s">
        <v>3307</v>
      </c>
      <c r="B3301" s="3" t="s">
        <v>9</v>
      </c>
      <c r="C3301" s="8">
        <v>40623.218999999997</v>
      </c>
      <c r="D3301" s="8">
        <v>250.68</v>
      </c>
      <c r="E3301" s="8">
        <v>200.25899999999999</v>
      </c>
      <c r="F3301" s="9">
        <v>200.301320404405</v>
      </c>
      <c r="G3301" s="9">
        <v>-4.2320404405899098E-2</v>
      </c>
      <c r="H3301" s="9">
        <v>-10.608878976470701</v>
      </c>
      <c r="L3301" s="9">
        <f t="shared" si="256"/>
        <v>199.95301482856775</v>
      </c>
      <c r="M3301" s="9">
        <f t="shared" si="260"/>
        <v>0.30598517143224058</v>
      </c>
      <c r="N3301" s="9">
        <f t="shared" si="257"/>
        <v>76.704362774634063</v>
      </c>
      <c r="O3301" s="9">
        <f t="shared" si="258"/>
        <v>-1765.4543905309415</v>
      </c>
      <c r="U3301" s="15">
        <f t="shared" si="259"/>
        <v>50200.926119999996</v>
      </c>
    </row>
    <row r="3302" spans="1:21" x14ac:dyDescent="0.3">
      <c r="A3302" s="3" t="s">
        <v>3308</v>
      </c>
      <c r="B3302" s="3" t="s">
        <v>9</v>
      </c>
      <c r="C3302" s="8">
        <v>40594.496999999901</v>
      </c>
      <c r="D3302" s="8">
        <v>251.02</v>
      </c>
      <c r="E3302" s="8">
        <v>199.78800000000001</v>
      </c>
      <c r="F3302" s="9">
        <v>200.159700545953</v>
      </c>
      <c r="G3302" s="9">
        <v>-0.37170054595358598</v>
      </c>
      <c r="H3302" s="9">
        <v>-93.304271045269303</v>
      </c>
      <c r="L3302" s="9">
        <f t="shared" si="256"/>
        <v>199.81164123402505</v>
      </c>
      <c r="M3302" s="9">
        <f t="shared" si="260"/>
        <v>-2.3641234025035374E-2</v>
      </c>
      <c r="N3302" s="9">
        <f t="shared" si="257"/>
        <v>-5.9344225649643798</v>
      </c>
      <c r="O3302" s="9">
        <f t="shared" si="258"/>
        <v>-1732.3612957465789</v>
      </c>
      <c r="U3302" s="15">
        <f t="shared" si="259"/>
        <v>50150.783760000006</v>
      </c>
    </row>
    <row r="3303" spans="1:21" x14ac:dyDescent="0.3">
      <c r="A3303" s="3" t="s">
        <v>3309</v>
      </c>
      <c r="B3303" s="3" t="s">
        <v>9</v>
      </c>
      <c r="C3303" s="8">
        <v>40466.11299999</v>
      </c>
      <c r="D3303" s="8">
        <v>249.18</v>
      </c>
      <c r="E3303" s="8">
        <v>199.601</v>
      </c>
      <c r="F3303" s="9">
        <v>199.52667624719399</v>
      </c>
      <c r="G3303" s="9">
        <v>7.4323752805184995E-2</v>
      </c>
      <c r="H3303" s="9">
        <v>18.519992723995902</v>
      </c>
      <c r="L3303" s="9">
        <f t="shared" si="256"/>
        <v>199.17971770630729</v>
      </c>
      <c r="M3303" s="9">
        <f t="shared" si="260"/>
        <v>0.42128229369271253</v>
      </c>
      <c r="N3303" s="9">
        <f t="shared" si="257"/>
        <v>104.97512194235011</v>
      </c>
      <c r="O3303" s="9">
        <f t="shared" si="258"/>
        <v>-1562.2002213219075</v>
      </c>
      <c r="U3303" s="15">
        <f t="shared" si="259"/>
        <v>49736.57718</v>
      </c>
    </row>
    <row r="3304" spans="1:21" x14ac:dyDescent="0.3">
      <c r="A3304" s="3" t="s">
        <v>3310</v>
      </c>
      <c r="B3304" s="3" t="s">
        <v>9</v>
      </c>
      <c r="C3304" s="8">
        <v>41264.91599999</v>
      </c>
      <c r="D3304" s="8">
        <v>250.67</v>
      </c>
      <c r="E3304" s="8">
        <v>199.952</v>
      </c>
      <c r="F3304" s="9">
        <v>203.46534234952901</v>
      </c>
      <c r="G3304" s="9">
        <v>-3.5133423495290601</v>
      </c>
      <c r="H3304" s="9">
        <v>-880.68952675645096</v>
      </c>
      <c r="L3304" s="9">
        <f t="shared" si="256"/>
        <v>203.11153483050182</v>
      </c>
      <c r="M3304" s="9">
        <f t="shared" si="260"/>
        <v>-3.1595348305018263</v>
      </c>
      <c r="N3304" s="9">
        <f t="shared" si="257"/>
        <v>-792.00059596189271</v>
      </c>
      <c r="O3304" s="9">
        <f t="shared" si="258"/>
        <v>-2557.1301728005292</v>
      </c>
      <c r="U3304" s="15">
        <f t="shared" si="259"/>
        <v>50121.967839999998</v>
      </c>
    </row>
    <row r="3305" spans="1:21" x14ac:dyDescent="0.3">
      <c r="A3305" s="3" t="s">
        <v>3311</v>
      </c>
      <c r="B3305" s="3" t="s">
        <v>9</v>
      </c>
      <c r="C3305" s="8">
        <v>42032.6689999999</v>
      </c>
      <c r="D3305" s="8">
        <v>257.75</v>
      </c>
      <c r="E3305" s="8">
        <v>199.73099999999999</v>
      </c>
      <c r="F3305" s="9">
        <v>207.25090990010699</v>
      </c>
      <c r="G3305" s="9">
        <v>-7.5199099001075602</v>
      </c>
      <c r="H3305" s="9">
        <v>-1938.25677675272</v>
      </c>
      <c r="L3305" s="9">
        <f t="shared" si="256"/>
        <v>206.89051962724224</v>
      </c>
      <c r="M3305" s="9">
        <f t="shared" si="260"/>
        <v>-7.159519627242247</v>
      </c>
      <c r="N3305" s="9">
        <f t="shared" si="257"/>
        <v>-1845.3661839216891</v>
      </c>
      <c r="O3305" s="9">
        <f t="shared" si="258"/>
        <v>-3603.3878693553602</v>
      </c>
      <c r="U3305" s="15">
        <f t="shared" si="259"/>
        <v>51480.665249999998</v>
      </c>
    </row>
    <row r="3306" spans="1:21" x14ac:dyDescent="0.3">
      <c r="A3306" s="3" t="s">
        <v>3312</v>
      </c>
      <c r="B3306" s="3" t="s">
        <v>9</v>
      </c>
      <c r="C3306" s="8">
        <v>42709.5629999999</v>
      </c>
      <c r="D3306" s="8">
        <v>267.14</v>
      </c>
      <c r="E3306" s="8">
        <v>199.74299999999999</v>
      </c>
      <c r="F3306" s="9">
        <v>210.58847805229701</v>
      </c>
      <c r="G3306" s="9">
        <v>-10.845478052297</v>
      </c>
      <c r="H3306" s="9">
        <v>-2897.2610068906401</v>
      </c>
      <c r="L3306" s="9">
        <f t="shared" si="256"/>
        <v>210.22228405534847</v>
      </c>
      <c r="M3306" s="9">
        <f t="shared" si="260"/>
        <v>-10.479284055348472</v>
      </c>
      <c r="N3306" s="9">
        <f t="shared" si="257"/>
        <v>-2799.4359425457906</v>
      </c>
      <c r="O3306" s="9">
        <f t="shared" si="258"/>
        <v>-4624.7091804381316</v>
      </c>
      <c r="U3306" s="15">
        <f t="shared" si="259"/>
        <v>53359.345019999993</v>
      </c>
    </row>
    <row r="3307" spans="1:21" x14ac:dyDescent="0.3">
      <c r="A3307" s="3" t="s">
        <v>3313</v>
      </c>
      <c r="B3307" s="3" t="s">
        <v>9</v>
      </c>
      <c r="C3307" s="8">
        <v>43584.86</v>
      </c>
      <c r="D3307" s="8">
        <v>280.83</v>
      </c>
      <c r="E3307" s="8">
        <v>200.95599999999999</v>
      </c>
      <c r="F3307" s="9">
        <v>214.90431390090399</v>
      </c>
      <c r="G3307" s="9">
        <v>-13.9483139009041</v>
      </c>
      <c r="H3307" s="9">
        <v>-3917.1049927909098</v>
      </c>
      <c r="L3307" s="9">
        <f t="shared" si="256"/>
        <v>214.53061506231325</v>
      </c>
      <c r="M3307" s="9">
        <f t="shared" si="260"/>
        <v>-13.574615062313256</v>
      </c>
      <c r="N3307" s="9">
        <f t="shared" si="257"/>
        <v>-3812.1591479494314</v>
      </c>
      <c r="O3307" s="9">
        <f t="shared" si="258"/>
        <v>-6071.6181090855607</v>
      </c>
      <c r="U3307" s="15">
        <f t="shared" si="259"/>
        <v>56434.473479999993</v>
      </c>
    </row>
    <row r="3308" spans="1:21" x14ac:dyDescent="0.3">
      <c r="A3308" s="3" t="s">
        <v>3314</v>
      </c>
      <c r="B3308" s="3" t="s">
        <v>9</v>
      </c>
      <c r="C3308" s="8">
        <v>44635.156000000003</v>
      </c>
      <c r="D3308" s="8">
        <v>292.98999999999899</v>
      </c>
      <c r="E3308" s="8">
        <v>199.37200000000001</v>
      </c>
      <c r="F3308" s="9">
        <v>220.08301910433599</v>
      </c>
      <c r="G3308" s="9">
        <v>-20.711019104336302</v>
      </c>
      <c r="H3308" s="9">
        <v>-6068.1214873795097</v>
      </c>
      <c r="L3308" s="9">
        <f t="shared" si="256"/>
        <v>219.70031497364684</v>
      </c>
      <c r="M3308" s="9">
        <f t="shared" si="260"/>
        <v>-20.328314973646826</v>
      </c>
      <c r="N3308" s="9">
        <f t="shared" si="257"/>
        <v>-5955.9930041287625</v>
      </c>
      <c r="O3308" s="9">
        <f t="shared" si="258"/>
        <v>-7849.1908690665359</v>
      </c>
      <c r="U3308" s="15">
        <f t="shared" si="259"/>
        <v>58414.002279999804</v>
      </c>
    </row>
    <row r="3309" spans="1:21" x14ac:dyDescent="0.3">
      <c r="A3309" s="3" t="s">
        <v>3315</v>
      </c>
      <c r="B3309" s="3" t="s">
        <v>9</v>
      </c>
      <c r="C3309" s="8">
        <v>46936.508999999998</v>
      </c>
      <c r="D3309" s="8">
        <v>342.84</v>
      </c>
      <c r="E3309" s="8">
        <v>199.06299999999999</v>
      </c>
      <c r="F3309" s="9">
        <v>231.43032382227699</v>
      </c>
      <c r="G3309" s="9">
        <v>-32.3673238222771</v>
      </c>
      <c r="H3309" s="9">
        <v>-11096.813299229399</v>
      </c>
      <c r="L3309" s="9">
        <f t="shared" si="256"/>
        <v>231.02788777221724</v>
      </c>
      <c r="M3309" s="9">
        <f t="shared" si="260"/>
        <v>-31.964887772217253</v>
      </c>
      <c r="N3309" s="9">
        <f t="shared" si="257"/>
        <v>-10958.842123826962</v>
      </c>
      <c r="O3309" s="9">
        <f t="shared" si="258"/>
        <v>-13068.215516471304</v>
      </c>
      <c r="U3309" s="15">
        <f t="shared" si="259"/>
        <v>68246.758919999993</v>
      </c>
    </row>
    <row r="3310" spans="1:21" x14ac:dyDescent="0.3">
      <c r="A3310" s="3" t="s">
        <v>3316</v>
      </c>
      <c r="B3310" s="3" t="s">
        <v>9</v>
      </c>
      <c r="C3310" s="8">
        <v>45753.530999999901</v>
      </c>
      <c r="D3310" s="8">
        <v>294.89999999999998</v>
      </c>
      <c r="E3310" s="8">
        <v>198.959</v>
      </c>
      <c r="F3310" s="9">
        <v>225.59740212768199</v>
      </c>
      <c r="G3310" s="9">
        <v>-26.6384021276826</v>
      </c>
      <c r="H3310" s="9">
        <v>-7855.6647874536002</v>
      </c>
      <c r="L3310" s="9">
        <f t="shared" si="256"/>
        <v>225.20510899203518</v>
      </c>
      <c r="M3310" s="9">
        <f t="shared" si="260"/>
        <v>-26.246108992035175</v>
      </c>
      <c r="N3310" s="9">
        <f t="shared" si="257"/>
        <v>-7739.9775417511728</v>
      </c>
      <c r="O3310" s="9">
        <f t="shared" si="258"/>
        <v>-9523.7234518748974</v>
      </c>
      <c r="U3310" s="15">
        <f t="shared" si="259"/>
        <v>58673.009099999996</v>
      </c>
    </row>
    <row r="3311" spans="1:21" x14ac:dyDescent="0.3">
      <c r="A3311" s="3" t="s">
        <v>3317</v>
      </c>
      <c r="B3311" s="3" t="s">
        <v>9</v>
      </c>
      <c r="C3311" s="8">
        <v>44706.646000000001</v>
      </c>
      <c r="D3311" s="8">
        <v>293.36</v>
      </c>
      <c r="E3311" s="8">
        <v>199.66499999999999</v>
      </c>
      <c r="F3311" s="9">
        <v>220.43551557675301</v>
      </c>
      <c r="G3311" s="9">
        <v>-20.770515576752999</v>
      </c>
      <c r="H3311" s="9">
        <v>-6093.2384495962797</v>
      </c>
      <c r="L3311" s="9">
        <f t="shared" si="256"/>
        <v>220.05219848711471</v>
      </c>
      <c r="M3311" s="9">
        <f t="shared" si="260"/>
        <v>-20.387198487114716</v>
      </c>
      <c r="N3311" s="9">
        <f t="shared" si="257"/>
        <v>-5980.7885481799731</v>
      </c>
      <c r="O3311" s="9">
        <f t="shared" si="258"/>
        <v>-7962.3317023946056</v>
      </c>
      <c r="U3311" s="15">
        <f t="shared" si="259"/>
        <v>58573.724399999999</v>
      </c>
    </row>
    <row r="3312" spans="1:21" x14ac:dyDescent="0.3">
      <c r="A3312" s="3" t="s">
        <v>3318</v>
      </c>
      <c r="B3312" s="3" t="s">
        <v>9</v>
      </c>
      <c r="C3312" s="8">
        <v>43580.748</v>
      </c>
      <c r="D3312" s="8">
        <v>281.969999999999</v>
      </c>
      <c r="E3312" s="8">
        <v>199.345</v>
      </c>
      <c r="F3312" s="9">
        <v>214.88403882054899</v>
      </c>
      <c r="G3312" s="9">
        <v>-15.5390388205491</v>
      </c>
      <c r="H3312" s="9">
        <v>-4381.5427762302497</v>
      </c>
      <c r="L3312" s="9">
        <f t="shared" si="256"/>
        <v>214.51037523845844</v>
      </c>
      <c r="M3312" s="9">
        <f t="shared" si="260"/>
        <v>-15.165375238458438</v>
      </c>
      <c r="N3312" s="9">
        <f t="shared" si="257"/>
        <v>-4276.180855988111</v>
      </c>
      <c r="O3312" s="9">
        <f t="shared" si="258"/>
        <v>-6090.5581843556402</v>
      </c>
      <c r="U3312" s="15">
        <f t="shared" si="259"/>
        <v>56209.309649999799</v>
      </c>
    </row>
    <row r="3313" spans="1:21" x14ac:dyDescent="0.3">
      <c r="A3313" s="3" t="s">
        <v>3319</v>
      </c>
      <c r="B3313" s="3" t="s">
        <v>9</v>
      </c>
      <c r="C3313" s="8">
        <v>41223.460999989999</v>
      </c>
      <c r="D3313" s="8">
        <v>255.84</v>
      </c>
      <c r="E3313" s="8">
        <v>199.66399999999999</v>
      </c>
      <c r="F3313" s="9">
        <v>203.260939758061</v>
      </c>
      <c r="G3313" s="9">
        <v>-3.5969397580612301</v>
      </c>
      <c r="H3313" s="9">
        <v>-920.241067702387</v>
      </c>
      <c r="L3313" s="9">
        <f t="shared" si="256"/>
        <v>202.90748767634304</v>
      </c>
      <c r="M3313" s="9">
        <f t="shared" si="260"/>
        <v>-3.2434876763430509</v>
      </c>
      <c r="N3313" s="9">
        <f t="shared" si="257"/>
        <v>-829.81388711560612</v>
      </c>
      <c r="O3313" s="9">
        <f t="shared" si="258"/>
        <v>-2557.6668573633265</v>
      </c>
      <c r="U3313" s="15">
        <f t="shared" si="259"/>
        <v>51082.037759999999</v>
      </c>
    </row>
    <row r="3314" spans="1:21" x14ac:dyDescent="0.3">
      <c r="A3314" s="3" t="s">
        <v>3320</v>
      </c>
      <c r="B3314" s="3" t="s">
        <v>9</v>
      </c>
      <c r="C3314" s="8">
        <v>38229.941999989998</v>
      </c>
      <c r="D3314" s="8">
        <v>245.14</v>
      </c>
      <c r="E3314" s="8">
        <v>199.43</v>
      </c>
      <c r="F3314" s="9">
        <v>188.50076508170901</v>
      </c>
      <c r="G3314" s="9">
        <v>10.929234918290099</v>
      </c>
      <c r="H3314" s="9">
        <v>2679.19264786965</v>
      </c>
      <c r="L3314" s="9">
        <f t="shared" si="256"/>
        <v>188.17297958636132</v>
      </c>
      <c r="M3314" s="9">
        <f t="shared" si="260"/>
        <v>11.257020413638685</v>
      </c>
      <c r="N3314" s="9">
        <f t="shared" si="257"/>
        <v>2759.545984199387</v>
      </c>
      <c r="O3314" s="9">
        <f t="shared" si="258"/>
        <v>1161.3197935797525</v>
      </c>
      <c r="U3314" s="15">
        <f t="shared" si="259"/>
        <v>48888.270199999999</v>
      </c>
    </row>
    <row r="3315" spans="1:21" x14ac:dyDescent="0.3">
      <c r="A3315" s="3" t="s">
        <v>3321</v>
      </c>
      <c r="B3315" s="3" t="s">
        <v>9</v>
      </c>
      <c r="C3315" s="8">
        <v>35744.473999989998</v>
      </c>
      <c r="D3315" s="8">
        <v>241.48</v>
      </c>
      <c r="E3315" s="8">
        <v>160.71100000000001</v>
      </c>
      <c r="F3315" s="9">
        <v>176.24564265473199</v>
      </c>
      <c r="G3315" s="9">
        <v>-15.534642654732799</v>
      </c>
      <c r="H3315" s="9">
        <v>-3751.3055082648798</v>
      </c>
      <c r="L3315" s="9">
        <f t="shared" si="256"/>
        <v>175.93916769026487</v>
      </c>
      <c r="M3315" s="9">
        <f t="shared" si="260"/>
        <v>-15.228167690264854</v>
      </c>
      <c r="N3315" s="9">
        <f t="shared" si="257"/>
        <v>-3677.2979338451569</v>
      </c>
      <c r="O3315" s="9">
        <f t="shared" si="258"/>
        <v>4098.2019024360297</v>
      </c>
      <c r="U3315" s="15">
        <f t="shared" si="259"/>
        <v>38808.492279999999</v>
      </c>
    </row>
    <row r="3316" spans="1:21" x14ac:dyDescent="0.3">
      <c r="A3316" s="3" t="s">
        <v>3322</v>
      </c>
      <c r="B3316" s="3" t="s">
        <v>9</v>
      </c>
      <c r="C3316" s="8">
        <v>33742.084000000003</v>
      </c>
      <c r="D3316" s="8">
        <v>237.70999999999901</v>
      </c>
      <c r="E3316" s="8">
        <v>159.10599999999999</v>
      </c>
      <c r="F3316" s="9">
        <v>166.37243785127799</v>
      </c>
      <c r="G3316" s="9">
        <v>-7.2664378512785603</v>
      </c>
      <c r="H3316" s="9">
        <v>-1727.30494162742</v>
      </c>
      <c r="L3316" s="9">
        <f t="shared" si="256"/>
        <v>166.08313148199258</v>
      </c>
      <c r="M3316" s="9">
        <f t="shared" si="260"/>
        <v>-6.9771314819925863</v>
      </c>
      <c r="N3316" s="9">
        <f t="shared" si="257"/>
        <v>-1658.5339245844507</v>
      </c>
      <c r="O3316" s="9">
        <f t="shared" si="258"/>
        <v>6377.0988997338945</v>
      </c>
      <c r="U3316" s="15">
        <f t="shared" si="259"/>
        <v>37821.08725999984</v>
      </c>
    </row>
    <row r="3317" spans="1:21" x14ac:dyDescent="0.3">
      <c r="A3317" s="3" t="s">
        <v>3323</v>
      </c>
      <c r="B3317" s="3" t="s">
        <v>9</v>
      </c>
      <c r="C3317" s="8">
        <v>32648.32499999</v>
      </c>
      <c r="D3317" s="8">
        <v>235.59</v>
      </c>
      <c r="E3317" s="8">
        <v>159.81700000000001</v>
      </c>
      <c r="F3317" s="9">
        <v>160.97942919024101</v>
      </c>
      <c r="G3317" s="9">
        <v>-1.1624291902414501</v>
      </c>
      <c r="H3317" s="9">
        <v>-273.85669292898399</v>
      </c>
      <c r="L3317" s="9">
        <f t="shared" si="256"/>
        <v>160.69950076705885</v>
      </c>
      <c r="M3317" s="9">
        <f t="shared" si="260"/>
        <v>-0.88250076705884339</v>
      </c>
      <c r="N3317" s="9">
        <f t="shared" si="257"/>
        <v>-207.90835571139291</v>
      </c>
      <c r="O3317" s="9">
        <f t="shared" si="258"/>
        <v>7588.5547495987166</v>
      </c>
      <c r="U3317" s="15">
        <f t="shared" si="259"/>
        <v>37651.28703</v>
      </c>
    </row>
    <row r="3318" spans="1:21" x14ac:dyDescent="0.3">
      <c r="A3318" s="3" t="s">
        <v>3324</v>
      </c>
      <c r="B3318" s="3" t="s">
        <v>9</v>
      </c>
      <c r="C3318" s="8">
        <v>32237.550999999999</v>
      </c>
      <c r="D3318" s="8">
        <v>235.60999999999899</v>
      </c>
      <c r="E3318" s="8">
        <v>158.22900000000001</v>
      </c>
      <c r="F3318" s="9">
        <v>158.954021637339</v>
      </c>
      <c r="G3318" s="9">
        <v>-0.72502163733935199</v>
      </c>
      <c r="H3318" s="9">
        <v>-170.82234797352399</v>
      </c>
      <c r="L3318" s="9">
        <f t="shared" si="256"/>
        <v>158.67761521162834</v>
      </c>
      <c r="M3318" s="9">
        <f t="shared" si="260"/>
        <v>-0.44861521162832219</v>
      </c>
      <c r="N3318" s="9">
        <f t="shared" si="257"/>
        <v>-105.69823001174854</v>
      </c>
      <c r="O3318" s="9">
        <f t="shared" si="258"/>
        <v>8065.5754223644399</v>
      </c>
      <c r="U3318" s="15">
        <f t="shared" si="259"/>
        <v>37280.334689999843</v>
      </c>
    </row>
    <row r="3319" spans="1:21" x14ac:dyDescent="0.3">
      <c r="A3319" s="3" t="s">
        <v>3325</v>
      </c>
      <c r="B3319" s="3" t="s">
        <v>9</v>
      </c>
      <c r="C3319" s="8">
        <v>32439.55799999</v>
      </c>
      <c r="D3319" s="8">
        <v>235.64</v>
      </c>
      <c r="E3319" s="8">
        <v>158.55699999999999</v>
      </c>
      <c r="F3319" s="9">
        <v>159.950059613279</v>
      </c>
      <c r="G3319" s="9">
        <v>-1.39305961327943</v>
      </c>
      <c r="H3319" s="9">
        <v>-328.26056727316501</v>
      </c>
      <c r="L3319" s="9">
        <f t="shared" si="256"/>
        <v>159.67192116912705</v>
      </c>
      <c r="M3319" s="9">
        <f t="shared" si="260"/>
        <v>-1.114921169127058</v>
      </c>
      <c r="N3319" s="9">
        <f t="shared" si="257"/>
        <v>-262.72002429309993</v>
      </c>
      <c r="O3319" s="9">
        <f t="shared" si="258"/>
        <v>7832.3041486823031</v>
      </c>
      <c r="U3319" s="15">
        <f t="shared" si="259"/>
        <v>37362.371479999994</v>
      </c>
    </row>
    <row r="3320" spans="1:21" x14ac:dyDescent="0.3">
      <c r="A3320" s="3" t="s">
        <v>3326</v>
      </c>
      <c r="B3320" s="3" t="s">
        <v>9</v>
      </c>
      <c r="C3320" s="8">
        <v>33684.245999999999</v>
      </c>
      <c r="D3320" s="8">
        <v>238.76999999999899</v>
      </c>
      <c r="E3320" s="8">
        <v>160.45599999999999</v>
      </c>
      <c r="F3320" s="9">
        <v>166.08725543455401</v>
      </c>
      <c r="G3320" s="9">
        <v>-5.6312554345540198</v>
      </c>
      <c r="H3320" s="9">
        <v>-1344.5748601084599</v>
      </c>
      <c r="L3320" s="9">
        <f t="shared" si="256"/>
        <v>165.79844497126444</v>
      </c>
      <c r="M3320" s="9">
        <f t="shared" si="260"/>
        <v>-5.3424449712644559</v>
      </c>
      <c r="N3320" s="9">
        <f t="shared" si="257"/>
        <v>-1275.6155857888086</v>
      </c>
      <c r="O3320" s="9">
        <f t="shared" si="258"/>
        <v>6473.5103530336719</v>
      </c>
      <c r="U3320" s="15">
        <f t="shared" si="259"/>
        <v>38312.079119999835</v>
      </c>
    </row>
    <row r="3321" spans="1:21" x14ac:dyDescent="0.3">
      <c r="A3321" s="3" t="s">
        <v>3327</v>
      </c>
      <c r="B3321" s="3" t="s">
        <v>9</v>
      </c>
      <c r="C3321" s="8">
        <v>35518.862999999998</v>
      </c>
      <c r="D3321" s="8">
        <v>241.31</v>
      </c>
      <c r="E3321" s="8">
        <v>159.30600000000001</v>
      </c>
      <c r="F3321" s="9">
        <v>175.133220195159</v>
      </c>
      <c r="G3321" s="9">
        <v>-15.8272201951597</v>
      </c>
      <c r="H3321" s="9">
        <v>-3819.2665052939901</v>
      </c>
      <c r="L3321" s="9">
        <f t="shared" si="256"/>
        <v>174.82867963104709</v>
      </c>
      <c r="M3321" s="9">
        <f t="shared" si="260"/>
        <v>-15.522679631047083</v>
      </c>
      <c r="N3321" s="9">
        <f t="shared" si="257"/>
        <v>-3745.7778217679715</v>
      </c>
      <c r="O3321" s="9">
        <f t="shared" si="258"/>
        <v>4363.2886744512325</v>
      </c>
      <c r="U3321" s="15">
        <f t="shared" si="259"/>
        <v>38442.130860000005</v>
      </c>
    </row>
    <row r="3322" spans="1:21" x14ac:dyDescent="0.3">
      <c r="A3322" s="3" t="s">
        <v>3328</v>
      </c>
      <c r="B3322" s="3" t="s">
        <v>9</v>
      </c>
      <c r="C3322" s="8">
        <v>37192.144</v>
      </c>
      <c r="D3322" s="8">
        <v>244.66</v>
      </c>
      <c r="E3322" s="8">
        <v>160.19</v>
      </c>
      <c r="F3322" s="9">
        <v>183.383683894444</v>
      </c>
      <c r="G3322" s="9">
        <v>-23.1936838944447</v>
      </c>
      <c r="H3322" s="9">
        <v>-5674.56670161485</v>
      </c>
      <c r="L3322" s="9">
        <f t="shared" si="256"/>
        <v>183.0647965326979</v>
      </c>
      <c r="M3322" s="9">
        <f t="shared" si="260"/>
        <v>-22.8747965326979</v>
      </c>
      <c r="N3322" s="9">
        <f t="shared" si="257"/>
        <v>-5596.5477196898682</v>
      </c>
      <c r="O3322" s="9">
        <f t="shared" si="258"/>
        <v>2408.813920103722</v>
      </c>
      <c r="U3322" s="15">
        <f t="shared" si="259"/>
        <v>39192.085399999996</v>
      </c>
    </row>
    <row r="3323" spans="1:21" x14ac:dyDescent="0.3">
      <c r="A3323" s="3" t="s">
        <v>3329</v>
      </c>
      <c r="B3323" s="3" t="s">
        <v>9</v>
      </c>
      <c r="C3323" s="8">
        <v>38973.607999990003</v>
      </c>
      <c r="D3323" s="8">
        <v>245.44</v>
      </c>
      <c r="E3323" s="8">
        <v>160.63800000000001</v>
      </c>
      <c r="F3323" s="9">
        <v>192.16756661557801</v>
      </c>
      <c r="G3323" s="9">
        <v>-31.529566615577998</v>
      </c>
      <c r="H3323" s="9">
        <v>-7738.6168301274602</v>
      </c>
      <c r="L3323" s="9">
        <f t="shared" si="256"/>
        <v>191.83340488957282</v>
      </c>
      <c r="M3323" s="9">
        <f t="shared" si="260"/>
        <v>-31.195404889572814</v>
      </c>
      <c r="N3323" s="9">
        <f t="shared" si="257"/>
        <v>-7656.6001760967511</v>
      </c>
      <c r="O3323" s="9">
        <f t="shared" si="258"/>
        <v>264.32621927535007</v>
      </c>
      <c r="U3323" s="15">
        <f t="shared" si="259"/>
        <v>39426.990720000002</v>
      </c>
    </row>
    <row r="3324" spans="1:21" x14ac:dyDescent="0.3">
      <c r="A3324" s="3" t="s">
        <v>3330</v>
      </c>
      <c r="B3324" s="3" t="s">
        <v>9</v>
      </c>
      <c r="C3324" s="8">
        <v>39843.592999999899</v>
      </c>
      <c r="D3324" s="8">
        <v>247.43</v>
      </c>
      <c r="E3324" s="8">
        <v>159.52699999999999</v>
      </c>
      <c r="F3324" s="9">
        <v>196.45721053163501</v>
      </c>
      <c r="G3324" s="9">
        <v>-36.930210531635602</v>
      </c>
      <c r="H3324" s="9">
        <v>-9137.6419918426109</v>
      </c>
      <c r="L3324" s="9">
        <f t="shared" si="256"/>
        <v>196.11558950934926</v>
      </c>
      <c r="M3324" s="9">
        <f t="shared" si="260"/>
        <v>-36.588589509349276</v>
      </c>
      <c r="N3324" s="9">
        <f t="shared" si="257"/>
        <v>-9053.1147022982914</v>
      </c>
      <c r="O3324" s="9">
        <f t="shared" si="258"/>
        <v>-793.07159384767147</v>
      </c>
      <c r="U3324" s="15">
        <f t="shared" si="259"/>
        <v>39471.765609999995</v>
      </c>
    </row>
    <row r="3325" spans="1:21" x14ac:dyDescent="0.3">
      <c r="A3325" s="3" t="s">
        <v>3331</v>
      </c>
      <c r="B3325" s="3" t="s">
        <v>9</v>
      </c>
      <c r="C3325" s="8">
        <v>40437.872999990002</v>
      </c>
      <c r="D3325" s="8">
        <v>250.42</v>
      </c>
      <c r="E3325" s="8">
        <v>159.41300000000001</v>
      </c>
      <c r="F3325" s="9">
        <v>199.38743299106</v>
      </c>
      <c r="G3325" s="9">
        <v>-39.974432991060397</v>
      </c>
      <c r="H3325" s="9">
        <v>-10010.3975096213</v>
      </c>
      <c r="L3325" s="9">
        <f t="shared" si="256"/>
        <v>199.04071658139009</v>
      </c>
      <c r="M3325" s="9">
        <f t="shared" si="260"/>
        <v>-39.627716581390075</v>
      </c>
      <c r="N3325" s="9">
        <f t="shared" si="257"/>
        <v>-9923.5727863117027</v>
      </c>
      <c r="O3325" s="9">
        <f t="shared" si="258"/>
        <v>-1535.1655714767885</v>
      </c>
      <c r="U3325" s="15">
        <f t="shared" si="259"/>
        <v>39920.203460000004</v>
      </c>
    </row>
    <row r="3326" spans="1:21" x14ac:dyDescent="0.3">
      <c r="A3326" s="3" t="s">
        <v>3332</v>
      </c>
      <c r="B3326" s="3" t="s">
        <v>9</v>
      </c>
      <c r="C3326" s="8">
        <v>40352.480999990003</v>
      </c>
      <c r="D3326" s="8">
        <v>250.37</v>
      </c>
      <c r="E3326" s="8">
        <v>159.98599999999999</v>
      </c>
      <c r="F3326" s="9">
        <v>198.9663897854</v>
      </c>
      <c r="G3326" s="9">
        <v>-38.980389785400803</v>
      </c>
      <c r="H3326" s="9">
        <v>-9759.5201905708</v>
      </c>
      <c r="L3326" s="9">
        <f t="shared" si="256"/>
        <v>198.62040553114463</v>
      </c>
      <c r="M3326" s="9">
        <f t="shared" si="260"/>
        <v>-38.634405531144637</v>
      </c>
      <c r="N3326" s="9">
        <f t="shared" si="257"/>
        <v>-9672.8961128326828</v>
      </c>
      <c r="O3326" s="9">
        <f t="shared" si="258"/>
        <v>-1429.6257756630528</v>
      </c>
      <c r="U3326" s="15">
        <f t="shared" si="259"/>
        <v>40055.694819999997</v>
      </c>
    </row>
    <row r="3327" spans="1:21" x14ac:dyDescent="0.3">
      <c r="A3327" s="3" t="s">
        <v>3333</v>
      </c>
      <c r="B3327" s="3" t="s">
        <v>9</v>
      </c>
      <c r="C3327" s="8">
        <v>40182.227999999901</v>
      </c>
      <c r="D3327" s="8">
        <v>248.87</v>
      </c>
      <c r="E3327" s="8">
        <v>159.96700000000001</v>
      </c>
      <c r="F3327" s="9">
        <v>198.12692158124801</v>
      </c>
      <c r="G3327" s="9">
        <v>-38.159921581248597</v>
      </c>
      <c r="H3327" s="9">
        <v>-9496.8596839253296</v>
      </c>
      <c r="L3327" s="9">
        <f t="shared" si="256"/>
        <v>197.78239708499888</v>
      </c>
      <c r="M3327" s="9">
        <f t="shared" si="260"/>
        <v>-37.815397084998864</v>
      </c>
      <c r="N3327" s="9">
        <f t="shared" si="257"/>
        <v>-9411.1178725436675</v>
      </c>
      <c r="O3327" s="9">
        <f t="shared" si="258"/>
        <v>-1212.505535332722</v>
      </c>
      <c r="U3327" s="15">
        <f t="shared" si="259"/>
        <v>39810.987290000005</v>
      </c>
    </row>
    <row r="3328" spans="1:21" x14ac:dyDescent="0.3">
      <c r="A3328" s="3" t="s">
        <v>3334</v>
      </c>
      <c r="B3328" s="3" t="s">
        <v>9</v>
      </c>
      <c r="C3328" s="8">
        <v>41221.116999990001</v>
      </c>
      <c r="D3328" s="8">
        <v>250.02</v>
      </c>
      <c r="E3328" s="8">
        <v>160.268</v>
      </c>
      <c r="F3328" s="9">
        <v>203.249382173345</v>
      </c>
      <c r="G3328" s="9">
        <v>-42.981382173345203</v>
      </c>
      <c r="H3328" s="9">
        <v>-10746.2051709797</v>
      </c>
      <c r="L3328" s="9">
        <f t="shared" si="256"/>
        <v>202.89595018920403</v>
      </c>
      <c r="M3328" s="9">
        <f t="shared" si="260"/>
        <v>-42.627950189204029</v>
      </c>
      <c r="N3328" s="9">
        <f t="shared" si="257"/>
        <v>-10657.840106304791</v>
      </c>
      <c r="O3328" s="9">
        <f t="shared" si="258"/>
        <v>-2496.5989327921893</v>
      </c>
      <c r="U3328" s="15">
        <f t="shared" si="259"/>
        <v>40070.20536</v>
      </c>
    </row>
    <row r="3329" spans="1:21" x14ac:dyDescent="0.3">
      <c r="A3329" s="3" t="s">
        <v>3335</v>
      </c>
      <c r="B3329" s="3" t="s">
        <v>9</v>
      </c>
      <c r="C3329" s="8">
        <v>42011.574999999997</v>
      </c>
      <c r="D3329" s="8">
        <v>256.19</v>
      </c>
      <c r="E3329" s="8">
        <v>199.07499999999999</v>
      </c>
      <c r="F3329" s="9">
        <v>207.14690149908401</v>
      </c>
      <c r="G3329" s="9">
        <v>-8.0719014990842393</v>
      </c>
      <c r="H3329" s="9">
        <v>-2067.9404450503898</v>
      </c>
      <c r="L3329" s="9">
        <f t="shared" si="256"/>
        <v>206.78669208726382</v>
      </c>
      <c r="M3329" s="9">
        <f t="shared" si="260"/>
        <v>-7.7116920872638275</v>
      </c>
      <c r="N3329" s="9">
        <f t="shared" si="257"/>
        <v>-1975.65839583612</v>
      </c>
      <c r="O3329" s="9">
        <f t="shared" si="258"/>
        <v>-3554.9792324268155</v>
      </c>
      <c r="U3329" s="15">
        <f t="shared" si="259"/>
        <v>51001.024249999995</v>
      </c>
    </row>
    <row r="3330" spans="1:21" x14ac:dyDescent="0.3">
      <c r="A3330" s="3" t="s">
        <v>3336</v>
      </c>
      <c r="B3330" s="3" t="s">
        <v>9</v>
      </c>
      <c r="C3330" s="8">
        <v>42712.904000000002</v>
      </c>
      <c r="D3330" s="8">
        <v>267.63</v>
      </c>
      <c r="E3330" s="8">
        <v>200.57599999999999</v>
      </c>
      <c r="F3330" s="9">
        <v>210.60495155508499</v>
      </c>
      <c r="G3330" s="9">
        <v>-10.0289515550855</v>
      </c>
      <c r="H3330" s="9">
        <v>-2684.0483046875402</v>
      </c>
      <c r="L3330" s="9">
        <f t="shared" si="256"/>
        <v>210.23872891223098</v>
      </c>
      <c r="M3330" s="9">
        <f t="shared" si="260"/>
        <v>-9.662728912230989</v>
      </c>
      <c r="N3330" s="9">
        <f t="shared" si="257"/>
        <v>-2586.0361387803796</v>
      </c>
      <c r="O3330" s="9">
        <f t="shared" si="258"/>
        <v>-4637.593163552885</v>
      </c>
      <c r="U3330" s="15">
        <f t="shared" si="259"/>
        <v>53680.154879999995</v>
      </c>
    </row>
    <row r="3331" spans="1:21" x14ac:dyDescent="0.3">
      <c r="A3331" s="3" t="s">
        <v>3337</v>
      </c>
      <c r="B3331" s="3" t="s">
        <v>9</v>
      </c>
      <c r="C3331" s="8">
        <v>43481.355999990003</v>
      </c>
      <c r="D3331" s="8">
        <v>281.66000000000003</v>
      </c>
      <c r="E3331" s="8">
        <v>200.86</v>
      </c>
      <c r="F3331" s="9">
        <v>214.39396567199699</v>
      </c>
      <c r="G3331" s="9">
        <v>-13.5339656719974</v>
      </c>
      <c r="H3331" s="9">
        <v>-3811.9767711748</v>
      </c>
      <c r="L3331" s="9">
        <f t="shared" ref="L3331:L3394" si="261">C3331*$J$3</f>
        <v>214.02115428204334</v>
      </c>
      <c r="M3331" s="9">
        <f t="shared" si="260"/>
        <v>-13.161154282043327</v>
      </c>
      <c r="N3331" s="9">
        <f t="shared" ref="N3331:N3394" si="262">M3331*D3331</f>
        <v>-3706.9707150803238</v>
      </c>
      <c r="O3331" s="9">
        <f t="shared" si="258"/>
        <v>-5946.0682029726586</v>
      </c>
      <c r="U3331" s="15">
        <f t="shared" si="259"/>
        <v>56574.227600000006</v>
      </c>
    </row>
    <row r="3332" spans="1:21" x14ac:dyDescent="0.3">
      <c r="A3332" s="3" t="s">
        <v>3338</v>
      </c>
      <c r="B3332" s="3" t="s">
        <v>9</v>
      </c>
      <c r="C3332" s="8">
        <v>44260.090999999898</v>
      </c>
      <c r="D3332" s="8">
        <v>282.24</v>
      </c>
      <c r="E3332" s="8">
        <v>200.303</v>
      </c>
      <c r="F3332" s="9">
        <v>218.233682282025</v>
      </c>
      <c r="G3332" s="9">
        <v>-17.930682282025899</v>
      </c>
      <c r="H3332" s="9">
        <v>-5060.7557672790099</v>
      </c>
      <c r="L3332" s="9">
        <f t="shared" si="261"/>
        <v>217.85419397799907</v>
      </c>
      <c r="M3332" s="9">
        <f t="shared" si="260"/>
        <v>-17.551193977999077</v>
      </c>
      <c r="N3332" s="9">
        <f t="shared" si="262"/>
        <v>-4953.6489883504601</v>
      </c>
      <c r="O3332" s="9">
        <f t="shared" ref="O3332:O3395" si="263">($O$1-L3332)*D3332</f>
        <v>-7040.149591325433</v>
      </c>
      <c r="U3332" s="15">
        <f t="shared" ref="U3332:U3395" si="264">D3332*E3332</f>
        <v>56533.51872</v>
      </c>
    </row>
    <row r="3333" spans="1:21" x14ac:dyDescent="0.3">
      <c r="A3333" s="3" t="s">
        <v>3339</v>
      </c>
      <c r="B3333" s="3" t="s">
        <v>9</v>
      </c>
      <c r="C3333" s="8">
        <v>47114.362000000001</v>
      </c>
      <c r="D3333" s="8">
        <v>349.95</v>
      </c>
      <c r="E3333" s="8">
        <v>199.577</v>
      </c>
      <c r="F3333" s="9">
        <v>232.30726542402101</v>
      </c>
      <c r="G3333" s="9">
        <v>-32.730265424021802</v>
      </c>
      <c r="H3333" s="9">
        <v>-11453.9563851364</v>
      </c>
      <c r="L3333" s="9">
        <f t="shared" si="261"/>
        <v>231.90330445316283</v>
      </c>
      <c r="M3333" s="9">
        <f t="shared" ref="M3333:M3396" si="265">E3333-L3333</f>
        <v>-32.326304453162834</v>
      </c>
      <c r="N3333" s="9">
        <f t="shared" si="262"/>
        <v>-11312.590243384333</v>
      </c>
      <c r="O3333" s="9">
        <f t="shared" si="263"/>
        <v>-13645.583254024541</v>
      </c>
      <c r="U3333" s="15">
        <f t="shared" si="264"/>
        <v>69841.971149999998</v>
      </c>
    </row>
    <row r="3334" spans="1:21" x14ac:dyDescent="0.3">
      <c r="A3334" s="3" t="s">
        <v>3340</v>
      </c>
      <c r="B3334" s="3" t="s">
        <v>9</v>
      </c>
      <c r="C3334" s="8">
        <v>46127.383000000002</v>
      </c>
      <c r="D3334" s="8">
        <v>293.74</v>
      </c>
      <c r="E3334" s="8">
        <v>198.21700000000001</v>
      </c>
      <c r="F3334" s="9">
        <v>227.44075799851601</v>
      </c>
      <c r="G3334" s="9">
        <v>-29.2237579985167</v>
      </c>
      <c r="H3334" s="9">
        <v>-8584.1866744842901</v>
      </c>
      <c r="L3334" s="9">
        <f t="shared" si="261"/>
        <v>227.04525943653121</v>
      </c>
      <c r="M3334" s="9">
        <f t="shared" si="265"/>
        <v>-28.828259436531198</v>
      </c>
      <c r="N3334" s="9">
        <f t="shared" si="262"/>
        <v>-8468.0129268866749</v>
      </c>
      <c r="O3334" s="9">
        <f t="shared" si="263"/>
        <v>-10026.787326845115</v>
      </c>
      <c r="U3334" s="15">
        <f t="shared" si="264"/>
        <v>58224.261580000006</v>
      </c>
    </row>
    <row r="3335" spans="1:21" x14ac:dyDescent="0.3">
      <c r="A3335" s="3" t="s">
        <v>3341</v>
      </c>
      <c r="B3335" s="3" t="s">
        <v>9</v>
      </c>
      <c r="C3335" s="8">
        <v>44900.6689999999</v>
      </c>
      <c r="D3335" s="8">
        <v>282.27999999999997</v>
      </c>
      <c r="E3335" s="8">
        <v>198.81200000000001</v>
      </c>
      <c r="F3335" s="9">
        <v>221.392186762481</v>
      </c>
      <c r="G3335" s="9">
        <v>-22.580186762481102</v>
      </c>
      <c r="H3335" s="9">
        <v>-6373.9351193131797</v>
      </c>
      <c r="L3335" s="9">
        <f t="shared" si="261"/>
        <v>221.0072061096289</v>
      </c>
      <c r="M3335" s="9">
        <f t="shared" si="265"/>
        <v>-22.195206109628884</v>
      </c>
      <c r="N3335" s="9">
        <f t="shared" si="262"/>
        <v>-6265.2627806260407</v>
      </c>
      <c r="O3335" s="9">
        <f t="shared" si="263"/>
        <v>-7931.179609468787</v>
      </c>
      <c r="U3335" s="15">
        <f t="shared" si="264"/>
        <v>56120.651359999996</v>
      </c>
    </row>
    <row r="3336" spans="1:21" x14ac:dyDescent="0.3">
      <c r="A3336" s="3" t="s">
        <v>3342</v>
      </c>
      <c r="B3336" s="3" t="s">
        <v>9</v>
      </c>
      <c r="C3336" s="8">
        <v>43607.011999989998</v>
      </c>
      <c r="D3336" s="8">
        <v>282.25</v>
      </c>
      <c r="E3336" s="8">
        <v>199.499</v>
      </c>
      <c r="F3336" s="9">
        <v>215.01353899327299</v>
      </c>
      <c r="G3336" s="9">
        <v>-15.514538993273</v>
      </c>
      <c r="H3336" s="9">
        <v>-4378.9786308513103</v>
      </c>
      <c r="L3336" s="9">
        <f t="shared" si="261"/>
        <v>214.63965022229115</v>
      </c>
      <c r="M3336" s="9">
        <f t="shared" si="265"/>
        <v>-15.140650222291157</v>
      </c>
      <c r="N3336" s="9">
        <f t="shared" si="262"/>
        <v>-4273.4485252416789</v>
      </c>
      <c r="O3336" s="9">
        <f t="shared" si="263"/>
        <v>-6133.0940546835945</v>
      </c>
      <c r="U3336" s="15">
        <f t="shared" si="264"/>
        <v>56308.592749999996</v>
      </c>
    </row>
    <row r="3337" spans="1:21" x14ac:dyDescent="0.3">
      <c r="A3337" s="3" t="s">
        <v>3343</v>
      </c>
      <c r="B3337" s="3" t="s">
        <v>9</v>
      </c>
      <c r="C3337" s="8">
        <v>41262.10899999</v>
      </c>
      <c r="D3337" s="8">
        <v>258.18</v>
      </c>
      <c r="E3337" s="8">
        <v>198.04400000000001</v>
      </c>
      <c r="F3337" s="9">
        <v>203.45150184598899</v>
      </c>
      <c r="G3337" s="9">
        <v>-5.40750184598906</v>
      </c>
      <c r="H3337" s="9">
        <v>-1396.1088265974499</v>
      </c>
      <c r="L3337" s="9">
        <f t="shared" si="261"/>
        <v>203.09771839432466</v>
      </c>
      <c r="M3337" s="9">
        <f t="shared" si="265"/>
        <v>-5.0537183943246475</v>
      </c>
      <c r="N3337" s="9">
        <f t="shared" si="262"/>
        <v>-1304.7690150467374</v>
      </c>
      <c r="O3337" s="9">
        <f t="shared" si="263"/>
        <v>-2630.1739185589249</v>
      </c>
      <c r="U3337" s="15">
        <f t="shared" si="264"/>
        <v>51130.999920000002</v>
      </c>
    </row>
    <row r="3338" spans="1:21" x14ac:dyDescent="0.3">
      <c r="A3338" s="3" t="s">
        <v>3344</v>
      </c>
      <c r="B3338" s="3" t="s">
        <v>9</v>
      </c>
      <c r="C3338" s="8">
        <v>38244.440999999999</v>
      </c>
      <c r="D3338" s="8">
        <v>244.67</v>
      </c>
      <c r="E3338" s="8">
        <v>198.05</v>
      </c>
      <c r="F3338" s="9">
        <v>188.57225544899299</v>
      </c>
      <c r="G3338" s="9">
        <v>9.4777445510067295</v>
      </c>
      <c r="H3338" s="9">
        <v>2318.9197592948099</v>
      </c>
      <c r="L3338" s="9">
        <f t="shared" si="261"/>
        <v>188.24434563847055</v>
      </c>
      <c r="M3338" s="9">
        <f t="shared" si="265"/>
        <v>9.8056543615294629</v>
      </c>
      <c r="N3338" s="9">
        <f t="shared" si="262"/>
        <v>2399.1494526354136</v>
      </c>
      <c r="O3338" s="9">
        <f t="shared" si="263"/>
        <v>1141.6320959620584</v>
      </c>
      <c r="U3338" s="15">
        <f t="shared" si="264"/>
        <v>48456.893499999998</v>
      </c>
    </row>
    <row r="3339" spans="1:21" x14ac:dyDescent="0.3">
      <c r="A3339" s="3" t="s">
        <v>3345</v>
      </c>
      <c r="B3339" s="3" t="s">
        <v>9</v>
      </c>
      <c r="C3339" s="8">
        <v>35518.564999989998</v>
      </c>
      <c r="D3339" s="8">
        <v>240.93</v>
      </c>
      <c r="E3339" s="8">
        <v>198.05</v>
      </c>
      <c r="F3339" s="9">
        <v>175.13175084346901</v>
      </c>
      <c r="G3339" s="9">
        <v>22.918249156529999</v>
      </c>
      <c r="H3339" s="9">
        <v>5521.6937692827796</v>
      </c>
      <c r="L3339" s="9">
        <f t="shared" si="261"/>
        <v>174.82721283442476</v>
      </c>
      <c r="M3339" s="9">
        <f t="shared" si="265"/>
        <v>23.222787165575255</v>
      </c>
      <c r="N3339" s="9">
        <f t="shared" si="262"/>
        <v>5595.0661118020462</v>
      </c>
      <c r="O3339" s="9">
        <f t="shared" si="263"/>
        <v>4356.7710337650515</v>
      </c>
      <c r="U3339" s="15">
        <f t="shared" si="264"/>
        <v>47716.186500000003</v>
      </c>
    </row>
    <row r="3340" spans="1:21" x14ac:dyDescent="0.3">
      <c r="A3340" s="3" t="s">
        <v>3346</v>
      </c>
      <c r="B3340" s="3" t="s">
        <v>9</v>
      </c>
      <c r="C3340" s="8">
        <v>33401.470999999998</v>
      </c>
      <c r="D3340" s="8">
        <v>238.08</v>
      </c>
      <c r="E3340" s="8">
        <v>198.05</v>
      </c>
      <c r="F3340" s="9">
        <v>164.69297385688299</v>
      </c>
      <c r="G3340" s="9">
        <v>33.357026143116002</v>
      </c>
      <c r="H3340" s="9">
        <v>7941.6407841530699</v>
      </c>
      <c r="L3340" s="9">
        <f t="shared" si="261"/>
        <v>164.4065879210354</v>
      </c>
      <c r="M3340" s="9">
        <f t="shared" si="265"/>
        <v>33.643412078964616</v>
      </c>
      <c r="N3340" s="9">
        <f t="shared" si="262"/>
        <v>8009.8235477598964</v>
      </c>
      <c r="O3340" s="9">
        <f t="shared" si="263"/>
        <v>6786.1764628014116</v>
      </c>
      <c r="U3340" s="15">
        <f t="shared" si="264"/>
        <v>47151.744000000006</v>
      </c>
    </row>
    <row r="3341" spans="1:21" x14ac:dyDescent="0.3">
      <c r="A3341" s="3" t="s">
        <v>3347</v>
      </c>
      <c r="B3341" s="3" t="s">
        <v>9</v>
      </c>
      <c r="C3341" s="8">
        <v>32326.421999999999</v>
      </c>
      <c r="D3341" s="8">
        <v>234.96</v>
      </c>
      <c r="E3341" s="8">
        <v>198.05</v>
      </c>
      <c r="F3341" s="9">
        <v>159.39221878379499</v>
      </c>
      <c r="G3341" s="9">
        <v>38.657781216204498</v>
      </c>
      <c r="H3341" s="9">
        <v>9083.0322745594203</v>
      </c>
      <c r="L3341" s="9">
        <f t="shared" si="261"/>
        <v>159.1150503735447</v>
      </c>
      <c r="M3341" s="9">
        <f t="shared" si="265"/>
        <v>38.934949626455307</v>
      </c>
      <c r="N3341" s="9">
        <f t="shared" si="262"/>
        <v>9148.1557642319385</v>
      </c>
      <c r="O3341" s="9">
        <f t="shared" si="263"/>
        <v>7940.5443769594021</v>
      </c>
      <c r="U3341" s="15">
        <f t="shared" si="264"/>
        <v>46533.828000000001</v>
      </c>
    </row>
    <row r="3342" spans="1:21" x14ac:dyDescent="0.3">
      <c r="A3342" s="3" t="s">
        <v>3348</v>
      </c>
      <c r="B3342" s="3" t="s">
        <v>9</v>
      </c>
      <c r="C3342" s="8">
        <v>31784.051999989999</v>
      </c>
      <c r="D3342" s="8">
        <v>235.79</v>
      </c>
      <c r="E3342" s="8">
        <v>191.19</v>
      </c>
      <c r="F3342" s="9">
        <v>156.71794949091199</v>
      </c>
      <c r="G3342" s="9">
        <v>34.472050509086998</v>
      </c>
      <c r="H3342" s="9">
        <v>8128.16478953764</v>
      </c>
      <c r="L3342" s="9">
        <f t="shared" si="261"/>
        <v>156.44543138902824</v>
      </c>
      <c r="M3342" s="9">
        <f t="shared" si="265"/>
        <v>34.744568610971754</v>
      </c>
      <c r="N3342" s="9">
        <f t="shared" si="262"/>
        <v>8192.4218327810304</v>
      </c>
      <c r="O3342" s="9">
        <f t="shared" si="263"/>
        <v>8598.0639387522988</v>
      </c>
      <c r="U3342" s="15">
        <f t="shared" si="264"/>
        <v>45080.6901</v>
      </c>
    </row>
    <row r="3343" spans="1:21" x14ac:dyDescent="0.3">
      <c r="A3343" s="3" t="s">
        <v>3349</v>
      </c>
      <c r="B3343" s="3" t="s">
        <v>9</v>
      </c>
      <c r="C3343" s="8">
        <v>31945.891</v>
      </c>
      <c r="D3343" s="8">
        <v>235.75</v>
      </c>
      <c r="E3343" s="8">
        <v>160</v>
      </c>
      <c r="F3343" s="9">
        <v>157.515930699515</v>
      </c>
      <c r="G3343" s="9">
        <v>2.48406930048486</v>
      </c>
      <c r="H3343" s="9">
        <v>585.61933758930604</v>
      </c>
      <c r="L3343" s="9">
        <f t="shared" si="261"/>
        <v>157.24202498169356</v>
      </c>
      <c r="M3343" s="9">
        <f t="shared" si="265"/>
        <v>2.7579750183064391</v>
      </c>
      <c r="N3343" s="9">
        <f t="shared" si="262"/>
        <v>650.19261056574305</v>
      </c>
      <c r="O3343" s="9">
        <f t="shared" si="263"/>
        <v>8408.8084024047803</v>
      </c>
      <c r="U3343" s="15">
        <f t="shared" si="264"/>
        <v>37720</v>
      </c>
    </row>
    <row r="3344" spans="1:21" x14ac:dyDescent="0.3">
      <c r="A3344" s="3" t="s">
        <v>3350</v>
      </c>
      <c r="B3344" s="3" t="s">
        <v>9</v>
      </c>
      <c r="C3344" s="8">
        <v>33269.200999999899</v>
      </c>
      <c r="D3344" s="8">
        <v>238.42</v>
      </c>
      <c r="E3344" s="8">
        <v>160</v>
      </c>
      <c r="F3344" s="9">
        <v>164.04078881832501</v>
      </c>
      <c r="G3344" s="9">
        <v>-4.0407888183252902</v>
      </c>
      <c r="H3344" s="9">
        <v>-963.40487006511705</v>
      </c>
      <c r="L3344" s="9">
        <f t="shared" si="261"/>
        <v>163.75553697228131</v>
      </c>
      <c r="M3344" s="9">
        <f t="shared" si="265"/>
        <v>-3.7555369722813055</v>
      </c>
      <c r="N3344" s="9">
        <f t="shared" si="262"/>
        <v>-895.39512493130883</v>
      </c>
      <c r="O3344" s="9">
        <f t="shared" si="263"/>
        <v>6951.0913102341765</v>
      </c>
      <c r="U3344" s="15">
        <f t="shared" si="264"/>
        <v>38147.199999999997</v>
      </c>
    </row>
    <row r="3345" spans="1:21" x14ac:dyDescent="0.3">
      <c r="A3345" s="3" t="s">
        <v>3351</v>
      </c>
      <c r="B3345" s="3" t="s">
        <v>9</v>
      </c>
      <c r="C3345" s="8">
        <v>35182.150999990001</v>
      </c>
      <c r="D3345" s="8">
        <v>240.76</v>
      </c>
      <c r="E3345" s="8">
        <v>160</v>
      </c>
      <c r="F3345" s="9">
        <v>173.472990901218</v>
      </c>
      <c r="G3345" s="9">
        <v>-13.472990901217999</v>
      </c>
      <c r="H3345" s="9">
        <v>-3243.7572893772499</v>
      </c>
      <c r="L3345" s="9">
        <f t="shared" si="261"/>
        <v>173.17133732316759</v>
      </c>
      <c r="M3345" s="9">
        <f t="shared" si="265"/>
        <v>-13.171337323167592</v>
      </c>
      <c r="N3345" s="9">
        <f t="shared" si="262"/>
        <v>-3171.1311739258294</v>
      </c>
      <c r="O3345" s="9">
        <f t="shared" si="263"/>
        <v>4752.3654879751948</v>
      </c>
      <c r="U3345" s="15">
        <f t="shared" si="264"/>
        <v>38521.599999999999</v>
      </c>
    </row>
    <row r="3346" spans="1:21" x14ac:dyDescent="0.3">
      <c r="A3346" s="3" t="s">
        <v>3352</v>
      </c>
      <c r="B3346" s="3" t="s">
        <v>9</v>
      </c>
      <c r="C3346" s="8">
        <v>37064.294999999896</v>
      </c>
      <c r="D3346" s="8">
        <v>241.70999999999901</v>
      </c>
      <c r="E3346" s="8">
        <v>160</v>
      </c>
      <c r="F3346" s="9">
        <v>182.753297525693</v>
      </c>
      <c r="G3346" s="9">
        <v>-22.7532975256937</v>
      </c>
      <c r="H3346" s="9">
        <v>-5499.6995449354399</v>
      </c>
      <c r="L3346" s="9">
        <f t="shared" si="261"/>
        <v>182.43550634786939</v>
      </c>
      <c r="M3346" s="9">
        <f t="shared" si="265"/>
        <v>-22.435506347869392</v>
      </c>
      <c r="N3346" s="9">
        <f t="shared" si="262"/>
        <v>-5422.8862393434883</v>
      </c>
      <c r="O3346" s="9">
        <f t="shared" si="263"/>
        <v>2531.8752581980002</v>
      </c>
      <c r="U3346" s="15">
        <f t="shared" si="264"/>
        <v>38673.599999999846</v>
      </c>
    </row>
    <row r="3347" spans="1:21" x14ac:dyDescent="0.3">
      <c r="A3347" s="3" t="s">
        <v>3353</v>
      </c>
      <c r="B3347" s="3" t="s">
        <v>9</v>
      </c>
      <c r="C3347" s="8">
        <v>38909.229999989999</v>
      </c>
      <c r="D3347" s="8">
        <v>242.33</v>
      </c>
      <c r="E3347" s="8">
        <v>160</v>
      </c>
      <c r="F3347" s="9">
        <v>191.850137354125</v>
      </c>
      <c r="G3347" s="9">
        <v>-31.850137354125401</v>
      </c>
      <c r="H3347" s="9">
        <v>-7718.2437850252199</v>
      </c>
      <c r="L3347" s="9">
        <f t="shared" si="261"/>
        <v>191.51652760841412</v>
      </c>
      <c r="M3347" s="9">
        <f t="shared" si="265"/>
        <v>-31.516527608414123</v>
      </c>
      <c r="N3347" s="9">
        <f t="shared" si="262"/>
        <v>-7637.4001353469948</v>
      </c>
      <c r="O3347" s="9">
        <f t="shared" si="263"/>
        <v>337.76578124411412</v>
      </c>
      <c r="U3347" s="15">
        <f t="shared" si="264"/>
        <v>38772.800000000003</v>
      </c>
    </row>
    <row r="3348" spans="1:21" x14ac:dyDescent="0.3">
      <c r="A3348" s="3" t="s">
        <v>3354</v>
      </c>
      <c r="B3348" s="3" t="s">
        <v>9</v>
      </c>
      <c r="C3348" s="8">
        <v>39695.768999990003</v>
      </c>
      <c r="D3348" s="8">
        <v>249.54</v>
      </c>
      <c r="E3348" s="8">
        <v>160</v>
      </c>
      <c r="F3348" s="9">
        <v>195.728333226529</v>
      </c>
      <c r="G3348" s="9">
        <v>-35.728333226529401</v>
      </c>
      <c r="H3348" s="9">
        <v>-8915.6482733481407</v>
      </c>
      <c r="L3348" s="9">
        <f t="shared" si="261"/>
        <v>195.38797965484719</v>
      </c>
      <c r="M3348" s="9">
        <f t="shared" si="265"/>
        <v>-35.387979654847186</v>
      </c>
      <c r="N3348" s="9">
        <f t="shared" si="262"/>
        <v>-8830.716443070567</v>
      </c>
      <c r="O3348" s="9">
        <f t="shared" si="263"/>
        <v>-618.26687914474167</v>
      </c>
      <c r="U3348" s="15">
        <f t="shared" si="264"/>
        <v>39926.400000000001</v>
      </c>
    </row>
    <row r="3349" spans="1:21" x14ac:dyDescent="0.3">
      <c r="A3349" s="3" t="s">
        <v>3355</v>
      </c>
      <c r="B3349" s="3" t="s">
        <v>9</v>
      </c>
      <c r="C3349" s="8">
        <v>40456.743999999999</v>
      </c>
      <c r="D3349" s="8">
        <v>255.48</v>
      </c>
      <c r="E3349" s="8">
        <v>162.70599999999999</v>
      </c>
      <c r="F3349" s="9">
        <v>199.480480423351</v>
      </c>
      <c r="G3349" s="9">
        <v>-36.774480423351598</v>
      </c>
      <c r="H3349" s="9">
        <v>-9395.1442585578698</v>
      </c>
      <c r="L3349" s="9">
        <f t="shared" si="261"/>
        <v>199.13360221275349</v>
      </c>
      <c r="M3349" s="9">
        <f t="shared" si="265"/>
        <v>-36.427602212753499</v>
      </c>
      <c r="N3349" s="9">
        <f t="shared" si="262"/>
        <v>-9306.523813314263</v>
      </c>
      <c r="O3349" s="9">
        <f t="shared" si="263"/>
        <v>-1589.9156307520673</v>
      </c>
      <c r="U3349" s="15">
        <f t="shared" si="264"/>
        <v>41568.128879999997</v>
      </c>
    </row>
    <row r="3350" spans="1:21" x14ac:dyDescent="0.3">
      <c r="A3350" s="3" t="s">
        <v>3356</v>
      </c>
      <c r="B3350" s="3" t="s">
        <v>9</v>
      </c>
      <c r="C3350" s="8">
        <v>40617.805</v>
      </c>
      <c r="D3350" s="8">
        <v>254.60999999999899</v>
      </c>
      <c r="E3350" s="8">
        <v>161.83699999999999</v>
      </c>
      <c r="F3350" s="9">
        <v>200.27462553936601</v>
      </c>
      <c r="G3350" s="9">
        <v>-38.437625539366501</v>
      </c>
      <c r="H3350" s="9">
        <v>-9786.6038385781103</v>
      </c>
      <c r="L3350" s="9">
        <f t="shared" si="261"/>
        <v>199.92636638344374</v>
      </c>
      <c r="M3350" s="9">
        <f t="shared" si="265"/>
        <v>-38.089366383443746</v>
      </c>
      <c r="N3350" s="9">
        <f t="shared" si="262"/>
        <v>-9697.9335748885733</v>
      </c>
      <c r="O3350" s="9">
        <f t="shared" si="263"/>
        <v>-1786.3470897024424</v>
      </c>
      <c r="U3350" s="15">
        <f t="shared" si="264"/>
        <v>41205.318569999836</v>
      </c>
    </row>
    <row r="3351" spans="1:21" x14ac:dyDescent="0.3">
      <c r="A3351" s="3" t="s">
        <v>3357</v>
      </c>
      <c r="B3351" s="3" t="s">
        <v>9</v>
      </c>
      <c r="C3351" s="8">
        <v>40482.612000000001</v>
      </c>
      <c r="D3351" s="8">
        <v>249.13</v>
      </c>
      <c r="E3351" s="8">
        <v>162.25200000000001</v>
      </c>
      <c r="F3351" s="9">
        <v>199.608028034884</v>
      </c>
      <c r="G3351" s="9">
        <v>-37.356028034884297</v>
      </c>
      <c r="H3351" s="9">
        <v>-9306.5072643307394</v>
      </c>
      <c r="L3351" s="9">
        <f t="shared" si="261"/>
        <v>199.26092803071944</v>
      </c>
      <c r="M3351" s="9">
        <f t="shared" si="265"/>
        <v>-37.008928030719431</v>
      </c>
      <c r="N3351" s="9">
        <f t="shared" si="262"/>
        <v>-9220.034240293131</v>
      </c>
      <c r="O3351" s="9">
        <f t="shared" si="263"/>
        <v>-1582.1186812226815</v>
      </c>
      <c r="U3351" s="15">
        <f t="shared" si="264"/>
        <v>40421.840759999999</v>
      </c>
    </row>
    <row r="3352" spans="1:21" x14ac:dyDescent="0.3">
      <c r="A3352" s="3" t="s">
        <v>3358</v>
      </c>
      <c r="B3352" s="3" t="s">
        <v>9</v>
      </c>
      <c r="C3352" s="8">
        <v>41525.904999999999</v>
      </c>
      <c r="D3352" s="8">
        <v>251.15</v>
      </c>
      <c r="E3352" s="8">
        <v>162.547</v>
      </c>
      <c r="F3352" s="9">
        <v>204.752203474764</v>
      </c>
      <c r="G3352" s="9">
        <v>-42.205203474764502</v>
      </c>
      <c r="H3352" s="9">
        <v>-10599.8368526871</v>
      </c>
      <c r="L3352" s="9">
        <f t="shared" si="261"/>
        <v>204.39615822258438</v>
      </c>
      <c r="M3352" s="9">
        <f t="shared" si="265"/>
        <v>-41.849158222584379</v>
      </c>
      <c r="N3352" s="9">
        <f t="shared" si="262"/>
        <v>-10510.416087602067</v>
      </c>
      <c r="O3352" s="9">
        <f t="shared" si="263"/>
        <v>-2884.6599048539256</v>
      </c>
      <c r="U3352" s="15">
        <f t="shared" si="264"/>
        <v>40823.679049999999</v>
      </c>
    </row>
    <row r="3353" spans="1:21" x14ac:dyDescent="0.3">
      <c r="A3353" s="3" t="s">
        <v>3359</v>
      </c>
      <c r="B3353" s="3" t="s">
        <v>9</v>
      </c>
      <c r="C3353" s="8">
        <v>42519.325999989996</v>
      </c>
      <c r="D3353" s="8">
        <v>265.08999999999997</v>
      </c>
      <c r="E3353" s="8">
        <v>162.31399999999999</v>
      </c>
      <c r="F3353" s="9">
        <v>209.650474535348</v>
      </c>
      <c r="G3353" s="9">
        <v>-47.336474535348401</v>
      </c>
      <c r="H3353" s="9">
        <v>-12548.426034575499</v>
      </c>
      <c r="L3353" s="9">
        <f t="shared" si="261"/>
        <v>209.28591164025445</v>
      </c>
      <c r="M3353" s="9">
        <f t="shared" si="265"/>
        <v>-46.971911640254461</v>
      </c>
      <c r="N3353" s="9">
        <f t="shared" si="262"/>
        <v>-12451.784056715054</v>
      </c>
      <c r="O3353" s="9">
        <f t="shared" si="263"/>
        <v>-4340.9967588842565</v>
      </c>
      <c r="U3353" s="15">
        <f t="shared" si="264"/>
        <v>43027.818259999993</v>
      </c>
    </row>
    <row r="3354" spans="1:21" x14ac:dyDescent="0.3">
      <c r="A3354" s="3" t="s">
        <v>3360</v>
      </c>
      <c r="B3354" s="3" t="s">
        <v>9</v>
      </c>
      <c r="C3354" s="8">
        <v>43545.928</v>
      </c>
      <c r="D3354" s="8">
        <v>282.05</v>
      </c>
      <c r="E3354" s="8">
        <v>162.398</v>
      </c>
      <c r="F3354" s="9">
        <v>214.71235149127801</v>
      </c>
      <c r="G3354" s="9">
        <v>-52.3143514912786</v>
      </c>
      <c r="H3354" s="9">
        <v>-14755.262838115101</v>
      </c>
      <c r="L3354" s="9">
        <f t="shared" si="261"/>
        <v>214.33898645766462</v>
      </c>
      <c r="M3354" s="9">
        <f t="shared" si="265"/>
        <v>-51.940986457664621</v>
      </c>
      <c r="N3354" s="9">
        <f t="shared" si="262"/>
        <v>-14649.955230384307</v>
      </c>
      <c r="O3354" s="9">
        <f t="shared" si="263"/>
        <v>-6043.9459804873795</v>
      </c>
      <c r="U3354" s="15">
        <f t="shared" si="264"/>
        <v>45804.355900000002</v>
      </c>
    </row>
    <row r="3355" spans="1:21" x14ac:dyDescent="0.3">
      <c r="A3355" s="3" t="s">
        <v>3361</v>
      </c>
      <c r="B3355" s="3" t="s">
        <v>9</v>
      </c>
      <c r="C3355" s="8">
        <v>44193.930999999997</v>
      </c>
      <c r="D3355" s="8">
        <v>282.02</v>
      </c>
      <c r="E3355" s="8">
        <v>161.869</v>
      </c>
      <c r="F3355" s="9">
        <v>217.90746649499101</v>
      </c>
      <c r="G3355" s="9">
        <v>-56.038466494991503</v>
      </c>
      <c r="H3355" s="9">
        <v>-15803.9683209175</v>
      </c>
      <c r="L3355" s="9">
        <f t="shared" si="261"/>
        <v>217.52854545021899</v>
      </c>
      <c r="M3355" s="9">
        <f t="shared" si="265"/>
        <v>-55.659545450218985</v>
      </c>
      <c r="N3355" s="9">
        <f t="shared" si="262"/>
        <v>-15697.105007870758</v>
      </c>
      <c r="O3355" s="9">
        <f t="shared" si="263"/>
        <v>-6942.8225485730054</v>
      </c>
      <c r="U3355" s="15">
        <f t="shared" si="264"/>
        <v>45650.295379999996</v>
      </c>
    </row>
    <row r="3356" spans="1:21" x14ac:dyDescent="0.3">
      <c r="A3356" s="3" t="s">
        <v>3362</v>
      </c>
      <c r="B3356" s="3" t="s">
        <v>9</v>
      </c>
      <c r="C3356" s="8">
        <v>45080.053999989999</v>
      </c>
      <c r="D3356" s="8">
        <v>282.13</v>
      </c>
      <c r="E3356" s="8">
        <v>162.71199999999999</v>
      </c>
      <c r="F3356" s="9">
        <v>222.27668221220699</v>
      </c>
      <c r="G3356" s="9">
        <v>-59.5646822122077</v>
      </c>
      <c r="H3356" s="9">
        <v>-16804.9837925301</v>
      </c>
      <c r="L3356" s="9">
        <f t="shared" si="261"/>
        <v>221.89016350310976</v>
      </c>
      <c r="M3356" s="9">
        <f t="shared" si="265"/>
        <v>-59.178163503109772</v>
      </c>
      <c r="N3356" s="9">
        <f t="shared" si="262"/>
        <v>-16695.935269132358</v>
      </c>
      <c r="O3356" s="9">
        <f t="shared" si="263"/>
        <v>-8176.0738509709681</v>
      </c>
      <c r="U3356" s="15">
        <f t="shared" si="264"/>
        <v>45905.936559999995</v>
      </c>
    </row>
    <row r="3357" spans="1:21" x14ac:dyDescent="0.3">
      <c r="A3357" s="3" t="s">
        <v>3363</v>
      </c>
      <c r="B3357" s="3" t="s">
        <v>9</v>
      </c>
      <c r="C3357" s="8">
        <v>47521.817000000003</v>
      </c>
      <c r="D3357" s="8">
        <v>391.3</v>
      </c>
      <c r="E3357" s="8">
        <v>161.05500000000001</v>
      </c>
      <c r="F3357" s="9">
        <v>234.31630794980899</v>
      </c>
      <c r="G3357" s="9">
        <v>-73.261307949809193</v>
      </c>
      <c r="H3357" s="9">
        <v>-28667.1498007603</v>
      </c>
      <c r="L3357" s="9">
        <f t="shared" si="261"/>
        <v>233.9088534387559</v>
      </c>
      <c r="M3357" s="9">
        <f t="shared" si="265"/>
        <v>-72.853853438755891</v>
      </c>
      <c r="N3357" s="9">
        <f t="shared" si="262"/>
        <v>-28507.71285058518</v>
      </c>
      <c r="O3357" s="9">
        <f t="shared" si="263"/>
        <v>-16042.713102031143</v>
      </c>
      <c r="U3357" s="15">
        <f t="shared" si="264"/>
        <v>63020.821500000005</v>
      </c>
    </row>
    <row r="3358" spans="1:21" x14ac:dyDescent="0.3">
      <c r="A3358" s="3" t="s">
        <v>3364</v>
      </c>
      <c r="B3358" s="3" t="s">
        <v>9</v>
      </c>
      <c r="C3358" s="8">
        <v>46310.11</v>
      </c>
      <c r="D3358" s="8">
        <v>300.02</v>
      </c>
      <c r="E3358" s="8">
        <v>161.096</v>
      </c>
      <c r="F3358" s="9">
        <v>228.34173188179099</v>
      </c>
      <c r="G3358" s="9">
        <v>-67.245731881791002</v>
      </c>
      <c r="H3358" s="9">
        <v>-20175.0644791749</v>
      </c>
      <c r="L3358" s="9">
        <f t="shared" si="261"/>
        <v>227.94466660907901</v>
      </c>
      <c r="M3358" s="9">
        <f t="shared" si="265"/>
        <v>-66.848666609079004</v>
      </c>
      <c r="N3358" s="9">
        <f t="shared" si="262"/>
        <v>-20055.936956055881</v>
      </c>
      <c r="O3358" s="9">
        <f t="shared" si="263"/>
        <v>-10510.994677253984</v>
      </c>
      <c r="U3358" s="15">
        <f t="shared" si="264"/>
        <v>48332.021919999999</v>
      </c>
    </row>
    <row r="3359" spans="1:21" x14ac:dyDescent="0.3">
      <c r="A3359" s="3" t="s">
        <v>3365</v>
      </c>
      <c r="B3359" s="3" t="s">
        <v>9</v>
      </c>
      <c r="C3359" s="8">
        <v>45297.662999999899</v>
      </c>
      <c r="D3359" s="8">
        <v>282.02999999999997</v>
      </c>
      <c r="E3359" s="8">
        <v>161.59</v>
      </c>
      <c r="F3359" s="9">
        <v>223.34964912883399</v>
      </c>
      <c r="G3359" s="9">
        <v>-61.759649128834397</v>
      </c>
      <c r="H3359" s="9">
        <v>-17418.073843805101</v>
      </c>
      <c r="L3359" s="9">
        <f t="shared" si="261"/>
        <v>222.96126462894151</v>
      </c>
      <c r="M3359" s="9">
        <f t="shared" si="265"/>
        <v>-61.371264628941503</v>
      </c>
      <c r="N3359" s="9">
        <f t="shared" si="262"/>
        <v>-17308.53776330037</v>
      </c>
      <c r="O3359" s="9">
        <f t="shared" si="263"/>
        <v>-8475.2585204695624</v>
      </c>
      <c r="U3359" s="15">
        <f t="shared" si="264"/>
        <v>45573.227699999996</v>
      </c>
    </row>
    <row r="3360" spans="1:21" x14ac:dyDescent="0.3">
      <c r="A3360" s="3" t="s">
        <v>3366</v>
      </c>
      <c r="B3360" s="3" t="s">
        <v>9</v>
      </c>
      <c r="C3360" s="8">
        <v>44159.486999989997</v>
      </c>
      <c r="D3360" s="8">
        <v>281.98999999999899</v>
      </c>
      <c r="E3360" s="8">
        <v>161.46100000000001</v>
      </c>
      <c r="F3360" s="9">
        <v>217.73763311270801</v>
      </c>
      <c r="G3360" s="9">
        <v>-56.276633112708097</v>
      </c>
      <c r="H3360" s="9">
        <v>-15869.4477714525</v>
      </c>
      <c r="L3360" s="9">
        <f t="shared" si="261"/>
        <v>217.35900739256888</v>
      </c>
      <c r="M3360" s="9">
        <f t="shared" si="265"/>
        <v>-55.898007392568871</v>
      </c>
      <c r="N3360" s="9">
        <f t="shared" si="262"/>
        <v>-15762.679104630439</v>
      </c>
      <c r="O3360" s="9">
        <f t="shared" si="263"/>
        <v>-6894.2759659318954</v>
      </c>
      <c r="U3360" s="15">
        <f t="shared" si="264"/>
        <v>45530.387389999843</v>
      </c>
    </row>
    <row r="3361" spans="1:21" x14ac:dyDescent="0.3">
      <c r="A3361" s="3" t="s">
        <v>3367</v>
      </c>
      <c r="B3361" s="3" t="s">
        <v>9</v>
      </c>
      <c r="C3361" s="8">
        <v>41931.736999989997</v>
      </c>
      <c r="D3361" s="8">
        <v>258.219999999999</v>
      </c>
      <c r="E3361" s="8">
        <v>162.84899999999999</v>
      </c>
      <c r="F3361" s="9">
        <v>206.75324345784301</v>
      </c>
      <c r="G3361" s="9">
        <v>-43.904243457843101</v>
      </c>
      <c r="H3361" s="9">
        <v>-11336.953745684201</v>
      </c>
      <c r="L3361" s="9">
        <f t="shared" si="261"/>
        <v>206.39371858115436</v>
      </c>
      <c r="M3361" s="9">
        <f t="shared" si="265"/>
        <v>-43.54471858115437</v>
      </c>
      <c r="N3361" s="9">
        <f t="shared" si="262"/>
        <v>-11244.117232025637</v>
      </c>
      <c r="O3361" s="9">
        <f t="shared" si="263"/>
        <v>-3481.6745814056185</v>
      </c>
      <c r="U3361" s="15">
        <f t="shared" si="264"/>
        <v>42050.868779999837</v>
      </c>
    </row>
    <row r="3362" spans="1:21" x14ac:dyDescent="0.3">
      <c r="A3362" s="3" t="s">
        <v>3368</v>
      </c>
      <c r="B3362" s="3" t="s">
        <v>9</v>
      </c>
      <c r="C3362" s="8">
        <v>38991.729999999901</v>
      </c>
      <c r="D3362" s="8">
        <v>244.42</v>
      </c>
      <c r="E3362" s="8">
        <v>161.54</v>
      </c>
      <c r="F3362" s="9">
        <v>192.25692094592699</v>
      </c>
      <c r="G3362" s="9">
        <v>-30.7169209459271</v>
      </c>
      <c r="H3362" s="9">
        <v>-7507.8298176034996</v>
      </c>
      <c r="L3362" s="9">
        <f t="shared" si="261"/>
        <v>191.92260384095829</v>
      </c>
      <c r="M3362" s="9">
        <f t="shared" si="265"/>
        <v>-30.382603840958296</v>
      </c>
      <c r="N3362" s="9">
        <f t="shared" si="262"/>
        <v>-7426.1160308070266</v>
      </c>
      <c r="O3362" s="9">
        <f t="shared" si="263"/>
        <v>241.42572419317619</v>
      </c>
      <c r="U3362" s="15">
        <f t="shared" si="264"/>
        <v>39483.606799999994</v>
      </c>
    </row>
    <row r="3363" spans="1:21" x14ac:dyDescent="0.3">
      <c r="A3363" s="3" t="s">
        <v>3369</v>
      </c>
      <c r="B3363" s="3" t="s">
        <v>9</v>
      </c>
      <c r="C3363" s="8">
        <v>36481.370999999999</v>
      </c>
      <c r="D3363" s="8">
        <v>235.15</v>
      </c>
      <c r="E3363" s="8">
        <v>161.30000000000001</v>
      </c>
      <c r="F3363" s="9">
        <v>179.87906821128499</v>
      </c>
      <c r="G3363" s="9">
        <v>-18.579068211285701</v>
      </c>
      <c r="H3363" s="9">
        <v>-4368.8678898838498</v>
      </c>
      <c r="L3363" s="9">
        <f t="shared" si="261"/>
        <v>179.56627505391637</v>
      </c>
      <c r="M3363" s="9">
        <f t="shared" si="265"/>
        <v>-18.26627505391636</v>
      </c>
      <c r="N3363" s="9">
        <f t="shared" si="262"/>
        <v>-4295.3145789284317</v>
      </c>
      <c r="O3363" s="9">
        <f t="shared" si="263"/>
        <v>3137.8600009271308</v>
      </c>
      <c r="U3363" s="15">
        <f t="shared" si="264"/>
        <v>37929.695000000007</v>
      </c>
    </row>
    <row r="3364" spans="1:21" x14ac:dyDescent="0.3">
      <c r="A3364" s="3" t="s">
        <v>3370</v>
      </c>
      <c r="B3364" s="3" t="s">
        <v>9</v>
      </c>
      <c r="C3364" s="8">
        <v>34363.374999990003</v>
      </c>
      <c r="D3364" s="8">
        <v>229.89</v>
      </c>
      <c r="E3364" s="8">
        <v>161.30000000000001</v>
      </c>
      <c r="F3364" s="9">
        <v>169.435843723998</v>
      </c>
      <c r="G3364" s="9">
        <v>-8.1358437239980699</v>
      </c>
      <c r="H3364" s="9">
        <v>-1870.3491137099099</v>
      </c>
      <c r="L3364" s="9">
        <f t="shared" si="261"/>
        <v>169.14121037361997</v>
      </c>
      <c r="M3364" s="9">
        <f t="shared" si="265"/>
        <v>-7.8412103736199583</v>
      </c>
      <c r="N3364" s="9">
        <f t="shared" si="262"/>
        <v>-1802.6158527914922</v>
      </c>
      <c r="O3364" s="9">
        <f t="shared" si="263"/>
        <v>5464.2882686756357</v>
      </c>
      <c r="U3364" s="15">
        <f t="shared" si="264"/>
        <v>37081.256999999998</v>
      </c>
    </row>
    <row r="3365" spans="1:21" x14ac:dyDescent="0.3">
      <c r="A3365" s="3" t="s">
        <v>3371</v>
      </c>
      <c r="B3365" s="3" t="s">
        <v>9</v>
      </c>
      <c r="C3365" s="8">
        <v>33241.351999999999</v>
      </c>
      <c r="D3365" s="8">
        <v>226.19</v>
      </c>
      <c r="E3365" s="8">
        <v>161.30000000000001</v>
      </c>
      <c r="F3365" s="9">
        <v>163.90347346988</v>
      </c>
      <c r="G3365" s="9">
        <v>-2.6034734698803499</v>
      </c>
      <c r="H3365" s="9">
        <v>-588.87966415223696</v>
      </c>
      <c r="L3365" s="9">
        <f t="shared" si="261"/>
        <v>163.61846040259979</v>
      </c>
      <c r="M3365" s="9">
        <f t="shared" si="265"/>
        <v>-2.3184604025997828</v>
      </c>
      <c r="N3365" s="9">
        <f t="shared" si="262"/>
        <v>-524.41255846404488</v>
      </c>
      <c r="O3365" s="9">
        <f t="shared" si="263"/>
        <v>6625.5332557716756</v>
      </c>
      <c r="U3365" s="15">
        <f t="shared" si="264"/>
        <v>36484.447</v>
      </c>
    </row>
    <row r="3366" spans="1:21" x14ac:dyDescent="0.3">
      <c r="A3366" s="3" t="s">
        <v>3372</v>
      </c>
      <c r="B3366" s="3" t="s">
        <v>9</v>
      </c>
      <c r="C3366" s="8">
        <v>32942.729999989999</v>
      </c>
      <c r="D3366" s="8">
        <v>226.03</v>
      </c>
      <c r="E3366" s="8">
        <v>161.30000000000001</v>
      </c>
      <c r="F3366" s="9">
        <v>162.431054927573</v>
      </c>
      <c r="G3366" s="9">
        <v>-1.1310549275730699</v>
      </c>
      <c r="H3366" s="9">
        <v>-255.652345279342</v>
      </c>
      <c r="L3366" s="9">
        <f t="shared" si="261"/>
        <v>162.14860226072935</v>
      </c>
      <c r="M3366" s="9">
        <f t="shared" si="265"/>
        <v>-0.84860226072933642</v>
      </c>
      <c r="N3366" s="9">
        <f t="shared" si="262"/>
        <v>-191.80956899265192</v>
      </c>
      <c r="O3366" s="9">
        <f t="shared" si="263"/>
        <v>6953.0785887141428</v>
      </c>
      <c r="U3366" s="15">
        <f t="shared" si="264"/>
        <v>36458.639000000003</v>
      </c>
    </row>
    <row r="3367" spans="1:21" x14ac:dyDescent="0.3">
      <c r="A3367" s="3" t="s">
        <v>3373</v>
      </c>
      <c r="B3367" s="3" t="s">
        <v>9</v>
      </c>
      <c r="C3367" s="8">
        <v>32992.77199999</v>
      </c>
      <c r="D3367" s="8">
        <v>223.36</v>
      </c>
      <c r="E3367" s="8">
        <v>161.30000000000001</v>
      </c>
      <c r="F3367" s="9">
        <v>162.67779752755399</v>
      </c>
      <c r="G3367" s="9">
        <v>-1.37779752755457</v>
      </c>
      <c r="H3367" s="9">
        <v>-307.74485575458999</v>
      </c>
      <c r="L3367" s="9">
        <f t="shared" si="261"/>
        <v>162.39491579802072</v>
      </c>
      <c r="M3367" s="9">
        <f t="shared" si="265"/>
        <v>-1.0949157980207076</v>
      </c>
      <c r="N3367" s="9">
        <f t="shared" si="262"/>
        <v>-244.56039264590527</v>
      </c>
      <c r="O3367" s="9">
        <f t="shared" si="263"/>
        <v>6815.9281217344414</v>
      </c>
      <c r="U3367" s="15">
        <f t="shared" si="264"/>
        <v>36027.968000000008</v>
      </c>
    </row>
    <row r="3368" spans="1:21" x14ac:dyDescent="0.3">
      <c r="A3368" s="3" t="s">
        <v>3374</v>
      </c>
      <c r="B3368" s="3" t="s">
        <v>9</v>
      </c>
      <c r="C3368" s="8">
        <v>34172.85899999</v>
      </c>
      <c r="D3368" s="8">
        <v>228.38</v>
      </c>
      <c r="E3368" s="8">
        <v>131.80600000000001</v>
      </c>
      <c r="F3368" s="9">
        <v>168.49646453895201</v>
      </c>
      <c r="G3368" s="9">
        <v>-36.690464538952</v>
      </c>
      <c r="H3368" s="9">
        <v>-8379.36829140587</v>
      </c>
      <c r="L3368" s="9">
        <f t="shared" si="261"/>
        <v>168.20346468258842</v>
      </c>
      <c r="M3368" s="9">
        <f t="shared" si="265"/>
        <v>-36.397464682588407</v>
      </c>
      <c r="N3368" s="9">
        <f t="shared" si="262"/>
        <v>-8312.4529842095399</v>
      </c>
      <c r="O3368" s="9">
        <f t="shared" si="263"/>
        <v>5642.5592237658511</v>
      </c>
      <c r="U3368" s="15">
        <f t="shared" si="264"/>
        <v>30101.854280000003</v>
      </c>
    </row>
    <row r="3369" spans="1:21" x14ac:dyDescent="0.3">
      <c r="A3369" s="3" t="s">
        <v>3375</v>
      </c>
      <c r="B3369" s="3" t="s">
        <v>9</v>
      </c>
      <c r="C3369" s="8">
        <v>35979.644999999997</v>
      </c>
      <c r="D3369" s="8">
        <v>233.64</v>
      </c>
      <c r="E3369" s="8">
        <v>82.421999999999997</v>
      </c>
      <c r="F3369" s="9">
        <v>177.40520270394501</v>
      </c>
      <c r="G3369" s="9">
        <v>-94.983202703945693</v>
      </c>
      <c r="H3369" s="9">
        <v>-22191.8754797498</v>
      </c>
      <c r="L3369" s="9">
        <f t="shared" si="261"/>
        <v>177.09671137118903</v>
      </c>
      <c r="M3369" s="9">
        <f t="shared" si="265"/>
        <v>-94.674711371189034</v>
      </c>
      <c r="N3369" s="9">
        <f t="shared" si="262"/>
        <v>-22119.799564764606</v>
      </c>
      <c r="O3369" s="9">
        <f t="shared" si="263"/>
        <v>3694.6993015992234</v>
      </c>
      <c r="U3369" s="15">
        <f t="shared" si="264"/>
        <v>19257.076079999999</v>
      </c>
    </row>
    <row r="3370" spans="1:21" x14ac:dyDescent="0.3">
      <c r="A3370" s="3" t="s">
        <v>3376</v>
      </c>
      <c r="B3370" s="3" t="s">
        <v>9</v>
      </c>
      <c r="C3370" s="8">
        <v>37798.775999999998</v>
      </c>
      <c r="D3370" s="8">
        <v>234.96</v>
      </c>
      <c r="E3370" s="8">
        <v>160</v>
      </c>
      <c r="F3370" s="9">
        <v>186.37481048634601</v>
      </c>
      <c r="G3370" s="9">
        <v>-26.374810486346899</v>
      </c>
      <c r="H3370" s="9">
        <v>-6197.0254718720698</v>
      </c>
      <c r="L3370" s="9">
        <f t="shared" si="261"/>
        <v>186.05072183053022</v>
      </c>
      <c r="M3370" s="9">
        <f t="shared" si="265"/>
        <v>-26.050721830530222</v>
      </c>
      <c r="N3370" s="9">
        <f t="shared" si="262"/>
        <v>-6120.8776013013812</v>
      </c>
      <c r="O3370" s="9">
        <f t="shared" si="263"/>
        <v>1611.7390114260852</v>
      </c>
      <c r="U3370" s="15">
        <f t="shared" si="264"/>
        <v>37593.599999999999</v>
      </c>
    </row>
    <row r="3371" spans="1:21" x14ac:dyDescent="0.3">
      <c r="A3371" s="3" t="s">
        <v>3377</v>
      </c>
      <c r="B3371" s="3" t="s">
        <v>9</v>
      </c>
      <c r="C3371" s="8">
        <v>39786.34399999</v>
      </c>
      <c r="D3371" s="8">
        <v>234.08</v>
      </c>
      <c r="E3371" s="8">
        <v>160</v>
      </c>
      <c r="F3371" s="9">
        <v>196.174932303171</v>
      </c>
      <c r="G3371" s="9">
        <v>-36.174932303171502</v>
      </c>
      <c r="H3371" s="9">
        <v>-8467.8281535263795</v>
      </c>
      <c r="L3371" s="9">
        <f t="shared" si="261"/>
        <v>195.83380213676563</v>
      </c>
      <c r="M3371" s="9">
        <f t="shared" si="265"/>
        <v>-35.833802136765627</v>
      </c>
      <c r="N3371" s="9">
        <f t="shared" si="262"/>
        <v>-8387.9764041740982</v>
      </c>
      <c r="O3371" s="9">
        <f t="shared" si="263"/>
        <v>-684.32090235572355</v>
      </c>
      <c r="U3371" s="15">
        <f t="shared" si="264"/>
        <v>37452.800000000003</v>
      </c>
    </row>
    <row r="3372" spans="1:21" x14ac:dyDescent="0.3">
      <c r="A3372" s="3" t="s">
        <v>3378</v>
      </c>
      <c r="B3372" s="3" t="s">
        <v>9</v>
      </c>
      <c r="C3372" s="8">
        <v>40730.017999989999</v>
      </c>
      <c r="D3372" s="8">
        <v>241.36</v>
      </c>
      <c r="E3372" s="8">
        <v>160</v>
      </c>
      <c r="F3372" s="9">
        <v>200.827915323333</v>
      </c>
      <c r="G3372" s="9">
        <v>-40.827915323333102</v>
      </c>
      <c r="H3372" s="9">
        <v>-9854.2256424396801</v>
      </c>
      <c r="L3372" s="9">
        <f t="shared" si="261"/>
        <v>200.47869404735829</v>
      </c>
      <c r="M3372" s="9">
        <f t="shared" si="265"/>
        <v>-40.478694047358289</v>
      </c>
      <c r="N3372" s="9">
        <f t="shared" si="262"/>
        <v>-9769.9375952703977</v>
      </c>
      <c r="O3372" s="9">
        <f t="shared" si="263"/>
        <v>-1826.6947213859007</v>
      </c>
      <c r="U3372" s="15">
        <f t="shared" si="264"/>
        <v>38617.600000000006</v>
      </c>
    </row>
    <row r="3373" spans="1:21" x14ac:dyDescent="0.3">
      <c r="A3373" s="3" t="s">
        <v>3379</v>
      </c>
      <c r="B3373" s="3" t="s">
        <v>9</v>
      </c>
      <c r="C3373" s="8">
        <v>41482.038999999997</v>
      </c>
      <c r="D3373" s="8">
        <v>241.73</v>
      </c>
      <c r="E3373" s="8">
        <v>160</v>
      </c>
      <c r="F3373" s="9">
        <v>204.53591294099701</v>
      </c>
      <c r="G3373" s="9">
        <v>-44.5359129409971</v>
      </c>
      <c r="H3373" s="9">
        <v>-10765.6662352272</v>
      </c>
      <c r="L3373" s="9">
        <f t="shared" si="261"/>
        <v>204.18024379816441</v>
      </c>
      <c r="M3373" s="9">
        <f t="shared" si="265"/>
        <v>-44.180243798164412</v>
      </c>
      <c r="N3373" s="9">
        <f t="shared" si="262"/>
        <v>-10679.690333330283</v>
      </c>
      <c r="O3373" s="9">
        <f t="shared" si="263"/>
        <v>-2724.2706287226465</v>
      </c>
      <c r="U3373" s="15">
        <f t="shared" si="264"/>
        <v>38676.799999999996</v>
      </c>
    </row>
    <row r="3374" spans="1:21" x14ac:dyDescent="0.3">
      <c r="A3374" s="3" t="s">
        <v>3380</v>
      </c>
      <c r="B3374" s="3" t="s">
        <v>9</v>
      </c>
      <c r="C3374" s="8">
        <v>41783.82699999</v>
      </c>
      <c r="D3374" s="8">
        <v>243.29</v>
      </c>
      <c r="E3374" s="8">
        <v>160</v>
      </c>
      <c r="F3374" s="9">
        <v>206.02394211170801</v>
      </c>
      <c r="G3374" s="9">
        <v>-46.0239421117086</v>
      </c>
      <c r="H3374" s="9">
        <v>-11197.164876357599</v>
      </c>
      <c r="L3374" s="9">
        <f t="shared" si="261"/>
        <v>205.66568542299197</v>
      </c>
      <c r="M3374" s="9">
        <f t="shared" si="265"/>
        <v>-45.66568542299197</v>
      </c>
      <c r="N3374" s="9">
        <f t="shared" si="262"/>
        <v>-11110.004606559716</v>
      </c>
      <c r="O3374" s="9">
        <f t="shared" si="263"/>
        <v>-3103.2447507950533</v>
      </c>
      <c r="U3374" s="15">
        <f t="shared" si="264"/>
        <v>38926.400000000001</v>
      </c>
    </row>
    <row r="3375" spans="1:21" x14ac:dyDescent="0.3">
      <c r="A3375" s="3" t="s">
        <v>3381</v>
      </c>
      <c r="B3375" s="3" t="s">
        <v>9</v>
      </c>
      <c r="C3375" s="8">
        <v>41646.684999999998</v>
      </c>
      <c r="D3375" s="8">
        <v>239.76999999999899</v>
      </c>
      <c r="E3375" s="8">
        <v>160</v>
      </c>
      <c r="F3375" s="9">
        <v>205.34773465308999</v>
      </c>
      <c r="G3375" s="9">
        <v>-45.347734653090001</v>
      </c>
      <c r="H3375" s="9">
        <v>-10873.0263377713</v>
      </c>
      <c r="L3375" s="9">
        <f t="shared" si="261"/>
        <v>204.99065382695767</v>
      </c>
      <c r="M3375" s="9">
        <f t="shared" si="265"/>
        <v>-44.990653826957669</v>
      </c>
      <c r="N3375" s="9">
        <f t="shared" si="262"/>
        <v>-10787.409068089595</v>
      </c>
      <c r="O3375" s="9">
        <f t="shared" si="263"/>
        <v>-2896.4936559613316</v>
      </c>
      <c r="U3375" s="15">
        <f t="shared" si="264"/>
        <v>38363.199999999837</v>
      </c>
    </row>
    <row r="3376" spans="1:21" x14ac:dyDescent="0.3">
      <c r="A3376" s="3" t="s">
        <v>3382</v>
      </c>
      <c r="B3376" s="3" t="s">
        <v>9</v>
      </c>
      <c r="C3376" s="8">
        <v>42624.774999989997</v>
      </c>
      <c r="D3376" s="8">
        <v>241.73999999999899</v>
      </c>
      <c r="E3376" s="8">
        <v>160</v>
      </c>
      <c r="F3376" s="9">
        <v>210.17041299555001</v>
      </c>
      <c r="G3376" s="9">
        <v>-50.170412995550798</v>
      </c>
      <c r="H3376" s="9">
        <v>-12128.195637544401</v>
      </c>
      <c r="L3376" s="9">
        <f t="shared" si="261"/>
        <v>209.80494597528974</v>
      </c>
      <c r="M3376" s="9">
        <f t="shared" si="265"/>
        <v>-49.804945975289741</v>
      </c>
      <c r="N3376" s="9">
        <f t="shared" si="262"/>
        <v>-12039.847640066491</v>
      </c>
      <c r="O3376" s="9">
        <f t="shared" si="263"/>
        <v>-4084.0988319258299</v>
      </c>
      <c r="U3376" s="15">
        <f t="shared" si="264"/>
        <v>38678.399999999834</v>
      </c>
    </row>
    <row r="3377" spans="1:21" x14ac:dyDescent="0.3">
      <c r="A3377" s="3" t="s">
        <v>3383</v>
      </c>
      <c r="B3377" s="3" t="s">
        <v>9</v>
      </c>
      <c r="C3377" s="8">
        <v>43689.034</v>
      </c>
      <c r="D3377" s="8">
        <v>247.32</v>
      </c>
      <c r="E3377" s="8">
        <v>160</v>
      </c>
      <c r="F3377" s="9">
        <v>215.417965705597</v>
      </c>
      <c r="G3377" s="9">
        <v>-55.417965705597602</v>
      </c>
      <c r="H3377" s="9">
        <v>-13705.9712783084</v>
      </c>
      <c r="L3377" s="9">
        <f t="shared" si="261"/>
        <v>215.04337367375541</v>
      </c>
      <c r="M3377" s="9">
        <f t="shared" si="265"/>
        <v>-55.043373673755411</v>
      </c>
      <c r="N3377" s="9">
        <f t="shared" si="262"/>
        <v>-13613.327176993187</v>
      </c>
      <c r="O3377" s="9">
        <f t="shared" si="263"/>
        <v>-5473.9385974062079</v>
      </c>
      <c r="U3377" s="15">
        <f t="shared" si="264"/>
        <v>39571.199999999997</v>
      </c>
    </row>
    <row r="3378" spans="1:21" x14ac:dyDescent="0.3">
      <c r="A3378" s="3" t="s">
        <v>3384</v>
      </c>
      <c r="B3378" s="3" t="s">
        <v>9</v>
      </c>
      <c r="C3378" s="8">
        <v>44120.750999999997</v>
      </c>
      <c r="D3378" s="8">
        <v>253.39</v>
      </c>
      <c r="E3378" s="8">
        <v>160</v>
      </c>
      <c r="F3378" s="9">
        <v>217.54663712233099</v>
      </c>
      <c r="G3378" s="9">
        <v>-57.546637122331703</v>
      </c>
      <c r="H3378" s="9">
        <v>-14581.7423804276</v>
      </c>
      <c r="L3378" s="9">
        <f t="shared" si="261"/>
        <v>217.16834352665515</v>
      </c>
      <c r="M3378" s="9">
        <f t="shared" si="265"/>
        <v>-57.16834352665515</v>
      </c>
      <c r="N3378" s="9">
        <f t="shared" si="262"/>
        <v>-14485.886566219147</v>
      </c>
      <c r="O3378" s="9">
        <f t="shared" si="263"/>
        <v>-6146.7321420660473</v>
      </c>
      <c r="U3378" s="15">
        <f t="shared" si="264"/>
        <v>40542.399999999994</v>
      </c>
    </row>
    <row r="3379" spans="1:21" x14ac:dyDescent="0.3">
      <c r="A3379" s="3" t="s">
        <v>3385</v>
      </c>
      <c r="B3379" s="3" t="s">
        <v>9</v>
      </c>
      <c r="C3379" s="8">
        <v>44234.550999999999</v>
      </c>
      <c r="D3379" s="8">
        <v>258.289999999999</v>
      </c>
      <c r="E3379" s="8">
        <v>185.917</v>
      </c>
      <c r="F3379" s="9">
        <v>218.10775194343901</v>
      </c>
      <c r="G3379" s="9">
        <v>-32.1907519434398</v>
      </c>
      <c r="H3379" s="9">
        <v>-8314.5493194710798</v>
      </c>
      <c r="L3379" s="9">
        <f t="shared" si="261"/>
        <v>217.7284826206913</v>
      </c>
      <c r="M3379" s="9">
        <f t="shared" si="265"/>
        <v>-31.811482620691294</v>
      </c>
      <c r="N3379" s="9">
        <f t="shared" si="262"/>
        <v>-8216.5878460983222</v>
      </c>
      <c r="O3379" s="9">
        <f t="shared" si="263"/>
        <v>-6410.2746207468781</v>
      </c>
      <c r="U3379" s="15">
        <f t="shared" si="264"/>
        <v>48020.501929999817</v>
      </c>
    </row>
    <row r="3380" spans="1:21" x14ac:dyDescent="0.3">
      <c r="A3380" s="3" t="s">
        <v>3386</v>
      </c>
      <c r="B3380" s="3" t="s">
        <v>9</v>
      </c>
      <c r="C3380" s="8">
        <v>45246.195999999902</v>
      </c>
      <c r="D3380" s="8">
        <v>278.219999999999</v>
      </c>
      <c r="E3380" s="8">
        <v>200.255</v>
      </c>
      <c r="F3380" s="9">
        <v>223.095880266813</v>
      </c>
      <c r="G3380" s="9">
        <v>-22.840880266813599</v>
      </c>
      <c r="H3380" s="9">
        <v>-6354.7897078328697</v>
      </c>
      <c r="L3380" s="9">
        <f t="shared" si="261"/>
        <v>222.70793704763435</v>
      </c>
      <c r="M3380" s="9">
        <f t="shared" si="265"/>
        <v>-22.45293704763435</v>
      </c>
      <c r="N3380" s="9">
        <f t="shared" si="262"/>
        <v>-6246.8561453928069</v>
      </c>
      <c r="O3380" s="9">
        <f t="shared" si="263"/>
        <v>-8290.2837486570315</v>
      </c>
      <c r="U3380" s="15">
        <f t="shared" si="264"/>
        <v>55714.946099999797</v>
      </c>
    </row>
    <row r="3381" spans="1:21" x14ac:dyDescent="0.3">
      <c r="A3381" s="3" t="s">
        <v>3387</v>
      </c>
      <c r="B3381" s="3" t="s">
        <v>9</v>
      </c>
      <c r="C3381" s="8">
        <v>47715.455999990001</v>
      </c>
      <c r="D3381" s="8">
        <v>338.59</v>
      </c>
      <c r="E3381" s="8">
        <v>199.876</v>
      </c>
      <c r="F3381" s="9">
        <v>235.27108574277</v>
      </c>
      <c r="G3381" s="9">
        <v>-35.3950857427701</v>
      </c>
      <c r="H3381" s="9">
        <v>-11984.422081644499</v>
      </c>
      <c r="L3381" s="9">
        <f t="shared" si="261"/>
        <v>234.86197096093917</v>
      </c>
      <c r="M3381" s="9">
        <f t="shared" si="265"/>
        <v>-34.98597096093917</v>
      </c>
      <c r="N3381" s="9">
        <f t="shared" si="262"/>
        <v>-11845.899907664392</v>
      </c>
      <c r="O3381" s="9">
        <f t="shared" si="263"/>
        <v>-14204.39822185833</v>
      </c>
      <c r="U3381" s="15">
        <f t="shared" si="264"/>
        <v>67676.014840000003</v>
      </c>
    </row>
    <row r="3382" spans="1:21" x14ac:dyDescent="0.3">
      <c r="A3382" s="3" t="s">
        <v>3388</v>
      </c>
      <c r="B3382" s="3" t="s">
        <v>9</v>
      </c>
      <c r="C3382" s="8">
        <v>46286.616000000002</v>
      </c>
      <c r="D3382" s="8">
        <v>288.8</v>
      </c>
      <c r="E3382" s="8">
        <v>199.72200000000001</v>
      </c>
      <c r="F3382" s="9">
        <v>228.22588977628001</v>
      </c>
      <c r="G3382" s="9">
        <v>-28.503889776280399</v>
      </c>
      <c r="H3382" s="9">
        <v>-8231.9233673897797</v>
      </c>
      <c r="L3382" s="9">
        <f t="shared" si="261"/>
        <v>227.82902594233661</v>
      </c>
      <c r="M3382" s="9">
        <f t="shared" si="265"/>
        <v>-28.107025942336605</v>
      </c>
      <c r="N3382" s="9">
        <f t="shared" si="262"/>
        <v>-8117.309092146812</v>
      </c>
      <c r="O3382" s="9">
        <f t="shared" si="263"/>
        <v>-10084.512657435833</v>
      </c>
      <c r="U3382" s="15">
        <f t="shared" si="264"/>
        <v>57679.713600000003</v>
      </c>
    </row>
    <row r="3383" spans="1:21" x14ac:dyDescent="0.3">
      <c r="A3383" s="3" t="s">
        <v>3389</v>
      </c>
      <c r="B3383" s="3" t="s">
        <v>9</v>
      </c>
      <c r="C3383" s="8">
        <v>45141.847999999904</v>
      </c>
      <c r="D3383" s="8">
        <v>278.44</v>
      </c>
      <c r="E3383" s="8">
        <v>199.60499999999999</v>
      </c>
      <c r="F3383" s="9">
        <v>222.58137051854399</v>
      </c>
      <c r="G3383" s="9">
        <v>-22.9763705185443</v>
      </c>
      <c r="H3383" s="9">
        <v>-6397.5406071834896</v>
      </c>
      <c r="L3383" s="9">
        <f t="shared" si="261"/>
        <v>222.19432198450181</v>
      </c>
      <c r="M3383" s="9">
        <f t="shared" si="265"/>
        <v>-22.589321984501822</v>
      </c>
      <c r="N3383" s="9">
        <f t="shared" si="262"/>
        <v>-6289.7708133646875</v>
      </c>
      <c r="O3383" s="9">
        <f t="shared" si="263"/>
        <v>-8153.8282389016458</v>
      </c>
      <c r="U3383" s="15">
        <f t="shared" si="264"/>
        <v>55578.016199999998</v>
      </c>
    </row>
    <row r="3384" spans="1:21" x14ac:dyDescent="0.3">
      <c r="A3384" s="3" t="s">
        <v>3390</v>
      </c>
      <c r="B3384" s="3" t="s">
        <v>9</v>
      </c>
      <c r="C3384" s="8">
        <v>44009.66399999</v>
      </c>
      <c r="D3384" s="8">
        <v>256.31</v>
      </c>
      <c r="E3384" s="8">
        <v>171.73</v>
      </c>
      <c r="F3384" s="9">
        <v>216.99889931795499</v>
      </c>
      <c r="G3384" s="9">
        <v>-45.268899317955203</v>
      </c>
      <c r="H3384" s="9">
        <v>-11602.871584185001</v>
      </c>
      <c r="L3384" s="9">
        <f t="shared" si="261"/>
        <v>216.62155818794875</v>
      </c>
      <c r="M3384" s="9">
        <f t="shared" si="265"/>
        <v>-44.89155818794876</v>
      </c>
      <c r="N3384" s="9">
        <f t="shared" si="262"/>
        <v>-11506.155279153147</v>
      </c>
      <c r="O3384" s="9">
        <f t="shared" si="263"/>
        <v>-6077.4189233471479</v>
      </c>
      <c r="U3384" s="15">
        <f t="shared" si="264"/>
        <v>44016.116299999994</v>
      </c>
    </row>
    <row r="3385" spans="1:21" x14ac:dyDescent="0.3">
      <c r="A3385" s="3" t="s">
        <v>3391</v>
      </c>
      <c r="B3385" s="3" t="s">
        <v>9</v>
      </c>
      <c r="C3385" s="8">
        <v>42235.864999999998</v>
      </c>
      <c r="D3385" s="8">
        <v>245.82</v>
      </c>
      <c r="E3385" s="8">
        <v>161.25200000000001</v>
      </c>
      <c r="F3385" s="9">
        <v>208.25281049052799</v>
      </c>
      <c r="G3385" s="9">
        <v>-47.000810490528302</v>
      </c>
      <c r="H3385" s="9">
        <v>-11553.7392347816</v>
      </c>
      <c r="L3385" s="9">
        <f t="shared" si="261"/>
        <v>207.89067800467475</v>
      </c>
      <c r="M3385" s="9">
        <f t="shared" si="265"/>
        <v>-46.638678004674745</v>
      </c>
      <c r="N3385" s="9">
        <f t="shared" si="262"/>
        <v>-11464.719827109146</v>
      </c>
      <c r="O3385" s="9">
        <f t="shared" si="263"/>
        <v>-3682.4634174808466</v>
      </c>
      <c r="U3385" s="15">
        <f t="shared" si="264"/>
        <v>39638.966639999999</v>
      </c>
    </row>
    <row r="3386" spans="1:21" x14ac:dyDescent="0.3">
      <c r="A3386" s="3" t="s">
        <v>3392</v>
      </c>
      <c r="B3386" s="3" t="s">
        <v>9</v>
      </c>
      <c r="C3386" s="8">
        <v>39683.078000000001</v>
      </c>
      <c r="D3386" s="8">
        <v>235</v>
      </c>
      <c r="E3386" s="8">
        <v>159.809</v>
      </c>
      <c r="F3386" s="9">
        <v>195.66575758339101</v>
      </c>
      <c r="G3386" s="9">
        <v>-35.856757583391598</v>
      </c>
      <c r="H3386" s="9">
        <v>-8426.3380320970391</v>
      </c>
      <c r="L3386" s="9">
        <f t="shared" si="261"/>
        <v>195.32551282499821</v>
      </c>
      <c r="M3386" s="9">
        <f t="shared" si="265"/>
        <v>-35.516512824998216</v>
      </c>
      <c r="N3386" s="9">
        <f t="shared" si="262"/>
        <v>-8346.3805138745811</v>
      </c>
      <c r="O3386" s="9">
        <f t="shared" si="263"/>
        <v>-567.56248701488278</v>
      </c>
      <c r="U3386" s="15">
        <f t="shared" si="264"/>
        <v>37555.114999999998</v>
      </c>
    </row>
    <row r="3387" spans="1:21" x14ac:dyDescent="0.3">
      <c r="A3387" s="3" t="s">
        <v>3393</v>
      </c>
      <c r="B3387" s="3" t="s">
        <v>9</v>
      </c>
      <c r="C3387" s="8">
        <v>37230.02199999</v>
      </c>
      <c r="D3387" s="8">
        <v>266.729999999999</v>
      </c>
      <c r="E3387" s="8">
        <v>130.649</v>
      </c>
      <c r="F3387" s="9">
        <v>183.57044933546601</v>
      </c>
      <c r="G3387" s="9">
        <v>-52.921449335466903</v>
      </c>
      <c r="H3387" s="9">
        <v>-14115.738181249</v>
      </c>
      <c r="L3387" s="9">
        <f t="shared" si="261"/>
        <v>183.25123720579367</v>
      </c>
      <c r="M3387" s="9">
        <f t="shared" si="265"/>
        <v>-52.602237205793671</v>
      </c>
      <c r="N3387" s="9">
        <f t="shared" si="262"/>
        <v>-14030.594729901293</v>
      </c>
      <c r="O3387" s="9">
        <f t="shared" si="263"/>
        <v>2576.3760373509299</v>
      </c>
      <c r="U3387" s="15">
        <f t="shared" si="264"/>
        <v>34848.007769999866</v>
      </c>
    </row>
    <row r="3388" spans="1:21" x14ac:dyDescent="0.3">
      <c r="A3388" s="3" t="s">
        <v>3394</v>
      </c>
      <c r="B3388" s="3" t="s">
        <v>9</v>
      </c>
      <c r="C3388" s="8">
        <v>35226.031999999999</v>
      </c>
      <c r="D3388" s="8">
        <v>252.84</v>
      </c>
      <c r="E3388" s="8">
        <v>78.513999999999996</v>
      </c>
      <c r="F3388" s="9">
        <v>173.68935539568699</v>
      </c>
      <c r="G3388" s="9">
        <v>-95.175355395687703</v>
      </c>
      <c r="H3388" s="9">
        <v>-24064.136858245602</v>
      </c>
      <c r="L3388" s="9">
        <f t="shared" si="261"/>
        <v>173.38732557967899</v>
      </c>
      <c r="M3388" s="9">
        <f t="shared" si="265"/>
        <v>-94.87332557967899</v>
      </c>
      <c r="N3388" s="9">
        <f t="shared" si="262"/>
        <v>-23987.771639566035</v>
      </c>
      <c r="O3388" s="9">
        <f t="shared" si="263"/>
        <v>4936.202330268884</v>
      </c>
      <c r="U3388" s="15">
        <f t="shared" si="264"/>
        <v>19851.479759999998</v>
      </c>
    </row>
    <row r="3389" spans="1:21" x14ac:dyDescent="0.3">
      <c r="A3389" s="3" t="s">
        <v>3395</v>
      </c>
      <c r="B3389" s="3" t="s">
        <v>9</v>
      </c>
      <c r="C3389" s="8">
        <v>33925.178</v>
      </c>
      <c r="D3389" s="8">
        <v>252.81</v>
      </c>
      <c r="E3389" s="8">
        <v>79.016999999999996</v>
      </c>
      <c r="F3389" s="9">
        <v>167.27522130519699</v>
      </c>
      <c r="G3389" s="9">
        <v>-88.258221305197395</v>
      </c>
      <c r="H3389" s="9">
        <v>-22312.560928166899</v>
      </c>
      <c r="L3389" s="9">
        <f t="shared" si="261"/>
        <v>166.98434507850794</v>
      </c>
      <c r="M3389" s="9">
        <f t="shared" si="265"/>
        <v>-87.967345078507947</v>
      </c>
      <c r="N3389" s="9">
        <f t="shared" si="262"/>
        <v>-22239.024509297593</v>
      </c>
      <c r="O3389" s="9">
        <f t="shared" si="263"/>
        <v>6554.354139938152</v>
      </c>
      <c r="U3389" s="15">
        <f t="shared" si="264"/>
        <v>19976.287769999999</v>
      </c>
    </row>
    <row r="3390" spans="1:21" x14ac:dyDescent="0.3">
      <c r="A3390" s="3" t="s">
        <v>3396</v>
      </c>
      <c r="B3390" s="3" t="s">
        <v>9</v>
      </c>
      <c r="C3390" s="8">
        <v>33152.570999999902</v>
      </c>
      <c r="D3390" s="8">
        <v>241.46</v>
      </c>
      <c r="E3390" s="8">
        <v>78.203999999999994</v>
      </c>
      <c r="F3390" s="9">
        <v>163.46572008734199</v>
      </c>
      <c r="G3390" s="9">
        <v>-85.261720087342496</v>
      </c>
      <c r="H3390" s="9">
        <v>-20587.2949322897</v>
      </c>
      <c r="L3390" s="9">
        <f t="shared" si="261"/>
        <v>163.18146823293657</v>
      </c>
      <c r="M3390" s="9">
        <f t="shared" si="265"/>
        <v>-84.977468232936573</v>
      </c>
      <c r="N3390" s="9">
        <f t="shared" si="262"/>
        <v>-20518.659479524864</v>
      </c>
      <c r="O3390" s="9">
        <f t="shared" si="263"/>
        <v>7178.3365896902114</v>
      </c>
      <c r="U3390" s="15">
        <f t="shared" si="264"/>
        <v>18883.137839999999</v>
      </c>
    </row>
    <row r="3391" spans="1:21" x14ac:dyDescent="0.3">
      <c r="A3391" s="3" t="s">
        <v>3397</v>
      </c>
      <c r="B3391" s="3" t="s">
        <v>9</v>
      </c>
      <c r="C3391" s="8">
        <v>32989.554999990003</v>
      </c>
      <c r="D3391" s="8">
        <v>242.76999999999899</v>
      </c>
      <c r="E3391" s="8">
        <v>80.224999999999994</v>
      </c>
      <c r="F3391" s="9">
        <v>162.661935432831</v>
      </c>
      <c r="G3391" s="9">
        <v>-82.436935432831405</v>
      </c>
      <c r="H3391" s="9">
        <v>-20013.214815028401</v>
      </c>
      <c r="L3391" s="9">
        <f t="shared" si="261"/>
        <v>162.37908128602149</v>
      </c>
      <c r="M3391" s="9">
        <f t="shared" si="265"/>
        <v>-82.154081286021494</v>
      </c>
      <c r="N3391" s="9">
        <f t="shared" si="262"/>
        <v>-19944.546313807354</v>
      </c>
      <c r="O3391" s="9">
        <f t="shared" si="263"/>
        <v>7412.0769082381867</v>
      </c>
      <c r="U3391" s="15">
        <f t="shared" si="264"/>
        <v>19476.223249999919</v>
      </c>
    </row>
    <row r="3392" spans="1:21" x14ac:dyDescent="0.3">
      <c r="A3392" s="3" t="s">
        <v>3398</v>
      </c>
      <c r="B3392" s="3" t="s">
        <v>9</v>
      </c>
      <c r="C3392" s="8">
        <v>33446.095999990001</v>
      </c>
      <c r="D3392" s="8">
        <v>247.82</v>
      </c>
      <c r="E3392" s="8">
        <v>78.805999999999997</v>
      </c>
      <c r="F3392" s="9">
        <v>164.91300679964601</v>
      </c>
      <c r="G3392" s="9">
        <v>-86.107006799646101</v>
      </c>
      <c r="H3392" s="9">
        <v>-21339.0384250883</v>
      </c>
      <c r="L3392" s="9">
        <f t="shared" si="261"/>
        <v>164.62623824674506</v>
      </c>
      <c r="M3392" s="9">
        <f t="shared" si="265"/>
        <v>-85.820238246745063</v>
      </c>
      <c r="N3392" s="9">
        <f t="shared" si="262"/>
        <v>-21267.971442308361</v>
      </c>
      <c r="O3392" s="9">
        <f t="shared" si="263"/>
        <v>7009.3693939315117</v>
      </c>
      <c r="U3392" s="15">
        <f t="shared" si="264"/>
        <v>19529.70292</v>
      </c>
    </row>
    <row r="3393" spans="1:21" x14ac:dyDescent="0.3">
      <c r="A3393" s="3" t="s">
        <v>3399</v>
      </c>
      <c r="B3393" s="3" t="s">
        <v>9</v>
      </c>
      <c r="C3393" s="8">
        <v>33536.7939999999</v>
      </c>
      <c r="D3393" s="8">
        <v>251.39</v>
      </c>
      <c r="E3393" s="8">
        <v>79.447000000000003</v>
      </c>
      <c r="F3393" s="9">
        <v>165.36021235369199</v>
      </c>
      <c r="G3393" s="9">
        <v>-85.913212353692501</v>
      </c>
      <c r="H3393" s="9">
        <v>-21597.722453594699</v>
      </c>
      <c r="L3393" s="9">
        <f t="shared" si="261"/>
        <v>165.07266615145889</v>
      </c>
      <c r="M3393" s="9">
        <f t="shared" si="265"/>
        <v>-85.625666151458887</v>
      </c>
      <c r="N3393" s="9">
        <f t="shared" si="262"/>
        <v>-21525.43621381525</v>
      </c>
      <c r="O3393" s="9">
        <f t="shared" si="263"/>
        <v>6998.1161737262782</v>
      </c>
      <c r="U3393" s="15">
        <f t="shared" si="264"/>
        <v>19972.181329999999</v>
      </c>
    </row>
    <row r="3394" spans="1:21" x14ac:dyDescent="0.3">
      <c r="A3394" s="3" t="s">
        <v>3400</v>
      </c>
      <c r="B3394" s="3" t="s">
        <v>9</v>
      </c>
      <c r="C3394" s="8">
        <v>34330.789999999899</v>
      </c>
      <c r="D3394" s="8">
        <v>247.62</v>
      </c>
      <c r="E3394" s="8">
        <v>89.921999999999997</v>
      </c>
      <c r="F3394" s="9">
        <v>169.27517653208</v>
      </c>
      <c r="G3394" s="9">
        <v>-79.353176532080596</v>
      </c>
      <c r="H3394" s="9">
        <v>-19649.433572873801</v>
      </c>
      <c r="L3394" s="9">
        <f t="shared" si="261"/>
        <v>168.98082256717336</v>
      </c>
      <c r="M3394" s="9">
        <f t="shared" si="265"/>
        <v>-79.058822567173365</v>
      </c>
      <c r="N3394" s="9">
        <f t="shared" si="262"/>
        <v>-19576.545644083468</v>
      </c>
      <c r="O3394" s="9">
        <f t="shared" si="263"/>
        <v>5925.4304014952486</v>
      </c>
      <c r="U3394" s="15">
        <f t="shared" si="264"/>
        <v>22266.485639999999</v>
      </c>
    </row>
    <row r="3395" spans="1:21" x14ac:dyDescent="0.3">
      <c r="A3395" s="3" t="s">
        <v>3401</v>
      </c>
      <c r="B3395" s="3" t="s">
        <v>9</v>
      </c>
      <c r="C3395" s="8">
        <v>35956.568999999901</v>
      </c>
      <c r="D3395" s="8">
        <v>256.3</v>
      </c>
      <c r="E3395" s="8">
        <v>99.694000000000003</v>
      </c>
      <c r="F3395" s="9">
        <v>177.291421635299</v>
      </c>
      <c r="G3395" s="9">
        <v>-77.597421635299895</v>
      </c>
      <c r="H3395" s="9">
        <v>-19888.219165127299</v>
      </c>
      <c r="L3395" s="9">
        <f t="shared" ref="L3395:L3458" si="266">C3395*$J$3</f>
        <v>176.9831281573575</v>
      </c>
      <c r="M3395" s="9">
        <f t="shared" si="265"/>
        <v>-77.289128157357496</v>
      </c>
      <c r="N3395" s="9">
        <f t="shared" ref="N3395:N3458" si="267">M3395*D3395</f>
        <v>-19809.203546730729</v>
      </c>
      <c r="O3395" s="9">
        <f t="shared" si="263"/>
        <v>4082.1478055422112</v>
      </c>
      <c r="U3395" s="15">
        <f t="shared" si="264"/>
        <v>25551.572200000002</v>
      </c>
    </row>
    <row r="3396" spans="1:21" x14ac:dyDescent="0.3">
      <c r="A3396" s="3" t="s">
        <v>3402</v>
      </c>
      <c r="B3396" s="3" t="s">
        <v>9</v>
      </c>
      <c r="C3396" s="8">
        <v>37176.887000000002</v>
      </c>
      <c r="D3396" s="8">
        <v>267.36</v>
      </c>
      <c r="E3396" s="8">
        <v>99.126000000000005</v>
      </c>
      <c r="F3396" s="9">
        <v>183.308456048876</v>
      </c>
      <c r="G3396" s="9">
        <v>-84.182456048876702</v>
      </c>
      <c r="H3396" s="9">
        <v>-22507.021449227599</v>
      </c>
      <c r="L3396" s="9">
        <f t="shared" si="266"/>
        <v>182.98969950143507</v>
      </c>
      <c r="M3396" s="9">
        <f t="shared" si="265"/>
        <v>-83.863699501435065</v>
      </c>
      <c r="N3396" s="9">
        <f t="shared" si="267"/>
        <v>-22421.798698703678</v>
      </c>
      <c r="O3396" s="9">
        <f t="shared" ref="O3396:O3459" si="268">($O$1-L3396)*D3396</f>
        <v>2652.3860011312509</v>
      </c>
      <c r="U3396" s="15">
        <f t="shared" ref="U3396:U3459" si="269">D3396*E3396</f>
        <v>26502.327360000003</v>
      </c>
    </row>
    <row r="3397" spans="1:21" x14ac:dyDescent="0.3">
      <c r="A3397" s="3" t="s">
        <v>3403</v>
      </c>
      <c r="B3397" s="3" t="s">
        <v>9</v>
      </c>
      <c r="C3397" s="8">
        <v>37980.383999999998</v>
      </c>
      <c r="D3397" s="8">
        <v>268.3</v>
      </c>
      <c r="E3397" s="8">
        <v>100.22799999999999</v>
      </c>
      <c r="F3397" s="9">
        <v>187.27026690490399</v>
      </c>
      <c r="G3397" s="9">
        <v>-87.042266904904096</v>
      </c>
      <c r="H3397" s="9">
        <v>-23353.440210585701</v>
      </c>
      <c r="L3397" s="9">
        <f t="shared" si="266"/>
        <v>186.94462113272454</v>
      </c>
      <c r="M3397" s="9">
        <f t="shared" ref="M3397:M3460" si="270">E3397-L3397</f>
        <v>-86.716621132724541</v>
      </c>
      <c r="N3397" s="9">
        <f t="shared" si="267"/>
        <v>-23266.069449909995</v>
      </c>
      <c r="O3397" s="9">
        <f t="shared" si="268"/>
        <v>1600.6059420323768</v>
      </c>
      <c r="U3397" s="15">
        <f t="shared" si="269"/>
        <v>26891.172399999999</v>
      </c>
    </row>
    <row r="3398" spans="1:21" x14ac:dyDescent="0.3">
      <c r="A3398" s="3" t="s">
        <v>3404</v>
      </c>
      <c r="B3398" s="3" t="s">
        <v>9</v>
      </c>
      <c r="C3398" s="8">
        <v>38340.915000000001</v>
      </c>
      <c r="D3398" s="8">
        <v>268.58</v>
      </c>
      <c r="E3398" s="8">
        <v>100.273</v>
      </c>
      <c r="F3398" s="9">
        <v>189.04794078512299</v>
      </c>
      <c r="G3398" s="9">
        <v>-88.774940785123206</v>
      </c>
      <c r="H3398" s="9">
        <v>-23843.1735960683</v>
      </c>
      <c r="L3398" s="9">
        <f t="shared" si="266"/>
        <v>188.71920380154648</v>
      </c>
      <c r="M3398" s="9">
        <f t="shared" si="270"/>
        <v>-88.446203801546488</v>
      </c>
      <c r="N3398" s="9">
        <f t="shared" si="267"/>
        <v>-23754.881417019355</v>
      </c>
      <c r="O3398" s="9">
        <f t="shared" si="268"/>
        <v>1125.6589338486347</v>
      </c>
      <c r="U3398" s="15">
        <f t="shared" si="269"/>
        <v>26931.322339999999</v>
      </c>
    </row>
    <row r="3399" spans="1:21" x14ac:dyDescent="0.3">
      <c r="A3399" s="3" t="s">
        <v>3405</v>
      </c>
      <c r="B3399" s="3" t="s">
        <v>9</v>
      </c>
      <c r="C3399" s="8">
        <v>38195.495999999999</v>
      </c>
      <c r="D3399" s="8">
        <v>268.70999999999998</v>
      </c>
      <c r="E3399" s="8">
        <v>99.97</v>
      </c>
      <c r="F3399" s="9">
        <v>188.33092183810399</v>
      </c>
      <c r="G3399" s="9">
        <v>-88.360921838104503</v>
      </c>
      <c r="H3399" s="9">
        <v>-23743.463307116999</v>
      </c>
      <c r="L3399" s="9">
        <f t="shared" si="266"/>
        <v>188.00343168453736</v>
      </c>
      <c r="M3399" s="9">
        <f t="shared" si="270"/>
        <v>-88.033431684537362</v>
      </c>
      <c r="N3399" s="9">
        <f t="shared" si="267"/>
        <v>-23655.463427952032</v>
      </c>
      <c r="O3399" s="9">
        <f t="shared" si="268"/>
        <v>1318.5389088457073</v>
      </c>
      <c r="U3399" s="15">
        <f t="shared" si="269"/>
        <v>26862.938699999999</v>
      </c>
    </row>
    <row r="3400" spans="1:21" x14ac:dyDescent="0.3">
      <c r="A3400" s="3" t="s">
        <v>3406</v>
      </c>
      <c r="B3400" s="3" t="s">
        <v>9</v>
      </c>
      <c r="C3400" s="8">
        <v>38253.606</v>
      </c>
      <c r="D3400" s="8">
        <v>264.38</v>
      </c>
      <c r="E3400" s="8">
        <v>100.04300000000001</v>
      </c>
      <c r="F3400" s="9">
        <v>188.61744540800399</v>
      </c>
      <c r="G3400" s="9">
        <v>-88.574445408004294</v>
      </c>
      <c r="H3400" s="9">
        <v>-23417.311876968099</v>
      </c>
      <c r="L3400" s="9">
        <f t="shared" si="266"/>
        <v>188.28945701629868</v>
      </c>
      <c r="M3400" s="9">
        <f t="shared" si="270"/>
        <v>-88.246457016298677</v>
      </c>
      <c r="N3400" s="9">
        <f t="shared" si="267"/>
        <v>-23330.598305969044</v>
      </c>
      <c r="O3400" s="9">
        <f t="shared" si="268"/>
        <v>1221.6725610146425</v>
      </c>
      <c r="U3400" s="15">
        <f t="shared" si="269"/>
        <v>26449.368340000001</v>
      </c>
    </row>
    <row r="3401" spans="1:21" x14ac:dyDescent="0.3">
      <c r="A3401" s="3" t="s">
        <v>3407</v>
      </c>
      <c r="B3401" s="3" t="s">
        <v>9</v>
      </c>
      <c r="C3401" s="8">
        <v>38343.225999999901</v>
      </c>
      <c r="D3401" s="8">
        <v>267.33</v>
      </c>
      <c r="E3401" s="8">
        <v>100.077</v>
      </c>
      <c r="F3401" s="9">
        <v>189.059335656402</v>
      </c>
      <c r="G3401" s="9">
        <v>-88.982335656402398</v>
      </c>
      <c r="H3401" s="9">
        <v>-23787.647791026</v>
      </c>
      <c r="L3401" s="9">
        <f t="shared" si="266"/>
        <v>188.73057885819202</v>
      </c>
      <c r="M3401" s="9">
        <f t="shared" si="270"/>
        <v>-88.65357885819202</v>
      </c>
      <c r="N3401" s="9">
        <f t="shared" si="267"/>
        <v>-23699.76123616047</v>
      </c>
      <c r="O3401" s="9">
        <f t="shared" si="268"/>
        <v>1117.3791030752848</v>
      </c>
      <c r="U3401" s="15">
        <f t="shared" si="269"/>
        <v>26753.584409999999</v>
      </c>
    </row>
    <row r="3402" spans="1:21" x14ac:dyDescent="0.3">
      <c r="A3402" s="3" t="s">
        <v>3408</v>
      </c>
      <c r="B3402" s="3" t="s">
        <v>9</v>
      </c>
      <c r="C3402" s="8">
        <v>38684.839</v>
      </c>
      <c r="D3402" s="8">
        <v>269.19</v>
      </c>
      <c r="E3402" s="8">
        <v>100.655</v>
      </c>
      <c r="F3402" s="9">
        <v>190.74373036099999</v>
      </c>
      <c r="G3402" s="9">
        <v>-90.088730361000103</v>
      </c>
      <c r="H3402" s="9">
        <v>-24250.985325877598</v>
      </c>
      <c r="L3402" s="9">
        <f t="shared" si="266"/>
        <v>190.41204455530115</v>
      </c>
      <c r="M3402" s="9">
        <f t="shared" si="270"/>
        <v>-89.75704455530115</v>
      </c>
      <c r="N3402" s="9">
        <f t="shared" si="267"/>
        <v>-24161.698823841518</v>
      </c>
      <c r="O3402" s="9">
        <f t="shared" si="268"/>
        <v>672.51973254300219</v>
      </c>
      <c r="U3402" s="15">
        <f t="shared" si="269"/>
        <v>27095.319449999999</v>
      </c>
    </row>
    <row r="3403" spans="1:21" x14ac:dyDescent="0.3">
      <c r="A3403" s="3" t="s">
        <v>3409</v>
      </c>
      <c r="B3403" s="3" t="s">
        <v>9</v>
      </c>
      <c r="C3403" s="8">
        <v>39591.768999990003</v>
      </c>
      <c r="D3403" s="8">
        <v>277.74</v>
      </c>
      <c r="E3403" s="8">
        <v>99.968000000000004</v>
      </c>
      <c r="F3403" s="9">
        <v>195.21553936541099</v>
      </c>
      <c r="G3403" s="9">
        <v>-95.2475393654112</v>
      </c>
      <c r="H3403" s="9">
        <v>-26454.051583349301</v>
      </c>
      <c r="L3403" s="9">
        <f t="shared" si="266"/>
        <v>194.87607749509536</v>
      </c>
      <c r="M3403" s="9">
        <f t="shared" si="270"/>
        <v>-94.908077495095355</v>
      </c>
      <c r="N3403" s="9">
        <f t="shared" si="267"/>
        <v>-26359.769443487785</v>
      </c>
      <c r="O3403" s="9">
        <f t="shared" si="268"/>
        <v>-545.96023633879622</v>
      </c>
      <c r="U3403" s="15">
        <f t="shared" si="269"/>
        <v>27765.11232</v>
      </c>
    </row>
    <row r="3404" spans="1:21" x14ac:dyDescent="0.3">
      <c r="A3404" s="3" t="s">
        <v>3410</v>
      </c>
      <c r="B3404" s="3" t="s">
        <v>9</v>
      </c>
      <c r="C3404" s="8">
        <v>42430.921999999999</v>
      </c>
      <c r="D3404" s="8">
        <v>283.83999999999997</v>
      </c>
      <c r="E3404" s="8">
        <v>99.834000000000003</v>
      </c>
      <c r="F3404" s="9">
        <v>209.21458003060599</v>
      </c>
      <c r="G3404" s="9">
        <v>-109.380580030606</v>
      </c>
      <c r="H3404" s="9">
        <v>-31046.583835887301</v>
      </c>
      <c r="L3404" s="9">
        <f t="shared" si="266"/>
        <v>208.85077511597004</v>
      </c>
      <c r="M3404" s="9">
        <f t="shared" si="270"/>
        <v>-109.01677511597003</v>
      </c>
      <c r="N3404" s="9">
        <f t="shared" si="267"/>
        <v>-30943.321448916933</v>
      </c>
      <c r="O3404" s="9">
        <f t="shared" si="268"/>
        <v>-4524.529326602652</v>
      </c>
      <c r="U3404" s="15">
        <f t="shared" si="269"/>
        <v>28336.882559999998</v>
      </c>
    </row>
    <row r="3405" spans="1:21" x14ac:dyDescent="0.3">
      <c r="A3405" s="3" t="s">
        <v>3411</v>
      </c>
      <c r="B3405" s="3" t="s">
        <v>9</v>
      </c>
      <c r="C3405" s="8">
        <v>45245.667999999998</v>
      </c>
      <c r="D3405" s="8">
        <v>366.89</v>
      </c>
      <c r="E3405" s="8">
        <v>99.659000000000006</v>
      </c>
      <c r="F3405" s="9">
        <v>223.093276851826</v>
      </c>
      <c r="G3405" s="9">
        <v>-123.434276851826</v>
      </c>
      <c r="H3405" s="9">
        <v>-45286.801834166501</v>
      </c>
      <c r="L3405" s="9">
        <f t="shared" si="266"/>
        <v>222.70533815974684</v>
      </c>
      <c r="M3405" s="9">
        <f t="shared" si="270"/>
        <v>-123.04633815974684</v>
      </c>
      <c r="N3405" s="9">
        <f t="shared" si="267"/>
        <v>-45144.471007429514</v>
      </c>
      <c r="O3405" s="9">
        <f t="shared" si="268"/>
        <v>-10931.481993069714</v>
      </c>
      <c r="U3405" s="15">
        <f t="shared" si="269"/>
        <v>36563.890509999997</v>
      </c>
    </row>
    <row r="3406" spans="1:21" x14ac:dyDescent="0.3">
      <c r="A3406" s="3" t="s">
        <v>3412</v>
      </c>
      <c r="B3406" s="3" t="s">
        <v>9</v>
      </c>
      <c r="C3406" s="8">
        <v>43898.2769999999</v>
      </c>
      <c r="D3406" s="8">
        <v>331.57</v>
      </c>
      <c r="E3406" s="8">
        <v>99.564999999999998</v>
      </c>
      <c r="F3406" s="9">
        <v>216.44968230061599</v>
      </c>
      <c r="G3406" s="9">
        <v>-116.88468230061601</v>
      </c>
      <c r="H3406" s="9">
        <v>-38755.454110415303</v>
      </c>
      <c r="L3406" s="9">
        <f t="shared" si="266"/>
        <v>216.07329620849481</v>
      </c>
      <c r="M3406" s="9">
        <f t="shared" si="270"/>
        <v>-116.50829620849481</v>
      </c>
      <c r="N3406" s="9">
        <f t="shared" si="267"/>
        <v>-38630.655773850624</v>
      </c>
      <c r="O3406" s="9">
        <f t="shared" si="268"/>
        <v>-7680.1369782511774</v>
      </c>
      <c r="U3406" s="15">
        <f t="shared" si="269"/>
        <v>33012.767050000002</v>
      </c>
    </row>
    <row r="3407" spans="1:21" x14ac:dyDescent="0.3">
      <c r="A3407" s="3" t="s">
        <v>3413</v>
      </c>
      <c r="B3407" s="3" t="s">
        <v>9</v>
      </c>
      <c r="C3407" s="8">
        <v>42304.750999999997</v>
      </c>
      <c r="D3407" s="8">
        <v>306.27999999999997</v>
      </c>
      <c r="E3407" s="8">
        <v>99.638999999999996</v>
      </c>
      <c r="F3407" s="9">
        <v>208.59246739357599</v>
      </c>
      <c r="G3407" s="9">
        <v>-108.95346739357601</v>
      </c>
      <c r="H3407" s="9">
        <v>-33370.2679933045</v>
      </c>
      <c r="L3407" s="9">
        <f t="shared" si="266"/>
        <v>208.22974427560419</v>
      </c>
      <c r="M3407" s="9">
        <f t="shared" si="270"/>
        <v>-108.59074427560419</v>
      </c>
      <c r="N3407" s="9">
        <f t="shared" si="267"/>
        <v>-33259.173156732053</v>
      </c>
      <c r="O3407" s="9">
        <f t="shared" si="268"/>
        <v>-4692.0230662359309</v>
      </c>
      <c r="U3407" s="15">
        <f t="shared" si="269"/>
        <v>30517.432919999996</v>
      </c>
    </row>
    <row r="3408" spans="1:21" x14ac:dyDescent="0.3">
      <c r="A3408" s="3" t="s">
        <v>3414</v>
      </c>
      <c r="B3408" s="3" t="s">
        <v>9</v>
      </c>
      <c r="C3408" s="8">
        <v>40492.157999989999</v>
      </c>
      <c r="D3408" s="8">
        <v>284.07</v>
      </c>
      <c r="E3408" s="8">
        <v>99.849000000000004</v>
      </c>
      <c r="F3408" s="9">
        <v>199.65509659443299</v>
      </c>
      <c r="G3408" s="9">
        <v>-99.806096594433399</v>
      </c>
      <c r="H3408" s="9">
        <v>-28351.917859580699</v>
      </c>
      <c r="L3408" s="9">
        <f t="shared" si="266"/>
        <v>199.30791474237205</v>
      </c>
      <c r="M3408" s="9">
        <f t="shared" si="270"/>
        <v>-99.458914742372045</v>
      </c>
      <c r="N3408" s="9">
        <f t="shared" si="267"/>
        <v>-28253.293910865625</v>
      </c>
      <c r="O3408" s="9">
        <f t="shared" si="268"/>
        <v>-1817.3552772910139</v>
      </c>
      <c r="U3408" s="15">
        <f t="shared" si="269"/>
        <v>28364.10543</v>
      </c>
    </row>
    <row r="3409" spans="1:21" x14ac:dyDescent="0.3">
      <c r="A3409" s="3" t="s">
        <v>3415</v>
      </c>
      <c r="B3409" s="3" t="s">
        <v>9</v>
      </c>
      <c r="C3409" s="8">
        <v>38341.172999999901</v>
      </c>
      <c r="D3409" s="8">
        <v>277.35000000000002</v>
      </c>
      <c r="E3409" s="8">
        <v>99.814999999999998</v>
      </c>
      <c r="F3409" s="9">
        <v>189.049212908355</v>
      </c>
      <c r="G3409" s="9">
        <v>-89.234212908355502</v>
      </c>
      <c r="H3409" s="9">
        <v>-24749.108950132399</v>
      </c>
      <c r="L3409" s="9">
        <f t="shared" si="266"/>
        <v>188.72047371267308</v>
      </c>
      <c r="M3409" s="9">
        <f t="shared" si="270"/>
        <v>-88.905473712673086</v>
      </c>
      <c r="N3409" s="9">
        <f t="shared" si="267"/>
        <v>-24657.933134209881</v>
      </c>
      <c r="O3409" s="9">
        <f t="shared" si="268"/>
        <v>1162.0631051498526</v>
      </c>
      <c r="U3409" s="15">
        <f t="shared" si="269"/>
        <v>27683.690250000003</v>
      </c>
    </row>
    <row r="3410" spans="1:21" x14ac:dyDescent="0.3">
      <c r="A3410" s="3" t="s">
        <v>3416</v>
      </c>
      <c r="B3410" s="3" t="s">
        <v>9</v>
      </c>
      <c r="C3410" s="8">
        <v>36649.406999999999</v>
      </c>
      <c r="D3410" s="8">
        <v>252.17</v>
      </c>
      <c r="E3410" s="8">
        <v>99.263999999999996</v>
      </c>
      <c r="F3410" s="9">
        <v>180.70760503096699</v>
      </c>
      <c r="G3410" s="9">
        <v>-81.443605030967007</v>
      </c>
      <c r="H3410" s="9">
        <v>-20537.633880658901</v>
      </c>
      <c r="L3410" s="9">
        <f t="shared" si="266"/>
        <v>180.39337112426307</v>
      </c>
      <c r="M3410" s="9">
        <f t="shared" si="270"/>
        <v>-81.129371124263074</v>
      </c>
      <c r="N3410" s="9">
        <f t="shared" si="267"/>
        <v>-20458.393516405416</v>
      </c>
      <c r="O3410" s="9">
        <f t="shared" si="268"/>
        <v>3156.4073967146237</v>
      </c>
      <c r="U3410" s="15">
        <f t="shared" si="269"/>
        <v>25031.402879999998</v>
      </c>
    </row>
    <row r="3411" spans="1:21" x14ac:dyDescent="0.3">
      <c r="A3411" s="3" t="s">
        <v>3417</v>
      </c>
      <c r="B3411" s="3" t="s">
        <v>9</v>
      </c>
      <c r="C3411" s="8">
        <v>34415.592999999899</v>
      </c>
      <c r="D3411" s="8">
        <v>253.39</v>
      </c>
      <c r="E3411" s="8">
        <v>84.748999999999995</v>
      </c>
      <c r="F3411" s="9">
        <v>169.69331554943</v>
      </c>
      <c r="G3411" s="9">
        <v>-84.944315549430598</v>
      </c>
      <c r="H3411" s="9">
        <v>-21524.040117070199</v>
      </c>
      <c r="L3411" s="9">
        <f t="shared" si="266"/>
        <v>169.39823447922561</v>
      </c>
      <c r="M3411" s="9">
        <f t="shared" si="270"/>
        <v>-84.649234479225612</v>
      </c>
      <c r="N3411" s="9">
        <f t="shared" si="267"/>
        <v>-21449.269524690975</v>
      </c>
      <c r="O3411" s="9">
        <f t="shared" si="268"/>
        <v>5957.7357894621236</v>
      </c>
      <c r="U3411" s="15">
        <f t="shared" si="269"/>
        <v>21474.549109999996</v>
      </c>
    </row>
    <row r="3412" spans="1:21" x14ac:dyDescent="0.3">
      <c r="A3412" s="3" t="s">
        <v>3418</v>
      </c>
      <c r="B3412" s="3" t="s">
        <v>9</v>
      </c>
      <c r="C3412" s="8">
        <v>32562.797999999999</v>
      </c>
      <c r="D3412" s="8">
        <v>244.13</v>
      </c>
      <c r="E3412" s="8">
        <v>79.63</v>
      </c>
      <c r="F3412" s="9">
        <v>160.557720338753</v>
      </c>
      <c r="G3412" s="9">
        <v>-80.927720338753701</v>
      </c>
      <c r="H3412" s="9">
        <v>-19756.884366299899</v>
      </c>
      <c r="L3412" s="9">
        <f t="shared" si="266"/>
        <v>160.27852522848215</v>
      </c>
      <c r="M3412" s="9">
        <f t="shared" si="270"/>
        <v>-80.648525228482157</v>
      </c>
      <c r="N3412" s="9">
        <f t="shared" si="267"/>
        <v>-19688.72446402935</v>
      </c>
      <c r="O3412" s="9">
        <f t="shared" si="268"/>
        <v>7966.408188512175</v>
      </c>
      <c r="U3412" s="15">
        <f t="shared" si="269"/>
        <v>19440.071899999999</v>
      </c>
    </row>
    <row r="3413" spans="1:21" x14ac:dyDescent="0.3">
      <c r="A3413" s="3" t="s">
        <v>3419</v>
      </c>
      <c r="B3413" s="3" t="s">
        <v>9</v>
      </c>
      <c r="C3413" s="8">
        <v>31455.202000000001</v>
      </c>
      <c r="D3413" s="8">
        <v>240.73</v>
      </c>
      <c r="E3413" s="8">
        <v>79.417000000000002</v>
      </c>
      <c r="F3413" s="9">
        <v>155.096485440686</v>
      </c>
      <c r="G3413" s="9">
        <v>-75.679485440686193</v>
      </c>
      <c r="H3413" s="9">
        <v>-18218.3225301364</v>
      </c>
      <c r="L3413" s="9">
        <f t="shared" si="266"/>
        <v>154.82678691566994</v>
      </c>
      <c r="M3413" s="9">
        <f t="shared" si="270"/>
        <v>-75.40978691566994</v>
      </c>
      <c r="N3413" s="9">
        <f t="shared" si="267"/>
        <v>-18153.398004209223</v>
      </c>
      <c r="O3413" s="9">
        <f t="shared" si="268"/>
        <v>9167.8569370926252</v>
      </c>
      <c r="U3413" s="15">
        <f t="shared" si="269"/>
        <v>19118.054410000001</v>
      </c>
    </row>
    <row r="3414" spans="1:21" x14ac:dyDescent="0.3">
      <c r="A3414" s="3" t="s">
        <v>3420</v>
      </c>
      <c r="B3414" s="3" t="s">
        <v>9</v>
      </c>
      <c r="C3414" s="8">
        <v>30729.32499999</v>
      </c>
      <c r="D3414" s="8">
        <v>233.26999999999899</v>
      </c>
      <c r="E3414" s="8">
        <v>79.978999999999999</v>
      </c>
      <c r="F3414" s="9">
        <v>151.51739631057001</v>
      </c>
      <c r="G3414" s="9">
        <v>-71.538396310570903</v>
      </c>
      <c r="H3414" s="9">
        <v>-16687.761707366801</v>
      </c>
      <c r="L3414" s="9">
        <f t="shared" si="266"/>
        <v>151.25392149240753</v>
      </c>
      <c r="M3414" s="9">
        <f t="shared" si="270"/>
        <v>-71.274921492407529</v>
      </c>
      <c r="N3414" s="9">
        <f t="shared" si="267"/>
        <v>-16626.300936533833</v>
      </c>
      <c r="O3414" s="9">
        <f t="shared" si="268"/>
        <v>9717.1958491067417</v>
      </c>
      <c r="U3414" s="15">
        <f t="shared" si="269"/>
        <v>18656.70132999992</v>
      </c>
    </row>
    <row r="3415" spans="1:21" x14ac:dyDescent="0.3">
      <c r="A3415" s="3" t="s">
        <v>3421</v>
      </c>
      <c r="B3415" s="3" t="s">
        <v>9</v>
      </c>
      <c r="C3415" s="8">
        <v>30455.187999999998</v>
      </c>
      <c r="D3415" s="8">
        <v>234.14</v>
      </c>
      <c r="E3415" s="8">
        <v>80.134</v>
      </c>
      <c r="F3415" s="9">
        <v>150.165706207684</v>
      </c>
      <c r="G3415" s="9">
        <v>-70.031706207684195</v>
      </c>
      <c r="H3415" s="9">
        <v>-16397.223691467101</v>
      </c>
      <c r="L3415" s="9">
        <f t="shared" si="266"/>
        <v>149.90458185430401</v>
      </c>
      <c r="M3415" s="9">
        <f t="shared" si="270"/>
        <v>-69.770581854304012</v>
      </c>
      <c r="N3415" s="9">
        <f t="shared" si="267"/>
        <v>-16336.084035366741</v>
      </c>
      <c r="O3415" s="9">
        <f t="shared" si="268"/>
        <v>10069.37132764998</v>
      </c>
      <c r="U3415" s="15">
        <f t="shared" si="269"/>
        <v>18762.57476</v>
      </c>
    </row>
    <row r="3416" spans="1:21" x14ac:dyDescent="0.3">
      <c r="A3416" s="3" t="s">
        <v>3422</v>
      </c>
      <c r="B3416" s="3" t="s">
        <v>9</v>
      </c>
      <c r="C3416" s="8">
        <v>30416.962</v>
      </c>
      <c r="D3416" s="8">
        <v>236.78</v>
      </c>
      <c r="E3416" s="8">
        <v>80.194000000000003</v>
      </c>
      <c r="F3416" s="9">
        <v>149.977224879462</v>
      </c>
      <c r="G3416" s="9">
        <v>-69.783224879462097</v>
      </c>
      <c r="H3416" s="9">
        <v>-16523.271986959</v>
      </c>
      <c r="L3416" s="9">
        <f t="shared" si="266"/>
        <v>149.71642827777833</v>
      </c>
      <c r="M3416" s="9">
        <f t="shared" si="270"/>
        <v>-69.522428277778332</v>
      </c>
      <c r="N3416" s="9">
        <f t="shared" si="267"/>
        <v>-16461.520567612355</v>
      </c>
      <c r="O3416" s="9">
        <f t="shared" si="268"/>
        <v>10227.457568131642</v>
      </c>
      <c r="U3416" s="15">
        <f t="shared" si="269"/>
        <v>18988.335320000002</v>
      </c>
    </row>
    <row r="3417" spans="1:21" x14ac:dyDescent="0.3">
      <c r="A3417" s="3" t="s">
        <v>3423</v>
      </c>
      <c r="B3417" s="3" t="s">
        <v>9</v>
      </c>
      <c r="C3417" s="8">
        <v>29890.75499999</v>
      </c>
      <c r="D3417" s="8">
        <v>238.94</v>
      </c>
      <c r="E3417" s="8">
        <v>79.748000000000005</v>
      </c>
      <c r="F3417" s="9">
        <v>147.38265065559099</v>
      </c>
      <c r="G3417" s="9">
        <v>-67.634650655591599</v>
      </c>
      <c r="H3417" s="9">
        <v>-16160.623427647</v>
      </c>
      <c r="L3417" s="9">
        <f t="shared" si="266"/>
        <v>147.12636577987791</v>
      </c>
      <c r="M3417" s="9">
        <f t="shared" si="270"/>
        <v>-67.37836577987791</v>
      </c>
      <c r="N3417" s="9">
        <f t="shared" si="267"/>
        <v>-16099.386719444028</v>
      </c>
      <c r="O3417" s="9">
        <f t="shared" si="268"/>
        <v>10939.625979440465</v>
      </c>
      <c r="U3417" s="15">
        <f t="shared" si="269"/>
        <v>19054.987120000002</v>
      </c>
    </row>
    <row r="3418" spans="1:21" x14ac:dyDescent="0.3">
      <c r="A3418" s="3" t="s">
        <v>3424</v>
      </c>
      <c r="B3418" s="3" t="s">
        <v>9</v>
      </c>
      <c r="C3418" s="8">
        <v>29691.026999999998</v>
      </c>
      <c r="D3418" s="8">
        <v>222.07</v>
      </c>
      <c r="E3418" s="8">
        <v>79.596000000000004</v>
      </c>
      <c r="F3418" s="9">
        <v>146.397849768204</v>
      </c>
      <c r="G3418" s="9">
        <v>-66.801849768204306</v>
      </c>
      <c r="H3418" s="9">
        <v>-14834.6867780251</v>
      </c>
      <c r="L3418" s="9">
        <f t="shared" si="266"/>
        <v>146.14327737066836</v>
      </c>
      <c r="M3418" s="9">
        <f t="shared" si="270"/>
        <v>-66.547277370668354</v>
      </c>
      <c r="N3418" s="9">
        <f t="shared" si="267"/>
        <v>-14778.153885704322</v>
      </c>
      <c r="O3418" s="9">
        <f t="shared" si="268"/>
        <v>10385.564552911563</v>
      </c>
      <c r="U3418" s="15">
        <f t="shared" si="269"/>
        <v>17675.883720000002</v>
      </c>
    </row>
    <row r="3419" spans="1:21" x14ac:dyDescent="0.3">
      <c r="A3419" s="3" t="s">
        <v>3425</v>
      </c>
      <c r="B3419" s="3" t="s">
        <v>9</v>
      </c>
      <c r="C3419" s="8">
        <v>30772.43099999</v>
      </c>
      <c r="D3419" s="8">
        <v>224.01</v>
      </c>
      <c r="E3419" s="8">
        <v>80.084000000000003</v>
      </c>
      <c r="F3419" s="9">
        <v>151.729939504584</v>
      </c>
      <c r="G3419" s="9">
        <v>-71.645939504584007</v>
      </c>
      <c r="H3419" s="9">
        <v>-16049.406908421801</v>
      </c>
      <c r="L3419" s="9">
        <f t="shared" si="266"/>
        <v>151.46609509335235</v>
      </c>
      <c r="M3419" s="9">
        <f t="shared" si="270"/>
        <v>-71.382095093352348</v>
      </c>
      <c r="N3419" s="9">
        <f t="shared" si="267"/>
        <v>-15990.303121861858</v>
      </c>
      <c r="O3419" s="9">
        <f t="shared" si="268"/>
        <v>9283.9282821672496</v>
      </c>
      <c r="U3419" s="15">
        <f t="shared" si="269"/>
        <v>17939.616839999999</v>
      </c>
    </row>
    <row r="3420" spans="1:21" x14ac:dyDescent="0.3">
      <c r="A3420" s="3" t="s">
        <v>3426</v>
      </c>
      <c r="B3420" s="3" t="s">
        <v>9</v>
      </c>
      <c r="C3420" s="8">
        <v>32005.451000000001</v>
      </c>
      <c r="D3420" s="8">
        <v>235.51</v>
      </c>
      <c r="E3420" s="8">
        <v>78.888999999999996</v>
      </c>
      <c r="F3420" s="9">
        <v>157.80960379920899</v>
      </c>
      <c r="G3420" s="9">
        <v>-78.920603799209303</v>
      </c>
      <c r="H3420" s="9">
        <v>-18586.591400751699</v>
      </c>
      <c r="L3420" s="9">
        <f t="shared" si="266"/>
        <v>157.53518741087453</v>
      </c>
      <c r="M3420" s="9">
        <f t="shared" si="270"/>
        <v>-78.646187410874532</v>
      </c>
      <c r="N3420" s="9">
        <f t="shared" si="267"/>
        <v>-18521.963597135062</v>
      </c>
      <c r="O3420" s="9">
        <f t="shared" si="268"/>
        <v>8331.2053199105885</v>
      </c>
      <c r="U3420" s="15">
        <f t="shared" si="269"/>
        <v>18579.148389999998</v>
      </c>
    </row>
    <row r="3421" spans="1:21" x14ac:dyDescent="0.3">
      <c r="A3421" s="3" t="s">
        <v>3427</v>
      </c>
      <c r="B3421" s="3" t="s">
        <v>9</v>
      </c>
      <c r="C3421" s="8">
        <v>33082.245999999999</v>
      </c>
      <c r="D3421" s="8">
        <v>239.8</v>
      </c>
      <c r="E3421" s="8">
        <v>79.852000000000004</v>
      </c>
      <c r="F3421" s="9">
        <v>163.11896789231201</v>
      </c>
      <c r="G3421" s="9">
        <v>-83.266967892312394</v>
      </c>
      <c r="H3421" s="9">
        <v>-19967.4189005765</v>
      </c>
      <c r="L3421" s="9">
        <f t="shared" si="266"/>
        <v>162.83531900808563</v>
      </c>
      <c r="M3421" s="9">
        <f t="shared" si="270"/>
        <v>-82.98331900808563</v>
      </c>
      <c r="N3421" s="9">
        <f t="shared" si="267"/>
        <v>-19899.399898138934</v>
      </c>
      <c r="O3421" s="9">
        <f t="shared" si="268"/>
        <v>7211.9932245885357</v>
      </c>
      <c r="U3421" s="15">
        <f t="shared" si="269"/>
        <v>19148.509600000001</v>
      </c>
    </row>
    <row r="3422" spans="1:21" x14ac:dyDescent="0.3">
      <c r="A3422" s="3" t="s">
        <v>3428</v>
      </c>
      <c r="B3422" s="3" t="s">
        <v>9</v>
      </c>
      <c r="C3422" s="8">
        <v>33893.174999999901</v>
      </c>
      <c r="D3422" s="8">
        <v>240.58</v>
      </c>
      <c r="E3422" s="8">
        <v>100.379</v>
      </c>
      <c r="F3422" s="9">
        <v>167.117423786568</v>
      </c>
      <c r="G3422" s="9">
        <v>-66.738423786568902</v>
      </c>
      <c r="H3422" s="9">
        <v>-16055.9299945727</v>
      </c>
      <c r="L3422" s="9">
        <f t="shared" si="266"/>
        <v>166.82682195525229</v>
      </c>
      <c r="M3422" s="9">
        <f t="shared" si="270"/>
        <v>-66.44782195525228</v>
      </c>
      <c r="N3422" s="9">
        <f t="shared" si="267"/>
        <v>-15986.017005994594</v>
      </c>
      <c r="O3422" s="9">
        <f t="shared" si="268"/>
        <v>6275.1759723113883</v>
      </c>
      <c r="U3422" s="15">
        <f t="shared" si="269"/>
        <v>24149.179820000001</v>
      </c>
    </row>
    <row r="3423" spans="1:21" x14ac:dyDescent="0.3">
      <c r="A3423" s="3" t="s">
        <v>3429</v>
      </c>
      <c r="B3423" s="3" t="s">
        <v>9</v>
      </c>
      <c r="C3423" s="8">
        <v>34316.978999999999</v>
      </c>
      <c r="D3423" s="8">
        <v>240.28</v>
      </c>
      <c r="E3423" s="8">
        <v>100.04300000000001</v>
      </c>
      <c r="F3423" s="9">
        <v>169.20707849346601</v>
      </c>
      <c r="G3423" s="9">
        <v>-69.164078493466207</v>
      </c>
      <c r="H3423" s="9">
        <v>-16618.744780410001</v>
      </c>
      <c r="L3423" s="9">
        <f t="shared" si="266"/>
        <v>168.91284294478604</v>
      </c>
      <c r="M3423" s="9">
        <f t="shared" si="270"/>
        <v>-68.869842944786029</v>
      </c>
      <c r="N3423" s="9">
        <f t="shared" si="267"/>
        <v>-16548.045862773186</v>
      </c>
      <c r="O3423" s="9">
        <f t="shared" si="268"/>
        <v>5766.1217895410582</v>
      </c>
      <c r="U3423" s="15">
        <f t="shared" si="269"/>
        <v>24038.332040000001</v>
      </c>
    </row>
    <row r="3424" spans="1:21" x14ac:dyDescent="0.3">
      <c r="A3424" s="3" t="s">
        <v>3430</v>
      </c>
      <c r="B3424" s="3" t="s">
        <v>9</v>
      </c>
      <c r="C3424" s="8">
        <v>34143.004000000001</v>
      </c>
      <c r="D3424" s="8">
        <v>240.55</v>
      </c>
      <c r="E3424" s="8">
        <v>99.873999999999995</v>
      </c>
      <c r="F3424" s="9">
        <v>168.349258185889</v>
      </c>
      <c r="G3424" s="9">
        <v>-68.475258185889004</v>
      </c>
      <c r="H3424" s="9">
        <v>-16471.723356615599</v>
      </c>
      <c r="L3424" s="9">
        <f t="shared" si="266"/>
        <v>168.05651430783581</v>
      </c>
      <c r="M3424" s="9">
        <f t="shared" si="270"/>
        <v>-68.182514307835817</v>
      </c>
      <c r="N3424" s="9">
        <f t="shared" si="267"/>
        <v>-16401.303816749907</v>
      </c>
      <c r="O3424" s="9">
        <f t="shared" si="268"/>
        <v>5978.590970956905</v>
      </c>
      <c r="U3424" s="15">
        <f t="shared" si="269"/>
        <v>24024.690699999999</v>
      </c>
    </row>
    <row r="3425" spans="1:21" x14ac:dyDescent="0.3">
      <c r="A3425" s="3" t="s">
        <v>3431</v>
      </c>
      <c r="B3425" s="3" t="s">
        <v>9</v>
      </c>
      <c r="C3425" s="8">
        <v>34050.864999999998</v>
      </c>
      <c r="D3425" s="8">
        <v>239.91</v>
      </c>
      <c r="E3425" s="8">
        <v>99.992000000000004</v>
      </c>
      <c r="F3425" s="9">
        <v>167.894947478489</v>
      </c>
      <c r="G3425" s="9">
        <v>-67.902947478489295</v>
      </c>
      <c r="H3425" s="9">
        <v>-16290.596129564299</v>
      </c>
      <c r="L3425" s="9">
        <f t="shared" si="266"/>
        <v>167.60299360497646</v>
      </c>
      <c r="M3425" s="9">
        <f t="shared" si="270"/>
        <v>-67.610993604976457</v>
      </c>
      <c r="N3425" s="9">
        <f t="shared" si="267"/>
        <v>-16220.553475769902</v>
      </c>
      <c r="O3425" s="9">
        <f t="shared" si="268"/>
        <v>6071.4886658212035</v>
      </c>
      <c r="U3425" s="15">
        <f t="shared" si="269"/>
        <v>23989.080720000002</v>
      </c>
    </row>
    <row r="3426" spans="1:21" x14ac:dyDescent="0.3">
      <c r="A3426" s="3" t="s">
        <v>3432</v>
      </c>
      <c r="B3426" s="3" t="s">
        <v>9</v>
      </c>
      <c r="C3426" s="8">
        <v>34729.229999999901</v>
      </c>
      <c r="D3426" s="8">
        <v>240.52</v>
      </c>
      <c r="E3426" s="8">
        <v>100.12</v>
      </c>
      <c r="F3426" s="9">
        <v>171.23976870538701</v>
      </c>
      <c r="G3426" s="9">
        <v>-71.1197687053875</v>
      </c>
      <c r="H3426" s="9">
        <v>-17105.726769019799</v>
      </c>
      <c r="L3426" s="9">
        <f t="shared" si="266"/>
        <v>170.94199849536099</v>
      </c>
      <c r="M3426" s="9">
        <f t="shared" si="270"/>
        <v>-70.821998495360987</v>
      </c>
      <c r="N3426" s="9">
        <f t="shared" si="267"/>
        <v>-17034.107078104225</v>
      </c>
      <c r="O3426" s="9">
        <f t="shared" si="268"/>
        <v>5283.8286990034103</v>
      </c>
      <c r="U3426" s="15">
        <f t="shared" si="269"/>
        <v>24080.862400000002</v>
      </c>
    </row>
    <row r="3427" spans="1:21" x14ac:dyDescent="0.3">
      <c r="A3427" s="3" t="s">
        <v>3433</v>
      </c>
      <c r="B3427" s="3" t="s">
        <v>9</v>
      </c>
      <c r="C3427" s="8">
        <v>36104.95199999</v>
      </c>
      <c r="D3427" s="8">
        <v>240.62</v>
      </c>
      <c r="E3427" s="8">
        <v>100.18</v>
      </c>
      <c r="F3427" s="9">
        <v>178.02305520731099</v>
      </c>
      <c r="G3427" s="9">
        <v>-77.843055207311195</v>
      </c>
      <c r="H3427" s="9">
        <v>-18730.5959439832</v>
      </c>
      <c r="L3427" s="9">
        <f t="shared" si="266"/>
        <v>177.71348948587081</v>
      </c>
      <c r="M3427" s="9">
        <f t="shared" si="270"/>
        <v>-77.533489485870803</v>
      </c>
      <c r="N3427" s="9">
        <f t="shared" si="267"/>
        <v>-18656.108240090234</v>
      </c>
      <c r="O3427" s="9">
        <f t="shared" si="268"/>
        <v>3656.6693723479802</v>
      </c>
      <c r="U3427" s="15">
        <f t="shared" si="269"/>
        <v>24105.311600000001</v>
      </c>
    </row>
    <row r="3428" spans="1:21" x14ac:dyDescent="0.3">
      <c r="A3428" s="3" t="s">
        <v>3434</v>
      </c>
      <c r="B3428" s="3" t="s">
        <v>9</v>
      </c>
      <c r="C3428" s="8">
        <v>39693.989000000001</v>
      </c>
      <c r="D3428" s="8">
        <v>253.08</v>
      </c>
      <c r="E3428" s="8">
        <v>100.208</v>
      </c>
      <c r="F3428" s="9">
        <v>195.71955656241701</v>
      </c>
      <c r="G3428" s="9">
        <v>-95.511556562417198</v>
      </c>
      <c r="H3428" s="9">
        <v>-24172.0647348165</v>
      </c>
      <c r="L3428" s="9">
        <f t="shared" si="266"/>
        <v>195.37921825254679</v>
      </c>
      <c r="M3428" s="9">
        <f t="shared" si="270"/>
        <v>-95.171218252546794</v>
      </c>
      <c r="N3428" s="9">
        <f t="shared" si="267"/>
        <v>-24085.931915354544</v>
      </c>
      <c r="O3428" s="9">
        <f t="shared" si="268"/>
        <v>-624.8203407262348</v>
      </c>
      <c r="U3428" s="15">
        <f t="shared" si="269"/>
        <v>25360.640640000001</v>
      </c>
    </row>
    <row r="3429" spans="1:21" x14ac:dyDescent="0.3">
      <c r="A3429" s="3" t="s">
        <v>3435</v>
      </c>
      <c r="B3429" s="3" t="s">
        <v>9</v>
      </c>
      <c r="C3429" s="8">
        <v>43035.536</v>
      </c>
      <c r="D3429" s="8">
        <v>312.91999999999899</v>
      </c>
      <c r="E3429" s="8">
        <v>99.84</v>
      </c>
      <c r="F3429" s="9">
        <v>212.195756449318</v>
      </c>
      <c r="G3429" s="9">
        <v>-112.35575644931799</v>
      </c>
      <c r="H3429" s="9">
        <v>-35158.363308120803</v>
      </c>
      <c r="L3429" s="9">
        <f t="shared" si="266"/>
        <v>211.82676754304876</v>
      </c>
      <c r="M3429" s="9">
        <f t="shared" si="270"/>
        <v>-111.98676754304876</v>
      </c>
      <c r="N3429" s="9">
        <f t="shared" si="267"/>
        <v>-35042.899299570701</v>
      </c>
      <c r="O3429" s="9">
        <f t="shared" si="268"/>
        <v>-5919.3243431242608</v>
      </c>
      <c r="U3429" s="15">
        <f t="shared" si="269"/>
        <v>31241.9327999999</v>
      </c>
    </row>
    <row r="3430" spans="1:21" x14ac:dyDescent="0.3">
      <c r="A3430" s="3" t="s">
        <v>3436</v>
      </c>
      <c r="B3430" s="3" t="s">
        <v>9</v>
      </c>
      <c r="C3430" s="8">
        <v>42170.84</v>
      </c>
      <c r="D3430" s="8">
        <v>304.85000000000002</v>
      </c>
      <c r="E3430" s="8">
        <v>100.03</v>
      </c>
      <c r="F3430" s="9">
        <v>207.932191059574</v>
      </c>
      <c r="G3430" s="9">
        <v>-107.90219105957399</v>
      </c>
      <c r="H3430" s="9">
        <v>-32893.982944511197</v>
      </c>
      <c r="L3430" s="9">
        <f t="shared" si="266"/>
        <v>207.57061610142605</v>
      </c>
      <c r="M3430" s="9">
        <f t="shared" si="270"/>
        <v>-107.54061610142605</v>
      </c>
      <c r="N3430" s="9">
        <f t="shared" si="267"/>
        <v>-32783.756818519738</v>
      </c>
      <c r="O3430" s="9">
        <f t="shared" si="268"/>
        <v>-4469.1811132508874</v>
      </c>
      <c r="U3430" s="15">
        <f t="shared" si="269"/>
        <v>30494.145500000002</v>
      </c>
    </row>
    <row r="3431" spans="1:21" x14ac:dyDescent="0.3">
      <c r="A3431" s="3" t="s">
        <v>3437</v>
      </c>
      <c r="B3431" s="3" t="s">
        <v>9</v>
      </c>
      <c r="C3431" s="8">
        <v>41149.246999989999</v>
      </c>
      <c r="D3431" s="8">
        <v>289.289999999999</v>
      </c>
      <c r="E3431" s="8">
        <v>100.03700000000001</v>
      </c>
      <c r="F3431" s="9">
        <v>202.89501203105101</v>
      </c>
      <c r="G3431" s="9">
        <v>-102.858012031051</v>
      </c>
      <c r="H3431" s="9">
        <v>-29755.7943004628</v>
      </c>
      <c r="L3431" s="9">
        <f t="shared" si="266"/>
        <v>202.54219626399862</v>
      </c>
      <c r="M3431" s="9">
        <f t="shared" si="270"/>
        <v>-102.50519626399861</v>
      </c>
      <c r="N3431" s="9">
        <f t="shared" si="267"/>
        <v>-29653.728227212057</v>
      </c>
      <c r="O3431" s="9">
        <f t="shared" si="268"/>
        <v>-2786.3958493813343</v>
      </c>
      <c r="U3431" s="15">
        <f t="shared" si="269"/>
        <v>28939.703729999903</v>
      </c>
    </row>
    <row r="3432" spans="1:21" x14ac:dyDescent="0.3">
      <c r="A3432" s="3" t="s">
        <v>3438</v>
      </c>
      <c r="B3432" s="3" t="s">
        <v>9</v>
      </c>
      <c r="C3432" s="8">
        <v>39664.953999999998</v>
      </c>
      <c r="D3432" s="8">
        <v>280.77</v>
      </c>
      <c r="E3432" s="8">
        <v>99.641999999999996</v>
      </c>
      <c r="F3432" s="9">
        <v>195.57639339167099</v>
      </c>
      <c r="G3432" s="9">
        <v>-95.934393391671406</v>
      </c>
      <c r="H3432" s="9">
        <v>-26935.4996325795</v>
      </c>
      <c r="L3432" s="9">
        <f t="shared" si="266"/>
        <v>195.23630402938915</v>
      </c>
      <c r="M3432" s="9">
        <f t="shared" si="270"/>
        <v>-95.59430402938915</v>
      </c>
      <c r="N3432" s="9">
        <f t="shared" si="267"/>
        <v>-26840.01274233159</v>
      </c>
      <c r="O3432" s="9">
        <f t="shared" si="268"/>
        <v>-653.05718466607027</v>
      </c>
      <c r="U3432" s="15">
        <f t="shared" si="269"/>
        <v>27976.484339999995</v>
      </c>
    </row>
    <row r="3433" spans="1:21" x14ac:dyDescent="0.3">
      <c r="A3433" s="3" t="s">
        <v>3439</v>
      </c>
      <c r="B3433" s="3" t="s">
        <v>9</v>
      </c>
      <c r="C3433" s="8">
        <v>38008.235999999997</v>
      </c>
      <c r="D3433" s="8">
        <v>301.289999999999</v>
      </c>
      <c r="E3433" s="8">
        <v>100.041</v>
      </c>
      <c r="F3433" s="9">
        <v>187.40759704547901</v>
      </c>
      <c r="G3433" s="9">
        <v>-87.366597045479693</v>
      </c>
      <c r="H3433" s="9">
        <v>-26322.682023832502</v>
      </c>
      <c r="L3433" s="9">
        <f t="shared" si="266"/>
        <v>187.081712468815</v>
      </c>
      <c r="M3433" s="9">
        <f t="shared" si="270"/>
        <v>-87.040712468815002</v>
      </c>
      <c r="N3433" s="9">
        <f t="shared" si="267"/>
        <v>-26224.496259729185</v>
      </c>
      <c r="O3433" s="9">
        <f t="shared" si="268"/>
        <v>1756.1111977709709</v>
      </c>
      <c r="U3433" s="15">
        <f t="shared" si="269"/>
        <v>30141.3528899999</v>
      </c>
    </row>
    <row r="3434" spans="1:21" x14ac:dyDescent="0.3">
      <c r="A3434" s="3" t="s">
        <v>3440</v>
      </c>
      <c r="B3434" s="3" t="s">
        <v>9</v>
      </c>
      <c r="C3434" s="8">
        <v>35778.568999999901</v>
      </c>
      <c r="D3434" s="8">
        <v>249.75</v>
      </c>
      <c r="E3434" s="8">
        <v>99.448999999999998</v>
      </c>
      <c r="F3434" s="9">
        <v>176.41375521915501</v>
      </c>
      <c r="G3434" s="9">
        <v>-76.964755219155407</v>
      </c>
      <c r="H3434" s="9">
        <v>-19221.947615984001</v>
      </c>
      <c r="L3434" s="9">
        <f t="shared" si="266"/>
        <v>176.10698792239765</v>
      </c>
      <c r="M3434" s="9">
        <f t="shared" si="270"/>
        <v>-76.657987922397652</v>
      </c>
      <c r="N3434" s="9">
        <f t="shared" si="267"/>
        <v>-19145.332483618815</v>
      </c>
      <c r="O3434" s="9">
        <f t="shared" si="268"/>
        <v>4196.640504501227</v>
      </c>
      <c r="U3434" s="15">
        <f t="shared" si="269"/>
        <v>24837.387749999998</v>
      </c>
    </row>
    <row r="3435" spans="1:21" x14ac:dyDescent="0.3">
      <c r="A3435" s="3" t="s">
        <v>3441</v>
      </c>
      <c r="B3435" s="3" t="s">
        <v>9</v>
      </c>
      <c r="C3435" s="8">
        <v>33631.017999989999</v>
      </c>
      <c r="D3435" s="8">
        <v>245.70999999999901</v>
      </c>
      <c r="E3435" s="8">
        <v>100.065</v>
      </c>
      <c r="F3435" s="9">
        <v>165.82480359181599</v>
      </c>
      <c r="G3435" s="9">
        <v>-65.759803591816294</v>
      </c>
      <c r="H3435" s="9">
        <v>-16157.841340545099</v>
      </c>
      <c r="L3435" s="9">
        <f t="shared" si="266"/>
        <v>165.53644950814532</v>
      </c>
      <c r="M3435" s="9">
        <f t="shared" si="270"/>
        <v>-65.471449508145326</v>
      </c>
      <c r="N3435" s="9">
        <f t="shared" si="267"/>
        <v>-16086.989858646324</v>
      </c>
      <c r="O3435" s="9">
        <f t="shared" si="268"/>
        <v>6726.0419021182506</v>
      </c>
      <c r="U3435" s="15">
        <f t="shared" si="269"/>
        <v>24586.971149999899</v>
      </c>
    </row>
    <row r="3436" spans="1:21" x14ac:dyDescent="0.3">
      <c r="A3436" s="3" t="s">
        <v>3442</v>
      </c>
      <c r="B3436" s="3" t="s">
        <v>9</v>
      </c>
      <c r="C3436" s="8">
        <v>32155.148999999899</v>
      </c>
      <c r="D3436" s="8">
        <v>240.91</v>
      </c>
      <c r="E3436" s="8">
        <v>99.91</v>
      </c>
      <c r="F3436" s="9">
        <v>158.54772125518599</v>
      </c>
      <c r="G3436" s="9">
        <v>-58.637721255186797</v>
      </c>
      <c r="H3436" s="9">
        <v>-14126.413427587</v>
      </c>
      <c r="L3436" s="9">
        <f t="shared" si="266"/>
        <v>158.27202134847525</v>
      </c>
      <c r="M3436" s="9">
        <f t="shared" si="270"/>
        <v>-58.362021348475253</v>
      </c>
      <c r="N3436" s="9">
        <f t="shared" si="267"/>
        <v>-14059.994563061173</v>
      </c>
      <c r="O3436" s="9">
        <f t="shared" si="268"/>
        <v>8344.7205518357205</v>
      </c>
      <c r="U3436" s="15">
        <f t="shared" si="269"/>
        <v>24069.3181</v>
      </c>
    </row>
    <row r="3437" spans="1:21" x14ac:dyDescent="0.3">
      <c r="A3437" s="3" t="s">
        <v>3443</v>
      </c>
      <c r="B3437" s="3" t="s">
        <v>9</v>
      </c>
      <c r="C3437" s="8">
        <v>31215.134999999998</v>
      </c>
      <c r="D3437" s="8">
        <v>240.89</v>
      </c>
      <c r="E3437" s="8">
        <v>99.447999999999993</v>
      </c>
      <c r="F3437" s="9">
        <v>153.91278463436799</v>
      </c>
      <c r="G3437" s="9">
        <v>-54.464784634368399</v>
      </c>
      <c r="H3437" s="9">
        <v>-13120.021970573</v>
      </c>
      <c r="L3437" s="9">
        <f t="shared" si="266"/>
        <v>153.64514445619741</v>
      </c>
      <c r="M3437" s="9">
        <f t="shared" si="270"/>
        <v>-54.197144456197421</v>
      </c>
      <c r="N3437" s="9">
        <f t="shared" si="267"/>
        <v>-13055.550128053395</v>
      </c>
      <c r="O3437" s="9">
        <f t="shared" si="268"/>
        <v>9458.5961597773803</v>
      </c>
      <c r="U3437" s="15">
        <f t="shared" si="269"/>
        <v>23956.028719999998</v>
      </c>
    </row>
    <row r="3438" spans="1:21" x14ac:dyDescent="0.3">
      <c r="A3438" s="3" t="s">
        <v>3444</v>
      </c>
      <c r="B3438" s="3" t="s">
        <v>9</v>
      </c>
      <c r="C3438" s="8">
        <v>30902.815999999999</v>
      </c>
      <c r="D3438" s="8">
        <v>238.66</v>
      </c>
      <c r="E3438" s="8">
        <v>99.168999999999997</v>
      </c>
      <c r="F3438" s="9">
        <v>152.372830154459</v>
      </c>
      <c r="G3438" s="9">
        <v>-53.203830154459197</v>
      </c>
      <c r="H3438" s="9">
        <v>-12697.626104663201</v>
      </c>
      <c r="L3438" s="9">
        <f t="shared" si="266"/>
        <v>152.10786781550965</v>
      </c>
      <c r="M3438" s="9">
        <f t="shared" si="270"/>
        <v>-52.938867815509653</v>
      </c>
      <c r="N3438" s="9">
        <f t="shared" si="267"/>
        <v>-12634.390192849534</v>
      </c>
      <c r="O3438" s="9">
        <f t="shared" si="268"/>
        <v>9737.9211871093412</v>
      </c>
      <c r="U3438" s="15">
        <f t="shared" si="269"/>
        <v>23667.67354</v>
      </c>
    </row>
    <row r="3439" spans="1:21" x14ac:dyDescent="0.3">
      <c r="A3439" s="3" t="s">
        <v>3445</v>
      </c>
      <c r="B3439" s="3" t="s">
        <v>9</v>
      </c>
      <c r="C3439" s="8">
        <v>31113.978999999999</v>
      </c>
      <c r="D3439" s="8">
        <v>240.86</v>
      </c>
      <c r="E3439" s="8">
        <v>99.225999999999999</v>
      </c>
      <c r="F3439" s="9">
        <v>153.41401371306699</v>
      </c>
      <c r="G3439" s="9">
        <v>-54.188013713067697</v>
      </c>
      <c r="H3439" s="9">
        <v>-13051.7249829295</v>
      </c>
      <c r="L3439" s="9">
        <f t="shared" si="266"/>
        <v>153.14724085166037</v>
      </c>
      <c r="M3439" s="9">
        <f t="shared" si="270"/>
        <v>-53.921240851660372</v>
      </c>
      <c r="N3439" s="9">
        <f t="shared" si="267"/>
        <v>-12987.470071530917</v>
      </c>
      <c r="O3439" s="9">
        <f t="shared" si="268"/>
        <v>9577.343265700687</v>
      </c>
      <c r="U3439" s="15">
        <f t="shared" si="269"/>
        <v>23899.574360000002</v>
      </c>
    </row>
    <row r="3440" spans="1:21" x14ac:dyDescent="0.3">
      <c r="A3440" s="3" t="s">
        <v>3446</v>
      </c>
      <c r="B3440" s="3" t="s">
        <v>9</v>
      </c>
      <c r="C3440" s="8">
        <v>32481.642</v>
      </c>
      <c r="D3440" s="8">
        <v>240.84</v>
      </c>
      <c r="E3440" s="8">
        <v>79.608999999999995</v>
      </c>
      <c r="F3440" s="9">
        <v>160.15756362151399</v>
      </c>
      <c r="G3440" s="9">
        <v>-80.548563621514205</v>
      </c>
      <c r="H3440" s="9">
        <v>-19399.3160626055</v>
      </c>
      <c r="L3440" s="9">
        <f t="shared" si="266"/>
        <v>159.8790643469743</v>
      </c>
      <c r="M3440" s="9">
        <f t="shared" si="270"/>
        <v>-80.270064346974308</v>
      </c>
      <c r="N3440" s="9">
        <f t="shared" si="267"/>
        <v>-19332.242297325294</v>
      </c>
      <c r="O3440" s="9">
        <f t="shared" si="268"/>
        <v>7955.2556328401961</v>
      </c>
      <c r="U3440" s="15">
        <f t="shared" si="269"/>
        <v>19173.031559999999</v>
      </c>
    </row>
    <row r="3441" spans="1:21" x14ac:dyDescent="0.3">
      <c r="A3441" s="3" t="s">
        <v>3447</v>
      </c>
      <c r="B3441" s="3" t="s">
        <v>9</v>
      </c>
      <c r="C3441" s="8">
        <v>34542.817999999999</v>
      </c>
      <c r="D3441" s="8">
        <v>248.66</v>
      </c>
      <c r="E3441" s="8">
        <v>79.465999999999994</v>
      </c>
      <c r="F3441" s="9">
        <v>170.320625155014</v>
      </c>
      <c r="G3441" s="9">
        <v>-90.854625155014901</v>
      </c>
      <c r="H3441" s="9">
        <v>-22591.911091046</v>
      </c>
      <c r="L3441" s="9">
        <f t="shared" si="266"/>
        <v>170.02445325109557</v>
      </c>
      <c r="M3441" s="9">
        <f t="shared" si="270"/>
        <v>-90.558453251095571</v>
      </c>
      <c r="N3441" s="9">
        <f t="shared" si="267"/>
        <v>-22518.264985417423</v>
      </c>
      <c r="O3441" s="9">
        <f t="shared" si="268"/>
        <v>5690.8079075993101</v>
      </c>
      <c r="U3441" s="15">
        <f t="shared" si="269"/>
        <v>19760.01556</v>
      </c>
    </row>
    <row r="3442" spans="1:21" x14ac:dyDescent="0.3">
      <c r="A3442" s="3" t="s">
        <v>3448</v>
      </c>
      <c r="B3442" s="3" t="s">
        <v>9</v>
      </c>
      <c r="C3442" s="8">
        <v>36691.205999999998</v>
      </c>
      <c r="D3442" s="8">
        <v>253.39</v>
      </c>
      <c r="E3442" s="8">
        <v>79.328999999999994</v>
      </c>
      <c r="F3442" s="9">
        <v>180.91370378674401</v>
      </c>
      <c r="G3442" s="9">
        <v>-101.584703786744</v>
      </c>
      <c r="H3442" s="9">
        <v>-25740.5480925232</v>
      </c>
      <c r="L3442" s="9">
        <f t="shared" si="266"/>
        <v>180.59911149325794</v>
      </c>
      <c r="M3442" s="9">
        <f t="shared" si="270"/>
        <v>-101.27011149325794</v>
      </c>
      <c r="N3442" s="9">
        <f t="shared" si="267"/>
        <v>-25660.833551276628</v>
      </c>
      <c r="O3442" s="9">
        <f t="shared" si="268"/>
        <v>3119.5455628764721</v>
      </c>
      <c r="U3442" s="15">
        <f t="shared" si="269"/>
        <v>20101.175309999999</v>
      </c>
    </row>
    <row r="3443" spans="1:21" x14ac:dyDescent="0.3">
      <c r="A3443" s="3" t="s">
        <v>3449</v>
      </c>
      <c r="B3443" s="3" t="s">
        <v>9</v>
      </c>
      <c r="C3443" s="8">
        <v>38671.813999999998</v>
      </c>
      <c r="D3443" s="8">
        <v>270.3</v>
      </c>
      <c r="E3443" s="8">
        <v>78.997</v>
      </c>
      <c r="F3443" s="9">
        <v>190.67950786060501</v>
      </c>
      <c r="G3443" s="9">
        <v>-111.682507860605</v>
      </c>
      <c r="H3443" s="9">
        <v>-30187.781874721601</v>
      </c>
      <c r="L3443" s="9">
        <f t="shared" si="266"/>
        <v>190.34793373192838</v>
      </c>
      <c r="M3443" s="9">
        <f t="shared" si="270"/>
        <v>-111.35093373192838</v>
      </c>
      <c r="N3443" s="9">
        <f t="shared" si="267"/>
        <v>-30098.157387740241</v>
      </c>
      <c r="O3443" s="9">
        <f t="shared" si="268"/>
        <v>692.62201081370063</v>
      </c>
      <c r="U3443" s="15">
        <f t="shared" si="269"/>
        <v>21352.8891</v>
      </c>
    </row>
    <row r="3444" spans="1:21" x14ac:dyDescent="0.3">
      <c r="A3444" s="3" t="s">
        <v>3450</v>
      </c>
      <c r="B3444" s="3" t="s">
        <v>9</v>
      </c>
      <c r="C3444" s="8">
        <v>39567.896999999997</v>
      </c>
      <c r="D3444" s="8">
        <v>278.8</v>
      </c>
      <c r="E3444" s="8">
        <v>79.155000000000001</v>
      </c>
      <c r="F3444" s="9">
        <v>195.09783345149299</v>
      </c>
      <c r="G3444" s="9">
        <v>-115.942833451493</v>
      </c>
      <c r="H3444" s="9">
        <v>-32324.861966276199</v>
      </c>
      <c r="L3444" s="9">
        <f t="shared" si="266"/>
        <v>194.75857626093691</v>
      </c>
      <c r="M3444" s="9">
        <f t="shared" si="270"/>
        <v>-115.6035762609369</v>
      </c>
      <c r="N3444" s="9">
        <f t="shared" si="267"/>
        <v>-32230.277061549212</v>
      </c>
      <c r="O3444" s="9">
        <f t="shared" si="268"/>
        <v>-515.28455989608744</v>
      </c>
      <c r="U3444" s="15">
        <f t="shared" si="269"/>
        <v>22068.414000000001</v>
      </c>
    </row>
    <row r="3445" spans="1:21" x14ac:dyDescent="0.3">
      <c r="A3445" s="3" t="s">
        <v>3451</v>
      </c>
      <c r="B3445" s="3" t="s">
        <v>9</v>
      </c>
      <c r="C3445" s="8">
        <v>40057.224999999897</v>
      </c>
      <c r="D3445" s="8">
        <v>278.88</v>
      </c>
      <c r="E3445" s="8">
        <v>79.766999999999996</v>
      </c>
      <c r="F3445" s="9">
        <v>197.510568013735</v>
      </c>
      <c r="G3445" s="9">
        <v>-117.743568013735</v>
      </c>
      <c r="H3445" s="9">
        <v>-32836.326247670499</v>
      </c>
      <c r="L3445" s="9">
        <f t="shared" si="266"/>
        <v>197.16711529965792</v>
      </c>
      <c r="M3445" s="9">
        <f t="shared" si="270"/>
        <v>-117.40011529965793</v>
      </c>
      <c r="N3445" s="9">
        <f t="shared" si="267"/>
        <v>-32740.544154768602</v>
      </c>
      <c r="O3445" s="9">
        <f t="shared" si="268"/>
        <v>-1187.1257848510165</v>
      </c>
      <c r="U3445" s="15">
        <f t="shared" si="269"/>
        <v>22245.420959999999</v>
      </c>
    </row>
    <row r="3446" spans="1:21" x14ac:dyDescent="0.3">
      <c r="A3446" s="3" t="s">
        <v>3452</v>
      </c>
      <c r="B3446" s="3" t="s">
        <v>9</v>
      </c>
      <c r="C3446" s="8">
        <v>39749.392999989999</v>
      </c>
      <c r="D3446" s="8">
        <v>278.95999999999998</v>
      </c>
      <c r="E3446" s="8">
        <v>79.424000000000007</v>
      </c>
      <c r="F3446" s="9">
        <v>195.99273763045801</v>
      </c>
      <c r="G3446" s="9">
        <v>-116.568737630458</v>
      </c>
      <c r="H3446" s="9">
        <v>-32518.015049392601</v>
      </c>
      <c r="L3446" s="9">
        <f t="shared" si="266"/>
        <v>195.65192428383304</v>
      </c>
      <c r="M3446" s="9">
        <f t="shared" si="270"/>
        <v>-116.22792428383303</v>
      </c>
      <c r="N3446" s="9">
        <f t="shared" si="267"/>
        <v>-32422.941758218061</v>
      </c>
      <c r="O3446" s="9">
        <f t="shared" si="268"/>
        <v>-764.78864003601711</v>
      </c>
      <c r="U3446" s="15">
        <f t="shared" si="269"/>
        <v>22156.119040000001</v>
      </c>
    </row>
    <row r="3447" spans="1:21" x14ac:dyDescent="0.3">
      <c r="A3447" s="3" t="s">
        <v>3453</v>
      </c>
      <c r="B3447" s="3" t="s">
        <v>9</v>
      </c>
      <c r="C3447" s="8">
        <v>39541.758999999998</v>
      </c>
      <c r="D3447" s="8">
        <v>276.61</v>
      </c>
      <c r="E3447" s="8">
        <v>110.316</v>
      </c>
      <c r="F3447" s="9">
        <v>194.96895454820501</v>
      </c>
      <c r="G3447" s="9">
        <v>-84.6529545482055</v>
      </c>
      <c r="H3447" s="9">
        <v>-23415.853757579102</v>
      </c>
      <c r="L3447" s="9">
        <f t="shared" si="266"/>
        <v>194.62992146621005</v>
      </c>
      <c r="M3447" s="9">
        <f t="shared" si="270"/>
        <v>-84.313921466210047</v>
      </c>
      <c r="N3447" s="9">
        <f t="shared" si="267"/>
        <v>-23322.073816768363</v>
      </c>
      <c r="O3447" s="9">
        <f t="shared" si="268"/>
        <v>-475.64974885491119</v>
      </c>
      <c r="U3447" s="15">
        <f t="shared" si="269"/>
        <v>30514.508760000001</v>
      </c>
    </row>
    <row r="3448" spans="1:21" x14ac:dyDescent="0.3">
      <c r="A3448" s="3" t="s">
        <v>3454</v>
      </c>
      <c r="B3448" s="3" t="s">
        <v>9</v>
      </c>
      <c r="C3448" s="8">
        <v>40263.092999999899</v>
      </c>
      <c r="D3448" s="8">
        <v>279.67</v>
      </c>
      <c r="E3448" s="8">
        <v>159.76499999999999</v>
      </c>
      <c r="F3448" s="9">
        <v>198.52564346181899</v>
      </c>
      <c r="G3448" s="9">
        <v>-38.760643461819001</v>
      </c>
      <c r="H3448" s="9">
        <v>-10840.189156966901</v>
      </c>
      <c r="L3448" s="9">
        <f t="shared" si="266"/>
        <v>198.18042562488665</v>
      </c>
      <c r="M3448" s="9">
        <f t="shared" si="270"/>
        <v>-38.415425624886666</v>
      </c>
      <c r="N3448" s="9">
        <f t="shared" si="267"/>
        <v>-10743.642084512054</v>
      </c>
      <c r="O3448" s="9">
        <f t="shared" si="268"/>
        <v>-1473.8811254828945</v>
      </c>
      <c r="U3448" s="15">
        <f t="shared" si="269"/>
        <v>44681.477549999996</v>
      </c>
    </row>
    <row r="3449" spans="1:21" x14ac:dyDescent="0.3">
      <c r="A3449" s="3" t="s">
        <v>3455</v>
      </c>
      <c r="B3449" s="3" t="s">
        <v>9</v>
      </c>
      <c r="C3449" s="8">
        <v>40976.634999989903</v>
      </c>
      <c r="D3449" s="8">
        <v>282.89999999999998</v>
      </c>
      <c r="E3449" s="8">
        <v>159.80600000000001</v>
      </c>
      <c r="F3449" s="9">
        <v>202.04391228148</v>
      </c>
      <c r="G3449" s="9">
        <v>-42.237912281480398</v>
      </c>
      <c r="H3449" s="9">
        <v>-11949.105384430801</v>
      </c>
      <c r="L3449" s="9">
        <f t="shared" si="266"/>
        <v>201.69257649862237</v>
      </c>
      <c r="M3449" s="9">
        <f t="shared" si="270"/>
        <v>-41.886576498622361</v>
      </c>
      <c r="N3449" s="9">
        <f t="shared" si="267"/>
        <v>-11849.712491460265</v>
      </c>
      <c r="O3449" s="9">
        <f t="shared" si="268"/>
        <v>-2484.4909412534248</v>
      </c>
      <c r="U3449" s="15">
        <f t="shared" si="269"/>
        <v>45209.117400000003</v>
      </c>
    </row>
    <row r="3450" spans="1:21" x14ac:dyDescent="0.3">
      <c r="A3450" s="3" t="s">
        <v>3456</v>
      </c>
      <c r="B3450" s="3" t="s">
        <v>9</v>
      </c>
      <c r="C3450" s="8">
        <v>41627.315999990002</v>
      </c>
      <c r="D3450" s="8">
        <v>294.51</v>
      </c>
      <c r="E3450" s="8">
        <v>159.08099999999999</v>
      </c>
      <c r="F3450" s="9">
        <v>205.25223172711699</v>
      </c>
      <c r="G3450" s="9">
        <v>-46.1712317271177</v>
      </c>
      <c r="H3450" s="9">
        <v>-13597.8894559534</v>
      </c>
      <c r="L3450" s="9">
        <f t="shared" si="266"/>
        <v>204.89531697179083</v>
      </c>
      <c r="M3450" s="9">
        <f t="shared" si="270"/>
        <v>-45.814316971790845</v>
      </c>
      <c r="N3450" s="9">
        <f t="shared" si="267"/>
        <v>-13492.774491362121</v>
      </c>
      <c r="O3450" s="9">
        <f t="shared" si="268"/>
        <v>-3529.6916492750993</v>
      </c>
      <c r="U3450" s="15">
        <f t="shared" si="269"/>
        <v>46850.945309999996</v>
      </c>
    </row>
    <row r="3451" spans="1:21" x14ac:dyDescent="0.3">
      <c r="A3451" s="3" t="s">
        <v>3457</v>
      </c>
      <c r="B3451" s="3" t="s">
        <v>9</v>
      </c>
      <c r="C3451" s="8">
        <v>42346.542000000001</v>
      </c>
      <c r="D3451" s="8">
        <v>301.94</v>
      </c>
      <c r="E3451" s="8">
        <v>160.667</v>
      </c>
      <c r="F3451" s="9">
        <v>208.798526703672</v>
      </c>
      <c r="G3451" s="9">
        <v>-48.1315267036723</v>
      </c>
      <c r="H3451" s="9">
        <v>-14532.8331729068</v>
      </c>
      <c r="L3451" s="9">
        <f t="shared" si="266"/>
        <v>208.43544526750986</v>
      </c>
      <c r="M3451" s="9">
        <f t="shared" si="270"/>
        <v>-47.768445267509861</v>
      </c>
      <c r="N3451" s="9">
        <f t="shared" si="267"/>
        <v>-14423.204364071928</v>
      </c>
      <c r="O3451" s="9">
        <f t="shared" si="268"/>
        <v>-4687.6462669229195</v>
      </c>
      <c r="U3451" s="15">
        <f t="shared" si="269"/>
        <v>48511.793980000002</v>
      </c>
    </row>
    <row r="3452" spans="1:21" x14ac:dyDescent="0.3">
      <c r="A3452" s="3" t="s">
        <v>3458</v>
      </c>
      <c r="B3452" s="3" t="s">
        <v>9</v>
      </c>
      <c r="C3452" s="8">
        <v>43662.43099999</v>
      </c>
      <c r="D3452" s="8">
        <v>311.77999999999997</v>
      </c>
      <c r="E3452" s="8">
        <v>163.285</v>
      </c>
      <c r="F3452" s="9">
        <v>215.28679402201601</v>
      </c>
      <c r="G3452" s="9">
        <v>-52.001794022016298</v>
      </c>
      <c r="H3452" s="9">
        <v>-16213.119340184199</v>
      </c>
      <c r="L3452" s="9">
        <f t="shared" si="266"/>
        <v>214.91243008566892</v>
      </c>
      <c r="M3452" s="9">
        <f t="shared" si="270"/>
        <v>-51.627430085668919</v>
      </c>
      <c r="N3452" s="9">
        <f t="shared" si="267"/>
        <v>-16096.400152109854</v>
      </c>
      <c r="O3452" s="9">
        <f t="shared" si="268"/>
        <v>-6859.8074984319119</v>
      </c>
      <c r="U3452" s="15">
        <f t="shared" si="269"/>
        <v>50908.997299999995</v>
      </c>
    </row>
    <row r="3453" spans="1:21" x14ac:dyDescent="0.3">
      <c r="A3453" s="3" t="s">
        <v>3459</v>
      </c>
      <c r="B3453" s="3" t="s">
        <v>9</v>
      </c>
      <c r="C3453" s="8">
        <v>46269.122999990002</v>
      </c>
      <c r="D3453" s="8">
        <v>346.88</v>
      </c>
      <c r="E3453" s="8">
        <v>180.44499999999999</v>
      </c>
      <c r="F3453" s="9">
        <v>228.13963686264901</v>
      </c>
      <c r="G3453" s="9">
        <v>-47.694636862648998</v>
      </c>
      <c r="H3453" s="9">
        <v>-16544.315634915602</v>
      </c>
      <c r="L3453" s="9">
        <f t="shared" si="266"/>
        <v>227.74292301458991</v>
      </c>
      <c r="M3453" s="9">
        <f t="shared" si="270"/>
        <v>-47.297923014589912</v>
      </c>
      <c r="N3453" s="9">
        <f t="shared" si="267"/>
        <v>-16406.703535300949</v>
      </c>
      <c r="O3453" s="9">
        <f t="shared" si="268"/>
        <v>-12082.721780589916</v>
      </c>
      <c r="U3453" s="15">
        <f t="shared" si="269"/>
        <v>62592.761599999998</v>
      </c>
    </row>
    <row r="3454" spans="1:21" x14ac:dyDescent="0.3">
      <c r="A3454" s="3" t="s">
        <v>3460</v>
      </c>
      <c r="B3454" s="3" t="s">
        <v>9</v>
      </c>
      <c r="C3454" s="8">
        <v>45259.004999999997</v>
      </c>
      <c r="D3454" s="8">
        <v>347.53</v>
      </c>
      <c r="E3454" s="8">
        <v>196.99199999999999</v>
      </c>
      <c r="F3454" s="9">
        <v>223.15903773380401</v>
      </c>
      <c r="G3454" s="9">
        <v>-26.167037733804499</v>
      </c>
      <c r="H3454" s="9">
        <v>-9093.8306236290991</v>
      </c>
      <c r="L3454" s="9">
        <f t="shared" si="266"/>
        <v>222.77098468959886</v>
      </c>
      <c r="M3454" s="9">
        <f t="shared" si="270"/>
        <v>-25.778984689598872</v>
      </c>
      <c r="N3454" s="9">
        <f t="shared" si="267"/>
        <v>-8958.9705491762943</v>
      </c>
      <c r="O3454" s="9">
        <f t="shared" si="268"/>
        <v>-10377.465224816502</v>
      </c>
      <c r="U3454" s="15">
        <f t="shared" si="269"/>
        <v>68460.629759999996</v>
      </c>
    </row>
    <row r="3455" spans="1:21" x14ac:dyDescent="0.3">
      <c r="A3455" s="3" t="s">
        <v>3461</v>
      </c>
      <c r="B3455" s="3" t="s">
        <v>9</v>
      </c>
      <c r="C3455" s="8">
        <v>44192.128999989996</v>
      </c>
      <c r="D3455" s="8">
        <v>322.69</v>
      </c>
      <c r="E3455" s="8">
        <v>197.411</v>
      </c>
      <c r="F3455" s="9">
        <v>217.89858135515601</v>
      </c>
      <c r="G3455" s="9">
        <v>-20.487581355156301</v>
      </c>
      <c r="H3455" s="9">
        <v>-6611.13762749541</v>
      </c>
      <c r="L3455" s="9">
        <f t="shared" si="266"/>
        <v>217.51967576082484</v>
      </c>
      <c r="M3455" s="9">
        <f t="shared" si="270"/>
        <v>-20.108675760824838</v>
      </c>
      <c r="N3455" s="9">
        <f t="shared" si="267"/>
        <v>-6488.8685812605672</v>
      </c>
      <c r="O3455" s="9">
        <f t="shared" si="268"/>
        <v>-7941.1822630164997</v>
      </c>
      <c r="U3455" s="15">
        <f t="shared" si="269"/>
        <v>63702.555590000004</v>
      </c>
    </row>
    <row r="3456" spans="1:21" x14ac:dyDescent="0.3">
      <c r="A3456" s="3" t="s">
        <v>3462</v>
      </c>
      <c r="B3456" s="3" t="s">
        <v>9</v>
      </c>
      <c r="C3456" s="8">
        <v>42715.31</v>
      </c>
      <c r="D3456" s="8">
        <v>315.52999999999997</v>
      </c>
      <c r="E3456" s="8">
        <v>178.88499999999999</v>
      </c>
      <c r="F3456" s="9">
        <v>210.61681484383399</v>
      </c>
      <c r="G3456" s="9">
        <v>-31.731814843834101</v>
      </c>
      <c r="H3456" s="9">
        <v>-10012.339537674899</v>
      </c>
      <c r="L3456" s="9">
        <f t="shared" si="266"/>
        <v>210.25057157181138</v>
      </c>
      <c r="M3456" s="9">
        <f t="shared" si="270"/>
        <v>-31.365571571811387</v>
      </c>
      <c r="N3456" s="9">
        <f t="shared" si="267"/>
        <v>-9896.7787980536468</v>
      </c>
      <c r="O3456" s="9">
        <f t="shared" si="268"/>
        <v>-5471.3590694790037</v>
      </c>
      <c r="U3456" s="15">
        <f t="shared" si="269"/>
        <v>56443.58404999999</v>
      </c>
    </row>
    <row r="3457" spans="1:21" x14ac:dyDescent="0.3">
      <c r="A3457" s="3" t="s">
        <v>3463</v>
      </c>
      <c r="B3457" s="3" t="s">
        <v>9</v>
      </c>
      <c r="C3457" s="8">
        <v>40128.313999999998</v>
      </c>
      <c r="D3457" s="8">
        <v>284.33</v>
      </c>
      <c r="E3457" s="8">
        <v>159.34299999999999</v>
      </c>
      <c r="F3457" s="9">
        <v>197.86108727135999</v>
      </c>
      <c r="G3457" s="9">
        <v>-38.518087271360898</v>
      </c>
      <c r="H3457" s="9">
        <v>-10951.847753866001</v>
      </c>
      <c r="L3457" s="9">
        <f t="shared" si="266"/>
        <v>197.51702503652953</v>
      </c>
      <c r="M3457" s="9">
        <f t="shared" si="270"/>
        <v>-38.174025036529542</v>
      </c>
      <c r="N3457" s="9">
        <f t="shared" si="267"/>
        <v>-10854.020538636445</v>
      </c>
      <c r="O3457" s="9">
        <f t="shared" si="268"/>
        <v>-1309.8149732023235</v>
      </c>
      <c r="U3457" s="15">
        <f t="shared" si="269"/>
        <v>45305.995189999994</v>
      </c>
    </row>
    <row r="3458" spans="1:21" x14ac:dyDescent="0.3">
      <c r="A3458" s="3" t="s">
        <v>3464</v>
      </c>
      <c r="B3458" s="3" t="s">
        <v>9</v>
      </c>
      <c r="C3458" s="8">
        <v>36950.180999999997</v>
      </c>
      <c r="D3458" s="8">
        <v>272.60000000000002</v>
      </c>
      <c r="E3458" s="8">
        <v>160.066</v>
      </c>
      <c r="F3458" s="9">
        <v>182.190634461581</v>
      </c>
      <c r="G3458" s="9">
        <v>-22.124634461581898</v>
      </c>
      <c r="H3458" s="9">
        <v>-6031.1753542272299</v>
      </c>
      <c r="L3458" s="9">
        <f t="shared" si="266"/>
        <v>181.8738217030822</v>
      </c>
      <c r="M3458" s="9">
        <f t="shared" si="270"/>
        <v>-21.807821703082197</v>
      </c>
      <c r="N3458" s="9">
        <f t="shared" si="267"/>
        <v>-5944.8121962602072</v>
      </c>
      <c r="O3458" s="9">
        <f t="shared" si="268"/>
        <v>3008.5585148970417</v>
      </c>
      <c r="U3458" s="15">
        <f t="shared" si="269"/>
        <v>43633.991600000001</v>
      </c>
    </row>
    <row r="3459" spans="1:21" x14ac:dyDescent="0.3">
      <c r="A3459" s="3" t="s">
        <v>3465</v>
      </c>
      <c r="B3459" s="3" t="s">
        <v>9</v>
      </c>
      <c r="C3459" s="8">
        <v>34341.281999999999</v>
      </c>
      <c r="D3459" s="8">
        <v>257.67</v>
      </c>
      <c r="E3459" s="8">
        <v>80.88</v>
      </c>
      <c r="F3459" s="9">
        <v>169.326909543531</v>
      </c>
      <c r="G3459" s="9">
        <v>-88.446909543531106</v>
      </c>
      <c r="H3459" s="9">
        <v>-22790.115182081601</v>
      </c>
      <c r="L3459" s="9">
        <f t="shared" ref="L3459:L3522" si="271">C3459*$J$3</f>
        <v>169.03246561967495</v>
      </c>
      <c r="M3459" s="9">
        <f t="shared" si="270"/>
        <v>-88.152465619674956</v>
      </c>
      <c r="N3459" s="9">
        <f t="shared" ref="N3459:N3522" si="272">M3459*D3459</f>
        <v>-22714.245816221646</v>
      </c>
      <c r="O3459" s="9">
        <f t="shared" si="268"/>
        <v>6152.61532008022</v>
      </c>
      <c r="U3459" s="15">
        <f t="shared" si="269"/>
        <v>20840.349600000001</v>
      </c>
    </row>
    <row r="3460" spans="1:21" x14ac:dyDescent="0.3">
      <c r="A3460" s="3" t="s">
        <v>3466</v>
      </c>
      <c r="B3460" s="3" t="s">
        <v>9</v>
      </c>
      <c r="C3460" s="8">
        <v>32640.466</v>
      </c>
      <c r="D3460" s="8">
        <v>252.94</v>
      </c>
      <c r="E3460" s="8">
        <v>80.602000000000004</v>
      </c>
      <c r="F3460" s="9">
        <v>160.940678738804</v>
      </c>
      <c r="G3460" s="9">
        <v>-80.338678738804902</v>
      </c>
      <c r="H3460" s="9">
        <v>-20320.865400193299</v>
      </c>
      <c r="L3460" s="9">
        <f t="shared" si="271"/>
        <v>160.66081769909374</v>
      </c>
      <c r="M3460" s="9">
        <f t="shared" si="270"/>
        <v>-80.058817699093737</v>
      </c>
      <c r="N3460" s="9">
        <f t="shared" si="272"/>
        <v>-20250.077348808769</v>
      </c>
      <c r="O3460" s="9">
        <f t="shared" ref="O3460:O3523" si="273">($O$1-L3460)*D3460</f>
        <v>8157.1975363567262</v>
      </c>
      <c r="U3460" s="15">
        <f t="shared" ref="U3460:U3523" si="274">D3460*E3460</f>
        <v>20387.469880000001</v>
      </c>
    </row>
    <row r="3461" spans="1:21" x14ac:dyDescent="0.3">
      <c r="A3461" s="3" t="s">
        <v>3467</v>
      </c>
      <c r="B3461" s="3" t="s">
        <v>9</v>
      </c>
      <c r="C3461" s="8">
        <v>31682.383000000002</v>
      </c>
      <c r="D3461" s="8">
        <v>243.05</v>
      </c>
      <c r="E3461" s="8">
        <v>80.311000000000007</v>
      </c>
      <c r="F3461" s="9">
        <v>156.21664911532699</v>
      </c>
      <c r="G3461" s="9">
        <v>-75.905649115327407</v>
      </c>
      <c r="H3461" s="9">
        <v>-18448.868017480301</v>
      </c>
      <c r="L3461" s="9">
        <f t="shared" si="271"/>
        <v>155.94500272869473</v>
      </c>
      <c r="M3461" s="9">
        <f t="shared" ref="M3461:M3524" si="275">E3461-L3461</f>
        <v>-75.634002728694725</v>
      </c>
      <c r="N3461" s="9">
        <f t="shared" si="272"/>
        <v>-18382.844363209253</v>
      </c>
      <c r="O3461" s="9">
        <f t="shared" si="273"/>
        <v>8984.4284577620201</v>
      </c>
      <c r="U3461" s="15">
        <f t="shared" si="274"/>
        <v>19519.588550000004</v>
      </c>
    </row>
    <row r="3462" spans="1:21" x14ac:dyDescent="0.3">
      <c r="A3462" s="3" t="s">
        <v>3468</v>
      </c>
      <c r="B3462" s="3" t="s">
        <v>9</v>
      </c>
      <c r="C3462" s="8">
        <v>31229.352999999999</v>
      </c>
      <c r="D3462" s="8">
        <v>240.32</v>
      </c>
      <c r="E3462" s="8">
        <v>80.647000000000006</v>
      </c>
      <c r="F3462" s="9">
        <v>153.982889472035</v>
      </c>
      <c r="G3462" s="9">
        <v>-73.335889472035504</v>
      </c>
      <c r="H3462" s="9">
        <v>-17624.080957919501</v>
      </c>
      <c r="L3462" s="9">
        <f t="shared" si="271"/>
        <v>153.71512738799888</v>
      </c>
      <c r="M3462" s="9">
        <f t="shared" si="275"/>
        <v>-73.068127387998871</v>
      </c>
      <c r="N3462" s="9">
        <f t="shared" si="272"/>
        <v>-17559.73237388389</v>
      </c>
      <c r="O3462" s="9">
        <f t="shared" si="273"/>
        <v>9419.3966925625882</v>
      </c>
      <c r="U3462" s="15">
        <f t="shared" si="274"/>
        <v>19381.087040000002</v>
      </c>
    </row>
    <row r="3463" spans="1:21" x14ac:dyDescent="0.3">
      <c r="A3463" s="3" t="s">
        <v>3469</v>
      </c>
      <c r="B3463" s="3" t="s">
        <v>9</v>
      </c>
      <c r="C3463" s="8">
        <v>31454.241000000002</v>
      </c>
      <c r="D3463" s="8">
        <v>242.52</v>
      </c>
      <c r="E3463" s="8">
        <v>80.843000000000004</v>
      </c>
      <c r="F3463" s="9">
        <v>155.091747028181</v>
      </c>
      <c r="G3463" s="9">
        <v>-74.2487470281811</v>
      </c>
      <c r="H3463" s="9">
        <v>-18006.806129274399</v>
      </c>
      <c r="L3463" s="9">
        <f t="shared" si="271"/>
        <v>154.82205674282838</v>
      </c>
      <c r="M3463" s="9">
        <f t="shared" si="275"/>
        <v>-73.979056742828377</v>
      </c>
      <c r="N3463" s="9">
        <f t="shared" si="272"/>
        <v>-17941.400841270737</v>
      </c>
      <c r="O3463" s="9">
        <f t="shared" si="273"/>
        <v>9237.1736824484688</v>
      </c>
      <c r="U3463" s="15">
        <f t="shared" si="274"/>
        <v>19606.04436</v>
      </c>
    </row>
    <row r="3464" spans="1:21" x14ac:dyDescent="0.3">
      <c r="A3464" s="3" t="s">
        <v>3470</v>
      </c>
      <c r="B3464" s="3" t="s">
        <v>9</v>
      </c>
      <c r="C3464" s="8">
        <v>32625.661</v>
      </c>
      <c r="D3464" s="8">
        <v>246.9</v>
      </c>
      <c r="E3464" s="8">
        <v>80.793000000000006</v>
      </c>
      <c r="F3464" s="9">
        <v>160.867679574248</v>
      </c>
      <c r="G3464" s="9">
        <v>-80.074679574248606</v>
      </c>
      <c r="H3464" s="9">
        <v>-19770.438386881899</v>
      </c>
      <c r="L3464" s="9">
        <f t="shared" si="271"/>
        <v>160.58794547337138</v>
      </c>
      <c r="M3464" s="9">
        <f t="shared" si="275"/>
        <v>-79.794945473371371</v>
      </c>
      <c r="N3464" s="9">
        <f t="shared" si="272"/>
        <v>-19701.372037375393</v>
      </c>
      <c r="O3464" s="9">
        <f t="shared" si="273"/>
        <v>7980.4024938231578</v>
      </c>
      <c r="U3464" s="15">
        <f t="shared" si="274"/>
        <v>19947.791700000002</v>
      </c>
    </row>
    <row r="3465" spans="1:21" x14ac:dyDescent="0.3">
      <c r="A3465" s="3" t="s">
        <v>3471</v>
      </c>
      <c r="B3465" s="3" t="s">
        <v>9</v>
      </c>
      <c r="C3465" s="8">
        <v>34342.998999999902</v>
      </c>
      <c r="D3465" s="8">
        <v>252.83</v>
      </c>
      <c r="E3465" s="8">
        <v>80.59</v>
      </c>
      <c r="F3465" s="9">
        <v>169.335375572949</v>
      </c>
      <c r="G3465" s="9">
        <v>-88.745375572949797</v>
      </c>
      <c r="H3465" s="9">
        <v>-22437.4933061089</v>
      </c>
      <c r="L3465" s="9">
        <f t="shared" si="271"/>
        <v>169.04091692744655</v>
      </c>
      <c r="M3465" s="9">
        <f t="shared" si="275"/>
        <v>-88.450916927446542</v>
      </c>
      <c r="N3465" s="9">
        <f t="shared" si="272"/>
        <v>-22363.045326766311</v>
      </c>
      <c r="O3465" s="9">
        <f t="shared" si="273"/>
        <v>6034.909599535551</v>
      </c>
      <c r="U3465" s="15">
        <f t="shared" si="274"/>
        <v>20375.569700000004</v>
      </c>
    </row>
    <row r="3466" spans="1:21" x14ac:dyDescent="0.3">
      <c r="A3466" s="3" t="s">
        <v>3472</v>
      </c>
      <c r="B3466" s="3" t="s">
        <v>9</v>
      </c>
      <c r="C3466" s="8">
        <v>36360.883000000002</v>
      </c>
      <c r="D3466" s="8">
        <v>262.31</v>
      </c>
      <c r="E3466" s="8">
        <v>80.055000000000007</v>
      </c>
      <c r="F3466" s="9">
        <v>179.284976800339</v>
      </c>
      <c r="G3466" s="9">
        <v>-99.2299768003396</v>
      </c>
      <c r="H3466" s="9">
        <v>-26029.015214497002</v>
      </c>
      <c r="L3466" s="9">
        <f t="shared" si="271"/>
        <v>178.97321671329928</v>
      </c>
      <c r="M3466" s="9">
        <f t="shared" si="275"/>
        <v>-98.918216713299273</v>
      </c>
      <c r="N3466" s="9">
        <f t="shared" si="272"/>
        <v>-25947.237426065534</v>
      </c>
      <c r="O3466" s="9">
        <f t="shared" si="273"/>
        <v>3655.8502995751774</v>
      </c>
      <c r="U3466" s="15">
        <f t="shared" si="274"/>
        <v>20999.227050000001</v>
      </c>
    </row>
    <row r="3467" spans="1:21" x14ac:dyDescent="0.3">
      <c r="A3467" s="3" t="s">
        <v>3473</v>
      </c>
      <c r="B3467" s="3" t="s">
        <v>9</v>
      </c>
      <c r="C3467" s="8">
        <v>38259.162999999899</v>
      </c>
      <c r="D3467" s="8">
        <v>276.12</v>
      </c>
      <c r="E3467" s="8">
        <v>81.213999999999999</v>
      </c>
      <c r="F3467" s="9">
        <v>188.64484536460199</v>
      </c>
      <c r="G3467" s="9">
        <v>-107.43084536460201</v>
      </c>
      <c r="H3467" s="9">
        <v>-29663.805022074001</v>
      </c>
      <c r="L3467" s="9">
        <f t="shared" si="271"/>
        <v>188.31680932689184</v>
      </c>
      <c r="M3467" s="9">
        <f t="shared" si="275"/>
        <v>-107.10280932689184</v>
      </c>
      <c r="N3467" s="9">
        <f t="shared" si="272"/>
        <v>-29573.227711341377</v>
      </c>
      <c r="O3467" s="9">
        <f t="shared" si="273"/>
        <v>1268.3693634522399</v>
      </c>
      <c r="U3467" s="15">
        <f t="shared" si="274"/>
        <v>22424.809679999998</v>
      </c>
    </row>
    <row r="3468" spans="1:21" x14ac:dyDescent="0.3">
      <c r="A3468" s="3" t="s">
        <v>3474</v>
      </c>
      <c r="B3468" s="3" t="s">
        <v>9</v>
      </c>
      <c r="C3468" s="8">
        <v>39077.772999989997</v>
      </c>
      <c r="D3468" s="8">
        <v>279.52</v>
      </c>
      <c r="E3468" s="8">
        <v>81.105000000000004</v>
      </c>
      <c r="F3468" s="9">
        <v>192.681174043879</v>
      </c>
      <c r="G3468" s="9">
        <v>-111.57617404387901</v>
      </c>
      <c r="H3468" s="9">
        <v>-31187.772168745199</v>
      </c>
      <c r="L3468" s="9">
        <f t="shared" si="271"/>
        <v>192.34611920178961</v>
      </c>
      <c r="M3468" s="9">
        <f t="shared" si="275"/>
        <v>-111.2411192017896</v>
      </c>
      <c r="N3468" s="9">
        <f t="shared" si="272"/>
        <v>-31094.117639284228</v>
      </c>
      <c r="O3468" s="9">
        <f t="shared" si="273"/>
        <v>157.71471674905729</v>
      </c>
      <c r="U3468" s="15">
        <f t="shared" si="274"/>
        <v>22670.4696</v>
      </c>
    </row>
    <row r="3469" spans="1:21" x14ac:dyDescent="0.3">
      <c r="A3469" s="3" t="s">
        <v>3475</v>
      </c>
      <c r="B3469" s="3" t="s">
        <v>9</v>
      </c>
      <c r="C3469" s="8">
        <v>39393.7239999999</v>
      </c>
      <c r="D3469" s="8">
        <v>283.26</v>
      </c>
      <c r="E3469" s="8">
        <v>81.272999999999996</v>
      </c>
      <c r="F3469" s="9">
        <v>194.23903686329501</v>
      </c>
      <c r="G3469" s="9">
        <v>-112.966036863295</v>
      </c>
      <c r="H3469" s="9">
        <v>-31998.759601897102</v>
      </c>
      <c r="L3469" s="9">
        <f t="shared" si="271"/>
        <v>193.90127304102822</v>
      </c>
      <c r="M3469" s="9">
        <f t="shared" si="275"/>
        <v>-112.62827304102822</v>
      </c>
      <c r="N3469" s="9">
        <f t="shared" si="272"/>
        <v>-31903.084621601654</v>
      </c>
      <c r="O3469" s="9">
        <f t="shared" si="273"/>
        <v>-280.68792420472602</v>
      </c>
      <c r="U3469" s="15">
        <f t="shared" si="274"/>
        <v>23021.38998</v>
      </c>
    </row>
    <row r="3470" spans="1:21" x14ac:dyDescent="0.3">
      <c r="A3470" s="3" t="s">
        <v>3476</v>
      </c>
      <c r="B3470" s="3" t="s">
        <v>9</v>
      </c>
      <c r="C3470" s="8">
        <v>39491.98399999</v>
      </c>
      <c r="D3470" s="8">
        <v>283.41999999999899</v>
      </c>
      <c r="E3470" s="8">
        <v>81.06</v>
      </c>
      <c r="F3470" s="9">
        <v>194.723528447799</v>
      </c>
      <c r="G3470" s="9">
        <v>-113.663528447799</v>
      </c>
      <c r="H3470" s="9">
        <v>-32214.517232675102</v>
      </c>
      <c r="L3470" s="9">
        <f t="shared" si="271"/>
        <v>194.38492213922191</v>
      </c>
      <c r="M3470" s="9">
        <f t="shared" si="275"/>
        <v>-113.32492213922191</v>
      </c>
      <c r="N3470" s="9">
        <f t="shared" si="272"/>
        <v>-32118.549432698161</v>
      </c>
      <c r="O3470" s="9">
        <f t="shared" si="273"/>
        <v>-417.92229877242028</v>
      </c>
      <c r="U3470" s="15">
        <f t="shared" si="274"/>
        <v>22974.02519999992</v>
      </c>
    </row>
    <row r="3471" spans="1:21" x14ac:dyDescent="0.3">
      <c r="A3471" s="3" t="s">
        <v>3477</v>
      </c>
      <c r="B3471" s="3" t="s">
        <v>9</v>
      </c>
      <c r="C3471" s="8">
        <v>39337.212999989999</v>
      </c>
      <c r="D3471" s="8">
        <v>280.06</v>
      </c>
      <c r="E3471" s="8">
        <v>155.30600000000001</v>
      </c>
      <c r="F3471" s="9">
        <v>193.96039749896099</v>
      </c>
      <c r="G3471" s="9">
        <v>-38.654397498961302</v>
      </c>
      <c r="H3471" s="9">
        <v>-10825.5505635591</v>
      </c>
      <c r="L3471" s="9">
        <f t="shared" si="271"/>
        <v>193.62311820492434</v>
      </c>
      <c r="M3471" s="9">
        <f t="shared" si="275"/>
        <v>-38.317118204924327</v>
      </c>
      <c r="N3471" s="9">
        <f t="shared" si="272"/>
        <v>-10731.092124471108</v>
      </c>
      <c r="O3471" s="9">
        <f t="shared" si="273"/>
        <v>-199.61693765269811</v>
      </c>
      <c r="U3471" s="15">
        <f t="shared" si="274"/>
        <v>43494.998360000005</v>
      </c>
    </row>
    <row r="3472" spans="1:21" x14ac:dyDescent="0.3">
      <c r="A3472" s="3" t="s">
        <v>3478</v>
      </c>
      <c r="B3472" s="3" t="s">
        <v>9</v>
      </c>
      <c r="C3472" s="8">
        <v>40298.288999999997</v>
      </c>
      <c r="D3472" s="8">
        <v>282.2</v>
      </c>
      <c r="E3472" s="8">
        <v>162.80199999999999</v>
      </c>
      <c r="F3472" s="9">
        <v>198.69918473812501</v>
      </c>
      <c r="G3472" s="9">
        <v>-35.897184738125802</v>
      </c>
      <c r="H3472" s="9">
        <v>-10130.1855330991</v>
      </c>
      <c r="L3472" s="9">
        <f t="shared" si="271"/>
        <v>198.3536651288739</v>
      </c>
      <c r="M3472" s="9">
        <f t="shared" si="275"/>
        <v>-35.551665128873907</v>
      </c>
      <c r="N3472" s="9">
        <f t="shared" si="272"/>
        <v>-10032.679899368217</v>
      </c>
      <c r="O3472" s="9">
        <f t="shared" si="273"/>
        <v>-1536.1025964754203</v>
      </c>
      <c r="U3472" s="15">
        <f t="shared" si="274"/>
        <v>45942.724399999999</v>
      </c>
    </row>
    <row r="3473" spans="1:21" x14ac:dyDescent="0.3">
      <c r="A3473" s="3" t="s">
        <v>3479</v>
      </c>
      <c r="B3473" s="3" t="s">
        <v>9</v>
      </c>
      <c r="C3473" s="8">
        <v>41249.946999990003</v>
      </c>
      <c r="D3473" s="8">
        <v>299.77999999999997</v>
      </c>
      <c r="E3473" s="8">
        <v>161.72</v>
      </c>
      <c r="F3473" s="9">
        <v>203.39153454849901</v>
      </c>
      <c r="G3473" s="9">
        <v>-41.671534548499402</v>
      </c>
      <c r="H3473" s="9">
        <v>-12492.2926269491</v>
      </c>
      <c r="L3473" s="9">
        <f t="shared" si="271"/>
        <v>203.03785537445063</v>
      </c>
      <c r="M3473" s="9">
        <f t="shared" si="275"/>
        <v>-41.31785537445063</v>
      </c>
      <c r="N3473" s="9">
        <f t="shared" si="272"/>
        <v>-12386.266684152808</v>
      </c>
      <c r="O3473" s="9">
        <f t="shared" si="273"/>
        <v>-3036.0225701442982</v>
      </c>
      <c r="U3473" s="15">
        <f t="shared" si="274"/>
        <v>48480.421599999994</v>
      </c>
    </row>
    <row r="3474" spans="1:21" x14ac:dyDescent="0.3">
      <c r="A3474" s="3" t="s">
        <v>3480</v>
      </c>
      <c r="B3474" s="3" t="s">
        <v>9</v>
      </c>
      <c r="C3474" s="8">
        <v>42083.369999989998</v>
      </c>
      <c r="D3474" s="8">
        <v>309.51</v>
      </c>
      <c r="E3474" s="8">
        <v>161.947</v>
      </c>
      <c r="F3474" s="9">
        <v>207.50090183806299</v>
      </c>
      <c r="G3474" s="9">
        <v>-45.553901838063602</v>
      </c>
      <c r="H3474" s="9">
        <v>-14099.388157899</v>
      </c>
      <c r="L3474" s="9">
        <f t="shared" si="271"/>
        <v>207.14007685220867</v>
      </c>
      <c r="M3474" s="9">
        <f t="shared" si="275"/>
        <v>-45.193076852208662</v>
      </c>
      <c r="N3474" s="9">
        <f t="shared" si="272"/>
        <v>-13987.709216527102</v>
      </c>
      <c r="O3474" s="9">
        <f t="shared" si="273"/>
        <v>-4404.2417348532954</v>
      </c>
      <c r="U3474" s="15">
        <f t="shared" si="274"/>
        <v>50124.215969999997</v>
      </c>
    </row>
    <row r="3475" spans="1:21" x14ac:dyDescent="0.3">
      <c r="A3475" s="3" t="s">
        <v>3481</v>
      </c>
      <c r="B3475" s="3" t="s">
        <v>9</v>
      </c>
      <c r="C3475" s="8">
        <v>43031.048999990002</v>
      </c>
      <c r="D3475" s="8">
        <v>326.77999999999997</v>
      </c>
      <c r="E3475" s="8">
        <v>162.709</v>
      </c>
      <c r="F3475" s="9">
        <v>212.17363235258799</v>
      </c>
      <c r="G3475" s="9">
        <v>-49.464632352588502</v>
      </c>
      <c r="H3475" s="9">
        <v>-16164.052560178799</v>
      </c>
      <c r="L3475" s="9">
        <f t="shared" si="271"/>
        <v>211.80468191808794</v>
      </c>
      <c r="M3475" s="9">
        <f t="shared" si="275"/>
        <v>-49.095681918087934</v>
      </c>
      <c r="N3475" s="9">
        <f t="shared" si="272"/>
        <v>-16043.486937192774</v>
      </c>
      <c r="O3475" s="9">
        <f t="shared" si="273"/>
        <v>-6174.288703928044</v>
      </c>
      <c r="U3475" s="15">
        <f t="shared" si="274"/>
        <v>53170.047019999998</v>
      </c>
    </row>
    <row r="3476" spans="1:21" x14ac:dyDescent="0.3">
      <c r="A3476" s="3" t="s">
        <v>3482</v>
      </c>
      <c r="B3476" s="3" t="s">
        <v>9</v>
      </c>
      <c r="C3476" s="8">
        <v>44228.381000000001</v>
      </c>
      <c r="D3476" s="8">
        <v>332.05</v>
      </c>
      <c r="E3476" s="8">
        <v>161.565</v>
      </c>
      <c r="F3476" s="9">
        <v>218.07732946148599</v>
      </c>
      <c r="G3476" s="9">
        <v>-56.5123294614869</v>
      </c>
      <c r="H3476" s="9">
        <v>-18764.918997686698</v>
      </c>
      <c r="L3476" s="9">
        <f t="shared" si="271"/>
        <v>217.6981130406368</v>
      </c>
      <c r="M3476" s="9">
        <f t="shared" si="275"/>
        <v>-56.1331130406368</v>
      </c>
      <c r="N3476" s="9">
        <f t="shared" si="272"/>
        <v>-18639.00018514345</v>
      </c>
      <c r="O3476" s="9">
        <f t="shared" si="273"/>
        <v>-8230.775619957225</v>
      </c>
      <c r="U3476" s="15">
        <f t="shared" si="274"/>
        <v>53647.65825</v>
      </c>
    </row>
    <row r="3477" spans="1:21" x14ac:dyDescent="0.3">
      <c r="A3477" s="3" t="s">
        <v>3483</v>
      </c>
      <c r="B3477" s="3" t="s">
        <v>9</v>
      </c>
      <c r="C3477" s="8">
        <v>46820.59399999</v>
      </c>
      <c r="D3477" s="8">
        <v>393.82</v>
      </c>
      <c r="E3477" s="8">
        <v>177.02600000000001</v>
      </c>
      <c r="F3477" s="9">
        <v>230.85878054904001</v>
      </c>
      <c r="G3477" s="9">
        <v>-53.832780549040102</v>
      </c>
      <c r="H3477" s="9">
        <v>-21200.425635823001</v>
      </c>
      <c r="L3477" s="9">
        <f t="shared" si="271"/>
        <v>230.45733836017158</v>
      </c>
      <c r="M3477" s="9">
        <f t="shared" si="275"/>
        <v>-53.431338360171566</v>
      </c>
      <c r="N3477" s="9">
        <f t="shared" si="272"/>
        <v>-21042.329673002765</v>
      </c>
      <c r="O3477" s="9">
        <f t="shared" si="273"/>
        <v>-14786.753654118149</v>
      </c>
      <c r="U3477" s="15">
        <f t="shared" si="274"/>
        <v>69716.379320000007</v>
      </c>
    </row>
    <row r="3478" spans="1:21" x14ac:dyDescent="0.3">
      <c r="A3478" s="3" t="s">
        <v>3484</v>
      </c>
      <c r="B3478" s="3" t="s">
        <v>9</v>
      </c>
      <c r="C3478" s="8">
        <v>45613.588000000003</v>
      </c>
      <c r="D3478" s="8">
        <v>358.909999999999</v>
      </c>
      <c r="E3478" s="8">
        <v>194.91200000000001</v>
      </c>
      <c r="F3478" s="9">
        <v>224.907383749735</v>
      </c>
      <c r="G3478" s="9">
        <v>-29.9953837497359</v>
      </c>
      <c r="H3478" s="9">
        <v>-10765.643181617699</v>
      </c>
      <c r="L3478" s="9">
        <f t="shared" si="271"/>
        <v>224.51629049259196</v>
      </c>
      <c r="M3478" s="9">
        <f t="shared" si="275"/>
        <v>-29.604290492591957</v>
      </c>
      <c r="N3478" s="9">
        <f t="shared" si="272"/>
        <v>-10625.27590069615</v>
      </c>
      <c r="O3478" s="9">
        <f t="shared" si="273"/>
        <v>-11343.686915716517</v>
      </c>
      <c r="U3478" s="15">
        <f t="shared" si="274"/>
        <v>69955.865919999807</v>
      </c>
    </row>
    <row r="3479" spans="1:21" x14ac:dyDescent="0.3">
      <c r="A3479" s="3" t="s">
        <v>3485</v>
      </c>
      <c r="B3479" s="3" t="s">
        <v>9</v>
      </c>
      <c r="C3479" s="8">
        <v>44578.421999990001</v>
      </c>
      <c r="D3479" s="8">
        <v>383.909999999999</v>
      </c>
      <c r="E3479" s="8">
        <v>196.39500000000001</v>
      </c>
      <c r="F3479" s="9">
        <v>219.80328019162599</v>
      </c>
      <c r="G3479" s="9">
        <v>-23.408280191626599</v>
      </c>
      <c r="H3479" s="9">
        <v>-8986.6728483673996</v>
      </c>
      <c r="L3479" s="9">
        <f t="shared" si="271"/>
        <v>219.4210625011807</v>
      </c>
      <c r="M3479" s="9">
        <f t="shared" si="275"/>
        <v>-23.026062501180689</v>
      </c>
      <c r="N3479" s="9">
        <f t="shared" si="272"/>
        <v>-8839.9356548282558</v>
      </c>
      <c r="O3479" s="9">
        <f t="shared" si="273"/>
        <v>-10177.726367203973</v>
      </c>
      <c r="U3479" s="15">
        <f t="shared" si="274"/>
        <v>75398.004449999804</v>
      </c>
    </row>
    <row r="3480" spans="1:21" x14ac:dyDescent="0.3">
      <c r="A3480" s="3" t="s">
        <v>3486</v>
      </c>
      <c r="B3480" s="3" t="s">
        <v>9</v>
      </c>
      <c r="C3480" s="8">
        <v>43167.755999989997</v>
      </c>
      <c r="D3480" s="8">
        <v>370.78</v>
      </c>
      <c r="E3480" s="8">
        <v>182.56700000000001</v>
      </c>
      <c r="F3480" s="9">
        <v>212.84769495231799</v>
      </c>
      <c r="G3480" s="9">
        <v>-30.2806949523181</v>
      </c>
      <c r="H3480" s="9">
        <v>-11227.4760744205</v>
      </c>
      <c r="L3480" s="9">
        <f t="shared" si="271"/>
        <v>212.47757238494552</v>
      </c>
      <c r="M3480" s="9">
        <f t="shared" si="275"/>
        <v>-29.91057238494551</v>
      </c>
      <c r="N3480" s="9">
        <f t="shared" si="272"/>
        <v>-11090.242028890096</v>
      </c>
      <c r="O3480" s="9">
        <f t="shared" si="273"/>
        <v>-7255.1334901707851</v>
      </c>
      <c r="U3480" s="15">
        <f t="shared" si="274"/>
        <v>67692.192259999996</v>
      </c>
    </row>
    <row r="3481" spans="1:21" x14ac:dyDescent="0.3">
      <c r="A3481" s="3" t="s">
        <v>3487</v>
      </c>
      <c r="B3481" s="3" t="s">
        <v>9</v>
      </c>
      <c r="C3481" s="8">
        <v>40650.095999999998</v>
      </c>
      <c r="D3481" s="8">
        <v>306.3</v>
      </c>
      <c r="E3481" s="8">
        <v>157.96</v>
      </c>
      <c r="F3481" s="9">
        <v>200.43384310253299</v>
      </c>
      <c r="G3481" s="9">
        <v>-42.473843102533401</v>
      </c>
      <c r="H3481" s="9">
        <v>-13009.738142306</v>
      </c>
      <c r="L3481" s="9">
        <f t="shared" si="271"/>
        <v>200.08530708191051</v>
      </c>
      <c r="M3481" s="9">
        <f t="shared" si="275"/>
        <v>-42.125307081910506</v>
      </c>
      <c r="N3481" s="9">
        <f t="shared" si="272"/>
        <v>-12902.981559189189</v>
      </c>
      <c r="O3481" s="9">
        <f t="shared" si="273"/>
        <v>-2197.6883416269552</v>
      </c>
      <c r="U3481" s="15">
        <f t="shared" si="274"/>
        <v>48383.148000000001</v>
      </c>
    </row>
    <row r="3482" spans="1:21" x14ac:dyDescent="0.3">
      <c r="A3482" s="3" t="s">
        <v>3488</v>
      </c>
      <c r="B3482" s="3" t="s">
        <v>9</v>
      </c>
      <c r="C3482" s="8">
        <v>37459.763999999901</v>
      </c>
      <c r="D3482" s="8">
        <v>277.35000000000002</v>
      </c>
      <c r="E3482" s="8">
        <v>158.988</v>
      </c>
      <c r="F3482" s="9">
        <v>184.70324055898701</v>
      </c>
      <c r="G3482" s="9">
        <v>-25.7152405589874</v>
      </c>
      <c r="H3482" s="9">
        <v>-7132.12196903516</v>
      </c>
      <c r="L3482" s="9">
        <f t="shared" si="271"/>
        <v>184.38205860955108</v>
      </c>
      <c r="M3482" s="9">
        <f t="shared" si="275"/>
        <v>-25.394058609551081</v>
      </c>
      <c r="N3482" s="9">
        <f t="shared" si="272"/>
        <v>-7043.0421553589931</v>
      </c>
      <c r="O3482" s="9">
        <f t="shared" si="273"/>
        <v>2365.3225340007402</v>
      </c>
      <c r="U3482" s="15">
        <f t="shared" si="274"/>
        <v>44095.321800000005</v>
      </c>
    </row>
    <row r="3483" spans="1:21" x14ac:dyDescent="0.3">
      <c r="A3483" s="3" t="s">
        <v>3489</v>
      </c>
      <c r="B3483" s="3" t="s">
        <v>9</v>
      </c>
      <c r="C3483" s="8">
        <v>34793.568999999901</v>
      </c>
      <c r="D3483" s="8">
        <v>247.14</v>
      </c>
      <c r="E3483" s="8">
        <v>120.556</v>
      </c>
      <c r="F3483" s="9">
        <v>171.557005669142</v>
      </c>
      <c r="G3483" s="9">
        <v>-51.001005669142103</v>
      </c>
      <c r="H3483" s="9">
        <v>-12604.388541071699</v>
      </c>
      <c r="L3483" s="9">
        <f t="shared" si="271"/>
        <v>171.25868381320976</v>
      </c>
      <c r="M3483" s="9">
        <f t="shared" si="275"/>
        <v>-50.702683813209759</v>
      </c>
      <c r="N3483" s="9">
        <f t="shared" si="272"/>
        <v>-12530.661277596659</v>
      </c>
      <c r="O3483" s="9">
        <f t="shared" si="273"/>
        <v>5350.9935983952792</v>
      </c>
      <c r="U3483" s="15">
        <f t="shared" si="274"/>
        <v>29794.209839999996</v>
      </c>
    </row>
    <row r="3484" spans="1:21" x14ac:dyDescent="0.3">
      <c r="A3484" s="3" t="s">
        <v>3490</v>
      </c>
      <c r="B3484" s="3" t="s">
        <v>9</v>
      </c>
      <c r="C3484" s="8">
        <v>32871.447</v>
      </c>
      <c r="D3484" s="8">
        <v>235.65</v>
      </c>
      <c r="E3484" s="8">
        <v>78.86</v>
      </c>
      <c r="F3484" s="9">
        <v>162.079579112217</v>
      </c>
      <c r="G3484" s="9">
        <v>-83.219579112217701</v>
      </c>
      <c r="H3484" s="9">
        <v>-19610.693817794101</v>
      </c>
      <c r="L3484" s="9">
        <f t="shared" si="271"/>
        <v>161.79773762949409</v>
      </c>
      <c r="M3484" s="9">
        <f t="shared" si="275"/>
        <v>-82.937737629494094</v>
      </c>
      <c r="N3484" s="9">
        <f t="shared" si="272"/>
        <v>-19544.277872390285</v>
      </c>
      <c r="O3484" s="9">
        <f t="shared" si="273"/>
        <v>7331.6878841181751</v>
      </c>
      <c r="U3484" s="15">
        <f t="shared" si="274"/>
        <v>18583.359</v>
      </c>
    </row>
    <row r="3485" spans="1:21" x14ac:dyDescent="0.3">
      <c r="A3485" s="3" t="s">
        <v>3491</v>
      </c>
      <c r="B3485" s="3" t="s">
        <v>9</v>
      </c>
      <c r="C3485" s="8">
        <v>31741.766</v>
      </c>
      <c r="D3485" s="8">
        <v>231.12</v>
      </c>
      <c r="E3485" s="8">
        <v>79.317999999999998</v>
      </c>
      <c r="F3485" s="9">
        <v>156.50944947931501</v>
      </c>
      <c r="G3485" s="9">
        <v>-77.191449479315693</v>
      </c>
      <c r="H3485" s="9">
        <v>-17840.487803659398</v>
      </c>
      <c r="L3485" s="9">
        <f t="shared" si="271"/>
        <v>156.23729393977683</v>
      </c>
      <c r="M3485" s="9">
        <f t="shared" si="275"/>
        <v>-76.919293939776836</v>
      </c>
      <c r="N3485" s="9">
        <f t="shared" si="272"/>
        <v>-17777.587215361222</v>
      </c>
      <c r="O3485" s="9">
        <f t="shared" si="273"/>
        <v>8475.8774806720266</v>
      </c>
      <c r="U3485" s="15">
        <f t="shared" si="274"/>
        <v>18331.976159999998</v>
      </c>
    </row>
    <row r="3486" spans="1:21" x14ac:dyDescent="0.3">
      <c r="A3486" s="3" t="s">
        <v>3492</v>
      </c>
      <c r="B3486" s="3" t="s">
        <v>9</v>
      </c>
      <c r="C3486" s="8">
        <v>31281.98</v>
      </c>
      <c r="D3486" s="8">
        <v>229.72</v>
      </c>
      <c r="E3486" s="8">
        <v>79.25</v>
      </c>
      <c r="F3486" s="9">
        <v>154.24237795789099</v>
      </c>
      <c r="G3486" s="9">
        <v>-74.992377957891904</v>
      </c>
      <c r="H3486" s="9">
        <v>-17227.249064486899</v>
      </c>
      <c r="L3486" s="9">
        <f t="shared" si="271"/>
        <v>153.97416464724176</v>
      </c>
      <c r="M3486" s="9">
        <f t="shared" si="275"/>
        <v>-74.724164647241764</v>
      </c>
      <c r="N3486" s="9">
        <f t="shared" si="272"/>
        <v>-17165.63510276438</v>
      </c>
      <c r="O3486" s="9">
        <f t="shared" si="273"/>
        <v>8944.4212586407702</v>
      </c>
      <c r="U3486" s="15">
        <f t="shared" si="274"/>
        <v>18205.310000000001</v>
      </c>
    </row>
    <row r="3487" spans="1:21" x14ac:dyDescent="0.3">
      <c r="A3487" s="3" t="s">
        <v>3493</v>
      </c>
      <c r="B3487" s="3" t="s">
        <v>9</v>
      </c>
      <c r="C3487" s="8">
        <v>31554.82</v>
      </c>
      <c r="D3487" s="8">
        <v>234.75</v>
      </c>
      <c r="E3487" s="8">
        <v>80.094999999999999</v>
      </c>
      <c r="F3487" s="9">
        <v>155.58767292969401</v>
      </c>
      <c r="G3487" s="9">
        <v>-75.492672929694606</v>
      </c>
      <c r="H3487" s="9">
        <v>-17721.9049702458</v>
      </c>
      <c r="L3487" s="9">
        <f t="shared" si="271"/>
        <v>155.31712027480606</v>
      </c>
      <c r="M3487" s="9">
        <f t="shared" si="275"/>
        <v>-75.222120274806059</v>
      </c>
      <c r="N3487" s="9">
        <f t="shared" si="272"/>
        <v>-17658.392734510722</v>
      </c>
      <c r="O3487" s="9">
        <f t="shared" si="273"/>
        <v>8825.0114540225295</v>
      </c>
      <c r="U3487" s="15">
        <f t="shared" si="274"/>
        <v>18802.30125</v>
      </c>
    </row>
    <row r="3488" spans="1:21" x14ac:dyDescent="0.3">
      <c r="A3488" s="3" t="s">
        <v>3494</v>
      </c>
      <c r="B3488" s="3" t="s">
        <v>9</v>
      </c>
      <c r="C3488" s="8">
        <v>32988.248999989999</v>
      </c>
      <c r="D3488" s="8">
        <v>239.56</v>
      </c>
      <c r="E3488" s="8">
        <v>79.876999999999995</v>
      </c>
      <c r="F3488" s="9">
        <v>162.65549592530601</v>
      </c>
      <c r="G3488" s="9">
        <v>-82.778495925306103</v>
      </c>
      <c r="H3488" s="9">
        <v>-19830.416483866298</v>
      </c>
      <c r="L3488" s="9">
        <f t="shared" si="271"/>
        <v>162.37265297620766</v>
      </c>
      <c r="M3488" s="9">
        <f t="shared" si="275"/>
        <v>-82.495652976207666</v>
      </c>
      <c r="N3488" s="9">
        <f t="shared" si="272"/>
        <v>-19762.658626980308</v>
      </c>
      <c r="O3488" s="9">
        <f t="shared" si="273"/>
        <v>7315.6114909537746</v>
      </c>
      <c r="U3488" s="15">
        <f t="shared" si="274"/>
        <v>19135.33412</v>
      </c>
    </row>
    <row r="3489" spans="1:21" x14ac:dyDescent="0.3">
      <c r="A3489" s="3" t="s">
        <v>3495</v>
      </c>
      <c r="B3489" s="3" t="s">
        <v>9</v>
      </c>
      <c r="C3489" s="8">
        <v>34999.692999999897</v>
      </c>
      <c r="D3489" s="8">
        <v>259.76</v>
      </c>
      <c r="E3489" s="8">
        <v>80.266000000000005</v>
      </c>
      <c r="F3489" s="9">
        <v>172.573343379037</v>
      </c>
      <c r="G3489" s="9">
        <v>-92.307343379037505</v>
      </c>
      <c r="H3489" s="9">
        <v>-23977.755516138699</v>
      </c>
      <c r="L3489" s="9">
        <f t="shared" si="271"/>
        <v>172.27325420529326</v>
      </c>
      <c r="M3489" s="9">
        <f t="shared" si="275"/>
        <v>-92.00725420529325</v>
      </c>
      <c r="N3489" s="9">
        <f t="shared" si="272"/>
        <v>-23899.804352366973</v>
      </c>
      <c r="O3489" s="9">
        <f t="shared" si="273"/>
        <v>5360.6928623439808</v>
      </c>
      <c r="U3489" s="15">
        <f t="shared" si="274"/>
        <v>20849.89616</v>
      </c>
    </row>
    <row r="3490" spans="1:21" x14ac:dyDescent="0.3">
      <c r="A3490" s="3" t="s">
        <v>3496</v>
      </c>
      <c r="B3490" s="3" t="s">
        <v>9</v>
      </c>
      <c r="C3490" s="8">
        <v>37062.103999999999</v>
      </c>
      <c r="D3490" s="8">
        <v>274.24</v>
      </c>
      <c r="E3490" s="8">
        <v>80.245999999999995</v>
      </c>
      <c r="F3490" s="9">
        <v>182.742494339638</v>
      </c>
      <c r="G3490" s="9">
        <v>-102.49649433963801</v>
      </c>
      <c r="H3490" s="9">
        <v>-28108.638607702502</v>
      </c>
      <c r="L3490" s="9">
        <f t="shared" si="271"/>
        <v>182.42472194756206</v>
      </c>
      <c r="M3490" s="9">
        <f t="shared" si="275"/>
        <v>-102.17872194756207</v>
      </c>
      <c r="N3490" s="9">
        <f t="shared" si="272"/>
        <v>-28021.492706899422</v>
      </c>
      <c r="O3490" s="9">
        <f t="shared" si="273"/>
        <v>2875.5795436793182</v>
      </c>
      <c r="U3490" s="15">
        <f t="shared" si="274"/>
        <v>22006.663039999999</v>
      </c>
    </row>
    <row r="3491" spans="1:21" x14ac:dyDescent="0.3">
      <c r="A3491" s="3" t="s">
        <v>3497</v>
      </c>
      <c r="B3491" s="3" t="s">
        <v>9</v>
      </c>
      <c r="C3491" s="8">
        <v>38865.119999989998</v>
      </c>
      <c r="D3491" s="8">
        <v>275.08</v>
      </c>
      <c r="E3491" s="8">
        <v>157.88900000000001</v>
      </c>
      <c r="F3491" s="9">
        <v>191.632643727068</v>
      </c>
      <c r="G3491" s="9">
        <v>-33.743643727068502</v>
      </c>
      <c r="H3491" s="9">
        <v>-9282.20151644201</v>
      </c>
      <c r="L3491" s="9">
        <f t="shared" si="271"/>
        <v>191.29941218277324</v>
      </c>
      <c r="M3491" s="9">
        <f t="shared" si="275"/>
        <v>-33.410412182773229</v>
      </c>
      <c r="N3491" s="9">
        <f t="shared" si="272"/>
        <v>-9190.53618323726</v>
      </c>
      <c r="O3491" s="9">
        <f t="shared" si="273"/>
        <v>443.1376841183357</v>
      </c>
      <c r="U3491" s="15">
        <f t="shared" si="274"/>
        <v>43432.106119999997</v>
      </c>
    </row>
    <row r="3492" spans="1:21" x14ac:dyDescent="0.3">
      <c r="A3492" s="3" t="s">
        <v>3498</v>
      </c>
      <c r="B3492" s="3" t="s">
        <v>9</v>
      </c>
      <c r="C3492" s="8">
        <v>39818.15</v>
      </c>
      <c r="D3492" s="8">
        <v>284.25</v>
      </c>
      <c r="E3492" s="8">
        <v>160.44499999999999</v>
      </c>
      <c r="F3492" s="9">
        <v>196.331758471939</v>
      </c>
      <c r="G3492" s="9">
        <v>-35.886758471939203</v>
      </c>
      <c r="H3492" s="9">
        <v>-10200.8110956487</v>
      </c>
      <c r="L3492" s="9">
        <f t="shared" si="271"/>
        <v>195.99035559924818</v>
      </c>
      <c r="M3492" s="9">
        <f t="shared" si="275"/>
        <v>-35.545355599248182</v>
      </c>
      <c r="N3492" s="9">
        <f t="shared" si="272"/>
        <v>-10103.767329086297</v>
      </c>
      <c r="O3492" s="9">
        <f t="shared" si="273"/>
        <v>-875.49065191663863</v>
      </c>
      <c r="U3492" s="15">
        <f t="shared" si="274"/>
        <v>45606.491249999999</v>
      </c>
    </row>
    <row r="3493" spans="1:21" x14ac:dyDescent="0.3">
      <c r="A3493" s="3" t="s">
        <v>3499</v>
      </c>
      <c r="B3493" s="3" t="s">
        <v>9</v>
      </c>
      <c r="C3493" s="8">
        <v>40190.092999999899</v>
      </c>
      <c r="D3493" s="8">
        <v>283.89</v>
      </c>
      <c r="E3493" s="8">
        <v>160.49100000000001</v>
      </c>
      <c r="F3493" s="9">
        <v>198.16570161699499</v>
      </c>
      <c r="G3493" s="9">
        <v>-37.674701616995598</v>
      </c>
      <c r="H3493" s="9">
        <v>-10695.471042048801</v>
      </c>
      <c r="L3493" s="9">
        <f t="shared" si="271"/>
        <v>197.82110968583009</v>
      </c>
      <c r="M3493" s="9">
        <f t="shared" si="275"/>
        <v>-37.330109685830081</v>
      </c>
      <c r="N3493" s="9">
        <f t="shared" si="272"/>
        <v>-10597.644838710301</v>
      </c>
      <c r="O3493" s="9">
        <f t="shared" si="273"/>
        <v>-1394.1146287307331</v>
      </c>
      <c r="U3493" s="15">
        <f t="shared" si="274"/>
        <v>45561.789990000005</v>
      </c>
    </row>
    <row r="3494" spans="1:21" x14ac:dyDescent="0.3">
      <c r="A3494" s="3" t="s">
        <v>3500</v>
      </c>
      <c r="B3494" s="3" t="s">
        <v>9</v>
      </c>
      <c r="C3494" s="8">
        <v>40176.741999999998</v>
      </c>
      <c r="D3494" s="8">
        <v>284.02999999999997</v>
      </c>
      <c r="E3494" s="8">
        <v>159.97800000000001</v>
      </c>
      <c r="F3494" s="9">
        <v>198.09987170507401</v>
      </c>
      <c r="G3494" s="9">
        <v>-38.121871705074597</v>
      </c>
      <c r="H3494" s="9">
        <v>-10827.755220392301</v>
      </c>
      <c r="L3494" s="9">
        <f t="shared" si="271"/>
        <v>197.75539424607243</v>
      </c>
      <c r="M3494" s="9">
        <f t="shared" si="275"/>
        <v>-37.777394246072419</v>
      </c>
      <c r="N3494" s="9">
        <f t="shared" si="272"/>
        <v>-10729.913287711948</v>
      </c>
      <c r="O3494" s="9">
        <f t="shared" si="273"/>
        <v>-1376.136978269569</v>
      </c>
      <c r="U3494" s="15">
        <f t="shared" si="274"/>
        <v>45438.551339999998</v>
      </c>
    </row>
    <row r="3495" spans="1:21" x14ac:dyDescent="0.3">
      <c r="A3495" s="3" t="s">
        <v>3501</v>
      </c>
      <c r="B3495" s="3" t="s">
        <v>9</v>
      </c>
      <c r="C3495" s="8">
        <v>40159.567999999999</v>
      </c>
      <c r="D3495" s="8">
        <v>280.64</v>
      </c>
      <c r="E3495" s="8">
        <v>160.42500000000001</v>
      </c>
      <c r="F3495" s="9">
        <v>198.015191688047</v>
      </c>
      <c r="G3495" s="9">
        <v>-37.590191688047298</v>
      </c>
      <c r="H3495" s="9">
        <v>-10549.3113953335</v>
      </c>
      <c r="L3495" s="9">
        <f t="shared" si="271"/>
        <v>197.67086147980726</v>
      </c>
      <c r="M3495" s="9">
        <f t="shared" si="275"/>
        <v>-37.245861479807246</v>
      </c>
      <c r="N3495" s="9">
        <f t="shared" si="272"/>
        <v>-10452.678565693104</v>
      </c>
      <c r="O3495" s="9">
        <f t="shared" si="273"/>
        <v>-1335.9890139573406</v>
      </c>
      <c r="U3495" s="15">
        <f t="shared" si="274"/>
        <v>45021.671999999999</v>
      </c>
    </row>
    <row r="3496" spans="1:21" x14ac:dyDescent="0.3">
      <c r="A3496" s="3" t="s">
        <v>3502</v>
      </c>
      <c r="B3496" s="3" t="s">
        <v>9</v>
      </c>
      <c r="C3496" s="8">
        <v>41195.522999999899</v>
      </c>
      <c r="D3496" s="8">
        <v>284.17</v>
      </c>
      <c r="E3496" s="8">
        <v>160.977</v>
      </c>
      <c r="F3496" s="9">
        <v>203.12318557645699</v>
      </c>
      <c r="G3496" s="9">
        <v>-42.146185576457398</v>
      </c>
      <c r="H3496" s="9">
        <v>-11976.681555261899</v>
      </c>
      <c r="L3496" s="9">
        <f t="shared" si="271"/>
        <v>202.76997303659229</v>
      </c>
      <c r="M3496" s="9">
        <f t="shared" si="275"/>
        <v>-41.792973036592286</v>
      </c>
      <c r="N3496" s="9">
        <f t="shared" si="272"/>
        <v>-11876.309147808432</v>
      </c>
      <c r="O3496" s="9">
        <f t="shared" si="273"/>
        <v>-2801.8081389032391</v>
      </c>
      <c r="U3496" s="15">
        <f t="shared" si="274"/>
        <v>45744.834090000004</v>
      </c>
    </row>
    <row r="3497" spans="1:21" x14ac:dyDescent="0.3">
      <c r="A3497" s="3" t="s">
        <v>3503</v>
      </c>
      <c r="B3497" s="3" t="s">
        <v>9</v>
      </c>
      <c r="C3497" s="8">
        <v>42224.5609999999</v>
      </c>
      <c r="D3497" s="8">
        <v>294</v>
      </c>
      <c r="E3497" s="8">
        <v>195.363</v>
      </c>
      <c r="F3497" s="9">
        <v>208.197073742393</v>
      </c>
      <c r="G3497" s="9">
        <v>-12.834073742393</v>
      </c>
      <c r="H3497" s="9">
        <v>-3773.2176802635399</v>
      </c>
      <c r="L3497" s="9">
        <f t="shared" si="271"/>
        <v>207.83503817761817</v>
      </c>
      <c r="M3497" s="9">
        <f t="shared" si="275"/>
        <v>-12.472038177618174</v>
      </c>
      <c r="N3497" s="9">
        <f t="shared" si="272"/>
        <v>-3666.7792242197429</v>
      </c>
      <c r="O3497" s="9">
        <f t="shared" si="273"/>
        <v>-4387.8573523186751</v>
      </c>
      <c r="U3497" s="15">
        <f t="shared" si="274"/>
        <v>57436.722000000002</v>
      </c>
    </row>
    <row r="3498" spans="1:21" x14ac:dyDescent="0.3">
      <c r="A3498" s="3" t="s">
        <v>3504</v>
      </c>
      <c r="B3498" s="3" t="s">
        <v>9</v>
      </c>
      <c r="C3498" s="8">
        <v>43092.543999989997</v>
      </c>
      <c r="D3498" s="8">
        <v>299.62</v>
      </c>
      <c r="E3498" s="8">
        <v>199.44300000000001</v>
      </c>
      <c r="F3498" s="9">
        <v>212.476846376525</v>
      </c>
      <c r="G3498" s="9">
        <v>-13.033846376525601</v>
      </c>
      <c r="H3498" s="9">
        <v>-3905.2010513345999</v>
      </c>
      <c r="L3498" s="9">
        <f t="shared" si="271"/>
        <v>212.10736868072192</v>
      </c>
      <c r="M3498" s="9">
        <f t="shared" si="275"/>
        <v>-12.664368680721907</v>
      </c>
      <c r="N3498" s="9">
        <f t="shared" si="272"/>
        <v>-3794.4981441178979</v>
      </c>
      <c r="O3498" s="9">
        <f t="shared" si="273"/>
        <v>-5751.809746638316</v>
      </c>
      <c r="U3498" s="15">
        <f t="shared" si="274"/>
        <v>59757.111660000002</v>
      </c>
    </row>
    <row r="3499" spans="1:21" x14ac:dyDescent="0.3">
      <c r="A3499" s="3" t="s">
        <v>3505</v>
      </c>
      <c r="B3499" s="3" t="s">
        <v>9</v>
      </c>
      <c r="C3499" s="8">
        <v>43832.93099999</v>
      </c>
      <c r="D3499" s="8">
        <v>313.63</v>
      </c>
      <c r="E3499" s="8">
        <v>199.905</v>
      </c>
      <c r="F3499" s="9">
        <v>216.127480111637</v>
      </c>
      <c r="G3499" s="9">
        <v>-16.2224801116379</v>
      </c>
      <c r="H3499" s="9">
        <v>-5087.8564374130101</v>
      </c>
      <c r="L3499" s="9">
        <f t="shared" si="271"/>
        <v>215.7516542994928</v>
      </c>
      <c r="M3499" s="9">
        <f t="shared" si="275"/>
        <v>-15.846654299492798</v>
      </c>
      <c r="N3499" s="9">
        <f t="shared" si="272"/>
        <v>-4969.9861879499258</v>
      </c>
      <c r="O3499" s="9">
        <f t="shared" si="273"/>
        <v>-7163.7172306562798</v>
      </c>
      <c r="U3499" s="15">
        <f t="shared" si="274"/>
        <v>62696.205150000002</v>
      </c>
    </row>
    <row r="3500" spans="1:21" x14ac:dyDescent="0.3">
      <c r="A3500" s="3" t="s">
        <v>3506</v>
      </c>
      <c r="B3500" s="3" t="s">
        <v>9</v>
      </c>
      <c r="C3500" s="8">
        <v>44937.088999990003</v>
      </c>
      <c r="D3500" s="8">
        <v>319.41999999999899</v>
      </c>
      <c r="E3500" s="8">
        <v>199.41499999999999</v>
      </c>
      <c r="F3500" s="9">
        <v>221.57176322802701</v>
      </c>
      <c r="G3500" s="9">
        <v>-22.156763228027302</v>
      </c>
      <c r="H3500" s="9">
        <v>-7077.3133102964903</v>
      </c>
      <c r="L3500" s="9">
        <f t="shared" si="271"/>
        <v>221.18647030821634</v>
      </c>
      <c r="M3500" s="9">
        <f t="shared" si="275"/>
        <v>-21.771470308216351</v>
      </c>
      <c r="N3500" s="9">
        <f t="shared" si="272"/>
        <v>-6954.243045850445</v>
      </c>
      <c r="O3500" s="9">
        <f t="shared" si="273"/>
        <v>-9031.9572929162896</v>
      </c>
      <c r="U3500" s="15">
        <f t="shared" si="274"/>
        <v>63697.139299999799</v>
      </c>
    </row>
    <row r="3501" spans="1:21" x14ac:dyDescent="0.3">
      <c r="A3501" s="3" t="s">
        <v>3507</v>
      </c>
      <c r="B3501" s="3" t="s">
        <v>9</v>
      </c>
      <c r="C3501" s="8">
        <v>47537.522999999899</v>
      </c>
      <c r="D3501" s="8">
        <v>367.38</v>
      </c>
      <c r="E3501" s="8">
        <v>196.029</v>
      </c>
      <c r="F3501" s="9">
        <v>234.39374968425801</v>
      </c>
      <c r="G3501" s="9">
        <v>-38.364749684258399</v>
      </c>
      <c r="H3501" s="9">
        <v>-14094.441739002799</v>
      </c>
      <c r="L3501" s="9">
        <f t="shared" si="271"/>
        <v>233.98616050915021</v>
      </c>
      <c r="M3501" s="9">
        <f t="shared" si="275"/>
        <v>-37.957160509150214</v>
      </c>
      <c r="N3501" s="9">
        <f t="shared" si="272"/>
        <v>-13944.701627851606</v>
      </c>
      <c r="O3501" s="9">
        <f t="shared" si="273"/>
        <v>-15090.430050371962</v>
      </c>
      <c r="U3501" s="15">
        <f t="shared" si="274"/>
        <v>72017.134019999998</v>
      </c>
    </row>
    <row r="3502" spans="1:21" x14ac:dyDescent="0.3">
      <c r="A3502" s="3" t="s">
        <v>3508</v>
      </c>
      <c r="B3502" s="3" t="s">
        <v>9</v>
      </c>
      <c r="C3502" s="8">
        <v>46185.887999999999</v>
      </c>
      <c r="D3502" s="8">
        <v>353.729999999999</v>
      </c>
      <c r="E3502" s="8">
        <v>194.524</v>
      </c>
      <c r="F3502" s="9">
        <v>227.729229198946</v>
      </c>
      <c r="G3502" s="9">
        <v>-33.205229198946697</v>
      </c>
      <c r="H3502" s="9">
        <v>-11745.6857245434</v>
      </c>
      <c r="L3502" s="9">
        <f t="shared" si="271"/>
        <v>227.33322901207237</v>
      </c>
      <c r="M3502" s="9">
        <f t="shared" si="275"/>
        <v>-32.809229012072365</v>
      </c>
      <c r="N3502" s="9">
        <f t="shared" si="272"/>
        <v>-11605.608578440324</v>
      </c>
      <c r="O3502" s="9">
        <f t="shared" si="273"/>
        <v>-12176.40382358466</v>
      </c>
      <c r="U3502" s="15">
        <f t="shared" si="274"/>
        <v>68808.9745199998</v>
      </c>
    </row>
    <row r="3503" spans="1:21" x14ac:dyDescent="0.3">
      <c r="A3503" s="3" t="s">
        <v>3509</v>
      </c>
      <c r="B3503" s="3" t="s">
        <v>9</v>
      </c>
      <c r="C3503" s="8">
        <v>44970.692999999897</v>
      </c>
      <c r="D3503" s="8">
        <v>344.86</v>
      </c>
      <c r="E3503" s="8">
        <v>195.84</v>
      </c>
      <c r="F3503" s="9">
        <v>221.73745481373999</v>
      </c>
      <c r="G3503" s="9">
        <v>-25.897454813740101</v>
      </c>
      <c r="H3503" s="9">
        <v>-8930.9962670664299</v>
      </c>
      <c r="L3503" s="9">
        <f t="shared" si="271"/>
        <v>221.3518737714987</v>
      </c>
      <c r="M3503" s="9">
        <f t="shared" si="275"/>
        <v>-25.511873771498699</v>
      </c>
      <c r="N3503" s="9">
        <f t="shared" si="272"/>
        <v>-8798.0247888390422</v>
      </c>
      <c r="O3503" s="9">
        <f t="shared" si="273"/>
        <v>-9808.3427478057019</v>
      </c>
      <c r="U3503" s="15">
        <f t="shared" si="274"/>
        <v>67537.382400000002</v>
      </c>
    </row>
    <row r="3504" spans="1:21" x14ac:dyDescent="0.3">
      <c r="A3504" s="3" t="s">
        <v>3510</v>
      </c>
      <c r="B3504" s="3" t="s">
        <v>9</v>
      </c>
      <c r="C3504" s="8">
        <v>43839.735999999997</v>
      </c>
      <c r="D3504" s="8">
        <v>313.57</v>
      </c>
      <c r="E3504" s="8">
        <v>199.21100000000001</v>
      </c>
      <c r="F3504" s="9">
        <v>216.161033594619</v>
      </c>
      <c r="G3504" s="9">
        <v>-16.950033594619001</v>
      </c>
      <c r="H3504" s="9">
        <v>-5315.0220342646899</v>
      </c>
      <c r="L3504" s="9">
        <f t="shared" si="271"/>
        <v>215.78514943605268</v>
      </c>
      <c r="M3504" s="9">
        <f t="shared" si="275"/>
        <v>-16.574149436052664</v>
      </c>
      <c r="N3504" s="9">
        <f t="shared" si="272"/>
        <v>-5197.1560386630335</v>
      </c>
      <c r="O3504" s="9">
        <f t="shared" si="273"/>
        <v>-7172.8498225677386</v>
      </c>
      <c r="U3504" s="15">
        <f t="shared" si="274"/>
        <v>62466.593270000005</v>
      </c>
    </row>
    <row r="3505" spans="1:21" x14ac:dyDescent="0.3">
      <c r="A3505" s="3" t="s">
        <v>3511</v>
      </c>
      <c r="B3505" s="3" t="s">
        <v>9</v>
      </c>
      <c r="C3505" s="8">
        <v>41613.079999989997</v>
      </c>
      <c r="D3505" s="8">
        <v>284.08999999999997</v>
      </c>
      <c r="E3505" s="8">
        <v>169.48599999999999</v>
      </c>
      <c r="F3505" s="9">
        <v>205.18203813666599</v>
      </c>
      <c r="G3505" s="9">
        <v>-35.6960381366669</v>
      </c>
      <c r="H3505" s="9">
        <v>-10140.887474245699</v>
      </c>
      <c r="L3505" s="9">
        <f t="shared" si="271"/>
        <v>204.82524544153864</v>
      </c>
      <c r="M3505" s="9">
        <f t="shared" si="275"/>
        <v>-35.339245441538651</v>
      </c>
      <c r="N3505" s="9">
        <f t="shared" si="272"/>
        <v>-10039.526237486714</v>
      </c>
      <c r="O3505" s="9">
        <f t="shared" si="273"/>
        <v>-3384.9017068459825</v>
      </c>
      <c r="U3505" s="15">
        <f t="shared" si="274"/>
        <v>48149.27773999999</v>
      </c>
    </row>
    <row r="3506" spans="1:21" x14ac:dyDescent="0.3">
      <c r="A3506" s="3" t="s">
        <v>3512</v>
      </c>
      <c r="B3506" s="3" t="s">
        <v>9</v>
      </c>
      <c r="C3506" s="8">
        <v>38658.025999999998</v>
      </c>
      <c r="D3506" s="8">
        <v>274.52</v>
      </c>
      <c r="E3506" s="8">
        <v>159.17699999999999</v>
      </c>
      <c r="F3506" s="9">
        <v>190.61152322832501</v>
      </c>
      <c r="G3506" s="9">
        <v>-31.434523228325499</v>
      </c>
      <c r="H3506" s="9">
        <v>-8629.4053166399099</v>
      </c>
      <c r="L3506" s="9">
        <f t="shared" si="271"/>
        <v>190.28006731867205</v>
      </c>
      <c r="M3506" s="9">
        <f t="shared" si="275"/>
        <v>-31.103067318672061</v>
      </c>
      <c r="N3506" s="9">
        <f t="shared" si="272"/>
        <v>-8538.4140403218535</v>
      </c>
      <c r="O3506" s="9">
        <f t="shared" si="273"/>
        <v>722.06610918250601</v>
      </c>
      <c r="U3506" s="15">
        <f t="shared" si="274"/>
        <v>43697.270039999996</v>
      </c>
    </row>
    <row r="3507" spans="1:21" x14ac:dyDescent="0.3">
      <c r="A3507" s="3" t="s">
        <v>3513</v>
      </c>
      <c r="B3507" s="3" t="s">
        <v>9</v>
      </c>
      <c r="C3507" s="8">
        <v>35872.822999999997</v>
      </c>
      <c r="D3507" s="8">
        <v>251.5</v>
      </c>
      <c r="E3507" s="8">
        <v>159.46199999999999</v>
      </c>
      <c r="F3507" s="9">
        <v>176.878494378634</v>
      </c>
      <c r="G3507" s="9">
        <v>-17.4164943786345</v>
      </c>
      <c r="H3507" s="9">
        <v>-4380.2483362265903</v>
      </c>
      <c r="L3507" s="9">
        <f t="shared" si="271"/>
        <v>176.57091894321781</v>
      </c>
      <c r="M3507" s="9">
        <f t="shared" si="275"/>
        <v>-17.108918943217816</v>
      </c>
      <c r="N3507" s="9">
        <f t="shared" si="272"/>
        <v>-4302.8931142192805</v>
      </c>
      <c r="O3507" s="9">
        <f t="shared" si="273"/>
        <v>4109.3677421858874</v>
      </c>
      <c r="U3507" s="15">
        <f t="shared" si="274"/>
        <v>40104.692999999999</v>
      </c>
    </row>
    <row r="3508" spans="1:21" x14ac:dyDescent="0.3">
      <c r="A3508" s="3" t="s">
        <v>3514</v>
      </c>
      <c r="B3508" s="3" t="s">
        <v>9</v>
      </c>
      <c r="C3508" s="8">
        <v>33934.44999999</v>
      </c>
      <c r="D3508" s="8">
        <v>245.05</v>
      </c>
      <c r="E3508" s="8">
        <v>158.06399999999999</v>
      </c>
      <c r="F3508" s="9">
        <v>167.32093885014999</v>
      </c>
      <c r="G3508" s="9">
        <v>-9.2569388501509593</v>
      </c>
      <c r="H3508" s="9">
        <v>-2268.4128652294899</v>
      </c>
      <c r="L3508" s="9">
        <f t="shared" si="271"/>
        <v>167.02998312485505</v>
      </c>
      <c r="M3508" s="9">
        <f t="shared" si="275"/>
        <v>-8.9659831248550574</v>
      </c>
      <c r="N3508" s="9">
        <f t="shared" si="272"/>
        <v>-2197.1141647457321</v>
      </c>
      <c r="O3508" s="9">
        <f t="shared" si="273"/>
        <v>6341.9847128371166</v>
      </c>
      <c r="U3508" s="15">
        <f t="shared" si="274"/>
        <v>38733.583200000001</v>
      </c>
    </row>
    <row r="3509" spans="1:21" x14ac:dyDescent="0.3">
      <c r="A3509" s="3" t="s">
        <v>3515</v>
      </c>
      <c r="B3509" s="3" t="s">
        <v>9</v>
      </c>
      <c r="C3509" s="8">
        <v>32900.392999999996</v>
      </c>
      <c r="D3509" s="8">
        <v>238.94</v>
      </c>
      <c r="E3509" s="8">
        <v>159.083</v>
      </c>
      <c r="F3509" s="9">
        <v>162.222303449755</v>
      </c>
      <c r="G3509" s="9">
        <v>-3.1393034497554502</v>
      </c>
      <c r="H3509" s="9">
        <v>-750.10516628456901</v>
      </c>
      <c r="L3509" s="9">
        <f t="shared" si="271"/>
        <v>161.94021378253422</v>
      </c>
      <c r="M3509" s="9">
        <f t="shared" si="275"/>
        <v>-2.8572137825342168</v>
      </c>
      <c r="N3509" s="9">
        <f t="shared" si="272"/>
        <v>-682.70266119872576</v>
      </c>
      <c r="O3509" s="9">
        <f t="shared" si="273"/>
        <v>7400.0051376857682</v>
      </c>
      <c r="U3509" s="15">
        <f t="shared" si="274"/>
        <v>38011.292020000001</v>
      </c>
    </row>
    <row r="3510" spans="1:21" x14ac:dyDescent="0.3">
      <c r="A3510" s="3" t="s">
        <v>3516</v>
      </c>
      <c r="B3510" s="3" t="s">
        <v>9</v>
      </c>
      <c r="C3510" s="8">
        <v>32488.894</v>
      </c>
      <c r="D3510" s="8">
        <v>238.92</v>
      </c>
      <c r="E3510" s="8">
        <v>162.041</v>
      </c>
      <c r="F3510" s="9">
        <v>160.193321131906</v>
      </c>
      <c r="G3510" s="9">
        <v>1.84767886809314</v>
      </c>
      <c r="H3510" s="9">
        <v>441.44743516481299</v>
      </c>
      <c r="L3510" s="9">
        <f t="shared" si="271"/>
        <v>159.91475967834469</v>
      </c>
      <c r="M3510" s="9">
        <f t="shared" si="275"/>
        <v>2.1262403216553025</v>
      </c>
      <c r="N3510" s="9">
        <f t="shared" si="272"/>
        <v>508.00133764988487</v>
      </c>
      <c r="O3510" s="9">
        <f t="shared" si="273"/>
        <v>7883.3072294682634</v>
      </c>
      <c r="U3510" s="15">
        <f t="shared" si="274"/>
        <v>38714.835719999995</v>
      </c>
    </row>
    <row r="3511" spans="1:21" x14ac:dyDescent="0.3">
      <c r="A3511" s="3" t="s">
        <v>3517</v>
      </c>
      <c r="B3511" s="3" t="s">
        <v>9</v>
      </c>
      <c r="C3511" s="8">
        <v>32594.343000000001</v>
      </c>
      <c r="D3511" s="8">
        <v>238.91</v>
      </c>
      <c r="E3511" s="8">
        <v>161.98400000000001</v>
      </c>
      <c r="F3511" s="9">
        <v>160.71325959210901</v>
      </c>
      <c r="G3511" s="9">
        <v>1.27074040789077</v>
      </c>
      <c r="H3511" s="9">
        <v>303.59259084918301</v>
      </c>
      <c r="L3511" s="9">
        <f t="shared" si="271"/>
        <v>160.43379401337998</v>
      </c>
      <c r="M3511" s="9">
        <f t="shared" si="275"/>
        <v>1.5502059866200284</v>
      </c>
      <c r="N3511" s="9">
        <f t="shared" si="272"/>
        <v>370.35971226339097</v>
      </c>
      <c r="O3511" s="9">
        <f t="shared" si="273"/>
        <v>7758.9747805487095</v>
      </c>
      <c r="U3511" s="15">
        <f t="shared" si="274"/>
        <v>38699.597440000005</v>
      </c>
    </row>
    <row r="3512" spans="1:21" x14ac:dyDescent="0.3">
      <c r="A3512" s="3" t="s">
        <v>3518</v>
      </c>
      <c r="B3512" s="3" t="s">
        <v>9</v>
      </c>
      <c r="C3512" s="8">
        <v>33768.153999989998</v>
      </c>
      <c r="D3512" s="8">
        <v>247.28</v>
      </c>
      <c r="E3512" s="8">
        <v>161.85</v>
      </c>
      <c r="F3512" s="9">
        <v>166.50098146622301</v>
      </c>
      <c r="G3512" s="9">
        <v>-4.6509814662230102</v>
      </c>
      <c r="H3512" s="9">
        <v>-1150.0946969676199</v>
      </c>
      <c r="L3512" s="9">
        <f t="shared" si="271"/>
        <v>166.21145157141189</v>
      </c>
      <c r="M3512" s="9">
        <f t="shared" si="275"/>
        <v>-4.3614515714118909</v>
      </c>
      <c r="N3512" s="9">
        <f t="shared" si="272"/>
        <v>-1078.4997445787324</v>
      </c>
      <c r="O3512" s="9">
        <f t="shared" si="273"/>
        <v>6602.1044208760177</v>
      </c>
      <c r="U3512" s="15">
        <f t="shared" si="274"/>
        <v>40022.267999999996</v>
      </c>
    </row>
    <row r="3513" spans="1:21" x14ac:dyDescent="0.3">
      <c r="A3513" s="3" t="s">
        <v>3519</v>
      </c>
      <c r="B3513" s="3" t="s">
        <v>9</v>
      </c>
      <c r="C3513" s="8">
        <v>35609.455999999998</v>
      </c>
      <c r="D3513" s="8">
        <v>251.36</v>
      </c>
      <c r="E3513" s="8">
        <v>160.614</v>
      </c>
      <c r="F3513" s="9">
        <v>175.579908024585</v>
      </c>
      <c r="G3513" s="9">
        <v>-14.965908024585501</v>
      </c>
      <c r="H3513" s="9">
        <v>-3761.8306410598102</v>
      </c>
      <c r="L3513" s="9">
        <f t="shared" si="271"/>
        <v>175.27459071141629</v>
      </c>
      <c r="M3513" s="9">
        <f t="shared" si="275"/>
        <v>-14.66059071141629</v>
      </c>
      <c r="N3513" s="9">
        <f t="shared" si="272"/>
        <v>-3685.0860812215988</v>
      </c>
      <c r="O3513" s="9">
        <f t="shared" si="273"/>
        <v>4432.9252857207557</v>
      </c>
      <c r="U3513" s="15">
        <f t="shared" si="274"/>
        <v>40371.935040000004</v>
      </c>
    </row>
    <row r="3514" spans="1:21" x14ac:dyDescent="0.3">
      <c r="A3514" s="3" t="s">
        <v>3520</v>
      </c>
      <c r="B3514" s="3" t="s">
        <v>9</v>
      </c>
      <c r="C3514" s="8">
        <v>37669.300999999999</v>
      </c>
      <c r="D3514" s="8">
        <v>268.8</v>
      </c>
      <c r="E3514" s="8">
        <v>161.83600000000001</v>
      </c>
      <c r="F3514" s="9">
        <v>185.73640678280501</v>
      </c>
      <c r="G3514" s="9">
        <v>-23.900406782805799</v>
      </c>
      <c r="H3514" s="9">
        <v>-6424.4293432182003</v>
      </c>
      <c r="L3514" s="9">
        <f t="shared" si="271"/>
        <v>185.41342825231999</v>
      </c>
      <c r="M3514" s="9">
        <f t="shared" si="275"/>
        <v>-23.577428252319976</v>
      </c>
      <c r="N3514" s="9">
        <f t="shared" si="272"/>
        <v>-6337.6127142236101</v>
      </c>
      <c r="O3514" s="9">
        <f t="shared" si="273"/>
        <v>2015.1734543716495</v>
      </c>
      <c r="U3514" s="15">
        <f t="shared" si="274"/>
        <v>43501.516800000005</v>
      </c>
    </row>
    <row r="3515" spans="1:21" x14ac:dyDescent="0.3">
      <c r="A3515" s="3" t="s">
        <v>3521</v>
      </c>
      <c r="B3515" s="3" t="s">
        <v>9</v>
      </c>
      <c r="C3515" s="8">
        <v>39474.46899999</v>
      </c>
      <c r="D3515" s="8">
        <v>274.75</v>
      </c>
      <c r="E3515" s="8">
        <v>162.02500000000001</v>
      </c>
      <c r="F3515" s="9">
        <v>194.63716705859201</v>
      </c>
      <c r="G3515" s="9">
        <v>-32.612167058592398</v>
      </c>
      <c r="H3515" s="9">
        <v>-8960.1928993482707</v>
      </c>
      <c r="L3515" s="9">
        <f t="shared" si="271"/>
        <v>194.2987109245291</v>
      </c>
      <c r="M3515" s="9">
        <f t="shared" si="275"/>
        <v>-32.273710924529098</v>
      </c>
      <c r="N3515" s="9">
        <f t="shared" si="272"/>
        <v>-8867.2020765143698</v>
      </c>
      <c r="O3515" s="9">
        <f t="shared" si="273"/>
        <v>-381.45125574968245</v>
      </c>
      <c r="U3515" s="15">
        <f t="shared" si="274"/>
        <v>44516.368750000001</v>
      </c>
    </row>
    <row r="3516" spans="1:21" x14ac:dyDescent="0.3">
      <c r="A3516" s="3" t="s">
        <v>3522</v>
      </c>
      <c r="B3516" s="3" t="s">
        <v>9</v>
      </c>
      <c r="C3516" s="8">
        <v>40409.704999989997</v>
      </c>
      <c r="D3516" s="8">
        <v>278.16000000000003</v>
      </c>
      <c r="E3516" s="8">
        <v>161.94800000000001</v>
      </c>
      <c r="F3516" s="9">
        <v>199.24854474605999</v>
      </c>
      <c r="G3516" s="9">
        <v>-37.300544746060602</v>
      </c>
      <c r="H3516" s="9">
        <v>-10375.5195265642</v>
      </c>
      <c r="L3516" s="9">
        <f t="shared" si="271"/>
        <v>198.90206985027572</v>
      </c>
      <c r="M3516" s="9">
        <f t="shared" si="275"/>
        <v>-36.954069850275715</v>
      </c>
      <c r="N3516" s="9">
        <f t="shared" si="272"/>
        <v>-10279.144069552694</v>
      </c>
      <c r="O3516" s="9">
        <f t="shared" si="273"/>
        <v>-1666.6558740152764</v>
      </c>
      <c r="U3516" s="15">
        <f t="shared" si="274"/>
        <v>45047.455680000006</v>
      </c>
    </row>
    <row r="3517" spans="1:21" x14ac:dyDescent="0.3">
      <c r="A3517" s="3" t="s">
        <v>3523</v>
      </c>
      <c r="B3517" s="3" t="s">
        <v>9</v>
      </c>
      <c r="C3517" s="8">
        <v>41120.291999999899</v>
      </c>
      <c r="D3517" s="8">
        <v>280.19</v>
      </c>
      <c r="E3517" s="8">
        <v>161.995</v>
      </c>
      <c r="F3517" s="9">
        <v>202.75224331717101</v>
      </c>
      <c r="G3517" s="9">
        <v>-40.757243317171003</v>
      </c>
      <c r="H3517" s="9">
        <v>-11419.772005038099</v>
      </c>
      <c r="L3517" s="9">
        <f t="shared" si="271"/>
        <v>202.39967581178183</v>
      </c>
      <c r="M3517" s="9">
        <f t="shared" si="275"/>
        <v>-40.404675811781829</v>
      </c>
      <c r="N3517" s="9">
        <f t="shared" si="272"/>
        <v>-11320.98611570315</v>
      </c>
      <c r="O3517" s="9">
        <f t="shared" si="273"/>
        <v>-2658.8132729549875</v>
      </c>
      <c r="U3517" s="15">
        <f t="shared" si="274"/>
        <v>45389.379050000003</v>
      </c>
    </row>
    <row r="3518" spans="1:21" x14ac:dyDescent="0.3">
      <c r="A3518" s="3" t="s">
        <v>3524</v>
      </c>
      <c r="B3518" s="3" t="s">
        <v>9</v>
      </c>
      <c r="C3518" s="8">
        <v>41076.857000000004</v>
      </c>
      <c r="D3518" s="8">
        <v>280.719999999999</v>
      </c>
      <c r="E3518" s="8">
        <v>161.453</v>
      </c>
      <c r="F3518" s="9">
        <v>202.53807791950101</v>
      </c>
      <c r="G3518" s="9">
        <v>-41.085077919501202</v>
      </c>
      <c r="H3518" s="9">
        <v>-11533.4030735623</v>
      </c>
      <c r="L3518" s="9">
        <f t="shared" si="271"/>
        <v>202.18588282804367</v>
      </c>
      <c r="M3518" s="9">
        <f t="shared" si="275"/>
        <v>-40.732882828043671</v>
      </c>
      <c r="N3518" s="9">
        <f t="shared" si="272"/>
        <v>-11434.534867488379</v>
      </c>
      <c r="O3518" s="9">
        <f t="shared" si="273"/>
        <v>-2603.8266474881798</v>
      </c>
      <c r="U3518" s="15">
        <f t="shared" si="274"/>
        <v>45323.086159999839</v>
      </c>
    </row>
    <row r="3519" spans="1:21" x14ac:dyDescent="0.3">
      <c r="A3519" s="3" t="s">
        <v>3525</v>
      </c>
      <c r="B3519" s="3" t="s">
        <v>9</v>
      </c>
      <c r="C3519" s="8">
        <v>41049.834999999999</v>
      </c>
      <c r="D3519" s="8">
        <v>276.12</v>
      </c>
      <c r="E3519" s="8">
        <v>161.23599999999999</v>
      </c>
      <c r="F3519" s="9">
        <v>202.404840268394</v>
      </c>
      <c r="G3519" s="9">
        <v>-41.168840268394099</v>
      </c>
      <c r="H3519" s="9">
        <v>-11367.540174909</v>
      </c>
      <c r="L3519" s="9">
        <f t="shared" si="271"/>
        <v>202.0528768649589</v>
      </c>
      <c r="M3519" s="9">
        <f t="shared" si="275"/>
        <v>-40.816876864958914</v>
      </c>
      <c r="N3519" s="9">
        <f t="shared" si="272"/>
        <v>-11270.356039952456</v>
      </c>
      <c r="O3519" s="9">
        <f t="shared" si="273"/>
        <v>-2524.4336051588371</v>
      </c>
      <c r="U3519" s="15">
        <f t="shared" si="274"/>
        <v>44520.484319999996</v>
      </c>
    </row>
    <row r="3520" spans="1:21" x14ac:dyDescent="0.3">
      <c r="A3520" s="3" t="s">
        <v>3526</v>
      </c>
      <c r="B3520" s="3" t="s">
        <v>9</v>
      </c>
      <c r="C3520" s="8">
        <v>42222.692999999897</v>
      </c>
      <c r="D3520" s="8">
        <v>279.77999999999997</v>
      </c>
      <c r="E3520" s="8">
        <v>162.52000000000001</v>
      </c>
      <c r="F3520" s="9">
        <v>208.18786317573301</v>
      </c>
      <c r="G3520" s="9">
        <v>-45.667863175733601</v>
      </c>
      <c r="H3520" s="9">
        <v>-12776.9547593067</v>
      </c>
      <c r="L3520" s="9">
        <f t="shared" si="271"/>
        <v>207.82584362728721</v>
      </c>
      <c r="M3520" s="9">
        <f t="shared" si="275"/>
        <v>-45.305843627287203</v>
      </c>
      <c r="N3520" s="9">
        <f t="shared" si="272"/>
        <v>-12675.668930042413</v>
      </c>
      <c r="O3520" s="9">
        <f t="shared" si="273"/>
        <v>-4173.0558821496243</v>
      </c>
      <c r="U3520" s="15">
        <f t="shared" si="274"/>
        <v>45469.845600000001</v>
      </c>
    </row>
    <row r="3521" spans="1:21" x14ac:dyDescent="0.3">
      <c r="A3521" s="3" t="s">
        <v>3527</v>
      </c>
      <c r="B3521" s="3" t="s">
        <v>9</v>
      </c>
      <c r="C3521" s="8">
        <v>43348.792999999903</v>
      </c>
      <c r="D3521" s="8">
        <v>289.32</v>
      </c>
      <c r="E3521" s="8">
        <v>197.99700000000001</v>
      </c>
      <c r="F3521" s="9">
        <v>213.74033593539801</v>
      </c>
      <c r="G3521" s="9">
        <v>-15.7433359353985</v>
      </c>
      <c r="H3521" s="9">
        <v>-4554.8619528295003</v>
      </c>
      <c r="L3521" s="9">
        <f t="shared" si="271"/>
        <v>213.36866114744612</v>
      </c>
      <c r="M3521" s="9">
        <f t="shared" si="275"/>
        <v>-15.371661147446105</v>
      </c>
      <c r="N3521" s="9">
        <f t="shared" si="272"/>
        <v>-4447.3290031791066</v>
      </c>
      <c r="O3521" s="9">
        <f t="shared" si="273"/>
        <v>-5918.9976247491213</v>
      </c>
      <c r="U3521" s="15">
        <f t="shared" si="274"/>
        <v>57284.492040000005</v>
      </c>
    </row>
    <row r="3522" spans="1:21" x14ac:dyDescent="0.3">
      <c r="A3522" s="3" t="s">
        <v>3528</v>
      </c>
      <c r="B3522" s="3" t="s">
        <v>9</v>
      </c>
      <c r="C3522" s="8">
        <v>44058.7429999999</v>
      </c>
      <c r="D3522" s="8">
        <v>301.25</v>
      </c>
      <c r="E3522" s="8">
        <v>197.941</v>
      </c>
      <c r="F3522" s="9">
        <v>217.24089364406001</v>
      </c>
      <c r="G3522" s="9">
        <v>-19.299893644060401</v>
      </c>
      <c r="H3522" s="9">
        <v>-5814.0929602731903</v>
      </c>
      <c r="L3522" s="9">
        <f t="shared" si="271"/>
        <v>216.86313170817496</v>
      </c>
      <c r="M3522" s="9">
        <f t="shared" si="275"/>
        <v>-18.922131708174959</v>
      </c>
      <c r="N3522" s="9">
        <f t="shared" si="272"/>
        <v>-5700.2921770877065</v>
      </c>
      <c r="O3522" s="9">
        <f t="shared" si="273"/>
        <v>-7215.7744937196903</v>
      </c>
      <c r="U3522" s="15">
        <f t="shared" si="274"/>
        <v>59629.72625</v>
      </c>
    </row>
    <row r="3523" spans="1:21" x14ac:dyDescent="0.3">
      <c r="A3523" s="3" t="s">
        <v>3529</v>
      </c>
      <c r="B3523" s="3" t="s">
        <v>9</v>
      </c>
      <c r="C3523" s="8">
        <v>44655.16399999</v>
      </c>
      <c r="D3523" s="8">
        <v>328.289999999999</v>
      </c>
      <c r="E3523" s="8">
        <v>198.06800000000001</v>
      </c>
      <c r="F3523" s="9">
        <v>220.18167275402899</v>
      </c>
      <c r="G3523" s="9">
        <v>-22.1136727540298</v>
      </c>
      <c r="H3523" s="9">
        <v>-7259.6976284204602</v>
      </c>
      <c r="L3523" s="9">
        <f t="shared" ref="L3523:L3586" si="276">C3523*$J$3</f>
        <v>219.79879707371603</v>
      </c>
      <c r="M3523" s="9">
        <f t="shared" si="275"/>
        <v>-21.730797073716019</v>
      </c>
      <c r="N3523" s="9">
        <f t="shared" ref="N3523:N3586" si="277">M3523*D3523</f>
        <v>-7134.00337133021</v>
      </c>
      <c r="O3523" s="9">
        <f t="shared" si="273"/>
        <v>-8827.2072045737405</v>
      </c>
      <c r="U3523" s="15">
        <f t="shared" si="274"/>
        <v>65023.743719999802</v>
      </c>
    </row>
    <row r="3524" spans="1:21" x14ac:dyDescent="0.3">
      <c r="A3524" s="3" t="s">
        <v>3530</v>
      </c>
      <c r="B3524" s="3" t="s">
        <v>9</v>
      </c>
      <c r="C3524" s="8">
        <v>45520.410999990003</v>
      </c>
      <c r="D3524" s="8">
        <v>339.03</v>
      </c>
      <c r="E3524" s="8">
        <v>198.43299999999999</v>
      </c>
      <c r="F3524" s="9">
        <v>224.44795496509599</v>
      </c>
      <c r="G3524" s="9">
        <v>-26.014954965096202</v>
      </c>
      <c r="H3524" s="9">
        <v>-8819.8501818165696</v>
      </c>
      <c r="L3524" s="9">
        <f t="shared" si="276"/>
        <v>224.05766061235815</v>
      </c>
      <c r="M3524" s="9">
        <f t="shared" si="275"/>
        <v>-25.624660612358156</v>
      </c>
      <c r="N3524" s="9">
        <f t="shared" si="277"/>
        <v>-8687.5286874077847</v>
      </c>
      <c r="O3524" s="9">
        <f t="shared" ref="O3524:O3587" si="278">($O$1-L3524)*D3524</f>
        <v>-10559.871596147173</v>
      </c>
      <c r="U3524" s="15">
        <f t="shared" ref="U3524:U3587" si="279">D3524*E3524</f>
        <v>67274.739989999987</v>
      </c>
    </row>
    <row r="3525" spans="1:21" x14ac:dyDescent="0.3">
      <c r="A3525" s="3" t="s">
        <v>3531</v>
      </c>
      <c r="B3525" s="3" t="s">
        <v>9</v>
      </c>
      <c r="C3525" s="8">
        <v>47828.993999999999</v>
      </c>
      <c r="D3525" s="8">
        <v>462.24</v>
      </c>
      <c r="E3525" s="8">
        <v>197.13</v>
      </c>
      <c r="F3525" s="9">
        <v>235.83090871785399</v>
      </c>
      <c r="G3525" s="9">
        <v>-38.700908717854297</v>
      </c>
      <c r="H3525" s="9">
        <v>-17889.108045740999</v>
      </c>
      <c r="L3525" s="9">
        <f t="shared" si="276"/>
        <v>235.42082045535284</v>
      </c>
      <c r="M3525" s="9">
        <f t="shared" ref="M3525:M3588" si="280">E3525-L3525</f>
        <v>-38.290820455352844</v>
      </c>
      <c r="N3525" s="9">
        <f t="shared" si="277"/>
        <v>-17699.548847282298</v>
      </c>
      <c r="O3525" s="9">
        <f t="shared" si="278"/>
        <v>-19650.038335215802</v>
      </c>
      <c r="U3525" s="15">
        <f t="shared" si="279"/>
        <v>91121.371199999994</v>
      </c>
    </row>
    <row r="3526" spans="1:21" x14ac:dyDescent="0.3">
      <c r="A3526" s="3" t="s">
        <v>3532</v>
      </c>
      <c r="B3526" s="3" t="s">
        <v>9</v>
      </c>
      <c r="C3526" s="8">
        <v>46501.086000000003</v>
      </c>
      <c r="D3526" s="8">
        <v>414.52</v>
      </c>
      <c r="E3526" s="8">
        <v>196.20500000000001</v>
      </c>
      <c r="F3526" s="9">
        <v>229.28337919353001</v>
      </c>
      <c r="G3526" s="9">
        <v>-33.078379193530502</v>
      </c>
      <c r="H3526" s="9">
        <v>-13711.6497433022</v>
      </c>
      <c r="L3526" s="9">
        <f t="shared" si="276"/>
        <v>228.88467648274019</v>
      </c>
      <c r="M3526" s="9">
        <f t="shared" si="280"/>
        <v>-32.679676482740177</v>
      </c>
      <c r="N3526" s="9">
        <f t="shared" si="277"/>
        <v>-13546.379495625457</v>
      </c>
      <c r="O3526" s="9">
        <f t="shared" si="278"/>
        <v>-14912.076443311073</v>
      </c>
      <c r="U3526" s="15">
        <f t="shared" si="279"/>
        <v>81330.896600000007</v>
      </c>
    </row>
    <row r="3527" spans="1:21" x14ac:dyDescent="0.3">
      <c r="A3527" s="3" t="s">
        <v>3533</v>
      </c>
      <c r="B3527" s="3" t="s">
        <v>9</v>
      </c>
      <c r="C3527" s="8">
        <v>45455.737999999998</v>
      </c>
      <c r="D3527" s="8">
        <v>371.289999999999</v>
      </c>
      <c r="E3527" s="8">
        <v>197.27699999999999</v>
      </c>
      <c r="F3527" s="9">
        <v>224.129071144183</v>
      </c>
      <c r="G3527" s="9">
        <v>-26.852071144183</v>
      </c>
      <c r="H3527" s="9">
        <v>-9969.9054951237194</v>
      </c>
      <c r="L3527" s="9">
        <f t="shared" si="276"/>
        <v>223.73933130108401</v>
      </c>
      <c r="M3527" s="9">
        <f t="shared" si="280"/>
        <v>-26.462331301084021</v>
      </c>
      <c r="N3527" s="9">
        <f t="shared" si="277"/>
        <v>-9825.1989887794589</v>
      </c>
      <c r="O3527" s="9">
        <f t="shared" si="278"/>
        <v>-11446.491239874185</v>
      </c>
      <c r="U3527" s="15">
        <f t="shared" si="279"/>
        <v>73246.977329999791</v>
      </c>
    </row>
    <row r="3528" spans="1:21" x14ac:dyDescent="0.3">
      <c r="A3528" s="3" t="s">
        <v>3534</v>
      </c>
      <c r="B3528" s="3" t="s">
        <v>9</v>
      </c>
      <c r="C3528" s="8">
        <v>44356.595999999998</v>
      </c>
      <c r="D3528" s="8">
        <v>362.78</v>
      </c>
      <c r="E3528" s="8">
        <v>197.697</v>
      </c>
      <c r="F3528" s="9">
        <v>218.70952047017201</v>
      </c>
      <c r="G3528" s="9">
        <v>-21.012520470172198</v>
      </c>
      <c r="H3528" s="9">
        <v>-7622.9221761690696</v>
      </c>
      <c r="L3528" s="9">
        <f t="shared" si="276"/>
        <v>218.3292047272962</v>
      </c>
      <c r="M3528" s="9">
        <f t="shared" si="280"/>
        <v>-20.632204727296198</v>
      </c>
      <c r="N3528" s="9">
        <f t="shared" si="277"/>
        <v>-7484.9512309685142</v>
      </c>
      <c r="O3528" s="9">
        <f t="shared" si="278"/>
        <v>-9221.4509186954892</v>
      </c>
      <c r="U3528" s="15">
        <f t="shared" si="279"/>
        <v>71720.517659999998</v>
      </c>
    </row>
    <row r="3529" spans="1:21" x14ac:dyDescent="0.3">
      <c r="A3529" s="3" t="s">
        <v>3535</v>
      </c>
      <c r="B3529" s="3" t="s">
        <v>9</v>
      </c>
      <c r="C3529" s="8">
        <v>42152.436000000002</v>
      </c>
      <c r="D3529" s="8">
        <v>283.219999999999</v>
      </c>
      <c r="E3529" s="8">
        <v>178.971</v>
      </c>
      <c r="F3529" s="9">
        <v>207.841446268997</v>
      </c>
      <c r="G3529" s="9">
        <v>-28.870446268997298</v>
      </c>
      <c r="H3529" s="9">
        <v>-8176.6877923054299</v>
      </c>
      <c r="L3529" s="9">
        <f t="shared" si="276"/>
        <v>207.48002910769463</v>
      </c>
      <c r="M3529" s="9">
        <f t="shared" si="280"/>
        <v>-28.50902910769463</v>
      </c>
      <c r="N3529" s="9">
        <f t="shared" si="277"/>
        <v>-8074.3272238812451</v>
      </c>
      <c r="O3529" s="9">
        <f t="shared" si="278"/>
        <v>-4126.4235806165643</v>
      </c>
      <c r="U3529" s="15">
        <f t="shared" si="279"/>
        <v>50688.166619999822</v>
      </c>
    </row>
    <row r="3530" spans="1:21" x14ac:dyDescent="0.3">
      <c r="A3530" s="3" t="s">
        <v>3536</v>
      </c>
      <c r="B3530" s="3" t="s">
        <v>9</v>
      </c>
      <c r="C3530" s="8">
        <v>39182.730999999898</v>
      </c>
      <c r="D3530" s="8">
        <v>271.02</v>
      </c>
      <c r="E3530" s="8">
        <v>157.934</v>
      </c>
      <c r="F3530" s="9">
        <v>193.198691525421</v>
      </c>
      <c r="G3530" s="9">
        <v>-35.264691525421597</v>
      </c>
      <c r="H3530" s="9">
        <v>-9557.4366972197604</v>
      </c>
      <c r="L3530" s="9">
        <f t="shared" si="276"/>
        <v>192.86273676802324</v>
      </c>
      <c r="M3530" s="9">
        <f t="shared" si="280"/>
        <v>-34.928736768023242</v>
      </c>
      <c r="N3530" s="9">
        <f t="shared" si="277"/>
        <v>-9466.386238869658</v>
      </c>
      <c r="O3530" s="9">
        <f t="shared" si="278"/>
        <v>12.905034064448827</v>
      </c>
      <c r="U3530" s="15">
        <f t="shared" si="279"/>
        <v>42803.272679999995</v>
      </c>
    </row>
    <row r="3531" spans="1:21" x14ac:dyDescent="0.3">
      <c r="A3531" s="3" t="s">
        <v>3537</v>
      </c>
      <c r="B3531" s="3" t="s">
        <v>9</v>
      </c>
      <c r="C3531" s="8">
        <v>36510.200999989996</v>
      </c>
      <c r="D3531" s="8">
        <v>255.94</v>
      </c>
      <c r="E3531" s="8">
        <v>196.297</v>
      </c>
      <c r="F3531" s="9">
        <v>180.02122058639</v>
      </c>
      <c r="G3531" s="9">
        <v>16.2757794136092</v>
      </c>
      <c r="H3531" s="9">
        <v>4165.6229831191604</v>
      </c>
      <c r="L3531" s="9">
        <f t="shared" si="276"/>
        <v>179.70818023911372</v>
      </c>
      <c r="M3531" s="9">
        <f t="shared" si="280"/>
        <v>16.588819760886281</v>
      </c>
      <c r="N3531" s="9">
        <f t="shared" si="277"/>
        <v>4245.7425296012343</v>
      </c>
      <c r="O3531" s="9">
        <f t="shared" si="278"/>
        <v>3378.9641746840907</v>
      </c>
      <c r="U3531" s="15">
        <f t="shared" si="279"/>
        <v>50240.254179999996</v>
      </c>
    </row>
    <row r="3532" spans="1:21" x14ac:dyDescent="0.3">
      <c r="A3532" s="3" t="s">
        <v>3538</v>
      </c>
      <c r="B3532" s="3" t="s">
        <v>9</v>
      </c>
      <c r="C3532" s="8">
        <v>34587.847999999904</v>
      </c>
      <c r="D3532" s="8">
        <v>250.7</v>
      </c>
      <c r="E3532" s="8">
        <v>195.87</v>
      </c>
      <c r="F3532" s="9">
        <v>170.54265503545801</v>
      </c>
      <c r="G3532" s="9">
        <v>25.327344964541702</v>
      </c>
      <c r="H3532" s="9">
        <v>6349.56538261062</v>
      </c>
      <c r="L3532" s="9">
        <f t="shared" si="276"/>
        <v>170.24609704199531</v>
      </c>
      <c r="M3532" s="9">
        <f t="shared" si="280"/>
        <v>25.623902958004692</v>
      </c>
      <c r="N3532" s="9">
        <f t="shared" si="277"/>
        <v>6423.9124715717762</v>
      </c>
      <c r="O3532" s="9">
        <f t="shared" si="278"/>
        <v>5681.9290453323119</v>
      </c>
      <c r="U3532" s="15">
        <f t="shared" si="279"/>
        <v>49104.608999999997</v>
      </c>
    </row>
    <row r="3533" spans="1:21" x14ac:dyDescent="0.3">
      <c r="A3533" s="3" t="s">
        <v>3539</v>
      </c>
      <c r="B3533" s="3" t="s">
        <v>9</v>
      </c>
      <c r="C3533" s="8">
        <v>33412.734999999899</v>
      </c>
      <c r="D3533" s="8">
        <v>239.05</v>
      </c>
      <c r="E3533" s="8">
        <v>197.66399999999999</v>
      </c>
      <c r="F3533" s="9">
        <v>164.74851337661099</v>
      </c>
      <c r="G3533" s="9">
        <v>32.915486623388801</v>
      </c>
      <c r="H3533" s="9">
        <v>7868.4470773210896</v>
      </c>
      <c r="L3533" s="9">
        <f t="shared" si="276"/>
        <v>164.46203086264495</v>
      </c>
      <c r="M3533" s="9">
        <f t="shared" si="280"/>
        <v>33.201969137355036</v>
      </c>
      <c r="N3533" s="9">
        <f t="shared" si="277"/>
        <v>7936.9307222847219</v>
      </c>
      <c r="O3533" s="9">
        <f t="shared" si="278"/>
        <v>6800.5714800328551</v>
      </c>
      <c r="U3533" s="15">
        <f t="shared" si="279"/>
        <v>47251.5792</v>
      </c>
    </row>
    <row r="3534" spans="1:21" x14ac:dyDescent="0.3">
      <c r="A3534" s="3" t="s">
        <v>3540</v>
      </c>
      <c r="B3534" s="3" t="s">
        <v>9</v>
      </c>
      <c r="C3534" s="8">
        <v>32969.933999989997</v>
      </c>
      <c r="D3534" s="8">
        <v>239.09</v>
      </c>
      <c r="E3534" s="8">
        <v>195.67599999999999</v>
      </c>
      <c r="F3534" s="9">
        <v>162.56518996793699</v>
      </c>
      <c r="G3534" s="9">
        <v>33.110810032062801</v>
      </c>
      <c r="H3534" s="9">
        <v>7916.4635705659002</v>
      </c>
      <c r="L3534" s="9">
        <f t="shared" si="276"/>
        <v>162.28250405259365</v>
      </c>
      <c r="M3534" s="9">
        <f t="shared" si="280"/>
        <v>33.393495947406336</v>
      </c>
      <c r="N3534" s="9">
        <f t="shared" si="277"/>
        <v>7984.0509460653811</v>
      </c>
      <c r="O3534" s="9">
        <f t="shared" si="278"/>
        <v>7322.8124779457457</v>
      </c>
      <c r="U3534" s="15">
        <f t="shared" si="279"/>
        <v>46784.17484</v>
      </c>
    </row>
    <row r="3535" spans="1:21" x14ac:dyDescent="0.3">
      <c r="A3535" s="3" t="s">
        <v>3541</v>
      </c>
      <c r="B3535" s="3" t="s">
        <v>9</v>
      </c>
      <c r="C3535" s="8">
        <v>33141.606</v>
      </c>
      <c r="D3535" s="8">
        <v>241.84</v>
      </c>
      <c r="E3535" s="8">
        <v>197.53700000000001</v>
      </c>
      <c r="F3535" s="9">
        <v>163.411654849966</v>
      </c>
      <c r="G3535" s="9">
        <v>34.125345150034001</v>
      </c>
      <c r="H3535" s="9">
        <v>8252.87347108422</v>
      </c>
      <c r="L3535" s="9">
        <f t="shared" si="276"/>
        <v>163.12749701003631</v>
      </c>
      <c r="M3535" s="9">
        <f t="shared" si="280"/>
        <v>34.409502989963698</v>
      </c>
      <c r="N3535" s="9">
        <f t="shared" si="277"/>
        <v>8321.5942030928218</v>
      </c>
      <c r="O3535" s="9">
        <f t="shared" si="278"/>
        <v>7202.6859665640932</v>
      </c>
      <c r="U3535" s="15">
        <f t="shared" si="279"/>
        <v>47772.348080000003</v>
      </c>
    </row>
    <row r="3536" spans="1:21" x14ac:dyDescent="0.3">
      <c r="A3536" s="3" t="s">
        <v>3542</v>
      </c>
      <c r="B3536" s="3" t="s">
        <v>9</v>
      </c>
      <c r="C3536" s="8">
        <v>34248.248999999902</v>
      </c>
      <c r="D3536" s="8">
        <v>248.89</v>
      </c>
      <c r="E3536" s="8">
        <v>197.32499999999999</v>
      </c>
      <c r="F3536" s="9">
        <v>168.86819078120899</v>
      </c>
      <c r="G3536" s="9">
        <v>28.456809218789999</v>
      </c>
      <c r="H3536" s="9">
        <v>7082.6152464646502</v>
      </c>
      <c r="L3536" s="9">
        <f t="shared" si="276"/>
        <v>168.57454452709572</v>
      </c>
      <c r="M3536" s="9">
        <f t="shared" si="280"/>
        <v>28.750455472904264</v>
      </c>
      <c r="N3536" s="9">
        <f t="shared" si="277"/>
        <v>7155.7008626511415</v>
      </c>
      <c r="O3536" s="9">
        <f t="shared" si="278"/>
        <v>6056.9394469282088</v>
      </c>
      <c r="U3536" s="15">
        <f t="shared" si="279"/>
        <v>49112.219249999995</v>
      </c>
    </row>
    <row r="3537" spans="1:21" x14ac:dyDescent="0.3">
      <c r="A3537" s="3" t="s">
        <v>3543</v>
      </c>
      <c r="B3537" s="3" t="s">
        <v>9</v>
      </c>
      <c r="C3537" s="8">
        <v>36060.452999989997</v>
      </c>
      <c r="D3537" s="8">
        <v>264.10000000000002</v>
      </c>
      <c r="E3537" s="8">
        <v>196.80699999999999</v>
      </c>
      <c r="F3537" s="9">
        <v>177.803643533985</v>
      </c>
      <c r="G3537" s="9">
        <v>19.003356466014601</v>
      </c>
      <c r="H3537" s="9">
        <v>5018.78644267447</v>
      </c>
      <c r="L3537" s="9">
        <f t="shared" si="276"/>
        <v>177.49445934926698</v>
      </c>
      <c r="M3537" s="9">
        <f t="shared" si="280"/>
        <v>19.312540650733013</v>
      </c>
      <c r="N3537" s="9">
        <f t="shared" si="277"/>
        <v>5100.4419858585889</v>
      </c>
      <c r="O3537" s="9">
        <f t="shared" si="278"/>
        <v>4071.3375939166608</v>
      </c>
      <c r="U3537" s="15">
        <f t="shared" si="279"/>
        <v>51976.7287</v>
      </c>
    </row>
    <row r="3538" spans="1:21" x14ac:dyDescent="0.3">
      <c r="A3538" s="3" t="s">
        <v>3544</v>
      </c>
      <c r="B3538" s="3" t="s">
        <v>9</v>
      </c>
      <c r="C3538" s="8">
        <v>38038.98599999</v>
      </c>
      <c r="D3538" s="8">
        <v>270.92999999999898</v>
      </c>
      <c r="E3538" s="8">
        <v>198.10900000000001</v>
      </c>
      <c r="F3538" s="9">
        <v>187.55921638417399</v>
      </c>
      <c r="G3538" s="9">
        <v>10.549783615825501</v>
      </c>
      <c r="H3538" s="9">
        <v>2858.25287503561</v>
      </c>
      <c r="L3538" s="9">
        <f t="shared" si="276"/>
        <v>187.23306815542318</v>
      </c>
      <c r="M3538" s="9">
        <f t="shared" si="280"/>
        <v>10.875931844576826</v>
      </c>
      <c r="N3538" s="9">
        <f t="shared" si="277"/>
        <v>2946.6162146511883</v>
      </c>
      <c r="O3538" s="9">
        <f t="shared" si="278"/>
        <v>1538.1468657877776</v>
      </c>
      <c r="U3538" s="15">
        <f t="shared" si="279"/>
        <v>53673.6713699998</v>
      </c>
    </row>
    <row r="3539" spans="1:21" x14ac:dyDescent="0.3">
      <c r="A3539" s="3" t="s">
        <v>3545</v>
      </c>
      <c r="B3539" s="3" t="s">
        <v>9</v>
      </c>
      <c r="C3539" s="8">
        <v>40148.015999989999</v>
      </c>
      <c r="D3539" s="8">
        <v>277.94</v>
      </c>
      <c r="E3539" s="8">
        <v>197.65100000000001</v>
      </c>
      <c r="F3539" s="9">
        <v>197.95823212373199</v>
      </c>
      <c r="G3539" s="9">
        <v>-0.30723212373229097</v>
      </c>
      <c r="H3539" s="9">
        <v>-85.392096470152893</v>
      </c>
      <c r="L3539" s="9">
        <f t="shared" si="276"/>
        <v>197.61400096293639</v>
      </c>
      <c r="M3539" s="9">
        <f t="shared" si="280"/>
        <v>3.6999037063623064E-2</v>
      </c>
      <c r="N3539" s="9">
        <f t="shared" si="277"/>
        <v>10.283512361463394</v>
      </c>
      <c r="O3539" s="9">
        <f t="shared" si="278"/>
        <v>-1307.3318298283934</v>
      </c>
      <c r="U3539" s="15">
        <f t="shared" si="279"/>
        <v>54935.11894</v>
      </c>
    </row>
    <row r="3540" spans="1:21" x14ac:dyDescent="0.3">
      <c r="A3540" s="3" t="s">
        <v>3546</v>
      </c>
      <c r="B3540" s="3" t="s">
        <v>9</v>
      </c>
      <c r="C3540" s="8">
        <v>41228.292999999903</v>
      </c>
      <c r="D3540" s="8">
        <v>282.55</v>
      </c>
      <c r="E3540" s="8">
        <v>197.82</v>
      </c>
      <c r="F3540" s="9">
        <v>203.28476494981101</v>
      </c>
      <c r="G3540" s="9">
        <v>-5.4647649498116602</v>
      </c>
      <c r="H3540" s="9">
        <v>-1544.06933656928</v>
      </c>
      <c r="L3540" s="9">
        <f t="shared" si="276"/>
        <v>202.93127143827564</v>
      </c>
      <c r="M3540" s="9">
        <f t="shared" si="280"/>
        <v>-5.1112714382756508</v>
      </c>
      <c r="N3540" s="9">
        <f t="shared" si="277"/>
        <v>-1444.1897448847851</v>
      </c>
      <c r="O3540" s="9">
        <f t="shared" si="278"/>
        <v>-2831.4104183349641</v>
      </c>
      <c r="U3540" s="15">
        <f t="shared" si="279"/>
        <v>55894.040999999997</v>
      </c>
    </row>
    <row r="3541" spans="1:21" x14ac:dyDescent="0.3">
      <c r="A3541" s="3" t="s">
        <v>3547</v>
      </c>
      <c r="B3541" s="3" t="s">
        <v>9</v>
      </c>
      <c r="C3541" s="8">
        <v>42044.256999999998</v>
      </c>
      <c r="D3541" s="8">
        <v>285.27999999999997</v>
      </c>
      <c r="E3541" s="8">
        <v>199.43700000000001</v>
      </c>
      <c r="F3541" s="9">
        <v>207.30804696993999</v>
      </c>
      <c r="G3541" s="9">
        <v>-7.8710469699405996</v>
      </c>
      <c r="H3541" s="9">
        <v>-2245.4522795846501</v>
      </c>
      <c r="L3541" s="9">
        <f t="shared" si="276"/>
        <v>206.94755734096583</v>
      </c>
      <c r="M3541" s="9">
        <f t="shared" si="280"/>
        <v>-7.5105573409658177</v>
      </c>
      <c r="N3541" s="9">
        <f t="shared" si="277"/>
        <v>-2142.6117982307283</v>
      </c>
      <c r="O3541" s="9">
        <f t="shared" si="278"/>
        <v>-4004.5335671561165</v>
      </c>
      <c r="U3541" s="15">
        <f t="shared" si="279"/>
        <v>56895.387360000001</v>
      </c>
    </row>
    <row r="3542" spans="1:21" x14ac:dyDescent="0.3">
      <c r="A3542" s="3" t="s">
        <v>3548</v>
      </c>
      <c r="B3542" s="3" t="s">
        <v>9</v>
      </c>
      <c r="C3542" s="8">
        <v>42209.387999999999</v>
      </c>
      <c r="D3542" s="8">
        <v>284.42999999999898</v>
      </c>
      <c r="E3542" s="8">
        <v>194.01300000000001</v>
      </c>
      <c r="F3542" s="9">
        <v>208.12226007648201</v>
      </c>
      <c r="G3542" s="9">
        <v>-14.109260076482</v>
      </c>
      <c r="H3542" s="9">
        <v>-4013.0968435537802</v>
      </c>
      <c r="L3542" s="9">
        <f t="shared" si="276"/>
        <v>207.76035460579254</v>
      </c>
      <c r="M3542" s="9">
        <f t="shared" si="280"/>
        <v>-13.747354605792538</v>
      </c>
      <c r="N3542" s="9">
        <f t="shared" si="277"/>
        <v>-3910.1600705255573</v>
      </c>
      <c r="O3542" s="9">
        <f t="shared" si="278"/>
        <v>-4223.7858697608608</v>
      </c>
      <c r="U3542" s="15">
        <f t="shared" si="279"/>
        <v>55183.117589999805</v>
      </c>
    </row>
    <row r="3543" spans="1:21" x14ac:dyDescent="0.3">
      <c r="A3543" s="3" t="s">
        <v>3549</v>
      </c>
      <c r="B3543" s="3" t="s">
        <v>9</v>
      </c>
      <c r="C3543" s="8">
        <v>42215.987000000001</v>
      </c>
      <c r="D3543" s="8">
        <v>279.01</v>
      </c>
      <c r="E3543" s="8">
        <v>198.12899999999999</v>
      </c>
      <c r="F3543" s="9">
        <v>208.15479783311099</v>
      </c>
      <c r="G3543" s="9">
        <v>-10.0257978331119</v>
      </c>
      <c r="H3543" s="9">
        <v>-2797.29785341657</v>
      </c>
      <c r="L3543" s="9">
        <f t="shared" si="276"/>
        <v>207.79283578225605</v>
      </c>
      <c r="M3543" s="9">
        <f t="shared" si="280"/>
        <v>-9.6638357822560579</v>
      </c>
      <c r="N3543" s="9">
        <f t="shared" si="277"/>
        <v>-2696.3068216072625</v>
      </c>
      <c r="O3543" s="9">
        <f t="shared" si="278"/>
        <v>-4152.3614357599226</v>
      </c>
      <c r="U3543" s="15">
        <f t="shared" si="279"/>
        <v>55279.972289999998</v>
      </c>
    </row>
    <row r="3544" spans="1:21" x14ac:dyDescent="0.3">
      <c r="A3544" s="3" t="s">
        <v>3550</v>
      </c>
      <c r="B3544" s="3" t="s">
        <v>9</v>
      </c>
      <c r="C3544" s="8">
        <v>43610.02399999</v>
      </c>
      <c r="D3544" s="8">
        <v>281.70999999999998</v>
      </c>
      <c r="E3544" s="8">
        <v>198.56800000000001</v>
      </c>
      <c r="F3544" s="9">
        <v>215.028390292404</v>
      </c>
      <c r="G3544" s="9">
        <v>-16.4603902924046</v>
      </c>
      <c r="H3544" s="9">
        <v>-4637.0565492733103</v>
      </c>
      <c r="L3544" s="9">
        <f t="shared" si="276"/>
        <v>214.65447569637936</v>
      </c>
      <c r="M3544" s="9">
        <f t="shared" si="280"/>
        <v>-16.086475696379352</v>
      </c>
      <c r="N3544" s="9">
        <f t="shared" si="277"/>
        <v>-4531.7210684270267</v>
      </c>
      <c r="O3544" s="9">
        <f t="shared" si="278"/>
        <v>-6125.5367186540716</v>
      </c>
      <c r="U3544" s="15">
        <f t="shared" si="279"/>
        <v>55938.591280000001</v>
      </c>
    </row>
    <row r="3545" spans="1:21" x14ac:dyDescent="0.3">
      <c r="A3545" s="3" t="s">
        <v>3551</v>
      </c>
      <c r="B3545" s="3" t="s">
        <v>9</v>
      </c>
      <c r="C3545" s="8">
        <v>44400.955000000002</v>
      </c>
      <c r="D3545" s="8">
        <v>300.98999999999899</v>
      </c>
      <c r="E3545" s="8">
        <v>197.02199999999999</v>
      </c>
      <c r="F3545" s="9">
        <v>218.92824184406899</v>
      </c>
      <c r="G3545" s="9">
        <v>-21.906241844069701</v>
      </c>
      <c r="H3545" s="9">
        <v>-6593.5597326465504</v>
      </c>
      <c r="L3545" s="9">
        <f t="shared" si="276"/>
        <v>218.54754576483882</v>
      </c>
      <c r="M3545" s="9">
        <f t="shared" si="280"/>
        <v>-21.525545764838824</v>
      </c>
      <c r="N3545" s="9">
        <f t="shared" si="277"/>
        <v>-6478.9740197588162</v>
      </c>
      <c r="O3545" s="9">
        <f t="shared" si="278"/>
        <v>-7716.5385582502968</v>
      </c>
      <c r="U3545" s="15">
        <f t="shared" si="279"/>
        <v>59301.651779999796</v>
      </c>
    </row>
    <row r="3546" spans="1:21" x14ac:dyDescent="0.3">
      <c r="A3546" s="3" t="s">
        <v>3552</v>
      </c>
      <c r="B3546" s="3" t="s">
        <v>9</v>
      </c>
      <c r="C3546" s="8">
        <v>44865.208999989998</v>
      </c>
      <c r="D3546" s="8">
        <v>322.07</v>
      </c>
      <c r="E3546" s="8">
        <v>197.48699999999999</v>
      </c>
      <c r="F3546" s="9">
        <v>221.217343778631</v>
      </c>
      <c r="G3546" s="9">
        <v>-23.730343778631401</v>
      </c>
      <c r="H3546" s="9">
        <v>-7642.8318207838302</v>
      </c>
      <c r="L3546" s="9">
        <f t="shared" si="276"/>
        <v>220.8326671616494</v>
      </c>
      <c r="M3546" s="9">
        <f t="shared" si="280"/>
        <v>-23.345667161649402</v>
      </c>
      <c r="N3546" s="9">
        <f t="shared" si="277"/>
        <v>-7518.9390227524227</v>
      </c>
      <c r="O3546" s="9">
        <f t="shared" si="278"/>
        <v>-8992.9396235579406</v>
      </c>
      <c r="U3546" s="15">
        <f t="shared" si="279"/>
        <v>63604.63809</v>
      </c>
    </row>
    <row r="3547" spans="1:21" x14ac:dyDescent="0.3">
      <c r="A3547" s="3" t="s">
        <v>3553</v>
      </c>
      <c r="B3547" s="3" t="s">
        <v>9</v>
      </c>
      <c r="C3547" s="8">
        <v>44702.076999999997</v>
      </c>
      <c r="D3547" s="8">
        <v>344.909999999999</v>
      </c>
      <c r="E3547" s="8">
        <v>196.315</v>
      </c>
      <c r="F3547" s="9">
        <v>220.41298716183499</v>
      </c>
      <c r="G3547" s="9">
        <v>-24.097987161835199</v>
      </c>
      <c r="H3547" s="9">
        <v>-8311.6367519886007</v>
      </c>
      <c r="L3547" s="9">
        <f t="shared" si="276"/>
        <v>220.02970924703865</v>
      </c>
      <c r="M3547" s="9">
        <f t="shared" si="280"/>
        <v>-23.714709247038655</v>
      </c>
      <c r="N3547" s="9">
        <f t="shared" si="277"/>
        <v>-8179.4403663960793</v>
      </c>
      <c r="O3547" s="9">
        <f t="shared" si="278"/>
        <v>-9353.7370576974445</v>
      </c>
      <c r="U3547" s="15">
        <f t="shared" si="279"/>
        <v>67711.006649999807</v>
      </c>
    </row>
    <row r="3548" spans="1:21" x14ac:dyDescent="0.3">
      <c r="A3548" s="3" t="s">
        <v>3554</v>
      </c>
      <c r="B3548" s="3" t="s">
        <v>9</v>
      </c>
      <c r="C3548" s="8">
        <v>45501.832999999999</v>
      </c>
      <c r="D3548" s="8">
        <v>342.11</v>
      </c>
      <c r="E3548" s="8">
        <v>197.44499999999999</v>
      </c>
      <c r="F3548" s="9">
        <v>224.356352230993</v>
      </c>
      <c r="G3548" s="9">
        <v>-26.911352230993</v>
      </c>
      <c r="H3548" s="9">
        <v>-9206.6427117450294</v>
      </c>
      <c r="L3548" s="9">
        <f t="shared" si="276"/>
        <v>223.96621716698553</v>
      </c>
      <c r="M3548" s="9">
        <f t="shared" si="280"/>
        <v>-26.521217166985537</v>
      </c>
      <c r="N3548" s="9">
        <f t="shared" si="277"/>
        <v>-9073.1736049974224</v>
      </c>
      <c r="O3548" s="9">
        <f t="shared" si="278"/>
        <v>-10624.52158555499</v>
      </c>
      <c r="U3548" s="15">
        <f t="shared" si="279"/>
        <v>67547.908949999997</v>
      </c>
    </row>
    <row r="3549" spans="1:21" x14ac:dyDescent="0.3">
      <c r="A3549" s="3" t="s">
        <v>3555</v>
      </c>
      <c r="B3549" s="3" t="s">
        <v>9</v>
      </c>
      <c r="C3549" s="8">
        <v>47677.203999999998</v>
      </c>
      <c r="D3549" s="8">
        <v>410.409999999999</v>
      </c>
      <c r="E3549" s="8">
        <v>196.47399999999999</v>
      </c>
      <c r="F3549" s="9">
        <v>235.08247621613199</v>
      </c>
      <c r="G3549" s="9">
        <v>-38.608476216131997</v>
      </c>
      <c r="H3549" s="9">
        <v>-15845.3047238627</v>
      </c>
      <c r="L3549" s="9">
        <f t="shared" si="276"/>
        <v>234.67368940892274</v>
      </c>
      <c r="M3549" s="9">
        <f t="shared" si="280"/>
        <v>-38.199689408922751</v>
      </c>
      <c r="N3549" s="9">
        <f t="shared" si="277"/>
        <v>-15677.534530315948</v>
      </c>
      <c r="O3549" s="9">
        <f t="shared" si="278"/>
        <v>-17140.090770088329</v>
      </c>
      <c r="U3549" s="15">
        <f t="shared" si="279"/>
        <v>80634.894339999795</v>
      </c>
    </row>
    <row r="3550" spans="1:21" x14ac:dyDescent="0.3">
      <c r="A3550" s="3" t="s">
        <v>3556</v>
      </c>
      <c r="B3550" s="3" t="s">
        <v>9</v>
      </c>
      <c r="C3550" s="8">
        <v>46160.568999989999</v>
      </c>
      <c r="D3550" s="8">
        <v>354.4</v>
      </c>
      <c r="E3550" s="8">
        <v>196.15600000000001</v>
      </c>
      <c r="F3550" s="9">
        <v>227.60438854726601</v>
      </c>
      <c r="G3550" s="9">
        <v>-31.448388547266099</v>
      </c>
      <c r="H3550" s="9">
        <v>-11145.3089011511</v>
      </c>
      <c r="L3550" s="9">
        <f t="shared" si="276"/>
        <v>227.20860544680431</v>
      </c>
      <c r="M3550" s="9">
        <f t="shared" si="280"/>
        <v>-31.052605446804307</v>
      </c>
      <c r="N3550" s="9">
        <f t="shared" si="277"/>
        <v>-11005.043370347446</v>
      </c>
      <c r="O3550" s="9">
        <f t="shared" si="278"/>
        <v>-12155.300558776908</v>
      </c>
      <c r="U3550" s="15">
        <f t="shared" si="279"/>
        <v>69517.686399999991</v>
      </c>
    </row>
    <row r="3551" spans="1:21" x14ac:dyDescent="0.3">
      <c r="A3551" s="3" t="s">
        <v>3557</v>
      </c>
      <c r="B3551" s="3" t="s">
        <v>9</v>
      </c>
      <c r="C3551" s="8">
        <v>44983.68</v>
      </c>
      <c r="D3551" s="8">
        <v>359.98999999999899</v>
      </c>
      <c r="E3551" s="8">
        <v>197.65199999999999</v>
      </c>
      <c r="F3551" s="9">
        <v>221.80148994714699</v>
      </c>
      <c r="G3551" s="9">
        <v>-24.149489947147298</v>
      </c>
      <c r="H3551" s="9">
        <v>-8693.5748860735803</v>
      </c>
      <c r="L3551" s="9">
        <f t="shared" si="276"/>
        <v>221.41579755369821</v>
      </c>
      <c r="M3551" s="9">
        <f t="shared" si="280"/>
        <v>-23.763797553698225</v>
      </c>
      <c r="N3551" s="9">
        <f t="shared" si="277"/>
        <v>-8554.7294813558001</v>
      </c>
      <c r="O3551" s="9">
        <f t="shared" si="278"/>
        <v>-10261.674874805907</v>
      </c>
      <c r="U3551" s="15">
        <f t="shared" si="279"/>
        <v>71152.743479999801</v>
      </c>
    </row>
    <row r="3552" spans="1:21" x14ac:dyDescent="0.3">
      <c r="A3552" s="3" t="s">
        <v>3558</v>
      </c>
      <c r="B3552" s="3" t="s">
        <v>9</v>
      </c>
      <c r="C3552" s="8">
        <v>44108.802000000003</v>
      </c>
      <c r="D3552" s="8">
        <v>347.04</v>
      </c>
      <c r="E3552" s="8">
        <v>197.304</v>
      </c>
      <c r="F3552" s="9">
        <v>217.487720066115</v>
      </c>
      <c r="G3552" s="9">
        <v>-20.183720066115399</v>
      </c>
      <c r="H3552" s="9">
        <v>-7004.5582117446802</v>
      </c>
      <c r="L3552" s="9">
        <f t="shared" si="276"/>
        <v>217.10952892178139</v>
      </c>
      <c r="M3552" s="9">
        <f t="shared" si="280"/>
        <v>-19.805528921781388</v>
      </c>
      <c r="N3552" s="9">
        <f t="shared" si="277"/>
        <v>-6873.3107570150132</v>
      </c>
      <c r="O3552" s="9">
        <f t="shared" si="278"/>
        <v>-8398.0819057750596</v>
      </c>
      <c r="U3552" s="15">
        <f t="shared" si="279"/>
        <v>68472.380160000001</v>
      </c>
    </row>
    <row r="3553" spans="1:21" x14ac:dyDescent="0.3">
      <c r="A3553" s="3" t="s">
        <v>3559</v>
      </c>
      <c r="B3553" s="3" t="s">
        <v>9</v>
      </c>
      <c r="C3553" s="8">
        <v>42563.182999999997</v>
      </c>
      <c r="D3553" s="8">
        <v>283.45</v>
      </c>
      <c r="E3553" s="8">
        <v>197.36699999999999</v>
      </c>
      <c r="F3553" s="9">
        <v>209.86672069277299</v>
      </c>
      <c r="G3553" s="9">
        <v>-12.4997206927733</v>
      </c>
      <c r="H3553" s="9">
        <v>-3543.0458303665901</v>
      </c>
      <c r="L3553" s="9">
        <f t="shared" si="276"/>
        <v>209.50178176549827</v>
      </c>
      <c r="M3553" s="9">
        <f t="shared" si="280"/>
        <v>-12.134781765498275</v>
      </c>
      <c r="N3553" s="9">
        <f t="shared" si="277"/>
        <v>-3439.6038914304859</v>
      </c>
      <c r="O3553" s="9">
        <f t="shared" si="278"/>
        <v>-4702.8403969054561</v>
      </c>
      <c r="U3553" s="15">
        <f t="shared" si="279"/>
        <v>55943.676149999992</v>
      </c>
    </row>
    <row r="3554" spans="1:21" x14ac:dyDescent="0.3">
      <c r="A3554" s="3" t="s">
        <v>3560</v>
      </c>
      <c r="B3554" s="3" t="s">
        <v>9</v>
      </c>
      <c r="C3554" s="8">
        <v>40190.296999999897</v>
      </c>
      <c r="D3554" s="8">
        <v>274.01</v>
      </c>
      <c r="E3554" s="8">
        <v>160.77000000000001</v>
      </c>
      <c r="F3554" s="9">
        <v>198.16670748187701</v>
      </c>
      <c r="G3554" s="9">
        <v>-37.396707481877002</v>
      </c>
      <c r="H3554" s="9">
        <v>-10247.071817109099</v>
      </c>
      <c r="L3554" s="9">
        <f t="shared" si="276"/>
        <v>197.82211380160498</v>
      </c>
      <c r="M3554" s="9">
        <f t="shared" si="280"/>
        <v>-37.052113801604975</v>
      </c>
      <c r="N3554" s="9">
        <f t="shared" si="277"/>
        <v>-10152.649702777779</v>
      </c>
      <c r="O3554" s="9">
        <f t="shared" si="278"/>
        <v>-1345.8714934593747</v>
      </c>
      <c r="U3554" s="15">
        <f t="shared" si="279"/>
        <v>44052.587700000004</v>
      </c>
    </row>
    <row r="3555" spans="1:21" x14ac:dyDescent="0.3">
      <c r="A3555" s="3" t="s">
        <v>3561</v>
      </c>
      <c r="B3555" s="3" t="s">
        <v>9</v>
      </c>
      <c r="C3555" s="8">
        <v>37724.135999999999</v>
      </c>
      <c r="D3555" s="8">
        <v>458.62</v>
      </c>
      <c r="E3555" s="8">
        <v>98.013000000000005</v>
      </c>
      <c r="F3555" s="9">
        <v>186.00678227679001</v>
      </c>
      <c r="G3555" s="9">
        <v>-87.993782276790498</v>
      </c>
      <c r="H3555" s="9">
        <v>-40355.708427781603</v>
      </c>
      <c r="L3555" s="9">
        <f t="shared" si="276"/>
        <v>185.68333358818526</v>
      </c>
      <c r="M3555" s="9">
        <f t="shared" si="280"/>
        <v>-87.670333588185258</v>
      </c>
      <c r="N3555" s="9">
        <f t="shared" si="277"/>
        <v>-40207.368390213524</v>
      </c>
      <c r="O3555" s="9">
        <f t="shared" si="278"/>
        <v>3314.4557828860252</v>
      </c>
      <c r="U3555" s="15">
        <f t="shared" si="279"/>
        <v>44950.72206</v>
      </c>
    </row>
    <row r="3556" spans="1:21" x14ac:dyDescent="0.3">
      <c r="A3556" s="3" t="s">
        <v>3562</v>
      </c>
      <c r="B3556" s="3" t="s">
        <v>9</v>
      </c>
      <c r="C3556" s="8">
        <v>35819.766999999898</v>
      </c>
      <c r="D3556" s="8">
        <v>342.18</v>
      </c>
      <c r="E3556" s="8">
        <v>98.512</v>
      </c>
      <c r="F3556" s="9">
        <v>176.616890618101</v>
      </c>
      <c r="G3556" s="9">
        <v>-78.104890618100995</v>
      </c>
      <c r="H3556" s="9">
        <v>-26725.931471701799</v>
      </c>
      <c r="L3556" s="9">
        <f t="shared" si="276"/>
        <v>176.30977008756548</v>
      </c>
      <c r="M3556" s="9">
        <f t="shared" si="280"/>
        <v>-77.797770087565482</v>
      </c>
      <c r="N3556" s="9">
        <f t="shared" si="277"/>
        <v>-26620.840968563156</v>
      </c>
      <c r="O3556" s="9">
        <f t="shared" si="278"/>
        <v>5680.3875656106784</v>
      </c>
      <c r="U3556" s="15">
        <f t="shared" si="279"/>
        <v>33708.836159999999</v>
      </c>
    </row>
    <row r="3557" spans="1:21" x14ac:dyDescent="0.3">
      <c r="A3557" s="3" t="s">
        <v>3563</v>
      </c>
      <c r="B3557" s="3" t="s">
        <v>9</v>
      </c>
      <c r="C3557" s="8">
        <v>34516.850999989998</v>
      </c>
      <c r="D3557" s="8">
        <v>287.33999999999997</v>
      </c>
      <c r="E3557" s="8">
        <v>98.311000000000007</v>
      </c>
      <c r="F3557" s="9">
        <v>170.19258940312201</v>
      </c>
      <c r="G3557" s="9">
        <v>-71.881589403122803</v>
      </c>
      <c r="H3557" s="9">
        <v>-20654.4558990933</v>
      </c>
      <c r="L3557" s="9">
        <f t="shared" si="276"/>
        <v>169.89664014160138</v>
      </c>
      <c r="M3557" s="9">
        <f t="shared" si="280"/>
        <v>-71.585640141601374</v>
      </c>
      <c r="N3557" s="9">
        <f t="shared" si="277"/>
        <v>-20569.417838287736</v>
      </c>
      <c r="O3557" s="9">
        <f t="shared" si="278"/>
        <v>6612.760340596792</v>
      </c>
      <c r="U3557" s="15">
        <f t="shared" si="279"/>
        <v>28248.68274</v>
      </c>
    </row>
    <row r="3558" spans="1:21" x14ac:dyDescent="0.3">
      <c r="A3558" s="3" t="s">
        <v>3564</v>
      </c>
      <c r="B3558" s="3" t="s">
        <v>9</v>
      </c>
      <c r="C3558" s="8">
        <v>33888.965999990003</v>
      </c>
      <c r="D3558" s="8">
        <v>286.95</v>
      </c>
      <c r="E3558" s="8">
        <v>98.247</v>
      </c>
      <c r="F3558" s="9">
        <v>167.09667042727401</v>
      </c>
      <c r="G3558" s="9">
        <v>-68.849670427274901</v>
      </c>
      <c r="H3558" s="9">
        <v>-19756.4129291065</v>
      </c>
      <c r="L3558" s="9">
        <f t="shared" si="276"/>
        <v>166.80610468414207</v>
      </c>
      <c r="M3558" s="9">
        <f t="shared" si="280"/>
        <v>-68.559104684142071</v>
      </c>
      <c r="N3558" s="9">
        <f t="shared" si="277"/>
        <v>-19673.035089114568</v>
      </c>
      <c r="O3558" s="9">
        <f t="shared" si="278"/>
        <v>7490.61414198071</v>
      </c>
      <c r="U3558" s="15">
        <f t="shared" si="279"/>
        <v>28191.976650000001</v>
      </c>
    </row>
    <row r="3559" spans="1:21" x14ac:dyDescent="0.3">
      <c r="A3559" s="3" t="s">
        <v>3565</v>
      </c>
      <c r="B3559" s="3" t="s">
        <v>9</v>
      </c>
      <c r="C3559" s="8">
        <v>33748.036999989898</v>
      </c>
      <c r="D3559" s="8">
        <v>287.229999999999</v>
      </c>
      <c r="E3559" s="8">
        <v>98.070999999999998</v>
      </c>
      <c r="F3559" s="9">
        <v>166.40179036906699</v>
      </c>
      <c r="G3559" s="9">
        <v>-68.3307903690675</v>
      </c>
      <c r="H3559" s="9">
        <v>-19626.652917707201</v>
      </c>
      <c r="L3559" s="9">
        <f t="shared" si="276"/>
        <v>166.11243295845247</v>
      </c>
      <c r="M3559" s="9">
        <f t="shared" si="280"/>
        <v>-68.041432958452475</v>
      </c>
      <c r="N3559" s="9">
        <f t="shared" si="277"/>
        <v>-19543.540788656235</v>
      </c>
      <c r="O3559" s="9">
        <f t="shared" si="278"/>
        <v>7697.1666613645666</v>
      </c>
      <c r="U3559" s="15">
        <f t="shared" si="279"/>
        <v>28168.933329999902</v>
      </c>
    </row>
    <row r="3560" spans="1:21" x14ac:dyDescent="0.3">
      <c r="A3560" s="3" t="s">
        <v>3566</v>
      </c>
      <c r="B3560" s="3" t="s">
        <v>9</v>
      </c>
      <c r="C3560" s="8">
        <v>34108.404000000002</v>
      </c>
      <c r="D3560" s="8">
        <v>288.12</v>
      </c>
      <c r="E3560" s="8">
        <v>98.703000000000003</v>
      </c>
      <c r="F3560" s="9">
        <v>168.178655612863</v>
      </c>
      <c r="G3560" s="9">
        <v>-69.475655612863093</v>
      </c>
      <c r="H3560" s="9">
        <v>-20017.325895178099</v>
      </c>
      <c r="L3560" s="9">
        <f t="shared" si="276"/>
        <v>167.88620839699533</v>
      </c>
      <c r="M3560" s="9">
        <f t="shared" si="280"/>
        <v>-69.183208396995326</v>
      </c>
      <c r="N3560" s="9">
        <f t="shared" si="277"/>
        <v>-19933.066003342294</v>
      </c>
      <c r="O3560" s="9">
        <f t="shared" si="278"/>
        <v>7209.9566311207527</v>
      </c>
      <c r="U3560" s="15">
        <f t="shared" si="279"/>
        <v>28438.308360000003</v>
      </c>
    </row>
    <row r="3561" spans="1:21" x14ac:dyDescent="0.3">
      <c r="A3561" s="3" t="s">
        <v>3567</v>
      </c>
      <c r="B3561" s="3" t="s">
        <v>9</v>
      </c>
      <c r="C3561" s="8">
        <v>34517.915000000001</v>
      </c>
      <c r="D3561" s="8">
        <v>336.53</v>
      </c>
      <c r="E3561" s="8">
        <v>98.260999999999996</v>
      </c>
      <c r="F3561" s="9">
        <v>170.197835678828</v>
      </c>
      <c r="G3561" s="9">
        <v>-71.936835678828103</v>
      </c>
      <c r="H3561" s="9">
        <v>-24208.903310996</v>
      </c>
      <c r="L3561" s="9">
        <f t="shared" si="276"/>
        <v>169.90187729451577</v>
      </c>
      <c r="M3561" s="9">
        <f t="shared" si="280"/>
        <v>-71.640877294515775</v>
      </c>
      <c r="N3561" s="9">
        <f t="shared" si="277"/>
        <v>-24109.304435923394</v>
      </c>
      <c r="O3561" s="9">
        <f t="shared" si="278"/>
        <v>7743.0424320727516</v>
      </c>
      <c r="U3561" s="15">
        <f t="shared" si="279"/>
        <v>33067.774329999993</v>
      </c>
    </row>
    <row r="3562" spans="1:21" x14ac:dyDescent="0.3">
      <c r="A3562" s="3" t="s">
        <v>3568</v>
      </c>
      <c r="B3562" s="3" t="s">
        <v>9</v>
      </c>
      <c r="C3562" s="8">
        <v>35177.375</v>
      </c>
      <c r="D3562" s="8">
        <v>341.4</v>
      </c>
      <c r="E3562" s="8">
        <v>97.798000000000002</v>
      </c>
      <c r="F3562" s="9">
        <v>173.44944182933699</v>
      </c>
      <c r="G3562" s="9">
        <v>-75.6514418293375</v>
      </c>
      <c r="H3562" s="9">
        <v>-25827.402240535801</v>
      </c>
      <c r="L3562" s="9">
        <f t="shared" si="276"/>
        <v>173.14782920095743</v>
      </c>
      <c r="M3562" s="9">
        <f t="shared" si="280"/>
        <v>-75.34982920095743</v>
      </c>
      <c r="N3562" s="9">
        <f t="shared" si="277"/>
        <v>-25724.431689206864</v>
      </c>
      <c r="O3562" s="9">
        <f t="shared" si="278"/>
        <v>6746.9257293884548</v>
      </c>
      <c r="U3562" s="15">
        <f t="shared" si="279"/>
        <v>33388.237199999996</v>
      </c>
    </row>
    <row r="3563" spans="1:21" x14ac:dyDescent="0.3">
      <c r="A3563" s="3" t="s">
        <v>3569</v>
      </c>
      <c r="B3563" s="3" t="s">
        <v>9</v>
      </c>
      <c r="C3563" s="8">
        <v>36945.770999990003</v>
      </c>
      <c r="D3563" s="8">
        <v>353.12</v>
      </c>
      <c r="E3563" s="8">
        <v>98.097999999999999</v>
      </c>
      <c r="F3563" s="9">
        <v>182.16889002953701</v>
      </c>
      <c r="G3563" s="9">
        <v>-84.070890029537097</v>
      </c>
      <c r="H3563" s="9">
        <v>-29687.112687230099</v>
      </c>
      <c r="L3563" s="9">
        <f t="shared" si="276"/>
        <v>181.85211508260508</v>
      </c>
      <c r="M3563" s="9">
        <f t="shared" si="280"/>
        <v>-83.754115082605082</v>
      </c>
      <c r="N3563" s="9">
        <f t="shared" si="277"/>
        <v>-29575.253117969507</v>
      </c>
      <c r="O3563" s="9">
        <f t="shared" si="278"/>
        <v>3904.8850813696272</v>
      </c>
      <c r="U3563" s="15">
        <f t="shared" si="279"/>
        <v>34640.365760000001</v>
      </c>
    </row>
    <row r="3564" spans="1:21" x14ac:dyDescent="0.3">
      <c r="A3564" s="3" t="s">
        <v>3570</v>
      </c>
      <c r="B3564" s="3" t="s">
        <v>9</v>
      </c>
      <c r="C3564" s="8">
        <v>38173.883000000002</v>
      </c>
      <c r="D3564" s="8">
        <v>378.65</v>
      </c>
      <c r="E3564" s="8">
        <v>98.206999999999994</v>
      </c>
      <c r="F3564" s="9">
        <v>188.22435439848499</v>
      </c>
      <c r="G3564" s="9">
        <v>-90.017354398485793</v>
      </c>
      <c r="H3564" s="9">
        <v>-34085.071242986603</v>
      </c>
      <c r="L3564" s="9">
        <f t="shared" si="276"/>
        <v>187.89704955589588</v>
      </c>
      <c r="M3564" s="9">
        <f t="shared" si="280"/>
        <v>-89.690049555895882</v>
      </c>
      <c r="N3564" s="9">
        <f t="shared" si="277"/>
        <v>-33961.137264339974</v>
      </c>
      <c r="O3564" s="9">
        <f t="shared" si="278"/>
        <v>1898.287464895875</v>
      </c>
      <c r="U3564" s="15">
        <f t="shared" si="279"/>
        <v>37186.080549999999</v>
      </c>
    </row>
    <row r="3565" spans="1:21" x14ac:dyDescent="0.3">
      <c r="A3565" s="3" t="s">
        <v>3571</v>
      </c>
      <c r="B3565" s="3" t="s">
        <v>9</v>
      </c>
      <c r="C3565" s="8">
        <v>38923.372000000003</v>
      </c>
      <c r="D3565" s="8">
        <v>385.65</v>
      </c>
      <c r="E3565" s="8">
        <v>98.662000000000006</v>
      </c>
      <c r="F3565" s="9">
        <v>191.91986745786599</v>
      </c>
      <c r="G3565" s="9">
        <v>-93.257867457866396</v>
      </c>
      <c r="H3565" s="9">
        <v>-35964.896585126196</v>
      </c>
      <c r="L3565" s="9">
        <f t="shared" si="276"/>
        <v>191.58613645791732</v>
      </c>
      <c r="M3565" s="9">
        <f t="shared" si="280"/>
        <v>-92.924136457917314</v>
      </c>
      <c r="N3565" s="9">
        <f t="shared" si="277"/>
        <v>-35836.193224995812</v>
      </c>
      <c r="O3565" s="9">
        <f t="shared" si="278"/>
        <v>510.68422738053584</v>
      </c>
      <c r="U3565" s="15">
        <f t="shared" si="279"/>
        <v>38049.0003</v>
      </c>
    </row>
    <row r="3566" spans="1:21" x14ac:dyDescent="0.3">
      <c r="A3566" s="3" t="s">
        <v>3572</v>
      </c>
      <c r="B3566" s="3" t="s">
        <v>9</v>
      </c>
      <c r="C3566" s="8">
        <v>39112.160999990003</v>
      </c>
      <c r="D3566" s="8">
        <v>389.55</v>
      </c>
      <c r="E3566" s="8">
        <v>117.64700000000001</v>
      </c>
      <c r="F3566" s="9">
        <v>192.850731306342</v>
      </c>
      <c r="G3566" s="9">
        <v>-75.203731306342405</v>
      </c>
      <c r="H3566" s="9">
        <v>-29295.613530385701</v>
      </c>
      <c r="L3566" s="9">
        <f t="shared" si="276"/>
        <v>192.51538161976603</v>
      </c>
      <c r="M3566" s="9">
        <f t="shared" si="280"/>
        <v>-74.868381619766026</v>
      </c>
      <c r="N3566" s="9">
        <f t="shared" si="277"/>
        <v>-29164.978059979858</v>
      </c>
      <c r="O3566" s="9">
        <f t="shared" si="278"/>
        <v>153.86122028905774</v>
      </c>
      <c r="U3566" s="15">
        <f t="shared" si="279"/>
        <v>45829.388850000003</v>
      </c>
    </row>
    <row r="3567" spans="1:21" x14ac:dyDescent="0.3">
      <c r="A3567" s="3" t="s">
        <v>3573</v>
      </c>
      <c r="B3567" s="3" t="s">
        <v>9</v>
      </c>
      <c r="C3567" s="8">
        <v>39155.463999990003</v>
      </c>
      <c r="D3567" s="8">
        <v>382.95</v>
      </c>
      <c r="E3567" s="8">
        <v>112.72799999999999</v>
      </c>
      <c r="F3567" s="9">
        <v>193.064245850265</v>
      </c>
      <c r="G3567" s="9">
        <v>-80.336245850265499</v>
      </c>
      <c r="H3567" s="9">
        <v>-30764.765348359098</v>
      </c>
      <c r="L3567" s="9">
        <f t="shared" si="276"/>
        <v>192.72852488153271</v>
      </c>
      <c r="M3567" s="9">
        <f t="shared" si="280"/>
        <v>-80.000524881532712</v>
      </c>
      <c r="N3567" s="9">
        <f t="shared" si="277"/>
        <v>-30636.20100338295</v>
      </c>
      <c r="O3567" s="9">
        <f t="shared" si="278"/>
        <v>69.631195067778251</v>
      </c>
      <c r="U3567" s="15">
        <f t="shared" si="279"/>
        <v>43169.187599999997</v>
      </c>
    </row>
    <row r="3568" spans="1:21" x14ac:dyDescent="0.3">
      <c r="A3568" s="3" t="s">
        <v>3574</v>
      </c>
      <c r="B3568" s="3" t="s">
        <v>9</v>
      </c>
      <c r="C3568" s="8">
        <v>39201.067999999999</v>
      </c>
      <c r="D3568" s="8">
        <v>378.85</v>
      </c>
      <c r="E3568" s="8">
        <v>98.138999999999996</v>
      </c>
      <c r="F3568" s="9">
        <v>193.28910595841501</v>
      </c>
      <c r="G3568" s="9">
        <v>-95.150105958415097</v>
      </c>
      <c r="H3568" s="9">
        <v>-36047.617642345504</v>
      </c>
      <c r="L3568" s="9">
        <f t="shared" si="276"/>
        <v>192.95299397863306</v>
      </c>
      <c r="M3568" s="9">
        <f t="shared" si="280"/>
        <v>-94.813993978633064</v>
      </c>
      <c r="N3568" s="9">
        <f t="shared" si="277"/>
        <v>-35920.281618805137</v>
      </c>
      <c r="O3568" s="9">
        <f t="shared" si="278"/>
        <v>-16.154418908128985</v>
      </c>
      <c r="U3568" s="15">
        <f t="shared" si="279"/>
        <v>37179.960149999999</v>
      </c>
    </row>
    <row r="3569" spans="1:21" x14ac:dyDescent="0.3">
      <c r="A3569" s="3" t="s">
        <v>3575</v>
      </c>
      <c r="B3569" s="3" t="s">
        <v>9</v>
      </c>
      <c r="C3569" s="8">
        <v>39511.587999989999</v>
      </c>
      <c r="D3569" s="8">
        <v>378.94</v>
      </c>
      <c r="E3569" s="8">
        <v>109.22799999999999</v>
      </c>
      <c r="F3569" s="9">
        <v>194.82019009061901</v>
      </c>
      <c r="G3569" s="9">
        <v>-85.592190090619695</v>
      </c>
      <c r="H3569" s="9">
        <v>-32434.304512939401</v>
      </c>
      <c r="L3569" s="9">
        <f t="shared" si="276"/>
        <v>194.48141569633515</v>
      </c>
      <c r="M3569" s="9">
        <f t="shared" si="280"/>
        <v>-85.253415696335153</v>
      </c>
      <c r="N3569" s="9">
        <f t="shared" si="277"/>
        <v>-32305.929343969245</v>
      </c>
      <c r="O3569" s="9">
        <f t="shared" si="278"/>
        <v>-595.33838227471438</v>
      </c>
      <c r="U3569" s="15">
        <f t="shared" si="279"/>
        <v>41390.858319999999</v>
      </c>
    </row>
    <row r="3570" spans="1:21" x14ac:dyDescent="0.3">
      <c r="A3570" s="3" t="s">
        <v>3576</v>
      </c>
      <c r="B3570" s="3" t="s">
        <v>9</v>
      </c>
      <c r="C3570" s="8">
        <v>39974.573999990003</v>
      </c>
      <c r="D3570" s="8">
        <v>385.2</v>
      </c>
      <c r="E3570" s="8">
        <v>99.542000000000002</v>
      </c>
      <c r="F3570" s="9">
        <v>197.103039884693</v>
      </c>
      <c r="G3570" s="9">
        <v>-97.561039884693301</v>
      </c>
      <c r="H3570" s="9">
        <v>-37580.512563583798</v>
      </c>
      <c r="L3570" s="9">
        <f t="shared" si="276"/>
        <v>196.76029582455493</v>
      </c>
      <c r="M3570" s="9">
        <f t="shared" si="280"/>
        <v>-97.218295824554929</v>
      </c>
      <c r="N3570" s="9">
        <f t="shared" si="277"/>
        <v>-37448.487551618557</v>
      </c>
      <c r="O3570" s="9">
        <f t="shared" si="278"/>
        <v>-1482.9978582298124</v>
      </c>
      <c r="U3570" s="15">
        <f t="shared" si="279"/>
        <v>38343.578399999999</v>
      </c>
    </row>
    <row r="3571" spans="1:21" x14ac:dyDescent="0.3">
      <c r="A3571" s="3" t="s">
        <v>3577</v>
      </c>
      <c r="B3571" s="3" t="s">
        <v>9</v>
      </c>
      <c r="C3571" s="8">
        <v>40523.074999999997</v>
      </c>
      <c r="D3571" s="8">
        <v>394.41999999999899</v>
      </c>
      <c r="E3571" s="8">
        <v>99.744</v>
      </c>
      <c r="F3571" s="9">
        <v>199.80753936183001</v>
      </c>
      <c r="G3571" s="9">
        <v>-100.06353936183</v>
      </c>
      <c r="H3571" s="9">
        <v>-39467.0611950932</v>
      </c>
      <c r="L3571" s="9">
        <f t="shared" si="276"/>
        <v>199.46009242581596</v>
      </c>
      <c r="M3571" s="9">
        <f t="shared" si="280"/>
        <v>-99.716092425815958</v>
      </c>
      <c r="N3571" s="9">
        <f t="shared" si="277"/>
        <v>-39330.021174590227</v>
      </c>
      <c r="O3571" s="9">
        <f t="shared" si="278"/>
        <v>-2583.3481037222305</v>
      </c>
      <c r="U3571" s="15">
        <f t="shared" si="279"/>
        <v>39341.028479999899</v>
      </c>
    </row>
    <row r="3572" spans="1:21" x14ac:dyDescent="0.3">
      <c r="A3572" s="3" t="s">
        <v>3578</v>
      </c>
      <c r="B3572" s="3" t="s">
        <v>9</v>
      </c>
      <c r="C3572" s="8">
        <v>43270.890999989999</v>
      </c>
      <c r="D3572" s="8">
        <v>404.87</v>
      </c>
      <c r="E3572" s="8">
        <v>194.48599999999999</v>
      </c>
      <c r="F3572" s="9">
        <v>213.35622374911</v>
      </c>
      <c r="G3572" s="9">
        <v>-18.8702237491106</v>
      </c>
      <c r="H3572" s="9">
        <v>-7639.9874893024098</v>
      </c>
      <c r="L3572" s="9">
        <f t="shared" si="276"/>
        <v>212.98521689692635</v>
      </c>
      <c r="M3572" s="9">
        <f t="shared" si="280"/>
        <v>-18.499216896926356</v>
      </c>
      <c r="N3572" s="9">
        <f t="shared" si="277"/>
        <v>-7489.777945058574</v>
      </c>
      <c r="O3572" s="9">
        <f t="shared" si="278"/>
        <v>-8127.7100221450137</v>
      </c>
      <c r="U3572" s="15">
        <f t="shared" si="279"/>
        <v>78741.546820000003</v>
      </c>
    </row>
    <row r="3573" spans="1:21" x14ac:dyDescent="0.3">
      <c r="A3573" s="3" t="s">
        <v>3579</v>
      </c>
      <c r="B3573" s="3" t="s">
        <v>9</v>
      </c>
      <c r="C3573" s="8">
        <v>46687.77</v>
      </c>
      <c r="D3573" s="8">
        <v>494.729999999999</v>
      </c>
      <c r="E3573" s="8">
        <v>199.44300000000001</v>
      </c>
      <c r="F3573" s="9">
        <v>230.20386389707801</v>
      </c>
      <c r="G3573" s="9">
        <v>-30.760863897078298</v>
      </c>
      <c r="H3573" s="9">
        <v>-15218.3221958015</v>
      </c>
      <c r="L3573" s="9">
        <f t="shared" si="276"/>
        <v>229.80356054803929</v>
      </c>
      <c r="M3573" s="9">
        <f t="shared" si="280"/>
        <v>-30.360560548039274</v>
      </c>
      <c r="N3573" s="9">
        <f t="shared" si="277"/>
        <v>-15020.28011993144</v>
      </c>
      <c r="O3573" s="9">
        <f t="shared" si="278"/>
        <v>-18252.176418959956</v>
      </c>
      <c r="U3573" s="15">
        <f t="shared" si="279"/>
        <v>98670.43538999981</v>
      </c>
    </row>
    <row r="3574" spans="1:21" x14ac:dyDescent="0.3">
      <c r="A3574" s="3" t="s">
        <v>3580</v>
      </c>
      <c r="B3574" s="3" t="s">
        <v>9</v>
      </c>
      <c r="C3574" s="8">
        <v>45434.521999999997</v>
      </c>
      <c r="D3574" s="8">
        <v>437.409999999999</v>
      </c>
      <c r="E3574" s="8">
        <v>197.745</v>
      </c>
      <c r="F3574" s="9">
        <v>224.02446119651401</v>
      </c>
      <c r="G3574" s="9">
        <v>-26.279461196514902</v>
      </c>
      <c r="H3574" s="9">
        <v>-11494.899121967501</v>
      </c>
      <c r="L3574" s="9">
        <f t="shared" si="276"/>
        <v>223.63490326049461</v>
      </c>
      <c r="M3574" s="9">
        <f t="shared" si="280"/>
        <v>-25.889903260494606</v>
      </c>
      <c r="N3574" s="9">
        <f t="shared" si="277"/>
        <v>-11324.502585172919</v>
      </c>
      <c r="O3574" s="9">
        <f t="shared" si="278"/>
        <v>-13439.225395689085</v>
      </c>
      <c r="U3574" s="15">
        <f t="shared" si="279"/>
        <v>86495.640449999803</v>
      </c>
    </row>
    <row r="3575" spans="1:21" x14ac:dyDescent="0.3">
      <c r="A3575" s="3" t="s">
        <v>3581</v>
      </c>
      <c r="B3575" s="3" t="s">
        <v>9</v>
      </c>
      <c r="C3575" s="8">
        <v>43740.901999989997</v>
      </c>
      <c r="D3575" s="8">
        <v>414.15</v>
      </c>
      <c r="E3575" s="8">
        <v>198.79400000000001</v>
      </c>
      <c r="F3575" s="9">
        <v>215.67371178235999</v>
      </c>
      <c r="G3575" s="9">
        <v>-16.879711782360602</v>
      </c>
      <c r="H3575" s="9">
        <v>-6990.7326346646496</v>
      </c>
      <c r="L3575" s="9">
        <f t="shared" si="276"/>
        <v>215.29867503161009</v>
      </c>
      <c r="M3575" s="9">
        <f t="shared" si="280"/>
        <v>-16.504675031610077</v>
      </c>
      <c r="N3575" s="9">
        <f t="shared" si="277"/>
        <v>-6835.4111643413135</v>
      </c>
      <c r="O3575" s="9">
        <f t="shared" si="278"/>
        <v>-9272.1234427500676</v>
      </c>
      <c r="U3575" s="15">
        <f t="shared" si="279"/>
        <v>82330.535099999994</v>
      </c>
    </row>
    <row r="3576" spans="1:21" x14ac:dyDescent="0.3">
      <c r="A3576" s="3" t="s">
        <v>3582</v>
      </c>
      <c r="B3576" s="3" t="s">
        <v>9</v>
      </c>
      <c r="C3576" s="8">
        <v>42150.303</v>
      </c>
      <c r="D3576" s="8">
        <v>405.11</v>
      </c>
      <c r="E3576" s="8">
        <v>198.49100000000001</v>
      </c>
      <c r="F3576" s="9">
        <v>207.83092906413401</v>
      </c>
      <c r="G3576" s="9">
        <v>-9.3399290641342496</v>
      </c>
      <c r="H3576" s="9">
        <v>-3783.6986631714199</v>
      </c>
      <c r="L3576" s="9">
        <f t="shared" si="276"/>
        <v>207.46953019128355</v>
      </c>
      <c r="M3576" s="9">
        <f t="shared" si="280"/>
        <v>-8.9785301912835394</v>
      </c>
      <c r="N3576" s="9">
        <f t="shared" si="277"/>
        <v>-3637.2923657908746</v>
      </c>
      <c r="O3576" s="9">
        <f t="shared" si="278"/>
        <v>-5898.0681480839357</v>
      </c>
      <c r="U3576" s="15">
        <f t="shared" si="279"/>
        <v>80410.689010000002</v>
      </c>
    </row>
    <row r="3577" spans="1:21" x14ac:dyDescent="0.3">
      <c r="A3577" s="3" t="s">
        <v>3583</v>
      </c>
      <c r="B3577" s="3" t="s">
        <v>9</v>
      </c>
      <c r="C3577" s="8">
        <v>40059.452999989997</v>
      </c>
      <c r="D3577" s="8">
        <v>399.9</v>
      </c>
      <c r="E3577" s="8">
        <v>108.715</v>
      </c>
      <c r="F3577" s="9">
        <v>197.52155363601801</v>
      </c>
      <c r="G3577" s="9">
        <v>-88.806553636018805</v>
      </c>
      <c r="H3577" s="9">
        <v>-35513.740799043902</v>
      </c>
      <c r="L3577" s="9">
        <f t="shared" si="276"/>
        <v>197.17808181895464</v>
      </c>
      <c r="M3577" s="9">
        <f t="shared" si="280"/>
        <v>-88.463081818954635</v>
      </c>
      <c r="N3577" s="9">
        <f t="shared" si="277"/>
        <v>-35376.386419399954</v>
      </c>
      <c r="O3577" s="9">
        <f t="shared" si="278"/>
        <v>-1706.6646324161597</v>
      </c>
      <c r="U3577" s="15">
        <f t="shared" si="279"/>
        <v>43475.128499999999</v>
      </c>
    </row>
    <row r="3578" spans="1:21" x14ac:dyDescent="0.3">
      <c r="A3578" s="3" t="s">
        <v>3584</v>
      </c>
      <c r="B3578" s="3" t="s">
        <v>9</v>
      </c>
      <c r="C3578" s="8">
        <v>38068.727999999901</v>
      </c>
      <c r="D3578" s="8">
        <v>379.28</v>
      </c>
      <c r="E3578" s="8">
        <v>98.724000000000004</v>
      </c>
      <c r="F3578" s="9">
        <v>187.70586556708301</v>
      </c>
      <c r="G3578" s="9">
        <v>-88.981865567083105</v>
      </c>
      <c r="H3578" s="9">
        <v>-33749.041972283201</v>
      </c>
      <c r="L3578" s="9">
        <f t="shared" si="276"/>
        <v>187.37946232888862</v>
      </c>
      <c r="M3578" s="9">
        <f t="shared" si="280"/>
        <v>-88.655462328888618</v>
      </c>
      <c r="N3578" s="9">
        <f t="shared" si="277"/>
        <v>-33625.243752100876</v>
      </c>
      <c r="O3578" s="9">
        <f t="shared" si="278"/>
        <v>2097.7563297176175</v>
      </c>
      <c r="U3578" s="15">
        <f t="shared" si="279"/>
        <v>37444.038719999997</v>
      </c>
    </row>
    <row r="3579" spans="1:21" x14ac:dyDescent="0.3">
      <c r="A3579" s="3" t="s">
        <v>3585</v>
      </c>
      <c r="B3579" s="3" t="s">
        <v>9</v>
      </c>
      <c r="C3579" s="8">
        <v>35899.51999999</v>
      </c>
      <c r="D3579" s="8">
        <v>301.60000000000002</v>
      </c>
      <c r="E3579" s="8">
        <v>99.162999999999997</v>
      </c>
      <c r="F3579" s="9">
        <v>177.01012954887599</v>
      </c>
      <c r="G3579" s="9">
        <v>-77.847129548876296</v>
      </c>
      <c r="H3579" s="9">
        <v>-23478.694271941102</v>
      </c>
      <c r="L3579" s="9">
        <f t="shared" si="276"/>
        <v>176.70232521200413</v>
      </c>
      <c r="M3579" s="9">
        <f t="shared" si="280"/>
        <v>-77.53932521200413</v>
      </c>
      <c r="N3579" s="9">
        <f t="shared" si="277"/>
        <v>-23385.860483940447</v>
      </c>
      <c r="O3579" s="9">
        <f t="shared" si="278"/>
        <v>4888.3412730845976</v>
      </c>
      <c r="U3579" s="15">
        <f t="shared" si="279"/>
        <v>29907.560800000003</v>
      </c>
    </row>
    <row r="3580" spans="1:21" x14ac:dyDescent="0.3">
      <c r="A3580" s="3" t="s">
        <v>3586</v>
      </c>
      <c r="B3580" s="3" t="s">
        <v>9</v>
      </c>
      <c r="C3580" s="8">
        <v>34071.731999999902</v>
      </c>
      <c r="D3580" s="8">
        <v>286.729999999999</v>
      </c>
      <c r="E3580" s="8">
        <v>79.277000000000001</v>
      </c>
      <c r="F3580" s="9">
        <v>167.99783660829601</v>
      </c>
      <c r="G3580" s="9">
        <v>-88.720836608296494</v>
      </c>
      <c r="H3580" s="9">
        <v>-25438.925480696798</v>
      </c>
      <c r="L3580" s="9">
        <f t="shared" si="276"/>
        <v>167.70570382004848</v>
      </c>
      <c r="M3580" s="9">
        <f t="shared" si="280"/>
        <v>-88.428703820048483</v>
      </c>
      <c r="N3580" s="9">
        <f t="shared" si="277"/>
        <v>-25355.162246322412</v>
      </c>
      <c r="O3580" s="9">
        <f t="shared" si="278"/>
        <v>7226.9291470454773</v>
      </c>
      <c r="U3580" s="15">
        <f t="shared" si="279"/>
        <v>22731.094209999919</v>
      </c>
    </row>
    <row r="3581" spans="1:21" x14ac:dyDescent="0.3">
      <c r="A3581" s="3" t="s">
        <v>3587</v>
      </c>
      <c r="B3581" s="3" t="s">
        <v>9</v>
      </c>
      <c r="C3581" s="8">
        <v>32844.413</v>
      </c>
      <c r="D3581" s="8">
        <v>286.08999999999997</v>
      </c>
      <c r="E3581" s="8">
        <v>79.572000000000003</v>
      </c>
      <c r="F3581" s="9">
        <v>161.94628229258799</v>
      </c>
      <c r="G3581" s="9">
        <v>-82.374282292588205</v>
      </c>
      <c r="H3581" s="9">
        <v>-23566.4584210865</v>
      </c>
      <c r="L3581" s="9">
        <f t="shared" si="276"/>
        <v>161.66467260077553</v>
      </c>
      <c r="M3581" s="9">
        <f t="shared" si="280"/>
        <v>-82.092672600775529</v>
      </c>
      <c r="N3581" s="9">
        <f t="shared" si="277"/>
        <v>-23485.892704355869</v>
      </c>
      <c r="O3581" s="9">
        <f t="shared" si="278"/>
        <v>8939.0767928964287</v>
      </c>
      <c r="U3581" s="15">
        <f t="shared" si="279"/>
        <v>22764.753479999999</v>
      </c>
    </row>
    <row r="3582" spans="1:21" x14ac:dyDescent="0.3">
      <c r="A3582" s="3" t="s">
        <v>3588</v>
      </c>
      <c r="B3582" s="3" t="s">
        <v>9</v>
      </c>
      <c r="C3582" s="8">
        <v>31901.777999999998</v>
      </c>
      <c r="D3582" s="8">
        <v>275.83999999999997</v>
      </c>
      <c r="E3582" s="8">
        <v>81.218000000000004</v>
      </c>
      <c r="F3582" s="9">
        <v>157.298422280327</v>
      </c>
      <c r="G3582" s="9">
        <v>-76.080422280327596</v>
      </c>
      <c r="H3582" s="9">
        <v>-20986.023681805498</v>
      </c>
      <c r="L3582" s="9">
        <f t="shared" si="276"/>
        <v>157.02489478964421</v>
      </c>
      <c r="M3582" s="9">
        <f t="shared" si="280"/>
        <v>-75.806894789644204</v>
      </c>
      <c r="N3582" s="9">
        <f t="shared" si="277"/>
        <v>-20910.573858775457</v>
      </c>
      <c r="O3582" s="9">
        <f t="shared" si="278"/>
        <v>9898.6448770925363</v>
      </c>
      <c r="U3582" s="15">
        <f t="shared" si="279"/>
        <v>22403.173119999999</v>
      </c>
    </row>
    <row r="3583" spans="1:21" x14ac:dyDescent="0.3">
      <c r="A3583" s="3" t="s">
        <v>3589</v>
      </c>
      <c r="B3583" s="3" t="s">
        <v>9</v>
      </c>
      <c r="C3583" s="8">
        <v>31538.532999999999</v>
      </c>
      <c r="D3583" s="8">
        <v>282.55</v>
      </c>
      <c r="E3583" s="8">
        <v>81.093999999999994</v>
      </c>
      <c r="F3583" s="9">
        <v>155.50736645261699</v>
      </c>
      <c r="G3583" s="9">
        <v>-74.413366452617296</v>
      </c>
      <c r="H3583" s="9">
        <v>-21025.496691187</v>
      </c>
      <c r="L3583" s="9">
        <f t="shared" si="276"/>
        <v>155.23695344330721</v>
      </c>
      <c r="M3583" s="9">
        <f t="shared" si="280"/>
        <v>-74.142953443307221</v>
      </c>
      <c r="N3583" s="9">
        <f t="shared" si="277"/>
        <v>-20949.091495406457</v>
      </c>
      <c r="O3583" s="9">
        <f t="shared" si="278"/>
        <v>10644.619131143367</v>
      </c>
      <c r="U3583" s="15">
        <f t="shared" si="279"/>
        <v>22913.109700000001</v>
      </c>
    </row>
    <row r="3584" spans="1:21" x14ac:dyDescent="0.3">
      <c r="A3584" s="3" t="s">
        <v>3590</v>
      </c>
      <c r="B3584" s="3" t="s">
        <v>9</v>
      </c>
      <c r="C3584" s="8">
        <v>31535.748999989999</v>
      </c>
      <c r="D3584" s="8">
        <v>282.94</v>
      </c>
      <c r="E3584" s="8">
        <v>80.185000000000002</v>
      </c>
      <c r="F3584" s="9">
        <v>155.49363935536201</v>
      </c>
      <c r="G3584" s="9">
        <v>-75.3086393553627</v>
      </c>
      <c r="H3584" s="9">
        <v>-21307.8264192063</v>
      </c>
      <c r="L3584" s="9">
        <f t="shared" si="276"/>
        <v>155.22325021621234</v>
      </c>
      <c r="M3584" s="9">
        <f t="shared" si="280"/>
        <v>-75.038250216212333</v>
      </c>
      <c r="N3584" s="9">
        <f t="shared" si="277"/>
        <v>-21231.322516175118</v>
      </c>
      <c r="O3584" s="9">
        <f t="shared" si="278"/>
        <v>10663.188948163957</v>
      </c>
      <c r="U3584" s="15">
        <f t="shared" si="279"/>
        <v>22687.543900000001</v>
      </c>
    </row>
    <row r="3585" spans="1:21" x14ac:dyDescent="0.3">
      <c r="A3585" s="3" t="s">
        <v>3591</v>
      </c>
      <c r="B3585" s="3" t="s">
        <v>9</v>
      </c>
      <c r="C3585" s="8">
        <v>30953.147000000001</v>
      </c>
      <c r="D3585" s="8">
        <v>286.45999999999998</v>
      </c>
      <c r="E3585" s="8">
        <v>80.091999999999999</v>
      </c>
      <c r="F3585" s="9">
        <v>152.62099772968901</v>
      </c>
      <c r="G3585" s="9">
        <v>-72.528997729689394</v>
      </c>
      <c r="H3585" s="9">
        <v>-20776.656689646799</v>
      </c>
      <c r="L3585" s="9">
        <f t="shared" si="276"/>
        <v>152.35560385014878</v>
      </c>
      <c r="M3585" s="9">
        <f t="shared" si="280"/>
        <v>-72.263603850148783</v>
      </c>
      <c r="N3585" s="9">
        <f t="shared" si="277"/>
        <v>-20700.631958913618</v>
      </c>
      <c r="O3585" s="9">
        <f t="shared" si="278"/>
        <v>11617.313529061821</v>
      </c>
      <c r="U3585" s="15">
        <f t="shared" si="279"/>
        <v>22943.154319999998</v>
      </c>
    </row>
    <row r="3586" spans="1:21" x14ac:dyDescent="0.3">
      <c r="A3586" s="3" t="s">
        <v>3592</v>
      </c>
      <c r="B3586" s="3" t="s">
        <v>9</v>
      </c>
      <c r="C3586" s="8">
        <v>30394.240000000002</v>
      </c>
      <c r="D3586" s="8">
        <v>275.38</v>
      </c>
      <c r="E3586" s="8">
        <v>79.659000000000006</v>
      </c>
      <c r="F3586" s="9">
        <v>149.86518928222799</v>
      </c>
      <c r="G3586" s="9">
        <v>-70.206189282228195</v>
      </c>
      <c r="H3586" s="9">
        <v>-19333.380404539999</v>
      </c>
      <c r="L3586" s="9">
        <f t="shared" si="276"/>
        <v>149.60458750014487</v>
      </c>
      <c r="M3586" s="9">
        <f t="shared" si="280"/>
        <v>-69.945587500144867</v>
      </c>
      <c r="N3586" s="9">
        <f t="shared" si="277"/>
        <v>-19261.615885789892</v>
      </c>
      <c r="O3586" s="9">
        <f t="shared" si="278"/>
        <v>11925.541787557439</v>
      </c>
      <c r="U3586" s="15">
        <f t="shared" si="279"/>
        <v>21936.495420000003</v>
      </c>
    </row>
    <row r="3587" spans="1:21" x14ac:dyDescent="0.3">
      <c r="A3587" s="3" t="s">
        <v>3593</v>
      </c>
      <c r="B3587" s="3" t="s">
        <v>9</v>
      </c>
      <c r="C3587" s="8">
        <v>31223.553</v>
      </c>
      <c r="D3587" s="8">
        <v>275.289999999999</v>
      </c>
      <c r="E3587" s="8">
        <v>80.33</v>
      </c>
      <c r="F3587" s="9">
        <v>153.95429135285701</v>
      </c>
      <c r="G3587" s="9">
        <v>-73.624291352857796</v>
      </c>
      <c r="H3587" s="9">
        <v>-20268.031166528199</v>
      </c>
      <c r="L3587" s="9">
        <f t="shared" ref="L3587:L3650" si="281">C3587*$J$3</f>
        <v>153.68657899832041</v>
      </c>
      <c r="M3587" s="9">
        <f t="shared" si="280"/>
        <v>-73.356578998320416</v>
      </c>
      <c r="N3587" s="9">
        <f t="shared" ref="N3587:N3650" si="282">M3587*D3587</f>
        <v>-20194.332632447553</v>
      </c>
      <c r="O3587" s="9">
        <f t="shared" si="278"/>
        <v>10797.912829102148</v>
      </c>
      <c r="U3587" s="15">
        <f t="shared" si="279"/>
        <v>22114.045699999919</v>
      </c>
    </row>
    <row r="3588" spans="1:21" x14ac:dyDescent="0.3">
      <c r="A3588" s="3" t="s">
        <v>3594</v>
      </c>
      <c r="B3588" s="3" t="s">
        <v>9</v>
      </c>
      <c r="C3588" s="8">
        <v>32271.396000000001</v>
      </c>
      <c r="D3588" s="8">
        <v>286.39999999999998</v>
      </c>
      <c r="E3588" s="8">
        <v>79.823999999999998</v>
      </c>
      <c r="F3588" s="9">
        <v>159.12090152416101</v>
      </c>
      <c r="G3588" s="9">
        <v>-79.296901524161896</v>
      </c>
      <c r="H3588" s="9">
        <v>-22710.632596519899</v>
      </c>
      <c r="L3588" s="9">
        <f t="shared" si="281"/>
        <v>158.84420490967449</v>
      </c>
      <c r="M3588" s="9">
        <f t="shared" si="280"/>
        <v>-79.02020490967449</v>
      </c>
      <c r="N3588" s="9">
        <f t="shared" si="282"/>
        <v>-22631.386686130772</v>
      </c>
      <c r="O3588" s="9">
        <f t="shared" ref="O3588:O3651" si="283">($O$1-L3588)*D3588</f>
        <v>9756.5449006463205</v>
      </c>
      <c r="U3588" s="15">
        <f t="shared" ref="U3588:U3651" si="284">D3588*E3588</f>
        <v>22861.593599999997</v>
      </c>
    </row>
    <row r="3589" spans="1:21" x14ac:dyDescent="0.3">
      <c r="A3589" s="3" t="s">
        <v>3595</v>
      </c>
      <c r="B3589" s="3" t="s">
        <v>9</v>
      </c>
      <c r="C3589" s="8">
        <v>33261.936000000002</v>
      </c>
      <c r="D3589" s="8">
        <v>301.51</v>
      </c>
      <c r="E3589" s="8">
        <v>80.435000000000002</v>
      </c>
      <c r="F3589" s="9">
        <v>164.00496720870001</v>
      </c>
      <c r="G3589" s="9">
        <v>-83.569967208700007</v>
      </c>
      <c r="H3589" s="9">
        <v>-25197.180813095099</v>
      </c>
      <c r="L3589" s="9">
        <f t="shared" si="281"/>
        <v>163.71977765314148</v>
      </c>
      <c r="M3589" s="9">
        <f t="shared" ref="M3589:M3652" si="285">E3589-L3589</f>
        <v>-83.284777653141475</v>
      </c>
      <c r="N3589" s="9">
        <f t="shared" si="282"/>
        <v>-25111.193310198687</v>
      </c>
      <c r="O3589" s="9">
        <f t="shared" si="283"/>
        <v>8801.2504650288338</v>
      </c>
      <c r="U3589" s="15">
        <f t="shared" si="284"/>
        <v>24251.956849999999</v>
      </c>
    </row>
    <row r="3590" spans="1:21" x14ac:dyDescent="0.3">
      <c r="A3590" s="3" t="s">
        <v>3596</v>
      </c>
      <c r="B3590" s="3" t="s">
        <v>9</v>
      </c>
      <c r="C3590" s="8">
        <v>34064.870000000003</v>
      </c>
      <c r="D3590" s="8">
        <v>301.18</v>
      </c>
      <c r="E3590" s="8">
        <v>79.971000000000004</v>
      </c>
      <c r="F3590" s="9">
        <v>167.96400207488301</v>
      </c>
      <c r="G3590" s="9">
        <v>-87.993002074883194</v>
      </c>
      <c r="H3590" s="9">
        <v>-26501.7323649133</v>
      </c>
      <c r="L3590" s="9">
        <f t="shared" si="281"/>
        <v>167.67192812177768</v>
      </c>
      <c r="M3590" s="9">
        <f t="shared" si="285"/>
        <v>-87.700928121777679</v>
      </c>
      <c r="N3590" s="9">
        <f t="shared" si="282"/>
        <v>-26413.765531717003</v>
      </c>
      <c r="O3590" s="9">
        <f t="shared" si="283"/>
        <v>7601.3088969196087</v>
      </c>
      <c r="U3590" s="15">
        <f t="shared" si="284"/>
        <v>24085.665780000003</v>
      </c>
    </row>
    <row r="3591" spans="1:21" x14ac:dyDescent="0.3">
      <c r="A3591" s="3" t="s">
        <v>3597</v>
      </c>
      <c r="B3591" s="3" t="s">
        <v>9</v>
      </c>
      <c r="C3591" s="8">
        <v>34435.825999989996</v>
      </c>
      <c r="D3591" s="8">
        <v>288.20999999999998</v>
      </c>
      <c r="E3591" s="8">
        <v>79.646000000000001</v>
      </c>
      <c r="F3591" s="9">
        <v>169.79307860891899</v>
      </c>
      <c r="G3591" s="9">
        <v>-90.147078608919898</v>
      </c>
      <c r="H3591" s="9">
        <v>-25981.2895258768</v>
      </c>
      <c r="L3591" s="9">
        <f t="shared" si="281"/>
        <v>169.49782405992934</v>
      </c>
      <c r="M3591" s="9">
        <f t="shared" si="285"/>
        <v>-89.851824059929342</v>
      </c>
      <c r="N3591" s="9">
        <f t="shared" si="282"/>
        <v>-25896.194212312235</v>
      </c>
      <c r="O3591" s="9">
        <f t="shared" si="283"/>
        <v>6747.7250539483312</v>
      </c>
      <c r="U3591" s="15">
        <f t="shared" si="284"/>
        <v>22954.773659999999</v>
      </c>
    </row>
    <row r="3592" spans="1:21" x14ac:dyDescent="0.3">
      <c r="A3592" s="3" t="s">
        <v>3598</v>
      </c>
      <c r="B3592" s="3" t="s">
        <v>9</v>
      </c>
      <c r="C3592" s="8">
        <v>34057.987000000001</v>
      </c>
      <c r="D3592" s="8">
        <v>286.32</v>
      </c>
      <c r="E3592" s="8">
        <v>79.661000000000001</v>
      </c>
      <c r="F3592" s="9">
        <v>167.93006399655499</v>
      </c>
      <c r="G3592" s="9">
        <v>-88.269063996555502</v>
      </c>
      <c r="H3592" s="9">
        <v>-25273.198403493701</v>
      </c>
      <c r="L3592" s="9">
        <f t="shared" si="281"/>
        <v>167.63804905864717</v>
      </c>
      <c r="M3592" s="9">
        <f t="shared" si="285"/>
        <v>-87.977049058647168</v>
      </c>
      <c r="N3592" s="9">
        <f t="shared" si="282"/>
        <v>-25189.588686471856</v>
      </c>
      <c r="O3592" s="9">
        <f t="shared" si="283"/>
        <v>7235.9661520407744</v>
      </c>
      <c r="U3592" s="15">
        <f t="shared" si="284"/>
        <v>22808.537519999998</v>
      </c>
    </row>
    <row r="3593" spans="1:21" x14ac:dyDescent="0.3">
      <c r="A3593" s="3" t="s">
        <v>3599</v>
      </c>
      <c r="B3593" s="3" t="s">
        <v>9</v>
      </c>
      <c r="C3593" s="8">
        <v>34035.678</v>
      </c>
      <c r="D3593" s="8">
        <v>286.3</v>
      </c>
      <c r="E3593" s="8">
        <v>79.45</v>
      </c>
      <c r="F3593" s="9">
        <v>167.820064782635</v>
      </c>
      <c r="G3593" s="9">
        <v>-88.370064782635396</v>
      </c>
      <c r="H3593" s="9">
        <v>-25300.349547268499</v>
      </c>
      <c r="L3593" s="9">
        <f t="shared" si="281"/>
        <v>167.52824112324424</v>
      </c>
      <c r="M3593" s="9">
        <f t="shared" si="285"/>
        <v>-88.07824112324424</v>
      </c>
      <c r="N3593" s="9">
        <f t="shared" si="282"/>
        <v>-25216.800433584827</v>
      </c>
      <c r="O3593" s="9">
        <f t="shared" si="283"/>
        <v>7266.8987178616899</v>
      </c>
      <c r="U3593" s="15">
        <f t="shared" si="284"/>
        <v>22746.535000000003</v>
      </c>
    </row>
    <row r="3594" spans="1:21" x14ac:dyDescent="0.3">
      <c r="A3594" s="3" t="s">
        <v>3600</v>
      </c>
      <c r="B3594" s="3" t="s">
        <v>9</v>
      </c>
      <c r="C3594" s="8">
        <v>34756.512999999999</v>
      </c>
      <c r="D3594" s="8">
        <v>286.289999999999</v>
      </c>
      <c r="E3594" s="8">
        <v>79.373000000000005</v>
      </c>
      <c r="F3594" s="9">
        <v>171.374293271857</v>
      </c>
      <c r="G3594" s="9">
        <v>-92.001293271857605</v>
      </c>
      <c r="H3594" s="9">
        <v>-26339.050250800101</v>
      </c>
      <c r="L3594" s="9">
        <f t="shared" si="281"/>
        <v>171.07628913598177</v>
      </c>
      <c r="M3594" s="9">
        <f t="shared" si="285"/>
        <v>-91.703289135981763</v>
      </c>
      <c r="N3594" s="9">
        <f t="shared" si="282"/>
        <v>-26253.734646740126</v>
      </c>
      <c r="O3594" s="9">
        <f t="shared" si="283"/>
        <v>6250.8742311732167</v>
      </c>
      <c r="U3594" s="15">
        <f t="shared" si="284"/>
        <v>22723.696169999923</v>
      </c>
    </row>
    <row r="3595" spans="1:21" x14ac:dyDescent="0.3">
      <c r="A3595" s="3" t="s">
        <v>3601</v>
      </c>
      <c r="B3595" s="3" t="s">
        <v>9</v>
      </c>
      <c r="C3595" s="8">
        <v>36175.245999999999</v>
      </c>
      <c r="D3595" s="8">
        <v>316.38</v>
      </c>
      <c r="E3595" s="8">
        <v>98.5</v>
      </c>
      <c r="F3595" s="9">
        <v>178.36965455037401</v>
      </c>
      <c r="G3595" s="9">
        <v>-79.869654550374307</v>
      </c>
      <c r="H3595" s="9">
        <v>-25269.161306647398</v>
      </c>
      <c r="L3595" s="9">
        <f t="shared" si="281"/>
        <v>178.05948612455074</v>
      </c>
      <c r="M3595" s="9">
        <f t="shared" si="285"/>
        <v>-79.559486124550745</v>
      </c>
      <c r="N3595" s="9">
        <f t="shared" si="282"/>
        <v>-25171.030220085366</v>
      </c>
      <c r="O3595" s="9">
        <f t="shared" si="283"/>
        <v>4698.5173587991931</v>
      </c>
      <c r="U3595" s="15">
        <f t="shared" si="284"/>
        <v>31163.43</v>
      </c>
    </row>
    <row r="3596" spans="1:21" x14ac:dyDescent="0.3">
      <c r="A3596" s="3" t="s">
        <v>3602</v>
      </c>
      <c r="B3596" s="3" t="s">
        <v>9</v>
      </c>
      <c r="C3596" s="8">
        <v>39736.846999989997</v>
      </c>
      <c r="D3596" s="8">
        <v>376.2</v>
      </c>
      <c r="E3596" s="8">
        <v>100.224</v>
      </c>
      <c r="F3596" s="9">
        <v>195.93087694024999</v>
      </c>
      <c r="G3596" s="9">
        <v>-95.706876940250694</v>
      </c>
      <c r="H3596" s="9">
        <v>-36004.927104922303</v>
      </c>
      <c r="L3596" s="9">
        <f t="shared" si="281"/>
        <v>195.59017116367681</v>
      </c>
      <c r="M3596" s="9">
        <f t="shared" si="285"/>
        <v>-95.36617116367681</v>
      </c>
      <c r="N3596" s="9">
        <f t="shared" si="282"/>
        <v>-35876.753591775218</v>
      </c>
      <c r="O3596" s="9">
        <f t="shared" si="283"/>
        <v>-1008.1474781385443</v>
      </c>
      <c r="U3596" s="15">
        <f t="shared" si="284"/>
        <v>37704.268799999998</v>
      </c>
    </row>
    <row r="3597" spans="1:21" x14ac:dyDescent="0.3">
      <c r="A3597" s="3" t="s">
        <v>3603</v>
      </c>
      <c r="B3597" s="3" t="s">
        <v>9</v>
      </c>
      <c r="C3597" s="8">
        <v>42908.2429999999</v>
      </c>
      <c r="D3597" s="8">
        <v>527.33999999999901</v>
      </c>
      <c r="E3597" s="8">
        <v>99.751999999999995</v>
      </c>
      <c r="F3597" s="9">
        <v>211.56811155544</v>
      </c>
      <c r="G3597" s="9">
        <v>-111.81611155544</v>
      </c>
      <c r="H3597" s="9">
        <v>-58965.108267646101</v>
      </c>
      <c r="L3597" s="9">
        <f t="shared" si="281"/>
        <v>211.20021406592048</v>
      </c>
      <c r="M3597" s="9">
        <f t="shared" si="285"/>
        <v>-111.44821406592048</v>
      </c>
      <c r="N3597" s="9">
        <f t="shared" si="282"/>
        <v>-58771.101205522398</v>
      </c>
      <c r="O3597" s="9">
        <f t="shared" si="283"/>
        <v>-9644.975173249326</v>
      </c>
      <c r="U3597" s="15">
        <f t="shared" si="284"/>
        <v>52603.2196799999</v>
      </c>
    </row>
    <row r="3598" spans="1:21" x14ac:dyDescent="0.3">
      <c r="A3598" s="3" t="s">
        <v>3604</v>
      </c>
      <c r="B3598" s="3" t="s">
        <v>9</v>
      </c>
      <c r="C3598" s="8">
        <v>41638.454999989997</v>
      </c>
      <c r="D3598" s="8">
        <v>461.66</v>
      </c>
      <c r="E3598" s="8">
        <v>99.716999999999999</v>
      </c>
      <c r="F3598" s="9">
        <v>205.30715490806901</v>
      </c>
      <c r="G3598" s="9">
        <v>-105.590154908069</v>
      </c>
      <c r="H3598" s="9">
        <v>-48746.750914859404</v>
      </c>
      <c r="L3598" s="9">
        <f t="shared" si="281"/>
        <v>204.95014464638194</v>
      </c>
      <c r="M3598" s="9">
        <f t="shared" si="285"/>
        <v>-105.23314464638194</v>
      </c>
      <c r="N3598" s="9">
        <f t="shared" si="282"/>
        <v>-48581.93355744869</v>
      </c>
      <c r="O3598" s="9">
        <f t="shared" si="283"/>
        <v>-5558.2900702995485</v>
      </c>
      <c r="U3598" s="15">
        <f t="shared" si="284"/>
        <v>46035.35022</v>
      </c>
    </row>
    <row r="3599" spans="1:21" x14ac:dyDescent="0.3">
      <c r="A3599" s="3" t="s">
        <v>3605</v>
      </c>
      <c r="B3599" s="3" t="s">
        <v>9</v>
      </c>
      <c r="C3599" s="8">
        <v>40611.811000000002</v>
      </c>
      <c r="D3599" s="8">
        <v>422.729999999999</v>
      </c>
      <c r="E3599" s="8">
        <v>99.872</v>
      </c>
      <c r="F3599" s="9">
        <v>200.24507086240899</v>
      </c>
      <c r="G3599" s="9">
        <v>-100.37307086240899</v>
      </c>
      <c r="H3599" s="9">
        <v>-42430.708245666297</v>
      </c>
      <c r="L3599" s="9">
        <f t="shared" si="281"/>
        <v>199.89686309935189</v>
      </c>
      <c r="M3599" s="9">
        <f t="shared" si="285"/>
        <v>-100.02486309935189</v>
      </c>
      <c r="N3599" s="9">
        <f t="shared" si="282"/>
        <v>-42283.510377988925</v>
      </c>
      <c r="O3599" s="9">
        <f t="shared" si="283"/>
        <v>-2953.4072850341245</v>
      </c>
      <c r="U3599" s="15">
        <f t="shared" si="284"/>
        <v>42218.890559999898</v>
      </c>
    </row>
    <row r="3600" spans="1:21" x14ac:dyDescent="0.3">
      <c r="A3600" s="3" t="s">
        <v>3606</v>
      </c>
      <c r="B3600" s="3" t="s">
        <v>9</v>
      </c>
      <c r="C3600" s="8">
        <v>39363.803999989999</v>
      </c>
      <c r="D3600" s="8">
        <v>401.59</v>
      </c>
      <c r="E3600" s="8">
        <v>99.59</v>
      </c>
      <c r="F3600" s="9">
        <v>194.09151001397001</v>
      </c>
      <c r="G3600" s="9">
        <v>-94.501510013970801</v>
      </c>
      <c r="H3600" s="9">
        <v>-37950.861406510499</v>
      </c>
      <c r="L3600" s="9">
        <f t="shared" si="281"/>
        <v>193.75400272732782</v>
      </c>
      <c r="M3600" s="9">
        <f t="shared" si="285"/>
        <v>-94.164002727327812</v>
      </c>
      <c r="N3600" s="9">
        <f t="shared" si="282"/>
        <v>-37815.321855267575</v>
      </c>
      <c r="O3600" s="9">
        <f t="shared" si="283"/>
        <v>-338.80117119699918</v>
      </c>
      <c r="U3600" s="15">
        <f t="shared" si="284"/>
        <v>39994.348099999996</v>
      </c>
    </row>
    <row r="3601" spans="1:21" x14ac:dyDescent="0.3">
      <c r="A3601" s="3" t="s">
        <v>3607</v>
      </c>
      <c r="B3601" s="3" t="s">
        <v>9</v>
      </c>
      <c r="C3601" s="8">
        <v>37710.839</v>
      </c>
      <c r="D3601" s="8">
        <v>493.74</v>
      </c>
      <c r="E3601" s="8">
        <v>99.179000000000002</v>
      </c>
      <c r="F3601" s="9">
        <v>185.94121862322001</v>
      </c>
      <c r="G3601" s="9">
        <v>-86.762218623220505</v>
      </c>
      <c r="H3601" s="9">
        <v>-42837.977823028901</v>
      </c>
      <c r="L3601" s="9">
        <f t="shared" si="281"/>
        <v>185.61788394377933</v>
      </c>
      <c r="M3601" s="9">
        <f t="shared" si="285"/>
        <v>-86.438883943779331</v>
      </c>
      <c r="N3601" s="9">
        <f t="shared" si="282"/>
        <v>-42678.334558401606</v>
      </c>
      <c r="O3601" s="9">
        <f t="shared" si="283"/>
        <v>3600.5838227971453</v>
      </c>
      <c r="U3601" s="15">
        <f t="shared" si="284"/>
        <v>48968.639459999999</v>
      </c>
    </row>
    <row r="3602" spans="1:21" x14ac:dyDescent="0.3">
      <c r="A3602" s="3" t="s">
        <v>3608</v>
      </c>
      <c r="B3602" s="3" t="s">
        <v>9</v>
      </c>
      <c r="C3602" s="8">
        <v>35769.919999990001</v>
      </c>
      <c r="D3602" s="8">
        <v>358.63</v>
      </c>
      <c r="E3602" s="8">
        <v>99.384</v>
      </c>
      <c r="F3602" s="9">
        <v>176.37110950655901</v>
      </c>
      <c r="G3602" s="9">
        <v>-76.987109506559904</v>
      </c>
      <c r="H3602" s="9">
        <v>-27609.8870823375</v>
      </c>
      <c r="L3602" s="9">
        <f t="shared" si="281"/>
        <v>176.06441636677494</v>
      </c>
      <c r="M3602" s="9">
        <f t="shared" si="285"/>
        <v>-76.680416366774935</v>
      </c>
      <c r="N3602" s="9">
        <f t="shared" si="282"/>
        <v>-27499.897721616493</v>
      </c>
      <c r="O3602" s="9">
        <f t="shared" si="283"/>
        <v>6041.4583644375189</v>
      </c>
      <c r="U3602" s="15">
        <f t="shared" si="284"/>
        <v>35642.083919999997</v>
      </c>
    </row>
    <row r="3603" spans="1:21" x14ac:dyDescent="0.3">
      <c r="A3603" s="3" t="s">
        <v>3609</v>
      </c>
      <c r="B3603" s="3" t="s">
        <v>9</v>
      </c>
      <c r="C3603" s="8">
        <v>33553.898999999998</v>
      </c>
      <c r="D3603" s="8">
        <v>290.13</v>
      </c>
      <c r="E3603" s="8">
        <v>79.332999999999998</v>
      </c>
      <c r="F3603" s="9">
        <v>165.44455215171499</v>
      </c>
      <c r="G3603" s="9">
        <v>-86.111552151715799</v>
      </c>
      <c r="H3603" s="9">
        <v>-24983.5446257773</v>
      </c>
      <c r="L3603" s="9">
        <f t="shared" si="281"/>
        <v>165.15685929033009</v>
      </c>
      <c r="M3603" s="9">
        <f t="shared" si="285"/>
        <v>-85.823859290330091</v>
      </c>
      <c r="N3603" s="9">
        <f t="shared" si="282"/>
        <v>-24900.076295903469</v>
      </c>
      <c r="O3603" s="9">
        <f t="shared" si="283"/>
        <v>8052.1212187042074</v>
      </c>
      <c r="U3603" s="15">
        <f t="shared" si="284"/>
        <v>23016.883289999998</v>
      </c>
    </row>
    <row r="3604" spans="1:21" x14ac:dyDescent="0.3">
      <c r="A3604" s="3" t="s">
        <v>3610</v>
      </c>
      <c r="B3604" s="3" t="s">
        <v>9</v>
      </c>
      <c r="C3604" s="8">
        <v>32219.911</v>
      </c>
      <c r="D3604" s="8">
        <v>285.88</v>
      </c>
      <c r="E3604" s="8">
        <v>79.569000000000003</v>
      </c>
      <c r="F3604" s="9">
        <v>158.86704390935699</v>
      </c>
      <c r="G3604" s="9">
        <v>-79.298043909357304</v>
      </c>
      <c r="H3604" s="9">
        <v>-22669.724792806999</v>
      </c>
      <c r="L3604" s="9">
        <f t="shared" si="281"/>
        <v>158.59078872991657</v>
      </c>
      <c r="M3604" s="9">
        <f t="shared" si="285"/>
        <v>-79.021788729916565</v>
      </c>
      <c r="N3604" s="9">
        <f t="shared" si="282"/>
        <v>-22590.748962108548</v>
      </c>
      <c r="O3604" s="9">
        <f t="shared" si="283"/>
        <v>9811.2771209495386</v>
      </c>
      <c r="U3604" s="15">
        <f t="shared" si="284"/>
        <v>22747.185720000001</v>
      </c>
    </row>
    <row r="3605" spans="1:21" x14ac:dyDescent="0.3">
      <c r="A3605" s="3" t="s">
        <v>3611</v>
      </c>
      <c r="B3605" s="3" t="s">
        <v>9</v>
      </c>
      <c r="C3605" s="8">
        <v>31530.34</v>
      </c>
      <c r="D3605" s="8">
        <v>248.84</v>
      </c>
      <c r="E3605" s="8">
        <v>79.754000000000005</v>
      </c>
      <c r="F3605" s="9">
        <v>155.466969143923</v>
      </c>
      <c r="G3605" s="9">
        <v>-75.712969143923701</v>
      </c>
      <c r="H3605" s="9">
        <v>-18840.415241773899</v>
      </c>
      <c r="L3605" s="9">
        <f t="shared" si="281"/>
        <v>155.19662638181831</v>
      </c>
      <c r="M3605" s="9">
        <f t="shared" si="285"/>
        <v>-75.4426263818183</v>
      </c>
      <c r="N3605" s="9">
        <f t="shared" si="282"/>
        <v>-18773.143148851665</v>
      </c>
      <c r="O3605" s="9">
        <f t="shared" si="283"/>
        <v>9384.6838077601078</v>
      </c>
      <c r="U3605" s="15">
        <f t="shared" si="284"/>
        <v>19845.985360000002</v>
      </c>
    </row>
    <row r="3606" spans="1:21" x14ac:dyDescent="0.3">
      <c r="A3606" s="3" t="s">
        <v>3612</v>
      </c>
      <c r="B3606" s="3" t="s">
        <v>9</v>
      </c>
      <c r="C3606" s="8">
        <v>31255.225999990002</v>
      </c>
      <c r="D3606" s="8">
        <v>266.54000000000002</v>
      </c>
      <c r="E3606" s="8">
        <v>79.834000000000003</v>
      </c>
      <c r="F3606" s="9">
        <v>154.11046173706899</v>
      </c>
      <c r="G3606" s="9">
        <v>-74.276461737069894</v>
      </c>
      <c r="H3606" s="9">
        <v>-19797.648111398601</v>
      </c>
      <c r="L3606" s="9">
        <f t="shared" si="281"/>
        <v>153.84247781659639</v>
      </c>
      <c r="M3606" s="9">
        <f t="shared" si="285"/>
        <v>-74.008477816596383</v>
      </c>
      <c r="N3606" s="9">
        <f t="shared" si="282"/>
        <v>-19726.2196772356</v>
      </c>
      <c r="O3606" s="9">
        <f t="shared" si="283"/>
        <v>10413.151532888587</v>
      </c>
      <c r="U3606" s="15">
        <f t="shared" si="284"/>
        <v>21278.954360000003</v>
      </c>
    </row>
    <row r="3607" spans="1:21" x14ac:dyDescent="0.3">
      <c r="A3607" s="3" t="s">
        <v>3613</v>
      </c>
      <c r="B3607" s="3" t="s">
        <v>9</v>
      </c>
      <c r="C3607" s="8">
        <v>31497.123</v>
      </c>
      <c r="D3607" s="8">
        <v>268.58</v>
      </c>
      <c r="E3607" s="8">
        <v>80.36</v>
      </c>
      <c r="F3607" s="9">
        <v>155.303185743108</v>
      </c>
      <c r="G3607" s="9">
        <v>-74.9431857431086</v>
      </c>
      <c r="H3607" s="9">
        <v>-20128.240826884099</v>
      </c>
      <c r="L3607" s="9">
        <f t="shared" si="281"/>
        <v>155.03312778527527</v>
      </c>
      <c r="M3607" s="9">
        <f t="shared" si="285"/>
        <v>-74.67312778527527</v>
      </c>
      <c r="N3607" s="9">
        <f t="shared" si="282"/>
        <v>-20055.708660569231</v>
      </c>
      <c r="O3607" s="9">
        <f t="shared" si="283"/>
        <v>10173.065230298756</v>
      </c>
      <c r="U3607" s="15">
        <f t="shared" si="284"/>
        <v>21583.088799999998</v>
      </c>
    </row>
    <row r="3608" spans="1:21" x14ac:dyDescent="0.3">
      <c r="A3608" s="3" t="s">
        <v>3614</v>
      </c>
      <c r="B3608" s="3" t="s">
        <v>9</v>
      </c>
      <c r="C3608" s="8">
        <v>32862.303</v>
      </c>
      <c r="D3608" s="8">
        <v>285.8</v>
      </c>
      <c r="E3608" s="8">
        <v>79.826999999999998</v>
      </c>
      <c r="F3608" s="9">
        <v>162.03449269812</v>
      </c>
      <c r="G3608" s="9">
        <v>-82.207492698120902</v>
      </c>
      <c r="H3608" s="9">
        <v>-23494.901413122901</v>
      </c>
      <c r="L3608" s="9">
        <f t="shared" si="281"/>
        <v>161.75272961652513</v>
      </c>
      <c r="M3608" s="9">
        <f t="shared" si="285"/>
        <v>-81.925729616525132</v>
      </c>
      <c r="N3608" s="9">
        <f t="shared" si="282"/>
        <v>-23414.373524402883</v>
      </c>
      <c r="O3608" s="9">
        <f t="shared" si="283"/>
        <v>8904.8488503907411</v>
      </c>
      <c r="U3608" s="15">
        <f t="shared" si="284"/>
        <v>22814.5566</v>
      </c>
    </row>
    <row r="3609" spans="1:21" x14ac:dyDescent="0.3">
      <c r="A3609" s="3" t="s">
        <v>3615</v>
      </c>
      <c r="B3609" s="3" t="s">
        <v>9</v>
      </c>
      <c r="C3609" s="8">
        <v>35176.2939999999</v>
      </c>
      <c r="D3609" s="8">
        <v>336.66</v>
      </c>
      <c r="E3609" s="8">
        <v>79.974000000000004</v>
      </c>
      <c r="F3609" s="9">
        <v>173.44411173160699</v>
      </c>
      <c r="G3609" s="9">
        <v>-93.470111731607901</v>
      </c>
      <c r="H3609" s="9">
        <v>-31467.647815563101</v>
      </c>
      <c r="L3609" s="9">
        <f t="shared" si="281"/>
        <v>173.14250837177721</v>
      </c>
      <c r="M3609" s="9">
        <f t="shared" si="285"/>
        <v>-93.168508371777207</v>
      </c>
      <c r="N3609" s="9">
        <f t="shared" si="282"/>
        <v>-31366.110028442516</v>
      </c>
      <c r="O3609" s="9">
        <f t="shared" si="283"/>
        <v>6655.0426754833816</v>
      </c>
      <c r="U3609" s="15">
        <f t="shared" si="284"/>
        <v>26924.046840000003</v>
      </c>
    </row>
    <row r="3610" spans="1:21" x14ac:dyDescent="0.3">
      <c r="A3610" s="3" t="s">
        <v>3616</v>
      </c>
      <c r="B3610" s="3" t="s">
        <v>9</v>
      </c>
      <c r="C3610" s="8">
        <v>37051.249999990003</v>
      </c>
      <c r="D3610" s="8">
        <v>354.71</v>
      </c>
      <c r="E3610" s="8">
        <v>80.102000000000004</v>
      </c>
      <c r="F3610" s="9">
        <v>182.68897641104499</v>
      </c>
      <c r="G3610" s="9">
        <v>-102.586976411045</v>
      </c>
      <c r="H3610" s="9">
        <v>-36388.626402761998</v>
      </c>
      <c r="L3610" s="9">
        <f t="shared" si="281"/>
        <v>182.37129708172492</v>
      </c>
      <c r="M3610" s="9">
        <f t="shared" si="285"/>
        <v>-102.26929708172491</v>
      </c>
      <c r="N3610" s="9">
        <f t="shared" si="282"/>
        <v>-36275.942367858639</v>
      </c>
      <c r="O3610" s="9">
        <f t="shared" si="283"/>
        <v>3738.308633236687</v>
      </c>
      <c r="U3610" s="15">
        <f t="shared" si="284"/>
        <v>28412.98042</v>
      </c>
    </row>
    <row r="3611" spans="1:21" x14ac:dyDescent="0.3">
      <c r="A3611" s="3" t="s">
        <v>3617</v>
      </c>
      <c r="B3611" s="3" t="s">
        <v>9</v>
      </c>
      <c r="C3611" s="8">
        <v>39164.377999999997</v>
      </c>
      <c r="D3611" s="8">
        <v>397.14</v>
      </c>
      <c r="E3611" s="8">
        <v>191.45400000000001</v>
      </c>
      <c r="F3611" s="9">
        <v>193.108198201064</v>
      </c>
      <c r="G3611" s="9">
        <v>-1.6541982010648999</v>
      </c>
      <c r="H3611" s="9">
        <v>-656.94827357091401</v>
      </c>
      <c r="L3611" s="9">
        <f t="shared" si="281"/>
        <v>192.772400803236</v>
      </c>
      <c r="M3611" s="9">
        <f t="shared" si="285"/>
        <v>-1.3184008032359884</v>
      </c>
      <c r="N3611" s="9">
        <f t="shared" si="282"/>
        <v>-523.58969499714044</v>
      </c>
      <c r="O3611" s="9">
        <f t="shared" si="283"/>
        <v>54.786456862687295</v>
      </c>
      <c r="U3611" s="15">
        <f t="shared" si="284"/>
        <v>76034.041559999998</v>
      </c>
    </row>
    <row r="3612" spans="1:21" x14ac:dyDescent="0.3">
      <c r="A3612" s="3" t="s">
        <v>3618</v>
      </c>
      <c r="B3612" s="3" t="s">
        <v>9</v>
      </c>
      <c r="C3612" s="8">
        <v>40292.445</v>
      </c>
      <c r="D3612" s="8">
        <v>399.81</v>
      </c>
      <c r="E3612" s="8">
        <v>198.393</v>
      </c>
      <c r="F3612" s="9">
        <v>198.67036966769899</v>
      </c>
      <c r="G3612" s="9">
        <v>-0.277369667699218</v>
      </c>
      <c r="H3612" s="9">
        <v>-110.895166842824</v>
      </c>
      <c r="L3612" s="9">
        <f t="shared" si="281"/>
        <v>198.32490016520478</v>
      </c>
      <c r="M3612" s="9">
        <f t="shared" si="285"/>
        <v>6.8099834795219749E-2</v>
      </c>
      <c r="N3612" s="9">
        <f t="shared" si="282"/>
        <v>27.226994949476808</v>
      </c>
      <c r="O3612" s="9">
        <f t="shared" si="283"/>
        <v>-2164.7899798642443</v>
      </c>
      <c r="U3612" s="15">
        <f t="shared" si="284"/>
        <v>79319.50533</v>
      </c>
    </row>
    <row r="3613" spans="1:21" x14ac:dyDescent="0.3">
      <c r="A3613" s="3" t="s">
        <v>3619</v>
      </c>
      <c r="B3613" s="3" t="s">
        <v>9</v>
      </c>
      <c r="C3613" s="8">
        <v>41109.284999999902</v>
      </c>
      <c r="D3613" s="8">
        <v>401.6</v>
      </c>
      <c r="E3613" s="8">
        <v>197.04300000000001</v>
      </c>
      <c r="F3613" s="9">
        <v>202.697970989966</v>
      </c>
      <c r="G3613" s="9">
        <v>-5.6549709899660101</v>
      </c>
      <c r="H3613" s="9">
        <v>-2271.03634957035</v>
      </c>
      <c r="L3613" s="9">
        <f t="shared" si="281"/>
        <v>202.34549785916272</v>
      </c>
      <c r="M3613" s="9">
        <f t="shared" si="285"/>
        <v>-5.3024978591627132</v>
      </c>
      <c r="N3613" s="9">
        <f t="shared" si="282"/>
        <v>-2129.4831402397458</v>
      </c>
      <c r="O3613" s="9">
        <f t="shared" si="283"/>
        <v>-3789.1540526361123</v>
      </c>
      <c r="U3613" s="15">
        <f t="shared" si="284"/>
        <v>79132.468800000002</v>
      </c>
    </row>
    <row r="3614" spans="1:21" x14ac:dyDescent="0.3">
      <c r="A3614" s="3" t="s">
        <v>3620</v>
      </c>
      <c r="B3614" s="3" t="s">
        <v>9</v>
      </c>
      <c r="C3614" s="8">
        <v>41011.79099999</v>
      </c>
      <c r="D3614" s="8">
        <v>401.16</v>
      </c>
      <c r="E3614" s="8">
        <v>196.53800000000001</v>
      </c>
      <c r="F3614" s="9">
        <v>202.21725632937901</v>
      </c>
      <c r="G3614" s="9">
        <v>-5.6792563293796796</v>
      </c>
      <c r="H3614" s="9">
        <v>-2278.2904690939499</v>
      </c>
      <c r="L3614" s="9">
        <f t="shared" si="281"/>
        <v>201.86561911716356</v>
      </c>
      <c r="M3614" s="9">
        <f t="shared" si="285"/>
        <v>-5.3276191171635503</v>
      </c>
      <c r="N3614" s="9">
        <f t="shared" si="282"/>
        <v>-2137.22768504133</v>
      </c>
      <c r="O3614" s="9">
        <f t="shared" si="283"/>
        <v>-3592.4944328922443</v>
      </c>
      <c r="U3614" s="15">
        <f t="shared" si="284"/>
        <v>78843.184080000006</v>
      </c>
    </row>
    <row r="3615" spans="1:21" x14ac:dyDescent="0.3">
      <c r="A3615" s="3" t="s">
        <v>3621</v>
      </c>
      <c r="B3615" s="3" t="s">
        <v>9</v>
      </c>
      <c r="C3615" s="8">
        <v>40675.998999999902</v>
      </c>
      <c r="D3615" s="8">
        <v>398.35</v>
      </c>
      <c r="E3615" s="8">
        <v>195.80099999999999</v>
      </c>
      <c r="F3615" s="9">
        <v>200.561563288923</v>
      </c>
      <c r="G3615" s="9">
        <v>-4.7605632889233496</v>
      </c>
      <c r="H3615" s="9">
        <v>-1896.37038614261</v>
      </c>
      <c r="L3615" s="9">
        <f t="shared" si="281"/>
        <v>200.21280517464132</v>
      </c>
      <c r="M3615" s="9">
        <f t="shared" si="285"/>
        <v>-4.41180517464133</v>
      </c>
      <c r="N3615" s="9">
        <f t="shared" si="282"/>
        <v>-1757.4425913183738</v>
      </c>
      <c r="O3615" s="9">
        <f t="shared" si="283"/>
        <v>-2908.9317019585374</v>
      </c>
      <c r="U3615" s="15">
        <f t="shared" si="284"/>
        <v>77997.328349999996</v>
      </c>
    </row>
    <row r="3616" spans="1:21" x14ac:dyDescent="0.3">
      <c r="A3616" s="3" t="s">
        <v>3622</v>
      </c>
      <c r="B3616" s="3" t="s">
        <v>9</v>
      </c>
      <c r="C3616" s="8">
        <v>41430.85899999</v>
      </c>
      <c r="D3616" s="8">
        <v>399.3</v>
      </c>
      <c r="E3616" s="8">
        <v>197.14099999999999</v>
      </c>
      <c r="F3616" s="9">
        <v>204.28355919275501</v>
      </c>
      <c r="G3616" s="9">
        <v>-7.1425591927553498</v>
      </c>
      <c r="H3616" s="9">
        <v>-2852.0238856672099</v>
      </c>
      <c r="L3616" s="9">
        <f t="shared" si="281"/>
        <v>203.9283288698835</v>
      </c>
      <c r="M3616" s="9">
        <f t="shared" si="285"/>
        <v>-6.7873288698835097</v>
      </c>
      <c r="N3616" s="9">
        <f t="shared" si="282"/>
        <v>-2710.1804177444856</v>
      </c>
      <c r="O3616" s="9">
        <f t="shared" si="283"/>
        <v>-4399.4776427441539</v>
      </c>
      <c r="U3616" s="15">
        <f t="shared" si="284"/>
        <v>78718.401299999998</v>
      </c>
    </row>
    <row r="3617" spans="1:21" x14ac:dyDescent="0.3">
      <c r="A3617" s="3" t="s">
        <v>3623</v>
      </c>
      <c r="B3617" s="3" t="s">
        <v>9</v>
      </c>
      <c r="C3617" s="8">
        <v>42153.940999999999</v>
      </c>
      <c r="D3617" s="8">
        <v>401.18</v>
      </c>
      <c r="E3617" s="8">
        <v>196.86500000000001</v>
      </c>
      <c r="F3617" s="9">
        <v>207.84886698785201</v>
      </c>
      <c r="G3617" s="9">
        <v>-10.983866987852901</v>
      </c>
      <c r="H3617" s="9">
        <v>-4406.50775818685</v>
      </c>
      <c r="L3617" s="9">
        <f t="shared" si="281"/>
        <v>207.48743692260257</v>
      </c>
      <c r="M3617" s="9">
        <f t="shared" si="285"/>
        <v>-10.62243692260256</v>
      </c>
      <c r="N3617" s="9">
        <f t="shared" si="282"/>
        <v>-4261.5092446096951</v>
      </c>
      <c r="O3617" s="9">
        <f t="shared" si="283"/>
        <v>-5848.0344053944928</v>
      </c>
      <c r="U3617" s="15">
        <f t="shared" si="284"/>
        <v>78978.300700000007</v>
      </c>
    </row>
    <row r="3618" spans="1:21" x14ac:dyDescent="0.3">
      <c r="A3618" s="3" t="s">
        <v>3624</v>
      </c>
      <c r="B3618" s="3" t="s">
        <v>9</v>
      </c>
      <c r="C3618" s="8">
        <v>42716.036</v>
      </c>
      <c r="D3618" s="8">
        <v>402.229999999999</v>
      </c>
      <c r="E3618" s="8">
        <v>196.73699999999999</v>
      </c>
      <c r="F3618" s="9">
        <v>210.62039453944101</v>
      </c>
      <c r="G3618" s="9">
        <v>-13.8833945394415</v>
      </c>
      <c r="H3618" s="9">
        <v>-5584.31778559956</v>
      </c>
      <c r="L3618" s="9">
        <f t="shared" si="281"/>
        <v>210.25414504265734</v>
      </c>
      <c r="M3618" s="9">
        <f t="shared" si="285"/>
        <v>-13.517145042657347</v>
      </c>
      <c r="N3618" s="9">
        <f t="shared" si="282"/>
        <v>-5437.0012505080513</v>
      </c>
      <c r="O3618" s="9">
        <f t="shared" si="283"/>
        <v>-6976.1933503217642</v>
      </c>
      <c r="U3618" s="15">
        <f t="shared" si="284"/>
        <v>79133.523509999795</v>
      </c>
    </row>
    <row r="3619" spans="1:21" x14ac:dyDescent="0.3">
      <c r="A3619" s="3" t="s">
        <v>3625</v>
      </c>
      <c r="B3619" s="3" t="s">
        <v>9</v>
      </c>
      <c r="C3619" s="8">
        <v>43390.223999989998</v>
      </c>
      <c r="D3619" s="8">
        <v>410.05</v>
      </c>
      <c r="E3619" s="8">
        <v>197.005</v>
      </c>
      <c r="F3619" s="9">
        <v>213.944620189772</v>
      </c>
      <c r="G3619" s="9">
        <v>-16.939620189772199</v>
      </c>
      <c r="H3619" s="9">
        <v>-6946.0912588161</v>
      </c>
      <c r="L3619" s="9">
        <f t="shared" si="281"/>
        <v>213.57259017028849</v>
      </c>
      <c r="M3619" s="9">
        <f t="shared" si="285"/>
        <v>-16.567590170288497</v>
      </c>
      <c r="N3619" s="9">
        <f t="shared" si="282"/>
        <v>-6793.5403493267986</v>
      </c>
      <c r="O3619" s="9">
        <f t="shared" si="283"/>
        <v>-8472.5502262892696</v>
      </c>
      <c r="U3619" s="15">
        <f t="shared" si="284"/>
        <v>80781.900250000006</v>
      </c>
    </row>
    <row r="3620" spans="1:21" x14ac:dyDescent="0.3">
      <c r="A3620" s="3" t="s">
        <v>3626</v>
      </c>
      <c r="B3620" s="3" t="s">
        <v>9</v>
      </c>
      <c r="C3620" s="8">
        <v>44245.500999999997</v>
      </c>
      <c r="D3620" s="8">
        <v>412</v>
      </c>
      <c r="E3620" s="8">
        <v>197.03100000000001</v>
      </c>
      <c r="F3620" s="9">
        <v>218.161743220163</v>
      </c>
      <c r="G3620" s="9">
        <v>-21.1307432201633</v>
      </c>
      <c r="H3620" s="9">
        <v>-8705.8662067072892</v>
      </c>
      <c r="L3620" s="9">
        <f t="shared" si="281"/>
        <v>217.78238001154975</v>
      </c>
      <c r="M3620" s="9">
        <f t="shared" si="285"/>
        <v>-20.751380011549742</v>
      </c>
      <c r="N3620" s="9">
        <f t="shared" si="282"/>
        <v>-8549.5685647584942</v>
      </c>
      <c r="O3620" s="9">
        <f t="shared" si="283"/>
        <v>-10247.275002774686</v>
      </c>
      <c r="U3620" s="15">
        <f t="shared" si="284"/>
        <v>81176.771999999997</v>
      </c>
    </row>
    <row r="3621" spans="1:21" x14ac:dyDescent="0.3">
      <c r="A3621" s="3" t="s">
        <v>3627</v>
      </c>
      <c r="B3621" s="3" t="s">
        <v>9</v>
      </c>
      <c r="C3621" s="8">
        <v>46327.355000000003</v>
      </c>
      <c r="D3621" s="8">
        <v>445.54</v>
      </c>
      <c r="E3621" s="8">
        <v>196.429</v>
      </c>
      <c r="F3621" s="9">
        <v>228.426761979242</v>
      </c>
      <c r="G3621" s="9">
        <v>-31.997761979242799</v>
      </c>
      <c r="H3621" s="9">
        <v>-14256.282872231801</v>
      </c>
      <c r="L3621" s="9">
        <f t="shared" si="281"/>
        <v>228.02954884701094</v>
      </c>
      <c r="M3621" s="9">
        <f t="shared" si="285"/>
        <v>-31.600548847010941</v>
      </c>
      <c r="N3621" s="9">
        <f t="shared" si="282"/>
        <v>-14079.308533297255</v>
      </c>
      <c r="O3621" s="9">
        <f t="shared" si="283"/>
        <v>-15647.006381437386</v>
      </c>
      <c r="U3621" s="15">
        <f t="shared" si="284"/>
        <v>87516.97666</v>
      </c>
    </row>
    <row r="3622" spans="1:21" x14ac:dyDescent="0.3">
      <c r="A3622" s="3" t="s">
        <v>3628</v>
      </c>
      <c r="B3622" s="3" t="s">
        <v>9</v>
      </c>
      <c r="C3622" s="8">
        <v>45185.207999999999</v>
      </c>
      <c r="D3622" s="8">
        <v>433.65</v>
      </c>
      <c r="E3622" s="8">
        <v>195.875</v>
      </c>
      <c r="F3622" s="9">
        <v>222.795166112949</v>
      </c>
      <c r="G3622" s="9">
        <v>-26.920166112949399</v>
      </c>
      <c r="H3622" s="9">
        <v>-11673.930034880501</v>
      </c>
      <c r="L3622" s="9">
        <f t="shared" si="281"/>
        <v>222.40774580802957</v>
      </c>
      <c r="M3622" s="9">
        <f t="shared" si="285"/>
        <v>-26.532745808029574</v>
      </c>
      <c r="N3622" s="9">
        <f t="shared" si="282"/>
        <v>-11505.925219652025</v>
      </c>
      <c r="O3622" s="9">
        <f t="shared" si="283"/>
        <v>-12791.544258597949</v>
      </c>
      <c r="U3622" s="15">
        <f t="shared" si="284"/>
        <v>84941.193749999991</v>
      </c>
    </row>
    <row r="3623" spans="1:21" x14ac:dyDescent="0.3">
      <c r="A3623" s="3" t="s">
        <v>3629</v>
      </c>
      <c r="B3623" s="3" t="s">
        <v>9</v>
      </c>
      <c r="C3623" s="8">
        <v>44161.019</v>
      </c>
      <c r="D3623" s="8">
        <v>431.52</v>
      </c>
      <c r="E3623" s="8">
        <v>196.55699999999999</v>
      </c>
      <c r="F3623" s="9">
        <v>217.745186960788</v>
      </c>
      <c r="G3623" s="9">
        <v>-21.188186960788499</v>
      </c>
      <c r="H3623" s="9">
        <v>-9143.1264373194608</v>
      </c>
      <c r="L3623" s="9">
        <f t="shared" si="281"/>
        <v>217.36654810520216</v>
      </c>
      <c r="M3623" s="9">
        <f t="shared" si="285"/>
        <v>-20.809548105202168</v>
      </c>
      <c r="N3623" s="9">
        <f t="shared" si="282"/>
        <v>-8979.7361983568389</v>
      </c>
      <c r="O3623" s="9">
        <f t="shared" si="283"/>
        <v>-10553.337179844082</v>
      </c>
      <c r="U3623" s="15">
        <f t="shared" si="284"/>
        <v>84818.276639999996</v>
      </c>
    </row>
    <row r="3624" spans="1:21" x14ac:dyDescent="0.3">
      <c r="A3624" s="3" t="s">
        <v>3630</v>
      </c>
      <c r="B3624" s="3" t="s">
        <v>9</v>
      </c>
      <c r="C3624" s="8">
        <v>42942.582999999999</v>
      </c>
      <c r="D3624" s="8">
        <v>439.31</v>
      </c>
      <c r="E3624" s="8">
        <v>196.10499999999999</v>
      </c>
      <c r="F3624" s="9">
        <v>211.73743214381301</v>
      </c>
      <c r="G3624" s="9">
        <v>-15.632432143813899</v>
      </c>
      <c r="H3624" s="9">
        <v>-6867.4837650989102</v>
      </c>
      <c r="L3624" s="9">
        <f t="shared" si="281"/>
        <v>211.36924022136211</v>
      </c>
      <c r="M3624" s="9">
        <f t="shared" si="285"/>
        <v>-15.264240221362115</v>
      </c>
      <c r="N3624" s="9">
        <f t="shared" si="282"/>
        <v>-6705.733371646591</v>
      </c>
      <c r="O3624" s="9">
        <f t="shared" si="283"/>
        <v>-8109.1736108817622</v>
      </c>
      <c r="U3624" s="15">
        <f t="shared" si="284"/>
        <v>86150.887549999999</v>
      </c>
    </row>
    <row r="3625" spans="1:21" x14ac:dyDescent="0.3">
      <c r="A3625" s="3" t="s">
        <v>3631</v>
      </c>
      <c r="B3625" s="3" t="s">
        <v>9</v>
      </c>
      <c r="C3625" s="8">
        <v>40725.616999999998</v>
      </c>
      <c r="D3625" s="8">
        <v>402.979999999999</v>
      </c>
      <c r="E3625" s="8">
        <v>196.422</v>
      </c>
      <c r="F3625" s="9">
        <v>200.80621526777799</v>
      </c>
      <c r="G3625" s="9">
        <v>-4.3842152677787203</v>
      </c>
      <c r="H3625" s="9">
        <v>-1766.7510686094699</v>
      </c>
      <c r="L3625" s="9">
        <f t="shared" si="281"/>
        <v>200.45703172620492</v>
      </c>
      <c r="M3625" s="9">
        <f t="shared" si="285"/>
        <v>-4.0350317262049202</v>
      </c>
      <c r="N3625" s="9">
        <f t="shared" si="282"/>
        <v>-1626.0370850260547</v>
      </c>
      <c r="O3625" s="9">
        <f t="shared" si="283"/>
        <v>-3041.1604698604292</v>
      </c>
      <c r="U3625" s="15">
        <f t="shared" si="284"/>
        <v>79154.137559999799</v>
      </c>
    </row>
    <row r="3626" spans="1:21" x14ac:dyDescent="0.3">
      <c r="A3626" s="3" t="s">
        <v>3632</v>
      </c>
      <c r="B3626" s="3" t="s">
        <v>9</v>
      </c>
      <c r="C3626" s="8">
        <v>37684.512999999999</v>
      </c>
      <c r="D3626" s="8">
        <v>388.71</v>
      </c>
      <c r="E3626" s="8">
        <v>196.102</v>
      </c>
      <c r="F3626" s="9">
        <v>185.81141274641399</v>
      </c>
      <c r="G3626" s="9">
        <v>10.290587253585199</v>
      </c>
      <c r="H3626" s="9">
        <v>4000.0541713410998</v>
      </c>
      <c r="L3626" s="9">
        <f t="shared" si="281"/>
        <v>185.48830378745598</v>
      </c>
      <c r="M3626" s="9">
        <f t="shared" si="285"/>
        <v>10.613696212544028</v>
      </c>
      <c r="N3626" s="9">
        <f t="shared" si="282"/>
        <v>4125.6498547779884</v>
      </c>
      <c r="O3626" s="9">
        <f t="shared" si="283"/>
        <v>2885.0248682700426</v>
      </c>
      <c r="U3626" s="15">
        <f t="shared" si="284"/>
        <v>76226.808420000001</v>
      </c>
    </row>
    <row r="3627" spans="1:21" x14ac:dyDescent="0.3">
      <c r="A3627" s="3" t="s">
        <v>3633</v>
      </c>
      <c r="B3627" s="3" t="s">
        <v>9</v>
      </c>
      <c r="C3627" s="8">
        <v>35221.837999989999</v>
      </c>
      <c r="D3627" s="8">
        <v>389.07</v>
      </c>
      <c r="E3627" s="8">
        <v>160.82400000000001</v>
      </c>
      <c r="F3627" s="9">
        <v>173.66867599704599</v>
      </c>
      <c r="G3627" s="9">
        <v>-12.844675997046799</v>
      </c>
      <c r="H3627" s="9">
        <v>-4997.4780901710101</v>
      </c>
      <c r="L3627" s="9">
        <f t="shared" si="281"/>
        <v>173.36668214061055</v>
      </c>
      <c r="M3627" s="9">
        <f t="shared" si="285"/>
        <v>-12.542682140610538</v>
      </c>
      <c r="N3627" s="9">
        <f t="shared" si="282"/>
        <v>-4879.9813404473416</v>
      </c>
      <c r="O3627" s="9">
        <f t="shared" si="283"/>
        <v>7603.8561402347914</v>
      </c>
      <c r="U3627" s="15">
        <f t="shared" si="284"/>
        <v>62571.793680000002</v>
      </c>
    </row>
    <row r="3628" spans="1:21" x14ac:dyDescent="0.3">
      <c r="A3628" s="3" t="s">
        <v>3634</v>
      </c>
      <c r="B3628" s="3" t="s">
        <v>9</v>
      </c>
      <c r="C3628" s="8">
        <v>33534.680999999997</v>
      </c>
      <c r="D3628" s="8">
        <v>348.92999999999898</v>
      </c>
      <c r="E3628" s="8">
        <v>158.27799999999999</v>
      </c>
      <c r="F3628" s="9">
        <v>165.34979376303301</v>
      </c>
      <c r="G3628" s="9">
        <v>-7.07179376303346</v>
      </c>
      <c r="H3628" s="9">
        <v>-2467.5609977352601</v>
      </c>
      <c r="L3628" s="9">
        <f t="shared" si="281"/>
        <v>165.06226567777134</v>
      </c>
      <c r="M3628" s="9">
        <f t="shared" si="285"/>
        <v>-6.7842656777713444</v>
      </c>
      <c r="N3628" s="9">
        <f t="shared" si="282"/>
        <v>-2367.2338229447482</v>
      </c>
      <c r="O3628" s="9">
        <f t="shared" si="283"/>
        <v>9717.0332160431099</v>
      </c>
      <c r="U3628" s="15">
        <f t="shared" si="284"/>
        <v>55227.942539999836</v>
      </c>
    </row>
    <row r="3629" spans="1:21" x14ac:dyDescent="0.3">
      <c r="A3629" s="3" t="s">
        <v>3635</v>
      </c>
      <c r="B3629" s="3" t="s">
        <v>9</v>
      </c>
      <c r="C3629" s="8">
        <v>32532.894</v>
      </c>
      <c r="D3629" s="8">
        <v>326.45</v>
      </c>
      <c r="E3629" s="8">
        <v>157.51400000000001</v>
      </c>
      <c r="F3629" s="9">
        <v>160.41027238084101</v>
      </c>
      <c r="G3629" s="9">
        <v>-2.8962723808414501</v>
      </c>
      <c r="H3629" s="9">
        <v>-945.48811872569195</v>
      </c>
      <c r="L3629" s="9">
        <f t="shared" si="281"/>
        <v>160.13133366900891</v>
      </c>
      <c r="M3629" s="9">
        <f t="shared" si="285"/>
        <v>-2.6173336690089002</v>
      </c>
      <c r="N3629" s="9">
        <f t="shared" si="282"/>
        <v>-854.42857624795545</v>
      </c>
      <c r="O3629" s="9">
        <f t="shared" si="283"/>
        <v>10700.710960425864</v>
      </c>
      <c r="U3629" s="15">
        <f t="shared" si="284"/>
        <v>51420.445299999999</v>
      </c>
    </row>
    <row r="3630" spans="1:21" x14ac:dyDescent="0.3">
      <c r="A3630" s="3" t="s">
        <v>3636</v>
      </c>
      <c r="B3630" s="3" t="s">
        <v>9</v>
      </c>
      <c r="C3630" s="8">
        <v>32052.094000000001</v>
      </c>
      <c r="D3630" s="8">
        <v>318.25</v>
      </c>
      <c r="E3630" s="8">
        <v>156.78700000000001</v>
      </c>
      <c r="F3630" s="9">
        <v>158.03958691521001</v>
      </c>
      <c r="G3630" s="9">
        <v>-1.2525869152106199</v>
      </c>
      <c r="H3630" s="9">
        <v>-398.63578576578197</v>
      </c>
      <c r="L3630" s="9">
        <f t="shared" si="281"/>
        <v>157.76477060738705</v>
      </c>
      <c r="M3630" s="9">
        <f t="shared" si="285"/>
        <v>-0.97777060738704336</v>
      </c>
      <c r="N3630" s="9">
        <f t="shared" si="282"/>
        <v>-311.17549580092657</v>
      </c>
      <c r="O3630" s="9">
        <f t="shared" si="283"/>
        <v>11185.081693765449</v>
      </c>
      <c r="U3630" s="15">
        <f t="shared" si="284"/>
        <v>49897.462749999999</v>
      </c>
    </row>
    <row r="3631" spans="1:21" x14ac:dyDescent="0.3">
      <c r="A3631" s="3" t="s">
        <v>3637</v>
      </c>
      <c r="B3631" s="3" t="s">
        <v>9</v>
      </c>
      <c r="C3631" s="8">
        <v>32209.663</v>
      </c>
      <c r="D3631" s="8">
        <v>315.76</v>
      </c>
      <c r="E3631" s="8">
        <v>159.07599999999999</v>
      </c>
      <c r="F3631" s="9">
        <v>158.81651399119599</v>
      </c>
      <c r="G3631" s="9">
        <v>0.259486008803548</v>
      </c>
      <c r="H3631" s="9">
        <v>81.935302139808599</v>
      </c>
      <c r="L3631" s="9">
        <f t="shared" si="281"/>
        <v>158.54034667863641</v>
      </c>
      <c r="M3631" s="9">
        <f t="shared" si="285"/>
        <v>0.53565332136358279</v>
      </c>
      <c r="N3631" s="9">
        <f t="shared" si="282"/>
        <v>169.1378927537649</v>
      </c>
      <c r="O3631" s="9">
        <f t="shared" si="283"/>
        <v>10852.673292588737</v>
      </c>
      <c r="U3631" s="15">
        <f t="shared" si="284"/>
        <v>50229.837759999995</v>
      </c>
    </row>
    <row r="3632" spans="1:21" x14ac:dyDescent="0.3">
      <c r="A3632" s="3" t="s">
        <v>3638</v>
      </c>
      <c r="B3632" s="3" t="s">
        <v>9</v>
      </c>
      <c r="C3632" s="8">
        <v>33261.732999999898</v>
      </c>
      <c r="D3632" s="8">
        <v>343.52</v>
      </c>
      <c r="E3632" s="8">
        <v>159.435</v>
      </c>
      <c r="F3632" s="9">
        <v>164.00396627452801</v>
      </c>
      <c r="G3632" s="9">
        <v>-4.5689662745288304</v>
      </c>
      <c r="H3632" s="9">
        <v>-1569.5312946261399</v>
      </c>
      <c r="L3632" s="9">
        <f t="shared" si="281"/>
        <v>163.7187784595022</v>
      </c>
      <c r="M3632" s="9">
        <f t="shared" si="285"/>
        <v>-4.2837784595022015</v>
      </c>
      <c r="N3632" s="9">
        <f t="shared" si="282"/>
        <v>-1471.5635764081962</v>
      </c>
      <c r="O3632" s="9">
        <f t="shared" si="283"/>
        <v>10027.88979119539</v>
      </c>
      <c r="U3632" s="15">
        <f t="shared" si="284"/>
        <v>54769.111199999999</v>
      </c>
    </row>
    <row r="3633" spans="1:21" x14ac:dyDescent="0.3">
      <c r="A3633" s="3" t="s">
        <v>3639</v>
      </c>
      <c r="B3633" s="3" t="s">
        <v>9</v>
      </c>
      <c r="C3633" s="8">
        <v>35202.602999989998</v>
      </c>
      <c r="D3633" s="8">
        <v>384.02</v>
      </c>
      <c r="E3633" s="8">
        <v>157.98099999999999</v>
      </c>
      <c r="F3633" s="9">
        <v>173.573833786291</v>
      </c>
      <c r="G3633" s="9">
        <v>-15.592833786290999</v>
      </c>
      <c r="H3633" s="9">
        <v>-5987.9600306114698</v>
      </c>
      <c r="L3633" s="9">
        <f t="shared" si="281"/>
        <v>173.27200485173722</v>
      </c>
      <c r="M3633" s="9">
        <f t="shared" si="285"/>
        <v>-15.291004851737227</v>
      </c>
      <c r="N3633" s="9">
        <f t="shared" si="282"/>
        <v>-5872.0516831641298</v>
      </c>
      <c r="O3633" s="9">
        <f t="shared" si="283"/>
        <v>7541.5185733237904</v>
      </c>
      <c r="U3633" s="15">
        <f t="shared" si="284"/>
        <v>60667.863619999996</v>
      </c>
    </row>
    <row r="3634" spans="1:21" x14ac:dyDescent="0.3">
      <c r="A3634" s="3" t="s">
        <v>3640</v>
      </c>
      <c r="B3634" s="3" t="s">
        <v>9</v>
      </c>
      <c r="C3634" s="8">
        <v>37047.351000000002</v>
      </c>
      <c r="D3634" s="8">
        <v>387.85</v>
      </c>
      <c r="E3634" s="8">
        <v>158.108</v>
      </c>
      <c r="F3634" s="9">
        <v>182.66975157201301</v>
      </c>
      <c r="G3634" s="9">
        <v>-24.5617515720132</v>
      </c>
      <c r="H3634" s="9">
        <v>-9526.2753472053191</v>
      </c>
      <c r="L3634" s="9">
        <f t="shared" si="281"/>
        <v>182.35210567291958</v>
      </c>
      <c r="M3634" s="9">
        <f t="shared" si="285"/>
        <v>-24.244105672919574</v>
      </c>
      <c r="N3634" s="9">
        <f t="shared" si="282"/>
        <v>-9403.0763852418568</v>
      </c>
      <c r="O3634" s="9">
        <f t="shared" si="283"/>
        <v>4095.0163444072214</v>
      </c>
      <c r="U3634" s="15">
        <f t="shared" si="284"/>
        <v>61322.187800000007</v>
      </c>
    </row>
    <row r="3635" spans="1:21" x14ac:dyDescent="0.3">
      <c r="A3635" s="3" t="s">
        <v>3641</v>
      </c>
      <c r="B3635" s="3" t="s">
        <v>9</v>
      </c>
      <c r="C3635" s="8">
        <v>38816.957999999999</v>
      </c>
      <c r="D3635" s="8">
        <v>398.08</v>
      </c>
      <c r="E3635" s="8">
        <v>159.64699999999999</v>
      </c>
      <c r="F3635" s="9">
        <v>191.395170862318</v>
      </c>
      <c r="G3635" s="9">
        <v>-31.748170862318101</v>
      </c>
      <c r="H3635" s="9">
        <v>-12638.3118568715</v>
      </c>
      <c r="L3635" s="9">
        <f t="shared" si="281"/>
        <v>191.06235226149585</v>
      </c>
      <c r="M3635" s="9">
        <f t="shared" si="285"/>
        <v>-31.415352261495855</v>
      </c>
      <c r="N3635" s="9">
        <f t="shared" si="282"/>
        <v>-12505.82342825627</v>
      </c>
      <c r="O3635" s="9">
        <f t="shared" si="283"/>
        <v>735.65225571100314</v>
      </c>
      <c r="U3635" s="15">
        <f t="shared" si="284"/>
        <v>63552.277759999997</v>
      </c>
    </row>
    <row r="3636" spans="1:21" x14ac:dyDescent="0.3">
      <c r="A3636" s="3" t="s">
        <v>3642</v>
      </c>
      <c r="B3636" s="3" t="s">
        <v>9</v>
      </c>
      <c r="C3636" s="8">
        <v>39717.612000000001</v>
      </c>
      <c r="D3636" s="8">
        <v>403.59</v>
      </c>
      <c r="E3636" s="8">
        <v>177.22399999999999</v>
      </c>
      <c r="F3636" s="9">
        <v>195.836034729544</v>
      </c>
      <c r="G3636" s="9">
        <v>-18.612034729544099</v>
      </c>
      <c r="H3636" s="9">
        <v>-7511.6310964967097</v>
      </c>
      <c r="L3636" s="9">
        <f t="shared" si="281"/>
        <v>195.49549387485271</v>
      </c>
      <c r="M3636" s="9">
        <f t="shared" si="285"/>
        <v>-18.271493874852723</v>
      </c>
      <c r="N3636" s="9">
        <f t="shared" si="282"/>
        <v>-7374.1922129518098</v>
      </c>
      <c r="O3636" s="9">
        <f t="shared" si="283"/>
        <v>-1043.3368822696561</v>
      </c>
      <c r="U3636" s="15">
        <f t="shared" si="284"/>
        <v>71525.834159999999</v>
      </c>
    </row>
    <row r="3637" spans="1:21" x14ac:dyDescent="0.3">
      <c r="A3637" s="3" t="s">
        <v>3643</v>
      </c>
      <c r="B3637" s="3" t="s">
        <v>9</v>
      </c>
      <c r="C3637" s="8">
        <v>39915.385000000002</v>
      </c>
      <c r="D3637" s="8">
        <v>404.59</v>
      </c>
      <c r="E3637" s="8">
        <v>199.553</v>
      </c>
      <c r="F3637" s="9">
        <v>196.81119607853299</v>
      </c>
      <c r="G3637" s="9">
        <v>2.7418039214662699</v>
      </c>
      <c r="H3637" s="9">
        <v>1109.30644858603</v>
      </c>
      <c r="L3637" s="9">
        <f t="shared" si="281"/>
        <v>196.46895950793538</v>
      </c>
      <c r="M3637" s="9">
        <f t="shared" si="285"/>
        <v>3.0840404920646165</v>
      </c>
      <c r="N3637" s="9">
        <f t="shared" si="282"/>
        <v>1247.771942684423</v>
      </c>
      <c r="O3637" s="9">
        <f t="shared" si="283"/>
        <v>-1439.7764833276394</v>
      </c>
      <c r="U3637" s="15">
        <f t="shared" si="284"/>
        <v>80737.148269999991</v>
      </c>
    </row>
    <row r="3638" spans="1:21" x14ac:dyDescent="0.3">
      <c r="A3638" s="3" t="s">
        <v>3644</v>
      </c>
      <c r="B3638" s="3" t="s">
        <v>9</v>
      </c>
      <c r="C3638" s="8">
        <v>39986.932999999997</v>
      </c>
      <c r="D3638" s="8">
        <v>402.86</v>
      </c>
      <c r="E3638" s="8">
        <v>198.631</v>
      </c>
      <c r="F3638" s="9">
        <v>197.16397853214201</v>
      </c>
      <c r="G3638" s="9">
        <v>1.46702146785781</v>
      </c>
      <c r="H3638" s="9">
        <v>591.00426854120099</v>
      </c>
      <c r="L3638" s="9">
        <f t="shared" si="281"/>
        <v>196.82112850530001</v>
      </c>
      <c r="M3638" s="9">
        <f t="shared" si="285"/>
        <v>1.8098714946999905</v>
      </c>
      <c r="N3638" s="9">
        <f t="shared" si="282"/>
        <v>729.1248303548382</v>
      </c>
      <c r="O3638" s="9">
        <f t="shared" si="283"/>
        <v>-1575.4948968762355</v>
      </c>
      <c r="U3638" s="15">
        <f t="shared" si="284"/>
        <v>80020.484660000002</v>
      </c>
    </row>
    <row r="3639" spans="1:21" x14ac:dyDescent="0.3">
      <c r="A3639" s="3" t="s">
        <v>3645</v>
      </c>
      <c r="B3639" s="3" t="s">
        <v>9</v>
      </c>
      <c r="C3639" s="8">
        <v>39844.174999999901</v>
      </c>
      <c r="D3639" s="8">
        <v>400.87</v>
      </c>
      <c r="E3639" s="8">
        <v>199.38</v>
      </c>
      <c r="F3639" s="9">
        <v>196.460080204973</v>
      </c>
      <c r="G3639" s="9">
        <v>2.91991979502611</v>
      </c>
      <c r="H3639" s="9">
        <v>1170.50824823212</v>
      </c>
      <c r="L3639" s="9">
        <f t="shared" si="281"/>
        <v>196.11845419258944</v>
      </c>
      <c r="M3639" s="9">
        <f t="shared" si="285"/>
        <v>3.2615458074105561</v>
      </c>
      <c r="N3639" s="9">
        <f t="shared" si="282"/>
        <v>1307.4558678166698</v>
      </c>
      <c r="O3639" s="9">
        <f t="shared" si="283"/>
        <v>-1286.0314024929162</v>
      </c>
      <c r="U3639" s="15">
        <f t="shared" si="284"/>
        <v>79925.460600000006</v>
      </c>
    </row>
    <row r="3640" spans="1:21" x14ac:dyDescent="0.3">
      <c r="A3640" s="3" t="s">
        <v>3646</v>
      </c>
      <c r="B3640" s="3" t="s">
        <v>9</v>
      </c>
      <c r="C3640" s="8">
        <v>40664.744999989998</v>
      </c>
      <c r="D3640" s="8">
        <v>403.08</v>
      </c>
      <c r="E3640" s="8">
        <v>199.35499999999999</v>
      </c>
      <c r="F3640" s="9">
        <v>200.50607307624799</v>
      </c>
      <c r="G3640" s="9">
        <v>-1.1510730762488399</v>
      </c>
      <c r="H3640" s="9">
        <v>-463.97453557438598</v>
      </c>
      <c r="L3640" s="9">
        <f t="shared" si="281"/>
        <v>200.15741145434404</v>
      </c>
      <c r="M3640" s="9">
        <f t="shared" si="285"/>
        <v>-0.80241145434405325</v>
      </c>
      <c r="N3640" s="9">
        <f t="shared" si="282"/>
        <v>-323.43600901700097</v>
      </c>
      <c r="O3640" s="9">
        <f t="shared" si="283"/>
        <v>-2921.1441985207975</v>
      </c>
      <c r="U3640" s="15">
        <f t="shared" si="284"/>
        <v>80356.013399999996</v>
      </c>
    </row>
    <row r="3641" spans="1:21" x14ac:dyDescent="0.3">
      <c r="A3641" s="3" t="s">
        <v>3647</v>
      </c>
      <c r="B3641" s="3" t="s">
        <v>9</v>
      </c>
      <c r="C3641" s="8">
        <v>41610.64699999</v>
      </c>
      <c r="D3641" s="8">
        <v>414.969999999999</v>
      </c>
      <c r="E3641" s="8">
        <v>199.52699999999999</v>
      </c>
      <c r="F3641" s="9">
        <v>205.170041718742</v>
      </c>
      <c r="G3641" s="9">
        <v>-5.6430417187429196</v>
      </c>
      <c r="H3641" s="9">
        <v>-2341.69302202675</v>
      </c>
      <c r="L3641" s="9">
        <f t="shared" si="281"/>
        <v>204.81326988428216</v>
      </c>
      <c r="M3641" s="9">
        <f t="shared" si="285"/>
        <v>-5.2862698842821771</v>
      </c>
      <c r="N3641" s="9">
        <f t="shared" si="282"/>
        <v>-2193.6434138805698</v>
      </c>
      <c r="O3641" s="9">
        <f t="shared" si="283"/>
        <v>-4939.3532925785639</v>
      </c>
      <c r="U3641" s="15">
        <f t="shared" si="284"/>
        <v>82797.7191899998</v>
      </c>
    </row>
    <row r="3642" spans="1:21" x14ac:dyDescent="0.3">
      <c r="A3642" s="3" t="s">
        <v>3648</v>
      </c>
      <c r="B3642" s="3" t="s">
        <v>9</v>
      </c>
      <c r="C3642" s="8">
        <v>42256.635999999999</v>
      </c>
      <c r="D3642" s="8">
        <v>421.12</v>
      </c>
      <c r="E3642" s="8">
        <v>199.816</v>
      </c>
      <c r="F3642" s="9">
        <v>208.35522627215599</v>
      </c>
      <c r="G3642" s="9">
        <v>-8.5392262721561192</v>
      </c>
      <c r="H3642" s="9">
        <v>-3596.0389677303801</v>
      </c>
      <c r="L3642" s="9">
        <f t="shared" si="281"/>
        <v>207.99291569467673</v>
      </c>
      <c r="M3642" s="9">
        <f t="shared" si="285"/>
        <v>-8.1769156946767225</v>
      </c>
      <c r="N3642" s="9">
        <f t="shared" si="282"/>
        <v>-3443.4627373422613</v>
      </c>
      <c r="O3642" s="9">
        <f t="shared" si="283"/>
        <v>-6351.5686732096847</v>
      </c>
      <c r="U3642" s="15">
        <f t="shared" si="284"/>
        <v>84146.513919999998</v>
      </c>
    </row>
    <row r="3643" spans="1:21" x14ac:dyDescent="0.3">
      <c r="A3643" s="3" t="s">
        <v>3649</v>
      </c>
      <c r="B3643" s="3" t="s">
        <v>9</v>
      </c>
      <c r="C3643" s="8">
        <v>43059.866000000002</v>
      </c>
      <c r="D3643" s="8">
        <v>428.91999999999899</v>
      </c>
      <c r="E3643" s="8">
        <v>199.702</v>
      </c>
      <c r="F3643" s="9">
        <v>212.31572062855901</v>
      </c>
      <c r="G3643" s="9">
        <v>-12.6137206285593</v>
      </c>
      <c r="H3643" s="9">
        <v>-5410.2770520016702</v>
      </c>
      <c r="L3643" s="9">
        <f t="shared" si="281"/>
        <v>211.94652311561379</v>
      </c>
      <c r="M3643" s="9">
        <f t="shared" si="285"/>
        <v>-12.244523115613788</v>
      </c>
      <c r="N3643" s="9">
        <f t="shared" si="282"/>
        <v>-5251.9208547490534</v>
      </c>
      <c r="O3643" s="9">
        <f t="shared" si="283"/>
        <v>-8164.9939548313378</v>
      </c>
      <c r="U3643" s="15">
        <f t="shared" si="284"/>
        <v>85656.181839999801</v>
      </c>
    </row>
    <row r="3644" spans="1:21" x14ac:dyDescent="0.3">
      <c r="A3644" s="3" t="s">
        <v>3650</v>
      </c>
      <c r="B3644" s="3" t="s">
        <v>9</v>
      </c>
      <c r="C3644" s="8">
        <v>44042.159</v>
      </c>
      <c r="D3644" s="8">
        <v>415.68</v>
      </c>
      <c r="E3644" s="8">
        <v>199.863</v>
      </c>
      <c r="F3644" s="9">
        <v>217.15912274605199</v>
      </c>
      <c r="G3644" s="9">
        <v>-17.296122746052902</v>
      </c>
      <c r="H3644" s="9">
        <v>-7189.6523030792696</v>
      </c>
      <c r="L3644" s="9">
        <f t="shared" si="281"/>
        <v>216.78150300223965</v>
      </c>
      <c r="M3644" s="9">
        <f t="shared" si="285"/>
        <v>-16.918503002239646</v>
      </c>
      <c r="N3644" s="9">
        <f t="shared" si="282"/>
        <v>-7032.6833279709763</v>
      </c>
      <c r="O3644" s="9">
        <f t="shared" si="283"/>
        <v>-9922.759505821874</v>
      </c>
      <c r="U3644" s="15">
        <f t="shared" si="284"/>
        <v>83079.05184</v>
      </c>
    </row>
    <row r="3645" spans="1:21" x14ac:dyDescent="0.3">
      <c r="A3645" s="3" t="s">
        <v>3651</v>
      </c>
      <c r="B3645" s="3" t="s">
        <v>9</v>
      </c>
      <c r="C3645" s="8">
        <v>46509.514999999999</v>
      </c>
      <c r="D3645" s="8">
        <v>466.65</v>
      </c>
      <c r="E3645" s="8">
        <v>199.346</v>
      </c>
      <c r="F3645" s="9">
        <v>229.324940149832</v>
      </c>
      <c r="G3645" s="9">
        <v>-29.978940149831999</v>
      </c>
      <c r="H3645" s="9">
        <v>-13989.6724209191</v>
      </c>
      <c r="L3645" s="9">
        <f t="shared" si="281"/>
        <v>228.92616516836082</v>
      </c>
      <c r="M3645" s="9">
        <f t="shared" si="285"/>
        <v>-29.580165168360821</v>
      </c>
      <c r="N3645" s="9">
        <f t="shared" si="282"/>
        <v>-13803.584075815577</v>
      </c>
      <c r="O3645" s="9">
        <f t="shared" si="283"/>
        <v>-16806.778605670566</v>
      </c>
      <c r="U3645" s="15">
        <f t="shared" si="284"/>
        <v>93024.810899999997</v>
      </c>
    </row>
    <row r="3646" spans="1:21" x14ac:dyDescent="0.3">
      <c r="A3646" s="3" t="s">
        <v>3652</v>
      </c>
      <c r="B3646" s="3" t="s">
        <v>9</v>
      </c>
      <c r="C3646" s="8">
        <v>45412.23599999</v>
      </c>
      <c r="D3646" s="8">
        <v>458.51</v>
      </c>
      <c r="E3646" s="8">
        <v>199.25899999999999</v>
      </c>
      <c r="F3646" s="9">
        <v>223.91457538888</v>
      </c>
      <c r="G3646" s="9">
        <v>-24.655575388880202</v>
      </c>
      <c r="H3646" s="9">
        <v>-11304.827871555401</v>
      </c>
      <c r="L3646" s="9">
        <f t="shared" si="281"/>
        <v>223.52520853417397</v>
      </c>
      <c r="M3646" s="9">
        <f t="shared" si="285"/>
        <v>-24.266208534173984</v>
      </c>
      <c r="N3646" s="9">
        <f t="shared" si="282"/>
        <v>-11126.299275004114</v>
      </c>
      <c r="O3646" s="9">
        <f t="shared" si="283"/>
        <v>-14037.217270768193</v>
      </c>
      <c r="U3646" s="15">
        <f t="shared" si="284"/>
        <v>91362.244089999993</v>
      </c>
    </row>
    <row r="3647" spans="1:21" x14ac:dyDescent="0.3">
      <c r="A3647" s="3" t="s">
        <v>3653</v>
      </c>
      <c r="B3647" s="3" t="s">
        <v>9</v>
      </c>
      <c r="C3647" s="8">
        <v>44441.18</v>
      </c>
      <c r="D3647" s="8">
        <v>441.68</v>
      </c>
      <c r="E3647" s="8">
        <v>199.96199999999999</v>
      </c>
      <c r="F3647" s="9">
        <v>219.12657966198699</v>
      </c>
      <c r="G3647" s="9">
        <v>-19.164579661987698</v>
      </c>
      <c r="H3647" s="9">
        <v>-8464.6115451067599</v>
      </c>
      <c r="L3647" s="9">
        <f t="shared" si="281"/>
        <v>218.74553869153127</v>
      </c>
      <c r="M3647" s="9">
        <f t="shared" si="285"/>
        <v>-18.783538691531277</v>
      </c>
      <c r="N3647" s="9">
        <f t="shared" si="282"/>
        <v>-8296.3133692755346</v>
      </c>
      <c r="O3647" s="9">
        <f t="shared" si="283"/>
        <v>-11410.884681175992</v>
      </c>
      <c r="U3647" s="15">
        <f t="shared" si="284"/>
        <v>88319.216159999996</v>
      </c>
    </row>
    <row r="3648" spans="1:21" x14ac:dyDescent="0.3">
      <c r="A3648" s="3" t="s">
        <v>3654</v>
      </c>
      <c r="B3648" s="3" t="s">
        <v>9</v>
      </c>
      <c r="C3648" s="8">
        <v>43200.735999999997</v>
      </c>
      <c r="D3648" s="8">
        <v>441.11</v>
      </c>
      <c r="E3648" s="8">
        <v>199.18700000000001</v>
      </c>
      <c r="F3648" s="9">
        <v>213.010309774864</v>
      </c>
      <c r="G3648" s="9">
        <v>-13.8233097748642</v>
      </c>
      <c r="H3648" s="9">
        <v>-6097.6001747903601</v>
      </c>
      <c r="L3648" s="9">
        <f t="shared" si="281"/>
        <v>212.6399044352699</v>
      </c>
      <c r="M3648" s="9">
        <f t="shared" si="285"/>
        <v>-13.452904435269886</v>
      </c>
      <c r="N3648" s="9">
        <f t="shared" si="282"/>
        <v>-5934.2106754419001</v>
      </c>
      <c r="O3648" s="9">
        <f t="shared" si="283"/>
        <v>-8702.9022987266653</v>
      </c>
      <c r="U3648" s="15">
        <f t="shared" si="284"/>
        <v>87863.377570000011</v>
      </c>
    </row>
    <row r="3649" spans="1:21" x14ac:dyDescent="0.3">
      <c r="A3649" s="3" t="s">
        <v>3655</v>
      </c>
      <c r="B3649" s="3" t="s">
        <v>9</v>
      </c>
      <c r="C3649" s="8">
        <v>40996.477999989998</v>
      </c>
      <c r="D3649" s="8">
        <v>420.14</v>
      </c>
      <c r="E3649" s="8">
        <v>199.18</v>
      </c>
      <c r="F3649" s="9">
        <v>202.14175236404</v>
      </c>
      <c r="G3649" s="9">
        <v>-2.9617523640402501</v>
      </c>
      <c r="H3649" s="9">
        <v>-1244.3506382278699</v>
      </c>
      <c r="L3649" s="9">
        <f t="shared" si="281"/>
        <v>201.79024644627626</v>
      </c>
      <c r="M3649" s="9">
        <f t="shared" si="285"/>
        <v>-2.6102464462762498</v>
      </c>
      <c r="N3649" s="9">
        <f t="shared" si="282"/>
        <v>-1096.6689419385036</v>
      </c>
      <c r="O3649" s="9">
        <f t="shared" si="283"/>
        <v>-3730.7983040455988</v>
      </c>
      <c r="U3649" s="15">
        <f t="shared" si="284"/>
        <v>83683.485199999996</v>
      </c>
    </row>
    <row r="3650" spans="1:21" x14ac:dyDescent="0.3">
      <c r="A3650" s="3" t="s">
        <v>3656</v>
      </c>
      <c r="B3650" s="3" t="s">
        <v>9</v>
      </c>
      <c r="C3650" s="8">
        <v>38106.066999989998</v>
      </c>
      <c r="D3650" s="8">
        <v>396.25</v>
      </c>
      <c r="E3650" s="8">
        <v>198.43299999999999</v>
      </c>
      <c r="F3650" s="9">
        <v>187.88997335530499</v>
      </c>
      <c r="G3650" s="9">
        <v>10.543026644694001</v>
      </c>
      <c r="H3650" s="9">
        <v>4177.6743079600301</v>
      </c>
      <c r="L3650" s="9">
        <f t="shared" si="281"/>
        <v>187.56324997059923</v>
      </c>
      <c r="M3650" s="9">
        <f t="shared" si="285"/>
        <v>10.869750029400763</v>
      </c>
      <c r="N3650" s="9">
        <f t="shared" si="282"/>
        <v>4307.1384491500521</v>
      </c>
      <c r="O3650" s="9">
        <f t="shared" si="283"/>
        <v>2118.7896965677364</v>
      </c>
      <c r="U3650" s="15">
        <f t="shared" si="284"/>
        <v>78629.076249999998</v>
      </c>
    </row>
    <row r="3651" spans="1:21" x14ac:dyDescent="0.3">
      <c r="A3651" s="3" t="s">
        <v>3657</v>
      </c>
      <c r="B3651" s="3" t="s">
        <v>9</v>
      </c>
      <c r="C3651" s="8">
        <v>35517.696999990003</v>
      </c>
      <c r="D3651" s="8">
        <v>380.17</v>
      </c>
      <c r="E3651" s="8">
        <v>290.76499999999999</v>
      </c>
      <c r="F3651" s="9">
        <v>175.127470987013</v>
      </c>
      <c r="G3651" s="9">
        <v>115.63752901298599</v>
      </c>
      <c r="H3651" s="9">
        <v>43961.919404866901</v>
      </c>
      <c r="L3651" s="9">
        <f t="shared" ref="L3651:L3714" si="286">C3651*$J$3</f>
        <v>174.82294042024532</v>
      </c>
      <c r="M3651" s="9">
        <f t="shared" si="285"/>
        <v>115.94205957975467</v>
      </c>
      <c r="N3651" s="9">
        <f t="shared" ref="N3651:N3714" si="287">M3651*D3651</f>
        <v>44077.692790435336</v>
      </c>
      <c r="O3651" s="9">
        <f t="shared" si="283"/>
        <v>6876.2917566959813</v>
      </c>
      <c r="U3651" s="15">
        <f t="shared" si="284"/>
        <v>110540.13004999999</v>
      </c>
    </row>
    <row r="3652" spans="1:21" x14ac:dyDescent="0.3">
      <c r="A3652" s="3" t="s">
        <v>3658</v>
      </c>
      <c r="B3652" s="3" t="s">
        <v>9</v>
      </c>
      <c r="C3652" s="8">
        <v>33538.020999990003</v>
      </c>
      <c r="D3652" s="8">
        <v>311.58</v>
      </c>
      <c r="E3652" s="8">
        <v>297.86</v>
      </c>
      <c r="F3652" s="9">
        <v>165.366262335062</v>
      </c>
      <c r="G3652" s="9">
        <v>132.49373766493699</v>
      </c>
      <c r="H3652" s="9">
        <v>41282.398781641197</v>
      </c>
      <c r="L3652" s="9">
        <f t="shared" si="286"/>
        <v>165.07870561246801</v>
      </c>
      <c r="M3652" s="9">
        <f t="shared" si="285"/>
        <v>132.781294387532</v>
      </c>
      <c r="N3652" s="9">
        <f t="shared" si="287"/>
        <v>41371.995705267218</v>
      </c>
      <c r="O3652" s="9">
        <f t="shared" ref="O3652:O3715" si="288">($O$1-L3652)*D3652</f>
        <v>8671.7847882840015</v>
      </c>
      <c r="U3652" s="15">
        <f t="shared" ref="U3652:U3715" si="289">D3652*E3652</f>
        <v>92807.218800000002</v>
      </c>
    </row>
    <row r="3653" spans="1:21" x14ac:dyDescent="0.3">
      <c r="A3653" s="3" t="s">
        <v>3659</v>
      </c>
      <c r="B3653" s="3" t="s">
        <v>9</v>
      </c>
      <c r="C3653" s="8">
        <v>32423.476999999999</v>
      </c>
      <c r="D3653" s="8">
        <v>286.64999999999998</v>
      </c>
      <c r="E3653" s="8">
        <v>294.00599999999997</v>
      </c>
      <c r="F3653" s="9">
        <v>159.87076886255301</v>
      </c>
      <c r="G3653" s="9">
        <v>134.135231137446</v>
      </c>
      <c r="H3653" s="9">
        <v>38449.864005549003</v>
      </c>
      <c r="L3653" s="9">
        <f t="shared" si="286"/>
        <v>159.59276829772463</v>
      </c>
      <c r="M3653" s="9">
        <f t="shared" ref="M3653:M3716" si="290">E3653-L3653</f>
        <v>134.41323170227534</v>
      </c>
      <c r="N3653" s="9">
        <f t="shared" si="287"/>
        <v>38529.55286745722</v>
      </c>
      <c r="O3653" s="9">
        <f t="shared" si="288"/>
        <v>9550.4857425607752</v>
      </c>
      <c r="U3653" s="15">
        <f t="shared" si="289"/>
        <v>84276.819899999988</v>
      </c>
    </row>
    <row r="3654" spans="1:21" x14ac:dyDescent="0.3">
      <c r="A3654" s="3" t="s">
        <v>3660</v>
      </c>
      <c r="B3654" s="3" t="s">
        <v>9</v>
      </c>
      <c r="C3654" s="8">
        <v>32040.043000000001</v>
      </c>
      <c r="D3654" s="8">
        <v>278.92999999999898</v>
      </c>
      <c r="E3654" s="8">
        <v>293.77600000000001</v>
      </c>
      <c r="F3654" s="9">
        <v>157.98016692655301</v>
      </c>
      <c r="G3654" s="9">
        <v>135.795833073446</v>
      </c>
      <c r="H3654" s="9">
        <v>37877.531719176397</v>
      </c>
      <c r="L3654" s="9">
        <f t="shared" si="286"/>
        <v>157.70545394462582</v>
      </c>
      <c r="M3654" s="9">
        <f t="shared" si="290"/>
        <v>136.07054605537419</v>
      </c>
      <c r="N3654" s="9">
        <f t="shared" si="287"/>
        <v>37954.157411225387</v>
      </c>
      <c r="O3654" s="9">
        <f t="shared" si="288"/>
        <v>9819.7025788083592</v>
      </c>
      <c r="U3654" s="15">
        <f t="shared" si="289"/>
        <v>81942.939679999705</v>
      </c>
    </row>
    <row r="3655" spans="1:21" x14ac:dyDescent="0.3">
      <c r="A3655" s="3" t="s">
        <v>3661</v>
      </c>
      <c r="B3655" s="3" t="s">
        <v>9</v>
      </c>
      <c r="C3655" s="8">
        <v>32121.748</v>
      </c>
      <c r="D3655" s="8">
        <v>277.54000000000002</v>
      </c>
      <c r="E3655" s="8">
        <v>293.54899999999998</v>
      </c>
      <c r="F3655" s="9">
        <v>158.38303060369401</v>
      </c>
      <c r="G3655" s="9">
        <v>135.165969396305</v>
      </c>
      <c r="H3655" s="9">
        <v>37513.9631462506</v>
      </c>
      <c r="L3655" s="9">
        <f t="shared" si="286"/>
        <v>158.10761707888082</v>
      </c>
      <c r="M3655" s="9">
        <f t="shared" si="290"/>
        <v>135.44138292111916</v>
      </c>
      <c r="N3655" s="9">
        <f t="shared" si="287"/>
        <v>37590.401415927416</v>
      </c>
      <c r="O3655" s="9">
        <f t="shared" si="288"/>
        <v>9659.1514124152491</v>
      </c>
      <c r="U3655" s="15">
        <f t="shared" si="289"/>
        <v>81471.589460000003</v>
      </c>
    </row>
    <row r="3656" spans="1:21" x14ac:dyDescent="0.3">
      <c r="A3656" s="3" t="s">
        <v>3662</v>
      </c>
      <c r="B3656" s="3" t="s">
        <v>9</v>
      </c>
      <c r="C3656" s="8">
        <v>33284.256999999998</v>
      </c>
      <c r="D3656" s="8">
        <v>285.77999999999997</v>
      </c>
      <c r="E3656" s="8">
        <v>296.61599999999999</v>
      </c>
      <c r="F3656" s="9">
        <v>164.115025591142</v>
      </c>
      <c r="G3656" s="9">
        <v>132.50097440885699</v>
      </c>
      <c r="H3656" s="9">
        <v>37866.128466563197</v>
      </c>
      <c r="L3656" s="9">
        <f t="shared" si="286"/>
        <v>163.82964465417817</v>
      </c>
      <c r="M3656" s="9">
        <f t="shared" si="290"/>
        <v>132.78635534582182</v>
      </c>
      <c r="N3656" s="9">
        <f t="shared" si="287"/>
        <v>37947.684630728952</v>
      </c>
      <c r="O3656" s="9">
        <f t="shared" si="288"/>
        <v>8310.6849184564708</v>
      </c>
      <c r="U3656" s="15">
        <f t="shared" si="289"/>
        <v>84766.920479999986</v>
      </c>
    </row>
    <row r="3657" spans="1:21" x14ac:dyDescent="0.3">
      <c r="A3657" s="3" t="s">
        <v>3663</v>
      </c>
      <c r="B3657" s="3" t="s">
        <v>9</v>
      </c>
      <c r="C3657" s="8">
        <v>35226.006000000001</v>
      </c>
      <c r="D3657" s="8">
        <v>366.37</v>
      </c>
      <c r="E3657" s="8">
        <v>294.19099999999997</v>
      </c>
      <c r="F3657" s="9">
        <v>173.68922719722201</v>
      </c>
      <c r="G3657" s="9">
        <v>120.501772802777</v>
      </c>
      <c r="H3657" s="9">
        <v>44148.234501753599</v>
      </c>
      <c r="L3657" s="9">
        <f t="shared" si="286"/>
        <v>173.38719760413906</v>
      </c>
      <c r="M3657" s="9">
        <f t="shared" si="290"/>
        <v>120.80380239586091</v>
      </c>
      <c r="N3657" s="9">
        <f t="shared" si="287"/>
        <v>44258.889083771566</v>
      </c>
      <c r="O3657" s="9">
        <f t="shared" si="288"/>
        <v>7152.69855441237</v>
      </c>
      <c r="U3657" s="15">
        <f t="shared" si="289"/>
        <v>107782.75666999999</v>
      </c>
    </row>
    <row r="3658" spans="1:21" x14ac:dyDescent="0.3">
      <c r="A3658" s="3" t="s">
        <v>3664</v>
      </c>
      <c r="B3658" s="3" t="s">
        <v>9</v>
      </c>
      <c r="C3658" s="8">
        <v>37032.514999990002</v>
      </c>
      <c r="D3658" s="8">
        <v>378.26</v>
      </c>
      <c r="E3658" s="8">
        <v>292.565</v>
      </c>
      <c r="F3658" s="9">
        <v>182.59659955539101</v>
      </c>
      <c r="G3658" s="9">
        <v>109.96840044460799</v>
      </c>
      <c r="H3658" s="9">
        <v>41596.647152177597</v>
      </c>
      <c r="L3658" s="9">
        <f t="shared" si="286"/>
        <v>182.27908086092731</v>
      </c>
      <c r="M3658" s="9">
        <f t="shared" si="290"/>
        <v>110.28591913907269</v>
      </c>
      <c r="N3658" s="9">
        <f t="shared" si="287"/>
        <v>41716.751773545635</v>
      </c>
      <c r="O3658" s="9">
        <f t="shared" si="288"/>
        <v>4021.3851149922284</v>
      </c>
      <c r="U3658" s="15">
        <f t="shared" si="289"/>
        <v>110665.6369</v>
      </c>
    </row>
    <row r="3659" spans="1:21" x14ac:dyDescent="0.3">
      <c r="A3659" s="3" t="s">
        <v>3665</v>
      </c>
      <c r="B3659" s="3" t="s">
        <v>9</v>
      </c>
      <c r="C3659" s="8">
        <v>38708.85899999</v>
      </c>
      <c r="D3659" s="8">
        <v>391.87</v>
      </c>
      <c r="E3659" s="8">
        <v>296.44799999999998</v>
      </c>
      <c r="F3659" s="9">
        <v>190.86216602002801</v>
      </c>
      <c r="G3659" s="9">
        <v>105.585833979971</v>
      </c>
      <c r="H3659" s="9">
        <v>41375.920761731402</v>
      </c>
      <c r="L3659" s="9">
        <f t="shared" si="286"/>
        <v>190.53027426560999</v>
      </c>
      <c r="M3659" s="9">
        <f t="shared" si="290"/>
        <v>105.91772573438999</v>
      </c>
      <c r="N3659" s="9">
        <f t="shared" si="287"/>
        <v>41505.979183535404</v>
      </c>
      <c r="O3659" s="9">
        <f t="shared" si="288"/>
        <v>932.68157347375234</v>
      </c>
      <c r="U3659" s="15">
        <f t="shared" si="289"/>
        <v>116169.07776</v>
      </c>
    </row>
    <row r="3660" spans="1:21" x14ac:dyDescent="0.3">
      <c r="A3660" s="3" t="s">
        <v>3666</v>
      </c>
      <c r="B3660" s="3" t="s">
        <v>9</v>
      </c>
      <c r="C3660" s="8">
        <v>39625.894</v>
      </c>
      <c r="D3660" s="8">
        <v>399.909999999999</v>
      </c>
      <c r="E3660" s="8">
        <v>294.92200000000003</v>
      </c>
      <c r="F3660" s="9">
        <v>195.383799851139</v>
      </c>
      <c r="G3660" s="9">
        <v>99.53820014886</v>
      </c>
      <c r="H3660" s="9">
        <v>39806.321621530602</v>
      </c>
      <c r="L3660" s="9">
        <f t="shared" si="286"/>
        <v>195.04404539131312</v>
      </c>
      <c r="M3660" s="9">
        <f t="shared" si="290"/>
        <v>99.877954608686906</v>
      </c>
      <c r="N3660" s="9">
        <f t="shared" si="287"/>
        <v>39942.192827559884</v>
      </c>
      <c r="O3660" s="9">
        <f t="shared" si="288"/>
        <v>-853.28480192316954</v>
      </c>
      <c r="U3660" s="15">
        <f t="shared" si="289"/>
        <v>117942.25701999971</v>
      </c>
    </row>
    <row r="3661" spans="1:21" x14ac:dyDescent="0.3">
      <c r="A3661" s="3" t="s">
        <v>3667</v>
      </c>
      <c r="B3661" s="3" t="s">
        <v>9</v>
      </c>
      <c r="C3661" s="8">
        <v>40513.341999999997</v>
      </c>
      <c r="D3661" s="8">
        <v>401.98999999999899</v>
      </c>
      <c r="E3661" s="8">
        <v>295.14400000000001</v>
      </c>
      <c r="F3661" s="9">
        <v>199.75954875942401</v>
      </c>
      <c r="G3661" s="9">
        <v>95.384451240575601</v>
      </c>
      <c r="H3661" s="9">
        <v>38343.595554198902</v>
      </c>
      <c r="L3661" s="9">
        <f t="shared" si="286"/>
        <v>199.41218527465378</v>
      </c>
      <c r="M3661" s="9">
        <f t="shared" si="290"/>
        <v>95.731814725346226</v>
      </c>
      <c r="N3661" s="9">
        <f t="shared" si="287"/>
        <v>38483.232201441831</v>
      </c>
      <c r="O3661" s="9">
        <f t="shared" si="288"/>
        <v>-2613.6714331651738</v>
      </c>
      <c r="U3661" s="15">
        <f t="shared" si="289"/>
        <v>118644.9365599997</v>
      </c>
    </row>
    <row r="3662" spans="1:21" x14ac:dyDescent="0.3">
      <c r="A3662" s="3" t="s">
        <v>3668</v>
      </c>
      <c r="B3662" s="3" t="s">
        <v>9</v>
      </c>
      <c r="C3662" s="8">
        <v>40457.875999989999</v>
      </c>
      <c r="D3662" s="8">
        <v>399.469999999999</v>
      </c>
      <c r="E3662" s="8">
        <v>295.20800000000003</v>
      </c>
      <c r="F3662" s="9">
        <v>199.48606198725199</v>
      </c>
      <c r="G3662" s="9">
        <v>95.721938012747799</v>
      </c>
      <c r="H3662" s="9">
        <v>38238.042577952299</v>
      </c>
      <c r="L3662" s="9">
        <f t="shared" si="286"/>
        <v>199.13917407082772</v>
      </c>
      <c r="M3662" s="9">
        <f t="shared" si="290"/>
        <v>96.068825929172306</v>
      </c>
      <c r="N3662" s="9">
        <f t="shared" si="287"/>
        <v>38376.613893926362</v>
      </c>
      <c r="O3662" s="9">
        <f t="shared" si="288"/>
        <v>-2488.2270310112317</v>
      </c>
      <c r="U3662" s="15">
        <f t="shared" si="289"/>
        <v>117926.73975999972</v>
      </c>
    </row>
    <row r="3663" spans="1:21" x14ac:dyDescent="0.3">
      <c r="A3663" s="3" t="s">
        <v>3669</v>
      </c>
      <c r="B3663" s="3" t="s">
        <v>9</v>
      </c>
      <c r="C3663" s="8">
        <v>40337.000999989999</v>
      </c>
      <c r="D3663" s="8">
        <v>397.78</v>
      </c>
      <c r="E3663" s="8">
        <v>295.71100000000001</v>
      </c>
      <c r="F3663" s="9">
        <v>198.89006239145701</v>
      </c>
      <c r="G3663" s="9">
        <v>96.820937608542494</v>
      </c>
      <c r="H3663" s="9">
        <v>38513.432561925998</v>
      </c>
      <c r="L3663" s="9">
        <f t="shared" si="286"/>
        <v>198.54421086352002</v>
      </c>
      <c r="M3663" s="9">
        <f t="shared" si="290"/>
        <v>97.166789136479991</v>
      </c>
      <c r="N3663" s="9">
        <f t="shared" si="287"/>
        <v>38651.005382709009</v>
      </c>
      <c r="O3663" s="9">
        <f t="shared" si="288"/>
        <v>-2241.0358593154601</v>
      </c>
      <c r="U3663" s="15">
        <f t="shared" si="289"/>
        <v>117627.92157999999</v>
      </c>
    </row>
    <row r="3664" spans="1:21" x14ac:dyDescent="0.3">
      <c r="A3664" s="3" t="s">
        <v>3670</v>
      </c>
      <c r="B3664" s="3" t="s">
        <v>9</v>
      </c>
      <c r="C3664" s="8">
        <v>41332.89699999</v>
      </c>
      <c r="D3664" s="8">
        <v>399.74</v>
      </c>
      <c r="E3664" s="8">
        <v>296.262</v>
      </c>
      <c r="F3664" s="9">
        <v>203.80053695984299</v>
      </c>
      <c r="G3664" s="9">
        <v>92.461463040156701</v>
      </c>
      <c r="H3664" s="9">
        <v>36960.545235672202</v>
      </c>
      <c r="L3664" s="9">
        <f t="shared" si="286"/>
        <v>203.4461465682142</v>
      </c>
      <c r="M3664" s="9">
        <f t="shared" si="290"/>
        <v>92.815853431785797</v>
      </c>
      <c r="N3664" s="9">
        <f t="shared" si="287"/>
        <v>37102.209250822052</v>
      </c>
      <c r="O3664" s="9">
        <f t="shared" si="288"/>
        <v>-4211.5779987230717</v>
      </c>
      <c r="U3664" s="15">
        <f t="shared" si="289"/>
        <v>118427.77188</v>
      </c>
    </row>
    <row r="3665" spans="1:21" x14ac:dyDescent="0.3">
      <c r="A3665" s="3" t="s">
        <v>3671</v>
      </c>
      <c r="B3665" s="3" t="s">
        <v>9</v>
      </c>
      <c r="C3665" s="8">
        <v>42126.517999989999</v>
      </c>
      <c r="D3665" s="8">
        <v>403.66</v>
      </c>
      <c r="E3665" s="8">
        <v>295.745</v>
      </c>
      <c r="F3665" s="9">
        <v>207.713652121905</v>
      </c>
      <c r="G3665" s="9">
        <v>88.031347878094707</v>
      </c>
      <c r="H3665" s="9">
        <v>35534.733884471701</v>
      </c>
      <c r="L3665" s="9">
        <f t="shared" si="286"/>
        <v>207.35245718287186</v>
      </c>
      <c r="M3665" s="9">
        <f t="shared" si="290"/>
        <v>88.392542817128145</v>
      </c>
      <c r="N3665" s="9">
        <f t="shared" si="287"/>
        <v>35680.533833561953</v>
      </c>
      <c r="O3665" s="9">
        <f t="shared" si="288"/>
        <v>-5829.6996510244999</v>
      </c>
      <c r="U3665" s="15">
        <f t="shared" si="289"/>
        <v>119380.42670000001</v>
      </c>
    </row>
    <row r="3666" spans="1:21" x14ac:dyDescent="0.3">
      <c r="A3666" s="3" t="s">
        <v>3672</v>
      </c>
      <c r="B3666" s="3" t="s">
        <v>9</v>
      </c>
      <c r="C3666" s="8">
        <v>43172.994999999901</v>
      </c>
      <c r="D3666" s="8">
        <v>410.06</v>
      </c>
      <c r="E3666" s="8">
        <v>295.71199999999999</v>
      </c>
      <c r="F3666" s="9">
        <v>212.87352694312099</v>
      </c>
      <c r="G3666" s="9">
        <v>82.838473056878797</v>
      </c>
      <c r="H3666" s="9">
        <v>33968.744261703701</v>
      </c>
      <c r="L3666" s="9">
        <f t="shared" si="286"/>
        <v>212.50335945629178</v>
      </c>
      <c r="M3666" s="9">
        <f t="shared" si="290"/>
        <v>83.208640543708213</v>
      </c>
      <c r="N3666" s="9">
        <f t="shared" si="287"/>
        <v>34120.535141352993</v>
      </c>
      <c r="O3666" s="9">
        <f t="shared" si="288"/>
        <v>-8034.3081020764203</v>
      </c>
      <c r="U3666" s="15">
        <f t="shared" si="289"/>
        <v>121259.66271999999</v>
      </c>
    </row>
    <row r="3667" spans="1:21" x14ac:dyDescent="0.3">
      <c r="A3667" s="3" t="s">
        <v>3673</v>
      </c>
      <c r="B3667" s="3" t="s">
        <v>9</v>
      </c>
      <c r="C3667" s="8">
        <v>43718.888999989998</v>
      </c>
      <c r="D3667" s="8">
        <v>415.2</v>
      </c>
      <c r="E3667" s="8">
        <v>294.58600000000001</v>
      </c>
      <c r="F3667" s="9">
        <v>215.56517205866001</v>
      </c>
      <c r="G3667" s="9">
        <v>79.020827941339206</v>
      </c>
      <c r="H3667" s="9">
        <v>32809.447761244002</v>
      </c>
      <c r="L3667" s="9">
        <f t="shared" si="286"/>
        <v>215.19032404850802</v>
      </c>
      <c r="M3667" s="9">
        <f t="shared" si="290"/>
        <v>79.395675951491995</v>
      </c>
      <c r="N3667" s="9">
        <f t="shared" si="287"/>
        <v>32965.084655059472</v>
      </c>
      <c r="O3667" s="9">
        <f t="shared" si="288"/>
        <v>-9250.6438523782035</v>
      </c>
      <c r="U3667" s="15">
        <f t="shared" si="289"/>
        <v>122312.1072</v>
      </c>
    </row>
    <row r="3668" spans="1:21" x14ac:dyDescent="0.3">
      <c r="A3668" s="3" t="s">
        <v>3674</v>
      </c>
      <c r="B3668" s="3" t="s">
        <v>9</v>
      </c>
      <c r="C3668" s="8">
        <v>44488.527999990001</v>
      </c>
      <c r="D3668" s="8">
        <v>413.28</v>
      </c>
      <c r="E3668" s="8">
        <v>295.08199999999999</v>
      </c>
      <c r="F3668" s="9">
        <v>219.36003892863201</v>
      </c>
      <c r="G3668" s="9">
        <v>75.721961071367005</v>
      </c>
      <c r="H3668" s="9">
        <v>31294.3720715745</v>
      </c>
      <c r="L3668" s="9">
        <f t="shared" si="286"/>
        <v>218.97859199398138</v>
      </c>
      <c r="M3668" s="9">
        <f t="shared" si="290"/>
        <v>76.103408006018611</v>
      </c>
      <c r="N3668" s="9">
        <f t="shared" si="287"/>
        <v>31452.016460727369</v>
      </c>
      <c r="O3668" s="9">
        <f t="shared" si="288"/>
        <v>-10773.48168505741</v>
      </c>
      <c r="U3668" s="15">
        <f t="shared" si="289"/>
        <v>121951.48895999999</v>
      </c>
    </row>
    <row r="3669" spans="1:21" x14ac:dyDescent="0.3">
      <c r="A3669" s="3" t="s">
        <v>3675</v>
      </c>
      <c r="B3669" s="3" t="s">
        <v>9</v>
      </c>
      <c r="C3669" s="8">
        <v>46947.976999999999</v>
      </c>
      <c r="D3669" s="8">
        <v>453.07</v>
      </c>
      <c r="E3669" s="8">
        <v>294.39499999999998</v>
      </c>
      <c r="F3669" s="9">
        <v>231.48686920688499</v>
      </c>
      <c r="G3669" s="9">
        <v>62.908130793114097</v>
      </c>
      <c r="H3669" s="9">
        <v>28501.786818436201</v>
      </c>
      <c r="L3669" s="9">
        <f t="shared" si="286"/>
        <v>231.0843348296022</v>
      </c>
      <c r="M3669" s="9">
        <f t="shared" si="290"/>
        <v>63.310665170397783</v>
      </c>
      <c r="N3669" s="9">
        <f t="shared" si="287"/>
        <v>28684.163068752125</v>
      </c>
      <c r="O3669" s="9">
        <f t="shared" si="288"/>
        <v>-17295.485808995429</v>
      </c>
      <c r="U3669" s="15">
        <f t="shared" si="289"/>
        <v>133381.54264999999</v>
      </c>
    </row>
    <row r="3670" spans="1:21" x14ac:dyDescent="0.3">
      <c r="A3670" s="3" t="s">
        <v>3676</v>
      </c>
      <c r="B3670" s="3" t="s">
        <v>9</v>
      </c>
      <c r="C3670" s="8">
        <v>45626.840999990003</v>
      </c>
      <c r="D3670" s="8">
        <v>444.59</v>
      </c>
      <c r="E3670" s="8">
        <v>289.96300000000002</v>
      </c>
      <c r="F3670" s="9">
        <v>224.972730452007</v>
      </c>
      <c r="G3670" s="9">
        <v>64.990269547992199</v>
      </c>
      <c r="H3670" s="9">
        <v>28894.023938341801</v>
      </c>
      <c r="L3670" s="9">
        <f t="shared" si="286"/>
        <v>224.58152356295801</v>
      </c>
      <c r="M3670" s="9">
        <f t="shared" si="290"/>
        <v>65.381476437042011</v>
      </c>
      <c r="N3670" s="9">
        <f t="shared" si="287"/>
        <v>29067.950609144507</v>
      </c>
      <c r="O3670" s="9">
        <f t="shared" si="288"/>
        <v>-14080.685584636127</v>
      </c>
      <c r="U3670" s="15">
        <f t="shared" si="289"/>
        <v>128914.65017000001</v>
      </c>
    </row>
    <row r="3671" spans="1:21" x14ac:dyDescent="0.3">
      <c r="A3671" s="3" t="s">
        <v>3677</v>
      </c>
      <c r="B3671" s="3" t="s">
        <v>9</v>
      </c>
      <c r="C3671" s="8">
        <v>44653.685999989997</v>
      </c>
      <c r="D3671" s="8">
        <v>434.68</v>
      </c>
      <c r="E3671" s="8">
        <v>292.25799999999998</v>
      </c>
      <c r="F3671" s="9">
        <v>220.17438516434899</v>
      </c>
      <c r="G3671" s="9">
        <v>72.083614835650195</v>
      </c>
      <c r="H3671" s="9">
        <v>31333.305696760399</v>
      </c>
      <c r="L3671" s="9">
        <f t="shared" si="286"/>
        <v>219.79152215648415</v>
      </c>
      <c r="M3671" s="9">
        <f t="shared" si="290"/>
        <v>72.466477843515833</v>
      </c>
      <c r="N3671" s="9">
        <f t="shared" si="287"/>
        <v>31499.728589019462</v>
      </c>
      <c r="O3671" s="9">
        <f t="shared" si="288"/>
        <v>-11684.706476021494</v>
      </c>
      <c r="U3671" s="15">
        <f t="shared" si="289"/>
        <v>127038.70744</v>
      </c>
    </row>
    <row r="3672" spans="1:21" x14ac:dyDescent="0.3">
      <c r="A3672" s="3" t="s">
        <v>3678</v>
      </c>
      <c r="B3672" s="3" t="s">
        <v>9</v>
      </c>
      <c r="C3672" s="8">
        <v>43510.32499999</v>
      </c>
      <c r="D3672" s="8">
        <v>424.59</v>
      </c>
      <c r="E3672" s="8">
        <v>296.60000000000002</v>
      </c>
      <c r="F3672" s="9">
        <v>214.536803415869</v>
      </c>
      <c r="G3672" s="9">
        <v>82.063196584130097</v>
      </c>
      <c r="H3672" s="9">
        <v>34843.212637655801</v>
      </c>
      <c r="L3672" s="9">
        <f t="shared" si="286"/>
        <v>214.16374364421497</v>
      </c>
      <c r="M3672" s="9">
        <f t="shared" si="290"/>
        <v>82.436256355785048</v>
      </c>
      <c r="N3672" s="9">
        <f t="shared" si="287"/>
        <v>35001.610086102773</v>
      </c>
      <c r="O3672" s="9">
        <f t="shared" si="288"/>
        <v>-9023.9770037935814</v>
      </c>
      <c r="U3672" s="15">
        <f t="shared" si="289"/>
        <v>125933.394</v>
      </c>
    </row>
    <row r="3673" spans="1:21" x14ac:dyDescent="0.3">
      <c r="A3673" s="3" t="s">
        <v>3679</v>
      </c>
      <c r="B3673" s="3" t="s">
        <v>9</v>
      </c>
      <c r="C3673" s="8">
        <v>41599.057000000001</v>
      </c>
      <c r="D3673" s="8">
        <v>409.41999999999899</v>
      </c>
      <c r="E3673" s="8">
        <v>294.334</v>
      </c>
      <c r="F3673" s="9">
        <v>205.11289478753801</v>
      </c>
      <c r="G3673" s="9">
        <v>89.221105212461197</v>
      </c>
      <c r="H3673" s="9">
        <v>36528.904896085798</v>
      </c>
      <c r="L3673" s="9">
        <f t="shared" si="286"/>
        <v>204.75622232633597</v>
      </c>
      <c r="M3673" s="9">
        <f t="shared" si="290"/>
        <v>89.577777673664031</v>
      </c>
      <c r="N3673" s="9">
        <f t="shared" si="287"/>
        <v>36674.93373515144</v>
      </c>
      <c r="O3673" s="9">
        <f t="shared" si="288"/>
        <v>-4849.93569439358</v>
      </c>
      <c r="U3673" s="15">
        <f t="shared" si="289"/>
        <v>120506.22627999971</v>
      </c>
    </row>
    <row r="3674" spans="1:21" x14ac:dyDescent="0.3">
      <c r="A3674" s="3" t="s">
        <v>3680</v>
      </c>
      <c r="B3674" s="3" t="s">
        <v>9</v>
      </c>
      <c r="C3674" s="8">
        <v>38904.39699999</v>
      </c>
      <c r="D3674" s="8">
        <v>391.479999999999</v>
      </c>
      <c r="E3674" s="8">
        <v>293.88400000000001</v>
      </c>
      <c r="F3674" s="9">
        <v>191.826307231714</v>
      </c>
      <c r="G3674" s="9">
        <v>102.05769276828499</v>
      </c>
      <c r="H3674" s="9">
        <v>39953.5455649285</v>
      </c>
      <c r="L3674" s="9">
        <f t="shared" si="286"/>
        <v>191.49273892439413</v>
      </c>
      <c r="M3674" s="9">
        <f t="shared" si="290"/>
        <v>102.39126107560588</v>
      </c>
      <c r="N3674" s="9">
        <f t="shared" si="287"/>
        <v>40084.13088587809</v>
      </c>
      <c r="O3674" s="9">
        <f t="shared" si="288"/>
        <v>554.96767802726606</v>
      </c>
      <c r="U3674" s="15">
        <f t="shared" si="289"/>
        <v>115049.70831999971</v>
      </c>
    </row>
    <row r="3675" spans="1:21" x14ac:dyDescent="0.3">
      <c r="A3675" s="3" t="s">
        <v>3681</v>
      </c>
      <c r="B3675" s="3" t="s">
        <v>9</v>
      </c>
      <c r="C3675" s="8">
        <v>36341.557000000001</v>
      </c>
      <c r="D3675" s="8">
        <v>383.88</v>
      </c>
      <c r="E3675" s="8">
        <v>294.09100000000001</v>
      </c>
      <c r="F3675" s="9">
        <v>179.18968589495501</v>
      </c>
      <c r="G3675" s="9">
        <v>114.90131410504399</v>
      </c>
      <c r="H3675" s="9">
        <v>44108.316458644498</v>
      </c>
      <c r="L3675" s="9">
        <f t="shared" si="286"/>
        <v>178.87809151003617</v>
      </c>
      <c r="M3675" s="9">
        <f t="shared" si="290"/>
        <v>115.21290848996384</v>
      </c>
      <c r="N3675" s="9">
        <f t="shared" si="287"/>
        <v>44227.931311127315</v>
      </c>
      <c r="O3675" s="9">
        <f t="shared" si="288"/>
        <v>5386.7046581524237</v>
      </c>
      <c r="U3675" s="15">
        <f t="shared" si="289"/>
        <v>112895.65308</v>
      </c>
    </row>
    <row r="3676" spans="1:21" x14ac:dyDescent="0.3">
      <c r="A3676" s="3" t="s">
        <v>3682</v>
      </c>
      <c r="B3676" s="3" t="s">
        <v>9</v>
      </c>
      <c r="C3676" s="8">
        <v>34218.81</v>
      </c>
      <c r="D3676" s="8">
        <v>341.14</v>
      </c>
      <c r="E3676" s="8">
        <v>293.76400000000001</v>
      </c>
      <c r="F3676" s="9">
        <v>168.723035603542</v>
      </c>
      <c r="G3676" s="9">
        <v>125.040964396457</v>
      </c>
      <c r="H3676" s="9">
        <v>42656.474594207597</v>
      </c>
      <c r="L3676" s="9">
        <f t="shared" si="286"/>
        <v>168.42964176093338</v>
      </c>
      <c r="M3676" s="9">
        <f t="shared" si="290"/>
        <v>125.33435823906663</v>
      </c>
      <c r="N3676" s="9">
        <f t="shared" si="287"/>
        <v>42756.562969675186</v>
      </c>
      <c r="O3676" s="9">
        <f t="shared" si="288"/>
        <v>8351.3499364110048</v>
      </c>
      <c r="U3676" s="15">
        <f t="shared" si="289"/>
        <v>100214.65096</v>
      </c>
    </row>
    <row r="3677" spans="1:21" x14ac:dyDescent="0.3">
      <c r="A3677" s="3" t="s">
        <v>3683</v>
      </c>
      <c r="B3677" s="3" t="s">
        <v>9</v>
      </c>
      <c r="C3677" s="8">
        <v>32945.005999989997</v>
      </c>
      <c r="D3677" s="8">
        <v>244.13</v>
      </c>
      <c r="E3677" s="8">
        <v>294.35700000000003</v>
      </c>
      <c r="F3677" s="9">
        <v>162.44227722399501</v>
      </c>
      <c r="G3677" s="9">
        <v>131.914722776004</v>
      </c>
      <c r="H3677" s="9">
        <v>32204.341271305999</v>
      </c>
      <c r="L3677" s="9">
        <f t="shared" si="286"/>
        <v>162.15980504261006</v>
      </c>
      <c r="M3677" s="9">
        <f t="shared" si="290"/>
        <v>132.19719495738997</v>
      </c>
      <c r="N3677" s="9">
        <f t="shared" si="287"/>
        <v>32273.301204947613</v>
      </c>
      <c r="O3677" s="9">
        <f t="shared" si="288"/>
        <v>7507.1313474891294</v>
      </c>
      <c r="U3677" s="15">
        <f t="shared" si="289"/>
        <v>71861.374410000004</v>
      </c>
    </row>
    <row r="3678" spans="1:21" x14ac:dyDescent="0.3">
      <c r="A3678" s="3" t="s">
        <v>3684</v>
      </c>
      <c r="B3678" s="3" t="s">
        <v>9</v>
      </c>
      <c r="C3678" s="8">
        <v>32332.875</v>
      </c>
      <c r="D3678" s="8">
        <v>270.229999999999</v>
      </c>
      <c r="E3678" s="8">
        <v>294.11099999999999</v>
      </c>
      <c r="F3678" s="9">
        <v>159.42403665673501</v>
      </c>
      <c r="G3678" s="9">
        <v>134.68696334326401</v>
      </c>
      <c r="H3678" s="9">
        <v>36396.458104250203</v>
      </c>
      <c r="L3678" s="9">
        <f t="shared" si="286"/>
        <v>159.14681291813008</v>
      </c>
      <c r="M3678" s="9">
        <f t="shared" si="290"/>
        <v>134.96418708186991</v>
      </c>
      <c r="N3678" s="9">
        <f t="shared" si="287"/>
        <v>36471.372275133566</v>
      </c>
      <c r="O3678" s="9">
        <f t="shared" si="288"/>
        <v>9123.921518956211</v>
      </c>
      <c r="U3678" s="15">
        <f t="shared" si="289"/>
        <v>79477.615529999704</v>
      </c>
    </row>
    <row r="3679" spans="1:21" x14ac:dyDescent="0.3">
      <c r="A3679" s="3" t="s">
        <v>3685</v>
      </c>
      <c r="B3679" s="3" t="s">
        <v>9</v>
      </c>
      <c r="C3679" s="8">
        <v>32261.186999990001</v>
      </c>
      <c r="D3679" s="8">
        <v>221.92</v>
      </c>
      <c r="E3679" s="8">
        <v>295.577</v>
      </c>
      <c r="F3679" s="9">
        <v>159.070563903649</v>
      </c>
      <c r="G3679" s="9">
        <v>136.50643609635</v>
      </c>
      <c r="H3679" s="9">
        <v>30293.508298502002</v>
      </c>
      <c r="L3679" s="9">
        <f t="shared" si="286"/>
        <v>158.79395482165501</v>
      </c>
      <c r="M3679" s="9">
        <f t="shared" si="290"/>
        <v>136.78304517834499</v>
      </c>
      <c r="N3679" s="9">
        <f t="shared" si="287"/>
        <v>30354.893385978317</v>
      </c>
      <c r="O3679" s="9">
        <f t="shared" si="288"/>
        <v>7571.1111515983375</v>
      </c>
      <c r="U3679" s="15">
        <f t="shared" si="289"/>
        <v>65594.447839999993</v>
      </c>
    </row>
    <row r="3680" spans="1:21" x14ac:dyDescent="0.3">
      <c r="A3680" s="3" t="s">
        <v>3686</v>
      </c>
      <c r="B3680" s="3" t="s">
        <v>9</v>
      </c>
      <c r="C3680" s="8">
        <v>32694.673999999999</v>
      </c>
      <c r="D3680" s="8">
        <v>258.95</v>
      </c>
      <c r="E3680" s="8">
        <v>295.80799999999999</v>
      </c>
      <c r="F3680" s="9">
        <v>161.20796267749199</v>
      </c>
      <c r="G3680" s="9">
        <v>134.60003732250701</v>
      </c>
      <c r="H3680" s="9">
        <v>34854.679664663301</v>
      </c>
      <c r="L3680" s="9">
        <f t="shared" si="286"/>
        <v>160.92763685559208</v>
      </c>
      <c r="M3680" s="9">
        <f t="shared" si="290"/>
        <v>134.88036314440791</v>
      </c>
      <c r="N3680" s="9">
        <f t="shared" si="287"/>
        <v>34927.270036244423</v>
      </c>
      <c r="O3680" s="9">
        <f t="shared" si="288"/>
        <v>8281.9244247777006</v>
      </c>
      <c r="U3680" s="15">
        <f t="shared" si="289"/>
        <v>76599.481599999999</v>
      </c>
    </row>
    <row r="3681" spans="1:21" x14ac:dyDescent="0.3">
      <c r="A3681" s="3" t="s">
        <v>3687</v>
      </c>
      <c r="B3681" s="3" t="s">
        <v>9</v>
      </c>
      <c r="C3681" s="8">
        <v>32890.508000000002</v>
      </c>
      <c r="D3681" s="8">
        <v>285.83999999999997</v>
      </c>
      <c r="E3681" s="8">
        <v>294.83600000000001</v>
      </c>
      <c r="F3681" s="9">
        <v>162.17356337939799</v>
      </c>
      <c r="G3681" s="9">
        <v>132.662436620601</v>
      </c>
      <c r="H3681" s="9">
        <v>37920.230883632801</v>
      </c>
      <c r="L3681" s="9">
        <f t="shared" si="286"/>
        <v>161.89155846667705</v>
      </c>
      <c r="M3681" s="9">
        <f t="shared" si="290"/>
        <v>132.94444153332296</v>
      </c>
      <c r="N3681" s="9">
        <f t="shared" si="287"/>
        <v>38000.839167885031</v>
      </c>
      <c r="O3681" s="9">
        <f t="shared" si="288"/>
        <v>8866.4123168108854</v>
      </c>
      <c r="U3681" s="15">
        <f t="shared" si="289"/>
        <v>84275.92224</v>
      </c>
    </row>
    <row r="3682" spans="1:21" x14ac:dyDescent="0.3">
      <c r="A3682" s="3" t="s">
        <v>3688</v>
      </c>
      <c r="B3682" s="3" t="s">
        <v>9</v>
      </c>
      <c r="C3682" s="8">
        <v>33386.138999989998</v>
      </c>
      <c r="D3682" s="8">
        <v>285.64</v>
      </c>
      <c r="E3682" s="8">
        <v>293.65499999999997</v>
      </c>
      <c r="F3682" s="9">
        <v>164.61737620800099</v>
      </c>
      <c r="G3682" s="9">
        <v>129.03762379199799</v>
      </c>
      <c r="H3682" s="9">
        <v>36858.306859946402</v>
      </c>
      <c r="L3682" s="9">
        <f t="shared" si="286"/>
        <v>164.33112172951198</v>
      </c>
      <c r="M3682" s="9">
        <f t="shared" si="290"/>
        <v>129.323878270488</v>
      </c>
      <c r="N3682" s="9">
        <f t="shared" si="287"/>
        <v>36940.072589182186</v>
      </c>
      <c r="O3682" s="9">
        <f t="shared" si="288"/>
        <v>8163.3717074468959</v>
      </c>
      <c r="U3682" s="15">
        <f t="shared" si="289"/>
        <v>83879.614199999982</v>
      </c>
    </row>
    <row r="3683" spans="1:21" x14ac:dyDescent="0.3">
      <c r="A3683" s="3" t="s">
        <v>3689</v>
      </c>
      <c r="B3683" s="3" t="s">
        <v>9</v>
      </c>
      <c r="C3683" s="8">
        <v>34758.104999989999</v>
      </c>
      <c r="D3683" s="8">
        <v>347.07</v>
      </c>
      <c r="E3683" s="8">
        <v>294.02800000000002</v>
      </c>
      <c r="F3683" s="9">
        <v>171.38214296245101</v>
      </c>
      <c r="G3683" s="9">
        <v>122.645857037548</v>
      </c>
      <c r="H3683" s="9">
        <v>42566.697602021901</v>
      </c>
      <c r="L3683" s="9">
        <f t="shared" si="286"/>
        <v>171.08412517668566</v>
      </c>
      <c r="M3683" s="9">
        <f t="shared" si="290"/>
        <v>122.94387482331436</v>
      </c>
      <c r="N3683" s="9">
        <f t="shared" si="287"/>
        <v>42670.130634927715</v>
      </c>
      <c r="O3683" s="9">
        <f t="shared" si="288"/>
        <v>7575.2289967668366</v>
      </c>
      <c r="U3683" s="15">
        <f t="shared" si="289"/>
        <v>102048.29796000001</v>
      </c>
    </row>
    <row r="3684" spans="1:21" x14ac:dyDescent="0.3">
      <c r="A3684" s="3" t="s">
        <v>3690</v>
      </c>
      <c r="B3684" s="3" t="s">
        <v>9</v>
      </c>
      <c r="C3684" s="8">
        <v>35844.914999989996</v>
      </c>
      <c r="D3684" s="8">
        <v>380.89</v>
      </c>
      <c r="E3684" s="8">
        <v>296.85700000000003</v>
      </c>
      <c r="F3684" s="9">
        <v>176.74088811823799</v>
      </c>
      <c r="G3684" s="9">
        <v>120.116111881761</v>
      </c>
      <c r="H3684" s="9">
        <v>45751.025854644198</v>
      </c>
      <c r="L3684" s="9">
        <f t="shared" si="286"/>
        <v>176.43355196745364</v>
      </c>
      <c r="M3684" s="9">
        <f t="shared" si="290"/>
        <v>120.42344803254639</v>
      </c>
      <c r="N3684" s="9">
        <f t="shared" si="287"/>
        <v>45868.087121116594</v>
      </c>
      <c r="O3684" s="9">
        <f t="shared" si="288"/>
        <v>6275.8488617573921</v>
      </c>
      <c r="U3684" s="15">
        <f t="shared" si="289"/>
        <v>113069.86273000001</v>
      </c>
    </row>
    <row r="3685" spans="1:21" x14ac:dyDescent="0.3">
      <c r="A3685" s="3" t="s">
        <v>3691</v>
      </c>
      <c r="B3685" s="3" t="s">
        <v>9</v>
      </c>
      <c r="C3685" s="8">
        <v>36730.752</v>
      </c>
      <c r="D3685" s="8">
        <v>377.53</v>
      </c>
      <c r="E3685" s="8">
        <v>295.60700000000003</v>
      </c>
      <c r="F3685" s="9">
        <v>181.108693652434</v>
      </c>
      <c r="G3685" s="9">
        <v>114.49830634756501</v>
      </c>
      <c r="H3685" s="9">
        <v>43226.545595396201</v>
      </c>
      <c r="L3685" s="9">
        <f t="shared" si="286"/>
        <v>180.79376228950358</v>
      </c>
      <c r="M3685" s="9">
        <f t="shared" si="290"/>
        <v>114.81323771049645</v>
      </c>
      <c r="N3685" s="9">
        <f t="shared" si="287"/>
        <v>43345.441632843722</v>
      </c>
      <c r="O3685" s="9">
        <f t="shared" si="288"/>
        <v>4574.3766063770827</v>
      </c>
      <c r="U3685" s="15">
        <f t="shared" si="289"/>
        <v>111600.51071</v>
      </c>
    </row>
    <row r="3686" spans="1:21" x14ac:dyDescent="0.3">
      <c r="A3686" s="3" t="s">
        <v>3692</v>
      </c>
      <c r="B3686" s="3" t="s">
        <v>9</v>
      </c>
      <c r="C3686" s="8">
        <v>37157.631999999998</v>
      </c>
      <c r="D3686" s="8">
        <v>333.26</v>
      </c>
      <c r="E3686" s="8">
        <v>296.78399999999999</v>
      </c>
      <c r="F3686" s="9">
        <v>183.213515223916</v>
      </c>
      <c r="G3686" s="9">
        <v>113.57048477608301</v>
      </c>
      <c r="H3686" s="9">
        <v>37848.499756477402</v>
      </c>
      <c r="L3686" s="9">
        <f t="shared" si="286"/>
        <v>182.8949237698387</v>
      </c>
      <c r="M3686" s="9">
        <f t="shared" si="290"/>
        <v>113.88907623016129</v>
      </c>
      <c r="N3686" s="9">
        <f t="shared" si="287"/>
        <v>37954.673544463549</v>
      </c>
      <c r="O3686" s="9">
        <f t="shared" si="288"/>
        <v>3337.7420471497799</v>
      </c>
      <c r="U3686" s="15">
        <f t="shared" si="289"/>
        <v>98906.235839999994</v>
      </c>
    </row>
    <row r="3687" spans="1:21" x14ac:dyDescent="0.3">
      <c r="A3687" s="3" t="s">
        <v>3693</v>
      </c>
      <c r="B3687" s="3" t="s">
        <v>9</v>
      </c>
      <c r="C3687" s="8">
        <v>37555.666999989997</v>
      </c>
      <c r="D3687" s="8">
        <v>381.16</v>
      </c>
      <c r="E3687" s="8">
        <v>294.92700000000002</v>
      </c>
      <c r="F3687" s="9">
        <v>185.176110459542</v>
      </c>
      <c r="G3687" s="9">
        <v>109.750889540457</v>
      </c>
      <c r="H3687" s="9">
        <v>41832.649057240902</v>
      </c>
      <c r="L3687" s="9">
        <f t="shared" si="286"/>
        <v>184.85410623283576</v>
      </c>
      <c r="M3687" s="9">
        <f t="shared" si="290"/>
        <v>110.07289376716426</v>
      </c>
      <c r="N3687" s="9">
        <f t="shared" si="287"/>
        <v>41955.38418829233</v>
      </c>
      <c r="O3687" s="9">
        <f t="shared" si="288"/>
        <v>3070.7191343256927</v>
      </c>
      <c r="U3687" s="15">
        <f t="shared" si="289"/>
        <v>112414.37532000002</v>
      </c>
    </row>
    <row r="3688" spans="1:21" x14ac:dyDescent="0.3">
      <c r="A3688" s="3" t="s">
        <v>3694</v>
      </c>
      <c r="B3688" s="3" t="s">
        <v>9</v>
      </c>
      <c r="C3688" s="8">
        <v>37904.957999999999</v>
      </c>
      <c r="D3688" s="8">
        <v>379.15</v>
      </c>
      <c r="E3688" s="8">
        <v>296.61399999999998</v>
      </c>
      <c r="F3688" s="9">
        <v>186.89836315712799</v>
      </c>
      <c r="G3688" s="9">
        <v>109.71563684287101</v>
      </c>
      <c r="H3688" s="9">
        <v>41598.683708974801</v>
      </c>
      <c r="L3688" s="9">
        <f t="shared" si="286"/>
        <v>186.57336409136454</v>
      </c>
      <c r="M3688" s="9">
        <f t="shared" si="290"/>
        <v>110.04063590863544</v>
      </c>
      <c r="N3688" s="9">
        <f t="shared" si="287"/>
        <v>41721.907104759121</v>
      </c>
      <c r="O3688" s="9">
        <f t="shared" si="288"/>
        <v>2402.6694606478768</v>
      </c>
      <c r="U3688" s="15">
        <f t="shared" si="289"/>
        <v>112461.19809999998</v>
      </c>
    </row>
    <row r="3689" spans="1:21" x14ac:dyDescent="0.3">
      <c r="A3689" s="3" t="s">
        <v>3695</v>
      </c>
      <c r="B3689" s="3" t="s">
        <v>9</v>
      </c>
      <c r="C3689" s="8">
        <v>38242.522999989997</v>
      </c>
      <c r="D3689" s="8">
        <v>381.34</v>
      </c>
      <c r="E3689" s="8">
        <v>296.00599999999997</v>
      </c>
      <c r="F3689" s="9">
        <v>188.562798346774</v>
      </c>
      <c r="G3689" s="9">
        <v>107.443201653225</v>
      </c>
      <c r="H3689" s="9">
        <v>40972.390518440901</v>
      </c>
      <c r="L3689" s="9">
        <f t="shared" si="286"/>
        <v>188.23490498128282</v>
      </c>
      <c r="M3689" s="9">
        <f t="shared" si="290"/>
        <v>107.77109501871715</v>
      </c>
      <c r="N3689" s="9">
        <f t="shared" si="287"/>
        <v>41097.429374437597</v>
      </c>
      <c r="O3689" s="9">
        <f t="shared" si="288"/>
        <v>1782.9354640660206</v>
      </c>
      <c r="U3689" s="15">
        <f t="shared" si="289"/>
        <v>112878.92803999998</v>
      </c>
    </row>
    <row r="3690" spans="1:21" x14ac:dyDescent="0.3">
      <c r="A3690" s="3" t="s">
        <v>3696</v>
      </c>
      <c r="B3690" s="3" t="s">
        <v>9</v>
      </c>
      <c r="C3690" s="8">
        <v>38798.394999999997</v>
      </c>
      <c r="D3690" s="8">
        <v>389.21</v>
      </c>
      <c r="E3690" s="8">
        <v>295.56900000000002</v>
      </c>
      <c r="F3690" s="9">
        <v>191.30364208881801</v>
      </c>
      <c r="G3690" s="9">
        <v>104.265357911181</v>
      </c>
      <c r="H3690" s="9">
        <v>40581.119952610803</v>
      </c>
      <c r="L3690" s="9">
        <f t="shared" si="286"/>
        <v>190.97098264811629</v>
      </c>
      <c r="M3690" s="9">
        <f t="shared" si="290"/>
        <v>104.59801735188373</v>
      </c>
      <c r="N3690" s="9">
        <f t="shared" si="287"/>
        <v>40710.594333526664</v>
      </c>
      <c r="O3690" s="9">
        <f t="shared" si="288"/>
        <v>754.8224536716067</v>
      </c>
      <c r="U3690" s="15">
        <f t="shared" si="289"/>
        <v>115038.41048999999</v>
      </c>
    </row>
    <row r="3691" spans="1:21" x14ac:dyDescent="0.3">
      <c r="A3691" s="3" t="s">
        <v>3697</v>
      </c>
      <c r="B3691" s="3" t="s">
        <v>9</v>
      </c>
      <c r="C3691" s="8">
        <v>39868.313000000002</v>
      </c>
      <c r="D3691" s="8">
        <v>397.06</v>
      </c>
      <c r="E3691" s="8">
        <v>295.18</v>
      </c>
      <c r="F3691" s="9">
        <v>196.57909768785501</v>
      </c>
      <c r="G3691" s="9">
        <v>98.600902312144598</v>
      </c>
      <c r="H3691" s="9">
        <v>39150.474272060099</v>
      </c>
      <c r="L3691" s="9">
        <f t="shared" si="286"/>
        <v>196.23726471501385</v>
      </c>
      <c r="M3691" s="9">
        <f t="shared" si="290"/>
        <v>98.942735284986156</v>
      </c>
      <c r="N3691" s="9">
        <f t="shared" si="287"/>
        <v>39286.202472256606</v>
      </c>
      <c r="O3691" s="9">
        <f t="shared" si="288"/>
        <v>-1320.9834441480316</v>
      </c>
      <c r="U3691" s="15">
        <f t="shared" si="289"/>
        <v>117204.17080000001</v>
      </c>
    </row>
    <row r="3692" spans="1:21" x14ac:dyDescent="0.3">
      <c r="A3692" s="3" t="s">
        <v>3698</v>
      </c>
      <c r="B3692" s="3" t="s">
        <v>9</v>
      </c>
      <c r="C3692" s="8">
        <v>42670.334000000003</v>
      </c>
      <c r="D3692" s="8">
        <v>401.84</v>
      </c>
      <c r="E3692" s="8">
        <v>297.07499999999999</v>
      </c>
      <c r="F3692" s="9">
        <v>210.395051221741</v>
      </c>
      <c r="G3692" s="9">
        <v>86.679948778258606</v>
      </c>
      <c r="H3692" s="9">
        <v>34831.470617055398</v>
      </c>
      <c r="L3692" s="9">
        <f t="shared" si="286"/>
        <v>210.02919357626334</v>
      </c>
      <c r="M3692" s="9">
        <f t="shared" si="290"/>
        <v>87.04580642373665</v>
      </c>
      <c r="N3692" s="9">
        <f t="shared" si="287"/>
        <v>34978.486853314331</v>
      </c>
      <c r="O3692" s="9">
        <f t="shared" si="288"/>
        <v>-6879.0347742886352</v>
      </c>
      <c r="U3692" s="15">
        <f t="shared" si="289"/>
        <v>119376.61799999999</v>
      </c>
    </row>
    <row r="3693" spans="1:21" x14ac:dyDescent="0.3">
      <c r="A3693" s="3" t="s">
        <v>3699</v>
      </c>
      <c r="B3693" s="3" t="s">
        <v>9</v>
      </c>
      <c r="C3693" s="8">
        <v>46146.860999999997</v>
      </c>
      <c r="D3693" s="8">
        <v>459.68</v>
      </c>
      <c r="E3693" s="8">
        <v>294.58800000000002</v>
      </c>
      <c r="F3693" s="9">
        <v>227.53679837185101</v>
      </c>
      <c r="G3693" s="9">
        <v>67.051201628148107</v>
      </c>
      <c r="H3693" s="9">
        <v>30822.0963644271</v>
      </c>
      <c r="L3693" s="9">
        <f t="shared" si="286"/>
        <v>227.14113280448933</v>
      </c>
      <c r="M3693" s="9">
        <f t="shared" si="290"/>
        <v>67.446867195510691</v>
      </c>
      <c r="N3693" s="9">
        <f t="shared" si="287"/>
        <v>31003.975912432354</v>
      </c>
      <c r="O3693" s="9">
        <f t="shared" si="288"/>
        <v>-15735.204719963973</v>
      </c>
      <c r="U3693" s="15">
        <f t="shared" si="289"/>
        <v>135416.21184</v>
      </c>
    </row>
    <row r="3694" spans="1:21" x14ac:dyDescent="0.3">
      <c r="A3694" s="3" t="s">
        <v>3700</v>
      </c>
      <c r="B3694" s="3" t="s">
        <v>9</v>
      </c>
      <c r="C3694" s="8">
        <v>44913.403999989998</v>
      </c>
      <c r="D3694" s="8">
        <v>436.52</v>
      </c>
      <c r="E3694" s="8">
        <v>294.173</v>
      </c>
      <c r="F3694" s="9">
        <v>221.454979356867</v>
      </c>
      <c r="G3694" s="9">
        <v>72.718020643132107</v>
      </c>
      <c r="H3694" s="9">
        <v>31742.870371140001</v>
      </c>
      <c r="L3694" s="9">
        <f t="shared" si="286"/>
        <v>221.06988951346898</v>
      </c>
      <c r="M3694" s="9">
        <f t="shared" si="290"/>
        <v>73.103110486531023</v>
      </c>
      <c r="N3694" s="9">
        <f t="shared" si="287"/>
        <v>31910.969789580522</v>
      </c>
      <c r="O3694" s="9">
        <f t="shared" si="288"/>
        <v>-12292.200745377797</v>
      </c>
      <c r="U3694" s="15">
        <f t="shared" si="289"/>
        <v>128412.39796</v>
      </c>
    </row>
    <row r="3695" spans="1:21" x14ac:dyDescent="0.3">
      <c r="A3695" s="3" t="s">
        <v>3701</v>
      </c>
      <c r="B3695" s="3" t="s">
        <v>9</v>
      </c>
      <c r="C3695" s="8">
        <v>43370.795999989998</v>
      </c>
      <c r="D3695" s="8">
        <v>418.289999999999</v>
      </c>
      <c r="E3695" s="8">
        <v>294.67599999999999</v>
      </c>
      <c r="F3695" s="9">
        <v>213.848826351947</v>
      </c>
      <c r="G3695" s="9">
        <v>80.827173648052707</v>
      </c>
      <c r="H3695" s="9">
        <v>33809.198465244001</v>
      </c>
      <c r="L3695" s="9">
        <f t="shared" si="286"/>
        <v>213.47696290913791</v>
      </c>
      <c r="M3695" s="9">
        <f t="shared" si="290"/>
        <v>81.199037090862078</v>
      </c>
      <c r="N3695" s="9">
        <f t="shared" si="287"/>
        <v>33964.745224736616</v>
      </c>
      <c r="O3695" s="9">
        <f t="shared" si="288"/>
        <v>-8602.8071309860716</v>
      </c>
      <c r="U3695" s="15">
        <f t="shared" si="289"/>
        <v>123260.0240399997</v>
      </c>
    </row>
    <row r="3696" spans="1:21" x14ac:dyDescent="0.3">
      <c r="A3696" s="3" t="s">
        <v>3702</v>
      </c>
      <c r="B3696" s="3" t="s">
        <v>9</v>
      </c>
      <c r="C3696" s="8">
        <v>42014.832999999999</v>
      </c>
      <c r="D3696" s="8">
        <v>405.84</v>
      </c>
      <c r="E3696" s="8">
        <v>294.113</v>
      </c>
      <c r="F3696" s="9">
        <v>207.162965752925</v>
      </c>
      <c r="G3696" s="9">
        <v>86.9500342470741</v>
      </c>
      <c r="H3696" s="9">
        <v>35287.801898832498</v>
      </c>
      <c r="L3696" s="9">
        <f t="shared" si="286"/>
        <v>206.80272840684529</v>
      </c>
      <c r="M3696" s="9">
        <f t="shared" si="290"/>
        <v>87.31027159315471</v>
      </c>
      <c r="N3696" s="9">
        <f t="shared" si="287"/>
        <v>35434.000623365908</v>
      </c>
      <c r="O3696" s="9">
        <f t="shared" si="288"/>
        <v>-5638.0815110139238</v>
      </c>
      <c r="U3696" s="15">
        <f t="shared" si="289"/>
        <v>119362.81991999999</v>
      </c>
    </row>
    <row r="3697" spans="1:21" x14ac:dyDescent="0.3">
      <c r="A3697" s="3" t="s">
        <v>3703</v>
      </c>
      <c r="B3697" s="3" t="s">
        <v>9</v>
      </c>
      <c r="C3697" s="8">
        <v>40195.770999990003</v>
      </c>
      <c r="D3697" s="8">
        <v>422.9</v>
      </c>
      <c r="E3697" s="8">
        <v>294.29599999999999</v>
      </c>
      <c r="F3697" s="9">
        <v>198.19369818947899</v>
      </c>
      <c r="G3697" s="9">
        <v>96.102301810520601</v>
      </c>
      <c r="H3697" s="9">
        <v>40641.663435669099</v>
      </c>
      <c r="L3697" s="9">
        <f t="shared" si="286"/>
        <v>197.84905757484935</v>
      </c>
      <c r="M3697" s="9">
        <f t="shared" si="290"/>
        <v>96.446942425150638</v>
      </c>
      <c r="N3697" s="9">
        <f t="shared" si="287"/>
        <v>40787.411951596201</v>
      </c>
      <c r="O3697" s="9">
        <f t="shared" si="288"/>
        <v>-2088.578035386915</v>
      </c>
      <c r="U3697" s="15">
        <f t="shared" si="289"/>
        <v>124457.7784</v>
      </c>
    </row>
    <row r="3698" spans="1:21" x14ac:dyDescent="0.3">
      <c r="A3698" s="3" t="s">
        <v>3704</v>
      </c>
      <c r="B3698" s="3" t="s">
        <v>9</v>
      </c>
      <c r="C3698" s="8">
        <v>37706.921999990001</v>
      </c>
      <c r="D3698" s="8">
        <v>390.71</v>
      </c>
      <c r="E3698" s="8">
        <v>293.75299999999999</v>
      </c>
      <c r="F3698" s="9">
        <v>185.92190503130499</v>
      </c>
      <c r="G3698" s="9">
        <v>107.831094968694</v>
      </c>
      <c r="H3698" s="9">
        <v>42130.687115218403</v>
      </c>
      <c r="L3698" s="9">
        <f t="shared" si="286"/>
        <v>185.59860393642484</v>
      </c>
      <c r="M3698" s="9">
        <f t="shared" si="290"/>
        <v>108.15439606357515</v>
      </c>
      <c r="N3698" s="9">
        <f t="shared" si="287"/>
        <v>42257.004085999448</v>
      </c>
      <c r="O3698" s="9">
        <f t="shared" si="288"/>
        <v>2856.7735961030789</v>
      </c>
      <c r="U3698" s="15">
        <f t="shared" si="289"/>
        <v>114772.23462999999</v>
      </c>
    </row>
    <row r="3699" spans="1:21" x14ac:dyDescent="0.3">
      <c r="A3699" s="3" t="s">
        <v>3705</v>
      </c>
      <c r="B3699" s="3" t="s">
        <v>9</v>
      </c>
      <c r="C3699" s="8">
        <v>35338.93299999</v>
      </c>
      <c r="D3699" s="8">
        <v>347.21</v>
      </c>
      <c r="E3699" s="8">
        <v>295.32900000000001</v>
      </c>
      <c r="F3699" s="9">
        <v>174.24603750827399</v>
      </c>
      <c r="G3699" s="9">
        <v>121.082962491725</v>
      </c>
      <c r="H3699" s="9">
        <v>42041.215406752097</v>
      </c>
      <c r="L3699" s="9">
        <f t="shared" si="286"/>
        <v>173.94303967326573</v>
      </c>
      <c r="M3699" s="9">
        <f t="shared" si="290"/>
        <v>121.38596032673428</v>
      </c>
      <c r="N3699" s="9">
        <f t="shared" si="287"/>
        <v>42146.419285045406</v>
      </c>
      <c r="O3699" s="9">
        <f t="shared" si="288"/>
        <v>6585.6409663473441</v>
      </c>
      <c r="U3699" s="15">
        <f t="shared" si="289"/>
        <v>102541.18209</v>
      </c>
    </row>
    <row r="3700" spans="1:21" x14ac:dyDescent="0.3">
      <c r="A3700" s="3" t="s">
        <v>3706</v>
      </c>
      <c r="B3700" s="3" t="s">
        <v>9</v>
      </c>
      <c r="C3700" s="8">
        <v>33579.767999999996</v>
      </c>
      <c r="D3700" s="8">
        <v>290.83999999999997</v>
      </c>
      <c r="E3700" s="8">
        <v>293.68200000000002</v>
      </c>
      <c r="F3700" s="9">
        <v>165.57210469395801</v>
      </c>
      <c r="G3700" s="9">
        <v>128.10989530604101</v>
      </c>
      <c r="H3700" s="9">
        <v>37259.481950809</v>
      </c>
      <c r="L3700" s="9">
        <f t="shared" si="286"/>
        <v>165.2841900304322</v>
      </c>
      <c r="M3700" s="9">
        <f t="shared" si="290"/>
        <v>128.39780996956782</v>
      </c>
      <c r="N3700" s="9">
        <f t="shared" si="287"/>
        <v>37343.219051549102</v>
      </c>
      <c r="O3700" s="9">
        <f t="shared" si="288"/>
        <v>8034.793327003883</v>
      </c>
      <c r="U3700" s="15">
        <f t="shared" si="289"/>
        <v>85414.472880000001</v>
      </c>
    </row>
    <row r="3701" spans="1:21" x14ac:dyDescent="0.3">
      <c r="A3701" s="3" t="s">
        <v>3707</v>
      </c>
      <c r="B3701" s="3" t="s">
        <v>9</v>
      </c>
      <c r="C3701" s="8">
        <v>32474.59399999</v>
      </c>
      <c r="D3701" s="8">
        <v>281.62</v>
      </c>
      <c r="E3701" s="8">
        <v>294.22500000000002</v>
      </c>
      <c r="F3701" s="9">
        <v>160.122811975953</v>
      </c>
      <c r="G3701" s="9">
        <v>134.102188024046</v>
      </c>
      <c r="H3701" s="9">
        <v>37765.858191331899</v>
      </c>
      <c r="L3701" s="9">
        <f t="shared" si="286"/>
        <v>159.8443731313296</v>
      </c>
      <c r="M3701" s="9">
        <f t="shared" si="290"/>
        <v>134.38062686867042</v>
      </c>
      <c r="N3701" s="9">
        <f t="shared" si="287"/>
        <v>37844.272138754961</v>
      </c>
      <c r="O3701" s="9">
        <f t="shared" si="288"/>
        <v>9312.0413367303954</v>
      </c>
      <c r="U3701" s="15">
        <f t="shared" si="289"/>
        <v>82859.644500000009</v>
      </c>
    </row>
    <row r="3702" spans="1:21" x14ac:dyDescent="0.3">
      <c r="A3702" s="3" t="s">
        <v>3708</v>
      </c>
      <c r="B3702" s="3" t="s">
        <v>9</v>
      </c>
      <c r="C3702" s="8">
        <v>31894.893</v>
      </c>
      <c r="D3702" s="8">
        <v>268.02</v>
      </c>
      <c r="E3702" s="8">
        <v>295.25700000000001</v>
      </c>
      <c r="F3702" s="9">
        <v>157.264474340579</v>
      </c>
      <c r="G3702" s="9">
        <v>137.99252565942001</v>
      </c>
      <c r="H3702" s="9">
        <v>36984.7567272378</v>
      </c>
      <c r="L3702" s="9">
        <f t="shared" si="286"/>
        <v>156.99100588224144</v>
      </c>
      <c r="M3702" s="9">
        <f t="shared" si="290"/>
        <v>138.26599411775857</v>
      </c>
      <c r="N3702" s="9">
        <f t="shared" si="287"/>
        <v>37058.051743441647</v>
      </c>
      <c r="O3702" s="9">
        <f t="shared" si="288"/>
        <v>9627.1034964583978</v>
      </c>
      <c r="U3702" s="15">
        <f t="shared" si="289"/>
        <v>79134.781139999992</v>
      </c>
    </row>
    <row r="3703" spans="1:21" x14ac:dyDescent="0.3">
      <c r="A3703" s="3" t="s">
        <v>3709</v>
      </c>
      <c r="B3703" s="3" t="s">
        <v>9</v>
      </c>
      <c r="C3703" s="8">
        <v>31966.18399999</v>
      </c>
      <c r="D3703" s="8">
        <v>268.32</v>
      </c>
      <c r="E3703" s="8">
        <v>294.32600000000002</v>
      </c>
      <c r="F3703" s="9">
        <v>157.61598960161601</v>
      </c>
      <c r="G3703" s="9">
        <v>136.71001039838299</v>
      </c>
      <c r="H3703" s="9">
        <v>36682.029990094197</v>
      </c>
      <c r="L3703" s="9">
        <f t="shared" si="286"/>
        <v>157.34190989056592</v>
      </c>
      <c r="M3703" s="9">
        <f t="shared" si="290"/>
        <v>136.98409010943411</v>
      </c>
      <c r="N3703" s="9">
        <f t="shared" si="287"/>
        <v>36755.571058163361</v>
      </c>
      <c r="O3703" s="9">
        <f t="shared" si="288"/>
        <v>9543.7247371718386</v>
      </c>
      <c r="U3703" s="15">
        <f t="shared" si="289"/>
        <v>78973.552320000003</v>
      </c>
    </row>
    <row r="3704" spans="1:21" x14ac:dyDescent="0.3">
      <c r="A3704" s="3" t="s">
        <v>3710</v>
      </c>
      <c r="B3704" s="3" t="s">
        <v>9</v>
      </c>
      <c r="C3704" s="8">
        <v>32880.864999999998</v>
      </c>
      <c r="D3704" s="8">
        <v>281.60000000000002</v>
      </c>
      <c r="E3704" s="8">
        <v>295.06400000000002</v>
      </c>
      <c r="F3704" s="9">
        <v>162.12601654091</v>
      </c>
      <c r="G3704" s="9">
        <v>132.937983459089</v>
      </c>
      <c r="H3704" s="9">
        <v>37435.336142079701</v>
      </c>
      <c r="L3704" s="9">
        <f t="shared" si="286"/>
        <v>161.84409430776853</v>
      </c>
      <c r="M3704" s="9">
        <f t="shared" si="290"/>
        <v>133.21990569223149</v>
      </c>
      <c r="N3704" s="9">
        <f t="shared" si="287"/>
        <v>37514.725442932395</v>
      </c>
      <c r="O3704" s="9">
        <f t="shared" si="288"/>
        <v>8748.2585338417048</v>
      </c>
      <c r="U3704" s="15">
        <f t="shared" si="289"/>
        <v>83090.022400000016</v>
      </c>
    </row>
    <row r="3705" spans="1:21" x14ac:dyDescent="0.3">
      <c r="A3705" s="3" t="s">
        <v>3711</v>
      </c>
      <c r="B3705" s="3" t="s">
        <v>9</v>
      </c>
      <c r="C3705" s="8">
        <v>34133.555</v>
      </c>
      <c r="D3705" s="8">
        <v>312.54000000000002</v>
      </c>
      <c r="E3705" s="8">
        <v>294.83199999999999</v>
      </c>
      <c r="F3705" s="9">
        <v>168.30266790517999</v>
      </c>
      <c r="G3705" s="9">
        <v>126.529332094819</v>
      </c>
      <c r="H3705" s="9">
        <v>39545.4774529149</v>
      </c>
      <c r="L3705" s="9">
        <f t="shared" si="286"/>
        <v>168.01000504334067</v>
      </c>
      <c r="M3705" s="9">
        <f t="shared" si="290"/>
        <v>126.82199495665932</v>
      </c>
      <c r="N3705" s="9">
        <f t="shared" si="287"/>
        <v>39636.94630375431</v>
      </c>
      <c r="O3705" s="9">
        <f t="shared" si="288"/>
        <v>7782.3548459446474</v>
      </c>
      <c r="U3705" s="15">
        <f t="shared" si="289"/>
        <v>92146.793279999998</v>
      </c>
    </row>
    <row r="3706" spans="1:21" x14ac:dyDescent="0.3">
      <c r="A3706" s="3" t="s">
        <v>3712</v>
      </c>
      <c r="B3706" s="3" t="s">
        <v>9</v>
      </c>
      <c r="C3706" s="8">
        <v>35556.723999989998</v>
      </c>
      <c r="D3706" s="8">
        <v>345.74</v>
      </c>
      <c r="E3706" s="8">
        <v>294.892</v>
      </c>
      <c r="F3706" s="9">
        <v>175.31990181410799</v>
      </c>
      <c r="G3706" s="9">
        <v>119.57209818589099</v>
      </c>
      <c r="H3706" s="9">
        <v>41340.857226790104</v>
      </c>
      <c r="L3706" s="9">
        <f t="shared" si="286"/>
        <v>175.01503662782829</v>
      </c>
      <c r="M3706" s="9">
        <f t="shared" si="290"/>
        <v>119.8769633721717</v>
      </c>
      <c r="N3706" s="9">
        <f t="shared" si="287"/>
        <v>41446.261316294644</v>
      </c>
      <c r="O3706" s="9">
        <f t="shared" si="288"/>
        <v>6187.1267882370785</v>
      </c>
      <c r="U3706" s="15">
        <f t="shared" si="289"/>
        <v>101955.96008</v>
      </c>
    </row>
    <row r="3707" spans="1:21" x14ac:dyDescent="0.3">
      <c r="A3707" s="3" t="s">
        <v>3713</v>
      </c>
      <c r="B3707" s="3" t="s">
        <v>9</v>
      </c>
      <c r="C3707" s="8">
        <v>37408.635999999999</v>
      </c>
      <c r="D3707" s="8">
        <v>377.77</v>
      </c>
      <c r="E3707" s="8">
        <v>294.90199999999999</v>
      </c>
      <c r="F3707" s="9">
        <v>184.45114320772501</v>
      </c>
      <c r="G3707" s="9">
        <v>110.450856792274</v>
      </c>
      <c r="H3707" s="9">
        <v>41725.020170417498</v>
      </c>
      <c r="L3707" s="9">
        <f t="shared" si="286"/>
        <v>184.1303996323997</v>
      </c>
      <c r="M3707" s="9">
        <f t="shared" si="290"/>
        <v>110.77160036760029</v>
      </c>
      <c r="N3707" s="9">
        <f t="shared" si="287"/>
        <v>41846.187470868361</v>
      </c>
      <c r="O3707" s="9">
        <f t="shared" si="288"/>
        <v>3316.8030991951218</v>
      </c>
      <c r="U3707" s="15">
        <f t="shared" si="289"/>
        <v>111405.12853999999</v>
      </c>
    </row>
    <row r="3708" spans="1:21" x14ac:dyDescent="0.3">
      <c r="A3708" s="3" t="s">
        <v>3714</v>
      </c>
      <c r="B3708" s="3" t="s">
        <v>9</v>
      </c>
      <c r="C3708" s="8">
        <v>38277.055</v>
      </c>
      <c r="D3708" s="8">
        <v>388.719999999999</v>
      </c>
      <c r="E3708" s="8">
        <v>295.14600000000002</v>
      </c>
      <c r="F3708" s="9">
        <v>188.73306563155501</v>
      </c>
      <c r="G3708" s="9">
        <v>106.412934368444</v>
      </c>
      <c r="H3708" s="9">
        <v>41364.835847701601</v>
      </c>
      <c r="L3708" s="9">
        <f t="shared" si="286"/>
        <v>188.40487618691427</v>
      </c>
      <c r="M3708" s="9">
        <f t="shared" si="290"/>
        <v>106.74112381308575</v>
      </c>
      <c r="N3708" s="9">
        <f t="shared" si="287"/>
        <v>41492.40964862259</v>
      </c>
      <c r="O3708" s="9">
        <f t="shared" si="288"/>
        <v>1751.3690656477954</v>
      </c>
      <c r="U3708" s="15">
        <f t="shared" si="289"/>
        <v>114729.15311999971</v>
      </c>
    </row>
    <row r="3709" spans="1:21" x14ac:dyDescent="0.3">
      <c r="A3709" s="3" t="s">
        <v>3715</v>
      </c>
      <c r="B3709" s="3" t="s">
        <v>9</v>
      </c>
      <c r="C3709" s="8">
        <v>38995.021999999997</v>
      </c>
      <c r="D3709" s="8">
        <v>392.02</v>
      </c>
      <c r="E3709" s="8">
        <v>298.517</v>
      </c>
      <c r="F3709" s="9">
        <v>192.273152843915</v>
      </c>
      <c r="G3709" s="9">
        <v>106.243847156084</v>
      </c>
      <c r="H3709" s="9">
        <v>41649.7129621282</v>
      </c>
      <c r="L3709" s="9">
        <f t="shared" si="286"/>
        <v>191.93880751316937</v>
      </c>
      <c r="M3709" s="9">
        <f t="shared" si="290"/>
        <v>106.57819248683063</v>
      </c>
      <c r="N3709" s="9">
        <f t="shared" si="287"/>
        <v>41780.78301868734</v>
      </c>
      <c r="O3709" s="9">
        <f t="shared" si="288"/>
        <v>380.8653816215521</v>
      </c>
      <c r="U3709" s="15">
        <f t="shared" si="289"/>
        <v>117024.63433999999</v>
      </c>
    </row>
    <row r="3710" spans="1:21" x14ac:dyDescent="0.3">
      <c r="A3710" s="3" t="s">
        <v>3716</v>
      </c>
      <c r="B3710" s="3" t="s">
        <v>9</v>
      </c>
      <c r="C3710" s="8">
        <v>39131.921999999999</v>
      </c>
      <c r="D3710" s="8">
        <v>392.13</v>
      </c>
      <c r="E3710" s="8">
        <v>295.45</v>
      </c>
      <c r="F3710" s="9">
        <v>192.94816707071399</v>
      </c>
      <c r="G3710" s="9">
        <v>102.501832929285</v>
      </c>
      <c r="H3710" s="9">
        <v>40194.043746560703</v>
      </c>
      <c r="L3710" s="9">
        <f t="shared" si="286"/>
        <v>192.61264795230423</v>
      </c>
      <c r="M3710" s="9">
        <f t="shared" si="290"/>
        <v>102.83735204769576</v>
      </c>
      <c r="N3710" s="9">
        <f t="shared" si="287"/>
        <v>40325.61085846294</v>
      </c>
      <c r="O3710" s="9">
        <f t="shared" si="288"/>
        <v>116.73920026078582</v>
      </c>
      <c r="U3710" s="15">
        <f t="shared" si="289"/>
        <v>115854.8085</v>
      </c>
    </row>
    <row r="3711" spans="1:21" x14ac:dyDescent="0.3">
      <c r="A3711" s="3" t="s">
        <v>3717</v>
      </c>
      <c r="B3711" s="3" t="s">
        <v>9</v>
      </c>
      <c r="C3711" s="8">
        <v>39182.2769999999</v>
      </c>
      <c r="D3711" s="8">
        <v>389.08</v>
      </c>
      <c r="E3711" s="8">
        <v>295.51400000000001</v>
      </c>
      <c r="F3711" s="9">
        <v>193.196452982989</v>
      </c>
      <c r="G3711" s="9">
        <v>102.31754701701</v>
      </c>
      <c r="H3711" s="9">
        <v>39809.711193378404</v>
      </c>
      <c r="L3711" s="9">
        <f t="shared" si="286"/>
        <v>192.86050211821049</v>
      </c>
      <c r="M3711" s="9">
        <f t="shared" si="290"/>
        <v>102.65349788178952</v>
      </c>
      <c r="N3711" s="9">
        <f t="shared" si="287"/>
        <v>39940.422955846661</v>
      </c>
      <c r="O3711" s="9">
        <f t="shared" si="288"/>
        <v>19.396100061858391</v>
      </c>
      <c r="U3711" s="15">
        <f t="shared" si="289"/>
        <v>114978.58712</v>
      </c>
    </row>
    <row r="3712" spans="1:21" x14ac:dyDescent="0.3">
      <c r="A3712" s="3" t="s">
        <v>3718</v>
      </c>
      <c r="B3712" s="3" t="s">
        <v>9</v>
      </c>
      <c r="C3712" s="8">
        <v>39904.994999989998</v>
      </c>
      <c r="D3712" s="8">
        <v>391.92999999999898</v>
      </c>
      <c r="E3712" s="8">
        <v>295.81700000000001</v>
      </c>
      <c r="F3712" s="9">
        <v>196.75996599947399</v>
      </c>
      <c r="G3712" s="9">
        <v>99.057034000525306</v>
      </c>
      <c r="H3712" s="9">
        <v>38823.423335825799</v>
      </c>
      <c r="L3712" s="9">
        <f t="shared" si="286"/>
        <v>196.41781851327246</v>
      </c>
      <c r="M3712" s="9">
        <f t="shared" si="290"/>
        <v>99.399181486727542</v>
      </c>
      <c r="N3712" s="9">
        <f t="shared" si="287"/>
        <v>38957.521200093026</v>
      </c>
      <c r="O3712" s="9">
        <f t="shared" si="288"/>
        <v>-1374.6808387701876</v>
      </c>
      <c r="U3712" s="15">
        <f t="shared" si="289"/>
        <v>115939.5568099997</v>
      </c>
    </row>
    <row r="3713" spans="1:21" x14ac:dyDescent="0.3">
      <c r="A3713" s="3" t="s">
        <v>3719</v>
      </c>
      <c r="B3713" s="3" t="s">
        <v>9</v>
      </c>
      <c r="C3713" s="8">
        <v>40780.225999999901</v>
      </c>
      <c r="D3713" s="8">
        <v>397.1</v>
      </c>
      <c r="E3713" s="8">
        <v>295.85500000000002</v>
      </c>
      <c r="F3713" s="9">
        <v>201.07547642125701</v>
      </c>
      <c r="G3713" s="9">
        <v>94.779523578742399</v>
      </c>
      <c r="H3713" s="9">
        <v>37636.948813118601</v>
      </c>
      <c r="L3713" s="9">
        <f t="shared" si="286"/>
        <v>200.72582465929952</v>
      </c>
      <c r="M3713" s="9">
        <f t="shared" si="290"/>
        <v>95.129175340700499</v>
      </c>
      <c r="N3713" s="9">
        <f t="shared" si="287"/>
        <v>37775.795527792172</v>
      </c>
      <c r="O3713" s="9">
        <f t="shared" si="288"/>
        <v>-3103.5236744802401</v>
      </c>
      <c r="U3713" s="15">
        <f t="shared" si="289"/>
        <v>117484.02050000001</v>
      </c>
    </row>
    <row r="3714" spans="1:21" x14ac:dyDescent="0.3">
      <c r="A3714" s="3" t="s">
        <v>3720</v>
      </c>
      <c r="B3714" s="3" t="s">
        <v>9</v>
      </c>
      <c r="C3714" s="8">
        <v>41355.637999999999</v>
      </c>
      <c r="D3714" s="8">
        <v>399.51</v>
      </c>
      <c r="E3714" s="8">
        <v>297.39499999999998</v>
      </c>
      <c r="F3714" s="9">
        <v>203.91266624062001</v>
      </c>
      <c r="G3714" s="9">
        <v>93.482333759379699</v>
      </c>
      <c r="H3714" s="9">
        <v>37347.127160209697</v>
      </c>
      <c r="L3714" s="9">
        <f t="shared" si="286"/>
        <v>203.55808086648378</v>
      </c>
      <c r="M3714" s="9">
        <f t="shared" si="290"/>
        <v>93.836919133516204</v>
      </c>
      <c r="N3714" s="9">
        <f t="shared" si="287"/>
        <v>37488.787563031059</v>
      </c>
      <c r="O3714" s="9">
        <f t="shared" si="288"/>
        <v>-4253.8736377743908</v>
      </c>
      <c r="U3714" s="15">
        <f t="shared" si="289"/>
        <v>118812.27644999999</v>
      </c>
    </row>
    <row r="3715" spans="1:21" x14ac:dyDescent="0.3">
      <c r="A3715" s="3" t="s">
        <v>3721</v>
      </c>
      <c r="B3715" s="3" t="s">
        <v>9</v>
      </c>
      <c r="C3715" s="8">
        <v>41844.536999989898</v>
      </c>
      <c r="D3715" s="8">
        <v>399.35</v>
      </c>
      <c r="E3715" s="8">
        <v>295.66000000000003</v>
      </c>
      <c r="F3715" s="9">
        <v>206.32328552813499</v>
      </c>
      <c r="G3715" s="9">
        <v>89.336714471864099</v>
      </c>
      <c r="H3715" s="9">
        <v>35676.616924338901</v>
      </c>
      <c r="L3715" s="9">
        <f t="shared" ref="L3715:L3778" si="291">C3715*$J$3</f>
        <v>205.96450830874659</v>
      </c>
      <c r="M3715" s="9">
        <f t="shared" si="290"/>
        <v>89.695491691253437</v>
      </c>
      <c r="N3715" s="9">
        <f t="shared" ref="N3715:N3778" si="292">M3715*D3715</f>
        <v>35819.89460690206</v>
      </c>
      <c r="O3715" s="9">
        <f t="shared" si="288"/>
        <v>-5213.1768004323321</v>
      </c>
      <c r="U3715" s="15">
        <f t="shared" si="289"/>
        <v>118071.82100000001</v>
      </c>
    </row>
    <row r="3716" spans="1:21" x14ac:dyDescent="0.3">
      <c r="A3716" s="3" t="s">
        <v>3722</v>
      </c>
      <c r="B3716" s="3" t="s">
        <v>9</v>
      </c>
      <c r="C3716" s="8">
        <v>43207.913</v>
      </c>
      <c r="D3716" s="8">
        <v>398.85</v>
      </c>
      <c r="E3716" s="8">
        <v>296.27100000000002</v>
      </c>
      <c r="F3716" s="9">
        <v>213.045697481991</v>
      </c>
      <c r="G3716" s="9">
        <v>83.225302518008306</v>
      </c>
      <c r="H3716" s="9">
        <v>33194.411909307601</v>
      </c>
      <c r="L3716" s="9">
        <f t="shared" si="291"/>
        <v>212.67523060642893</v>
      </c>
      <c r="M3716" s="9">
        <f t="shared" si="290"/>
        <v>83.595769393571089</v>
      </c>
      <c r="N3716" s="9">
        <f t="shared" si="292"/>
        <v>33342.172622625832</v>
      </c>
      <c r="O3716" s="9">
        <f t="shared" ref="O3716:O3779" si="293">($O$1-L3716)*D3716</f>
        <v>-7883.2213113614525</v>
      </c>
      <c r="U3716" s="15">
        <f t="shared" ref="U3716:U3779" si="294">D3716*E3716</f>
        <v>118167.68835000001</v>
      </c>
    </row>
    <row r="3717" spans="1:21" x14ac:dyDescent="0.3">
      <c r="A3717" s="3" t="s">
        <v>3723</v>
      </c>
      <c r="B3717" s="3" t="s">
        <v>9</v>
      </c>
      <c r="C3717" s="8">
        <v>45813.781999999999</v>
      </c>
      <c r="D3717" s="8">
        <v>443.479999999999</v>
      </c>
      <c r="E3717" s="8">
        <v>294.30700000000002</v>
      </c>
      <c r="F3717" s="9">
        <v>225.89448234812701</v>
      </c>
      <c r="G3717" s="9">
        <v>68.412517651872804</v>
      </c>
      <c r="H3717" s="9">
        <v>30339.583328252502</v>
      </c>
      <c r="L3717" s="9">
        <f t="shared" si="291"/>
        <v>225.50167261729726</v>
      </c>
      <c r="M3717" s="9">
        <f t="shared" ref="M3717:M3780" si="295">E3717-L3717</f>
        <v>68.805327382702757</v>
      </c>
      <c r="N3717" s="9">
        <f t="shared" si="292"/>
        <v>30513.786587680948</v>
      </c>
      <c r="O3717" s="9">
        <f t="shared" si="293"/>
        <v>-14453.598288269004</v>
      </c>
      <c r="U3717" s="15">
        <f t="shared" si="294"/>
        <v>130519.26835999971</v>
      </c>
    </row>
    <row r="3718" spans="1:21" x14ac:dyDescent="0.3">
      <c r="A3718" s="3" t="s">
        <v>3724</v>
      </c>
      <c r="B3718" s="3" t="s">
        <v>9</v>
      </c>
      <c r="C3718" s="8">
        <v>44517.731999999902</v>
      </c>
      <c r="D3718" s="8">
        <v>423.36</v>
      </c>
      <c r="E3718" s="8">
        <v>292.63400000000001</v>
      </c>
      <c r="F3718" s="9">
        <v>219.50403538945201</v>
      </c>
      <c r="G3718" s="9">
        <v>73.129964610547603</v>
      </c>
      <c r="H3718" s="9">
        <v>30960.301817521398</v>
      </c>
      <c r="L3718" s="9">
        <f t="shared" si="291"/>
        <v>219.12233805819733</v>
      </c>
      <c r="M3718" s="9">
        <f t="shared" si="295"/>
        <v>73.511661941802686</v>
      </c>
      <c r="N3718" s="9">
        <f t="shared" si="292"/>
        <v>31121.897199681585</v>
      </c>
      <c r="O3718" s="9">
        <f t="shared" si="293"/>
        <v>-11097.105864780882</v>
      </c>
      <c r="U3718" s="15">
        <f t="shared" si="294"/>
        <v>123889.53024000001</v>
      </c>
    </row>
    <row r="3719" spans="1:21" x14ac:dyDescent="0.3">
      <c r="A3719" s="3" t="s">
        <v>3725</v>
      </c>
      <c r="B3719" s="3" t="s">
        <v>9</v>
      </c>
      <c r="C3719" s="8">
        <v>43679.351999999999</v>
      </c>
      <c r="D3719" s="8">
        <v>414.06</v>
      </c>
      <c r="E3719" s="8">
        <v>294.61599999999999</v>
      </c>
      <c r="F3719" s="9">
        <v>215.37022656941099</v>
      </c>
      <c r="G3719" s="9">
        <v>79.245773430588301</v>
      </c>
      <c r="H3719" s="9">
        <v>32812.504946669302</v>
      </c>
      <c r="L3719" s="9">
        <f t="shared" si="291"/>
        <v>214.99571755153698</v>
      </c>
      <c r="M3719" s="9">
        <f t="shared" si="295"/>
        <v>79.620282448463001</v>
      </c>
      <c r="N3719" s="9">
        <f t="shared" si="292"/>
        <v>32967.574150610591</v>
      </c>
      <c r="O3719" s="9">
        <f t="shared" si="293"/>
        <v>-9144.6659195956745</v>
      </c>
      <c r="U3719" s="15">
        <f t="shared" si="294"/>
        <v>121988.70095999999</v>
      </c>
    </row>
    <row r="3720" spans="1:21" x14ac:dyDescent="0.3">
      <c r="A3720" s="3" t="s">
        <v>3726</v>
      </c>
      <c r="B3720" s="3" t="s">
        <v>9</v>
      </c>
      <c r="C3720" s="8">
        <v>42399.209999990002</v>
      </c>
      <c r="D3720" s="8">
        <v>406.42999999999898</v>
      </c>
      <c r="E3720" s="8">
        <v>294.79300000000001</v>
      </c>
      <c r="F3720" s="9">
        <v>209.058217348597</v>
      </c>
      <c r="G3720" s="9">
        <v>85.734782651402199</v>
      </c>
      <c r="H3720" s="9">
        <v>34845.1877130094</v>
      </c>
      <c r="L3720" s="9">
        <f t="shared" si="291"/>
        <v>208.69468433428574</v>
      </c>
      <c r="M3720" s="9">
        <f t="shared" si="295"/>
        <v>86.098315665714267</v>
      </c>
      <c r="N3720" s="9">
        <f t="shared" si="292"/>
        <v>34992.938436016164</v>
      </c>
      <c r="O3720" s="9">
        <f t="shared" si="293"/>
        <v>-6415.2256599131542</v>
      </c>
      <c r="U3720" s="15">
        <f t="shared" si="294"/>
        <v>119812.7189899997</v>
      </c>
    </row>
    <row r="3721" spans="1:21" x14ac:dyDescent="0.3">
      <c r="A3721" s="3" t="s">
        <v>3727</v>
      </c>
      <c r="B3721" s="3" t="s">
        <v>9</v>
      </c>
      <c r="C3721" s="8">
        <v>40602.0969999999</v>
      </c>
      <c r="D3721" s="8">
        <v>393.719999999999</v>
      </c>
      <c r="E3721" s="8">
        <v>295.089</v>
      </c>
      <c r="F3721" s="9">
        <v>200.19717394349601</v>
      </c>
      <c r="G3721" s="9">
        <v>94.891826056503106</v>
      </c>
      <c r="H3721" s="9">
        <v>37360.809754966402</v>
      </c>
      <c r="L3721" s="9">
        <f t="shared" si="291"/>
        <v>199.84904946877612</v>
      </c>
      <c r="M3721" s="9">
        <f t="shared" si="295"/>
        <v>95.239950531223883</v>
      </c>
      <c r="N3721" s="9">
        <f t="shared" si="292"/>
        <v>37497.87332315337</v>
      </c>
      <c r="O3721" s="9">
        <f t="shared" si="293"/>
        <v>-2731.9034532924825</v>
      </c>
      <c r="U3721" s="15">
        <f t="shared" si="294"/>
        <v>116182.4410799997</v>
      </c>
    </row>
    <row r="3722" spans="1:21" x14ac:dyDescent="0.3">
      <c r="A3722" s="3" t="s">
        <v>3728</v>
      </c>
      <c r="B3722" s="3" t="s">
        <v>9</v>
      </c>
      <c r="C3722" s="8">
        <v>38209.42</v>
      </c>
      <c r="D3722" s="8">
        <v>382.17</v>
      </c>
      <c r="E3722" s="8">
        <v>293.56200000000001</v>
      </c>
      <c r="F3722" s="9">
        <v>188.39957704697099</v>
      </c>
      <c r="G3722" s="9">
        <v>105.162422953028</v>
      </c>
      <c r="H3722" s="9">
        <v>40189.9231799587</v>
      </c>
      <c r="L3722" s="9">
        <f t="shared" si="291"/>
        <v>188.07196750831028</v>
      </c>
      <c r="M3722" s="9">
        <f t="shared" si="295"/>
        <v>105.49003249168973</v>
      </c>
      <c r="N3722" s="9">
        <f t="shared" si="292"/>
        <v>40315.125717349067</v>
      </c>
      <c r="O3722" s="9">
        <f t="shared" si="293"/>
        <v>1849.0859002212756</v>
      </c>
      <c r="U3722" s="15">
        <f t="shared" si="294"/>
        <v>112190.58954000002</v>
      </c>
    </row>
    <row r="3723" spans="1:21" x14ac:dyDescent="0.3">
      <c r="A3723" s="3" t="s">
        <v>3729</v>
      </c>
      <c r="B3723" s="3" t="s">
        <v>9</v>
      </c>
      <c r="C3723" s="8">
        <v>35876.21699999</v>
      </c>
      <c r="D3723" s="8">
        <v>436.81</v>
      </c>
      <c r="E3723" s="8">
        <v>227.393</v>
      </c>
      <c r="F3723" s="9">
        <v>176.89522920901399</v>
      </c>
      <c r="G3723" s="9">
        <v>50.497770790985498</v>
      </c>
      <c r="H3723" s="9">
        <v>22057.931259210302</v>
      </c>
      <c r="L3723" s="9">
        <f t="shared" si="291"/>
        <v>176.58762467326665</v>
      </c>
      <c r="M3723" s="9">
        <f t="shared" si="295"/>
        <v>50.805375326733355</v>
      </c>
      <c r="N3723" s="9">
        <f t="shared" si="292"/>
        <v>22192.295996470395</v>
      </c>
      <c r="O3723" s="9">
        <f t="shared" si="293"/>
        <v>7129.9310939707557</v>
      </c>
      <c r="U3723" s="15">
        <f t="shared" si="294"/>
        <v>99327.536330000003</v>
      </c>
    </row>
    <row r="3724" spans="1:21" x14ac:dyDescent="0.3">
      <c r="A3724" s="3" t="s">
        <v>3730</v>
      </c>
      <c r="B3724" s="3" t="s">
        <v>9</v>
      </c>
      <c r="C3724" s="8">
        <v>33875.563999999998</v>
      </c>
      <c r="D3724" s="8">
        <v>399.59</v>
      </c>
      <c r="E3724" s="8">
        <v>159.44499999999999</v>
      </c>
      <c r="F3724" s="9">
        <v>167.030589049182</v>
      </c>
      <c r="G3724" s="9">
        <v>-7.5855890491828797</v>
      </c>
      <c r="H3724" s="9">
        <v>-3031.1255281629801</v>
      </c>
      <c r="L3724" s="9">
        <f t="shared" si="291"/>
        <v>166.74013821548942</v>
      </c>
      <c r="M3724" s="9">
        <f t="shared" si="295"/>
        <v>-7.2951382154894304</v>
      </c>
      <c r="N3724" s="9">
        <f t="shared" si="292"/>
        <v>-2915.0642795274211</v>
      </c>
      <c r="O3724" s="9">
        <f t="shared" si="293"/>
        <v>10457.356247931586</v>
      </c>
      <c r="U3724" s="15">
        <f t="shared" si="294"/>
        <v>63712.62754999999</v>
      </c>
    </row>
    <row r="3725" spans="1:21" x14ac:dyDescent="0.3">
      <c r="A3725" s="3" t="s">
        <v>3731</v>
      </c>
      <c r="B3725" s="3" t="s">
        <v>9</v>
      </c>
      <c r="C3725" s="8">
        <v>32617.103999999999</v>
      </c>
      <c r="D3725" s="8">
        <v>375.71</v>
      </c>
      <c r="E3725" s="8">
        <v>159.02799999999999</v>
      </c>
      <c r="F3725" s="9">
        <v>160.82548748704099</v>
      </c>
      <c r="G3725" s="9">
        <v>-1.79748748704108</v>
      </c>
      <c r="H3725" s="9">
        <v>-675.33402375620403</v>
      </c>
      <c r="L3725" s="9">
        <f t="shared" si="291"/>
        <v>160.54582675432334</v>
      </c>
      <c r="M3725" s="9">
        <f t="shared" si="295"/>
        <v>-1.5178267543233517</v>
      </c>
      <c r="N3725" s="9">
        <f t="shared" si="292"/>
        <v>-570.26268986682646</v>
      </c>
      <c r="O3725" s="9">
        <f t="shared" si="293"/>
        <v>12159.676270650014</v>
      </c>
      <c r="U3725" s="15">
        <f t="shared" si="294"/>
        <v>59748.409879999992</v>
      </c>
    </row>
    <row r="3726" spans="1:21" x14ac:dyDescent="0.3">
      <c r="A3726" s="3" t="s">
        <v>3732</v>
      </c>
      <c r="B3726" s="3" t="s">
        <v>9</v>
      </c>
      <c r="C3726" s="8">
        <v>31833.675999999999</v>
      </c>
      <c r="D3726" s="8">
        <v>351.61</v>
      </c>
      <c r="E3726" s="8">
        <v>158.804</v>
      </c>
      <c r="F3726" s="9">
        <v>156.962631054078</v>
      </c>
      <c r="G3726" s="9">
        <v>1.84136894592114</v>
      </c>
      <c r="H3726" s="9">
        <v>647.44373507533396</v>
      </c>
      <c r="L3726" s="9">
        <f t="shared" si="291"/>
        <v>156.68968747345752</v>
      </c>
      <c r="M3726" s="9">
        <f t="shared" si="295"/>
        <v>2.1143125265424771</v>
      </c>
      <c r="N3726" s="9">
        <f t="shared" si="292"/>
        <v>743.41342745760039</v>
      </c>
      <c r="O3726" s="9">
        <f t="shared" si="293"/>
        <v>12735.548313304997</v>
      </c>
      <c r="U3726" s="15">
        <f t="shared" si="294"/>
        <v>55837.074440000004</v>
      </c>
    </row>
    <row r="3727" spans="1:21" x14ac:dyDescent="0.3">
      <c r="A3727" s="3" t="s">
        <v>3733</v>
      </c>
      <c r="B3727" s="3" t="s">
        <v>9</v>
      </c>
      <c r="C3727" s="8">
        <v>31686.647000000001</v>
      </c>
      <c r="D3727" s="8">
        <v>351.83</v>
      </c>
      <c r="E3727" s="8">
        <v>80.808999999999997</v>
      </c>
      <c r="F3727" s="9">
        <v>156.23767366363299</v>
      </c>
      <c r="G3727" s="9">
        <v>-75.428673663633205</v>
      </c>
      <c r="H3727" s="9">
        <v>-26538.070255076</v>
      </c>
      <c r="L3727" s="9">
        <f t="shared" si="291"/>
        <v>155.96599071724455</v>
      </c>
      <c r="M3727" s="9">
        <f t="shared" si="295"/>
        <v>-75.156990717244554</v>
      </c>
      <c r="N3727" s="9">
        <f t="shared" si="292"/>
        <v>-26442.484044048149</v>
      </c>
      <c r="O3727" s="9">
        <f t="shared" si="293"/>
        <v>12998.135089526519</v>
      </c>
      <c r="U3727" s="15">
        <f t="shared" si="294"/>
        <v>28431.030469999998</v>
      </c>
    </row>
    <row r="3728" spans="1:21" x14ac:dyDescent="0.3">
      <c r="A3728" s="3" t="s">
        <v>3734</v>
      </c>
      <c r="B3728" s="3" t="s">
        <v>9</v>
      </c>
      <c r="C3728" s="8">
        <v>31861.013999999999</v>
      </c>
      <c r="D3728" s="8">
        <v>351.409999999999</v>
      </c>
      <c r="E3728" s="8">
        <v>78.941000000000003</v>
      </c>
      <c r="F3728" s="9">
        <v>157.09742680961</v>
      </c>
      <c r="G3728" s="9">
        <v>-78.156426809609997</v>
      </c>
      <c r="H3728" s="9">
        <v>-27464.949945165001</v>
      </c>
      <c r="L3728" s="9">
        <f t="shared" si="291"/>
        <v>156.82424883156611</v>
      </c>
      <c r="M3728" s="9">
        <f t="shared" si="295"/>
        <v>-77.883248831566107</v>
      </c>
      <c r="N3728" s="9">
        <f t="shared" si="292"/>
        <v>-27368.952471900568</v>
      </c>
      <c r="O3728" s="9">
        <f t="shared" si="293"/>
        <v>12681.017973285558</v>
      </c>
      <c r="U3728" s="15">
        <f t="shared" si="294"/>
        <v>27740.65680999992</v>
      </c>
    </row>
    <row r="3729" spans="1:21" x14ac:dyDescent="0.3">
      <c r="A3729" s="3" t="s">
        <v>3735</v>
      </c>
      <c r="B3729" s="3" t="s">
        <v>9</v>
      </c>
      <c r="C3729" s="8">
        <v>31997.771000000001</v>
      </c>
      <c r="D3729" s="8">
        <v>395.37</v>
      </c>
      <c r="E3729" s="8">
        <v>80.239999999999995</v>
      </c>
      <c r="F3729" s="9">
        <v>157.77173594484901</v>
      </c>
      <c r="G3729" s="9">
        <v>-77.5317359448498</v>
      </c>
      <c r="H3729" s="9">
        <v>-30653.722440515201</v>
      </c>
      <c r="L3729" s="9">
        <f t="shared" si="291"/>
        <v>157.49738540523131</v>
      </c>
      <c r="M3729" s="9">
        <f t="shared" si="295"/>
        <v>-77.257385405231318</v>
      </c>
      <c r="N3729" s="9">
        <f t="shared" si="292"/>
        <v>-30545.252467666305</v>
      </c>
      <c r="O3729" s="9">
        <f t="shared" si="293"/>
        <v>14001.225118842285</v>
      </c>
      <c r="U3729" s="15">
        <f t="shared" si="294"/>
        <v>31724.488799999999</v>
      </c>
    </row>
    <row r="3730" spans="1:21" x14ac:dyDescent="0.3">
      <c r="A3730" s="3" t="s">
        <v>3736</v>
      </c>
      <c r="B3730" s="3" t="s">
        <v>9</v>
      </c>
      <c r="C3730" s="8">
        <v>32563.845000000001</v>
      </c>
      <c r="D3730" s="8">
        <v>397.68</v>
      </c>
      <c r="E3730" s="8">
        <v>79.364000000000004</v>
      </c>
      <c r="F3730" s="9">
        <v>160.56288279233601</v>
      </c>
      <c r="G3730" s="9">
        <v>-81.198882792336306</v>
      </c>
      <c r="H3730" s="9">
        <v>-32291.171708856298</v>
      </c>
      <c r="L3730" s="9">
        <f t="shared" si="291"/>
        <v>160.28367870503274</v>
      </c>
      <c r="M3730" s="9">
        <f t="shared" si="295"/>
        <v>-80.919678705032737</v>
      </c>
      <c r="N3730" s="9">
        <f t="shared" si="292"/>
        <v>-32180.13782741742</v>
      </c>
      <c r="O3730" s="9">
        <f t="shared" si="293"/>
        <v>12974.975955227535</v>
      </c>
      <c r="U3730" s="15">
        <f t="shared" si="294"/>
        <v>31561.475520000004</v>
      </c>
    </row>
    <row r="3731" spans="1:21" x14ac:dyDescent="0.3">
      <c r="A3731" s="3" t="s">
        <v>3737</v>
      </c>
      <c r="B3731" s="3" t="s">
        <v>9</v>
      </c>
      <c r="C3731" s="8">
        <v>34078.657999989999</v>
      </c>
      <c r="D3731" s="8">
        <v>413.17</v>
      </c>
      <c r="E3731" s="8">
        <v>79.542000000000002</v>
      </c>
      <c r="F3731" s="9">
        <v>168.03198670711299</v>
      </c>
      <c r="G3731" s="9">
        <v>-88.489986707113601</v>
      </c>
      <c r="H3731" s="9">
        <v>-36561.407807778101</v>
      </c>
      <c r="L3731" s="9">
        <f t="shared" si="291"/>
        <v>167.73979453498475</v>
      </c>
      <c r="M3731" s="9">
        <f t="shared" si="295"/>
        <v>-88.197794534984752</v>
      </c>
      <c r="N3731" s="9">
        <f t="shared" si="292"/>
        <v>-36440.682768019651</v>
      </c>
      <c r="O3731" s="9">
        <f t="shared" si="293"/>
        <v>10399.71976733193</v>
      </c>
      <c r="U3731" s="15">
        <f t="shared" si="294"/>
        <v>32864.368139999999</v>
      </c>
    </row>
    <row r="3732" spans="1:21" x14ac:dyDescent="0.3">
      <c r="A3732" s="3" t="s">
        <v>3738</v>
      </c>
      <c r="B3732" s="3" t="s">
        <v>9</v>
      </c>
      <c r="C3732" s="8">
        <v>35165.474999999999</v>
      </c>
      <c r="D3732" s="8">
        <v>425.08</v>
      </c>
      <c r="E3732" s="8">
        <v>79.713999999999999</v>
      </c>
      <c r="F3732" s="9">
        <v>173.39076637792101</v>
      </c>
      <c r="G3732" s="9">
        <v>-93.676766377921098</v>
      </c>
      <c r="H3732" s="9">
        <v>-39820.119851926698</v>
      </c>
      <c r="L3732" s="9">
        <f t="shared" si="291"/>
        <v>173.08925578075505</v>
      </c>
      <c r="M3732" s="9">
        <f t="shared" si="295"/>
        <v>-93.375255780755055</v>
      </c>
      <c r="N3732" s="9">
        <f t="shared" si="292"/>
        <v>-39691.953727283355</v>
      </c>
      <c r="O3732" s="9">
        <f t="shared" si="293"/>
        <v>8425.5521359401318</v>
      </c>
      <c r="U3732" s="15">
        <f t="shared" si="294"/>
        <v>33884.827120000002</v>
      </c>
    </row>
    <row r="3733" spans="1:21" x14ac:dyDescent="0.3">
      <c r="A3733" s="3" t="s">
        <v>3739</v>
      </c>
      <c r="B3733" s="3" t="s">
        <v>9</v>
      </c>
      <c r="C3733" s="8">
        <v>35697.020999999899</v>
      </c>
      <c r="D3733" s="8">
        <v>429.51</v>
      </c>
      <c r="E3733" s="8">
        <v>79.590999999999994</v>
      </c>
      <c r="F3733" s="9">
        <v>176.011665663516</v>
      </c>
      <c r="G3733" s="9">
        <v>-96.420665663516303</v>
      </c>
      <c r="H3733" s="9">
        <v>-41413.640109136897</v>
      </c>
      <c r="L3733" s="9">
        <f t="shared" si="291"/>
        <v>175.70559756351838</v>
      </c>
      <c r="M3733" s="9">
        <f t="shared" si="295"/>
        <v>-96.114597563518387</v>
      </c>
      <c r="N3733" s="9">
        <f t="shared" si="292"/>
        <v>-41282.180799506779</v>
      </c>
      <c r="O3733" s="9">
        <f t="shared" si="293"/>
        <v>7389.6146388613415</v>
      </c>
      <c r="U3733" s="15">
        <f t="shared" si="294"/>
        <v>34185.130409999998</v>
      </c>
    </row>
    <row r="3734" spans="1:21" x14ac:dyDescent="0.3">
      <c r="A3734" s="3" t="s">
        <v>3740</v>
      </c>
      <c r="B3734" s="3" t="s">
        <v>9</v>
      </c>
      <c r="C3734" s="8">
        <v>35809.311999999998</v>
      </c>
      <c r="D3734" s="8">
        <v>428.42999999999898</v>
      </c>
      <c r="E3734" s="8">
        <v>173.625</v>
      </c>
      <c r="F3734" s="9">
        <v>176.565340042928</v>
      </c>
      <c r="G3734" s="9">
        <v>-2.9403400429281099</v>
      </c>
      <c r="H3734" s="9">
        <v>-1259.7298845916901</v>
      </c>
      <c r="L3734" s="9">
        <f t="shared" si="291"/>
        <v>176.25830915410245</v>
      </c>
      <c r="M3734" s="9">
        <f t="shared" si="295"/>
        <v>-2.6333091541024487</v>
      </c>
      <c r="N3734" s="9">
        <f t="shared" si="292"/>
        <v>-1128.1886408921093</v>
      </c>
      <c r="O3734" s="9">
        <f t="shared" si="293"/>
        <v>7134.2352759057439</v>
      </c>
      <c r="U3734" s="15">
        <f t="shared" si="294"/>
        <v>74386.158749999828</v>
      </c>
    </row>
    <row r="3735" spans="1:21" x14ac:dyDescent="0.3">
      <c r="A3735" s="3" t="s">
        <v>3741</v>
      </c>
      <c r="B3735" s="3" t="s">
        <v>9</v>
      </c>
      <c r="C3735" s="8">
        <v>35989.687999989997</v>
      </c>
      <c r="D3735" s="8">
        <v>425.3</v>
      </c>
      <c r="E3735" s="8">
        <v>237.89699999999999</v>
      </c>
      <c r="F3735" s="9">
        <v>177.454721826465</v>
      </c>
      <c r="G3735" s="9">
        <v>60.442278173534099</v>
      </c>
      <c r="H3735" s="9">
        <v>25706.100907204</v>
      </c>
      <c r="L3735" s="9">
        <f t="shared" si="291"/>
        <v>177.14614438450894</v>
      </c>
      <c r="M3735" s="9">
        <f t="shared" si="295"/>
        <v>60.750855615491048</v>
      </c>
      <c r="N3735" s="9">
        <f t="shared" si="292"/>
        <v>25837.338893268345</v>
      </c>
      <c r="O3735" s="9">
        <f t="shared" si="293"/>
        <v>6704.5180542191092</v>
      </c>
      <c r="U3735" s="15">
        <f t="shared" si="294"/>
        <v>101177.5941</v>
      </c>
    </row>
    <row r="3736" spans="1:21" x14ac:dyDescent="0.3">
      <c r="A3736" s="3" t="s">
        <v>3742</v>
      </c>
      <c r="B3736" s="3" t="s">
        <v>9</v>
      </c>
      <c r="C3736" s="8">
        <v>36149.315000000002</v>
      </c>
      <c r="D3736" s="8">
        <v>424.88</v>
      </c>
      <c r="E3736" s="8">
        <v>237.76300000000001</v>
      </c>
      <c r="F3736" s="9">
        <v>178.24179630409799</v>
      </c>
      <c r="G3736" s="9">
        <v>59.5212036959011</v>
      </c>
      <c r="H3736" s="9">
        <v>25289.3690263145</v>
      </c>
      <c r="L3736" s="9">
        <f t="shared" si="291"/>
        <v>177.93185021200725</v>
      </c>
      <c r="M3736" s="9">
        <f t="shared" si="295"/>
        <v>59.831149787992757</v>
      </c>
      <c r="N3736" s="9">
        <f t="shared" si="292"/>
        <v>25421.058921922362</v>
      </c>
      <c r="O3736" s="9">
        <f t="shared" si="293"/>
        <v>6364.0663944846938</v>
      </c>
      <c r="U3736" s="15">
        <f t="shared" si="294"/>
        <v>101020.74344000001</v>
      </c>
    </row>
    <row r="3737" spans="1:21" x14ac:dyDescent="0.3">
      <c r="A3737" s="3" t="s">
        <v>3743</v>
      </c>
      <c r="B3737" s="3" t="s">
        <v>9</v>
      </c>
      <c r="C3737" s="8">
        <v>36282.416999989997</v>
      </c>
      <c r="D3737" s="8">
        <v>425.12</v>
      </c>
      <c r="E3737" s="8">
        <v>239.851</v>
      </c>
      <c r="F3737" s="9">
        <v>178.898083693497</v>
      </c>
      <c r="G3737" s="9">
        <v>60.9529163065028</v>
      </c>
      <c r="H3737" s="9">
        <v>25912.3037802205</v>
      </c>
      <c r="L3737" s="9">
        <f t="shared" si="291"/>
        <v>178.58699637798961</v>
      </c>
      <c r="M3737" s="9">
        <f t="shared" si="295"/>
        <v>61.264003622010392</v>
      </c>
      <c r="N3737" s="9">
        <f t="shared" si="292"/>
        <v>26044.553219789057</v>
      </c>
      <c r="O3737" s="9">
        <f t="shared" si="293"/>
        <v>6089.1454971447802</v>
      </c>
      <c r="U3737" s="15">
        <f t="shared" si="294"/>
        <v>101965.45712000001</v>
      </c>
    </row>
    <row r="3738" spans="1:21" x14ac:dyDescent="0.3">
      <c r="A3738" s="3" t="s">
        <v>3744</v>
      </c>
      <c r="B3738" s="3" t="s">
        <v>9</v>
      </c>
      <c r="C3738" s="8">
        <v>36866.592999999899</v>
      </c>
      <c r="D3738" s="8">
        <v>425.75</v>
      </c>
      <c r="E3738" s="8">
        <v>285.57799999999997</v>
      </c>
      <c r="F3738" s="9">
        <v>181.77848625712801</v>
      </c>
      <c r="G3738" s="9">
        <v>103.799513742871</v>
      </c>
      <c r="H3738" s="9">
        <v>44192.642976027397</v>
      </c>
      <c r="L3738" s="9">
        <f t="shared" si="291"/>
        <v>181.46239018645352</v>
      </c>
      <c r="M3738" s="9">
        <f t="shared" si="295"/>
        <v>104.11560981354646</v>
      </c>
      <c r="N3738" s="9">
        <f t="shared" si="292"/>
        <v>44327.220878117405</v>
      </c>
      <c r="O3738" s="9">
        <f t="shared" si="293"/>
        <v>4873.9702980557813</v>
      </c>
      <c r="U3738" s="15">
        <f t="shared" si="294"/>
        <v>121584.83349999999</v>
      </c>
    </row>
    <row r="3739" spans="1:21" x14ac:dyDescent="0.3">
      <c r="A3739" s="3" t="s">
        <v>3745</v>
      </c>
      <c r="B3739" s="3" t="s">
        <v>9</v>
      </c>
      <c r="C3739" s="8">
        <v>37976.726999999897</v>
      </c>
      <c r="D3739" s="8">
        <v>446.33</v>
      </c>
      <c r="E3739" s="8">
        <v>295.17</v>
      </c>
      <c r="F3739" s="9">
        <v>187.25223529769099</v>
      </c>
      <c r="G3739" s="9">
        <v>107.91776470230801</v>
      </c>
      <c r="H3739" s="9">
        <v>48166.935919581301</v>
      </c>
      <c r="L3739" s="9">
        <f t="shared" si="291"/>
        <v>186.92662088081815</v>
      </c>
      <c r="M3739" s="9">
        <f t="shared" si="295"/>
        <v>108.24337911918187</v>
      </c>
      <c r="N3739" s="9">
        <f t="shared" si="292"/>
        <v>48312.267402264442</v>
      </c>
      <c r="O3739" s="9">
        <f t="shared" si="293"/>
        <v>2670.7192932358771</v>
      </c>
      <c r="U3739" s="15">
        <f t="shared" si="294"/>
        <v>131743.2261</v>
      </c>
    </row>
    <row r="3740" spans="1:21" x14ac:dyDescent="0.3">
      <c r="A3740" s="3" t="s">
        <v>3746</v>
      </c>
      <c r="B3740" s="3" t="s">
        <v>9</v>
      </c>
      <c r="C3740" s="8">
        <v>41290.898999999998</v>
      </c>
      <c r="D3740" s="8">
        <v>452.38</v>
      </c>
      <c r="E3740" s="8">
        <v>297.83100000000002</v>
      </c>
      <c r="F3740" s="9">
        <v>203.59345699278401</v>
      </c>
      <c r="G3740" s="9">
        <v>94.237543007215606</v>
      </c>
      <c r="H3740" s="9">
        <v>42631.179705604198</v>
      </c>
      <c r="L3740" s="9">
        <f t="shared" si="291"/>
        <v>203.2394266941744</v>
      </c>
      <c r="M3740" s="9">
        <f t="shared" si="295"/>
        <v>94.591573305825619</v>
      </c>
      <c r="N3740" s="9">
        <f t="shared" si="292"/>
        <v>42791.335932089394</v>
      </c>
      <c r="O3740" s="9">
        <f t="shared" si="293"/>
        <v>-4672.6662194391674</v>
      </c>
      <c r="U3740" s="15">
        <f t="shared" si="294"/>
        <v>134732.78778000001</v>
      </c>
    </row>
    <row r="3741" spans="1:21" x14ac:dyDescent="0.3">
      <c r="A3741" s="3" t="s">
        <v>3747</v>
      </c>
      <c r="B3741" s="3" t="s">
        <v>9</v>
      </c>
      <c r="C3741" s="8">
        <v>44937.853999999999</v>
      </c>
      <c r="D3741" s="8">
        <v>507.01</v>
      </c>
      <c r="E3741" s="8">
        <v>295.12599999999998</v>
      </c>
      <c r="F3741" s="9">
        <v>221.57553522138099</v>
      </c>
      <c r="G3741" s="9">
        <v>73.550464778617993</v>
      </c>
      <c r="H3741" s="9">
        <v>37290.821147407099</v>
      </c>
      <c r="L3741" s="9">
        <f t="shared" si="291"/>
        <v>221.19023574242141</v>
      </c>
      <c r="M3741" s="9">
        <f t="shared" si="295"/>
        <v>73.935764257578569</v>
      </c>
      <c r="N3741" s="9">
        <f t="shared" si="292"/>
        <v>37486.171836234913</v>
      </c>
      <c r="O3741" s="9">
        <f t="shared" si="293"/>
        <v>-14338.183194198546</v>
      </c>
      <c r="U3741" s="15">
        <f t="shared" si="294"/>
        <v>149631.83325999998</v>
      </c>
    </row>
    <row r="3742" spans="1:21" x14ac:dyDescent="0.3">
      <c r="A3742" s="3" t="s">
        <v>3748</v>
      </c>
      <c r="B3742" s="3" t="s">
        <v>9</v>
      </c>
      <c r="C3742" s="8">
        <v>43570.352999989998</v>
      </c>
      <c r="D3742" s="8">
        <v>482.96</v>
      </c>
      <c r="E3742" s="8">
        <v>294.84199999999998</v>
      </c>
      <c r="F3742" s="9">
        <v>214.83278408793899</v>
      </c>
      <c r="G3742" s="9">
        <v>80.009215912060796</v>
      </c>
      <c r="H3742" s="9">
        <v>38641.250916888901</v>
      </c>
      <c r="L3742" s="9">
        <f t="shared" si="291"/>
        <v>214.4592096331148</v>
      </c>
      <c r="M3742" s="9">
        <f t="shared" si="295"/>
        <v>80.382790366885189</v>
      </c>
      <c r="N3742" s="9">
        <f t="shared" si="292"/>
        <v>38821.672435590866</v>
      </c>
      <c r="O3742" s="9">
        <f t="shared" si="293"/>
        <v>-10407.23565184674</v>
      </c>
      <c r="U3742" s="15">
        <f t="shared" si="294"/>
        <v>142396.89231999998</v>
      </c>
    </row>
    <row r="3743" spans="1:21" x14ac:dyDescent="0.3">
      <c r="A3743" s="3" t="s">
        <v>3749</v>
      </c>
      <c r="B3743" s="3" t="s">
        <v>9</v>
      </c>
      <c r="C3743" s="8">
        <v>41881.052000000003</v>
      </c>
      <c r="D3743" s="8">
        <v>469.8</v>
      </c>
      <c r="E3743" s="8">
        <v>294.49599999999998</v>
      </c>
      <c r="F3743" s="9">
        <v>206.50333041125</v>
      </c>
      <c r="G3743" s="9">
        <v>87.992669588749493</v>
      </c>
      <c r="H3743" s="9">
        <v>41338.956172794497</v>
      </c>
      <c r="L3743" s="9">
        <f t="shared" si="291"/>
        <v>206.14424011036687</v>
      </c>
      <c r="M3743" s="9">
        <f t="shared" si="295"/>
        <v>88.351759889633115</v>
      </c>
      <c r="N3743" s="9">
        <f t="shared" si="292"/>
        <v>41507.65679614964</v>
      </c>
      <c r="O3743" s="9">
        <f t="shared" si="293"/>
        <v>-6217.2800207921164</v>
      </c>
      <c r="U3743" s="15">
        <f t="shared" si="294"/>
        <v>138354.22079999998</v>
      </c>
    </row>
    <row r="3744" spans="1:21" x14ac:dyDescent="0.3">
      <c r="A3744" s="3" t="s">
        <v>3750</v>
      </c>
      <c r="B3744" s="3" t="s">
        <v>9</v>
      </c>
      <c r="C3744" s="8">
        <v>40008.2599999999</v>
      </c>
      <c r="D3744" s="8">
        <v>460.01</v>
      </c>
      <c r="E3744" s="8">
        <v>294.23899999999998</v>
      </c>
      <c r="F3744" s="9">
        <v>197.26913578864199</v>
      </c>
      <c r="G3744" s="9">
        <v>96.969864211357105</v>
      </c>
      <c r="H3744" s="9">
        <v>44607.107235866402</v>
      </c>
      <c r="L3744" s="9">
        <f t="shared" si="291"/>
        <v>196.92610290300169</v>
      </c>
      <c r="M3744" s="9">
        <f t="shared" si="295"/>
        <v>97.312897096998284</v>
      </c>
      <c r="N3744" s="9">
        <f t="shared" si="292"/>
        <v>44764.90579359018</v>
      </c>
      <c r="O3744" s="9">
        <f t="shared" si="293"/>
        <v>-1847.2849722152148</v>
      </c>
      <c r="U3744" s="15">
        <f t="shared" si="294"/>
        <v>135352.88238999998</v>
      </c>
    </row>
    <row r="3745" spans="1:21" x14ac:dyDescent="0.3">
      <c r="A3745" s="3" t="s">
        <v>3751</v>
      </c>
      <c r="B3745" s="3" t="s">
        <v>9</v>
      </c>
      <c r="C3745" s="8">
        <v>37977.33</v>
      </c>
      <c r="D3745" s="8">
        <v>441.409999999999</v>
      </c>
      <c r="E3745" s="8">
        <v>271.57600000000002</v>
      </c>
      <c r="F3745" s="9">
        <v>187.255208515943</v>
      </c>
      <c r="G3745" s="9">
        <v>84.320791484056002</v>
      </c>
      <c r="H3745" s="9">
        <v>37220.0405689771</v>
      </c>
      <c r="L3745" s="9">
        <f t="shared" si="291"/>
        <v>186.92958892891801</v>
      </c>
      <c r="M3745" s="9">
        <f t="shared" si="295"/>
        <v>84.646411071082014</v>
      </c>
      <c r="N3745" s="9">
        <f t="shared" si="292"/>
        <v>37363.772310886226</v>
      </c>
      <c r="O3745" s="9">
        <f t="shared" si="293"/>
        <v>2639.9692035932708</v>
      </c>
      <c r="U3745" s="15">
        <f t="shared" si="294"/>
        <v>119876.36215999974</v>
      </c>
    </row>
    <row r="3746" spans="1:21" x14ac:dyDescent="0.3">
      <c r="A3746" s="3" t="s">
        <v>3752</v>
      </c>
      <c r="B3746" s="3" t="s">
        <v>9</v>
      </c>
      <c r="C3746" s="8">
        <v>35980.020999999899</v>
      </c>
      <c r="D3746" s="8">
        <v>427.52</v>
      </c>
      <c r="E3746" s="8">
        <v>238.202</v>
      </c>
      <c r="F3746" s="9">
        <v>177.40705665098201</v>
      </c>
      <c r="G3746" s="9">
        <v>60.794943349017899</v>
      </c>
      <c r="H3746" s="9">
        <v>25991.0541805721</v>
      </c>
      <c r="L3746" s="9">
        <f t="shared" si="291"/>
        <v>177.09856209438152</v>
      </c>
      <c r="M3746" s="9">
        <f t="shared" si="295"/>
        <v>61.103437905618478</v>
      </c>
      <c r="N3746" s="9">
        <f t="shared" si="292"/>
        <v>26122.94177341001</v>
      </c>
      <c r="O3746" s="9">
        <f t="shared" si="293"/>
        <v>6759.8569786996195</v>
      </c>
      <c r="U3746" s="15">
        <f t="shared" si="294"/>
        <v>101836.11903999999</v>
      </c>
    </row>
    <row r="3747" spans="1:21" x14ac:dyDescent="0.3">
      <c r="A3747" s="3" t="s">
        <v>3753</v>
      </c>
      <c r="B3747" s="3" t="s">
        <v>9</v>
      </c>
      <c r="C3747" s="8">
        <v>33834.392999999996</v>
      </c>
      <c r="D3747" s="8">
        <v>409.729999999999</v>
      </c>
      <c r="E3747" s="8">
        <v>298.71699999999998</v>
      </c>
      <c r="F3747" s="9">
        <v>166.827586779412</v>
      </c>
      <c r="G3747" s="9">
        <v>131.88941322058699</v>
      </c>
      <c r="H3747" s="9">
        <v>54039.0492788712</v>
      </c>
      <c r="L3747" s="9">
        <f t="shared" si="291"/>
        <v>166.53748894799764</v>
      </c>
      <c r="M3747" s="9">
        <f t="shared" si="295"/>
        <v>132.17951105200234</v>
      </c>
      <c r="N3747" s="9">
        <f t="shared" si="292"/>
        <v>54157.911063336789</v>
      </c>
      <c r="O3747" s="9">
        <f t="shared" si="293"/>
        <v>10805.753713316575</v>
      </c>
      <c r="U3747" s="15">
        <f t="shared" si="294"/>
        <v>122393.31640999969</v>
      </c>
    </row>
    <row r="3748" spans="1:21" x14ac:dyDescent="0.3">
      <c r="A3748" s="3" t="s">
        <v>3754</v>
      </c>
      <c r="B3748" s="3" t="s">
        <v>9</v>
      </c>
      <c r="C3748" s="8">
        <v>32186.699999989902</v>
      </c>
      <c r="D3748" s="8">
        <v>354.86</v>
      </c>
      <c r="E3748" s="8">
        <v>295.44099999999997</v>
      </c>
      <c r="F3748" s="9">
        <v>158.703290092754</v>
      </c>
      <c r="G3748" s="9">
        <v>136.73770990724501</v>
      </c>
      <c r="H3748" s="9">
        <v>48522.743737685203</v>
      </c>
      <c r="L3748" s="9">
        <f t="shared" si="291"/>
        <v>158.42731966614073</v>
      </c>
      <c r="M3748" s="9">
        <f t="shared" si="295"/>
        <v>137.01368033385924</v>
      </c>
      <c r="N3748" s="9">
        <f t="shared" si="292"/>
        <v>48620.674603273292</v>
      </c>
      <c r="O3748" s="9">
        <f t="shared" si="293"/>
        <v>12236.649317364501</v>
      </c>
      <c r="U3748" s="15">
        <f t="shared" si="294"/>
        <v>104840.19326</v>
      </c>
    </row>
    <row r="3749" spans="1:21" x14ac:dyDescent="0.3">
      <c r="A3749" s="3" t="s">
        <v>3755</v>
      </c>
      <c r="B3749" s="3" t="s">
        <v>9</v>
      </c>
      <c r="C3749" s="8">
        <v>30915.562000000002</v>
      </c>
      <c r="D3749" s="8">
        <v>342.03</v>
      </c>
      <c r="E3749" s="8">
        <v>245.28399999999999</v>
      </c>
      <c r="F3749" s="9">
        <v>152.43567698670699</v>
      </c>
      <c r="G3749" s="9">
        <v>92.8483230132925</v>
      </c>
      <c r="H3749" s="9">
        <v>31756.911920236402</v>
      </c>
      <c r="L3749" s="9">
        <f t="shared" si="291"/>
        <v>152.17060536289617</v>
      </c>
      <c r="M3749" s="9">
        <f t="shared" si="295"/>
        <v>93.113394637103823</v>
      </c>
      <c r="N3749" s="9">
        <f t="shared" si="292"/>
        <v>31847.574367728619</v>
      </c>
      <c r="O3749" s="9">
        <f t="shared" si="293"/>
        <v>13934.21598890659</v>
      </c>
      <c r="U3749" s="15">
        <f t="shared" si="294"/>
        <v>83894.486519999991</v>
      </c>
    </row>
    <row r="3750" spans="1:21" x14ac:dyDescent="0.3">
      <c r="A3750" s="3" t="s">
        <v>3756</v>
      </c>
      <c r="B3750" s="3" t="s">
        <v>9</v>
      </c>
      <c r="C3750" s="8">
        <v>30077.216</v>
      </c>
      <c r="D3750" s="8">
        <v>248.64</v>
      </c>
      <c r="E3750" s="8">
        <v>81.168999999999997</v>
      </c>
      <c r="F3750" s="9">
        <v>148.30203581081301</v>
      </c>
      <c r="G3750" s="9">
        <v>-67.133035810813595</v>
      </c>
      <c r="H3750" s="9">
        <v>-16691.9580240006</v>
      </c>
      <c r="L3750" s="9">
        <f t="shared" si="291"/>
        <v>148.04415220886446</v>
      </c>
      <c r="M3750" s="9">
        <f t="shared" si="295"/>
        <v>-66.875152208864463</v>
      </c>
      <c r="N3750" s="9">
        <f t="shared" si="292"/>
        <v>-16627.83784521206</v>
      </c>
      <c r="O3750" s="9">
        <f t="shared" si="293"/>
        <v>11155.532240738557</v>
      </c>
      <c r="U3750" s="15">
        <f t="shared" si="294"/>
        <v>20181.860159999997</v>
      </c>
    </row>
    <row r="3751" spans="1:21" x14ac:dyDescent="0.3">
      <c r="A3751" s="3" t="s">
        <v>3757</v>
      </c>
      <c r="B3751" s="3" t="s">
        <v>9</v>
      </c>
      <c r="C3751" s="8">
        <v>29732.481</v>
      </c>
      <c r="D3751" s="8">
        <v>327.27999999999997</v>
      </c>
      <c r="E3751" s="8">
        <v>81.058000000000007</v>
      </c>
      <c r="F3751" s="9">
        <v>146.60224742896199</v>
      </c>
      <c r="G3751" s="9">
        <v>-65.544247428961995</v>
      </c>
      <c r="H3751" s="9">
        <v>-21451.3212985506</v>
      </c>
      <c r="L3751" s="9">
        <f t="shared" si="291"/>
        <v>146.34731960269099</v>
      </c>
      <c r="M3751" s="9">
        <f t="shared" si="295"/>
        <v>-65.289319602690981</v>
      </c>
      <c r="N3751" s="9">
        <f t="shared" si="292"/>
        <v>-21367.888519568703</v>
      </c>
      <c r="O3751" s="9">
        <f t="shared" si="293"/>
        <v>15239.149670348917</v>
      </c>
      <c r="U3751" s="15">
        <f t="shared" si="294"/>
        <v>26528.662240000001</v>
      </c>
    </row>
    <row r="3752" spans="1:21" x14ac:dyDescent="0.3">
      <c r="A3752" s="3" t="s">
        <v>3758</v>
      </c>
      <c r="B3752" s="3" t="s">
        <v>9</v>
      </c>
      <c r="C3752" s="8">
        <v>29755.767999989999</v>
      </c>
      <c r="D3752" s="8">
        <v>345.45</v>
      </c>
      <c r="E3752" s="8">
        <v>81.557000000000002</v>
      </c>
      <c r="F3752" s="9">
        <v>146.71706887741101</v>
      </c>
      <c r="G3752" s="9">
        <v>-65.160068877411305</v>
      </c>
      <c r="H3752" s="9">
        <v>-22509.545793701702</v>
      </c>
      <c r="L3752" s="9">
        <f t="shared" si="291"/>
        <v>146.4619413872008</v>
      </c>
      <c r="M3752" s="9">
        <f t="shared" si="295"/>
        <v>-64.904941387200793</v>
      </c>
      <c r="N3752" s="9">
        <f t="shared" si="292"/>
        <v>-22421.412002208512</v>
      </c>
      <c r="O3752" s="9">
        <f t="shared" si="293"/>
        <v>16045.603897275239</v>
      </c>
      <c r="U3752" s="15">
        <f t="shared" si="294"/>
        <v>28173.86565</v>
      </c>
    </row>
    <row r="3753" spans="1:21" x14ac:dyDescent="0.3">
      <c r="A3753" s="3" t="s">
        <v>3759</v>
      </c>
      <c r="B3753" s="3" t="s">
        <v>9</v>
      </c>
      <c r="C3753" s="8">
        <v>29363.936000000002</v>
      </c>
      <c r="D3753" s="8">
        <v>351.229999999999</v>
      </c>
      <c r="E3753" s="8">
        <v>80.244</v>
      </c>
      <c r="F3753" s="9">
        <v>144.785058837175</v>
      </c>
      <c r="G3753" s="9">
        <v>-64.541058837175498</v>
      </c>
      <c r="H3753" s="9">
        <v>-22668.756095381101</v>
      </c>
      <c r="L3753" s="9">
        <f t="shared" si="291"/>
        <v>144.53329093475125</v>
      </c>
      <c r="M3753" s="9">
        <f t="shared" si="295"/>
        <v>-64.28929093475125</v>
      </c>
      <c r="N3753" s="9">
        <f t="shared" si="292"/>
        <v>-22580.327655012617</v>
      </c>
      <c r="O3753" s="9">
        <f t="shared" si="293"/>
        <v>16991.475616578467</v>
      </c>
      <c r="U3753" s="15">
        <f t="shared" si="294"/>
        <v>28184.100119999919</v>
      </c>
    </row>
    <row r="3754" spans="1:21" x14ac:dyDescent="0.3">
      <c r="A3754" s="3" t="s">
        <v>3760</v>
      </c>
      <c r="B3754" s="3" t="s">
        <v>9</v>
      </c>
      <c r="C3754" s="8">
        <v>28901.313999999998</v>
      </c>
      <c r="D3754" s="8">
        <v>248.72</v>
      </c>
      <c r="E3754" s="8">
        <v>80.546000000000006</v>
      </c>
      <c r="F3754" s="9">
        <v>142.50400382161499</v>
      </c>
      <c r="G3754" s="9">
        <v>-61.958003821615897</v>
      </c>
      <c r="H3754" s="9">
        <v>-15410.1947105123</v>
      </c>
      <c r="L3754" s="9">
        <f t="shared" si="291"/>
        <v>142.25620246409062</v>
      </c>
      <c r="M3754" s="9">
        <f t="shared" si="295"/>
        <v>-61.710202464090614</v>
      </c>
      <c r="N3754" s="9">
        <f t="shared" si="292"/>
        <v>-15348.561556868617</v>
      </c>
      <c r="O3754" s="9">
        <f t="shared" si="293"/>
        <v>12598.700397346462</v>
      </c>
      <c r="U3754" s="15">
        <f t="shared" si="294"/>
        <v>20033.401120000002</v>
      </c>
    </row>
    <row r="3755" spans="1:21" x14ac:dyDescent="0.3">
      <c r="A3755" s="3" t="s">
        <v>3761</v>
      </c>
      <c r="B3755" s="3" t="s">
        <v>9</v>
      </c>
      <c r="C3755" s="8">
        <v>29862.00599999</v>
      </c>
      <c r="D3755" s="8">
        <v>260.11</v>
      </c>
      <c r="E3755" s="8">
        <v>79.781000000000006</v>
      </c>
      <c r="F3755" s="9">
        <v>147.240897667963</v>
      </c>
      <c r="G3755" s="9">
        <v>-67.459897667963901</v>
      </c>
      <c r="H3755" s="9">
        <v>-17546.9939824141</v>
      </c>
      <c r="L3755" s="9">
        <f t="shared" si="291"/>
        <v>146.98485928765959</v>
      </c>
      <c r="M3755" s="9">
        <f t="shared" si="295"/>
        <v>-67.203859287659583</v>
      </c>
      <c r="N3755" s="9">
        <f t="shared" si="292"/>
        <v>-17480.395839313136</v>
      </c>
      <c r="O3755" s="9">
        <f t="shared" si="293"/>
        <v>11945.680249054847</v>
      </c>
      <c r="U3755" s="15">
        <f t="shared" si="294"/>
        <v>20751.835910000002</v>
      </c>
    </row>
    <row r="3756" spans="1:21" x14ac:dyDescent="0.3">
      <c r="A3756" s="3" t="s">
        <v>3762</v>
      </c>
      <c r="B3756" s="3" t="s">
        <v>9</v>
      </c>
      <c r="C3756" s="8">
        <v>30722.526999990001</v>
      </c>
      <c r="D3756" s="8">
        <v>340.469999999999</v>
      </c>
      <c r="E3756" s="8">
        <v>80.849999999999994</v>
      </c>
      <c r="F3756" s="9">
        <v>151.48387734260999</v>
      </c>
      <c r="G3756" s="9">
        <v>-70.633877342610504</v>
      </c>
      <c r="H3756" s="9">
        <v>-24048.716218838599</v>
      </c>
      <c r="L3756" s="9">
        <f t="shared" si="291"/>
        <v>151.22046081084991</v>
      </c>
      <c r="M3756" s="9">
        <f t="shared" si="295"/>
        <v>-70.37046081084992</v>
      </c>
      <c r="N3756" s="9">
        <f t="shared" si="292"/>
        <v>-23959.030792270001</v>
      </c>
      <c r="O3756" s="9">
        <f t="shared" si="293"/>
        <v>14194.157697750828</v>
      </c>
      <c r="U3756" s="15">
        <f t="shared" si="294"/>
        <v>27526.999499999918</v>
      </c>
    </row>
    <row r="3757" spans="1:21" x14ac:dyDescent="0.3">
      <c r="A3757" s="3" t="s">
        <v>3763</v>
      </c>
      <c r="B3757" s="3" t="s">
        <v>9</v>
      </c>
      <c r="C3757" s="8">
        <v>31635.960999999999</v>
      </c>
      <c r="D3757" s="8">
        <v>351.14</v>
      </c>
      <c r="E3757" s="8">
        <v>81.545000000000002</v>
      </c>
      <c r="F3757" s="9">
        <v>155.98775568628099</v>
      </c>
      <c r="G3757" s="9">
        <v>-74.442755686281004</v>
      </c>
      <c r="H3757" s="9">
        <v>-26139.829231680698</v>
      </c>
      <c r="L3757" s="9">
        <f t="shared" si="291"/>
        <v>155.71650732427165</v>
      </c>
      <c r="M3757" s="9">
        <f t="shared" si="295"/>
        <v>-74.171507324271644</v>
      </c>
      <c r="N3757" s="9">
        <f t="shared" si="292"/>
        <v>-26044.583081844743</v>
      </c>
      <c r="O3757" s="9">
        <f t="shared" si="293"/>
        <v>13060.24707794893</v>
      </c>
      <c r="U3757" s="15">
        <f t="shared" si="294"/>
        <v>28633.711299999999</v>
      </c>
    </row>
    <row r="3758" spans="1:21" x14ac:dyDescent="0.3">
      <c r="A3758" s="3" t="s">
        <v>3764</v>
      </c>
      <c r="B3758" s="3" t="s">
        <v>9</v>
      </c>
      <c r="C3758" s="8">
        <v>32558.3159999899</v>
      </c>
      <c r="D3758" s="8">
        <v>353.59</v>
      </c>
      <c r="E3758" s="8">
        <v>140.875</v>
      </c>
      <c r="F3758" s="9">
        <v>160.535620895574</v>
      </c>
      <c r="G3758" s="9">
        <v>-19.660620895574301</v>
      </c>
      <c r="H3758" s="9">
        <v>-6951.79894246612</v>
      </c>
      <c r="L3758" s="9">
        <f t="shared" si="291"/>
        <v>160.2564642142016</v>
      </c>
      <c r="M3758" s="9">
        <f t="shared" si="295"/>
        <v>-19.3814642142016</v>
      </c>
      <c r="N3758" s="9">
        <f t="shared" si="292"/>
        <v>-6853.0919314995435</v>
      </c>
      <c r="O3758" s="9">
        <f t="shared" si="293"/>
        <v>11546.088643893308</v>
      </c>
      <c r="U3758" s="15">
        <f t="shared" si="294"/>
        <v>49811.991249999999</v>
      </c>
    </row>
    <row r="3759" spans="1:21" x14ac:dyDescent="0.3">
      <c r="A3759" s="3" t="s">
        <v>3765</v>
      </c>
      <c r="B3759" s="3" t="s">
        <v>9</v>
      </c>
      <c r="C3759" s="8">
        <v>32884.443999989999</v>
      </c>
      <c r="D3759" s="8">
        <v>337.27</v>
      </c>
      <c r="E3759" s="8">
        <v>290.81799999999998</v>
      </c>
      <c r="F3759" s="9">
        <v>162.143663552677</v>
      </c>
      <c r="G3759" s="9">
        <v>128.67433644732199</v>
      </c>
      <c r="H3759" s="9">
        <v>43397.993453588402</v>
      </c>
      <c r="L3759" s="9">
        <f t="shared" si="291"/>
        <v>161.86171063300537</v>
      </c>
      <c r="M3759" s="9">
        <f t="shared" si="295"/>
        <v>128.95628936699461</v>
      </c>
      <c r="N3759" s="9">
        <f t="shared" si="292"/>
        <v>43493.087714806272</v>
      </c>
      <c r="O3759" s="9">
        <f t="shared" si="293"/>
        <v>10471.775714248703</v>
      </c>
      <c r="U3759" s="15">
        <f t="shared" si="294"/>
        <v>98084.186859999987</v>
      </c>
    </row>
    <row r="3760" spans="1:21" x14ac:dyDescent="0.3">
      <c r="A3760" s="3" t="s">
        <v>3766</v>
      </c>
      <c r="B3760" s="3" t="s">
        <v>9</v>
      </c>
      <c r="C3760" s="8">
        <v>32806.091999999997</v>
      </c>
      <c r="D3760" s="8">
        <v>331.96</v>
      </c>
      <c r="E3760" s="8">
        <v>294.97000000000003</v>
      </c>
      <c r="F3760" s="9">
        <v>161.75733254689601</v>
      </c>
      <c r="G3760" s="9">
        <v>133.21266745310299</v>
      </c>
      <c r="H3760" s="9">
        <v>44221.277087732102</v>
      </c>
      <c r="L3760" s="9">
        <f t="shared" si="291"/>
        <v>161.47605142131542</v>
      </c>
      <c r="M3760" s="9">
        <f t="shared" si="295"/>
        <v>133.49394857868461</v>
      </c>
      <c r="N3760" s="9">
        <f t="shared" si="292"/>
        <v>44314.651170180143</v>
      </c>
      <c r="O3760" s="9">
        <f t="shared" si="293"/>
        <v>10434.930853568836</v>
      </c>
      <c r="U3760" s="15">
        <f t="shared" si="294"/>
        <v>97918.241200000004</v>
      </c>
    </row>
    <row r="3761" spans="1:21" x14ac:dyDescent="0.3">
      <c r="A3761" s="3" t="s">
        <v>3767</v>
      </c>
      <c r="B3761" s="3" t="s">
        <v>9</v>
      </c>
      <c r="C3761" s="8">
        <v>32896.080999999998</v>
      </c>
      <c r="D3761" s="8">
        <v>315.25</v>
      </c>
      <c r="E3761" s="8">
        <v>294.541</v>
      </c>
      <c r="F3761" s="9">
        <v>162.20104222735901</v>
      </c>
      <c r="G3761" s="9">
        <v>132.33995777263999</v>
      </c>
      <c r="H3761" s="9">
        <v>41720.171687824703</v>
      </c>
      <c r="L3761" s="9">
        <f t="shared" si="291"/>
        <v>161.91898953144914</v>
      </c>
      <c r="M3761" s="9">
        <f t="shared" si="295"/>
        <v>132.62201046855085</v>
      </c>
      <c r="N3761" s="9">
        <f t="shared" si="292"/>
        <v>41809.088800210659</v>
      </c>
      <c r="O3761" s="9">
        <f t="shared" si="293"/>
        <v>9770.0274298596778</v>
      </c>
      <c r="U3761" s="15">
        <f t="shared" si="294"/>
        <v>92854.05025</v>
      </c>
    </row>
    <row r="3762" spans="1:21" x14ac:dyDescent="0.3">
      <c r="A3762" s="3" t="s">
        <v>3768</v>
      </c>
      <c r="B3762" s="3" t="s">
        <v>9</v>
      </c>
      <c r="C3762" s="8">
        <v>33624.519</v>
      </c>
      <c r="D3762" s="8">
        <v>333.789999999999</v>
      </c>
      <c r="E3762" s="8">
        <v>296.74200000000002</v>
      </c>
      <c r="F3762" s="9">
        <v>165.79275890625499</v>
      </c>
      <c r="G3762" s="9">
        <v>130.94924109374401</v>
      </c>
      <c r="H3762" s="9">
        <v>43709.5471846808</v>
      </c>
      <c r="L3762" s="9">
        <f t="shared" si="291"/>
        <v>165.50446054534621</v>
      </c>
      <c r="M3762" s="9">
        <f t="shared" si="295"/>
        <v>131.23753945465381</v>
      </c>
      <c r="N3762" s="9">
        <f t="shared" si="292"/>
        <v>43805.778294568765</v>
      </c>
      <c r="O3762" s="9">
        <f t="shared" si="293"/>
        <v>9147.8129445071536</v>
      </c>
      <c r="U3762" s="15">
        <f t="shared" si="294"/>
        <v>99049.512179999714</v>
      </c>
    </row>
    <row r="3763" spans="1:21" x14ac:dyDescent="0.3">
      <c r="A3763" s="3" t="s">
        <v>3769</v>
      </c>
      <c r="B3763" s="3" t="s">
        <v>9</v>
      </c>
      <c r="C3763" s="8">
        <v>35234.85</v>
      </c>
      <c r="D3763" s="8">
        <v>398.83</v>
      </c>
      <c r="E3763" s="8">
        <v>296.54899999999998</v>
      </c>
      <c r="F3763" s="9">
        <v>173.73283439825801</v>
      </c>
      <c r="G3763" s="9">
        <v>122.81616560174101</v>
      </c>
      <c r="H3763" s="9">
        <v>48982.771326942602</v>
      </c>
      <c r="L3763" s="9">
        <f t="shared" si="291"/>
        <v>173.43072897626257</v>
      </c>
      <c r="M3763" s="9">
        <f t="shared" si="295"/>
        <v>123.11827102373741</v>
      </c>
      <c r="N3763" s="9">
        <f t="shared" si="292"/>
        <v>49103.260032397186</v>
      </c>
      <c r="O3763" s="9">
        <f t="shared" si="293"/>
        <v>7769.0585713438077</v>
      </c>
      <c r="U3763" s="15">
        <f t="shared" si="294"/>
        <v>118272.63766999998</v>
      </c>
    </row>
    <row r="3764" spans="1:21" x14ac:dyDescent="0.3">
      <c r="A3764" s="3" t="s">
        <v>3770</v>
      </c>
      <c r="B3764" s="3" t="s">
        <v>9</v>
      </c>
      <c r="C3764" s="8">
        <v>39141.259999989903</v>
      </c>
      <c r="D3764" s="8">
        <v>433.54</v>
      </c>
      <c r="E3764" s="8">
        <v>299.96100000000001</v>
      </c>
      <c r="F3764" s="9">
        <v>192.99421004254</v>
      </c>
      <c r="G3764" s="9">
        <v>106.966789957459</v>
      </c>
      <c r="H3764" s="9">
        <v>46374.382118156798</v>
      </c>
      <c r="L3764" s="9">
        <f t="shared" si="291"/>
        <v>192.65861085963687</v>
      </c>
      <c r="M3764" s="9">
        <f t="shared" si="295"/>
        <v>107.30238914036315</v>
      </c>
      <c r="N3764" s="9">
        <f t="shared" si="292"/>
        <v>46519.877787913043</v>
      </c>
      <c r="O3764" s="9">
        <f t="shared" si="293"/>
        <v>109.14042010347235</v>
      </c>
      <c r="U3764" s="15">
        <f t="shared" si="294"/>
        <v>130045.09194000001</v>
      </c>
    </row>
    <row r="3765" spans="1:21" x14ac:dyDescent="0.3">
      <c r="A3765" s="3" t="s">
        <v>3771</v>
      </c>
      <c r="B3765" s="3" t="s">
        <v>9</v>
      </c>
      <c r="C3765" s="8">
        <v>42792.176999989999</v>
      </c>
      <c r="D3765" s="8">
        <v>519.92999999999995</v>
      </c>
      <c r="E3765" s="8">
        <v>295.28500000000003</v>
      </c>
      <c r="F3765" s="9">
        <v>210.99582374496299</v>
      </c>
      <c r="G3765" s="9">
        <v>84.289176255036594</v>
      </c>
      <c r="H3765" s="9">
        <v>43824.471410281199</v>
      </c>
      <c r="L3765" s="9">
        <f t="shared" si="291"/>
        <v>210.62892141131641</v>
      </c>
      <c r="M3765" s="9">
        <f t="shared" si="295"/>
        <v>84.656078588683613</v>
      </c>
      <c r="N3765" s="9">
        <f t="shared" si="292"/>
        <v>44015.234940614268</v>
      </c>
      <c r="O3765" s="9">
        <f t="shared" si="293"/>
        <v>-9212.4151151084534</v>
      </c>
      <c r="U3765" s="15">
        <f t="shared" si="294"/>
        <v>153527.53005</v>
      </c>
    </row>
    <row r="3766" spans="1:21" x14ac:dyDescent="0.3">
      <c r="A3766" s="3" t="s">
        <v>3772</v>
      </c>
      <c r="B3766" s="3" t="s">
        <v>9</v>
      </c>
      <c r="C3766" s="8">
        <v>41771.357999990003</v>
      </c>
      <c r="D3766" s="8">
        <v>487.76</v>
      </c>
      <c r="E3766" s="8">
        <v>294.738</v>
      </c>
      <c r="F3766" s="9">
        <v>205.96246108618601</v>
      </c>
      <c r="G3766" s="9">
        <v>88.775538913813193</v>
      </c>
      <c r="H3766" s="9">
        <v>43301.156860601499</v>
      </c>
      <c r="L3766" s="9">
        <f t="shared" si="291"/>
        <v>205.60431130731942</v>
      </c>
      <c r="M3766" s="9">
        <f t="shared" si="295"/>
        <v>89.133688692680579</v>
      </c>
      <c r="N3766" s="9">
        <f t="shared" si="292"/>
        <v>43475.847996741875</v>
      </c>
      <c r="O3766" s="9">
        <f t="shared" si="293"/>
        <v>-6191.604954827967</v>
      </c>
      <c r="U3766" s="15">
        <f t="shared" si="294"/>
        <v>143761.40687999999</v>
      </c>
    </row>
    <row r="3767" spans="1:21" x14ac:dyDescent="0.3">
      <c r="A3767" s="3" t="s">
        <v>3773</v>
      </c>
      <c r="B3767" s="3" t="s">
        <v>9</v>
      </c>
      <c r="C3767" s="8">
        <v>40635.60899999</v>
      </c>
      <c r="D3767" s="8">
        <v>482.71</v>
      </c>
      <c r="E3767" s="8">
        <v>294.76</v>
      </c>
      <c r="F3767" s="9">
        <v>200.362411903772</v>
      </c>
      <c r="G3767" s="9">
        <v>94.397588096227395</v>
      </c>
      <c r="H3767" s="9">
        <v>45566.659749929902</v>
      </c>
      <c r="L3767" s="9">
        <f t="shared" si="291"/>
        <v>200.01400009543511</v>
      </c>
      <c r="M3767" s="9">
        <f t="shared" si="295"/>
        <v>94.745999904564883</v>
      </c>
      <c r="N3767" s="9">
        <f t="shared" si="292"/>
        <v>45734.841613932513</v>
      </c>
      <c r="O3767" s="9">
        <f t="shared" si="293"/>
        <v>-3429.0013418315466</v>
      </c>
      <c r="U3767" s="15">
        <f t="shared" si="294"/>
        <v>142283.59959999999</v>
      </c>
    </row>
    <row r="3768" spans="1:21" x14ac:dyDescent="0.3">
      <c r="A3768" s="3" t="s">
        <v>3774</v>
      </c>
      <c r="B3768" s="3" t="s">
        <v>9</v>
      </c>
      <c r="C3768" s="8">
        <v>39191.347999999904</v>
      </c>
      <c r="D3768" s="8">
        <v>462</v>
      </c>
      <c r="E3768" s="8">
        <v>295.62200000000001</v>
      </c>
      <c r="F3768" s="9">
        <v>193.24117945524</v>
      </c>
      <c r="G3768" s="9">
        <v>102.380820544759</v>
      </c>
      <c r="H3768" s="9">
        <v>47299.9390916786</v>
      </c>
      <c r="L3768" s="9">
        <f t="shared" si="291"/>
        <v>192.9051508152404</v>
      </c>
      <c r="M3768" s="9">
        <f t="shared" si="295"/>
        <v>102.71684918475961</v>
      </c>
      <c r="N3768" s="9">
        <f t="shared" si="292"/>
        <v>47455.184323358939</v>
      </c>
      <c r="O3768" s="9">
        <f t="shared" si="293"/>
        <v>2.4035506320406625</v>
      </c>
      <c r="U3768" s="15">
        <f t="shared" si="294"/>
        <v>136577.364</v>
      </c>
    </row>
    <row r="3769" spans="1:21" x14ac:dyDescent="0.3">
      <c r="A3769" s="3" t="s">
        <v>3775</v>
      </c>
      <c r="B3769" s="3" t="s">
        <v>9</v>
      </c>
      <c r="C3769" s="8">
        <v>37535.017999989999</v>
      </c>
      <c r="D3769" s="8">
        <v>479.74</v>
      </c>
      <c r="E3769" s="8">
        <v>295.279</v>
      </c>
      <c r="F3769" s="9">
        <v>185.07429622455899</v>
      </c>
      <c r="G3769" s="9">
        <v>110.20470377544</v>
      </c>
      <c r="H3769" s="9">
        <v>52869.604589229901</v>
      </c>
      <c r="L3769" s="9">
        <f t="shared" si="291"/>
        <v>184.75246904344428</v>
      </c>
      <c r="M3769" s="9">
        <f t="shared" si="295"/>
        <v>110.52653095655572</v>
      </c>
      <c r="N3769" s="9">
        <f t="shared" si="292"/>
        <v>53023.997961098044</v>
      </c>
      <c r="O3769" s="9">
        <f t="shared" si="293"/>
        <v>3913.6633960157919</v>
      </c>
      <c r="U3769" s="15">
        <f t="shared" si="294"/>
        <v>141657.14746000001</v>
      </c>
    </row>
    <row r="3770" spans="1:21" x14ac:dyDescent="0.3">
      <c r="A3770" s="3" t="s">
        <v>3776</v>
      </c>
      <c r="B3770" s="3" t="s">
        <v>9</v>
      </c>
      <c r="C3770" s="8">
        <v>35429.0249999999</v>
      </c>
      <c r="D3770" s="8">
        <v>448.86</v>
      </c>
      <c r="E3770" s="8">
        <v>294.83100000000002</v>
      </c>
      <c r="F3770" s="9">
        <v>174.69025505193699</v>
      </c>
      <c r="G3770" s="9">
        <v>120.14074494806199</v>
      </c>
      <c r="H3770" s="9">
        <v>53926.374777387398</v>
      </c>
      <c r="L3770" s="9">
        <f t="shared" si="291"/>
        <v>174.38648476347177</v>
      </c>
      <c r="M3770" s="9">
        <f t="shared" si="295"/>
        <v>120.44451523652825</v>
      </c>
      <c r="N3770" s="9">
        <f t="shared" si="292"/>
        <v>54062.725109068073</v>
      </c>
      <c r="O3770" s="9">
        <f t="shared" si="293"/>
        <v>8314.623633903142</v>
      </c>
      <c r="U3770" s="15">
        <f t="shared" si="294"/>
        <v>132337.84266000002</v>
      </c>
    </row>
    <row r="3771" spans="1:21" x14ac:dyDescent="0.3">
      <c r="A3771" s="3" t="s">
        <v>3777</v>
      </c>
      <c r="B3771" s="3" t="s">
        <v>9</v>
      </c>
      <c r="C3771" s="8">
        <v>33450.775999999998</v>
      </c>
      <c r="D3771" s="8">
        <v>409.17</v>
      </c>
      <c r="E3771" s="8">
        <v>294.637</v>
      </c>
      <c r="F3771" s="9">
        <v>164.93608252344501</v>
      </c>
      <c r="G3771" s="9">
        <v>129.700917476554</v>
      </c>
      <c r="H3771" s="9">
        <v>53069.724403881599</v>
      </c>
      <c r="L3771" s="9">
        <f t="shared" si="291"/>
        <v>164.64927384398311</v>
      </c>
      <c r="M3771" s="9">
        <f t="shared" si="295"/>
        <v>129.98772615601689</v>
      </c>
      <c r="N3771" s="9">
        <f t="shared" si="292"/>
        <v>53187.077911257431</v>
      </c>
      <c r="O3771" s="9">
        <f t="shared" si="293"/>
        <v>11563.585883385867</v>
      </c>
      <c r="U3771" s="15">
        <f t="shared" si="294"/>
        <v>120556.62129000001</v>
      </c>
    </row>
    <row r="3772" spans="1:21" x14ac:dyDescent="0.3">
      <c r="A3772" s="3" t="s">
        <v>3778</v>
      </c>
      <c r="B3772" s="3" t="s">
        <v>9</v>
      </c>
      <c r="C3772" s="8">
        <v>31969.046999999999</v>
      </c>
      <c r="D3772" s="8">
        <v>355.46</v>
      </c>
      <c r="E3772" s="8">
        <v>293.88299999999998</v>
      </c>
      <c r="F3772" s="9">
        <v>157.630106224977</v>
      </c>
      <c r="G3772" s="9">
        <v>136.25289377502199</v>
      </c>
      <c r="H3772" s="9">
        <v>48432.453621269597</v>
      </c>
      <c r="L3772" s="9">
        <f t="shared" si="291"/>
        <v>157.35600196641676</v>
      </c>
      <c r="M3772" s="9">
        <f t="shared" si="295"/>
        <v>136.52699803358323</v>
      </c>
      <c r="N3772" s="9">
        <f t="shared" si="292"/>
        <v>48529.886721017494</v>
      </c>
      <c r="O3772" s="9">
        <f t="shared" si="293"/>
        <v>12638.149727092172</v>
      </c>
      <c r="U3772" s="15">
        <f t="shared" si="294"/>
        <v>104463.65117999999</v>
      </c>
    </row>
    <row r="3773" spans="1:21" x14ac:dyDescent="0.3">
      <c r="A3773" s="3" t="s">
        <v>3779</v>
      </c>
      <c r="B3773" s="3" t="s">
        <v>9</v>
      </c>
      <c r="C3773" s="8">
        <v>31159.768</v>
      </c>
      <c r="D3773" s="8">
        <v>350.84</v>
      </c>
      <c r="E3773" s="8">
        <v>294.55500000000001</v>
      </c>
      <c r="F3773" s="9">
        <v>153.63978600255501</v>
      </c>
      <c r="G3773" s="9">
        <v>140.915213997444</v>
      </c>
      <c r="H3773" s="9">
        <v>49438.693678863303</v>
      </c>
      <c r="L3773" s="9">
        <f t="shared" si="291"/>
        <v>153.37262054389956</v>
      </c>
      <c r="M3773" s="9">
        <f t="shared" si="295"/>
        <v>141.18237945610045</v>
      </c>
      <c r="N3773" s="9">
        <f t="shared" si="292"/>
        <v>49532.426008378279</v>
      </c>
      <c r="O3773" s="9">
        <f t="shared" si="293"/>
        <v>13871.41816218022</v>
      </c>
      <c r="U3773" s="15">
        <f t="shared" si="294"/>
        <v>103341.6762</v>
      </c>
    </row>
    <row r="3774" spans="1:21" x14ac:dyDescent="0.3">
      <c r="A3774" s="3" t="s">
        <v>3780</v>
      </c>
      <c r="B3774" s="3" t="s">
        <v>9</v>
      </c>
      <c r="C3774" s="8">
        <v>30838.478999999999</v>
      </c>
      <c r="D3774" s="8">
        <v>337.54</v>
      </c>
      <c r="E3774" s="8">
        <v>293.19499999999999</v>
      </c>
      <c r="F3774" s="9">
        <v>152.05560305212501</v>
      </c>
      <c r="G3774" s="9">
        <v>141.13939694787399</v>
      </c>
      <c r="H3774" s="9">
        <v>47640.192045785698</v>
      </c>
      <c r="L3774" s="9">
        <f t="shared" si="291"/>
        <v>151.7911923419332</v>
      </c>
      <c r="M3774" s="9">
        <f t="shared" si="295"/>
        <v>141.4038076580668</v>
      </c>
      <c r="N3774" s="9">
        <f t="shared" si="292"/>
        <v>47729.441236903869</v>
      </c>
      <c r="O3774" s="9">
        <f t="shared" si="293"/>
        <v>13879.361591738858</v>
      </c>
      <c r="U3774" s="15">
        <f t="shared" si="294"/>
        <v>98965.040300000008</v>
      </c>
    </row>
    <row r="3775" spans="1:21" x14ac:dyDescent="0.3">
      <c r="A3775" s="3" t="s">
        <v>3781</v>
      </c>
      <c r="B3775" s="3" t="s">
        <v>9</v>
      </c>
      <c r="C3775" s="8">
        <v>31111.925999989999</v>
      </c>
      <c r="D3775" s="8">
        <v>341.1</v>
      </c>
      <c r="E3775" s="8">
        <v>294.161</v>
      </c>
      <c r="F3775" s="9">
        <v>153.403890964971</v>
      </c>
      <c r="G3775" s="9">
        <v>140.75710903502801</v>
      </c>
      <c r="H3775" s="9">
        <v>48012.2498918481</v>
      </c>
      <c r="L3775" s="9">
        <f t="shared" si="291"/>
        <v>153.13713570609218</v>
      </c>
      <c r="M3775" s="9">
        <f t="shared" si="295"/>
        <v>141.02386429390782</v>
      </c>
      <c r="N3775" s="9">
        <f t="shared" si="292"/>
        <v>48103.240110651961</v>
      </c>
      <c r="O3775" s="9">
        <f t="shared" si="293"/>
        <v>13566.644523255545</v>
      </c>
      <c r="U3775" s="15">
        <f t="shared" si="294"/>
        <v>100338.3171</v>
      </c>
    </row>
    <row r="3776" spans="1:21" x14ac:dyDescent="0.3">
      <c r="A3776" s="3" t="s">
        <v>3782</v>
      </c>
      <c r="B3776" s="3" t="s">
        <v>9</v>
      </c>
      <c r="C3776" s="8">
        <v>32441.756000000001</v>
      </c>
      <c r="D3776" s="8">
        <v>365.18</v>
      </c>
      <c r="E3776" s="8">
        <v>295.15300000000002</v>
      </c>
      <c r="F3776" s="9">
        <v>159.96089731435501</v>
      </c>
      <c r="G3776" s="9">
        <v>135.19210268564399</v>
      </c>
      <c r="H3776" s="9">
        <v>49369.452058743802</v>
      </c>
      <c r="L3776" s="9">
        <f t="shared" si="291"/>
        <v>159.68274002443718</v>
      </c>
      <c r="M3776" s="9">
        <f t="shared" si="295"/>
        <v>135.47025997556284</v>
      </c>
      <c r="N3776" s="9">
        <f t="shared" si="292"/>
        <v>49471.029537876042</v>
      </c>
      <c r="O3776" s="9">
        <f t="shared" si="293"/>
        <v>12134.059818082942</v>
      </c>
      <c r="U3776" s="15">
        <f t="shared" si="294"/>
        <v>107783.97254</v>
      </c>
    </row>
    <row r="3777" spans="1:21" x14ac:dyDescent="0.3">
      <c r="A3777" s="3" t="s">
        <v>3783</v>
      </c>
      <c r="B3777" s="3" t="s">
        <v>9</v>
      </c>
      <c r="C3777" s="8">
        <v>34673.536</v>
      </c>
      <c r="D3777" s="8">
        <v>430.89</v>
      </c>
      <c r="E3777" s="8">
        <v>294.51299999999998</v>
      </c>
      <c r="F3777" s="9">
        <v>170.965157731338</v>
      </c>
      <c r="G3777" s="9">
        <v>123.547842268661</v>
      </c>
      <c r="H3777" s="9">
        <v>53235.5297551435</v>
      </c>
      <c r="L3777" s="9">
        <f t="shared" si="291"/>
        <v>170.66786504454208</v>
      </c>
      <c r="M3777" s="9">
        <f t="shared" si="295"/>
        <v>123.84513495545789</v>
      </c>
      <c r="N3777" s="9">
        <f t="shared" si="292"/>
        <v>53363.630200957254</v>
      </c>
      <c r="O3777" s="9">
        <f t="shared" si="293"/>
        <v>9584.0657668873682</v>
      </c>
      <c r="U3777" s="15">
        <f t="shared" si="294"/>
        <v>126902.70656999998</v>
      </c>
    </row>
    <row r="3778" spans="1:21" x14ac:dyDescent="0.3">
      <c r="A3778" s="3" t="s">
        <v>3784</v>
      </c>
      <c r="B3778" s="3" t="s">
        <v>9</v>
      </c>
      <c r="C3778" s="8">
        <v>36615.991999999998</v>
      </c>
      <c r="D3778" s="8">
        <v>441.37</v>
      </c>
      <c r="E3778" s="8">
        <v>296.04500000000002</v>
      </c>
      <c r="F3778" s="9">
        <v>180.54284534953101</v>
      </c>
      <c r="G3778" s="9">
        <v>115.502154650468</v>
      </c>
      <c r="H3778" s="9">
        <v>50979.185998077097</v>
      </c>
      <c r="L3778" s="9">
        <f t="shared" si="291"/>
        <v>180.22889794476202</v>
      </c>
      <c r="M3778" s="9">
        <f t="shared" si="295"/>
        <v>115.81610205523799</v>
      </c>
      <c r="N3778" s="9">
        <f t="shared" si="292"/>
        <v>51117.752964120395</v>
      </c>
      <c r="O3778" s="9">
        <f t="shared" si="293"/>
        <v>5597.2139526951287</v>
      </c>
      <c r="U3778" s="15">
        <f t="shared" si="294"/>
        <v>130665.38165000001</v>
      </c>
    </row>
    <row r="3779" spans="1:21" x14ac:dyDescent="0.3">
      <c r="A3779" s="3" t="s">
        <v>3785</v>
      </c>
      <c r="B3779" s="3" t="s">
        <v>9</v>
      </c>
      <c r="C3779" s="8">
        <v>38722.067999999999</v>
      </c>
      <c r="D3779" s="8">
        <v>463.05</v>
      </c>
      <c r="E3779" s="8">
        <v>296.79199999999997</v>
      </c>
      <c r="F3779" s="9">
        <v>190.92729577114901</v>
      </c>
      <c r="G3779" s="9">
        <v>105.86470422885</v>
      </c>
      <c r="H3779" s="9">
        <v>49020.651293169001</v>
      </c>
      <c r="L3779" s="9">
        <f t="shared" ref="L3779:L3842" si="296">C3779*$J$3</f>
        <v>190.59529076208383</v>
      </c>
      <c r="M3779" s="9">
        <f t="shared" si="295"/>
        <v>106.19670923791614</v>
      </c>
      <c r="N3779" s="9">
        <f t="shared" ref="N3779:N3842" si="297">M3779*D3779</f>
        <v>49174.386212617072</v>
      </c>
      <c r="O3779" s="9">
        <f t="shared" si="293"/>
        <v>1071.9897108612629</v>
      </c>
      <c r="U3779" s="15">
        <f t="shared" si="294"/>
        <v>137429.5356</v>
      </c>
    </row>
    <row r="3780" spans="1:21" x14ac:dyDescent="0.3">
      <c r="A3780" s="3" t="s">
        <v>3786</v>
      </c>
      <c r="B3780" s="3" t="s">
        <v>9</v>
      </c>
      <c r="C3780" s="8">
        <v>39759.25</v>
      </c>
      <c r="D3780" s="8">
        <v>466.2</v>
      </c>
      <c r="E3780" s="8">
        <v>296.404</v>
      </c>
      <c r="F3780" s="9">
        <v>196.041339640979</v>
      </c>
      <c r="G3780" s="9">
        <v>100.36266035902</v>
      </c>
      <c r="H3780" s="9">
        <v>46789.072259375498</v>
      </c>
      <c r="L3780" s="9">
        <f t="shared" si="296"/>
        <v>195.70044177992719</v>
      </c>
      <c r="M3780" s="9">
        <f t="shared" si="295"/>
        <v>100.70355822007281</v>
      </c>
      <c r="N3780" s="9">
        <f t="shared" si="297"/>
        <v>46947.998842197943</v>
      </c>
      <c r="O3780" s="9">
        <f t="shared" ref="O3780:O3843" si="298">($O$1-L3780)*D3780</f>
        <v>-1300.7392466446472</v>
      </c>
      <c r="U3780" s="15">
        <f t="shared" ref="U3780:U3843" si="299">D3780*E3780</f>
        <v>138183.5448</v>
      </c>
    </row>
    <row r="3781" spans="1:21" x14ac:dyDescent="0.3">
      <c r="A3781" s="3" t="s">
        <v>3787</v>
      </c>
      <c r="B3781" s="3" t="s">
        <v>9</v>
      </c>
      <c r="C3781" s="8">
        <v>40495.067999990002</v>
      </c>
      <c r="D3781" s="8">
        <v>466.53</v>
      </c>
      <c r="E3781" s="8">
        <v>295.19200000000001</v>
      </c>
      <c r="F3781" s="9">
        <v>199.66944496112399</v>
      </c>
      <c r="G3781" s="9">
        <v>95.522555038875595</v>
      </c>
      <c r="H3781" s="9">
        <v>44564.137602286602</v>
      </c>
      <c r="L3781" s="9">
        <f t="shared" si="296"/>
        <v>199.32223815857282</v>
      </c>
      <c r="M3781" s="9">
        <f t="shared" ref="M3781:M3844" si="300">E3781-L3781</f>
        <v>95.869761841427191</v>
      </c>
      <c r="N3781" s="9">
        <f t="shared" si="297"/>
        <v>44726.119991881023</v>
      </c>
      <c r="O3781" s="9">
        <f t="shared" si="298"/>
        <v>-2991.3366403706577</v>
      </c>
      <c r="U3781" s="15">
        <f t="shared" si="299"/>
        <v>137715.92376000001</v>
      </c>
    </row>
    <row r="3782" spans="1:21" x14ac:dyDescent="0.3">
      <c r="A3782" s="3" t="s">
        <v>3788</v>
      </c>
      <c r="B3782" s="3" t="s">
        <v>9</v>
      </c>
      <c r="C3782" s="8">
        <v>40517.907999989999</v>
      </c>
      <c r="D3782" s="8">
        <v>465.19</v>
      </c>
      <c r="E3782" s="8">
        <v>295.03399999999999</v>
      </c>
      <c r="F3782" s="9">
        <v>199.782062382162</v>
      </c>
      <c r="G3782" s="9">
        <v>95.251937617837697</v>
      </c>
      <c r="H3782" s="9">
        <v>44310.248860441898</v>
      </c>
      <c r="L3782" s="9">
        <f t="shared" si="296"/>
        <v>199.43465974827214</v>
      </c>
      <c r="M3782" s="9">
        <f t="shared" si="300"/>
        <v>95.599340251727853</v>
      </c>
      <c r="N3782" s="9">
        <f t="shared" si="297"/>
        <v>44471.857091701277</v>
      </c>
      <c r="O3782" s="9">
        <f t="shared" si="298"/>
        <v>-3035.042113980152</v>
      </c>
      <c r="U3782" s="15">
        <f t="shared" si="299"/>
        <v>137246.86645999999</v>
      </c>
    </row>
    <row r="3783" spans="1:21" x14ac:dyDescent="0.3">
      <c r="A3783" s="3" t="s">
        <v>3789</v>
      </c>
      <c r="B3783" s="3" t="s">
        <v>9</v>
      </c>
      <c r="C3783" s="8">
        <v>40518.674999999901</v>
      </c>
      <c r="D3783" s="8">
        <v>459.28</v>
      </c>
      <c r="E3783" s="8">
        <v>290.83499999999998</v>
      </c>
      <c r="F3783" s="9">
        <v>199.78584423693701</v>
      </c>
      <c r="G3783" s="9">
        <v>91.0491557630627</v>
      </c>
      <c r="H3783" s="9">
        <v>41817.056258859397</v>
      </c>
      <c r="L3783" s="9">
        <f t="shared" si="296"/>
        <v>199.43843502674906</v>
      </c>
      <c r="M3783" s="9">
        <f t="shared" si="300"/>
        <v>91.396564973250918</v>
      </c>
      <c r="N3783" s="9">
        <f t="shared" si="297"/>
        <v>41976.614360914682</v>
      </c>
      <c r="O3783" s="9">
        <f t="shared" si="298"/>
        <v>-2998.2173728039393</v>
      </c>
      <c r="U3783" s="15">
        <f t="shared" si="299"/>
        <v>133574.69879999998</v>
      </c>
    </row>
    <row r="3784" spans="1:21" x14ac:dyDescent="0.3">
      <c r="A3784" s="3" t="s">
        <v>3790</v>
      </c>
      <c r="B3784" s="3" t="s">
        <v>9</v>
      </c>
      <c r="C3784" s="8">
        <v>41388.449000000001</v>
      </c>
      <c r="D3784" s="8">
        <v>461.86</v>
      </c>
      <c r="E3784" s="8">
        <v>295.952</v>
      </c>
      <c r="F3784" s="9">
        <v>204.074447773092</v>
      </c>
      <c r="G3784" s="9">
        <v>91.877552226907099</v>
      </c>
      <c r="H3784" s="9">
        <v>42434.566271519303</v>
      </c>
      <c r="L3784" s="9">
        <f t="shared" si="296"/>
        <v>203.71958107574932</v>
      </c>
      <c r="M3784" s="9">
        <f t="shared" si="300"/>
        <v>92.23241892425068</v>
      </c>
      <c r="N3784" s="9">
        <f t="shared" si="297"/>
        <v>42598.465004354417</v>
      </c>
      <c r="O3784" s="9">
        <f t="shared" si="298"/>
        <v>-4992.3499378352826</v>
      </c>
      <c r="U3784" s="15">
        <f t="shared" si="299"/>
        <v>136688.39072</v>
      </c>
    </row>
    <row r="3785" spans="1:21" x14ac:dyDescent="0.3">
      <c r="A3785" s="3" t="s">
        <v>3791</v>
      </c>
      <c r="B3785" s="3" t="s">
        <v>9</v>
      </c>
      <c r="C3785" s="8">
        <v>42316.012000000002</v>
      </c>
      <c r="D3785" s="8">
        <v>467.1</v>
      </c>
      <c r="E3785" s="8">
        <v>296.11399999999998</v>
      </c>
      <c r="F3785" s="9">
        <v>208.64799212117299</v>
      </c>
      <c r="G3785" s="9">
        <v>87.4660078788269</v>
      </c>
      <c r="H3785" s="9">
        <v>40855.372280199997</v>
      </c>
      <c r="L3785" s="9">
        <f t="shared" si="296"/>
        <v>208.28517245080582</v>
      </c>
      <c r="M3785" s="9">
        <f t="shared" si="300"/>
        <v>87.828827549194159</v>
      </c>
      <c r="N3785" s="9">
        <f t="shared" si="297"/>
        <v>41024.845348228591</v>
      </c>
      <c r="O3785" s="9">
        <f t="shared" si="298"/>
        <v>-7181.5780226387815</v>
      </c>
      <c r="U3785" s="15">
        <f t="shared" si="299"/>
        <v>138314.84940000001</v>
      </c>
    </row>
    <row r="3786" spans="1:21" x14ac:dyDescent="0.3">
      <c r="A3786" s="3" t="s">
        <v>3792</v>
      </c>
      <c r="B3786" s="3" t="s">
        <v>9</v>
      </c>
      <c r="C3786" s="8">
        <v>43067.837999989999</v>
      </c>
      <c r="D3786" s="8">
        <v>471.75</v>
      </c>
      <c r="E3786" s="8">
        <v>296.64800000000002</v>
      </c>
      <c r="F3786" s="9">
        <v>212.35502825024801</v>
      </c>
      <c r="G3786" s="9">
        <v>84.292971749751104</v>
      </c>
      <c r="H3786" s="9">
        <v>39765.209422945103</v>
      </c>
      <c r="L3786" s="9">
        <f t="shared" si="296"/>
        <v>211.98576238496398</v>
      </c>
      <c r="M3786" s="9">
        <f t="shared" si="300"/>
        <v>84.662237615036048</v>
      </c>
      <c r="N3786" s="9">
        <f t="shared" si="297"/>
        <v>39939.410594893256</v>
      </c>
      <c r="O3786" s="9">
        <f t="shared" si="298"/>
        <v>-8998.8242331022357</v>
      </c>
      <c r="U3786" s="15">
        <f t="shared" si="299"/>
        <v>139943.69400000002</v>
      </c>
    </row>
    <row r="3787" spans="1:21" x14ac:dyDescent="0.3">
      <c r="A3787" s="3" t="s">
        <v>3793</v>
      </c>
      <c r="B3787" s="3" t="s">
        <v>9</v>
      </c>
      <c r="C3787" s="8">
        <v>43583.761999999901</v>
      </c>
      <c r="D3787" s="8">
        <v>478.95</v>
      </c>
      <c r="E3787" s="8">
        <v>296.53800000000001</v>
      </c>
      <c r="F3787" s="9">
        <v>214.89889998110101</v>
      </c>
      <c r="G3787" s="9">
        <v>81.639100018898802</v>
      </c>
      <c r="H3787" s="9">
        <v>39101.046954051497</v>
      </c>
      <c r="L3787" s="9">
        <f t="shared" si="296"/>
        <v>214.52521055681845</v>
      </c>
      <c r="M3787" s="9">
        <f t="shared" si="300"/>
        <v>82.012789443181561</v>
      </c>
      <c r="N3787" s="9">
        <f t="shared" si="297"/>
        <v>39280.025503811805</v>
      </c>
      <c r="O3787" s="9">
        <f t="shared" si="298"/>
        <v>-10352.435880382018</v>
      </c>
      <c r="U3787" s="15">
        <f t="shared" si="299"/>
        <v>142026.8751</v>
      </c>
    </row>
    <row r="3788" spans="1:21" x14ac:dyDescent="0.3">
      <c r="A3788" s="3" t="s">
        <v>3794</v>
      </c>
      <c r="B3788" s="3" t="s">
        <v>9</v>
      </c>
      <c r="C3788" s="8">
        <v>44482.981999989999</v>
      </c>
      <c r="D3788" s="8">
        <v>476.34</v>
      </c>
      <c r="E3788" s="8">
        <v>296.44499999999999</v>
      </c>
      <c r="F3788" s="9">
        <v>219.33269320984601</v>
      </c>
      <c r="G3788" s="9">
        <v>77.112306790153198</v>
      </c>
      <c r="H3788" s="9">
        <v>36731.676216421503</v>
      </c>
      <c r="L3788" s="9">
        <f t="shared" si="296"/>
        <v>218.95129382688538</v>
      </c>
      <c r="M3788" s="9">
        <f t="shared" si="300"/>
        <v>77.493706173114617</v>
      </c>
      <c r="N3788" s="9">
        <f t="shared" si="297"/>
        <v>36913.351998501414</v>
      </c>
      <c r="O3788" s="9">
        <f t="shared" si="298"/>
        <v>-12404.341607820501</v>
      </c>
      <c r="U3788" s="15">
        <f t="shared" si="299"/>
        <v>141208.61129999999</v>
      </c>
    </row>
    <row r="3789" spans="1:21" x14ac:dyDescent="0.3">
      <c r="A3789" s="3" t="s">
        <v>3795</v>
      </c>
      <c r="B3789" s="3" t="s">
        <v>9</v>
      </c>
      <c r="C3789" s="8">
        <v>46276.36</v>
      </c>
      <c r="D3789" s="8">
        <v>521.48</v>
      </c>
      <c r="E3789" s="8">
        <v>292.43700000000001</v>
      </c>
      <c r="F3789" s="9">
        <v>228.175320412437</v>
      </c>
      <c r="G3789" s="9">
        <v>64.261679587562099</v>
      </c>
      <c r="H3789" s="9">
        <v>33511.180671321898</v>
      </c>
      <c r="L3789" s="9">
        <f t="shared" si="296"/>
        <v>227.77854451396723</v>
      </c>
      <c r="M3789" s="9">
        <f t="shared" si="300"/>
        <v>64.658455486032778</v>
      </c>
      <c r="N3789" s="9">
        <f t="shared" si="297"/>
        <v>33718.091366856373</v>
      </c>
      <c r="O3789" s="9">
        <f t="shared" si="298"/>
        <v>-18183.064351242378</v>
      </c>
      <c r="U3789" s="15">
        <f t="shared" si="299"/>
        <v>152500.04676</v>
      </c>
    </row>
    <row r="3790" spans="1:21" x14ac:dyDescent="0.3">
      <c r="A3790" s="3" t="s">
        <v>3796</v>
      </c>
      <c r="B3790" s="3" t="s">
        <v>9</v>
      </c>
      <c r="C3790" s="8">
        <v>45308.696999999898</v>
      </c>
      <c r="D3790" s="8">
        <v>515.89</v>
      </c>
      <c r="E3790" s="8">
        <v>293.71199999999999</v>
      </c>
      <c r="F3790" s="9">
        <v>223.40405458521499</v>
      </c>
      <c r="G3790" s="9">
        <v>70.307945414784996</v>
      </c>
      <c r="H3790" s="9">
        <v>36271.165960033402</v>
      </c>
      <c r="L3790" s="9">
        <f t="shared" si="296"/>
        <v>223.0155754792367</v>
      </c>
      <c r="M3790" s="9">
        <f t="shared" si="300"/>
        <v>70.696424520763287</v>
      </c>
      <c r="N3790" s="9">
        <f t="shared" si="297"/>
        <v>36471.578446016574</v>
      </c>
      <c r="O3790" s="9">
        <f t="shared" si="298"/>
        <v>-15530.98306706151</v>
      </c>
      <c r="U3790" s="15">
        <f t="shared" si="299"/>
        <v>151523.08367999998</v>
      </c>
    </row>
    <row r="3791" spans="1:21" x14ac:dyDescent="0.3">
      <c r="A3791" s="3" t="s">
        <v>3797</v>
      </c>
      <c r="B3791" s="3" t="s">
        <v>9</v>
      </c>
      <c r="C3791" s="8">
        <v>44434.044999999998</v>
      </c>
      <c r="D3791" s="8">
        <v>504.76</v>
      </c>
      <c r="E3791" s="8">
        <v>295.10300000000001</v>
      </c>
      <c r="F3791" s="9">
        <v>219.09139904468799</v>
      </c>
      <c r="G3791" s="9">
        <v>76.011600955310996</v>
      </c>
      <c r="H3791" s="9">
        <v>38367.615698202797</v>
      </c>
      <c r="L3791" s="9">
        <f t="shared" si="296"/>
        <v>218.71041925009061</v>
      </c>
      <c r="M3791" s="9">
        <f t="shared" si="300"/>
        <v>76.392580749909399</v>
      </c>
      <c r="N3791" s="9">
        <f t="shared" si="297"/>
        <v>38559.919059324267</v>
      </c>
      <c r="O3791" s="9">
        <f t="shared" si="298"/>
        <v>-13022.841286047222</v>
      </c>
      <c r="U3791" s="15">
        <f t="shared" si="299"/>
        <v>148956.19028000001</v>
      </c>
    </row>
    <row r="3792" spans="1:21" x14ac:dyDescent="0.3">
      <c r="A3792" s="3" t="s">
        <v>3798</v>
      </c>
      <c r="B3792" s="3" t="s">
        <v>9</v>
      </c>
      <c r="C3792" s="8">
        <v>43348.2</v>
      </c>
      <c r="D3792" s="8">
        <v>499.48999999999899</v>
      </c>
      <c r="E3792" s="8">
        <v>294.43299999999999</v>
      </c>
      <c r="F3792" s="9">
        <v>213.73741202424799</v>
      </c>
      <c r="G3792" s="9">
        <v>80.695587975751806</v>
      </c>
      <c r="H3792" s="9">
        <v>40306.639238008203</v>
      </c>
      <c r="L3792" s="9">
        <f t="shared" si="296"/>
        <v>213.36574232070876</v>
      </c>
      <c r="M3792" s="9">
        <f t="shared" si="300"/>
        <v>81.067257679291231</v>
      </c>
      <c r="N3792" s="9">
        <f t="shared" si="297"/>
        <v>40492.284538229098</v>
      </c>
      <c r="O3792" s="9">
        <f t="shared" si="298"/>
        <v>-10217.262259063777</v>
      </c>
      <c r="U3792" s="15">
        <f t="shared" si="299"/>
        <v>147066.3391699997</v>
      </c>
    </row>
    <row r="3793" spans="1:21" x14ac:dyDescent="0.3">
      <c r="A3793" s="3" t="s">
        <v>3799</v>
      </c>
      <c r="B3793" s="3" t="s">
        <v>9</v>
      </c>
      <c r="C3793" s="8">
        <v>41131.851000000002</v>
      </c>
      <c r="D3793" s="8">
        <v>474.39</v>
      </c>
      <c r="E3793" s="8">
        <v>293.625</v>
      </c>
      <c r="F3793" s="9">
        <v>202.80923739640801</v>
      </c>
      <c r="G3793" s="9">
        <v>90.815762603591693</v>
      </c>
      <c r="H3793" s="9">
        <v>43082.0896215178</v>
      </c>
      <c r="L3793" s="9">
        <f t="shared" si="296"/>
        <v>202.45657078355705</v>
      </c>
      <c r="M3793" s="9">
        <f t="shared" si="300"/>
        <v>91.168429216442945</v>
      </c>
      <c r="N3793" s="9">
        <f t="shared" si="297"/>
        <v>43249.391135988364</v>
      </c>
      <c r="O3793" s="9">
        <f t="shared" si="298"/>
        <v>-4528.6301092798358</v>
      </c>
      <c r="U3793" s="15">
        <f t="shared" si="299"/>
        <v>139292.76374999998</v>
      </c>
    </row>
    <row r="3794" spans="1:21" x14ac:dyDescent="0.3">
      <c r="A3794" s="3" t="s">
        <v>3800</v>
      </c>
      <c r="B3794" s="3" t="s">
        <v>9</v>
      </c>
      <c r="C3794" s="8">
        <v>38280.295999989998</v>
      </c>
      <c r="D3794" s="8">
        <v>454.4</v>
      </c>
      <c r="E3794" s="8">
        <v>295.245</v>
      </c>
      <c r="F3794" s="9">
        <v>188.74904606327399</v>
      </c>
      <c r="G3794" s="9">
        <v>106.495953936725</v>
      </c>
      <c r="H3794" s="9">
        <v>48391.761468848003</v>
      </c>
      <c r="L3794" s="9">
        <f t="shared" si="296"/>
        <v>188.42082883013191</v>
      </c>
      <c r="M3794" s="9">
        <f t="shared" si="300"/>
        <v>106.82417116986809</v>
      </c>
      <c r="N3794" s="9">
        <f t="shared" si="297"/>
        <v>48540.90337958806</v>
      </c>
      <c r="O3794" s="9">
        <f t="shared" si="298"/>
        <v>2040.0399217371942</v>
      </c>
      <c r="U3794" s="15">
        <f t="shared" si="299"/>
        <v>134159.32800000001</v>
      </c>
    </row>
    <row r="3795" spans="1:21" x14ac:dyDescent="0.3">
      <c r="A3795" s="3" t="s">
        <v>3801</v>
      </c>
      <c r="B3795" s="3" t="s">
        <v>9</v>
      </c>
      <c r="C3795" s="8">
        <v>36052.291999999899</v>
      </c>
      <c r="D3795" s="8">
        <v>413.8</v>
      </c>
      <c r="E3795" s="8">
        <v>299.02199999999999</v>
      </c>
      <c r="F3795" s="9">
        <v>177.763404008067</v>
      </c>
      <c r="G3795" s="9">
        <v>121.258595991932</v>
      </c>
      <c r="H3795" s="9">
        <v>50176.807021461696</v>
      </c>
      <c r="L3795" s="9">
        <f t="shared" si="296"/>
        <v>177.45428979618367</v>
      </c>
      <c r="M3795" s="9">
        <f t="shared" si="300"/>
        <v>121.56771020381632</v>
      </c>
      <c r="N3795" s="9">
        <f t="shared" si="297"/>
        <v>50304.718482339194</v>
      </c>
      <c r="O3795" s="9">
        <f t="shared" si="298"/>
        <v>6395.7190802734212</v>
      </c>
      <c r="U3795" s="15">
        <f t="shared" si="299"/>
        <v>123735.3036</v>
      </c>
    </row>
    <row r="3796" spans="1:21" x14ac:dyDescent="0.3">
      <c r="A3796" s="3" t="s">
        <v>3802</v>
      </c>
      <c r="B3796" s="3" t="s">
        <v>9</v>
      </c>
      <c r="C3796" s="8">
        <v>34125.36099999</v>
      </c>
      <c r="D3796" s="8">
        <v>375.46</v>
      </c>
      <c r="E3796" s="8">
        <v>285.935</v>
      </c>
      <c r="F3796" s="9">
        <v>168.262265665727</v>
      </c>
      <c r="G3796" s="9">
        <v>117.67273433427199</v>
      </c>
      <c r="H3796" s="9">
        <v>44181.404833146</v>
      </c>
      <c r="L3796" s="9">
        <f t="shared" si="296"/>
        <v>167.96967305966641</v>
      </c>
      <c r="M3796" s="9">
        <f t="shared" si="300"/>
        <v>117.9653269403336</v>
      </c>
      <c r="N3796" s="9">
        <f t="shared" si="297"/>
        <v>44291.261653017653</v>
      </c>
      <c r="O3796" s="9">
        <f t="shared" si="298"/>
        <v>9364.2278052080419</v>
      </c>
      <c r="U3796" s="15">
        <f t="shared" si="299"/>
        <v>107357.15509999999</v>
      </c>
    </row>
    <row r="3797" spans="1:21" x14ac:dyDescent="0.3">
      <c r="A3797" s="3" t="s">
        <v>3803</v>
      </c>
      <c r="B3797" s="3" t="s">
        <v>9</v>
      </c>
      <c r="C3797" s="8">
        <v>33105.270999990003</v>
      </c>
      <c r="D3797" s="8">
        <v>369.5</v>
      </c>
      <c r="E3797" s="8">
        <v>240.37799999999999</v>
      </c>
      <c r="F3797" s="9">
        <v>163.232497494688</v>
      </c>
      <c r="G3797" s="9">
        <v>77.145502505311399</v>
      </c>
      <c r="H3797" s="9">
        <v>28505.263175712498</v>
      </c>
      <c r="L3797" s="9">
        <f t="shared" si="296"/>
        <v>162.94865119292382</v>
      </c>
      <c r="M3797" s="9">
        <f t="shared" si="300"/>
        <v>77.429348807076167</v>
      </c>
      <c r="N3797" s="9">
        <f t="shared" si="297"/>
        <v>28610.144384214644</v>
      </c>
      <c r="O3797" s="9">
        <f t="shared" si="298"/>
        <v>11070.848930702556</v>
      </c>
      <c r="U3797" s="15">
        <f t="shared" si="299"/>
        <v>88819.670999999988</v>
      </c>
    </row>
    <row r="3798" spans="1:21" x14ac:dyDescent="0.3">
      <c r="A3798" s="3" t="s">
        <v>3804</v>
      </c>
      <c r="B3798" s="3" t="s">
        <v>9</v>
      </c>
      <c r="C3798" s="8">
        <v>32680.002</v>
      </c>
      <c r="D3798" s="8">
        <v>351.07</v>
      </c>
      <c r="E3798" s="8">
        <v>241.238</v>
      </c>
      <c r="F3798" s="9">
        <v>161.13561929739299</v>
      </c>
      <c r="G3798" s="9">
        <v>80.102380702606894</v>
      </c>
      <c r="H3798" s="9">
        <v>28121.542793264201</v>
      </c>
      <c r="L3798" s="9">
        <f t="shared" si="296"/>
        <v>160.85541927397787</v>
      </c>
      <c r="M3798" s="9">
        <f t="shared" si="300"/>
        <v>80.382580726022127</v>
      </c>
      <c r="N3798" s="9">
        <f t="shared" si="297"/>
        <v>28219.912615484587</v>
      </c>
      <c r="O3798" s="9">
        <f t="shared" si="298"/>
        <v>11253.52569054686</v>
      </c>
      <c r="U3798" s="15">
        <f t="shared" si="299"/>
        <v>84691.424660000004</v>
      </c>
    </row>
    <row r="3799" spans="1:21" x14ac:dyDescent="0.3">
      <c r="A3799" s="3" t="s">
        <v>3805</v>
      </c>
      <c r="B3799" s="3" t="s">
        <v>9</v>
      </c>
      <c r="C3799" s="8">
        <v>32866.124999999898</v>
      </c>
      <c r="D3799" s="8">
        <v>361.31</v>
      </c>
      <c r="E3799" s="8">
        <v>286.11799999999999</v>
      </c>
      <c r="F3799" s="9">
        <v>162.05333787251701</v>
      </c>
      <c r="G3799" s="9">
        <v>124.06466212748199</v>
      </c>
      <c r="H3799" s="9">
        <v>44825.803073280797</v>
      </c>
      <c r="L3799" s="9">
        <f t="shared" si="296"/>
        <v>161.77154202089551</v>
      </c>
      <c r="M3799" s="9">
        <f t="shared" si="300"/>
        <v>124.34645797910449</v>
      </c>
      <c r="N3799" s="9">
        <f t="shared" si="297"/>
        <v>44927.618732430245</v>
      </c>
      <c r="O3799" s="9">
        <f t="shared" si="298"/>
        <v>11250.763905343763</v>
      </c>
      <c r="U3799" s="15">
        <f t="shared" si="299"/>
        <v>103377.29458</v>
      </c>
    </row>
    <row r="3800" spans="1:21" x14ac:dyDescent="0.3">
      <c r="A3800" s="3" t="s">
        <v>3806</v>
      </c>
      <c r="B3800" s="3" t="s">
        <v>9</v>
      </c>
      <c r="C3800" s="8">
        <v>34037.873</v>
      </c>
      <c r="D3800" s="8">
        <v>381.6</v>
      </c>
      <c r="E3800" s="8">
        <v>298.60599999999999</v>
      </c>
      <c r="F3800" s="9">
        <v>167.83088769153099</v>
      </c>
      <c r="G3800" s="9">
        <v>130.77511230846801</v>
      </c>
      <c r="H3800" s="9">
        <v>49903.782856911697</v>
      </c>
      <c r="L3800" s="9">
        <f t="shared" si="296"/>
        <v>167.53904521209671</v>
      </c>
      <c r="M3800" s="9">
        <f t="shared" si="300"/>
        <v>131.06695478790328</v>
      </c>
      <c r="N3800" s="9">
        <f t="shared" si="297"/>
        <v>50015.149947063896</v>
      </c>
      <c r="O3800" s="9">
        <f t="shared" si="298"/>
        <v>9681.6911685518135</v>
      </c>
      <c r="U3800" s="15">
        <f t="shared" si="299"/>
        <v>113948.0496</v>
      </c>
    </row>
    <row r="3801" spans="1:21" x14ac:dyDescent="0.3">
      <c r="A3801" s="3" t="s">
        <v>3807</v>
      </c>
      <c r="B3801" s="3" t="s">
        <v>9</v>
      </c>
      <c r="C3801" s="8">
        <v>35985.00299999</v>
      </c>
      <c r="D3801" s="8">
        <v>429.92999999999898</v>
      </c>
      <c r="E3801" s="8">
        <v>298.24599999999998</v>
      </c>
      <c r="F3801" s="9">
        <v>177.431621449164</v>
      </c>
      <c r="G3801" s="9">
        <v>120.814378550835</v>
      </c>
      <c r="H3801" s="9">
        <v>51941.725770360703</v>
      </c>
      <c r="L3801" s="9">
        <f t="shared" si="296"/>
        <v>177.12308417663937</v>
      </c>
      <c r="M3801" s="9">
        <f t="shared" si="300"/>
        <v>121.12291582336061</v>
      </c>
      <c r="N3801" s="9">
        <f t="shared" si="297"/>
        <v>52074.375199937305</v>
      </c>
      <c r="O3801" s="9">
        <f t="shared" si="298"/>
        <v>6787.420616693973</v>
      </c>
      <c r="U3801" s="15">
        <f t="shared" si="299"/>
        <v>128224.90277999968</v>
      </c>
    </row>
    <row r="3802" spans="1:21" x14ac:dyDescent="0.3">
      <c r="A3802" s="3" t="s">
        <v>3808</v>
      </c>
      <c r="B3802" s="3" t="s">
        <v>9</v>
      </c>
      <c r="C3802" s="8">
        <v>37762.896000000001</v>
      </c>
      <c r="D3802" s="8">
        <v>450.86</v>
      </c>
      <c r="E3802" s="8">
        <v>297.78199999999998</v>
      </c>
      <c r="F3802" s="9">
        <v>186.19789660426099</v>
      </c>
      <c r="G3802" s="9">
        <v>111.584103395738</v>
      </c>
      <c r="H3802" s="9">
        <v>50308.808857002798</v>
      </c>
      <c r="L3802" s="9">
        <f t="shared" si="296"/>
        <v>185.87411558541586</v>
      </c>
      <c r="M3802" s="9">
        <f t="shared" si="300"/>
        <v>111.90788441458412</v>
      </c>
      <c r="N3802" s="9">
        <f t="shared" si="297"/>
        <v>50454.7887671594</v>
      </c>
      <c r="O3802" s="9">
        <f t="shared" si="298"/>
        <v>3172.358138606055</v>
      </c>
      <c r="U3802" s="15">
        <f t="shared" si="299"/>
        <v>134257.99252</v>
      </c>
    </row>
    <row r="3803" spans="1:21" x14ac:dyDescent="0.3">
      <c r="A3803" s="3" t="s">
        <v>3809</v>
      </c>
      <c r="B3803" s="3" t="s">
        <v>9</v>
      </c>
      <c r="C3803" s="8">
        <v>39444.450999989996</v>
      </c>
      <c r="D3803" s="8">
        <v>455.02</v>
      </c>
      <c r="E3803" s="8">
        <v>299.42399999999998</v>
      </c>
      <c r="F3803" s="9">
        <v>194.48915699971701</v>
      </c>
      <c r="G3803" s="9">
        <v>104.934843000282</v>
      </c>
      <c r="H3803" s="9">
        <v>47747.452261988699</v>
      </c>
      <c r="L3803" s="9">
        <f t="shared" si="296"/>
        <v>194.15095824153457</v>
      </c>
      <c r="M3803" s="9">
        <f t="shared" si="300"/>
        <v>105.27304175846541</v>
      </c>
      <c r="N3803" s="9">
        <f t="shared" si="297"/>
        <v>47901.339460936928</v>
      </c>
      <c r="O3803" s="9">
        <f t="shared" si="298"/>
        <v>-564.50005786433758</v>
      </c>
      <c r="U3803" s="15">
        <f t="shared" si="299"/>
        <v>136243.90847999998</v>
      </c>
    </row>
    <row r="3804" spans="1:21" x14ac:dyDescent="0.3">
      <c r="A3804" s="3" t="s">
        <v>3810</v>
      </c>
      <c r="B3804" s="3" t="s">
        <v>9</v>
      </c>
      <c r="C3804" s="8">
        <v>40250.974999990001</v>
      </c>
      <c r="D3804" s="8">
        <v>470.6</v>
      </c>
      <c r="E3804" s="8">
        <v>298.60199999999998</v>
      </c>
      <c r="F3804" s="9">
        <v>198.46589311552901</v>
      </c>
      <c r="G3804" s="9">
        <v>100.13610688447</v>
      </c>
      <c r="H3804" s="9">
        <v>47124.051899831997</v>
      </c>
      <c r="L3804" s="9">
        <f t="shared" si="296"/>
        <v>198.12077917895454</v>
      </c>
      <c r="M3804" s="9">
        <f t="shared" si="300"/>
        <v>100.48122082104544</v>
      </c>
      <c r="N3804" s="9">
        <f t="shared" si="297"/>
        <v>47286.462518383989</v>
      </c>
      <c r="O3804" s="9">
        <f t="shared" si="298"/>
        <v>-2452.026415913138</v>
      </c>
      <c r="U3804" s="15">
        <f t="shared" si="299"/>
        <v>140522.1012</v>
      </c>
    </row>
    <row r="3805" spans="1:21" x14ac:dyDescent="0.3">
      <c r="A3805" s="3" t="s">
        <v>3811</v>
      </c>
      <c r="B3805" s="3" t="s">
        <v>9</v>
      </c>
      <c r="C3805" s="8">
        <v>40782.345999990001</v>
      </c>
      <c r="D3805" s="8">
        <v>469.06</v>
      </c>
      <c r="E3805" s="8">
        <v>299.02499999999998</v>
      </c>
      <c r="F3805" s="9">
        <v>201.08592952683799</v>
      </c>
      <c r="G3805" s="9">
        <v>97.939070473161095</v>
      </c>
      <c r="H3805" s="9">
        <v>45939.300396140898</v>
      </c>
      <c r="L3805" s="9">
        <f t="shared" si="296"/>
        <v>200.73625958789188</v>
      </c>
      <c r="M3805" s="9">
        <f t="shared" si="300"/>
        <v>98.288740412108098</v>
      </c>
      <c r="N3805" s="9">
        <f t="shared" si="297"/>
        <v>46103.316577703423</v>
      </c>
      <c r="O3805" s="9">
        <f t="shared" si="298"/>
        <v>-3670.8196006846092</v>
      </c>
      <c r="U3805" s="15">
        <f t="shared" si="299"/>
        <v>140260.66649999999</v>
      </c>
    </row>
    <row r="3806" spans="1:21" x14ac:dyDescent="0.3">
      <c r="A3806" s="3" t="s">
        <v>3812</v>
      </c>
      <c r="B3806" s="3" t="s">
        <v>9</v>
      </c>
      <c r="C3806" s="8">
        <v>40626.445</v>
      </c>
      <c r="D3806" s="8">
        <v>467.94</v>
      </c>
      <c r="E3806" s="8">
        <v>297.96800000000002</v>
      </c>
      <c r="F3806" s="9">
        <v>200.31722687551999</v>
      </c>
      <c r="G3806" s="9">
        <v>97.650773124479002</v>
      </c>
      <c r="H3806" s="9">
        <v>45694.702775868704</v>
      </c>
      <c r="L3806" s="9">
        <f t="shared" si="296"/>
        <v>199.96889363979236</v>
      </c>
      <c r="M3806" s="9">
        <f t="shared" si="300"/>
        <v>97.999106360207662</v>
      </c>
      <c r="N3806" s="9">
        <f t="shared" si="297"/>
        <v>45857.701830195576</v>
      </c>
      <c r="O3806" s="9">
        <f t="shared" si="298"/>
        <v>-3302.9733638949592</v>
      </c>
      <c r="U3806" s="15">
        <f t="shared" si="299"/>
        <v>139431.14592000001</v>
      </c>
    </row>
    <row r="3807" spans="1:21" x14ac:dyDescent="0.3">
      <c r="A3807" s="3" t="s">
        <v>3813</v>
      </c>
      <c r="B3807" s="3" t="s">
        <v>9</v>
      </c>
      <c r="C3807" s="8">
        <v>40458.589999999997</v>
      </c>
      <c r="D3807" s="8">
        <v>461.95</v>
      </c>
      <c r="E3807" s="8">
        <v>298.57799999999997</v>
      </c>
      <c r="F3807" s="9">
        <v>199.489582514386</v>
      </c>
      <c r="G3807" s="9">
        <v>99.088417485613505</v>
      </c>
      <c r="H3807" s="9">
        <v>45773.894457479102</v>
      </c>
      <c r="L3807" s="9">
        <f t="shared" si="296"/>
        <v>199.14268847608906</v>
      </c>
      <c r="M3807" s="9">
        <f t="shared" si="300"/>
        <v>99.435311523910912</v>
      </c>
      <c r="N3807" s="9">
        <f t="shared" si="297"/>
        <v>45934.142158470648</v>
      </c>
      <c r="O3807" s="9">
        <f t="shared" si="298"/>
        <v>-2879.0272319215246</v>
      </c>
      <c r="U3807" s="15">
        <f t="shared" si="299"/>
        <v>137928.10709999999</v>
      </c>
    </row>
    <row r="3808" spans="1:21" x14ac:dyDescent="0.3">
      <c r="A3808" s="3" t="s">
        <v>3814</v>
      </c>
      <c r="B3808" s="3" t="s">
        <v>9</v>
      </c>
      <c r="C3808" s="8">
        <v>41565.615999989997</v>
      </c>
      <c r="D3808" s="8">
        <v>459.61</v>
      </c>
      <c r="E3808" s="8">
        <v>299.755</v>
      </c>
      <c r="F3808" s="9">
        <v>204.948006907588</v>
      </c>
      <c r="G3808" s="9">
        <v>94.806993092411005</v>
      </c>
      <c r="H3808" s="9">
        <v>43574.242095203001</v>
      </c>
      <c r="L3808" s="9">
        <f t="shared" si="296"/>
        <v>204.59162117124575</v>
      </c>
      <c r="M3808" s="9">
        <f t="shared" si="300"/>
        <v>95.163378828754247</v>
      </c>
      <c r="N3808" s="9">
        <f t="shared" si="297"/>
        <v>43738.040543483738</v>
      </c>
      <c r="O3808" s="9">
        <f t="shared" si="298"/>
        <v>-5368.8275236439795</v>
      </c>
      <c r="U3808" s="15">
        <f t="shared" si="299"/>
        <v>137770.39555000002</v>
      </c>
    </row>
    <row r="3809" spans="1:21" x14ac:dyDescent="0.3">
      <c r="A3809" s="3" t="s">
        <v>3815</v>
      </c>
      <c r="B3809" s="3" t="s">
        <v>9</v>
      </c>
      <c r="C3809" s="8">
        <v>42544.800000000003</v>
      </c>
      <c r="D3809" s="8">
        <v>468.53</v>
      </c>
      <c r="E3809" s="8">
        <v>299.63299999999998</v>
      </c>
      <c r="F3809" s="9">
        <v>209.77607944710999</v>
      </c>
      <c r="G3809" s="9">
        <v>89.856920552889505</v>
      </c>
      <c r="H3809" s="9">
        <v>42100.6629866453</v>
      </c>
      <c r="L3809" s="9">
        <f t="shared" si="296"/>
        <v>209.41129813662599</v>
      </c>
      <c r="M3809" s="9">
        <f t="shared" si="300"/>
        <v>90.221701863373994</v>
      </c>
      <c r="N3809" s="9">
        <f t="shared" si="297"/>
        <v>42271.573974046616</v>
      </c>
      <c r="O3809" s="9">
        <f t="shared" si="298"/>
        <v>-7731.1876815934838</v>
      </c>
      <c r="U3809" s="15">
        <f t="shared" si="299"/>
        <v>140387.04948999998</v>
      </c>
    </row>
    <row r="3810" spans="1:21" x14ac:dyDescent="0.3">
      <c r="A3810" s="3" t="s">
        <v>3816</v>
      </c>
      <c r="B3810" s="3" t="s">
        <v>9</v>
      </c>
      <c r="C3810" s="8">
        <v>43326.354999989999</v>
      </c>
      <c r="D3810" s="8">
        <v>469.44</v>
      </c>
      <c r="E3810" s="8">
        <v>298.57100000000003</v>
      </c>
      <c r="F3810" s="9">
        <v>213.62970065981301</v>
      </c>
      <c r="G3810" s="9">
        <v>84.941299340186902</v>
      </c>
      <c r="H3810" s="9">
        <v>39874.843562257302</v>
      </c>
      <c r="L3810" s="9">
        <f t="shared" si="296"/>
        <v>213.25821825643089</v>
      </c>
      <c r="M3810" s="9">
        <f t="shared" si="300"/>
        <v>85.312781743569133</v>
      </c>
      <c r="N3810" s="9">
        <f t="shared" si="297"/>
        <v>40049.232261701094</v>
      </c>
      <c r="O3810" s="9">
        <f t="shared" si="298"/>
        <v>-9552.1017224307634</v>
      </c>
      <c r="U3810" s="15">
        <f t="shared" si="299"/>
        <v>140161.17024000001</v>
      </c>
    </row>
    <row r="3811" spans="1:21" x14ac:dyDescent="0.3">
      <c r="A3811" s="3" t="s">
        <v>3817</v>
      </c>
      <c r="B3811" s="3" t="s">
        <v>9</v>
      </c>
      <c r="C3811" s="8">
        <v>43991.528999989998</v>
      </c>
      <c r="D3811" s="8">
        <v>472.4</v>
      </c>
      <c r="E3811" s="8">
        <v>299.661</v>
      </c>
      <c r="F3811" s="9">
        <v>216.909480888422</v>
      </c>
      <c r="G3811" s="9">
        <v>82.751519111577196</v>
      </c>
      <c r="H3811" s="9">
        <v>39091.817628309102</v>
      </c>
      <c r="L3811" s="9">
        <f t="shared" si="296"/>
        <v>216.53229524884199</v>
      </c>
      <c r="M3811" s="9">
        <f t="shared" si="300"/>
        <v>83.128704751158011</v>
      </c>
      <c r="N3811" s="9">
        <f t="shared" si="297"/>
        <v>39270.00012444704</v>
      </c>
      <c r="O3811" s="9">
        <f t="shared" si="298"/>
        <v>-11159.005373899674</v>
      </c>
      <c r="U3811" s="15">
        <f t="shared" si="299"/>
        <v>141559.85639999999</v>
      </c>
    </row>
    <row r="3812" spans="1:21" x14ac:dyDescent="0.3">
      <c r="A3812" s="3" t="s">
        <v>3818</v>
      </c>
      <c r="B3812" s="3" t="s">
        <v>9</v>
      </c>
      <c r="C3812" s="8">
        <v>45144.595999999998</v>
      </c>
      <c r="D3812" s="8">
        <v>475.92999999999898</v>
      </c>
      <c r="E3812" s="8">
        <v>300.52600000000001</v>
      </c>
      <c r="F3812" s="9">
        <v>222.59492011018199</v>
      </c>
      <c r="G3812" s="9">
        <v>77.931079889817198</v>
      </c>
      <c r="H3812" s="9">
        <v>37089.738851960698</v>
      </c>
      <c r="L3812" s="9">
        <f t="shared" si="296"/>
        <v>222.20784801464649</v>
      </c>
      <c r="M3812" s="9">
        <f t="shared" si="300"/>
        <v>78.318151985353524</v>
      </c>
      <c r="N3812" s="9">
        <f t="shared" si="297"/>
        <v>37273.958074389222</v>
      </c>
      <c r="O3812" s="9">
        <f t="shared" si="298"/>
        <v>-13943.556656787967</v>
      </c>
      <c r="U3812" s="15">
        <f t="shared" si="299"/>
        <v>143029.33917999969</v>
      </c>
    </row>
    <row r="3813" spans="1:21" x14ac:dyDescent="0.3">
      <c r="A3813" s="3" t="s">
        <v>3819</v>
      </c>
      <c r="B3813" s="3" t="s">
        <v>9</v>
      </c>
      <c r="C3813" s="8">
        <v>47128.357000000004</v>
      </c>
      <c r="D3813" s="8">
        <v>494.95</v>
      </c>
      <c r="E3813" s="8">
        <v>295.45</v>
      </c>
      <c r="F3813" s="9">
        <v>232.376270713313</v>
      </c>
      <c r="G3813" s="9">
        <v>63.073729286686302</v>
      </c>
      <c r="H3813" s="9">
        <v>31218.342310445401</v>
      </c>
      <c r="L3813" s="9">
        <f t="shared" si="296"/>
        <v>231.97218974860252</v>
      </c>
      <c r="M3813" s="9">
        <f t="shared" si="300"/>
        <v>63.477810251397472</v>
      </c>
      <c r="N3813" s="9">
        <f t="shared" si="297"/>
        <v>31418.342183929177</v>
      </c>
      <c r="O3813" s="9">
        <f t="shared" si="298"/>
        <v>-19333.655947372063</v>
      </c>
      <c r="U3813" s="15">
        <f t="shared" si="299"/>
        <v>146232.97749999998</v>
      </c>
    </row>
    <row r="3814" spans="1:21" x14ac:dyDescent="0.3">
      <c r="A3814" s="3" t="s">
        <v>3820</v>
      </c>
      <c r="B3814" s="3" t="s">
        <v>9</v>
      </c>
      <c r="C3814" s="8">
        <v>45852.518999990003</v>
      </c>
      <c r="D3814" s="8">
        <v>489.53</v>
      </c>
      <c r="E3814" s="8">
        <v>294.67099999999999</v>
      </c>
      <c r="F3814" s="9">
        <v>226.085483269213</v>
      </c>
      <c r="G3814" s="9">
        <v>68.585516730786196</v>
      </c>
      <c r="H3814" s="9">
        <v>33574.668005221698</v>
      </c>
      <c r="L3814" s="9">
        <f t="shared" si="296"/>
        <v>225.69234140534715</v>
      </c>
      <c r="M3814" s="9">
        <f t="shared" si="300"/>
        <v>68.978658594652842</v>
      </c>
      <c r="N3814" s="9">
        <f t="shared" si="297"/>
        <v>33767.122741840401</v>
      </c>
      <c r="O3814" s="9">
        <f t="shared" si="298"/>
        <v>-16047.766634378195</v>
      </c>
      <c r="U3814" s="15">
        <f t="shared" si="299"/>
        <v>144250.29462999999</v>
      </c>
    </row>
    <row r="3815" spans="1:21" x14ac:dyDescent="0.3">
      <c r="A3815" s="3" t="s">
        <v>3821</v>
      </c>
      <c r="B3815" s="3" t="s">
        <v>9</v>
      </c>
      <c r="C3815" s="8">
        <v>45149.697999999997</v>
      </c>
      <c r="D3815" s="8">
        <v>478.45</v>
      </c>
      <c r="E3815" s="8">
        <v>297.61500000000001</v>
      </c>
      <c r="F3815" s="9">
        <v>222.620076593638</v>
      </c>
      <c r="G3815" s="9">
        <v>74.994923406361195</v>
      </c>
      <c r="H3815" s="9">
        <v>35881.321103773502</v>
      </c>
      <c r="L3815" s="9">
        <f t="shared" si="296"/>
        <v>222.23296075329125</v>
      </c>
      <c r="M3815" s="9">
        <f t="shared" si="300"/>
        <v>75.382039246708757</v>
      </c>
      <c r="N3815" s="9">
        <f t="shared" si="297"/>
        <v>36066.536677587806</v>
      </c>
      <c r="O3815" s="9">
        <f t="shared" si="298"/>
        <v>-14029.401533258913</v>
      </c>
      <c r="U3815" s="15">
        <f t="shared" si="299"/>
        <v>142393.89675000001</v>
      </c>
    </row>
    <row r="3816" spans="1:21" x14ac:dyDescent="0.3">
      <c r="A3816" s="3" t="s">
        <v>3822</v>
      </c>
      <c r="B3816" s="3" t="s">
        <v>9</v>
      </c>
      <c r="C3816" s="8">
        <v>43882.748</v>
      </c>
      <c r="D3816" s="8">
        <v>475.789999999999</v>
      </c>
      <c r="E3816" s="8">
        <v>300.01900000000001</v>
      </c>
      <c r="F3816" s="9">
        <v>216.37311330187299</v>
      </c>
      <c r="G3816" s="9">
        <v>83.645886698126901</v>
      </c>
      <c r="H3816" s="9">
        <v>39797.876432101802</v>
      </c>
      <c r="L3816" s="9">
        <f t="shared" si="296"/>
        <v>215.99686035619928</v>
      </c>
      <c r="M3816" s="9">
        <f t="shared" si="300"/>
        <v>84.022139643800728</v>
      </c>
      <c r="N3816" s="9">
        <f t="shared" si="297"/>
        <v>39976.893821123864</v>
      </c>
      <c r="O3816" s="9">
        <f t="shared" si="298"/>
        <v>-10984.329189516136</v>
      </c>
      <c r="U3816" s="15">
        <f t="shared" si="299"/>
        <v>142746.04000999971</v>
      </c>
    </row>
    <row r="3817" spans="1:21" x14ac:dyDescent="0.3">
      <c r="A3817" s="3" t="s">
        <v>3823</v>
      </c>
      <c r="B3817" s="3" t="s">
        <v>9</v>
      </c>
      <c r="C3817" s="8">
        <v>41726.038</v>
      </c>
      <c r="D3817" s="8">
        <v>468.74</v>
      </c>
      <c r="E3817" s="8">
        <v>297.36399999999998</v>
      </c>
      <c r="F3817" s="9">
        <v>205.73900129983301</v>
      </c>
      <c r="G3817" s="9">
        <v>91.6249987001666</v>
      </c>
      <c r="H3817" s="9">
        <v>42948.301890716</v>
      </c>
      <c r="L3817" s="9">
        <f t="shared" si="296"/>
        <v>205.38124009698447</v>
      </c>
      <c r="M3817" s="9">
        <f t="shared" si="300"/>
        <v>91.982759903015506</v>
      </c>
      <c r="N3817" s="9">
        <f t="shared" si="297"/>
        <v>43115.998876939491</v>
      </c>
      <c r="O3817" s="9">
        <f t="shared" si="298"/>
        <v>-5845.6034745063962</v>
      </c>
      <c r="U3817" s="15">
        <f t="shared" si="299"/>
        <v>139386.40135999999</v>
      </c>
    </row>
    <row r="3818" spans="1:21" x14ac:dyDescent="0.3">
      <c r="A3818" s="3" t="s">
        <v>3824</v>
      </c>
      <c r="B3818" s="3" t="s">
        <v>9</v>
      </c>
      <c r="C3818" s="8">
        <v>38911.224999999897</v>
      </c>
      <c r="D3818" s="8">
        <v>450.88</v>
      </c>
      <c r="E3818" s="8">
        <v>294.12599999999998</v>
      </c>
      <c r="F3818" s="9">
        <v>191.85997412102901</v>
      </c>
      <c r="G3818" s="9">
        <v>102.26602587897</v>
      </c>
      <c r="H3818" s="9">
        <v>46109.70574831</v>
      </c>
      <c r="L3818" s="9">
        <f t="shared" si="296"/>
        <v>191.52634727008501</v>
      </c>
      <c r="M3818" s="9">
        <f t="shared" si="300"/>
        <v>102.59965272991496</v>
      </c>
      <c r="N3818" s="9">
        <f t="shared" si="297"/>
        <v>46260.131422864062</v>
      </c>
      <c r="O3818" s="9">
        <f t="shared" si="298"/>
        <v>624.02064137683749</v>
      </c>
      <c r="U3818" s="15">
        <f t="shared" si="299"/>
        <v>132615.53087999998</v>
      </c>
    </row>
    <row r="3819" spans="1:21" x14ac:dyDescent="0.3">
      <c r="A3819" s="3" t="s">
        <v>3825</v>
      </c>
      <c r="B3819" s="3" t="s">
        <v>9</v>
      </c>
      <c r="C3819" s="8">
        <v>36153.109999990003</v>
      </c>
      <c r="D3819" s="8">
        <v>435.729999999999</v>
      </c>
      <c r="E3819" s="8">
        <v>297.952</v>
      </c>
      <c r="F3819" s="9">
        <v>178.26050834927</v>
      </c>
      <c r="G3819" s="9">
        <v>119.69149165072901</v>
      </c>
      <c r="H3819" s="9">
        <v>52153.173656972504</v>
      </c>
      <c r="L3819" s="9">
        <f t="shared" si="296"/>
        <v>177.95052971865283</v>
      </c>
      <c r="M3819" s="9">
        <f t="shared" si="300"/>
        <v>120.00147028134717</v>
      </c>
      <c r="N3819" s="9">
        <f t="shared" si="297"/>
        <v>52288.240645691279</v>
      </c>
      <c r="O3819" s="9">
        <f t="shared" si="298"/>
        <v>6518.4439316214975</v>
      </c>
      <c r="U3819" s="15">
        <f t="shared" si="299"/>
        <v>129826.6249599997</v>
      </c>
    </row>
    <row r="3820" spans="1:21" x14ac:dyDescent="0.3">
      <c r="A3820" s="3" t="s">
        <v>3826</v>
      </c>
      <c r="B3820" s="3" t="s">
        <v>9</v>
      </c>
      <c r="C3820" s="8">
        <v>34392.91399999</v>
      </c>
      <c r="D3820" s="8">
        <v>381.88</v>
      </c>
      <c r="E3820" s="8">
        <v>296.75700000000001</v>
      </c>
      <c r="F3820" s="9">
        <v>169.581491972686</v>
      </c>
      <c r="G3820" s="9">
        <v>127.175508027313</v>
      </c>
      <c r="H3820" s="9">
        <v>48565.783005470497</v>
      </c>
      <c r="L3820" s="9">
        <f t="shared" si="296"/>
        <v>169.2866053533979</v>
      </c>
      <c r="M3820" s="9">
        <f t="shared" si="300"/>
        <v>127.4703946466021</v>
      </c>
      <c r="N3820" s="9">
        <f t="shared" si="297"/>
        <v>48678.394307644412</v>
      </c>
      <c r="O3820" s="9">
        <f t="shared" si="298"/>
        <v>9021.4368680579464</v>
      </c>
      <c r="U3820" s="15">
        <f t="shared" si="299"/>
        <v>113325.56316000001</v>
      </c>
    </row>
    <row r="3821" spans="1:21" x14ac:dyDescent="0.3">
      <c r="A3821" s="3" t="s">
        <v>3827</v>
      </c>
      <c r="B3821" s="3" t="s">
        <v>9</v>
      </c>
      <c r="C3821" s="8">
        <v>33202.791999999899</v>
      </c>
      <c r="D3821" s="8">
        <v>369.02</v>
      </c>
      <c r="E3821" s="8">
        <v>296.90300000000002</v>
      </c>
      <c r="F3821" s="9">
        <v>163.71334528445001</v>
      </c>
      <c r="G3821" s="9">
        <v>133.18965471554901</v>
      </c>
      <c r="H3821" s="9">
        <v>49149.646383132102</v>
      </c>
      <c r="L3821" s="9">
        <f t="shared" si="296"/>
        <v>163.42866283259903</v>
      </c>
      <c r="M3821" s="9">
        <f t="shared" si="300"/>
        <v>133.47433716740099</v>
      </c>
      <c r="N3821" s="9">
        <f t="shared" si="297"/>
        <v>49254.699901514308</v>
      </c>
      <c r="O3821" s="9">
        <f t="shared" si="298"/>
        <v>10879.333418415436</v>
      </c>
      <c r="U3821" s="15">
        <f t="shared" si="299"/>
        <v>109563.14506</v>
      </c>
    </row>
    <row r="3822" spans="1:21" x14ac:dyDescent="0.3">
      <c r="A3822" s="3" t="s">
        <v>3828</v>
      </c>
      <c r="B3822" s="3" t="s">
        <v>9</v>
      </c>
      <c r="C3822" s="8">
        <v>32795.550999990002</v>
      </c>
      <c r="D3822" s="8">
        <v>359.5</v>
      </c>
      <c r="E3822" s="8">
        <v>300.11099999999999</v>
      </c>
      <c r="F3822" s="9">
        <v>161.70535793059699</v>
      </c>
      <c r="G3822" s="9">
        <v>138.40564206940201</v>
      </c>
      <c r="H3822" s="9">
        <v>49756.8283239503</v>
      </c>
      <c r="L3822" s="9">
        <f t="shared" si="296"/>
        <v>161.42416718409368</v>
      </c>
      <c r="M3822" s="9">
        <f t="shared" si="300"/>
        <v>138.68683281590631</v>
      </c>
      <c r="N3822" s="9">
        <f t="shared" si="297"/>
        <v>49857.916397318317</v>
      </c>
      <c r="O3822" s="9">
        <f t="shared" si="298"/>
        <v>11319.283910748371</v>
      </c>
      <c r="U3822" s="15">
        <f t="shared" si="299"/>
        <v>107889.90449999999</v>
      </c>
    </row>
    <row r="3823" spans="1:21" x14ac:dyDescent="0.3">
      <c r="A3823" s="3" t="s">
        <v>3829</v>
      </c>
      <c r="B3823" s="3" t="s">
        <v>9</v>
      </c>
      <c r="C3823" s="8">
        <v>32948.82</v>
      </c>
      <c r="D3823" s="8">
        <v>368</v>
      </c>
      <c r="E3823" s="8">
        <v>298.63799999999998</v>
      </c>
      <c r="F3823" s="9">
        <v>162.461082952759</v>
      </c>
      <c r="G3823" s="9">
        <v>136.17691704724001</v>
      </c>
      <c r="H3823" s="9">
        <v>50113.105473384603</v>
      </c>
      <c r="L3823" s="9">
        <f t="shared" si="296"/>
        <v>162.17857806994098</v>
      </c>
      <c r="M3823" s="9">
        <f t="shared" si="300"/>
        <v>136.45942193005899</v>
      </c>
      <c r="N3823" s="9">
        <f t="shared" si="297"/>
        <v>50217.067270261708</v>
      </c>
      <c r="O3823" s="9">
        <f t="shared" si="298"/>
        <v>11309.293286790948</v>
      </c>
      <c r="U3823" s="15">
        <f t="shared" si="299"/>
        <v>109898.78399999999</v>
      </c>
    </row>
    <row r="3824" spans="1:21" x14ac:dyDescent="0.3">
      <c r="A3824" s="3" t="s">
        <v>3830</v>
      </c>
      <c r="B3824" s="3" t="s">
        <v>9</v>
      </c>
      <c r="C3824" s="8">
        <v>34197.73399999</v>
      </c>
      <c r="D3824" s="8">
        <v>391.09</v>
      </c>
      <c r="E3824" s="8">
        <v>295.209</v>
      </c>
      <c r="F3824" s="9">
        <v>168.61911595525299</v>
      </c>
      <c r="G3824" s="9">
        <v>126.589884044746</v>
      </c>
      <c r="H3824" s="9">
        <v>49508.037751060001</v>
      </c>
      <c r="L3824" s="9">
        <f t="shared" si="296"/>
        <v>168.325902819356</v>
      </c>
      <c r="M3824" s="9">
        <f t="shared" si="300"/>
        <v>126.883097180644</v>
      </c>
      <c r="N3824" s="9">
        <f t="shared" si="297"/>
        <v>49622.710476378059</v>
      </c>
      <c r="O3824" s="9">
        <f t="shared" si="298"/>
        <v>9614.7327407378853</v>
      </c>
      <c r="U3824" s="15">
        <f t="shared" si="299"/>
        <v>115453.28780999999</v>
      </c>
    </row>
    <row r="3825" spans="1:21" x14ac:dyDescent="0.3">
      <c r="A3825" s="3" t="s">
        <v>3831</v>
      </c>
      <c r="B3825" s="3" t="s">
        <v>9</v>
      </c>
      <c r="C3825" s="8">
        <v>36316.544999999998</v>
      </c>
      <c r="D3825" s="8">
        <v>431.17</v>
      </c>
      <c r="E3825" s="8">
        <v>296.185</v>
      </c>
      <c r="F3825" s="9">
        <v>179.06635897135601</v>
      </c>
      <c r="G3825" s="9">
        <v>117.118641028643</v>
      </c>
      <c r="H3825" s="9">
        <v>50498.044452320202</v>
      </c>
      <c r="L3825" s="9">
        <f t="shared" si="296"/>
        <v>178.75497904061586</v>
      </c>
      <c r="M3825" s="9">
        <f t="shared" si="300"/>
        <v>117.43002095938414</v>
      </c>
      <c r="N3825" s="9">
        <f t="shared" si="297"/>
        <v>50632.302137057661</v>
      </c>
      <c r="O3825" s="9">
        <f t="shared" si="298"/>
        <v>6103.3727219133843</v>
      </c>
      <c r="U3825" s="15">
        <f t="shared" si="299"/>
        <v>127706.08645</v>
      </c>
    </row>
    <row r="3826" spans="1:21" x14ac:dyDescent="0.3">
      <c r="A3826" s="3" t="s">
        <v>3832</v>
      </c>
      <c r="B3826" s="3" t="s">
        <v>9</v>
      </c>
      <c r="C3826" s="8">
        <v>38116.130999989997</v>
      </c>
      <c r="D3826" s="8">
        <v>449.45</v>
      </c>
      <c r="E3826" s="8">
        <v>298.726</v>
      </c>
      <c r="F3826" s="9">
        <v>187.939596022789</v>
      </c>
      <c r="G3826" s="9">
        <v>110.78640397721</v>
      </c>
      <c r="H3826" s="9">
        <v>49792.949267557196</v>
      </c>
      <c r="L3826" s="9">
        <f t="shared" si="296"/>
        <v>187.61278634882751</v>
      </c>
      <c r="M3826" s="9">
        <f t="shared" si="300"/>
        <v>111.11321365117249</v>
      </c>
      <c r="N3826" s="9">
        <f t="shared" si="297"/>
        <v>49939.833875519471</v>
      </c>
      <c r="O3826" s="9">
        <f t="shared" si="298"/>
        <v>2380.991468804968</v>
      </c>
      <c r="U3826" s="15">
        <f t="shared" si="299"/>
        <v>134262.4007</v>
      </c>
    </row>
    <row r="3827" spans="1:21" x14ac:dyDescent="0.3">
      <c r="A3827" s="3" t="s">
        <v>3833</v>
      </c>
      <c r="B3827" s="3" t="s">
        <v>9</v>
      </c>
      <c r="C3827" s="8">
        <v>40007.210999989999</v>
      </c>
      <c r="D3827" s="8">
        <v>451.4</v>
      </c>
      <c r="E3827" s="8">
        <v>298.90600000000001</v>
      </c>
      <c r="F3827" s="9">
        <v>197.26396347359</v>
      </c>
      <c r="G3827" s="9">
        <v>101.642036526409</v>
      </c>
      <c r="H3827" s="9">
        <v>45881.215288021202</v>
      </c>
      <c r="L3827" s="9">
        <f t="shared" si="296"/>
        <v>196.92093958213007</v>
      </c>
      <c r="M3827" s="9">
        <f t="shared" si="300"/>
        <v>101.98506041786993</v>
      </c>
      <c r="N3827" s="9">
        <f t="shared" si="297"/>
        <v>46036.056272626483</v>
      </c>
      <c r="O3827" s="9">
        <f t="shared" si="298"/>
        <v>-1810.3786451417393</v>
      </c>
      <c r="U3827" s="15">
        <f t="shared" si="299"/>
        <v>134926.1684</v>
      </c>
    </row>
    <row r="3828" spans="1:21" x14ac:dyDescent="0.3">
      <c r="A3828" s="3" t="s">
        <v>3834</v>
      </c>
      <c r="B3828" s="3" t="s">
        <v>9</v>
      </c>
      <c r="C3828" s="8">
        <v>40678.433999989997</v>
      </c>
      <c r="D3828" s="8">
        <v>471.04</v>
      </c>
      <c r="E3828" s="8">
        <v>299.25900000000001</v>
      </c>
      <c r="F3828" s="9">
        <v>200.57356956821801</v>
      </c>
      <c r="G3828" s="9">
        <v>98.685430431781498</v>
      </c>
      <c r="H3828" s="9">
        <v>46484.7851505863</v>
      </c>
      <c r="L3828" s="9">
        <f t="shared" si="296"/>
        <v>200.22479057612136</v>
      </c>
      <c r="M3828" s="9">
        <f t="shared" si="300"/>
        <v>99.03420942387865</v>
      </c>
      <c r="N3828" s="9">
        <f t="shared" si="297"/>
        <v>46649.074007023803</v>
      </c>
      <c r="O3828" s="9">
        <f t="shared" si="298"/>
        <v>-3445.3925318187953</v>
      </c>
      <c r="U3828" s="15">
        <f t="shared" si="299"/>
        <v>140962.95936000001</v>
      </c>
    </row>
    <row r="3829" spans="1:21" x14ac:dyDescent="0.3">
      <c r="A3829" s="3" t="s">
        <v>3835</v>
      </c>
      <c r="B3829" s="3" t="s">
        <v>9</v>
      </c>
      <c r="C3829" s="8">
        <v>41216.903999989998</v>
      </c>
      <c r="D3829" s="8">
        <v>473.75</v>
      </c>
      <c r="E3829" s="8">
        <v>299.00599999999997</v>
      </c>
      <c r="F3829" s="9">
        <v>203.22860909125899</v>
      </c>
      <c r="G3829" s="9">
        <v>95.777390908740102</v>
      </c>
      <c r="H3829" s="9">
        <v>45374.538943015599</v>
      </c>
      <c r="L3829" s="9">
        <f t="shared" si="296"/>
        <v>202.8752132295979</v>
      </c>
      <c r="M3829" s="9">
        <f t="shared" si="300"/>
        <v>96.130786770402068</v>
      </c>
      <c r="N3829" s="9">
        <f t="shared" si="297"/>
        <v>45541.960232477977</v>
      </c>
      <c r="O3829" s="9">
        <f t="shared" si="298"/>
        <v>-4720.8523889059152</v>
      </c>
      <c r="U3829" s="15">
        <f t="shared" si="299"/>
        <v>141654.0925</v>
      </c>
    </row>
    <row r="3830" spans="1:21" x14ac:dyDescent="0.3">
      <c r="A3830" s="3" t="s">
        <v>3836</v>
      </c>
      <c r="B3830" s="3" t="s">
        <v>9</v>
      </c>
      <c r="C3830" s="8">
        <v>41212.044000000002</v>
      </c>
      <c r="D3830" s="8">
        <v>473.13</v>
      </c>
      <c r="E3830" s="8">
        <v>297.89800000000002</v>
      </c>
      <c r="F3830" s="9">
        <v>203.20464583972199</v>
      </c>
      <c r="G3830" s="9">
        <v>94.693354160277806</v>
      </c>
      <c r="H3830" s="9">
        <v>44802.266653852203</v>
      </c>
      <c r="L3830" s="9">
        <f t="shared" si="296"/>
        <v>202.85129164795106</v>
      </c>
      <c r="M3830" s="9">
        <f t="shared" si="300"/>
        <v>95.046708352048967</v>
      </c>
      <c r="N3830" s="9">
        <f t="shared" si="297"/>
        <v>44969.449122604929</v>
      </c>
      <c r="O3830" s="9">
        <f t="shared" si="298"/>
        <v>-4703.3561578285789</v>
      </c>
      <c r="U3830" s="15">
        <f t="shared" si="299"/>
        <v>140944.48074</v>
      </c>
    </row>
    <row r="3831" spans="1:21" x14ac:dyDescent="0.3">
      <c r="A3831" s="3" t="s">
        <v>3837</v>
      </c>
      <c r="B3831" s="3" t="s">
        <v>9</v>
      </c>
      <c r="C3831" s="8">
        <v>40968.042000000001</v>
      </c>
      <c r="D3831" s="8">
        <v>471.56</v>
      </c>
      <c r="E3831" s="8">
        <v>298.209</v>
      </c>
      <c r="F3831" s="9">
        <v>202.00154268875499</v>
      </c>
      <c r="G3831" s="9">
        <v>96.207457311244596</v>
      </c>
      <c r="H3831" s="9">
        <v>45367.588569690502</v>
      </c>
      <c r="L3831" s="9">
        <f t="shared" si="296"/>
        <v>201.65028058272256</v>
      </c>
      <c r="M3831" s="9">
        <f t="shared" si="300"/>
        <v>96.558719417277445</v>
      </c>
      <c r="N3831" s="9">
        <f t="shared" si="297"/>
        <v>45533.229728411352</v>
      </c>
      <c r="O3831" s="9">
        <f t="shared" si="298"/>
        <v>-4121.400106712229</v>
      </c>
      <c r="U3831" s="15">
        <f t="shared" si="299"/>
        <v>140623.43604</v>
      </c>
    </row>
    <row r="3832" spans="1:21" x14ac:dyDescent="0.3">
      <c r="A3832" s="3" t="s">
        <v>3838</v>
      </c>
      <c r="B3832" s="3" t="s">
        <v>9</v>
      </c>
      <c r="C3832" s="8">
        <v>41958.75499999</v>
      </c>
      <c r="D3832" s="8">
        <v>471.76</v>
      </c>
      <c r="E3832" s="8">
        <v>298.91500000000002</v>
      </c>
      <c r="F3832" s="9">
        <v>206.886461386109</v>
      </c>
      <c r="G3832" s="9">
        <v>92.028538613890603</v>
      </c>
      <c r="H3832" s="9">
        <v>43415.383376489001</v>
      </c>
      <c r="L3832" s="9">
        <f t="shared" si="296"/>
        <v>206.5267048556945</v>
      </c>
      <c r="M3832" s="9">
        <f t="shared" si="300"/>
        <v>92.388295144305516</v>
      </c>
      <c r="N3832" s="9">
        <f t="shared" si="297"/>
        <v>43585.102117277573</v>
      </c>
      <c r="O3832" s="9">
        <f t="shared" si="298"/>
        <v>-6423.6500071848614</v>
      </c>
      <c r="U3832" s="15">
        <f t="shared" si="299"/>
        <v>141016.1404</v>
      </c>
    </row>
    <row r="3833" spans="1:21" x14ac:dyDescent="0.3">
      <c r="A3833" s="3" t="s">
        <v>3839</v>
      </c>
      <c r="B3833" s="3" t="s">
        <v>9</v>
      </c>
      <c r="C3833" s="8">
        <v>42974.161999999997</v>
      </c>
      <c r="D3833" s="8">
        <v>476.76</v>
      </c>
      <c r="E3833" s="8">
        <v>298.04199999999997</v>
      </c>
      <c r="F3833" s="9">
        <v>211.893139041316</v>
      </c>
      <c r="G3833" s="9">
        <v>86.148860958683599</v>
      </c>
      <c r="H3833" s="9">
        <v>41072.330950661999</v>
      </c>
      <c r="L3833" s="9">
        <f t="shared" si="296"/>
        <v>211.52467635888902</v>
      </c>
      <c r="M3833" s="9">
        <f t="shared" si="300"/>
        <v>86.517323641110949</v>
      </c>
      <c r="N3833" s="9">
        <f t="shared" si="297"/>
        <v>41247.999219136058</v>
      </c>
      <c r="O3833" s="9">
        <f t="shared" si="298"/>
        <v>-8874.5646587974225</v>
      </c>
      <c r="U3833" s="15">
        <f t="shared" si="299"/>
        <v>142094.50391999999</v>
      </c>
    </row>
    <row r="3834" spans="1:21" x14ac:dyDescent="0.3">
      <c r="A3834" s="3" t="s">
        <v>3840</v>
      </c>
      <c r="B3834" s="3" t="s">
        <v>9</v>
      </c>
      <c r="C3834" s="8">
        <v>43591.501999990003</v>
      </c>
      <c r="D3834" s="8">
        <v>479.01</v>
      </c>
      <c r="E3834" s="8">
        <v>297.39</v>
      </c>
      <c r="F3834" s="9">
        <v>214.93706367802301</v>
      </c>
      <c r="G3834" s="9">
        <v>82.452936321976395</v>
      </c>
      <c r="H3834" s="9">
        <v>39495.781027589903</v>
      </c>
      <c r="L3834" s="9">
        <f t="shared" si="296"/>
        <v>214.56330789058202</v>
      </c>
      <c r="M3834" s="9">
        <f t="shared" si="300"/>
        <v>82.826692109417962</v>
      </c>
      <c r="N3834" s="9">
        <f t="shared" si="297"/>
        <v>39674.813787332299</v>
      </c>
      <c r="O3834" s="9">
        <f t="shared" si="298"/>
        <v>-10371.981775663169</v>
      </c>
      <c r="U3834" s="15">
        <f t="shared" si="299"/>
        <v>142452.78389999998</v>
      </c>
    </row>
    <row r="3835" spans="1:21" x14ac:dyDescent="0.3">
      <c r="A3835" s="3" t="s">
        <v>3841</v>
      </c>
      <c r="B3835" s="3" t="s">
        <v>9</v>
      </c>
      <c r="C3835" s="8">
        <v>44248.696999990003</v>
      </c>
      <c r="D3835" s="8">
        <v>490.27</v>
      </c>
      <c r="E3835" s="8">
        <v>299.49400000000003</v>
      </c>
      <c r="F3835" s="9">
        <v>218.177501769923</v>
      </c>
      <c r="G3835" s="9">
        <v>81.316498230076903</v>
      </c>
      <c r="H3835" s="9">
        <v>39867.039587259802</v>
      </c>
      <c r="L3835" s="9">
        <f t="shared" si="296"/>
        <v>217.79811115864064</v>
      </c>
      <c r="M3835" s="9">
        <f t="shared" si="300"/>
        <v>81.695888841359391</v>
      </c>
      <c r="N3835" s="9">
        <f t="shared" si="297"/>
        <v>40053.043422253264</v>
      </c>
      <c r="O3835" s="9">
        <f t="shared" si="298"/>
        <v>-12201.721042519068</v>
      </c>
      <c r="U3835" s="15">
        <f t="shared" si="299"/>
        <v>146832.92338000002</v>
      </c>
    </row>
    <row r="3836" spans="1:21" x14ac:dyDescent="0.3">
      <c r="A3836" s="3" t="s">
        <v>3842</v>
      </c>
      <c r="B3836" s="3" t="s">
        <v>9</v>
      </c>
      <c r="C3836" s="8">
        <v>45144.207999999999</v>
      </c>
      <c r="D3836" s="8">
        <v>478.479999999999</v>
      </c>
      <c r="E3836" s="8">
        <v>298.63200000000001</v>
      </c>
      <c r="F3836" s="9">
        <v>222.59300699462401</v>
      </c>
      <c r="G3836" s="9">
        <v>76.0389930053759</v>
      </c>
      <c r="H3836" s="9">
        <v>36383.137373212201</v>
      </c>
      <c r="L3836" s="9">
        <f t="shared" si="296"/>
        <v>222.20593822581972</v>
      </c>
      <c r="M3836" s="9">
        <f t="shared" si="300"/>
        <v>76.426061774180283</v>
      </c>
      <c r="N3836" s="9">
        <f t="shared" si="297"/>
        <v>36568.342037709706</v>
      </c>
      <c r="O3836" s="9">
        <f t="shared" si="298"/>
        <v>-14017.351472537732</v>
      </c>
      <c r="U3836" s="15">
        <f t="shared" si="299"/>
        <v>142889.4393599997</v>
      </c>
    </row>
    <row r="3837" spans="1:21" x14ac:dyDescent="0.3">
      <c r="A3837" s="3" t="s">
        <v>3843</v>
      </c>
      <c r="B3837" s="3" t="s">
        <v>9</v>
      </c>
      <c r="C3837" s="8">
        <v>47489.485000000001</v>
      </c>
      <c r="D3837" s="8">
        <v>498.46</v>
      </c>
      <c r="E3837" s="8">
        <v>298.16699999999997</v>
      </c>
      <c r="F3837" s="9">
        <v>234.15688822752301</v>
      </c>
      <c r="G3837" s="9">
        <v>64.010111772475994</v>
      </c>
      <c r="H3837" s="9">
        <v>31906.480314108299</v>
      </c>
      <c r="L3837" s="9">
        <f t="shared" si="296"/>
        <v>233.74971093270688</v>
      </c>
      <c r="M3837" s="9">
        <f t="shared" si="300"/>
        <v>64.417289067293098</v>
      </c>
      <c r="N3837" s="9">
        <f t="shared" si="297"/>
        <v>32109.441908482917</v>
      </c>
      <c r="O3837" s="9">
        <f t="shared" si="298"/>
        <v>-20356.786202715004</v>
      </c>
      <c r="U3837" s="15">
        <f t="shared" si="299"/>
        <v>148624.32281999997</v>
      </c>
    </row>
    <row r="3838" spans="1:21" x14ac:dyDescent="0.3">
      <c r="A3838" s="3" t="s">
        <v>3844</v>
      </c>
      <c r="B3838" s="3" t="s">
        <v>9</v>
      </c>
      <c r="C3838" s="8">
        <v>46351.590999999898</v>
      </c>
      <c r="D3838" s="8">
        <v>490.32</v>
      </c>
      <c r="E3838" s="8">
        <v>297.428</v>
      </c>
      <c r="F3838" s="9">
        <v>228.54626267172401</v>
      </c>
      <c r="G3838" s="9">
        <v>68.881737328275804</v>
      </c>
      <c r="H3838" s="9">
        <v>33774.093446800201</v>
      </c>
      <c r="L3838" s="9">
        <f t="shared" si="296"/>
        <v>228.14884173877721</v>
      </c>
      <c r="M3838" s="9">
        <f t="shared" si="300"/>
        <v>69.27915826122279</v>
      </c>
      <c r="N3838" s="9">
        <f t="shared" si="297"/>
        <v>33968.956878642755</v>
      </c>
      <c r="O3838" s="9">
        <f t="shared" si="298"/>
        <v>-17278.135648464275</v>
      </c>
      <c r="U3838" s="15">
        <f t="shared" si="299"/>
        <v>145834.89695999998</v>
      </c>
    </row>
    <row r="3839" spans="1:21" x14ac:dyDescent="0.3">
      <c r="A3839" s="3" t="s">
        <v>3845</v>
      </c>
      <c r="B3839" s="3" t="s">
        <v>9</v>
      </c>
      <c r="C3839" s="8">
        <v>45459.781999999999</v>
      </c>
      <c r="D3839" s="8">
        <v>481.08</v>
      </c>
      <c r="E3839" s="8">
        <v>298.654</v>
      </c>
      <c r="F3839" s="9">
        <v>224.149010936244</v>
      </c>
      <c r="G3839" s="9">
        <v>74.504989063755801</v>
      </c>
      <c r="H3839" s="9">
        <v>35842.860138791599</v>
      </c>
      <c r="L3839" s="9">
        <f t="shared" si="296"/>
        <v>223.75923641968052</v>
      </c>
      <c r="M3839" s="9">
        <f t="shared" si="300"/>
        <v>74.894763580319477</v>
      </c>
      <c r="N3839" s="9">
        <f t="shared" si="297"/>
        <v>36030.372863220095</v>
      </c>
      <c r="O3839" s="9">
        <f t="shared" si="298"/>
        <v>-14840.7806884324</v>
      </c>
      <c r="U3839" s="15">
        <f t="shared" si="299"/>
        <v>143676.46632000001</v>
      </c>
    </row>
    <row r="3840" spans="1:21" x14ac:dyDescent="0.3">
      <c r="A3840" s="3" t="s">
        <v>3846</v>
      </c>
      <c r="B3840" s="3" t="s">
        <v>9</v>
      </c>
      <c r="C3840" s="8">
        <v>44185.531999999999</v>
      </c>
      <c r="D3840" s="8">
        <v>482.26</v>
      </c>
      <c r="E3840" s="8">
        <v>298.44499999999999</v>
      </c>
      <c r="F3840" s="9">
        <v>217.86605345999601</v>
      </c>
      <c r="G3840" s="9">
        <v>80.578946540003898</v>
      </c>
      <c r="H3840" s="9">
        <v>38860.002758382201</v>
      </c>
      <c r="L3840" s="9">
        <f t="shared" si="296"/>
        <v>217.48720442868287</v>
      </c>
      <c r="M3840" s="9">
        <f t="shared" si="300"/>
        <v>80.957795571317121</v>
      </c>
      <c r="N3840" s="9">
        <f t="shared" si="297"/>
        <v>39042.706492223391</v>
      </c>
      <c r="O3840" s="9">
        <f t="shared" si="298"/>
        <v>-11852.432222528272</v>
      </c>
      <c r="U3840" s="15">
        <f t="shared" si="299"/>
        <v>143928.0857</v>
      </c>
    </row>
    <row r="3841" spans="1:21" x14ac:dyDescent="0.3">
      <c r="A3841" s="3" t="s">
        <v>3847</v>
      </c>
      <c r="B3841" s="3" t="s">
        <v>9</v>
      </c>
      <c r="C3841" s="8">
        <v>42155.51</v>
      </c>
      <c r="D3841" s="8">
        <v>471.13</v>
      </c>
      <c r="E3841" s="8">
        <v>298.52199999999999</v>
      </c>
      <c r="F3841" s="9">
        <v>207.85660327216101</v>
      </c>
      <c r="G3841" s="9">
        <v>90.665396727838399</v>
      </c>
      <c r="H3841" s="9">
        <v>42715.188360386499</v>
      </c>
      <c r="L3841" s="9">
        <f t="shared" si="296"/>
        <v>207.4951597542242</v>
      </c>
      <c r="M3841" s="9">
        <f t="shared" si="300"/>
        <v>91.026840245775787</v>
      </c>
      <c r="N3841" s="9">
        <f t="shared" si="297"/>
        <v>42885.475244992347</v>
      </c>
      <c r="O3841" s="9">
        <f t="shared" si="298"/>
        <v>-6871.3398620527159</v>
      </c>
      <c r="U3841" s="15">
        <f t="shared" si="299"/>
        <v>140642.66985999999</v>
      </c>
    </row>
    <row r="3842" spans="1:21" x14ac:dyDescent="0.3">
      <c r="A3842" s="3" t="s">
        <v>3848</v>
      </c>
      <c r="B3842" s="3" t="s">
        <v>9</v>
      </c>
      <c r="C3842" s="8">
        <v>39028.172999989998</v>
      </c>
      <c r="D3842" s="8">
        <v>450.91999999999899</v>
      </c>
      <c r="E3842" s="8">
        <v>295.85000000000002</v>
      </c>
      <c r="F3842" s="9">
        <v>192.43661081780701</v>
      </c>
      <c r="G3842" s="9">
        <v>103.41338918219201</v>
      </c>
      <c r="H3842" s="9">
        <v>46631.165450034001</v>
      </c>
      <c r="L3842" s="9">
        <f t="shared" si="296"/>
        <v>192.10198124867719</v>
      </c>
      <c r="M3842" s="9">
        <f t="shared" si="300"/>
        <v>103.74801875132283</v>
      </c>
      <c r="N3842" s="9">
        <f t="shared" si="297"/>
        <v>46782.056615346388</v>
      </c>
      <c r="O3842" s="9">
        <f t="shared" si="298"/>
        <v>364.51112799147916</v>
      </c>
      <c r="U3842" s="15">
        <f t="shared" si="299"/>
        <v>133404.68199999971</v>
      </c>
    </row>
    <row r="3843" spans="1:21" x14ac:dyDescent="0.3">
      <c r="A3843" s="3" t="s">
        <v>3849</v>
      </c>
      <c r="B3843" s="3" t="s">
        <v>9</v>
      </c>
      <c r="C3843" s="8">
        <v>36444.949999999997</v>
      </c>
      <c r="D3843" s="8">
        <v>404.77</v>
      </c>
      <c r="E3843" s="8">
        <v>296.33199999999999</v>
      </c>
      <c r="F3843" s="9">
        <v>179.69948681497999</v>
      </c>
      <c r="G3843" s="9">
        <v>116.63251318501899</v>
      </c>
      <c r="H3843" s="9">
        <v>47209.342361900402</v>
      </c>
      <c r="L3843" s="9">
        <f t="shared" ref="L3843:L3906" si="301">C3843*$J$3</f>
        <v>179.38700593314402</v>
      </c>
      <c r="M3843" s="9">
        <f t="shared" si="300"/>
        <v>116.94499406685597</v>
      </c>
      <c r="N3843" s="9">
        <f t="shared" ref="N3843:N3906" si="302">M3843*D3843</f>
        <v>47335.825248441288</v>
      </c>
      <c r="O3843" s="9">
        <f t="shared" si="298"/>
        <v>5473.8453160242707</v>
      </c>
      <c r="U3843" s="15">
        <f t="shared" si="299"/>
        <v>119946.30364</v>
      </c>
    </row>
    <row r="3844" spans="1:21" x14ac:dyDescent="0.3">
      <c r="A3844" s="3" t="s">
        <v>3850</v>
      </c>
      <c r="B3844" s="3" t="s">
        <v>9</v>
      </c>
      <c r="C3844" s="8">
        <v>34494.906999999999</v>
      </c>
      <c r="D3844" s="8">
        <v>382.51</v>
      </c>
      <c r="E3844" s="8">
        <v>297.89800000000002</v>
      </c>
      <c r="F3844" s="9">
        <v>170.08438989847599</v>
      </c>
      <c r="G3844" s="9">
        <v>127.813610101523</v>
      </c>
      <c r="H3844" s="9">
        <v>48889.983999933902</v>
      </c>
      <c r="L3844" s="9">
        <f t="shared" si="301"/>
        <v>169.78862878594296</v>
      </c>
      <c r="M3844" s="9">
        <f t="shared" si="300"/>
        <v>128.10937121405706</v>
      </c>
      <c r="N3844" s="9">
        <f t="shared" si="302"/>
        <v>49003.115583088969</v>
      </c>
      <c r="O3844" s="9">
        <f t="shared" ref="O3844:O3907" si="303">($O$1-L3844)*D3844</f>
        <v>8844.2908460851395</v>
      </c>
      <c r="U3844" s="15">
        <f t="shared" ref="U3844:U3907" si="304">D3844*E3844</f>
        <v>113948.96398</v>
      </c>
    </row>
    <row r="3845" spans="1:21" x14ac:dyDescent="0.3">
      <c r="A3845" s="3" t="s">
        <v>3851</v>
      </c>
      <c r="B3845" s="3" t="s">
        <v>9</v>
      </c>
      <c r="C3845" s="8">
        <v>33453.672999989998</v>
      </c>
      <c r="D3845" s="8">
        <v>368.27</v>
      </c>
      <c r="E3845" s="8">
        <v>299.29000000000002</v>
      </c>
      <c r="F3845" s="9">
        <v>164.95036679085399</v>
      </c>
      <c r="G3845" s="9">
        <v>134.33963320914501</v>
      </c>
      <c r="H3845" s="9">
        <v>49473.256721931903</v>
      </c>
      <c r="L3845" s="9">
        <f t="shared" si="301"/>
        <v>164.66353327236467</v>
      </c>
      <c r="M3845" s="9">
        <f t="shared" ref="M3845:M3908" si="305">E3845-L3845</f>
        <v>134.62646672763535</v>
      </c>
      <c r="N3845" s="9">
        <f t="shared" si="302"/>
        <v>49578.888901786268</v>
      </c>
      <c r="O3845" s="9">
        <f t="shared" si="303"/>
        <v>10402.456413708051</v>
      </c>
      <c r="U3845" s="15">
        <f t="shared" si="304"/>
        <v>110219.52830000001</v>
      </c>
    </row>
    <row r="3846" spans="1:21" x14ac:dyDescent="0.3">
      <c r="A3846" s="3" t="s">
        <v>3852</v>
      </c>
      <c r="B3846" s="3" t="s">
        <v>9</v>
      </c>
      <c r="C3846" s="8">
        <v>33002.877999999997</v>
      </c>
      <c r="D3846" s="8">
        <v>368.219999999999</v>
      </c>
      <c r="E3846" s="8">
        <v>299.649</v>
      </c>
      <c r="F3846" s="9">
        <v>162.727627284916</v>
      </c>
      <c r="G3846" s="9">
        <v>136.92137271508301</v>
      </c>
      <c r="H3846" s="9">
        <v>50417.187861148203</v>
      </c>
      <c r="L3846" s="9">
        <f t="shared" si="301"/>
        <v>162.44465890601657</v>
      </c>
      <c r="M3846" s="9">
        <f t="shared" si="305"/>
        <v>137.20434109398343</v>
      </c>
      <c r="N3846" s="9">
        <f t="shared" si="302"/>
        <v>50521.382477626445</v>
      </c>
      <c r="O3846" s="9">
        <f t="shared" si="303"/>
        <v>11218.077991883049</v>
      </c>
      <c r="U3846" s="15">
        <f t="shared" si="304"/>
        <v>110336.7547799997</v>
      </c>
    </row>
    <row r="3847" spans="1:21" x14ac:dyDescent="0.3">
      <c r="A3847" s="3" t="s">
        <v>3853</v>
      </c>
      <c r="B3847" s="3" t="s">
        <v>9</v>
      </c>
      <c r="C3847" s="8">
        <v>33151.847999999904</v>
      </c>
      <c r="D3847" s="8">
        <v>368.88</v>
      </c>
      <c r="E3847" s="8">
        <v>297.87</v>
      </c>
      <c r="F3847" s="9">
        <v>163.46215518386501</v>
      </c>
      <c r="G3847" s="9">
        <v>134.407844816134</v>
      </c>
      <c r="H3847" s="9">
        <v>49580.365795775702</v>
      </c>
      <c r="L3847" s="9">
        <f t="shared" si="301"/>
        <v>163.17790952849907</v>
      </c>
      <c r="M3847" s="9">
        <f t="shared" si="305"/>
        <v>134.69209047150093</v>
      </c>
      <c r="N3847" s="9">
        <f t="shared" si="302"/>
        <v>49685.218333127261</v>
      </c>
      <c r="O3847" s="9">
        <f t="shared" si="303"/>
        <v>10967.703860565582</v>
      </c>
      <c r="U3847" s="15">
        <f t="shared" si="304"/>
        <v>109878.2856</v>
      </c>
    </row>
    <row r="3848" spans="1:21" x14ac:dyDescent="0.3">
      <c r="A3848" s="3" t="s">
        <v>3854</v>
      </c>
      <c r="B3848" s="3" t="s">
        <v>9</v>
      </c>
      <c r="C3848" s="8">
        <v>34269.44799999</v>
      </c>
      <c r="D3848" s="8">
        <v>385.5</v>
      </c>
      <c r="E3848" s="8">
        <v>297.13200000000001</v>
      </c>
      <c r="F3848" s="9">
        <v>168.97271690675501</v>
      </c>
      <c r="G3848" s="9">
        <v>128.159283093244</v>
      </c>
      <c r="H3848" s="9">
        <v>49405.403632445799</v>
      </c>
      <c r="L3848" s="9">
        <f t="shared" si="301"/>
        <v>168.67888889132178</v>
      </c>
      <c r="M3848" s="9">
        <f t="shared" si="305"/>
        <v>128.45311110867823</v>
      </c>
      <c r="N3848" s="9">
        <f t="shared" si="302"/>
        <v>49518.674332395458</v>
      </c>
      <c r="O3848" s="9">
        <f t="shared" si="303"/>
        <v>9341.2295317759381</v>
      </c>
      <c r="U3848" s="15">
        <f t="shared" si="304"/>
        <v>114544.386</v>
      </c>
    </row>
    <row r="3849" spans="1:21" x14ac:dyDescent="0.3">
      <c r="A3849" s="3" t="s">
        <v>3855</v>
      </c>
      <c r="B3849" s="3" t="s">
        <v>9</v>
      </c>
      <c r="C3849" s="8">
        <v>36325.851999999999</v>
      </c>
      <c r="D3849" s="8">
        <v>417.24</v>
      </c>
      <c r="E3849" s="8">
        <v>296.976</v>
      </c>
      <c r="F3849" s="9">
        <v>179.112249091216</v>
      </c>
      <c r="G3849" s="9">
        <v>117.863750908783</v>
      </c>
      <c r="H3849" s="9">
        <v>49177.4714291809</v>
      </c>
      <c r="L3849" s="9">
        <f t="shared" si="301"/>
        <v>178.8007893617775</v>
      </c>
      <c r="M3849" s="9">
        <f t="shared" si="305"/>
        <v>118.1752106382225</v>
      </c>
      <c r="N3849" s="9">
        <f t="shared" si="302"/>
        <v>49307.424886691952</v>
      </c>
      <c r="O3849" s="9">
        <f t="shared" si="303"/>
        <v>5887.0744599980826</v>
      </c>
      <c r="U3849" s="15">
        <f t="shared" si="304"/>
        <v>123910.26624</v>
      </c>
    </row>
    <row r="3850" spans="1:21" x14ac:dyDescent="0.3">
      <c r="A3850" s="3" t="s">
        <v>3856</v>
      </c>
      <c r="B3850" s="3" t="s">
        <v>9</v>
      </c>
      <c r="C3850" s="8">
        <v>38419.672999999901</v>
      </c>
      <c r="D3850" s="8">
        <v>436.02</v>
      </c>
      <c r="E3850" s="8">
        <v>296.53500000000003</v>
      </c>
      <c r="F3850" s="9">
        <v>189.43627365929501</v>
      </c>
      <c r="G3850" s="9">
        <v>107.098726340704</v>
      </c>
      <c r="H3850" s="9">
        <v>46697.186659073799</v>
      </c>
      <c r="L3850" s="9">
        <f t="shared" si="301"/>
        <v>189.10686140056268</v>
      </c>
      <c r="M3850" s="9">
        <f t="shared" si="305"/>
        <v>107.42813859943735</v>
      </c>
      <c r="N3850" s="9">
        <f t="shared" si="302"/>
        <v>46840.816992126667</v>
      </c>
      <c r="O3850" s="9">
        <f t="shared" si="303"/>
        <v>1658.3985405154492</v>
      </c>
      <c r="U3850" s="15">
        <f t="shared" si="304"/>
        <v>129295.19070000001</v>
      </c>
    </row>
    <row r="3851" spans="1:21" x14ac:dyDescent="0.3">
      <c r="A3851" s="3" t="s">
        <v>3857</v>
      </c>
      <c r="B3851" s="3" t="s">
        <v>9</v>
      </c>
      <c r="C3851" s="8">
        <v>40316.502</v>
      </c>
      <c r="D3851" s="8">
        <v>452.15</v>
      </c>
      <c r="E3851" s="8">
        <v>297.685</v>
      </c>
      <c r="F3851" s="9">
        <v>198.788987763054</v>
      </c>
      <c r="G3851" s="9">
        <v>98.896012236945793</v>
      </c>
      <c r="H3851" s="9">
        <v>44715.831932934998</v>
      </c>
      <c r="L3851" s="9">
        <f t="shared" si="301"/>
        <v>198.44331199460046</v>
      </c>
      <c r="M3851" s="9">
        <f t="shared" si="305"/>
        <v>99.241688005399538</v>
      </c>
      <c r="N3851" s="9">
        <f t="shared" si="302"/>
        <v>44872.129231641396</v>
      </c>
      <c r="O3851" s="9">
        <f t="shared" si="303"/>
        <v>-2501.7272711474839</v>
      </c>
      <c r="U3851" s="15">
        <f t="shared" si="304"/>
        <v>134598.27275</v>
      </c>
    </row>
    <row r="3852" spans="1:21" x14ac:dyDescent="0.3">
      <c r="A3852" s="3" t="s">
        <v>3858</v>
      </c>
      <c r="B3852" s="3" t="s">
        <v>9</v>
      </c>
      <c r="C3852" s="8">
        <v>41236.144999999997</v>
      </c>
      <c r="D3852" s="8">
        <v>453.31</v>
      </c>
      <c r="E3852" s="8">
        <v>299.089</v>
      </c>
      <c r="F3852" s="9">
        <v>203.323480886326</v>
      </c>
      <c r="G3852" s="9">
        <v>95.765519113673804</v>
      </c>
      <c r="H3852" s="9">
        <v>43411.467469419498</v>
      </c>
      <c r="L3852" s="9">
        <f t="shared" si="301"/>
        <v>202.96992005133737</v>
      </c>
      <c r="M3852" s="9">
        <f t="shared" si="305"/>
        <v>96.11907994866263</v>
      </c>
      <c r="N3852" s="9">
        <f t="shared" si="302"/>
        <v>43571.740131528255</v>
      </c>
      <c r="O3852" s="9">
        <f t="shared" si="303"/>
        <v>-4560.1022014259152</v>
      </c>
      <c r="U3852" s="15">
        <f t="shared" si="304"/>
        <v>135580.03459</v>
      </c>
    </row>
    <row r="3853" spans="1:21" x14ac:dyDescent="0.3">
      <c r="A3853" s="3" t="s">
        <v>3859</v>
      </c>
      <c r="B3853" s="3" t="s">
        <v>9</v>
      </c>
      <c r="C3853" s="8">
        <v>41789.642999999996</v>
      </c>
      <c r="D3853" s="8">
        <v>453.55</v>
      </c>
      <c r="E3853" s="8">
        <v>297.52800000000002</v>
      </c>
      <c r="F3853" s="9">
        <v>206.05261912229801</v>
      </c>
      <c r="G3853" s="9">
        <v>91.475380877701099</v>
      </c>
      <c r="H3853" s="9">
        <v>41488.6589970813</v>
      </c>
      <c r="L3853" s="9">
        <f t="shared" si="301"/>
        <v>205.69431256689805</v>
      </c>
      <c r="M3853" s="9">
        <f t="shared" si="305"/>
        <v>91.833687433101971</v>
      </c>
      <c r="N3853" s="9">
        <f t="shared" si="302"/>
        <v>41651.1689352834</v>
      </c>
      <c r="O3853" s="9">
        <f t="shared" si="303"/>
        <v>-5798.1647228773936</v>
      </c>
      <c r="U3853" s="15">
        <f t="shared" si="304"/>
        <v>134943.82440000001</v>
      </c>
    </row>
    <row r="3854" spans="1:21" x14ac:dyDescent="0.3">
      <c r="A3854" s="3" t="s">
        <v>3860</v>
      </c>
      <c r="B3854" s="3" t="s">
        <v>9</v>
      </c>
      <c r="C3854" s="8">
        <v>41682.875999989999</v>
      </c>
      <c r="D3854" s="8">
        <v>450.14</v>
      </c>
      <c r="E3854" s="8">
        <v>295.58300000000003</v>
      </c>
      <c r="F3854" s="9">
        <v>205.52618198599899</v>
      </c>
      <c r="G3854" s="9">
        <v>90.056818014000299</v>
      </c>
      <c r="H3854" s="9">
        <v>40538.176060822101</v>
      </c>
      <c r="L3854" s="9">
        <f t="shared" si="301"/>
        <v>205.16879085636594</v>
      </c>
      <c r="M3854" s="9">
        <f t="shared" si="305"/>
        <v>90.414209143634082</v>
      </c>
      <c r="N3854" s="9">
        <f t="shared" si="302"/>
        <v>40699.052103915441</v>
      </c>
      <c r="O3854" s="9">
        <f t="shared" si="303"/>
        <v>-5518.0130790180801</v>
      </c>
      <c r="U3854" s="15">
        <f t="shared" si="304"/>
        <v>133053.73162000001</v>
      </c>
    </row>
    <row r="3855" spans="1:21" x14ac:dyDescent="0.3">
      <c r="A3855" s="3" t="s">
        <v>3861</v>
      </c>
      <c r="B3855" s="3" t="s">
        <v>9</v>
      </c>
      <c r="C3855" s="8">
        <v>41299.578000000001</v>
      </c>
      <c r="D3855" s="8">
        <v>444.289999999999</v>
      </c>
      <c r="E3855" s="8">
        <v>296.315</v>
      </c>
      <c r="F3855" s="9">
        <v>203.63625062663601</v>
      </c>
      <c r="G3855" s="9">
        <v>92.678749373363203</v>
      </c>
      <c r="H3855" s="9">
        <v>41176.241559091497</v>
      </c>
      <c r="L3855" s="9">
        <f t="shared" si="301"/>
        <v>203.28214591383295</v>
      </c>
      <c r="M3855" s="9">
        <f t="shared" si="305"/>
        <v>93.032854086167049</v>
      </c>
      <c r="N3855" s="9">
        <f t="shared" si="302"/>
        <v>41333.566741943068</v>
      </c>
      <c r="O3855" s="9">
        <f t="shared" si="303"/>
        <v>-4608.0837378291926</v>
      </c>
      <c r="U3855" s="15">
        <f t="shared" si="304"/>
        <v>131649.79134999969</v>
      </c>
    </row>
    <row r="3856" spans="1:21" x14ac:dyDescent="0.3">
      <c r="A3856" s="3" t="s">
        <v>3862</v>
      </c>
      <c r="B3856" s="3" t="s">
        <v>9</v>
      </c>
      <c r="C3856" s="8">
        <v>42159.523999999998</v>
      </c>
      <c r="D3856" s="8">
        <v>443.74</v>
      </c>
      <c r="E3856" s="8">
        <v>298.27300000000002</v>
      </c>
      <c r="F3856" s="9">
        <v>207.87639514291601</v>
      </c>
      <c r="G3856" s="9">
        <v>90.396604857083304</v>
      </c>
      <c r="H3856" s="9">
        <v>40112.589439282099</v>
      </c>
      <c r="L3856" s="9">
        <f t="shared" si="301"/>
        <v>207.51491720873616</v>
      </c>
      <c r="M3856" s="9">
        <f t="shared" si="305"/>
        <v>90.75808279126386</v>
      </c>
      <c r="N3856" s="9">
        <f t="shared" si="302"/>
        <v>40272.991657795428</v>
      </c>
      <c r="O3856" s="9">
        <f t="shared" si="303"/>
        <v>-6480.6291862951302</v>
      </c>
      <c r="U3856" s="15">
        <f t="shared" si="304"/>
        <v>132355.66102</v>
      </c>
    </row>
    <row r="3857" spans="1:21" x14ac:dyDescent="0.3">
      <c r="A3857" s="3" t="s">
        <v>3863</v>
      </c>
      <c r="B3857" s="3" t="s">
        <v>9</v>
      </c>
      <c r="C3857" s="8">
        <v>42849.048999999999</v>
      </c>
      <c r="D3857" s="8">
        <v>448.59</v>
      </c>
      <c r="E3857" s="8">
        <v>299.38200000000001</v>
      </c>
      <c r="F3857" s="9">
        <v>211.276243095681</v>
      </c>
      <c r="G3857" s="9">
        <v>88.105756904318994</v>
      </c>
      <c r="H3857" s="9">
        <v>39523.361489708397</v>
      </c>
      <c r="L3857" s="9">
        <f t="shared" si="301"/>
        <v>210.90885313857146</v>
      </c>
      <c r="M3857" s="9">
        <f t="shared" si="305"/>
        <v>88.473146861428546</v>
      </c>
      <c r="N3857" s="9">
        <f t="shared" si="302"/>
        <v>39688.16895056823</v>
      </c>
      <c r="O3857" s="9">
        <f t="shared" si="303"/>
        <v>-8073.9470399892525</v>
      </c>
      <c r="U3857" s="15">
        <f t="shared" si="304"/>
        <v>134299.77137999999</v>
      </c>
    </row>
    <row r="3858" spans="1:21" x14ac:dyDescent="0.3">
      <c r="A3858" s="3" t="s">
        <v>3864</v>
      </c>
      <c r="B3858" s="3" t="s">
        <v>9</v>
      </c>
      <c r="C3858" s="8">
        <v>43507.002</v>
      </c>
      <c r="D3858" s="8">
        <v>452.729999999999</v>
      </c>
      <c r="E3858" s="8">
        <v>297.48500000000001</v>
      </c>
      <c r="F3858" s="9">
        <v>214.52041866591401</v>
      </c>
      <c r="G3858" s="9">
        <v>82.964581334085594</v>
      </c>
      <c r="H3858" s="9">
        <v>37560.554907380501</v>
      </c>
      <c r="L3858" s="9">
        <f t="shared" si="301"/>
        <v>214.14738738583287</v>
      </c>
      <c r="M3858" s="9">
        <f t="shared" si="305"/>
        <v>83.337612614167142</v>
      </c>
      <c r="N3858" s="9">
        <f t="shared" si="302"/>
        <v>37729.437358811803</v>
      </c>
      <c r="O3858" s="9">
        <f t="shared" si="303"/>
        <v>-9614.6424390596239</v>
      </c>
      <c r="U3858" s="15">
        <f t="shared" si="304"/>
        <v>134680.3840499997</v>
      </c>
    </row>
    <row r="3859" spans="1:21" x14ac:dyDescent="0.3">
      <c r="A3859" s="3" t="s">
        <v>3865</v>
      </c>
      <c r="B3859" s="3" t="s">
        <v>9</v>
      </c>
      <c r="C3859" s="8">
        <v>44327.868999999999</v>
      </c>
      <c r="D3859" s="8">
        <v>461.34</v>
      </c>
      <c r="E3859" s="8">
        <v>300.32299999999998</v>
      </c>
      <c r="F3859" s="9">
        <v>218.567875958168</v>
      </c>
      <c r="G3859" s="9">
        <v>81.755124041830996</v>
      </c>
      <c r="H3859" s="9">
        <v>37716.908925458301</v>
      </c>
      <c r="L3859" s="9">
        <f t="shared" si="301"/>
        <v>218.1878065220732</v>
      </c>
      <c r="M3859" s="9">
        <f t="shared" si="305"/>
        <v>82.135193477926776</v>
      </c>
      <c r="N3859" s="9">
        <f t="shared" si="302"/>
        <v>37892.250159106734</v>
      </c>
      <c r="O3859" s="9">
        <f t="shared" si="303"/>
        <v>-11661.500266801962</v>
      </c>
      <c r="U3859" s="15">
        <f t="shared" si="304"/>
        <v>138551.01281999997</v>
      </c>
    </row>
    <row r="3860" spans="1:21" x14ac:dyDescent="0.3">
      <c r="A3860" s="3" t="s">
        <v>3866</v>
      </c>
      <c r="B3860" s="3" t="s">
        <v>9</v>
      </c>
      <c r="C3860" s="8">
        <v>45592.394999999997</v>
      </c>
      <c r="D3860" s="8">
        <v>460.46</v>
      </c>
      <c r="E3860" s="8">
        <v>300.53399999999999</v>
      </c>
      <c r="F3860" s="9">
        <v>224.80288720840201</v>
      </c>
      <c r="G3860" s="9">
        <v>75.731112791597496</v>
      </c>
      <c r="H3860" s="9">
        <v>34871.148196018898</v>
      </c>
      <c r="L3860" s="9">
        <f t="shared" si="301"/>
        <v>224.41197566113402</v>
      </c>
      <c r="M3860" s="9">
        <f t="shared" si="305"/>
        <v>76.12202433886597</v>
      </c>
      <c r="N3860" s="9">
        <f t="shared" si="302"/>
        <v>35051.147327074221</v>
      </c>
      <c r="O3860" s="9">
        <f t="shared" si="303"/>
        <v>-14505.237029743574</v>
      </c>
      <c r="U3860" s="15">
        <f t="shared" si="304"/>
        <v>138383.88563999999</v>
      </c>
    </row>
    <row r="3861" spans="1:21" x14ac:dyDescent="0.3">
      <c r="A3861" s="3" t="s">
        <v>3867</v>
      </c>
      <c r="B3861" s="3" t="s">
        <v>9</v>
      </c>
      <c r="C3861" s="8">
        <v>47477.762999999897</v>
      </c>
      <c r="D3861" s="8">
        <v>502.44</v>
      </c>
      <c r="E3861" s="8">
        <v>296.95699999999999</v>
      </c>
      <c r="F3861" s="9">
        <v>234.09909044252299</v>
      </c>
      <c r="G3861" s="9">
        <v>62.857909557476297</v>
      </c>
      <c r="H3861" s="9">
        <v>31582.328078058399</v>
      </c>
      <c r="L3861" s="9">
        <f t="shared" si="301"/>
        <v>233.69201365273895</v>
      </c>
      <c r="M3861" s="9">
        <f t="shared" si="305"/>
        <v>63.264986347261043</v>
      </c>
      <c r="N3861" s="9">
        <f t="shared" si="302"/>
        <v>31786.859740317839</v>
      </c>
      <c r="O3861" s="9">
        <f t="shared" si="303"/>
        <v>-20490.337424723068</v>
      </c>
      <c r="U3861" s="15">
        <f t="shared" si="304"/>
        <v>149203.07508000001</v>
      </c>
    </row>
    <row r="3862" spans="1:21" x14ac:dyDescent="0.3">
      <c r="A3862" s="3" t="s">
        <v>3868</v>
      </c>
      <c r="B3862" s="3" t="s">
        <v>9</v>
      </c>
      <c r="C3862" s="8">
        <v>46139.421999990001</v>
      </c>
      <c r="D3862" s="8">
        <v>471.36</v>
      </c>
      <c r="E3862" s="8">
        <v>297.238</v>
      </c>
      <c r="F3862" s="9">
        <v>227.500118818602</v>
      </c>
      <c r="G3862" s="9">
        <v>69.737881181397896</v>
      </c>
      <c r="H3862" s="9">
        <v>32871.647673663698</v>
      </c>
      <c r="L3862" s="9">
        <f t="shared" si="301"/>
        <v>227.10451703360943</v>
      </c>
      <c r="M3862" s="9">
        <f t="shared" si="305"/>
        <v>70.133482966390574</v>
      </c>
      <c r="N3862" s="9">
        <f t="shared" si="302"/>
        <v>33058.118531037864</v>
      </c>
      <c r="O3862" s="9">
        <f t="shared" si="303"/>
        <v>-16117.761014746875</v>
      </c>
      <c r="U3862" s="15">
        <f t="shared" si="304"/>
        <v>140106.10368</v>
      </c>
    </row>
    <row r="3863" spans="1:21" x14ac:dyDescent="0.3">
      <c r="A3863" s="3" t="s">
        <v>3869</v>
      </c>
      <c r="B3863" s="3" t="s">
        <v>9</v>
      </c>
      <c r="C3863" s="8">
        <v>45174.46</v>
      </c>
      <c r="D3863" s="8">
        <v>471.02</v>
      </c>
      <c r="E3863" s="8">
        <v>298.85500000000002</v>
      </c>
      <c r="F3863" s="9">
        <v>222.742170839686</v>
      </c>
      <c r="G3863" s="9">
        <v>76.112829160312998</v>
      </c>
      <c r="H3863" s="9">
        <v>35850.664791090603</v>
      </c>
      <c r="L3863" s="9">
        <f t="shared" si="301"/>
        <v>222.3548426886737</v>
      </c>
      <c r="M3863" s="9">
        <f t="shared" si="305"/>
        <v>76.500157311326319</v>
      </c>
      <c r="N3863" s="9">
        <f t="shared" si="302"/>
        <v>36033.104096780924</v>
      </c>
      <c r="O3863" s="9">
        <f t="shared" si="303"/>
        <v>-13868.943389127789</v>
      </c>
      <c r="U3863" s="15">
        <f t="shared" si="304"/>
        <v>140766.68210000001</v>
      </c>
    </row>
    <row r="3864" spans="1:21" x14ac:dyDescent="0.3">
      <c r="A3864" s="3" t="s">
        <v>3870</v>
      </c>
      <c r="B3864" s="3" t="s">
        <v>9</v>
      </c>
      <c r="C3864" s="8">
        <v>44131.906000000003</v>
      </c>
      <c r="D3864" s="8">
        <v>459.39</v>
      </c>
      <c r="E3864" s="8">
        <v>298.20600000000002</v>
      </c>
      <c r="F3864" s="9">
        <v>217.601639194646</v>
      </c>
      <c r="G3864" s="9">
        <v>80.604360805353096</v>
      </c>
      <c r="H3864" s="9">
        <v>37028.837310371098</v>
      </c>
      <c r="L3864" s="9">
        <f t="shared" si="301"/>
        <v>217.22324995542471</v>
      </c>
      <c r="M3864" s="9">
        <f t="shared" si="305"/>
        <v>80.982750044575312</v>
      </c>
      <c r="N3864" s="9">
        <f t="shared" si="302"/>
        <v>37202.665542977455</v>
      </c>
      <c r="O3864" s="9">
        <f t="shared" si="303"/>
        <v>-11169.101591877548</v>
      </c>
      <c r="U3864" s="15">
        <f t="shared" si="304"/>
        <v>136992.85433999999</v>
      </c>
    </row>
    <row r="3865" spans="1:21" x14ac:dyDescent="0.3">
      <c r="A3865" s="3" t="s">
        <v>3871</v>
      </c>
      <c r="B3865" s="3" t="s">
        <v>9</v>
      </c>
      <c r="C3865" s="8">
        <v>42046.426999989999</v>
      </c>
      <c r="D3865" s="8">
        <v>447.41999999999899</v>
      </c>
      <c r="E3865" s="8">
        <v>299.45800000000003</v>
      </c>
      <c r="F3865" s="9">
        <v>207.318746611032</v>
      </c>
      <c r="G3865" s="9">
        <v>92.139253388968001</v>
      </c>
      <c r="H3865" s="9">
        <v>41224.944751292001</v>
      </c>
      <c r="L3865" s="9">
        <f t="shared" si="301"/>
        <v>206.9582383763653</v>
      </c>
      <c r="M3865" s="9">
        <f t="shared" si="305"/>
        <v>92.499761623634726</v>
      </c>
      <c r="N3865" s="9">
        <f t="shared" si="302"/>
        <v>41386.243345646559</v>
      </c>
      <c r="O3865" s="9">
        <f t="shared" si="303"/>
        <v>-6285.3047382786008</v>
      </c>
      <c r="U3865" s="15">
        <f t="shared" si="304"/>
        <v>133983.49835999971</v>
      </c>
    </row>
    <row r="3866" spans="1:21" x14ac:dyDescent="0.3">
      <c r="A3866" s="3" t="s">
        <v>3872</v>
      </c>
      <c r="B3866" s="3" t="s">
        <v>9</v>
      </c>
      <c r="C3866" s="8">
        <v>39362.845000000001</v>
      </c>
      <c r="D3866" s="8">
        <v>433.479999999999</v>
      </c>
      <c r="E3866" s="8">
        <v>295.35899999999998</v>
      </c>
      <c r="F3866" s="9">
        <v>194.08678146293499</v>
      </c>
      <c r="G3866" s="9">
        <v>101.27221853706401</v>
      </c>
      <c r="H3866" s="9">
        <v>43899.481291446697</v>
      </c>
      <c r="L3866" s="9">
        <f t="shared" si="301"/>
        <v>193.74928239880779</v>
      </c>
      <c r="M3866" s="9">
        <f t="shared" si="305"/>
        <v>101.60971760119219</v>
      </c>
      <c r="N3866" s="9">
        <f t="shared" si="302"/>
        <v>44045.780385764687</v>
      </c>
      <c r="O3866" s="9">
        <f t="shared" si="303"/>
        <v>-363.65898324310916</v>
      </c>
      <c r="U3866" s="15">
        <f t="shared" si="304"/>
        <v>128032.2193199997</v>
      </c>
    </row>
    <row r="3867" spans="1:21" x14ac:dyDescent="0.3">
      <c r="A3867" s="3" t="s">
        <v>3873</v>
      </c>
      <c r="B3867" s="3" t="s">
        <v>9</v>
      </c>
      <c r="C3867" s="8">
        <v>36811.044999999998</v>
      </c>
      <c r="D3867" s="8">
        <v>425.77</v>
      </c>
      <c r="E3867" s="8">
        <v>298.12700000000001</v>
      </c>
      <c r="F3867" s="9">
        <v>181.50459516676901</v>
      </c>
      <c r="G3867" s="9">
        <v>116.62240483322999</v>
      </c>
      <c r="H3867" s="9">
        <v>49654.3213058447</v>
      </c>
      <c r="L3867" s="9">
        <f t="shared" si="301"/>
        <v>181.18897536751271</v>
      </c>
      <c r="M3867" s="9">
        <f t="shared" si="305"/>
        <v>116.9380246324873</v>
      </c>
      <c r="N3867" s="9">
        <f t="shared" si="302"/>
        <v>49788.702747774114</v>
      </c>
      <c r="O3867" s="9">
        <f t="shared" si="303"/>
        <v>4990.6110847785949</v>
      </c>
      <c r="U3867" s="15">
        <f t="shared" si="304"/>
        <v>126933.53279</v>
      </c>
    </row>
    <row r="3868" spans="1:21" x14ac:dyDescent="0.3">
      <c r="A3868" s="3" t="s">
        <v>3874</v>
      </c>
      <c r="B3868" s="3" t="s">
        <v>9</v>
      </c>
      <c r="C3868" s="8">
        <v>34975.275999999998</v>
      </c>
      <c r="D3868" s="8">
        <v>397.07</v>
      </c>
      <c r="E3868" s="8">
        <v>297.16399999999999</v>
      </c>
      <c r="F3868" s="9">
        <v>172.452950228009</v>
      </c>
      <c r="G3868" s="9">
        <v>124.71104977199001</v>
      </c>
      <c r="H3868" s="9">
        <v>49519.016532964197</v>
      </c>
      <c r="L3868" s="9">
        <f t="shared" si="301"/>
        <v>172.15307040688356</v>
      </c>
      <c r="M3868" s="9">
        <f t="shared" si="305"/>
        <v>125.01092959311643</v>
      </c>
      <c r="N3868" s="9">
        <f t="shared" si="302"/>
        <v>49638.08981353874</v>
      </c>
      <c r="O3868" s="9">
        <f t="shared" si="303"/>
        <v>8242.0943206671709</v>
      </c>
      <c r="U3868" s="15">
        <f t="shared" si="304"/>
        <v>117994.90947999999</v>
      </c>
    </row>
    <row r="3869" spans="1:21" x14ac:dyDescent="0.3">
      <c r="A3869" s="3" t="s">
        <v>3875</v>
      </c>
      <c r="B3869" s="3" t="s">
        <v>9</v>
      </c>
      <c r="C3869" s="8">
        <v>33967.305</v>
      </c>
      <c r="D3869" s="8">
        <v>383.88</v>
      </c>
      <c r="E3869" s="8">
        <v>296.37799999999999</v>
      </c>
      <c r="F3869" s="9">
        <v>167.482937333921</v>
      </c>
      <c r="G3869" s="9">
        <v>128.89506266607799</v>
      </c>
      <c r="H3869" s="9">
        <v>49480.236656254099</v>
      </c>
      <c r="L3869" s="9">
        <f t="shared" si="301"/>
        <v>167.1916999081605</v>
      </c>
      <c r="M3869" s="9">
        <f t="shared" si="305"/>
        <v>129.18630009183948</v>
      </c>
      <c r="N3869" s="9">
        <f t="shared" si="302"/>
        <v>49592.036879255342</v>
      </c>
      <c r="O3869" s="9">
        <f t="shared" si="303"/>
        <v>9872.8766662804555</v>
      </c>
      <c r="U3869" s="15">
        <f t="shared" si="304"/>
        <v>113773.58663999999</v>
      </c>
    </row>
    <row r="3870" spans="1:21" x14ac:dyDescent="0.3">
      <c r="A3870" s="3" t="s">
        <v>3876</v>
      </c>
      <c r="B3870" s="3" t="s">
        <v>9</v>
      </c>
      <c r="C3870" s="8">
        <v>33529.357999990003</v>
      </c>
      <c r="D3870" s="8">
        <v>382.69</v>
      </c>
      <c r="E3870" s="8">
        <v>296.09199999999998</v>
      </c>
      <c r="F3870" s="9">
        <v>165.32354759257299</v>
      </c>
      <c r="G3870" s="9">
        <v>130.768452407426</v>
      </c>
      <c r="H3870" s="9">
        <v>50043.779051798097</v>
      </c>
      <c r="L3870" s="9">
        <f t="shared" si="301"/>
        <v>165.03606514698794</v>
      </c>
      <c r="M3870" s="9">
        <f t="shared" si="305"/>
        <v>131.05593485301205</v>
      </c>
      <c r="N3870" s="9">
        <f t="shared" si="302"/>
        <v>50153.795708899183</v>
      </c>
      <c r="O3870" s="9">
        <f t="shared" si="303"/>
        <v>10667.21133549041</v>
      </c>
      <c r="U3870" s="15">
        <f t="shared" si="304"/>
        <v>113311.44747999999</v>
      </c>
    </row>
    <row r="3871" spans="1:21" x14ac:dyDescent="0.3">
      <c r="A3871" s="3" t="s">
        <v>3877</v>
      </c>
      <c r="B3871" s="3" t="s">
        <v>9</v>
      </c>
      <c r="C3871" s="8">
        <v>33856.784</v>
      </c>
      <c r="D3871" s="8">
        <v>379.31</v>
      </c>
      <c r="E3871" s="8">
        <v>299.83699999999999</v>
      </c>
      <c r="F3871" s="9">
        <v>166.937990311569</v>
      </c>
      <c r="G3871" s="9">
        <v>132.89900968843</v>
      </c>
      <c r="H3871" s="9">
        <v>50409.923364918599</v>
      </c>
      <c r="L3871" s="9">
        <f t="shared" si="301"/>
        <v>166.647700498565</v>
      </c>
      <c r="M3871" s="9">
        <f t="shared" si="305"/>
        <v>133.18929950143499</v>
      </c>
      <c r="N3871" s="9">
        <f t="shared" si="302"/>
        <v>50520.033193889307</v>
      </c>
      <c r="O3871" s="9">
        <f t="shared" si="303"/>
        <v>9961.6868363069771</v>
      </c>
      <c r="U3871" s="15">
        <f t="shared" si="304"/>
        <v>113731.17246999999</v>
      </c>
    </row>
    <row r="3872" spans="1:21" x14ac:dyDescent="0.3">
      <c r="A3872" s="3" t="s">
        <v>3878</v>
      </c>
      <c r="B3872" s="3" t="s">
        <v>9</v>
      </c>
      <c r="C3872" s="8">
        <v>35028.964</v>
      </c>
      <c r="D3872" s="8">
        <v>385.65</v>
      </c>
      <c r="E3872" s="8">
        <v>299.10300000000001</v>
      </c>
      <c r="F3872" s="9">
        <v>172.71767019739099</v>
      </c>
      <c r="G3872" s="9">
        <v>126.385329802608</v>
      </c>
      <c r="H3872" s="9">
        <v>48740.502438376003</v>
      </c>
      <c r="L3872" s="9">
        <f t="shared" si="301"/>
        <v>172.41733005258314</v>
      </c>
      <c r="M3872" s="9">
        <f t="shared" si="305"/>
        <v>126.68566994741687</v>
      </c>
      <c r="N3872" s="9">
        <f t="shared" si="302"/>
        <v>48856.328615221311</v>
      </c>
      <c r="O3872" s="9">
        <f t="shared" si="303"/>
        <v>7903.1344175976619</v>
      </c>
      <c r="U3872" s="15">
        <f t="shared" si="304"/>
        <v>115349.07195</v>
      </c>
    </row>
    <row r="3873" spans="1:21" x14ac:dyDescent="0.3">
      <c r="A3873" s="3" t="s">
        <v>3879</v>
      </c>
      <c r="B3873" s="3" t="s">
        <v>9</v>
      </c>
      <c r="C3873" s="8">
        <v>37079.008000000002</v>
      </c>
      <c r="D3873" s="8">
        <v>418.46</v>
      </c>
      <c r="E3873" s="8">
        <v>299.01900000000001</v>
      </c>
      <c r="F3873" s="9">
        <v>182.825843064911</v>
      </c>
      <c r="G3873" s="9">
        <v>116.193156935088</v>
      </c>
      <c r="H3873" s="9">
        <v>48622.188451057104</v>
      </c>
      <c r="L3873" s="9">
        <f t="shared" si="301"/>
        <v>182.50792573706636</v>
      </c>
      <c r="M3873" s="9">
        <f t="shared" si="305"/>
        <v>116.51107426293365</v>
      </c>
      <c r="N3873" s="9">
        <f t="shared" si="302"/>
        <v>48755.224136067212</v>
      </c>
      <c r="O3873" s="9">
        <f t="shared" si="303"/>
        <v>4352.999840406399</v>
      </c>
      <c r="U3873" s="15">
        <f t="shared" si="304"/>
        <v>125127.49073999999</v>
      </c>
    </row>
    <row r="3874" spans="1:21" x14ac:dyDescent="0.3">
      <c r="A3874" s="3" t="s">
        <v>3880</v>
      </c>
      <c r="B3874" s="3" t="s">
        <v>9</v>
      </c>
      <c r="C3874" s="8">
        <v>39019.468999999997</v>
      </c>
      <c r="D3874" s="8">
        <v>431.27</v>
      </c>
      <c r="E3874" s="8">
        <v>298.31099999999998</v>
      </c>
      <c r="F3874" s="9">
        <v>192.39369391624899</v>
      </c>
      <c r="G3874" s="9">
        <v>105.91730608375001</v>
      </c>
      <c r="H3874" s="9">
        <v>45678.956594738898</v>
      </c>
      <c r="L3874" s="9">
        <f t="shared" si="301"/>
        <v>192.05913897566413</v>
      </c>
      <c r="M3874" s="9">
        <f t="shared" si="305"/>
        <v>106.25186102433585</v>
      </c>
      <c r="N3874" s="9">
        <f t="shared" si="302"/>
        <v>45823.24010396532</v>
      </c>
      <c r="O3874" s="9">
        <f t="shared" si="303"/>
        <v>367.10320415163739</v>
      </c>
      <c r="U3874" s="15">
        <f t="shared" si="304"/>
        <v>128652.58496999998</v>
      </c>
    </row>
    <row r="3875" spans="1:21" x14ac:dyDescent="0.3">
      <c r="A3875" s="3" t="s">
        <v>3881</v>
      </c>
      <c r="B3875" s="3" t="s">
        <v>9</v>
      </c>
      <c r="C3875" s="8">
        <v>40956.893999990003</v>
      </c>
      <c r="D3875" s="8">
        <v>444.55</v>
      </c>
      <c r="E3875" s="8">
        <v>297.98500000000001</v>
      </c>
      <c r="F3875" s="9">
        <v>201.94657513136201</v>
      </c>
      <c r="G3875" s="9">
        <v>96.038424868637605</v>
      </c>
      <c r="H3875" s="9">
        <v>42693.881775352798</v>
      </c>
      <c r="L3875" s="9">
        <f t="shared" si="301"/>
        <v>201.59540860885687</v>
      </c>
      <c r="M3875" s="9">
        <f t="shared" si="305"/>
        <v>96.389591391143142</v>
      </c>
      <c r="N3875" s="9">
        <f t="shared" si="302"/>
        <v>42849.992852932686</v>
      </c>
      <c r="O3875" s="9">
        <f t="shared" si="303"/>
        <v>-3860.9413349801798</v>
      </c>
      <c r="U3875" s="15">
        <f t="shared" si="304"/>
        <v>132469.23175000001</v>
      </c>
    </row>
    <row r="3876" spans="1:21" x14ac:dyDescent="0.3">
      <c r="A3876" s="3" t="s">
        <v>3882</v>
      </c>
      <c r="B3876" s="3" t="s">
        <v>9</v>
      </c>
      <c r="C3876" s="8">
        <v>42001.564999989998</v>
      </c>
      <c r="D3876" s="8">
        <v>447.01</v>
      </c>
      <c r="E3876" s="8">
        <v>298.65600000000001</v>
      </c>
      <c r="F3876" s="9">
        <v>207.09754508990201</v>
      </c>
      <c r="G3876" s="9">
        <v>91.558454910097595</v>
      </c>
      <c r="H3876" s="9">
        <v>40927.544929362703</v>
      </c>
      <c r="L3876" s="9">
        <f t="shared" si="301"/>
        <v>206.7374215043385</v>
      </c>
      <c r="M3876" s="9">
        <f t="shared" si="305"/>
        <v>91.918578495661507</v>
      </c>
      <c r="N3876" s="9">
        <f t="shared" si="302"/>
        <v>41088.523773345652</v>
      </c>
      <c r="O3876" s="9">
        <f t="shared" si="303"/>
        <v>-6180.8377554349763</v>
      </c>
      <c r="U3876" s="15">
        <f t="shared" si="304"/>
        <v>133502.21856000001</v>
      </c>
    </row>
    <row r="3877" spans="1:21" x14ac:dyDescent="0.3">
      <c r="A3877" s="3" t="s">
        <v>3883</v>
      </c>
      <c r="B3877" s="3" t="s">
        <v>9</v>
      </c>
      <c r="C3877" s="8">
        <v>42469.37799999</v>
      </c>
      <c r="D3877" s="8">
        <v>448.11</v>
      </c>
      <c r="E3877" s="8">
        <v>299.08100000000002</v>
      </c>
      <c r="F3877" s="9">
        <v>209.40419542212601</v>
      </c>
      <c r="G3877" s="9">
        <v>89.676804577873895</v>
      </c>
      <c r="H3877" s="9">
        <v>40185.072899391002</v>
      </c>
      <c r="L3877" s="9">
        <f t="shared" si="301"/>
        <v>209.04006078376136</v>
      </c>
      <c r="M3877" s="9">
        <f t="shared" si="305"/>
        <v>90.040939216238655</v>
      </c>
      <c r="N3877" s="9">
        <f t="shared" si="302"/>
        <v>40348.245272188702</v>
      </c>
      <c r="O3877" s="9">
        <f t="shared" si="303"/>
        <v>-7227.8832179555639</v>
      </c>
      <c r="U3877" s="15">
        <f t="shared" si="304"/>
        <v>134021.18691000002</v>
      </c>
    </row>
    <row r="3878" spans="1:21" x14ac:dyDescent="0.3">
      <c r="A3878" s="3" t="s">
        <v>3884</v>
      </c>
      <c r="B3878" s="3" t="s">
        <v>9</v>
      </c>
      <c r="C3878" s="8">
        <v>42366.402999999998</v>
      </c>
      <c r="D3878" s="8">
        <v>447.55</v>
      </c>
      <c r="E3878" s="8">
        <v>298.24700000000001</v>
      </c>
      <c r="F3878" s="9">
        <v>208.89645553901499</v>
      </c>
      <c r="G3878" s="9">
        <v>89.350544460984594</v>
      </c>
      <c r="H3878" s="9">
        <v>39988.836173513599</v>
      </c>
      <c r="L3878" s="9">
        <f t="shared" si="301"/>
        <v>208.53320381361399</v>
      </c>
      <c r="M3878" s="9">
        <f t="shared" si="305"/>
        <v>89.71379618638602</v>
      </c>
      <c r="N3878" s="9">
        <f t="shared" si="302"/>
        <v>40151.409483217067</v>
      </c>
      <c r="O3878" s="9">
        <f t="shared" si="303"/>
        <v>-6992.0067447784431</v>
      </c>
      <c r="U3878" s="15">
        <f t="shared" si="304"/>
        <v>133480.44485</v>
      </c>
    </row>
    <row r="3879" spans="1:21" x14ac:dyDescent="0.3">
      <c r="A3879" s="3" t="s">
        <v>3885</v>
      </c>
      <c r="B3879" s="3" t="s">
        <v>9</v>
      </c>
      <c r="C3879" s="8">
        <v>42083.087999989999</v>
      </c>
      <c r="D3879" s="8">
        <v>443.729999999999</v>
      </c>
      <c r="E3879" s="8">
        <v>298.79700000000003</v>
      </c>
      <c r="F3879" s="9">
        <v>207.49951137778601</v>
      </c>
      <c r="G3879" s="9">
        <v>91.297488622213606</v>
      </c>
      <c r="H3879" s="9">
        <v>40511.434626334798</v>
      </c>
      <c r="L3879" s="9">
        <f t="shared" si="301"/>
        <v>207.13868880981397</v>
      </c>
      <c r="M3879" s="9">
        <f t="shared" si="305"/>
        <v>91.658311190186055</v>
      </c>
      <c r="N3879" s="9">
        <f t="shared" si="302"/>
        <v>40671.542424421168</v>
      </c>
      <c r="O3879" s="9">
        <f t="shared" si="303"/>
        <v>-6313.539313202341</v>
      </c>
      <c r="U3879" s="15">
        <f t="shared" si="304"/>
        <v>132585.19280999972</v>
      </c>
    </row>
    <row r="3880" spans="1:21" x14ac:dyDescent="0.3">
      <c r="A3880" s="3" t="s">
        <v>3886</v>
      </c>
      <c r="B3880" s="3" t="s">
        <v>9</v>
      </c>
      <c r="C3880" s="8">
        <v>42650.666999989997</v>
      </c>
      <c r="D3880" s="8">
        <v>447.03</v>
      </c>
      <c r="E3880" s="8">
        <v>299.613</v>
      </c>
      <c r="F3880" s="9">
        <v>210.29807894412801</v>
      </c>
      <c r="G3880" s="9">
        <v>89.314921055871494</v>
      </c>
      <c r="H3880" s="9">
        <v>39926.4491596062</v>
      </c>
      <c r="L3880" s="9">
        <f t="shared" si="301"/>
        <v>209.93238992452333</v>
      </c>
      <c r="M3880" s="9">
        <f t="shared" si="305"/>
        <v>89.680610075476665</v>
      </c>
      <c r="N3880" s="9">
        <f t="shared" si="302"/>
        <v>40089.923122040331</v>
      </c>
      <c r="O3880" s="9">
        <f t="shared" si="303"/>
        <v>-7609.3610296741745</v>
      </c>
      <c r="U3880" s="15">
        <f t="shared" si="304"/>
        <v>133935.99938999998</v>
      </c>
    </row>
    <row r="3881" spans="1:21" x14ac:dyDescent="0.3">
      <c r="A3881" s="3" t="s">
        <v>3887</v>
      </c>
      <c r="B3881" s="3" t="s">
        <v>9</v>
      </c>
      <c r="C3881" s="8">
        <v>43183.517999989999</v>
      </c>
      <c r="D3881" s="8">
        <v>451.21</v>
      </c>
      <c r="E3881" s="8">
        <v>298.43200000000002</v>
      </c>
      <c r="F3881" s="9">
        <v>212.92541280653799</v>
      </c>
      <c r="G3881" s="9">
        <v>85.506587193461201</v>
      </c>
      <c r="H3881" s="9">
        <v>38581.427207561603</v>
      </c>
      <c r="L3881" s="9">
        <f t="shared" si="301"/>
        <v>212.55515509496485</v>
      </c>
      <c r="M3881" s="9">
        <f t="shared" si="305"/>
        <v>85.876844905035171</v>
      </c>
      <c r="N3881" s="9">
        <f t="shared" si="302"/>
        <v>38748.491189600914</v>
      </c>
      <c r="O3881" s="9">
        <f t="shared" si="303"/>
        <v>-8863.9310152954113</v>
      </c>
      <c r="U3881" s="15">
        <f t="shared" si="304"/>
        <v>134655.50271999999</v>
      </c>
    </row>
    <row r="3882" spans="1:21" x14ac:dyDescent="0.3">
      <c r="A3882" s="3" t="s">
        <v>3888</v>
      </c>
      <c r="B3882" s="3" t="s">
        <v>9</v>
      </c>
      <c r="C3882" s="8">
        <v>43528.875</v>
      </c>
      <c r="D3882" s="8">
        <v>454.96</v>
      </c>
      <c r="E3882" s="8">
        <v>298.47000000000003</v>
      </c>
      <c r="F3882" s="9">
        <v>214.628268090185</v>
      </c>
      <c r="G3882" s="9">
        <v>83.841731909814101</v>
      </c>
      <c r="H3882" s="9">
        <v>38144.634349688997</v>
      </c>
      <c r="L3882" s="9">
        <f t="shared" si="301"/>
        <v>214.25504926987375</v>
      </c>
      <c r="M3882" s="9">
        <f t="shared" si="305"/>
        <v>84.214950730126276</v>
      </c>
      <c r="N3882" s="9">
        <f t="shared" si="302"/>
        <v>38314.433984178249</v>
      </c>
      <c r="O3882" s="9">
        <f t="shared" si="303"/>
        <v>-9710.982875821388</v>
      </c>
      <c r="U3882" s="15">
        <f t="shared" si="304"/>
        <v>135791.9112</v>
      </c>
    </row>
    <row r="3883" spans="1:21" x14ac:dyDescent="0.3">
      <c r="A3883" s="3" t="s">
        <v>3889</v>
      </c>
      <c r="B3883" s="3" t="s">
        <v>9</v>
      </c>
      <c r="C3883" s="8">
        <v>43614.560999989997</v>
      </c>
      <c r="D3883" s="8">
        <v>457.54</v>
      </c>
      <c r="E3883" s="8">
        <v>299.26499999999999</v>
      </c>
      <c r="F3883" s="9">
        <v>215.05076092459501</v>
      </c>
      <c r="G3883" s="9">
        <v>84.214239075403995</v>
      </c>
      <c r="H3883" s="9">
        <v>38531.382946560298</v>
      </c>
      <c r="L3883" s="9">
        <f t="shared" si="301"/>
        <v>214.6768074280985</v>
      </c>
      <c r="M3883" s="9">
        <f t="shared" si="305"/>
        <v>84.588192571901487</v>
      </c>
      <c r="N3883" s="9">
        <f t="shared" si="302"/>
        <v>38702.481629347807</v>
      </c>
      <c r="O3883" s="9">
        <f t="shared" si="303"/>
        <v>-9959.0234191228865</v>
      </c>
      <c r="U3883" s="15">
        <f t="shared" si="304"/>
        <v>136925.70809999999</v>
      </c>
    </row>
    <row r="3884" spans="1:21" x14ac:dyDescent="0.3">
      <c r="A3884" s="3" t="s">
        <v>3890</v>
      </c>
      <c r="B3884" s="3" t="s">
        <v>9</v>
      </c>
      <c r="C3884" s="8">
        <v>45062.236999999899</v>
      </c>
      <c r="D3884" s="8">
        <v>454.55</v>
      </c>
      <c r="E3884" s="8">
        <v>299.60000000000002</v>
      </c>
      <c r="F3884" s="9">
        <v>222.18883174856899</v>
      </c>
      <c r="G3884" s="9">
        <v>77.411168251430894</v>
      </c>
      <c r="H3884" s="9">
        <v>35187.246528687901</v>
      </c>
      <c r="L3884" s="9">
        <f t="shared" si="301"/>
        <v>221.80246580334793</v>
      </c>
      <c r="M3884" s="9">
        <f t="shared" si="305"/>
        <v>77.797534196652094</v>
      </c>
      <c r="N3884" s="9">
        <f t="shared" si="302"/>
        <v>35362.869169088211</v>
      </c>
      <c r="O3884" s="9">
        <f t="shared" si="303"/>
        <v>-13132.9097357668</v>
      </c>
      <c r="U3884" s="15">
        <f t="shared" si="304"/>
        <v>136183.18000000002</v>
      </c>
    </row>
    <row r="3885" spans="1:21" x14ac:dyDescent="0.3">
      <c r="A3885" s="3" t="s">
        <v>3891</v>
      </c>
      <c r="B3885" s="3" t="s">
        <v>9</v>
      </c>
      <c r="C3885" s="8">
        <v>47044.157999989999</v>
      </c>
      <c r="D3885" s="8">
        <v>481.19</v>
      </c>
      <c r="E3885" s="8">
        <v>298.19200000000001</v>
      </c>
      <c r="F3885" s="9">
        <v>231.96110984487601</v>
      </c>
      <c r="G3885" s="9">
        <v>66.230890155123006</v>
      </c>
      <c r="H3885" s="9">
        <v>31869.642033743599</v>
      </c>
      <c r="L3885" s="9">
        <f t="shared" si="301"/>
        <v>231.55775080673652</v>
      </c>
      <c r="M3885" s="9">
        <f t="shared" si="305"/>
        <v>66.634249193263486</v>
      </c>
      <c r="N3885" s="9">
        <f t="shared" si="302"/>
        <v>32063.734369306458</v>
      </c>
      <c r="O3885" s="9">
        <f t="shared" si="303"/>
        <v>-18596.741203482408</v>
      </c>
      <c r="U3885" s="15">
        <f t="shared" si="304"/>
        <v>143487.00847999999</v>
      </c>
    </row>
    <row r="3886" spans="1:21" x14ac:dyDescent="0.3">
      <c r="A3886" s="3" t="s">
        <v>3892</v>
      </c>
      <c r="B3886" s="3" t="s">
        <v>9</v>
      </c>
      <c r="C3886" s="8">
        <v>45734.429999990003</v>
      </c>
      <c r="D3886" s="8">
        <v>478.15</v>
      </c>
      <c r="E3886" s="8">
        <v>296.45400000000001</v>
      </c>
      <c r="F3886" s="9">
        <v>225.50322063204399</v>
      </c>
      <c r="G3886" s="9">
        <v>70.950779367955306</v>
      </c>
      <c r="H3886" s="9">
        <v>33925.115154787803</v>
      </c>
      <c r="L3886" s="9">
        <f t="shared" si="301"/>
        <v>225.11109126935742</v>
      </c>
      <c r="M3886" s="9">
        <f t="shared" si="305"/>
        <v>71.342908730642591</v>
      </c>
      <c r="N3886" s="9">
        <f t="shared" si="302"/>
        <v>34112.611809556751</v>
      </c>
      <c r="O3886" s="9">
        <f t="shared" si="303"/>
        <v>-15396.782857281698</v>
      </c>
      <c r="U3886" s="15">
        <f t="shared" si="304"/>
        <v>141749.48009999999</v>
      </c>
    </row>
    <row r="3887" spans="1:21" x14ac:dyDescent="0.3">
      <c r="A3887" s="3" t="s">
        <v>3893</v>
      </c>
      <c r="B3887" s="3" t="s">
        <v>9</v>
      </c>
      <c r="C3887" s="8">
        <v>44432.978000000003</v>
      </c>
      <c r="D3887" s="8">
        <v>460.52</v>
      </c>
      <c r="E3887" s="8">
        <v>297.66699999999997</v>
      </c>
      <c r="F3887" s="9">
        <v>219.08613797690199</v>
      </c>
      <c r="G3887" s="9">
        <v>78.580862023097694</v>
      </c>
      <c r="H3887" s="9">
        <v>36188.058578876902</v>
      </c>
      <c r="L3887" s="9">
        <f t="shared" si="301"/>
        <v>218.70516733081701</v>
      </c>
      <c r="M3887" s="9">
        <f t="shared" si="305"/>
        <v>78.961832669182968</v>
      </c>
      <c r="N3887" s="9">
        <f t="shared" si="302"/>
        <v>36363.503180812142</v>
      </c>
      <c r="O3887" s="9">
        <f t="shared" si="303"/>
        <v>-11879.027754807303</v>
      </c>
      <c r="U3887" s="15">
        <f t="shared" si="304"/>
        <v>137081.60683999999</v>
      </c>
    </row>
    <row r="3888" spans="1:21" x14ac:dyDescent="0.3">
      <c r="A3888" s="3" t="s">
        <v>3894</v>
      </c>
      <c r="B3888" s="3" t="s">
        <v>9</v>
      </c>
      <c r="C3888" s="8">
        <v>43079.570999999902</v>
      </c>
      <c r="D3888" s="8">
        <v>452.57</v>
      </c>
      <c r="E3888" s="8">
        <v>298.42899999999997</v>
      </c>
      <c r="F3888" s="9">
        <v>212.41288027311001</v>
      </c>
      <c r="G3888" s="9">
        <v>86.016119726889301</v>
      </c>
      <c r="H3888" s="9">
        <v>38928.3153047983</v>
      </c>
      <c r="L3888" s="9">
        <f t="shared" si="301"/>
        <v>212.0435138084778</v>
      </c>
      <c r="M3888" s="9">
        <f t="shared" si="305"/>
        <v>86.385486191522176</v>
      </c>
      <c r="N3888" s="9">
        <f t="shared" si="302"/>
        <v>39095.479485697193</v>
      </c>
      <c r="O3888" s="9">
        <f t="shared" si="303"/>
        <v>-8659.0944487032502</v>
      </c>
      <c r="U3888" s="15">
        <f t="shared" si="304"/>
        <v>135060.01252999998</v>
      </c>
    </row>
    <row r="3889" spans="1:21" x14ac:dyDescent="0.3">
      <c r="A3889" s="3" t="s">
        <v>3895</v>
      </c>
      <c r="B3889" s="3" t="s">
        <v>9</v>
      </c>
      <c r="C3889" s="8">
        <v>41318.853999990002</v>
      </c>
      <c r="D3889" s="8">
        <v>447.27</v>
      </c>
      <c r="E3889" s="8">
        <v>296.08199999999999</v>
      </c>
      <c r="F3889" s="9">
        <v>203.731294996461</v>
      </c>
      <c r="G3889" s="9">
        <v>92.350705003538295</v>
      </c>
      <c r="H3889" s="9">
        <v>41305.699826932498</v>
      </c>
      <c r="L3889" s="9">
        <f t="shared" si="301"/>
        <v>203.37702501023927</v>
      </c>
      <c r="M3889" s="9">
        <f t="shared" si="305"/>
        <v>92.704974989760728</v>
      </c>
      <c r="N3889" s="9">
        <f t="shared" si="302"/>
        <v>41464.154163670282</v>
      </c>
      <c r="O3889" s="9">
        <f t="shared" si="303"/>
        <v>-4681.428253250836</v>
      </c>
      <c r="U3889" s="15">
        <f t="shared" si="304"/>
        <v>132428.59613999998</v>
      </c>
    </row>
    <row r="3890" spans="1:21" x14ac:dyDescent="0.3">
      <c r="A3890" s="3" t="s">
        <v>3896</v>
      </c>
      <c r="B3890" s="3" t="s">
        <v>9</v>
      </c>
      <c r="C3890" s="8">
        <v>38844.670999989998</v>
      </c>
      <c r="D3890" s="8">
        <v>432.63</v>
      </c>
      <c r="E3890" s="8">
        <v>295.70699999999999</v>
      </c>
      <c r="F3890" s="9">
        <v>191.53181563412599</v>
      </c>
      <c r="G3890" s="9">
        <v>104.17518436587299</v>
      </c>
      <c r="H3890" s="9">
        <v>45069.310012207898</v>
      </c>
      <c r="L3890" s="9">
        <f t="shared" si="301"/>
        <v>191.19875942061202</v>
      </c>
      <c r="M3890" s="9">
        <f t="shared" si="305"/>
        <v>104.50824057938797</v>
      </c>
      <c r="N3890" s="9">
        <f t="shared" si="302"/>
        <v>45213.400121860621</v>
      </c>
      <c r="O3890" s="9">
        <f t="shared" si="303"/>
        <v>740.48686254279551</v>
      </c>
      <c r="U3890" s="15">
        <f t="shared" si="304"/>
        <v>127931.71940999999</v>
      </c>
    </row>
    <row r="3891" spans="1:21" x14ac:dyDescent="0.3">
      <c r="A3891" s="3" t="s">
        <v>3897</v>
      </c>
      <c r="B3891" s="3" t="s">
        <v>9</v>
      </c>
      <c r="C3891" s="8">
        <v>36292.210999989999</v>
      </c>
      <c r="D3891" s="8">
        <v>414.21</v>
      </c>
      <c r="E3891" s="8">
        <v>297.81</v>
      </c>
      <c r="F3891" s="9">
        <v>178.94637506922501</v>
      </c>
      <c r="G3891" s="9">
        <v>118.86362493077399</v>
      </c>
      <c r="H3891" s="9">
        <v>49234.502082575898</v>
      </c>
      <c r="L3891" s="9">
        <f t="shared" si="301"/>
        <v>178.63520377945702</v>
      </c>
      <c r="M3891" s="9">
        <f t="shared" si="305"/>
        <v>119.17479622054299</v>
      </c>
      <c r="N3891" s="9">
        <f t="shared" si="302"/>
        <v>49363.392342511106</v>
      </c>
      <c r="O3891" s="9">
        <f t="shared" si="303"/>
        <v>5912.9096853007068</v>
      </c>
      <c r="U3891" s="15">
        <f t="shared" si="304"/>
        <v>123355.88009999999</v>
      </c>
    </row>
    <row r="3892" spans="1:21" x14ac:dyDescent="0.3">
      <c r="A3892" s="3" t="s">
        <v>3898</v>
      </c>
      <c r="B3892" s="3" t="s">
        <v>9</v>
      </c>
      <c r="C3892" s="8">
        <v>34424.001999990003</v>
      </c>
      <c r="D3892" s="8">
        <v>407.01</v>
      </c>
      <c r="E3892" s="8">
        <v>264.09199999999998</v>
      </c>
      <c r="F3892" s="9">
        <v>169.73477789147799</v>
      </c>
      <c r="G3892" s="9">
        <v>94.357222108521</v>
      </c>
      <c r="H3892" s="9">
        <v>38404.3329703891</v>
      </c>
      <c r="L3892" s="9">
        <f t="shared" si="301"/>
        <v>169.43962472207451</v>
      </c>
      <c r="M3892" s="9">
        <f t="shared" si="305"/>
        <v>94.652375277925472</v>
      </c>
      <c r="N3892" s="9">
        <f t="shared" si="302"/>
        <v>38524.463261868448</v>
      </c>
      <c r="O3892" s="9">
        <f t="shared" si="303"/>
        <v>9552.8212408563904</v>
      </c>
      <c r="U3892" s="15">
        <f t="shared" si="304"/>
        <v>107488.08491999999</v>
      </c>
    </row>
    <row r="3893" spans="1:21" x14ac:dyDescent="0.3">
      <c r="A3893" s="3" t="s">
        <v>3899</v>
      </c>
      <c r="B3893" s="3" t="s">
        <v>9</v>
      </c>
      <c r="C3893" s="8">
        <v>33232.044000000002</v>
      </c>
      <c r="D3893" s="8">
        <v>401.14</v>
      </c>
      <c r="E3893" s="8">
        <v>238.62100000000001</v>
      </c>
      <c r="F3893" s="9">
        <v>163.85757841930999</v>
      </c>
      <c r="G3893" s="9">
        <v>74.763421580689695</v>
      </c>
      <c r="H3893" s="9">
        <v>29990.598932877801</v>
      </c>
      <c r="L3893" s="9">
        <f t="shared" si="301"/>
        <v>163.57264515930203</v>
      </c>
      <c r="M3893" s="9">
        <f t="shared" si="305"/>
        <v>75.048354840697982</v>
      </c>
      <c r="N3893" s="9">
        <f t="shared" si="302"/>
        <v>30104.897060797586</v>
      </c>
      <c r="O3893" s="9">
        <f t="shared" si="303"/>
        <v>11768.52824588056</v>
      </c>
      <c r="U3893" s="15">
        <f t="shared" si="304"/>
        <v>95720.427939999994</v>
      </c>
    </row>
    <row r="3894" spans="1:21" x14ac:dyDescent="0.3">
      <c r="A3894" s="3" t="s">
        <v>3900</v>
      </c>
      <c r="B3894" s="3" t="s">
        <v>9</v>
      </c>
      <c r="C3894" s="8">
        <v>32585.798999999999</v>
      </c>
      <c r="D3894" s="8">
        <v>397.38</v>
      </c>
      <c r="E3894" s="8">
        <v>239.01599999999999</v>
      </c>
      <c r="F3894" s="9">
        <v>160.67113160413399</v>
      </c>
      <c r="G3894" s="9">
        <v>78.344868395865603</v>
      </c>
      <c r="H3894" s="9">
        <v>31132.683803149099</v>
      </c>
      <c r="L3894" s="9">
        <f t="shared" si="301"/>
        <v>160.3917392821019</v>
      </c>
      <c r="M3894" s="9">
        <f t="shared" si="305"/>
        <v>78.624260717898096</v>
      </c>
      <c r="N3894" s="9">
        <f t="shared" si="302"/>
        <v>31243.708724078344</v>
      </c>
      <c r="O3894" s="9">
        <f t="shared" si="303"/>
        <v>12922.246840731568</v>
      </c>
      <c r="U3894" s="15">
        <f t="shared" si="304"/>
        <v>94980.178079999998</v>
      </c>
    </row>
    <row r="3895" spans="1:21" x14ac:dyDescent="0.3">
      <c r="A3895" s="3" t="s">
        <v>3901</v>
      </c>
      <c r="B3895" s="3" t="s">
        <v>9</v>
      </c>
      <c r="C3895" s="8">
        <v>32456.584999999999</v>
      </c>
      <c r="D3895" s="8">
        <v>393.19</v>
      </c>
      <c r="E3895" s="8">
        <v>238.636</v>
      </c>
      <c r="F3895" s="9">
        <v>160.034014815956</v>
      </c>
      <c r="G3895" s="9">
        <v>78.601985184043698</v>
      </c>
      <c r="H3895" s="9">
        <v>30905.514554514099</v>
      </c>
      <c r="L3895" s="9">
        <f t="shared" si="301"/>
        <v>159.75573038142716</v>
      </c>
      <c r="M3895" s="9">
        <f t="shared" si="305"/>
        <v>78.880269618572839</v>
      </c>
      <c r="N3895" s="9">
        <f t="shared" si="302"/>
        <v>31014.933211326654</v>
      </c>
      <c r="O3895" s="9">
        <f t="shared" si="303"/>
        <v>13036.066187628632</v>
      </c>
      <c r="U3895" s="15">
        <f t="shared" si="304"/>
        <v>93829.288839999994</v>
      </c>
    </row>
    <row r="3896" spans="1:21" x14ac:dyDescent="0.3">
      <c r="A3896" s="3" t="s">
        <v>3902</v>
      </c>
      <c r="B3896" s="3" t="s">
        <v>9</v>
      </c>
      <c r="C3896" s="8">
        <v>32820.811999999998</v>
      </c>
      <c r="D3896" s="8">
        <v>389.13</v>
      </c>
      <c r="E3896" s="8">
        <v>240.46899999999999</v>
      </c>
      <c r="F3896" s="9">
        <v>161.829912601085</v>
      </c>
      <c r="G3896" s="9">
        <v>78.6390873989141</v>
      </c>
      <c r="H3896" s="9">
        <v>30600.828079539398</v>
      </c>
      <c r="L3896" s="9">
        <f t="shared" si="301"/>
        <v>161.54850526546491</v>
      </c>
      <c r="M3896" s="9">
        <f t="shared" si="305"/>
        <v>78.920494734535083</v>
      </c>
      <c r="N3896" s="9">
        <f t="shared" si="302"/>
        <v>30710.332116049638</v>
      </c>
      <c r="O3896" s="9">
        <f t="shared" si="303"/>
        <v>12203.835927930124</v>
      </c>
      <c r="U3896" s="15">
        <f t="shared" si="304"/>
        <v>93573.701969999995</v>
      </c>
    </row>
    <row r="3897" spans="1:21" x14ac:dyDescent="0.3">
      <c r="A3897" s="3" t="s">
        <v>3903</v>
      </c>
      <c r="B3897" s="3" t="s">
        <v>9</v>
      </c>
      <c r="C3897" s="8">
        <v>33383.695999999902</v>
      </c>
      <c r="D3897" s="8">
        <v>401.84</v>
      </c>
      <c r="E3897" s="8">
        <v>236.68100000000001</v>
      </c>
      <c r="F3897" s="9">
        <v>164.60533048302401</v>
      </c>
      <c r="G3897" s="9">
        <v>72.075669516975395</v>
      </c>
      <c r="H3897" s="9">
        <v>28962.887038701399</v>
      </c>
      <c r="L3897" s="9">
        <f t="shared" si="301"/>
        <v>164.31909695094271</v>
      </c>
      <c r="M3897" s="9">
        <f t="shared" si="305"/>
        <v>72.361903049057304</v>
      </c>
      <c r="N3897" s="9">
        <f t="shared" si="302"/>
        <v>29077.907121233184</v>
      </c>
      <c r="O3897" s="9">
        <f t="shared" si="303"/>
        <v>11489.110453630206</v>
      </c>
      <c r="U3897" s="15">
        <f t="shared" si="304"/>
        <v>95107.893039999995</v>
      </c>
    </row>
    <row r="3898" spans="1:21" x14ac:dyDescent="0.3">
      <c r="A3898" s="3" t="s">
        <v>3904</v>
      </c>
      <c r="B3898" s="3" t="s">
        <v>9</v>
      </c>
      <c r="C3898" s="8">
        <v>33774.972999999904</v>
      </c>
      <c r="D3898" s="8">
        <v>402.289999999999</v>
      </c>
      <c r="E3898" s="8">
        <v>238.41800000000001</v>
      </c>
      <c r="F3898" s="9">
        <v>166.534603979146</v>
      </c>
      <c r="G3898" s="9">
        <v>71.883396020853496</v>
      </c>
      <c r="H3898" s="9">
        <v>28917.971385229099</v>
      </c>
      <c r="L3898" s="9">
        <f t="shared" si="301"/>
        <v>166.24501561787744</v>
      </c>
      <c r="M3898" s="9">
        <f t="shared" si="305"/>
        <v>72.172984382122564</v>
      </c>
      <c r="N3898" s="9">
        <f t="shared" si="302"/>
        <v>29034.469887084015</v>
      </c>
      <c r="O3898" s="9">
        <f t="shared" si="303"/>
        <v>10727.198698468686</v>
      </c>
      <c r="U3898" s="15">
        <f t="shared" si="304"/>
        <v>95913.177219999765</v>
      </c>
    </row>
    <row r="3899" spans="1:21" x14ac:dyDescent="0.3">
      <c r="A3899" s="3" t="s">
        <v>3905</v>
      </c>
      <c r="B3899" s="3" t="s">
        <v>9</v>
      </c>
      <c r="C3899" s="8">
        <v>35218.48399999</v>
      </c>
      <c r="D3899" s="8">
        <v>409.64</v>
      </c>
      <c r="E3899" s="8">
        <v>242.583</v>
      </c>
      <c r="F3899" s="9">
        <v>173.65213839502499</v>
      </c>
      <c r="G3899" s="9">
        <v>68.930861604974197</v>
      </c>
      <c r="H3899" s="9">
        <v>28236.838147861599</v>
      </c>
      <c r="L3899" s="9">
        <f t="shared" si="301"/>
        <v>173.35017329595857</v>
      </c>
      <c r="M3899" s="9">
        <f t="shared" si="305"/>
        <v>69.232826704041429</v>
      </c>
      <c r="N3899" s="9">
        <f t="shared" si="302"/>
        <v>28360.535131043529</v>
      </c>
      <c r="O3899" s="9">
        <f t="shared" si="303"/>
        <v>8012.6321392256868</v>
      </c>
      <c r="U3899" s="15">
        <f t="shared" si="304"/>
        <v>99371.700119999994</v>
      </c>
    </row>
    <row r="3900" spans="1:21" x14ac:dyDescent="0.3">
      <c r="A3900" s="3" t="s">
        <v>3906</v>
      </c>
      <c r="B3900" s="3" t="s">
        <v>9</v>
      </c>
      <c r="C3900" s="8">
        <v>36078.57699999</v>
      </c>
      <c r="D3900" s="8">
        <v>409.58</v>
      </c>
      <c r="E3900" s="8">
        <v>242.947</v>
      </c>
      <c r="F3900" s="9">
        <v>177.89300772570499</v>
      </c>
      <c r="G3900" s="9">
        <v>65.053992274294401</v>
      </c>
      <c r="H3900" s="9">
        <v>26644.814155705499</v>
      </c>
      <c r="L3900" s="9">
        <f t="shared" si="301"/>
        <v>177.58366814487607</v>
      </c>
      <c r="M3900" s="9">
        <f t="shared" si="305"/>
        <v>65.363331855123931</v>
      </c>
      <c r="N3900" s="9">
        <f t="shared" si="302"/>
        <v>26771.513461221657</v>
      </c>
      <c r="O3900" s="9">
        <f t="shared" si="303"/>
        <v>6277.503708205466</v>
      </c>
      <c r="U3900" s="15">
        <f t="shared" si="304"/>
        <v>99506.232260000004</v>
      </c>
    </row>
    <row r="3901" spans="1:21" x14ac:dyDescent="0.3">
      <c r="A3901" s="3" t="s">
        <v>3907</v>
      </c>
      <c r="B3901" s="3" t="s">
        <v>9</v>
      </c>
      <c r="C3901" s="8">
        <v>36452.561999990001</v>
      </c>
      <c r="D3901" s="8">
        <v>415.219999999999</v>
      </c>
      <c r="E3901" s="8">
        <v>242.88900000000001</v>
      </c>
      <c r="F3901" s="9">
        <v>179.737019380996</v>
      </c>
      <c r="G3901" s="9">
        <v>63.151980619003403</v>
      </c>
      <c r="H3901" s="9">
        <v>26221.965392622598</v>
      </c>
      <c r="L3901" s="9">
        <f t="shared" si="301"/>
        <v>179.42447323347974</v>
      </c>
      <c r="M3901" s="9">
        <f t="shared" si="305"/>
        <v>63.464526766520265</v>
      </c>
      <c r="N3901" s="9">
        <f t="shared" si="302"/>
        <v>26351.740803994482</v>
      </c>
      <c r="O3901" s="9">
        <f t="shared" si="303"/>
        <v>5599.6071236229673</v>
      </c>
      <c r="U3901" s="15">
        <f t="shared" si="304"/>
        <v>100852.37057999976</v>
      </c>
    </row>
    <row r="3902" spans="1:21" x14ac:dyDescent="0.3">
      <c r="A3902" s="3" t="s">
        <v>3908</v>
      </c>
      <c r="B3902" s="3" t="s">
        <v>9</v>
      </c>
      <c r="C3902" s="8">
        <v>36640.817999999999</v>
      </c>
      <c r="D3902" s="8">
        <v>412.48999999999899</v>
      </c>
      <c r="E3902" s="8">
        <v>242.85499999999999</v>
      </c>
      <c r="F3902" s="9">
        <v>180.665255161033</v>
      </c>
      <c r="G3902" s="9">
        <v>62.189744838966902</v>
      </c>
      <c r="H3902" s="9">
        <v>25652.647848625398</v>
      </c>
      <c r="L3902" s="9">
        <f t="shared" si="301"/>
        <v>180.35109489685817</v>
      </c>
      <c r="M3902" s="9">
        <f t="shared" si="305"/>
        <v>62.503905103141818</v>
      </c>
      <c r="N3902" s="9">
        <f t="shared" si="302"/>
        <v>25782.235815994904</v>
      </c>
      <c r="O3902" s="9">
        <f t="shared" si="303"/>
        <v>5180.5685010986053</v>
      </c>
      <c r="U3902" s="15">
        <f t="shared" si="304"/>
        <v>100175.25894999976</v>
      </c>
    </row>
    <row r="3903" spans="1:21" x14ac:dyDescent="0.3">
      <c r="A3903" s="3" t="s">
        <v>3909</v>
      </c>
      <c r="B3903" s="3" t="s">
        <v>9</v>
      </c>
      <c r="C3903" s="8">
        <v>36629.108</v>
      </c>
      <c r="D3903" s="8">
        <v>411.42999999999898</v>
      </c>
      <c r="E3903" s="8">
        <v>240.61099999999999</v>
      </c>
      <c r="F3903" s="9">
        <v>180.60751654455501</v>
      </c>
      <c r="G3903" s="9">
        <v>60.003483455444801</v>
      </c>
      <c r="H3903" s="9">
        <v>24687.233198073602</v>
      </c>
      <c r="L3903" s="9">
        <f t="shared" si="301"/>
        <v>180.29345668252458</v>
      </c>
      <c r="M3903" s="9">
        <f t="shared" si="305"/>
        <v>60.317543317475412</v>
      </c>
      <c r="N3903" s="9">
        <f t="shared" si="302"/>
        <v>24816.446847108848</v>
      </c>
      <c r="O3903" s="9">
        <f t="shared" si="303"/>
        <v>5190.969777708412</v>
      </c>
      <c r="U3903" s="15">
        <f t="shared" si="304"/>
        <v>98994.583729999751</v>
      </c>
    </row>
    <row r="3904" spans="1:21" x14ac:dyDescent="0.3">
      <c r="A3904" s="3" t="s">
        <v>3910</v>
      </c>
      <c r="B3904" s="3" t="s">
        <v>9</v>
      </c>
      <c r="C3904" s="8">
        <v>36556.404000000002</v>
      </c>
      <c r="D3904" s="8">
        <v>409.76</v>
      </c>
      <c r="E3904" s="8">
        <v>240.29400000000001</v>
      </c>
      <c r="F3904" s="9">
        <v>180.249034189951</v>
      </c>
      <c r="G3904" s="9">
        <v>60.044965810047998</v>
      </c>
      <c r="H3904" s="9">
        <v>24604.025190325199</v>
      </c>
      <c r="L3904" s="9">
        <f t="shared" si="301"/>
        <v>179.93559769576885</v>
      </c>
      <c r="M3904" s="9">
        <f t="shared" si="305"/>
        <v>60.358402304231163</v>
      </c>
      <c r="N3904" s="9">
        <f t="shared" si="302"/>
        <v>24732.458928181761</v>
      </c>
      <c r="O3904" s="9">
        <f t="shared" si="303"/>
        <v>5316.5358587606061</v>
      </c>
      <c r="U3904" s="15">
        <f t="shared" si="304"/>
        <v>98462.869440000009</v>
      </c>
    </row>
    <row r="3905" spans="1:21" x14ac:dyDescent="0.3">
      <c r="A3905" s="3" t="s">
        <v>3911</v>
      </c>
      <c r="B3905" s="3" t="s">
        <v>9</v>
      </c>
      <c r="C3905" s="8">
        <v>36493.2939999999</v>
      </c>
      <c r="D3905" s="8">
        <v>409.77</v>
      </c>
      <c r="E3905" s="8">
        <v>242.863</v>
      </c>
      <c r="F3905" s="9">
        <v>179.937857069036</v>
      </c>
      <c r="G3905" s="9">
        <v>62.925142930963098</v>
      </c>
      <c r="H3905" s="9">
        <v>25784.835818820698</v>
      </c>
      <c r="L3905" s="9">
        <f t="shared" si="301"/>
        <v>179.62496168324972</v>
      </c>
      <c r="M3905" s="9">
        <f t="shared" si="305"/>
        <v>63.238038316750277</v>
      </c>
      <c r="N3905" s="9">
        <f t="shared" si="302"/>
        <v>25913.05096105476</v>
      </c>
      <c r="O3905" s="9">
        <f t="shared" si="303"/>
        <v>5443.9549251666685</v>
      </c>
      <c r="U3905" s="15">
        <f t="shared" si="304"/>
        <v>99517.971509999988</v>
      </c>
    </row>
    <row r="3906" spans="1:21" x14ac:dyDescent="0.3">
      <c r="A3906" s="3" t="s">
        <v>3912</v>
      </c>
      <c r="B3906" s="3" t="s">
        <v>9</v>
      </c>
      <c r="C3906" s="8">
        <v>36862.498999999902</v>
      </c>
      <c r="D3906" s="8">
        <v>412.34</v>
      </c>
      <c r="E3906" s="8">
        <v>241.04400000000001</v>
      </c>
      <c r="F3906" s="9">
        <v>181.75829992955701</v>
      </c>
      <c r="G3906" s="9">
        <v>59.285700070442701</v>
      </c>
      <c r="H3906" s="9">
        <v>24445.865567046301</v>
      </c>
      <c r="L3906" s="9">
        <f t="shared" si="301"/>
        <v>181.44223896104944</v>
      </c>
      <c r="M3906" s="9">
        <f t="shared" si="305"/>
        <v>59.601761038950571</v>
      </c>
      <c r="N3906" s="9">
        <f t="shared" si="302"/>
        <v>24576.190146800876</v>
      </c>
      <c r="O3906" s="9">
        <f t="shared" si="303"/>
        <v>4728.7622689086502</v>
      </c>
      <c r="U3906" s="15">
        <f t="shared" si="304"/>
        <v>99392.08296</v>
      </c>
    </row>
    <row r="3907" spans="1:21" x14ac:dyDescent="0.3">
      <c r="A3907" s="3" t="s">
        <v>3913</v>
      </c>
      <c r="B3907" s="3" t="s">
        <v>9</v>
      </c>
      <c r="C3907" s="8">
        <v>37968.824999999997</v>
      </c>
      <c r="D3907" s="8">
        <v>415.95</v>
      </c>
      <c r="E3907" s="8">
        <v>244.50200000000001</v>
      </c>
      <c r="F3907" s="9">
        <v>187.213272825666</v>
      </c>
      <c r="G3907" s="9">
        <v>57.288727174333097</v>
      </c>
      <c r="H3907" s="9">
        <v>23829.2460681638</v>
      </c>
      <c r="L3907" s="9">
        <f t="shared" ref="L3907:L3970" si="306">C3907*$J$3</f>
        <v>186.8877261609498</v>
      </c>
      <c r="M3907" s="9">
        <f t="shared" si="305"/>
        <v>57.614273839050213</v>
      </c>
      <c r="N3907" s="9">
        <f t="shared" ref="N3907:N3970" si="307">M3907*D3907</f>
        <v>23964.657203352934</v>
      </c>
      <c r="O3907" s="9">
        <f t="shared" si="303"/>
        <v>2505.1117608945965</v>
      </c>
      <c r="U3907" s="15">
        <f t="shared" si="304"/>
        <v>101700.6069</v>
      </c>
    </row>
    <row r="3908" spans="1:21" x14ac:dyDescent="0.3">
      <c r="A3908" s="3" t="s">
        <v>3914</v>
      </c>
      <c r="B3908" s="3" t="s">
        <v>9</v>
      </c>
      <c r="C3908" s="8">
        <v>41317.889000000003</v>
      </c>
      <c r="D3908" s="8">
        <v>419.63</v>
      </c>
      <c r="E3908" s="8">
        <v>244.72800000000001</v>
      </c>
      <c r="F3908" s="9">
        <v>203.72653686116499</v>
      </c>
      <c r="G3908" s="9">
        <v>41.001463138835</v>
      </c>
      <c r="H3908" s="9">
        <v>17205.4439769493</v>
      </c>
      <c r="L3908" s="9">
        <f t="shared" si="306"/>
        <v>203.37227514890233</v>
      </c>
      <c r="M3908" s="9">
        <f t="shared" si="305"/>
        <v>41.355724851097676</v>
      </c>
      <c r="N3908" s="9">
        <f t="shared" si="307"/>
        <v>17354.102819266118</v>
      </c>
      <c r="O3908" s="9">
        <f t="shared" ref="O3908:O3971" si="308">($O$1-L3908)*D3908</f>
        <v>-4390.1362630269286</v>
      </c>
      <c r="U3908" s="15">
        <f t="shared" ref="U3908:U3971" si="309">D3908*E3908</f>
        <v>102695.21064</v>
      </c>
    </row>
    <row r="3909" spans="1:21" x14ac:dyDescent="0.3">
      <c r="A3909" s="3" t="s">
        <v>3915</v>
      </c>
      <c r="B3909" s="3" t="s">
        <v>9</v>
      </c>
      <c r="C3909" s="8">
        <v>45289.261999999901</v>
      </c>
      <c r="D3909" s="8">
        <v>459.7</v>
      </c>
      <c r="E3909" s="8">
        <v>242.43</v>
      </c>
      <c r="F3909" s="9">
        <v>223.30822623241801</v>
      </c>
      <c r="G3909" s="9">
        <v>19.121773767581399</v>
      </c>
      <c r="H3909" s="9">
        <v>8790.2794009571899</v>
      </c>
      <c r="L3909" s="9">
        <f t="shared" si="306"/>
        <v>222.91991376313311</v>
      </c>
      <c r="M3909" s="9">
        <f t="shared" ref="M3909:M3972" si="310">E3909-L3909</f>
        <v>19.510086236866897</v>
      </c>
      <c r="N3909" s="9">
        <f t="shared" si="307"/>
        <v>8968.7866430877129</v>
      </c>
      <c r="O3909" s="9">
        <f t="shared" si="308"/>
        <v>-13795.39494224249</v>
      </c>
      <c r="U3909" s="15">
        <f t="shared" si="309"/>
        <v>111445.071</v>
      </c>
    </row>
    <row r="3910" spans="1:21" x14ac:dyDescent="0.3">
      <c r="A3910" s="3" t="s">
        <v>3916</v>
      </c>
      <c r="B3910" s="3" t="s">
        <v>9</v>
      </c>
      <c r="C3910" s="8">
        <v>43633.459999990002</v>
      </c>
      <c r="D3910" s="8">
        <v>445.83</v>
      </c>
      <c r="E3910" s="8">
        <v>240.154</v>
      </c>
      <c r="F3910" s="9">
        <v>215.143946416723</v>
      </c>
      <c r="G3910" s="9">
        <v>25.010053583276399</v>
      </c>
      <c r="H3910" s="9">
        <v>11150.2321890321</v>
      </c>
      <c r="L3910" s="9">
        <f t="shared" si="306"/>
        <v>214.76983087922497</v>
      </c>
      <c r="M3910" s="9">
        <f t="shared" si="310"/>
        <v>25.384169120775027</v>
      </c>
      <c r="N3910" s="9">
        <f t="shared" si="307"/>
        <v>11317.024119115131</v>
      </c>
      <c r="O3910" s="9">
        <f t="shared" si="308"/>
        <v>-9745.6108865663191</v>
      </c>
      <c r="U3910" s="15">
        <f t="shared" si="309"/>
        <v>107067.85781999999</v>
      </c>
    </row>
    <row r="3911" spans="1:21" x14ac:dyDescent="0.3">
      <c r="A3911" s="3" t="s">
        <v>3917</v>
      </c>
      <c r="B3911" s="3" t="s">
        <v>9</v>
      </c>
      <c r="C3911" s="8">
        <v>41354.093999999997</v>
      </c>
      <c r="D3911" s="8">
        <v>434.66</v>
      </c>
      <c r="E3911" s="8">
        <v>241.126</v>
      </c>
      <c r="F3911" s="9">
        <v>203.90505322406599</v>
      </c>
      <c r="G3911" s="9">
        <v>37.2209467759332</v>
      </c>
      <c r="H3911" s="9">
        <v>16178.4567256271</v>
      </c>
      <c r="L3911" s="9">
        <f t="shared" si="306"/>
        <v>203.55048108826591</v>
      </c>
      <c r="M3911" s="9">
        <f t="shared" si="310"/>
        <v>37.575518911734093</v>
      </c>
      <c r="N3911" s="9">
        <f t="shared" si="307"/>
        <v>16332.575050174342</v>
      </c>
      <c r="O3911" s="9">
        <f t="shared" si="308"/>
        <v>-4624.8379419327421</v>
      </c>
      <c r="U3911" s="15">
        <f t="shared" si="309"/>
        <v>104807.82716000002</v>
      </c>
    </row>
    <row r="3912" spans="1:21" x14ac:dyDescent="0.3">
      <c r="A3912" s="3" t="s">
        <v>3918</v>
      </c>
      <c r="B3912" s="3" t="s">
        <v>9</v>
      </c>
      <c r="C3912" s="8">
        <v>39382.120999990002</v>
      </c>
      <c r="D3912" s="8">
        <v>427.289999999999</v>
      </c>
      <c r="E3912" s="8">
        <v>241.089</v>
      </c>
      <c r="F3912" s="9">
        <v>194.18182583276001</v>
      </c>
      <c r="G3912" s="9">
        <v>46.907174167239702</v>
      </c>
      <c r="H3912" s="9">
        <v>20042.966449919801</v>
      </c>
      <c r="L3912" s="9">
        <f t="shared" si="306"/>
        <v>193.84416149521411</v>
      </c>
      <c r="M3912" s="9">
        <f t="shared" si="310"/>
        <v>47.244838504785889</v>
      </c>
      <c r="N3912" s="9">
        <f t="shared" si="307"/>
        <v>20187.247044709915</v>
      </c>
      <c r="O3912" s="9">
        <f t="shared" si="308"/>
        <v>-399.00690126075881</v>
      </c>
      <c r="U3912" s="15">
        <f t="shared" si="309"/>
        <v>103014.91880999976</v>
      </c>
    </row>
    <row r="3913" spans="1:21" x14ac:dyDescent="0.3">
      <c r="A3913" s="3" t="s">
        <v>3919</v>
      </c>
      <c r="B3913" s="3" t="s">
        <v>9</v>
      </c>
      <c r="C3913" s="8">
        <v>37061.578999999998</v>
      </c>
      <c r="D3913" s="8">
        <v>416.82</v>
      </c>
      <c r="E3913" s="8">
        <v>241.94800000000001</v>
      </c>
      <c r="F3913" s="9">
        <v>182.739905716782</v>
      </c>
      <c r="G3913" s="9">
        <v>59.208094283217598</v>
      </c>
      <c r="H3913" s="9">
        <v>24679.1178591307</v>
      </c>
      <c r="L3913" s="9">
        <f t="shared" si="306"/>
        <v>182.42213782608255</v>
      </c>
      <c r="M3913" s="9">
        <f t="shared" si="310"/>
        <v>59.52586217391746</v>
      </c>
      <c r="N3913" s="9">
        <f t="shared" si="307"/>
        <v>24811.569871332274</v>
      </c>
      <c r="O3913" s="9">
        <f t="shared" si="308"/>
        <v>4371.6979762499705</v>
      </c>
      <c r="U3913" s="15">
        <f t="shared" si="309"/>
        <v>100848.76536</v>
      </c>
    </row>
    <row r="3914" spans="1:21" x14ac:dyDescent="0.3">
      <c r="A3914" s="3" t="s">
        <v>3920</v>
      </c>
      <c r="B3914" s="3" t="s">
        <v>9</v>
      </c>
      <c r="C3914" s="8">
        <v>34966.616999999998</v>
      </c>
      <c r="D3914" s="8">
        <v>410.12</v>
      </c>
      <c r="E3914" s="8">
        <v>242.30099999999999</v>
      </c>
      <c r="F3914" s="9">
        <v>172.41025520836101</v>
      </c>
      <c r="G3914" s="9">
        <v>69.890744791638795</v>
      </c>
      <c r="H3914" s="9">
        <v>28663.592253946899</v>
      </c>
      <c r="L3914" s="9">
        <f t="shared" si="306"/>
        <v>172.11044962994805</v>
      </c>
      <c r="M3914" s="9">
        <f t="shared" si="310"/>
        <v>70.190550370051938</v>
      </c>
      <c r="N3914" s="9">
        <f t="shared" si="307"/>
        <v>28786.548517765699</v>
      </c>
      <c r="O3914" s="9">
        <f t="shared" si="308"/>
        <v>8530.4564955346377</v>
      </c>
      <c r="U3914" s="15">
        <f t="shared" si="309"/>
        <v>99372.486120000001</v>
      </c>
    </row>
    <row r="3915" spans="1:21" x14ac:dyDescent="0.3">
      <c r="A3915" s="3" t="s">
        <v>3921</v>
      </c>
      <c r="B3915" s="3" t="s">
        <v>9</v>
      </c>
      <c r="C3915" s="8">
        <v>32826.048999999999</v>
      </c>
      <c r="D3915" s="8">
        <v>378.219999999999</v>
      </c>
      <c r="E3915" s="8">
        <v>139.78399999999999</v>
      </c>
      <c r="F3915" s="9">
        <v>161.85573473041899</v>
      </c>
      <c r="G3915" s="9">
        <v>-22.071734730419202</v>
      </c>
      <c r="H3915" s="9">
        <v>-8347.97150973916</v>
      </c>
      <c r="L3915" s="9">
        <f t="shared" si="306"/>
        <v>161.57428249249011</v>
      </c>
      <c r="M3915" s="9">
        <f t="shared" si="310"/>
        <v>-21.790282492490121</v>
      </c>
      <c r="N3915" s="9">
        <f t="shared" si="307"/>
        <v>-8241.5206443095922</v>
      </c>
      <c r="O3915" s="9">
        <f t="shared" si="308"/>
        <v>11851.92870300472</v>
      </c>
      <c r="U3915" s="15">
        <f t="shared" si="309"/>
        <v>52869.104479999856</v>
      </c>
    </row>
    <row r="3916" spans="1:21" x14ac:dyDescent="0.3">
      <c r="A3916" s="3" t="s">
        <v>3922</v>
      </c>
      <c r="B3916" s="3" t="s">
        <v>9</v>
      </c>
      <c r="C3916" s="8">
        <v>31198.398999999899</v>
      </c>
      <c r="D3916" s="8">
        <v>356.35</v>
      </c>
      <c r="E3916" s="8">
        <v>80.704999999999998</v>
      </c>
      <c r="F3916" s="9">
        <v>153.83026426840999</v>
      </c>
      <c r="G3916" s="9">
        <v>-73.125264268410007</v>
      </c>
      <c r="H3916" s="9">
        <v>-26058.187922047899</v>
      </c>
      <c r="L3916" s="9">
        <f t="shared" si="306"/>
        <v>153.56276758556609</v>
      </c>
      <c r="M3916" s="9">
        <f t="shared" si="310"/>
        <v>-72.857767585566094</v>
      </c>
      <c r="N3916" s="9">
        <f t="shared" si="307"/>
        <v>-25962.865479116481</v>
      </c>
      <c r="O3916" s="9">
        <f t="shared" si="308"/>
        <v>14021.512171400345</v>
      </c>
      <c r="U3916" s="15">
        <f t="shared" si="309"/>
        <v>28759.226750000002</v>
      </c>
    </row>
    <row r="3917" spans="1:21" x14ac:dyDescent="0.3">
      <c r="A3917" s="3" t="s">
        <v>3923</v>
      </c>
      <c r="B3917" s="3" t="s">
        <v>9</v>
      </c>
      <c r="C3917" s="8">
        <v>30084.825000000001</v>
      </c>
      <c r="D3917" s="8">
        <v>341.86</v>
      </c>
      <c r="E3917" s="8">
        <v>80.201999999999998</v>
      </c>
      <c r="F3917" s="9">
        <v>148.33955358474799</v>
      </c>
      <c r="G3917" s="9">
        <v>-68.137553584748602</v>
      </c>
      <c r="H3917" s="9">
        <v>-23293.5040684821</v>
      </c>
      <c r="L3917" s="9">
        <f t="shared" si="306"/>
        <v>148.08160474284094</v>
      </c>
      <c r="M3917" s="9">
        <f t="shared" si="310"/>
        <v>-67.879604742840939</v>
      </c>
      <c r="N3917" s="9">
        <f t="shared" si="307"/>
        <v>-23205.321677387605</v>
      </c>
      <c r="O3917" s="9">
        <f t="shared" si="308"/>
        <v>15325.155983728382</v>
      </c>
      <c r="U3917" s="15">
        <f t="shared" si="309"/>
        <v>27417.85572</v>
      </c>
    </row>
    <row r="3918" spans="1:21" x14ac:dyDescent="0.3">
      <c r="A3918" s="3" t="s">
        <v>3924</v>
      </c>
      <c r="B3918" s="3" t="s">
        <v>9</v>
      </c>
      <c r="C3918" s="8">
        <v>29251.002</v>
      </c>
      <c r="D3918" s="8">
        <v>280.3</v>
      </c>
      <c r="E3918" s="8">
        <v>79.840999999999994</v>
      </c>
      <c r="F3918" s="9">
        <v>144.22821401110301</v>
      </c>
      <c r="G3918" s="9">
        <v>-64.387214011103296</v>
      </c>
      <c r="H3918" s="9">
        <v>-18047.736087312202</v>
      </c>
      <c r="L3918" s="9">
        <f t="shared" si="306"/>
        <v>143.97741441062229</v>
      </c>
      <c r="M3918" s="9">
        <f t="shared" si="310"/>
        <v>-64.136414410622294</v>
      </c>
      <c r="N3918" s="9">
        <f t="shared" si="307"/>
        <v>-17977.436959297429</v>
      </c>
      <c r="O3918" s="9">
        <f t="shared" si="308"/>
        <v>13715.902772314374</v>
      </c>
      <c r="U3918" s="15">
        <f t="shared" si="309"/>
        <v>22379.4323</v>
      </c>
    </row>
    <row r="3919" spans="1:21" x14ac:dyDescent="0.3">
      <c r="A3919" s="3" t="s">
        <v>3925</v>
      </c>
      <c r="B3919" s="3" t="s">
        <v>9</v>
      </c>
      <c r="C3919" s="8">
        <v>28834.332999999999</v>
      </c>
      <c r="D3919" s="8">
        <v>299.48999999999899</v>
      </c>
      <c r="E3919" s="8">
        <v>81.611999999999995</v>
      </c>
      <c r="F3919" s="9">
        <v>142.17373992150399</v>
      </c>
      <c r="G3919" s="9">
        <v>-60.561739921504802</v>
      </c>
      <c r="H3919" s="9">
        <v>-18137.635489091401</v>
      </c>
      <c r="L3919" s="9">
        <f t="shared" si="306"/>
        <v>141.92651286252968</v>
      </c>
      <c r="M3919" s="9">
        <f t="shared" si="310"/>
        <v>-60.314512862529682</v>
      </c>
      <c r="N3919" s="9">
        <f t="shared" si="307"/>
        <v>-18063.593457198953</v>
      </c>
      <c r="O3919" s="9">
        <f t="shared" si="308"/>
        <v>15269.150374350769</v>
      </c>
      <c r="U3919" s="15">
        <f t="shared" si="309"/>
        <v>24441.977879999915</v>
      </c>
    </row>
    <row r="3920" spans="1:21" x14ac:dyDescent="0.3">
      <c r="A3920" s="3" t="s">
        <v>3926</v>
      </c>
      <c r="B3920" s="3" t="s">
        <v>9</v>
      </c>
      <c r="C3920" s="8">
        <v>28985.20099999</v>
      </c>
      <c r="D3920" s="8">
        <v>308.33</v>
      </c>
      <c r="E3920" s="8">
        <v>81.260999999999996</v>
      </c>
      <c r="F3920" s="9">
        <v>142.91762630836999</v>
      </c>
      <c r="G3920" s="9">
        <v>-61.656626308370598</v>
      </c>
      <c r="H3920" s="9">
        <v>-19010.587589659899</v>
      </c>
      <c r="L3920" s="9">
        <f t="shared" si="306"/>
        <v>142.66910569937889</v>
      </c>
      <c r="M3920" s="9">
        <f t="shared" si="310"/>
        <v>-61.408105699378893</v>
      </c>
      <c r="N3920" s="9">
        <f t="shared" si="307"/>
        <v>-18933.961230289493</v>
      </c>
      <c r="O3920" s="9">
        <f t="shared" si="308"/>
        <v>15490.883874483487</v>
      </c>
      <c r="U3920" s="15">
        <f t="shared" si="309"/>
        <v>25055.204129999998</v>
      </c>
    </row>
    <row r="3921" spans="1:21" x14ac:dyDescent="0.3">
      <c r="A3921" s="3" t="s">
        <v>3927</v>
      </c>
      <c r="B3921" s="3" t="s">
        <v>9</v>
      </c>
      <c r="C3921" s="8">
        <v>28700.413</v>
      </c>
      <c r="D3921" s="8">
        <v>313.2</v>
      </c>
      <c r="E3921" s="8">
        <v>81.587999999999994</v>
      </c>
      <c r="F3921" s="9">
        <v>141.513419211111</v>
      </c>
      <c r="G3921" s="9">
        <v>-59.925419211111098</v>
      </c>
      <c r="H3921" s="9">
        <v>-18768.641296919999</v>
      </c>
      <c r="L3921" s="9">
        <f t="shared" si="306"/>
        <v>141.26734038912619</v>
      </c>
      <c r="M3921" s="9">
        <f t="shared" si="310"/>
        <v>-59.679340389126196</v>
      </c>
      <c r="N3921" s="9">
        <f t="shared" si="307"/>
        <v>-18691.569409874322</v>
      </c>
      <c r="O3921" s="9">
        <f t="shared" si="308"/>
        <v>16174.591645497836</v>
      </c>
      <c r="U3921" s="15">
        <f t="shared" si="309"/>
        <v>25553.361599999997</v>
      </c>
    </row>
    <row r="3922" spans="1:21" x14ac:dyDescent="0.3">
      <c r="A3922" s="3" t="s">
        <v>3928</v>
      </c>
      <c r="B3922" s="3" t="s">
        <v>9</v>
      </c>
      <c r="C3922" s="8">
        <v>28002.933000000001</v>
      </c>
      <c r="D3922" s="8">
        <v>292.27999999999997</v>
      </c>
      <c r="E3922" s="8">
        <v>80.8</v>
      </c>
      <c r="F3922" s="9">
        <v>138.07434745868099</v>
      </c>
      <c r="G3922" s="9">
        <v>-57.274347458681397</v>
      </c>
      <c r="H3922" s="9">
        <v>-16740.1462752234</v>
      </c>
      <c r="L3922" s="9">
        <f t="shared" si="306"/>
        <v>137.83424886620602</v>
      </c>
      <c r="M3922" s="9">
        <f t="shared" si="310"/>
        <v>-57.034248866206028</v>
      </c>
      <c r="N3922" s="9">
        <f t="shared" si="307"/>
        <v>-16669.970258614696</v>
      </c>
      <c r="O3922" s="9">
        <f t="shared" si="308"/>
        <v>16097.643805600417</v>
      </c>
      <c r="U3922" s="15">
        <f t="shared" si="309"/>
        <v>23616.223999999998</v>
      </c>
    </row>
    <row r="3923" spans="1:21" x14ac:dyDescent="0.3">
      <c r="A3923" s="3" t="s">
        <v>3929</v>
      </c>
      <c r="B3923" s="3" t="s">
        <v>9</v>
      </c>
      <c r="C3923" s="8">
        <v>28841.440999990002</v>
      </c>
      <c r="D3923" s="8">
        <v>279.75</v>
      </c>
      <c r="E3923" s="8">
        <v>81.25</v>
      </c>
      <c r="F3923" s="9">
        <v>142.20878740957801</v>
      </c>
      <c r="G3923" s="9">
        <v>-60.958787409578797</v>
      </c>
      <c r="H3923" s="9">
        <v>-17053.2207778296</v>
      </c>
      <c r="L3923" s="9">
        <f t="shared" si="306"/>
        <v>141.96149940624505</v>
      </c>
      <c r="M3923" s="9">
        <f t="shared" si="310"/>
        <v>-60.711499406245053</v>
      </c>
      <c r="N3923" s="9">
        <f t="shared" si="307"/>
        <v>-16984.041958897054</v>
      </c>
      <c r="O3923" s="9">
        <f t="shared" si="308"/>
        <v>14252.941878396565</v>
      </c>
      <c r="U3923" s="15">
        <f t="shared" si="309"/>
        <v>22729.6875</v>
      </c>
    </row>
    <row r="3924" spans="1:21" x14ac:dyDescent="0.3">
      <c r="A3924" s="3" t="s">
        <v>3930</v>
      </c>
      <c r="B3924" s="3" t="s">
        <v>9</v>
      </c>
      <c r="C3924" s="8">
        <v>29908.167000000001</v>
      </c>
      <c r="D3924" s="8">
        <v>322.94</v>
      </c>
      <c r="E3924" s="8">
        <v>80.099000000000004</v>
      </c>
      <c r="F3924" s="9">
        <v>147.46850418169601</v>
      </c>
      <c r="G3924" s="9">
        <v>-67.369504181696598</v>
      </c>
      <c r="H3924" s="9">
        <v>-21756.307680437101</v>
      </c>
      <c r="L3924" s="9">
        <f t="shared" si="306"/>
        <v>147.21207001459635</v>
      </c>
      <c r="M3924" s="9">
        <f t="shared" si="310"/>
        <v>-67.113070014596346</v>
      </c>
      <c r="N3924" s="9">
        <f t="shared" si="307"/>
        <v>-21673.494830513744</v>
      </c>
      <c r="O3924" s="9">
        <f t="shared" si="308"/>
        <v>14757.803606056768</v>
      </c>
      <c r="U3924" s="15">
        <f t="shared" si="309"/>
        <v>25867.171060000001</v>
      </c>
    </row>
    <row r="3925" spans="1:21" x14ac:dyDescent="0.3">
      <c r="A3925" s="3" t="s">
        <v>3931</v>
      </c>
      <c r="B3925" s="3" t="s">
        <v>9</v>
      </c>
      <c r="C3925" s="8">
        <v>30646.725999999999</v>
      </c>
      <c r="D3925" s="8">
        <v>334.94</v>
      </c>
      <c r="E3925" s="8">
        <v>81.013000000000005</v>
      </c>
      <c r="F3925" s="9">
        <v>151.11012457855699</v>
      </c>
      <c r="G3925" s="9">
        <v>-70.097124578557796</v>
      </c>
      <c r="H3925" s="9">
        <v>-23478.3309063421</v>
      </c>
      <c r="L3925" s="9">
        <f t="shared" si="306"/>
        <v>150.84735796848233</v>
      </c>
      <c r="M3925" s="9">
        <f t="shared" si="310"/>
        <v>-69.834357968482323</v>
      </c>
      <c r="N3925" s="9">
        <f t="shared" si="307"/>
        <v>-23390.31985796347</v>
      </c>
      <c r="O3925" s="9">
        <f t="shared" si="308"/>
        <v>14088.579658276474</v>
      </c>
      <c r="U3925" s="15">
        <f t="shared" si="309"/>
        <v>27134.49422</v>
      </c>
    </row>
    <row r="3926" spans="1:21" x14ac:dyDescent="0.3">
      <c r="A3926" s="3" t="s">
        <v>3932</v>
      </c>
      <c r="B3926" s="3" t="s">
        <v>9</v>
      </c>
      <c r="C3926" s="8">
        <v>31406.41699999</v>
      </c>
      <c r="D3926" s="8">
        <v>342.219999999999</v>
      </c>
      <c r="E3926" s="8">
        <v>151.006</v>
      </c>
      <c r="F3926" s="9">
        <v>154.85594074337999</v>
      </c>
      <c r="G3926" s="9">
        <v>-3.84994074338069</v>
      </c>
      <c r="H3926" s="9">
        <v>-1317.52672119974</v>
      </c>
      <c r="L3926" s="9">
        <f t="shared" si="306"/>
        <v>154.58666050347173</v>
      </c>
      <c r="M3926" s="9">
        <f t="shared" si="310"/>
        <v>-3.5806605034717336</v>
      </c>
      <c r="N3926" s="9">
        <f t="shared" si="307"/>
        <v>-1225.3736374980931</v>
      </c>
      <c r="O3926" s="9">
        <f t="shared" si="308"/>
        <v>13115.134150807931</v>
      </c>
      <c r="U3926" s="15">
        <f t="shared" si="309"/>
        <v>51677.273319999847</v>
      </c>
    </row>
    <row r="3927" spans="1:21" x14ac:dyDescent="0.3">
      <c r="A3927" s="3" t="s">
        <v>3933</v>
      </c>
      <c r="B3927" s="3" t="s">
        <v>9</v>
      </c>
      <c r="C3927" s="8">
        <v>31719.564999999999</v>
      </c>
      <c r="D3927" s="8">
        <v>342.2</v>
      </c>
      <c r="E3927" s="8">
        <v>162.26400000000001</v>
      </c>
      <c r="F3927" s="9">
        <v>156.399982782097</v>
      </c>
      <c r="G3927" s="9">
        <v>5.8640172179024104</v>
      </c>
      <c r="H3927" s="9">
        <v>2006.6666919662</v>
      </c>
      <c r="L3927" s="9">
        <f t="shared" si="306"/>
        <v>156.12801759507829</v>
      </c>
      <c r="M3927" s="9">
        <f t="shared" si="310"/>
        <v>6.1359824049217195</v>
      </c>
      <c r="N3927" s="9">
        <f t="shared" si="307"/>
        <v>2099.7331789642121</v>
      </c>
      <c r="O3927" s="9">
        <f t="shared" si="308"/>
        <v>12586.915280204159</v>
      </c>
      <c r="U3927" s="15">
        <f t="shared" si="309"/>
        <v>55526.7408</v>
      </c>
    </row>
    <row r="3928" spans="1:21" x14ac:dyDescent="0.3">
      <c r="A3928" s="3" t="s">
        <v>3934</v>
      </c>
      <c r="B3928" s="3" t="s">
        <v>9</v>
      </c>
      <c r="C3928" s="8">
        <v>31618.069</v>
      </c>
      <c r="D3928" s="8">
        <v>295.789999999999</v>
      </c>
      <c r="E3928" s="8">
        <v>159.66200000000001</v>
      </c>
      <c r="F3928" s="9">
        <v>155.89953541932701</v>
      </c>
      <c r="G3928" s="9">
        <v>3.76246458067211</v>
      </c>
      <c r="H3928" s="9">
        <v>1112.8993983170001</v>
      </c>
      <c r="L3928" s="9">
        <f t="shared" si="306"/>
        <v>155.62844046424973</v>
      </c>
      <c r="M3928" s="9">
        <f t="shared" si="310"/>
        <v>4.0335595357502712</v>
      </c>
      <c r="N3928" s="9">
        <f t="shared" si="307"/>
        <v>1193.0865750795685</v>
      </c>
      <c r="O3928" s="9">
        <f t="shared" si="308"/>
        <v>11027.616999397958</v>
      </c>
      <c r="U3928" s="15">
        <f t="shared" si="309"/>
        <v>47226.422979999843</v>
      </c>
    </row>
    <row r="3929" spans="1:21" x14ac:dyDescent="0.3">
      <c r="A3929" s="3" t="s">
        <v>3935</v>
      </c>
      <c r="B3929" s="3" t="s">
        <v>9</v>
      </c>
      <c r="C3929" s="8">
        <v>31418.291000000001</v>
      </c>
      <c r="D3929" s="8">
        <v>342.16</v>
      </c>
      <c r="E3929" s="8">
        <v>160.43199999999999</v>
      </c>
      <c r="F3929" s="9">
        <v>154.91448799638101</v>
      </c>
      <c r="G3929" s="9">
        <v>5.5175120036188599</v>
      </c>
      <c r="H3929" s="9">
        <v>1887.87190715822</v>
      </c>
      <c r="L3929" s="9">
        <f t="shared" si="306"/>
        <v>154.64510594818339</v>
      </c>
      <c r="M3929" s="9">
        <f t="shared" si="310"/>
        <v>5.7868940518166028</v>
      </c>
      <c r="N3929" s="9">
        <f t="shared" si="307"/>
        <v>1980.043668769569</v>
      </c>
      <c r="O3929" s="9">
        <f t="shared" si="308"/>
        <v>13092.837035877294</v>
      </c>
      <c r="U3929" s="15">
        <f t="shared" si="309"/>
        <v>54893.413119999997</v>
      </c>
    </row>
    <row r="3930" spans="1:21" x14ac:dyDescent="0.3">
      <c r="A3930" s="3" t="s">
        <v>3936</v>
      </c>
      <c r="B3930" s="3" t="s">
        <v>9</v>
      </c>
      <c r="C3930" s="8">
        <v>32153.167000000001</v>
      </c>
      <c r="D3930" s="8">
        <v>342.14</v>
      </c>
      <c r="E3930" s="8">
        <v>202.37</v>
      </c>
      <c r="F3930" s="9">
        <v>158.53794858756399</v>
      </c>
      <c r="G3930" s="9">
        <v>43.832051412435497</v>
      </c>
      <c r="H3930" s="9">
        <v>14996.698070250701</v>
      </c>
      <c r="L3930" s="9">
        <f t="shared" si="306"/>
        <v>158.26226567462356</v>
      </c>
      <c r="M3930" s="9">
        <f t="shared" si="310"/>
        <v>44.107734325376441</v>
      </c>
      <c r="N3930" s="9">
        <f t="shared" si="307"/>
        <v>15091.020222084295</v>
      </c>
      <c r="O3930" s="9">
        <f t="shared" si="308"/>
        <v>11854.496702125898</v>
      </c>
      <c r="U3930" s="15">
        <f t="shared" si="309"/>
        <v>69238.871799999994</v>
      </c>
    </row>
    <row r="3931" spans="1:21" x14ac:dyDescent="0.3">
      <c r="A3931" s="3" t="s">
        <v>3937</v>
      </c>
      <c r="B3931" s="3" t="s">
        <v>9</v>
      </c>
      <c r="C3931" s="8">
        <v>34128.087999989999</v>
      </c>
      <c r="D3931" s="8">
        <v>380.729999999999</v>
      </c>
      <c r="E3931" s="8">
        <v>244.56399999999999</v>
      </c>
      <c r="F3931" s="9">
        <v>168.27571171245</v>
      </c>
      <c r="G3931" s="9">
        <v>76.288288287548994</v>
      </c>
      <c r="H3931" s="9">
        <v>29045.239999718498</v>
      </c>
      <c r="L3931" s="9">
        <f t="shared" si="306"/>
        <v>167.98309572495143</v>
      </c>
      <c r="M3931" s="9">
        <f t="shared" si="310"/>
        <v>76.580904275048567</v>
      </c>
      <c r="N3931" s="9">
        <f t="shared" si="307"/>
        <v>29156.647684639163</v>
      </c>
      <c r="O3931" s="9">
        <f t="shared" si="308"/>
        <v>9490.5547787511023</v>
      </c>
      <c r="U3931" s="15">
        <f t="shared" si="309"/>
        <v>93112.851719999759</v>
      </c>
    </row>
    <row r="3932" spans="1:21" x14ac:dyDescent="0.3">
      <c r="A3932" s="3" t="s">
        <v>3938</v>
      </c>
      <c r="B3932" s="3" t="s">
        <v>9</v>
      </c>
      <c r="C3932" s="8">
        <v>37981.250999999997</v>
      </c>
      <c r="D3932" s="8">
        <v>407.14</v>
      </c>
      <c r="E3932" s="8">
        <v>241.77699999999999</v>
      </c>
      <c r="F3932" s="9">
        <v>187.27454183065001</v>
      </c>
      <c r="G3932" s="9">
        <v>54.502458169349801</v>
      </c>
      <c r="H3932" s="9">
        <v>22190.130819069102</v>
      </c>
      <c r="L3932" s="9">
        <f t="shared" si="306"/>
        <v>186.94888862476785</v>
      </c>
      <c r="M3932" s="9">
        <f t="shared" si="310"/>
        <v>54.82811137523214</v>
      </c>
      <c r="N3932" s="9">
        <f t="shared" si="307"/>
        <v>22322.717265312014</v>
      </c>
      <c r="O3932" s="9">
        <f t="shared" si="308"/>
        <v>2427.1507302297091</v>
      </c>
      <c r="U3932" s="15">
        <f t="shared" si="309"/>
        <v>98437.087779999987</v>
      </c>
    </row>
    <row r="3933" spans="1:21" x14ac:dyDescent="0.3">
      <c r="A3933" s="3" t="s">
        <v>3939</v>
      </c>
      <c r="B3933" s="3" t="s">
        <v>9</v>
      </c>
      <c r="C3933" s="8">
        <v>41630.034</v>
      </c>
      <c r="D3933" s="8">
        <v>448.58</v>
      </c>
      <c r="E3933" s="8">
        <v>298.52300000000002</v>
      </c>
      <c r="F3933" s="9">
        <v>205.26563339749799</v>
      </c>
      <c r="G3933" s="9">
        <v>93.257366602501094</v>
      </c>
      <c r="H3933" s="9">
        <v>41833.389510549903</v>
      </c>
      <c r="L3933" s="9">
        <f t="shared" si="306"/>
        <v>204.90869533789973</v>
      </c>
      <c r="M3933" s="9">
        <f t="shared" si="310"/>
        <v>93.614304662100295</v>
      </c>
      <c r="N3933" s="9">
        <f t="shared" si="307"/>
        <v>41993.504785324949</v>
      </c>
      <c r="O3933" s="9">
        <f t="shared" si="308"/>
        <v>-5382.2162687656009</v>
      </c>
      <c r="U3933" s="15">
        <f t="shared" si="309"/>
        <v>133911.44734000001</v>
      </c>
    </row>
    <row r="3934" spans="1:21" x14ac:dyDescent="0.3">
      <c r="A3934" s="3" t="s">
        <v>3940</v>
      </c>
      <c r="B3934" s="3" t="s">
        <v>9</v>
      </c>
      <c r="C3934" s="8">
        <v>40391.504000000001</v>
      </c>
      <c r="D3934" s="8">
        <v>431.59</v>
      </c>
      <c r="E3934" s="8">
        <v>297.03699999999998</v>
      </c>
      <c r="F3934" s="9">
        <v>199.158800889704</v>
      </c>
      <c r="G3934" s="9">
        <v>97.878199110295895</v>
      </c>
      <c r="H3934" s="9">
        <v>42243.251954012601</v>
      </c>
      <c r="L3934" s="9">
        <f t="shared" si="306"/>
        <v>198.81248205023226</v>
      </c>
      <c r="M3934" s="9">
        <f t="shared" si="310"/>
        <v>98.224517949767716</v>
      </c>
      <c r="N3934" s="9">
        <f t="shared" si="307"/>
        <v>42392.719701940245</v>
      </c>
      <c r="O3934" s="9">
        <f t="shared" si="308"/>
        <v>-2547.2997448155852</v>
      </c>
      <c r="U3934" s="15">
        <f t="shared" si="309"/>
        <v>128198.19882999998</v>
      </c>
    </row>
    <row r="3935" spans="1:21" x14ac:dyDescent="0.3">
      <c r="A3935" s="3" t="s">
        <v>3941</v>
      </c>
      <c r="B3935" s="3" t="s">
        <v>9</v>
      </c>
      <c r="C3935" s="8">
        <v>39422.718999999997</v>
      </c>
      <c r="D3935" s="8">
        <v>427.48999999999899</v>
      </c>
      <c r="E3935" s="8">
        <v>298.58600000000001</v>
      </c>
      <c r="F3935" s="9">
        <v>194.38200280563299</v>
      </c>
      <c r="G3935" s="9">
        <v>104.203997194366</v>
      </c>
      <c r="H3935" s="9">
        <v>44546.166760619701</v>
      </c>
      <c r="L3935" s="9">
        <f t="shared" si="306"/>
        <v>194.04399037874026</v>
      </c>
      <c r="M3935" s="9">
        <f t="shared" si="310"/>
        <v>104.54200962125975</v>
      </c>
      <c r="N3935" s="9">
        <f t="shared" si="307"/>
        <v>44690.663692992224</v>
      </c>
      <c r="O3935" s="9">
        <f t="shared" si="308"/>
        <v>-484.61851231723887</v>
      </c>
      <c r="U3935" s="15">
        <f t="shared" si="309"/>
        <v>127642.52913999971</v>
      </c>
    </row>
    <row r="3936" spans="1:21" x14ac:dyDescent="0.3">
      <c r="A3936" s="3" t="s">
        <v>3942</v>
      </c>
      <c r="B3936" s="3" t="s">
        <v>9</v>
      </c>
      <c r="C3936" s="8">
        <v>37605.651999989997</v>
      </c>
      <c r="D3936" s="8">
        <v>423.28</v>
      </c>
      <c r="E3936" s="8">
        <v>298.62900000000002</v>
      </c>
      <c r="F3936" s="9">
        <v>185.422572009042</v>
      </c>
      <c r="G3936" s="9">
        <v>113.206427990957</v>
      </c>
      <c r="H3936" s="9">
        <v>47918.016840012599</v>
      </c>
      <c r="L3936" s="9">
        <f t="shared" si="306"/>
        <v>185.1001392083665</v>
      </c>
      <c r="M3936" s="9">
        <f t="shared" si="310"/>
        <v>113.52886079163352</v>
      </c>
      <c r="N3936" s="9">
        <f t="shared" si="307"/>
        <v>48054.496195882632</v>
      </c>
      <c r="O3936" s="9">
        <f t="shared" si="308"/>
        <v>3305.9074231557033</v>
      </c>
      <c r="U3936" s="15">
        <f t="shared" si="309"/>
        <v>126403.68312</v>
      </c>
    </row>
    <row r="3937" spans="1:21" x14ac:dyDescent="0.3">
      <c r="A3937" s="3" t="s">
        <v>3943</v>
      </c>
      <c r="B3937" s="3" t="s">
        <v>9</v>
      </c>
      <c r="C3937" s="8">
        <v>35630.800999999999</v>
      </c>
      <c r="D3937" s="8">
        <v>414.969999999999</v>
      </c>
      <c r="E3937" s="8">
        <v>271.97300000000001</v>
      </c>
      <c r="F3937" s="9">
        <v>175.685154033869</v>
      </c>
      <c r="G3937" s="9">
        <v>96.287845966130206</v>
      </c>
      <c r="H3937" s="9">
        <v>39956.567440564999</v>
      </c>
      <c r="L3937" s="9">
        <f t="shared" si="306"/>
        <v>175.37965370756922</v>
      </c>
      <c r="M3937" s="9">
        <f t="shared" si="310"/>
        <v>96.593346292430795</v>
      </c>
      <c r="N3937" s="9">
        <f t="shared" si="307"/>
        <v>40083.340910969913</v>
      </c>
      <c r="O3937" s="9">
        <f t="shared" si="308"/>
        <v>7274.7144122719783</v>
      </c>
      <c r="U3937" s="15">
        <f t="shared" si="309"/>
        <v>112860.63580999973</v>
      </c>
    </row>
    <row r="3938" spans="1:21" x14ac:dyDescent="0.3">
      <c r="A3938" s="3" t="s">
        <v>3944</v>
      </c>
      <c r="B3938" s="3" t="s">
        <v>9</v>
      </c>
      <c r="C3938" s="8">
        <v>33497.498999999902</v>
      </c>
      <c r="D3938" s="8">
        <v>407.01</v>
      </c>
      <c r="E3938" s="8">
        <v>241.00399999999999</v>
      </c>
      <c r="F3938" s="9">
        <v>165.16646009626299</v>
      </c>
      <c r="G3938" s="9">
        <v>75.837539903736598</v>
      </c>
      <c r="H3938" s="9">
        <v>30866.637116219801</v>
      </c>
      <c r="L3938" s="9">
        <f t="shared" si="306"/>
        <v>164.87925081138729</v>
      </c>
      <c r="M3938" s="9">
        <f t="shared" si="310"/>
        <v>76.124749188612697</v>
      </c>
      <c r="N3938" s="9">
        <f t="shared" si="307"/>
        <v>30983.534167257254</v>
      </c>
      <c r="O3938" s="9">
        <f t="shared" si="308"/>
        <v>11408.939026245196</v>
      </c>
      <c r="U3938" s="15">
        <f t="shared" si="309"/>
        <v>98091.038039999999</v>
      </c>
    </row>
    <row r="3939" spans="1:21" x14ac:dyDescent="0.3">
      <c r="A3939" s="3" t="s">
        <v>3945</v>
      </c>
      <c r="B3939" s="3" t="s">
        <v>9</v>
      </c>
      <c r="C3939" s="8">
        <v>31593.436999990001</v>
      </c>
      <c r="D3939" s="8">
        <v>390.32</v>
      </c>
      <c r="E3939" s="8">
        <v>240.905</v>
      </c>
      <c r="F3939" s="9">
        <v>155.77808216555599</v>
      </c>
      <c r="G3939" s="9">
        <v>85.126917834443105</v>
      </c>
      <c r="H3939" s="9">
        <v>33226.738569139801</v>
      </c>
      <c r="L3939" s="9">
        <f t="shared" si="306"/>
        <v>155.50719840651774</v>
      </c>
      <c r="M3939" s="9">
        <f t="shared" si="310"/>
        <v>85.397801593482257</v>
      </c>
      <c r="N3939" s="9">
        <f t="shared" si="307"/>
        <v>33332.469917967996</v>
      </c>
      <c r="O3939" s="9">
        <f t="shared" si="308"/>
        <v>14599.199420282364</v>
      </c>
      <c r="U3939" s="15">
        <f t="shared" si="309"/>
        <v>94030.039600000004</v>
      </c>
    </row>
    <row r="3940" spans="1:21" x14ac:dyDescent="0.3">
      <c r="A3940" s="3" t="s">
        <v>3946</v>
      </c>
      <c r="B3940" s="3" t="s">
        <v>9</v>
      </c>
      <c r="C3940" s="8">
        <v>30320.903999999999</v>
      </c>
      <c r="D3940" s="8">
        <v>341.76</v>
      </c>
      <c r="E3940" s="8">
        <v>241.51900000000001</v>
      </c>
      <c r="F3940" s="9">
        <v>149.503590718776</v>
      </c>
      <c r="G3940" s="9">
        <v>92.015409281223299</v>
      </c>
      <c r="H3940" s="9">
        <v>31447.1862759508</v>
      </c>
      <c r="L3940" s="9">
        <f t="shared" si="306"/>
        <v>149.2436177233414</v>
      </c>
      <c r="M3940" s="9">
        <f t="shared" si="310"/>
        <v>92.275382276658604</v>
      </c>
      <c r="N3940" s="9">
        <f t="shared" si="307"/>
        <v>31536.034646870845</v>
      </c>
      <c r="O3940" s="9">
        <f t="shared" si="308"/>
        <v>14923.543552656247</v>
      </c>
      <c r="U3940" s="15">
        <f t="shared" si="309"/>
        <v>82541.533439999999</v>
      </c>
    </row>
    <row r="3941" spans="1:21" x14ac:dyDescent="0.3">
      <c r="A3941" s="3" t="s">
        <v>3947</v>
      </c>
      <c r="B3941" s="3" t="s">
        <v>9</v>
      </c>
      <c r="C3941" s="8">
        <v>29605.477999999999</v>
      </c>
      <c r="D3941" s="8">
        <v>341.74</v>
      </c>
      <c r="E3941" s="8">
        <v>239.86099999999999</v>
      </c>
      <c r="F3941" s="9">
        <v>145.97603244104201</v>
      </c>
      <c r="G3941" s="9">
        <v>93.884967558957101</v>
      </c>
      <c r="H3941" s="9">
        <v>32084.248813597998</v>
      </c>
      <c r="L3941" s="9">
        <f t="shared" si="306"/>
        <v>145.72219354504713</v>
      </c>
      <c r="M3941" s="9">
        <f t="shared" si="310"/>
        <v>94.138806454952856</v>
      </c>
      <c r="N3941" s="9">
        <f t="shared" si="307"/>
        <v>32170.99571791559</v>
      </c>
      <c r="O3941" s="9">
        <f t="shared" si="308"/>
        <v>16126.081716634882</v>
      </c>
      <c r="U3941" s="15">
        <f t="shared" si="309"/>
        <v>81970.098140000002</v>
      </c>
    </row>
    <row r="3942" spans="1:21" x14ac:dyDescent="0.3">
      <c r="A3942" s="3" t="s">
        <v>3948</v>
      </c>
      <c r="B3942" s="3" t="s">
        <v>9</v>
      </c>
      <c r="C3942" s="8">
        <v>29210.18</v>
      </c>
      <c r="D3942" s="8">
        <v>311.83</v>
      </c>
      <c r="E3942" s="8">
        <v>253.31299999999999</v>
      </c>
      <c r="F3942" s="9">
        <v>144.02693255919399</v>
      </c>
      <c r="G3942" s="9">
        <v>109.286067440805</v>
      </c>
      <c r="H3942" s="9">
        <v>34078.674410066502</v>
      </c>
      <c r="L3942" s="9">
        <f t="shared" si="306"/>
        <v>143.7764829686474</v>
      </c>
      <c r="M3942" s="9">
        <f t="shared" si="310"/>
        <v>109.53651703135259</v>
      </c>
      <c r="N3942" s="9">
        <f t="shared" si="307"/>
        <v>34156.772105886674</v>
      </c>
      <c r="O3942" s="9">
        <f t="shared" si="308"/>
        <v>15321.414787229913</v>
      </c>
      <c r="U3942" s="15">
        <f t="shared" si="309"/>
        <v>78990.592789999995</v>
      </c>
    </row>
    <row r="3943" spans="1:21" x14ac:dyDescent="0.3">
      <c r="A3943" s="3" t="s">
        <v>3949</v>
      </c>
      <c r="B3943" s="3" t="s">
        <v>9</v>
      </c>
      <c r="C3943" s="8">
        <v>29474.137999989998</v>
      </c>
      <c r="D3943" s="8">
        <v>329.12</v>
      </c>
      <c r="E3943" s="8">
        <v>300.024</v>
      </c>
      <c r="F3943" s="9">
        <v>145.32843296292299</v>
      </c>
      <c r="G3943" s="9">
        <v>154.69556703707599</v>
      </c>
      <c r="H3943" s="9">
        <v>50913.4050232425</v>
      </c>
      <c r="L3943" s="9">
        <f t="shared" si="306"/>
        <v>145.07572018286518</v>
      </c>
      <c r="M3943" s="9">
        <f t="shared" si="310"/>
        <v>154.94827981713482</v>
      </c>
      <c r="N3943" s="9">
        <f t="shared" si="307"/>
        <v>50996.577853415409</v>
      </c>
      <c r="O3943" s="9">
        <f t="shared" si="308"/>
        <v>15743.334453415682</v>
      </c>
      <c r="U3943" s="15">
        <f t="shared" si="309"/>
        <v>98743.898880000008</v>
      </c>
    </row>
    <row r="3944" spans="1:21" x14ac:dyDescent="0.3">
      <c r="A3944" s="3" t="s">
        <v>3950</v>
      </c>
      <c r="B3944" s="3" t="s">
        <v>9</v>
      </c>
      <c r="C3944" s="8">
        <v>30944.422999990002</v>
      </c>
      <c r="D3944" s="8">
        <v>341.67</v>
      </c>
      <c r="E3944" s="8">
        <v>303.06599999999997</v>
      </c>
      <c r="F3944" s="9">
        <v>152.57798221382799</v>
      </c>
      <c r="G3944" s="9">
        <v>150.48801778617101</v>
      </c>
      <c r="H3944" s="9">
        <v>51417.241037001098</v>
      </c>
      <c r="L3944" s="9">
        <f t="shared" si="306"/>
        <v>152.31266313431425</v>
      </c>
      <c r="M3944" s="9">
        <f t="shared" si="310"/>
        <v>150.75333686568572</v>
      </c>
      <c r="N3944" s="9">
        <f t="shared" si="307"/>
        <v>51507.892606898844</v>
      </c>
      <c r="O3944" s="9">
        <f t="shared" si="308"/>
        <v>13871.012800886736</v>
      </c>
      <c r="U3944" s="15">
        <f t="shared" si="309"/>
        <v>103548.56022</v>
      </c>
    </row>
    <row r="3945" spans="1:21" x14ac:dyDescent="0.3">
      <c r="A3945" s="3" t="s">
        <v>3951</v>
      </c>
      <c r="B3945" s="3" t="s">
        <v>9</v>
      </c>
      <c r="C3945" s="8">
        <v>33406.547999989998</v>
      </c>
      <c r="D3945" s="8">
        <v>419.27</v>
      </c>
      <c r="E3945" s="8">
        <v>301.238</v>
      </c>
      <c r="F3945" s="9">
        <v>164.71800707253499</v>
      </c>
      <c r="G3945" s="9">
        <v>136.51999292746399</v>
      </c>
      <c r="H3945" s="9">
        <v>57238.737434697898</v>
      </c>
      <c r="L3945" s="9">
        <f t="shared" si="306"/>
        <v>164.43157760622714</v>
      </c>
      <c r="M3945" s="9">
        <f t="shared" si="310"/>
        <v>136.80642239377286</v>
      </c>
      <c r="N3945" s="9">
        <f t="shared" si="307"/>
        <v>57358.828717037148</v>
      </c>
      <c r="O3945" s="9">
        <f t="shared" si="308"/>
        <v>11940.296287554022</v>
      </c>
      <c r="U3945" s="15">
        <f t="shared" si="309"/>
        <v>126300.05626</v>
      </c>
    </row>
    <row r="3946" spans="1:21" x14ac:dyDescent="0.3">
      <c r="A3946" s="3" t="s">
        <v>3952</v>
      </c>
      <c r="B3946" s="3" t="s">
        <v>9</v>
      </c>
      <c r="C3946" s="8">
        <v>35259.18299999</v>
      </c>
      <c r="D3946" s="8">
        <v>415.13</v>
      </c>
      <c r="E3946" s="8">
        <v>300.73700000000002</v>
      </c>
      <c r="F3946" s="9">
        <v>173.85281336957999</v>
      </c>
      <c r="G3946" s="9">
        <v>126.88418663041899</v>
      </c>
      <c r="H3946" s="9">
        <v>52673.432395886201</v>
      </c>
      <c r="L3946" s="9">
        <f t="shared" si="306"/>
        <v>173.55049931518681</v>
      </c>
      <c r="M3946" s="9">
        <f t="shared" si="310"/>
        <v>127.18650068481321</v>
      </c>
      <c r="N3946" s="9">
        <f t="shared" si="307"/>
        <v>52798.932029286509</v>
      </c>
      <c r="O3946" s="9">
        <f t="shared" si="308"/>
        <v>8036.8561871174188</v>
      </c>
      <c r="U3946" s="15">
        <f t="shared" si="309"/>
        <v>124844.95081000001</v>
      </c>
    </row>
    <row r="3947" spans="1:21" x14ac:dyDescent="0.3">
      <c r="A3947" s="3" t="s">
        <v>3953</v>
      </c>
      <c r="B3947" s="3" t="s">
        <v>9</v>
      </c>
      <c r="C3947" s="8">
        <v>37205.890999989999</v>
      </c>
      <c r="D3947" s="8">
        <v>427.65</v>
      </c>
      <c r="E3947" s="8">
        <v>296.61599999999999</v>
      </c>
      <c r="F3947" s="9">
        <v>183.45146636755601</v>
      </c>
      <c r="G3947" s="9">
        <v>113.164533632443</v>
      </c>
      <c r="H3947" s="9">
        <v>48394.812807914197</v>
      </c>
      <c r="L3947" s="9">
        <f t="shared" si="306"/>
        <v>183.13246113832278</v>
      </c>
      <c r="M3947" s="9">
        <f t="shared" si="310"/>
        <v>113.4835388616772</v>
      </c>
      <c r="N3947" s="9">
        <f t="shared" si="307"/>
        <v>48531.23539419625</v>
      </c>
      <c r="O3947" s="9">
        <f t="shared" si="308"/>
        <v>4181.5155854156219</v>
      </c>
      <c r="U3947" s="15">
        <f t="shared" si="309"/>
        <v>126847.83239999998</v>
      </c>
    </row>
    <row r="3948" spans="1:21" x14ac:dyDescent="0.3">
      <c r="A3948" s="3" t="s">
        <v>3954</v>
      </c>
      <c r="B3948" s="3" t="s">
        <v>9</v>
      </c>
      <c r="C3948" s="8">
        <v>38051.640999999901</v>
      </c>
      <c r="D3948" s="8">
        <v>432.82</v>
      </c>
      <c r="E3948" s="8">
        <v>296.95</v>
      </c>
      <c r="F3948" s="9">
        <v>187.62161452184299</v>
      </c>
      <c r="G3948" s="9">
        <v>109.32838547815599</v>
      </c>
      <c r="H3948" s="9">
        <v>47319.511802655703</v>
      </c>
      <c r="L3948" s="9">
        <f t="shared" si="306"/>
        <v>187.29535778846864</v>
      </c>
      <c r="M3948" s="9">
        <f t="shared" si="310"/>
        <v>109.65464221153135</v>
      </c>
      <c r="N3948" s="9">
        <f t="shared" si="307"/>
        <v>47460.722241994998</v>
      </c>
      <c r="O3948" s="9">
        <f t="shared" si="308"/>
        <v>2430.2823598052787</v>
      </c>
      <c r="U3948" s="15">
        <f t="shared" si="309"/>
        <v>128525.89899999999</v>
      </c>
    </row>
    <row r="3949" spans="1:21" x14ac:dyDescent="0.3">
      <c r="A3949" s="3" t="s">
        <v>3955</v>
      </c>
      <c r="B3949" s="3" t="s">
        <v>9</v>
      </c>
      <c r="C3949" s="8">
        <v>38726.017</v>
      </c>
      <c r="D3949" s="8">
        <v>436.02</v>
      </c>
      <c r="E3949" s="8">
        <v>300.73899999999998</v>
      </c>
      <c r="F3949" s="9">
        <v>190.94676714574101</v>
      </c>
      <c r="G3949" s="9">
        <v>109.792232854258</v>
      </c>
      <c r="H3949" s="9">
        <v>47871.609369113699</v>
      </c>
      <c r="L3949" s="9">
        <f t="shared" si="306"/>
        <v>190.61472827774597</v>
      </c>
      <c r="M3949" s="9">
        <f t="shared" si="310"/>
        <v>110.12427172225401</v>
      </c>
      <c r="N3949" s="9">
        <f t="shared" si="307"/>
        <v>48016.384956337191</v>
      </c>
      <c r="O3949" s="9">
        <f t="shared" si="308"/>
        <v>1000.9384247259915</v>
      </c>
      <c r="U3949" s="15">
        <f t="shared" si="309"/>
        <v>131128.21878</v>
      </c>
    </row>
    <row r="3950" spans="1:21" x14ac:dyDescent="0.3">
      <c r="A3950" s="3" t="s">
        <v>3956</v>
      </c>
      <c r="B3950" s="3" t="s">
        <v>9</v>
      </c>
      <c r="C3950" s="8">
        <v>38697.319000000003</v>
      </c>
      <c r="D3950" s="8">
        <v>437.11</v>
      </c>
      <c r="E3950" s="8">
        <v>297.81900000000002</v>
      </c>
      <c r="F3950" s="9">
        <v>190.805265624334</v>
      </c>
      <c r="G3950" s="9">
        <v>107.013734375665</v>
      </c>
      <c r="H3950" s="9">
        <v>46776.7734329472</v>
      </c>
      <c r="L3950" s="9">
        <f t="shared" si="306"/>
        <v>190.47347281447136</v>
      </c>
      <c r="M3950" s="9">
        <f t="shared" si="310"/>
        <v>107.34552718552865</v>
      </c>
      <c r="N3950" s="9">
        <f t="shared" si="307"/>
        <v>46921.80338806643</v>
      </c>
      <c r="O3950" s="9">
        <f t="shared" si="308"/>
        <v>1065.1848315585171</v>
      </c>
      <c r="U3950" s="15">
        <f t="shared" si="309"/>
        <v>130179.66309000002</v>
      </c>
    </row>
    <row r="3951" spans="1:21" x14ac:dyDescent="0.3">
      <c r="A3951" s="3" t="s">
        <v>3957</v>
      </c>
      <c r="B3951" s="3" t="s">
        <v>9</v>
      </c>
      <c r="C3951" s="8">
        <v>38679.394999999997</v>
      </c>
      <c r="D3951" s="8">
        <v>432.53</v>
      </c>
      <c r="E3951" s="8">
        <v>295.755</v>
      </c>
      <c r="F3951" s="9">
        <v>190.71688757465401</v>
      </c>
      <c r="G3951" s="9">
        <v>105.03811242534501</v>
      </c>
      <c r="H3951" s="9">
        <v>45432.134767334603</v>
      </c>
      <c r="L3951" s="9">
        <f t="shared" si="306"/>
        <v>190.38524844609259</v>
      </c>
      <c r="M3951" s="9">
        <f t="shared" si="310"/>
        <v>105.36975155390741</v>
      </c>
      <c r="N3951" s="9">
        <f t="shared" si="307"/>
        <v>45575.578639611565</v>
      </c>
      <c r="O3951" s="9">
        <f t="shared" si="308"/>
        <v>1092.1836049631677</v>
      </c>
      <c r="U3951" s="15">
        <f t="shared" si="309"/>
        <v>127922.91015</v>
      </c>
    </row>
    <row r="3952" spans="1:21" x14ac:dyDescent="0.3">
      <c r="A3952" s="3" t="s">
        <v>3958</v>
      </c>
      <c r="B3952" s="3" t="s">
        <v>9</v>
      </c>
      <c r="C3952" s="8">
        <v>39535.659</v>
      </c>
      <c r="D3952" s="8">
        <v>432.56</v>
      </c>
      <c r="E3952" s="8">
        <v>299.67700000000002</v>
      </c>
      <c r="F3952" s="9">
        <v>194.93887721596599</v>
      </c>
      <c r="G3952" s="9">
        <v>104.738122784033</v>
      </c>
      <c r="H3952" s="9">
        <v>45305.522391461302</v>
      </c>
      <c r="L3952" s="9">
        <f t="shared" si="306"/>
        <v>194.59989643568616</v>
      </c>
      <c r="M3952" s="9">
        <f t="shared" si="310"/>
        <v>105.07710356431386</v>
      </c>
      <c r="N3952" s="9">
        <f t="shared" si="307"/>
        <v>45452.1519177796</v>
      </c>
      <c r="O3952" s="9">
        <f t="shared" si="308"/>
        <v>-730.82877626963716</v>
      </c>
      <c r="U3952" s="15">
        <f t="shared" si="309"/>
        <v>129628.28312000001</v>
      </c>
    </row>
    <row r="3953" spans="1:21" x14ac:dyDescent="0.3">
      <c r="A3953" s="3" t="s">
        <v>3959</v>
      </c>
      <c r="B3953" s="3" t="s">
        <v>9</v>
      </c>
      <c r="C3953" s="8">
        <v>40345.227999989998</v>
      </c>
      <c r="D3953" s="8">
        <v>434.95</v>
      </c>
      <c r="E3953" s="8">
        <v>299.827</v>
      </c>
      <c r="F3953" s="9">
        <v>198.93062734429699</v>
      </c>
      <c r="G3953" s="9">
        <v>100.896372655702</v>
      </c>
      <c r="H3953" s="9">
        <v>43884.877286597599</v>
      </c>
      <c r="L3953" s="9">
        <f t="shared" si="306"/>
        <v>198.58470527763805</v>
      </c>
      <c r="M3953" s="9">
        <f t="shared" si="310"/>
        <v>101.24229472236195</v>
      </c>
      <c r="N3953" s="9">
        <f t="shared" si="307"/>
        <v>44035.336089491328</v>
      </c>
      <c r="O3953" s="9">
        <f t="shared" si="308"/>
        <v>-2468.0593901570728</v>
      </c>
      <c r="U3953" s="15">
        <f t="shared" si="309"/>
        <v>130409.75365</v>
      </c>
    </row>
    <row r="3954" spans="1:21" x14ac:dyDescent="0.3">
      <c r="A3954" s="3" t="s">
        <v>3960</v>
      </c>
      <c r="B3954" s="3" t="s">
        <v>9</v>
      </c>
      <c r="C3954" s="8">
        <v>41161.396000000001</v>
      </c>
      <c r="D3954" s="8">
        <v>436.32</v>
      </c>
      <c r="E3954" s="8">
        <v>301.24200000000002</v>
      </c>
      <c r="F3954" s="9">
        <v>202.954915229357</v>
      </c>
      <c r="G3954" s="9">
        <v>98.287084770642295</v>
      </c>
      <c r="H3954" s="9">
        <v>42884.6208271266</v>
      </c>
      <c r="L3954" s="9">
        <f t="shared" si="306"/>
        <v>202.60199529615193</v>
      </c>
      <c r="M3954" s="9">
        <f t="shared" si="310"/>
        <v>98.640004703848092</v>
      </c>
      <c r="N3954" s="9">
        <f t="shared" si="307"/>
        <v>43038.606852382996</v>
      </c>
      <c r="O3954" s="9">
        <f t="shared" si="308"/>
        <v>-4228.657233236484</v>
      </c>
      <c r="U3954" s="15">
        <f t="shared" si="309"/>
        <v>131437.90944000002</v>
      </c>
    </row>
    <row r="3955" spans="1:21" x14ac:dyDescent="0.3">
      <c r="A3955" s="3" t="s">
        <v>3961</v>
      </c>
      <c r="B3955" s="3" t="s">
        <v>9</v>
      </c>
      <c r="C3955" s="8">
        <v>42063.853999999999</v>
      </c>
      <c r="D3955" s="8">
        <v>442.18</v>
      </c>
      <c r="E3955" s="8">
        <v>300.07499999999999</v>
      </c>
      <c r="F3955" s="9">
        <v>207.40467409779001</v>
      </c>
      <c r="G3955" s="9">
        <v>92.670325902209896</v>
      </c>
      <c r="H3955" s="9">
        <v>40976.964707439198</v>
      </c>
      <c r="L3955" s="9">
        <f t="shared" si="306"/>
        <v>207.044016443126</v>
      </c>
      <c r="M3955" s="9">
        <f t="shared" si="310"/>
        <v>93.030983556873991</v>
      </c>
      <c r="N3955" s="9">
        <f t="shared" si="307"/>
        <v>41136.440309178543</v>
      </c>
      <c r="O3955" s="9">
        <f t="shared" si="308"/>
        <v>-6249.6231660690237</v>
      </c>
      <c r="U3955" s="15">
        <f t="shared" si="309"/>
        <v>132687.1635</v>
      </c>
    </row>
    <row r="3956" spans="1:21" x14ac:dyDescent="0.3">
      <c r="A3956" s="3" t="s">
        <v>3962</v>
      </c>
      <c r="B3956" s="3" t="s">
        <v>9</v>
      </c>
      <c r="C3956" s="8">
        <v>43198.380999989997</v>
      </c>
      <c r="D3956" s="8">
        <v>437.63</v>
      </c>
      <c r="E3956" s="8">
        <v>300.25400000000002</v>
      </c>
      <c r="F3956" s="9">
        <v>212.99869795228599</v>
      </c>
      <c r="G3956" s="9">
        <v>87.255302047713201</v>
      </c>
      <c r="H3956" s="9">
        <v>38185.537835140698</v>
      </c>
      <c r="L3956" s="9">
        <f t="shared" si="306"/>
        <v>212.62831280458397</v>
      </c>
      <c r="M3956" s="9">
        <f t="shared" si="310"/>
        <v>87.625687195416049</v>
      </c>
      <c r="N3956" s="9">
        <f t="shared" si="307"/>
        <v>38347.629487329927</v>
      </c>
      <c r="O3956" s="9">
        <f t="shared" si="308"/>
        <v>-8629.1706154589792</v>
      </c>
      <c r="U3956" s="15">
        <f t="shared" si="309"/>
        <v>131400.15802</v>
      </c>
    </row>
    <row r="3957" spans="1:21" x14ac:dyDescent="0.3">
      <c r="A3957" s="3" t="s">
        <v>3963</v>
      </c>
      <c r="B3957" s="3" t="s">
        <v>9</v>
      </c>
      <c r="C3957" s="8">
        <v>46085.133999990001</v>
      </c>
      <c r="D3957" s="8">
        <v>457.3</v>
      </c>
      <c r="E3957" s="8">
        <v>299.96199999999999</v>
      </c>
      <c r="F3957" s="9">
        <v>227.23244042309801</v>
      </c>
      <c r="G3957" s="9">
        <v>72.729559576901593</v>
      </c>
      <c r="H3957" s="9">
        <v>33259.227594517099</v>
      </c>
      <c r="L3957" s="9">
        <f t="shared" si="306"/>
        <v>226.83730410621897</v>
      </c>
      <c r="M3957" s="9">
        <f t="shared" si="310"/>
        <v>73.124695893781023</v>
      </c>
      <c r="N3957" s="9">
        <f t="shared" si="307"/>
        <v>33439.92343222606</v>
      </c>
      <c r="O3957" s="9">
        <f t="shared" si="308"/>
        <v>-15514.79460103802</v>
      </c>
      <c r="U3957" s="15">
        <f t="shared" si="309"/>
        <v>137172.6226</v>
      </c>
    </row>
    <row r="3958" spans="1:21" x14ac:dyDescent="0.3">
      <c r="A3958" s="3" t="s">
        <v>3964</v>
      </c>
      <c r="B3958" s="3" t="s">
        <v>9</v>
      </c>
      <c r="C3958" s="8">
        <v>45003.861999989997</v>
      </c>
      <c r="D3958" s="8">
        <v>458.16</v>
      </c>
      <c r="E3958" s="8">
        <v>299.64100000000002</v>
      </c>
      <c r="F3958" s="9">
        <v>221.90100154041599</v>
      </c>
      <c r="G3958" s="9">
        <v>77.739998459583802</v>
      </c>
      <c r="H3958" s="9">
        <v>35617.357694242899</v>
      </c>
      <c r="L3958" s="9">
        <f t="shared" si="306"/>
        <v>221.51513610545774</v>
      </c>
      <c r="M3958" s="9">
        <f t="shared" si="310"/>
        <v>78.125863894542277</v>
      </c>
      <c r="N3958" s="9">
        <f t="shared" si="307"/>
        <v>35794.145801923492</v>
      </c>
      <c r="O3958" s="9">
        <f t="shared" si="308"/>
        <v>-13105.56728749763</v>
      </c>
      <c r="U3958" s="15">
        <f t="shared" si="309"/>
        <v>137283.52056</v>
      </c>
    </row>
    <row r="3959" spans="1:21" x14ac:dyDescent="0.3">
      <c r="A3959" s="3" t="s">
        <v>3965</v>
      </c>
      <c r="B3959" s="3" t="s">
        <v>9</v>
      </c>
      <c r="C3959" s="8">
        <v>43918.748999999902</v>
      </c>
      <c r="D3959" s="8">
        <v>446.67</v>
      </c>
      <c r="E3959" s="8">
        <v>299.22300000000001</v>
      </c>
      <c r="F3959" s="9">
        <v>216.550623799893</v>
      </c>
      <c r="G3959" s="9">
        <v>82.672376200106598</v>
      </c>
      <c r="H3959" s="9">
        <v>36927.270277301599</v>
      </c>
      <c r="L3959" s="9">
        <f t="shared" si="306"/>
        <v>216.17406217978751</v>
      </c>
      <c r="M3959" s="9">
        <f t="shared" si="310"/>
        <v>83.048937820212501</v>
      </c>
      <c r="N3959" s="9">
        <f t="shared" si="307"/>
        <v>37095.469056154318</v>
      </c>
      <c r="O3959" s="9">
        <f t="shared" si="308"/>
        <v>-10391.200842750281</v>
      </c>
      <c r="U3959" s="15">
        <f t="shared" si="309"/>
        <v>133653.93741000001</v>
      </c>
    </row>
    <row r="3960" spans="1:21" x14ac:dyDescent="0.3">
      <c r="A3960" s="3" t="s">
        <v>3966</v>
      </c>
      <c r="B3960" s="3" t="s">
        <v>9</v>
      </c>
      <c r="C3960" s="8">
        <v>42244.75</v>
      </c>
      <c r="D3960" s="8">
        <v>447.469999999999</v>
      </c>
      <c r="E3960" s="8">
        <v>295.85199999999998</v>
      </c>
      <c r="F3960" s="9">
        <v>208.29661985068199</v>
      </c>
      <c r="G3960" s="9">
        <v>87.555380149317301</v>
      </c>
      <c r="H3960" s="9">
        <v>39178.405955415001</v>
      </c>
      <c r="L3960" s="9">
        <f t="shared" si="306"/>
        <v>207.93441118438048</v>
      </c>
      <c r="M3960" s="9">
        <f t="shared" si="310"/>
        <v>87.917588815619496</v>
      </c>
      <c r="N3960" s="9">
        <f t="shared" si="307"/>
        <v>39340.483467325168</v>
      </c>
      <c r="O3960" s="9">
        <f t="shared" si="308"/>
        <v>-6722.8151789346812</v>
      </c>
      <c r="U3960" s="15">
        <f t="shared" si="309"/>
        <v>132384.89443999968</v>
      </c>
    </row>
    <row r="3961" spans="1:21" x14ac:dyDescent="0.3">
      <c r="A3961" s="3" t="s">
        <v>3967</v>
      </c>
      <c r="B3961" s="3" t="s">
        <v>9</v>
      </c>
      <c r="C3961" s="8">
        <v>39663.392999999996</v>
      </c>
      <c r="D3961" s="8">
        <v>433.469999999999</v>
      </c>
      <c r="E3961" s="8">
        <v>296.21100000000001</v>
      </c>
      <c r="F3961" s="9">
        <v>195.56869655304399</v>
      </c>
      <c r="G3961" s="9">
        <v>100.642303446955</v>
      </c>
      <c r="H3961" s="9">
        <v>43625.419275151799</v>
      </c>
      <c r="L3961" s="9">
        <f t="shared" si="306"/>
        <v>195.22862057485671</v>
      </c>
      <c r="M3961" s="9">
        <f t="shared" si="310"/>
        <v>100.98237942514331</v>
      </c>
      <c r="N3961" s="9">
        <f t="shared" si="307"/>
        <v>43772.832009416772</v>
      </c>
      <c r="O3961" s="9">
        <f t="shared" si="308"/>
        <v>-1004.8993131240996</v>
      </c>
      <c r="U3961" s="15">
        <f t="shared" si="309"/>
        <v>128398.58216999972</v>
      </c>
    </row>
    <row r="3962" spans="1:21" x14ac:dyDescent="0.3">
      <c r="A3962" s="3" t="s">
        <v>3968</v>
      </c>
      <c r="B3962" s="3" t="s">
        <v>9</v>
      </c>
      <c r="C3962" s="8">
        <v>36550.688999999998</v>
      </c>
      <c r="D3962" s="8">
        <v>421.03</v>
      </c>
      <c r="E3962" s="8">
        <v>295.84100000000001</v>
      </c>
      <c r="F3962" s="9">
        <v>180.22085518114099</v>
      </c>
      <c r="G3962" s="9">
        <v>115.62014481885799</v>
      </c>
      <c r="H3962" s="9">
        <v>48679.549573083998</v>
      </c>
      <c r="L3962" s="9">
        <f t="shared" si="306"/>
        <v>179.90746768766326</v>
      </c>
      <c r="M3962" s="9">
        <f t="shared" si="310"/>
        <v>115.93353231233675</v>
      </c>
      <c r="N3962" s="9">
        <f t="shared" si="307"/>
        <v>48811.49510946314</v>
      </c>
      <c r="O3962" s="9">
        <f t="shared" si="308"/>
        <v>5474.604931798196</v>
      </c>
      <c r="U3962" s="15">
        <f t="shared" si="309"/>
        <v>124557.93622999999</v>
      </c>
    </row>
    <row r="3963" spans="1:21" x14ac:dyDescent="0.3">
      <c r="A3963" s="3" t="s">
        <v>3969</v>
      </c>
      <c r="B3963" s="3" t="s">
        <v>9</v>
      </c>
      <c r="C3963" s="8">
        <v>34039.48799999</v>
      </c>
      <c r="D3963" s="8">
        <v>407.34</v>
      </c>
      <c r="E3963" s="8">
        <v>298.2</v>
      </c>
      <c r="F3963" s="9">
        <v>167.83885078845901</v>
      </c>
      <c r="G3963" s="9">
        <v>130.36114921154001</v>
      </c>
      <c r="H3963" s="9">
        <v>53101.310519828701</v>
      </c>
      <c r="L3963" s="9">
        <f t="shared" si="306"/>
        <v>167.54699446193209</v>
      </c>
      <c r="M3963" s="9">
        <f t="shared" si="310"/>
        <v>130.6530055380679</v>
      </c>
      <c r="N3963" s="9">
        <f t="shared" si="307"/>
        <v>53220.195275876576</v>
      </c>
      <c r="O3963" s="9">
        <f t="shared" si="308"/>
        <v>10331.51059145543</v>
      </c>
      <c r="U3963" s="15">
        <f t="shared" si="309"/>
        <v>121468.78799999999</v>
      </c>
    </row>
    <row r="3964" spans="1:21" x14ac:dyDescent="0.3">
      <c r="A3964" s="3" t="s">
        <v>3970</v>
      </c>
      <c r="B3964" s="3" t="s">
        <v>9</v>
      </c>
      <c r="C3964" s="8">
        <v>32319.657999999999</v>
      </c>
      <c r="D3964" s="8">
        <v>366.13</v>
      </c>
      <c r="E3964" s="8">
        <v>300.488</v>
      </c>
      <c r="F3964" s="9">
        <v>159.35886745998101</v>
      </c>
      <c r="G3964" s="9">
        <v>141.12913254001799</v>
      </c>
      <c r="H3964" s="9">
        <v>51671.609296876799</v>
      </c>
      <c r="L3964" s="9">
        <f t="shared" si="306"/>
        <v>159.08175704461624</v>
      </c>
      <c r="M3964" s="9">
        <f t="shared" si="310"/>
        <v>141.40624295538376</v>
      </c>
      <c r="N3964" s="9">
        <f t="shared" si="307"/>
        <v>51773.067733254655</v>
      </c>
      <c r="O3964" s="9">
        <f t="shared" si="308"/>
        <v>12385.663949102065</v>
      </c>
      <c r="U3964" s="15">
        <f t="shared" si="309"/>
        <v>110017.67144000001</v>
      </c>
    </row>
    <row r="3965" spans="1:21" x14ac:dyDescent="0.3">
      <c r="A3965" s="3" t="s">
        <v>3971</v>
      </c>
      <c r="B3965" s="3" t="s">
        <v>9</v>
      </c>
      <c r="C3965" s="8">
        <v>31278.6499999999</v>
      </c>
      <c r="D3965" s="8">
        <v>358.479999999999</v>
      </c>
      <c r="E3965" s="8">
        <v>298.8</v>
      </c>
      <c r="F3965" s="9">
        <v>154.22595869291499</v>
      </c>
      <c r="G3965" s="9">
        <v>144.574041307084</v>
      </c>
      <c r="H3965" s="9">
        <v>51826.902327763499</v>
      </c>
      <c r="L3965" s="9">
        <f t="shared" si="306"/>
        <v>153.95777393385691</v>
      </c>
      <c r="M3965" s="9">
        <f t="shared" si="310"/>
        <v>144.8422260661431</v>
      </c>
      <c r="N3965" s="9">
        <f t="shared" si="307"/>
        <v>51923.041200190833</v>
      </c>
      <c r="O3965" s="9">
        <f t="shared" si="308"/>
        <v>13963.72065324908</v>
      </c>
      <c r="U3965" s="15">
        <f t="shared" si="309"/>
        <v>107113.8239999997</v>
      </c>
    </row>
    <row r="3966" spans="1:21" x14ac:dyDescent="0.3">
      <c r="A3966" s="3" t="s">
        <v>3972</v>
      </c>
      <c r="B3966" s="3" t="s">
        <v>9</v>
      </c>
      <c r="C3966" s="8">
        <v>30836.053</v>
      </c>
      <c r="D3966" s="8">
        <v>345.289999999999</v>
      </c>
      <c r="E3966" s="8">
        <v>299.233</v>
      </c>
      <c r="F3966" s="9">
        <v>152.043641149172</v>
      </c>
      <c r="G3966" s="9">
        <v>147.18935885082701</v>
      </c>
      <c r="H3966" s="9">
        <v>50823.013717602204</v>
      </c>
      <c r="L3966" s="9">
        <f t="shared" si="306"/>
        <v>151.77925123962976</v>
      </c>
      <c r="M3966" s="9">
        <f t="shared" si="310"/>
        <v>147.45374876037025</v>
      </c>
      <c r="N3966" s="9">
        <f t="shared" si="307"/>
        <v>50914.304909468097</v>
      </c>
      <c r="O3966" s="9">
        <f t="shared" si="308"/>
        <v>14202.158232423029</v>
      </c>
      <c r="U3966" s="15">
        <f t="shared" si="309"/>
        <v>103322.16256999969</v>
      </c>
    </row>
    <row r="3967" spans="1:21" x14ac:dyDescent="0.3">
      <c r="A3967" s="3" t="s">
        <v>3973</v>
      </c>
      <c r="B3967" s="3" t="s">
        <v>9</v>
      </c>
      <c r="C3967" s="8">
        <v>31086.124</v>
      </c>
      <c r="D3967" s="8">
        <v>345.289999999999</v>
      </c>
      <c r="E3967" s="8">
        <v>301.14400000000001</v>
      </c>
      <c r="F3967" s="9">
        <v>153.27666878036101</v>
      </c>
      <c r="G3967" s="9">
        <v>147.867331219638</v>
      </c>
      <c r="H3967" s="9">
        <v>51057.1107968289</v>
      </c>
      <c r="L3967" s="9">
        <f t="shared" si="306"/>
        <v>153.01013474916147</v>
      </c>
      <c r="M3967" s="9">
        <f t="shared" si="310"/>
        <v>148.13386525083854</v>
      </c>
      <c r="N3967" s="9">
        <f t="shared" si="307"/>
        <v>51149.142332461888</v>
      </c>
      <c r="O3967" s="9">
        <f t="shared" si="308"/>
        <v>13777.146465416827</v>
      </c>
      <c r="U3967" s="15">
        <f t="shared" si="309"/>
        <v>103982.0117599997</v>
      </c>
    </row>
    <row r="3968" spans="1:21" x14ac:dyDescent="0.3">
      <c r="A3968" s="3" t="s">
        <v>3974</v>
      </c>
      <c r="B3968" s="3" t="s">
        <v>9</v>
      </c>
      <c r="C3968" s="8">
        <v>32396.882999990001</v>
      </c>
      <c r="D3968" s="8">
        <v>360.42999999999898</v>
      </c>
      <c r="E3968" s="8">
        <v>297.22699999999998</v>
      </c>
      <c r="F3968" s="9">
        <v>159.73964155536299</v>
      </c>
      <c r="G3968" s="9">
        <v>137.48735844463599</v>
      </c>
      <c r="H3968" s="9">
        <v>49554.568604200103</v>
      </c>
      <c r="L3968" s="9">
        <f t="shared" si="306"/>
        <v>159.46186900886352</v>
      </c>
      <c r="M3968" s="9">
        <f t="shared" si="310"/>
        <v>137.76513099113646</v>
      </c>
      <c r="N3968" s="9">
        <f t="shared" si="307"/>
        <v>49654.686163135171</v>
      </c>
      <c r="O3968" s="9">
        <f t="shared" si="308"/>
        <v>12055.837195139718</v>
      </c>
      <c r="U3968" s="15">
        <f t="shared" si="309"/>
        <v>107129.52760999968</v>
      </c>
    </row>
    <row r="3969" spans="1:21" x14ac:dyDescent="0.3">
      <c r="A3969" s="3" t="s">
        <v>3975</v>
      </c>
      <c r="B3969" s="3" t="s">
        <v>9</v>
      </c>
      <c r="C3969" s="8">
        <v>34500.84199999</v>
      </c>
      <c r="D3969" s="8">
        <v>409.78</v>
      </c>
      <c r="E3969" s="8">
        <v>298.61099999999999</v>
      </c>
      <c r="F3969" s="9">
        <v>170.11365366348201</v>
      </c>
      <c r="G3969" s="9">
        <v>128.49734633651701</v>
      </c>
      <c r="H3969" s="9">
        <v>52655.642581778302</v>
      </c>
      <c r="L3969" s="9">
        <f t="shared" si="306"/>
        <v>169.81784166395266</v>
      </c>
      <c r="M3969" s="9">
        <f t="shared" si="310"/>
        <v>128.79315833604733</v>
      </c>
      <c r="N3969" s="9">
        <f t="shared" si="307"/>
        <v>52776.860422945472</v>
      </c>
      <c r="O3969" s="9">
        <f t="shared" si="308"/>
        <v>9462.8494205904426</v>
      </c>
      <c r="U3969" s="15">
        <f t="shared" si="309"/>
        <v>122364.81557999999</v>
      </c>
    </row>
    <row r="3970" spans="1:21" x14ac:dyDescent="0.3">
      <c r="A3970" s="3" t="s">
        <v>3976</v>
      </c>
      <c r="B3970" s="3" t="s">
        <v>9</v>
      </c>
      <c r="C3970" s="8">
        <v>36417.722999999904</v>
      </c>
      <c r="D3970" s="8">
        <v>413.52</v>
      </c>
      <c r="E3970" s="8">
        <v>299.505</v>
      </c>
      <c r="F3970" s="9">
        <v>179.565238368281</v>
      </c>
      <c r="G3970" s="9">
        <v>119.939761631718</v>
      </c>
      <c r="H3970" s="9">
        <v>49597.490229948402</v>
      </c>
      <c r="L3970" s="9">
        <f t="shared" si="306"/>
        <v>179.25299093214778</v>
      </c>
      <c r="M3970" s="9">
        <f t="shared" si="310"/>
        <v>120.25200906785221</v>
      </c>
      <c r="N3970" s="9">
        <f t="shared" si="307"/>
        <v>49726.610789738246</v>
      </c>
      <c r="O3970" s="9">
        <f t="shared" si="308"/>
        <v>5647.5924887468536</v>
      </c>
      <c r="U3970" s="15">
        <f t="shared" si="309"/>
        <v>123851.30759999999</v>
      </c>
    </row>
    <row r="3971" spans="1:21" x14ac:dyDescent="0.3">
      <c r="A3971" s="3" t="s">
        <v>3977</v>
      </c>
      <c r="B3971" s="3" t="s">
        <v>9</v>
      </c>
      <c r="C3971" s="8">
        <v>37925.784</v>
      </c>
      <c r="D3971" s="8">
        <v>428.37</v>
      </c>
      <c r="E3971" s="8">
        <v>299.94200000000001</v>
      </c>
      <c r="F3971" s="9">
        <v>187.001050127817</v>
      </c>
      <c r="G3971" s="9">
        <v>112.940949872182</v>
      </c>
      <c r="H3971" s="9">
        <v>48380.514696746999</v>
      </c>
      <c r="L3971" s="9">
        <f t="shared" ref="L3971:L4034" si="311">C3971*$J$3</f>
        <v>186.67587249885483</v>
      </c>
      <c r="M3971" s="9">
        <f t="shared" si="310"/>
        <v>113.26612750114518</v>
      </c>
      <c r="N3971" s="9">
        <f t="shared" ref="N3971:N4034" si="312">M3971*D3971</f>
        <v>48519.81103766556</v>
      </c>
      <c r="O3971" s="9">
        <f t="shared" si="308"/>
        <v>2670.6645432650826</v>
      </c>
      <c r="U3971" s="15">
        <f t="shared" si="309"/>
        <v>128486.15454</v>
      </c>
    </row>
    <row r="3972" spans="1:21" x14ac:dyDescent="0.3">
      <c r="A3972" s="3" t="s">
        <v>3978</v>
      </c>
      <c r="B3972" s="3" t="s">
        <v>9</v>
      </c>
      <c r="C3972" s="8">
        <v>38544.919000000002</v>
      </c>
      <c r="D3972" s="8">
        <v>434.66</v>
      </c>
      <c r="E3972" s="8">
        <v>300.01499999999999</v>
      </c>
      <c r="F3972" s="9">
        <v>190.05382538938801</v>
      </c>
      <c r="G3972" s="9">
        <v>109.961174610611</v>
      </c>
      <c r="H3972" s="9">
        <v>47795.7241562485</v>
      </c>
      <c r="L3972" s="9">
        <f t="shared" si="311"/>
        <v>189.72333926498891</v>
      </c>
      <c r="M3972" s="9">
        <f t="shared" si="310"/>
        <v>110.29166073501108</v>
      </c>
      <c r="N3972" s="9">
        <f t="shared" si="312"/>
        <v>47939.373255079918</v>
      </c>
      <c r="O3972" s="9">
        <f t="shared" ref="O3972:O4035" si="313">($O$1-L3972)*D3972</f>
        <v>1385.2675229728407</v>
      </c>
      <c r="U3972" s="15">
        <f t="shared" ref="U3972:U4035" si="314">D3972*E3972</f>
        <v>130404.5199</v>
      </c>
    </row>
    <row r="3973" spans="1:21" x14ac:dyDescent="0.3">
      <c r="A3973" s="3" t="s">
        <v>3979</v>
      </c>
      <c r="B3973" s="3" t="s">
        <v>9</v>
      </c>
      <c r="C3973" s="8">
        <v>39050.056999990004</v>
      </c>
      <c r="D3973" s="8">
        <v>435.08</v>
      </c>
      <c r="E3973" s="8">
        <v>299.51799999999997</v>
      </c>
      <c r="F3973" s="9">
        <v>192.54451447989101</v>
      </c>
      <c r="G3973" s="9">
        <v>106.973485520108</v>
      </c>
      <c r="H3973" s="9">
        <v>46542.024080088697</v>
      </c>
      <c r="L3973" s="9">
        <f t="shared" si="311"/>
        <v>192.20969727621576</v>
      </c>
      <c r="M3973" s="9">
        <f t="shared" ref="M3973:M4036" si="315">E3973-L3973</f>
        <v>107.30830272378421</v>
      </c>
      <c r="N3973" s="9">
        <f t="shared" si="312"/>
        <v>46687.696349064034</v>
      </c>
      <c r="O3973" s="9">
        <f t="shared" si="313"/>
        <v>304.84142534539529</v>
      </c>
      <c r="U3973" s="15">
        <f t="shared" si="314"/>
        <v>130314.29143999999</v>
      </c>
    </row>
    <row r="3974" spans="1:21" x14ac:dyDescent="0.3">
      <c r="A3974" s="3" t="s">
        <v>3980</v>
      </c>
      <c r="B3974" s="3" t="s">
        <v>9</v>
      </c>
      <c r="C3974" s="8">
        <v>38979.618999999999</v>
      </c>
      <c r="D3974" s="8">
        <v>434.9</v>
      </c>
      <c r="E3974" s="8">
        <v>299.61</v>
      </c>
      <c r="F3974" s="9">
        <v>192.19720511465701</v>
      </c>
      <c r="G3974" s="9">
        <v>107.412794885342</v>
      </c>
      <c r="H3974" s="9">
        <v>46713.824495635199</v>
      </c>
      <c r="L3974" s="9">
        <f t="shared" si="311"/>
        <v>191.86299185002846</v>
      </c>
      <c r="M3974" s="9">
        <f t="shared" si="315"/>
        <v>107.74700814997155</v>
      </c>
      <c r="N3974" s="9">
        <f t="shared" si="312"/>
        <v>46859.173844422621</v>
      </c>
      <c r="O3974" s="9">
        <f t="shared" si="313"/>
        <v>455.49749710892888</v>
      </c>
      <c r="U3974" s="15">
        <f t="shared" si="314"/>
        <v>130300.389</v>
      </c>
    </row>
    <row r="3975" spans="1:21" x14ac:dyDescent="0.3">
      <c r="A3975" s="3" t="s">
        <v>3981</v>
      </c>
      <c r="B3975" s="3" t="s">
        <v>9</v>
      </c>
      <c r="C3975" s="8">
        <v>38909.773999999998</v>
      </c>
      <c r="D3975" s="8">
        <v>431.289999999999</v>
      </c>
      <c r="E3975" s="8">
        <v>298.79700000000003</v>
      </c>
      <c r="F3975" s="9">
        <v>191.852819660525</v>
      </c>
      <c r="G3975" s="9">
        <v>106.944180339474</v>
      </c>
      <c r="H3975" s="9">
        <v>46123.955538611997</v>
      </c>
      <c r="L3975" s="9">
        <f t="shared" si="311"/>
        <v>191.51920525052975</v>
      </c>
      <c r="M3975" s="9">
        <f t="shared" si="315"/>
        <v>107.27779474947027</v>
      </c>
      <c r="N3975" s="9">
        <f t="shared" si="312"/>
        <v>46267.840097498927</v>
      </c>
      <c r="O3975" s="9">
        <f t="shared" si="313"/>
        <v>599.98824475144318</v>
      </c>
      <c r="U3975" s="15">
        <f t="shared" si="314"/>
        <v>128868.15812999971</v>
      </c>
    </row>
    <row r="3976" spans="1:21" x14ac:dyDescent="0.3">
      <c r="A3976" s="3" t="s">
        <v>3982</v>
      </c>
      <c r="B3976" s="3" t="s">
        <v>9</v>
      </c>
      <c r="C3976" s="8">
        <v>39787.904999999999</v>
      </c>
      <c r="D3976" s="8">
        <v>433.15</v>
      </c>
      <c r="E3976" s="8">
        <v>299.714</v>
      </c>
      <c r="F3976" s="9">
        <v>196.182629141847</v>
      </c>
      <c r="G3976" s="9">
        <v>103.531370858152</v>
      </c>
      <c r="H3976" s="9">
        <v>44844.613287208602</v>
      </c>
      <c r="L3976" s="9">
        <f t="shared" si="311"/>
        <v>195.84148559134726</v>
      </c>
      <c r="M3976" s="9">
        <f t="shared" si="315"/>
        <v>103.87251440865273</v>
      </c>
      <c r="N3976" s="9">
        <f t="shared" si="312"/>
        <v>44992.37961610793</v>
      </c>
      <c r="O3976" s="9">
        <f t="shared" si="313"/>
        <v>-1269.6199494908851</v>
      </c>
      <c r="U3976" s="15">
        <f t="shared" si="314"/>
        <v>129821.1191</v>
      </c>
    </row>
    <row r="3977" spans="1:21" x14ac:dyDescent="0.3">
      <c r="A3977" s="3" t="s">
        <v>3983</v>
      </c>
      <c r="B3977" s="3" t="s">
        <v>9</v>
      </c>
      <c r="C3977" s="8">
        <v>40740.211999990002</v>
      </c>
      <c r="D3977" s="8">
        <v>437.6</v>
      </c>
      <c r="E3977" s="8">
        <v>299.43</v>
      </c>
      <c r="F3977" s="9">
        <v>200.87817898314299</v>
      </c>
      <c r="G3977" s="9">
        <v>98.551821016856906</v>
      </c>
      <c r="H3977" s="9">
        <v>43126.276876976503</v>
      </c>
      <c r="L3977" s="9">
        <f t="shared" si="311"/>
        <v>200.52887030328628</v>
      </c>
      <c r="M3977" s="9">
        <f t="shared" si="315"/>
        <v>98.901129696713724</v>
      </c>
      <c r="N3977" s="9">
        <f t="shared" si="312"/>
        <v>43279.134355281931</v>
      </c>
      <c r="O3977" s="9">
        <f t="shared" si="313"/>
        <v>-3333.8630381061471</v>
      </c>
      <c r="U3977" s="15">
        <f t="shared" si="314"/>
        <v>131030.56800000001</v>
      </c>
    </row>
    <row r="3978" spans="1:21" x14ac:dyDescent="0.3">
      <c r="A3978" s="3" t="s">
        <v>3984</v>
      </c>
      <c r="B3978" s="3" t="s">
        <v>9</v>
      </c>
      <c r="C3978" s="8">
        <v>41585.301999989999</v>
      </c>
      <c r="D3978" s="8">
        <v>440.409999999999</v>
      </c>
      <c r="E3978" s="8">
        <v>299.21800000000002</v>
      </c>
      <c r="F3978" s="9">
        <v>205.045072868646</v>
      </c>
      <c r="G3978" s="9">
        <v>94.172927131353603</v>
      </c>
      <c r="H3978" s="9">
        <v>41474.698837919401</v>
      </c>
      <c r="L3978" s="9">
        <f t="shared" si="311"/>
        <v>204.68851834352341</v>
      </c>
      <c r="M3978" s="9">
        <f t="shared" si="315"/>
        <v>94.529481656476605</v>
      </c>
      <c r="N3978" s="9">
        <f t="shared" si="312"/>
        <v>41631.729016328769</v>
      </c>
      <c r="O3978" s="9">
        <f t="shared" si="313"/>
        <v>-5187.2216642699459</v>
      </c>
      <c r="U3978" s="15">
        <f t="shared" si="314"/>
        <v>131778.59937999971</v>
      </c>
    </row>
    <row r="3979" spans="1:21" x14ac:dyDescent="0.3">
      <c r="A3979" s="3" t="s">
        <v>3985</v>
      </c>
      <c r="B3979" s="3" t="s">
        <v>9</v>
      </c>
      <c r="C3979" s="8">
        <v>42510.604999999901</v>
      </c>
      <c r="D3979" s="8">
        <v>440.37</v>
      </c>
      <c r="E3979" s="8">
        <v>299.64100000000002</v>
      </c>
      <c r="F3979" s="9">
        <v>209.60747381171601</v>
      </c>
      <c r="G3979" s="9">
        <v>90.033526188283105</v>
      </c>
      <c r="H3979" s="9">
        <v>39648.063927534196</v>
      </c>
      <c r="L3979" s="9">
        <f t="shared" si="311"/>
        <v>209.24298569092633</v>
      </c>
      <c r="M3979" s="9">
        <f t="shared" si="315"/>
        <v>90.398014309073687</v>
      </c>
      <c r="N3979" s="9">
        <f t="shared" si="312"/>
        <v>39808.573561286779</v>
      </c>
      <c r="O3979" s="9">
        <f t="shared" si="313"/>
        <v>-7192.4013234442718</v>
      </c>
      <c r="U3979" s="15">
        <f t="shared" si="314"/>
        <v>131952.90717000002</v>
      </c>
    </row>
    <row r="3980" spans="1:21" x14ac:dyDescent="0.3">
      <c r="A3980" s="3" t="s">
        <v>3986</v>
      </c>
      <c r="B3980" s="3" t="s">
        <v>9</v>
      </c>
      <c r="C3980" s="8">
        <v>43638.302999990003</v>
      </c>
      <c r="D3980" s="8">
        <v>441.31</v>
      </c>
      <c r="E3980" s="8">
        <v>300.36500000000001</v>
      </c>
      <c r="F3980" s="9">
        <v>215.16782584623701</v>
      </c>
      <c r="G3980" s="9">
        <v>85.197174153763001</v>
      </c>
      <c r="H3980" s="9">
        <v>37598.364925797097</v>
      </c>
      <c r="L3980" s="9">
        <f t="shared" si="311"/>
        <v>214.7936687846065</v>
      </c>
      <c r="M3980" s="9">
        <f t="shared" si="315"/>
        <v>85.571331215393514</v>
      </c>
      <c r="N3980" s="9">
        <f t="shared" si="312"/>
        <v>37763.484178665312</v>
      </c>
      <c r="O3980" s="9">
        <f t="shared" si="313"/>
        <v>-9657.3259539582959</v>
      </c>
      <c r="U3980" s="15">
        <f t="shared" si="314"/>
        <v>132554.07815000002</v>
      </c>
    </row>
    <row r="3981" spans="1:21" x14ac:dyDescent="0.3">
      <c r="A3981" s="3" t="s">
        <v>3987</v>
      </c>
      <c r="B3981" s="3" t="s">
        <v>9</v>
      </c>
      <c r="C3981" s="8">
        <v>46407.347999990001</v>
      </c>
      <c r="D3981" s="8">
        <v>451.51</v>
      </c>
      <c r="E3981" s="8">
        <v>299.017</v>
      </c>
      <c r="F3981" s="9">
        <v>228.82118428046601</v>
      </c>
      <c r="G3981" s="9">
        <v>70.195815719533101</v>
      </c>
      <c r="H3981" s="9">
        <v>31694.112755526301</v>
      </c>
      <c r="L3981" s="9">
        <f t="shared" si="311"/>
        <v>228.42328528412543</v>
      </c>
      <c r="M3981" s="9">
        <f t="shared" si="315"/>
        <v>70.593714715874569</v>
      </c>
      <c r="N3981" s="9">
        <f t="shared" si="312"/>
        <v>31873.768131364526</v>
      </c>
      <c r="O3981" s="9">
        <f t="shared" si="313"/>
        <v>-16034.443917540058</v>
      </c>
      <c r="U3981" s="15">
        <f t="shared" si="314"/>
        <v>135009.16566999999</v>
      </c>
    </row>
    <row r="3982" spans="1:21" x14ac:dyDescent="0.3">
      <c r="A3982" s="3" t="s">
        <v>3988</v>
      </c>
      <c r="B3982" s="3" t="s">
        <v>9</v>
      </c>
      <c r="C3982" s="8">
        <v>45254.148000000001</v>
      </c>
      <c r="D3982" s="8">
        <v>451.46</v>
      </c>
      <c r="E3982" s="8">
        <v>297.93</v>
      </c>
      <c r="F3982" s="9">
        <v>223.13508927434799</v>
      </c>
      <c r="G3982" s="9">
        <v>74.794910725651604</v>
      </c>
      <c r="H3982" s="9">
        <v>33766.910396202598</v>
      </c>
      <c r="L3982" s="9">
        <f t="shared" si="311"/>
        <v>222.74707787431123</v>
      </c>
      <c r="M3982" s="9">
        <f t="shared" si="315"/>
        <v>75.182922125688776</v>
      </c>
      <c r="N3982" s="9">
        <f t="shared" si="312"/>
        <v>33942.082022863455</v>
      </c>
      <c r="O3982" s="9">
        <f t="shared" si="313"/>
        <v>-13470.087673706425</v>
      </c>
      <c r="U3982" s="15">
        <f t="shared" si="314"/>
        <v>134503.47779999999</v>
      </c>
    </row>
    <row r="3983" spans="1:21" x14ac:dyDescent="0.3">
      <c r="A3983" s="3" t="s">
        <v>3989</v>
      </c>
      <c r="B3983" s="3" t="s">
        <v>9</v>
      </c>
      <c r="C3983" s="8">
        <v>44050.180999999997</v>
      </c>
      <c r="D3983" s="8">
        <v>450.1</v>
      </c>
      <c r="E3983" s="8">
        <v>298.64100000000002</v>
      </c>
      <c r="F3983" s="9">
        <v>217.19867690330099</v>
      </c>
      <c r="G3983" s="9">
        <v>81.442323096698203</v>
      </c>
      <c r="H3983" s="9">
        <v>36657.189625823798</v>
      </c>
      <c r="L3983" s="9">
        <f t="shared" si="311"/>
        <v>216.82098837844663</v>
      </c>
      <c r="M3983" s="9">
        <f t="shared" si="315"/>
        <v>81.820011621553391</v>
      </c>
      <c r="N3983" s="9">
        <f t="shared" si="312"/>
        <v>36827.187230861186</v>
      </c>
      <c r="O3983" s="9">
        <f t="shared" si="313"/>
        <v>-10762.176846204573</v>
      </c>
      <c r="U3983" s="15">
        <f t="shared" si="314"/>
        <v>134418.31410000002</v>
      </c>
    </row>
    <row r="3984" spans="1:21" x14ac:dyDescent="0.3">
      <c r="A3984" s="3" t="s">
        <v>3990</v>
      </c>
      <c r="B3984" s="3" t="s">
        <v>9</v>
      </c>
      <c r="C3984" s="8">
        <v>42617.216</v>
      </c>
      <c r="D3984" s="8">
        <v>444.5</v>
      </c>
      <c r="E3984" s="8">
        <v>298.09100000000001</v>
      </c>
      <c r="F3984" s="9">
        <v>210.133141757175</v>
      </c>
      <c r="G3984" s="9">
        <v>87.957858242824798</v>
      </c>
      <c r="H3984" s="9">
        <v>39097.2679889356</v>
      </c>
      <c r="L3984" s="9">
        <f t="shared" si="311"/>
        <v>209.76773954817008</v>
      </c>
      <c r="M3984" s="9">
        <f t="shared" si="315"/>
        <v>88.323260451829924</v>
      </c>
      <c r="N3984" s="9">
        <f t="shared" si="312"/>
        <v>39259.689270838404</v>
      </c>
      <c r="O3984" s="9">
        <f t="shared" si="313"/>
        <v>-7493.108184739749</v>
      </c>
      <c r="U3984" s="15">
        <f t="shared" si="314"/>
        <v>132501.44950000002</v>
      </c>
    </row>
    <row r="3985" spans="1:21" x14ac:dyDescent="0.3">
      <c r="A3985" s="3" t="s">
        <v>3991</v>
      </c>
      <c r="B3985" s="3" t="s">
        <v>9</v>
      </c>
      <c r="C3985" s="8">
        <v>39959.261999999901</v>
      </c>
      <c r="D3985" s="8">
        <v>434.05</v>
      </c>
      <c r="E3985" s="8">
        <v>297.48399999999998</v>
      </c>
      <c r="F3985" s="9">
        <v>197.02754085011301</v>
      </c>
      <c r="G3985" s="9">
        <v>100.456459149886</v>
      </c>
      <c r="H3985" s="9">
        <v>43603.126094008301</v>
      </c>
      <c r="L3985" s="9">
        <f t="shared" si="311"/>
        <v>196.68492807585247</v>
      </c>
      <c r="M3985" s="9">
        <f t="shared" si="315"/>
        <v>100.79907192414751</v>
      </c>
      <c r="N3985" s="9">
        <f t="shared" si="312"/>
        <v>43751.837168676226</v>
      </c>
      <c r="O3985" s="9">
        <f t="shared" si="313"/>
        <v>-1638.3541789473738</v>
      </c>
      <c r="U3985" s="15">
        <f t="shared" si="314"/>
        <v>129122.93019999999</v>
      </c>
    </row>
    <row r="3986" spans="1:21" x14ac:dyDescent="0.3">
      <c r="A3986" s="3" t="s">
        <v>3992</v>
      </c>
      <c r="B3986" s="3" t="s">
        <v>9</v>
      </c>
      <c r="C3986" s="8">
        <v>36782.176999999901</v>
      </c>
      <c r="D3986" s="8">
        <v>421.27</v>
      </c>
      <c r="E3986" s="8">
        <v>297.49099999999999</v>
      </c>
      <c r="F3986" s="9">
        <v>181.36225542462699</v>
      </c>
      <c r="G3986" s="9">
        <v>116.128744575372</v>
      </c>
      <c r="H3986" s="9">
        <v>48921.556227267203</v>
      </c>
      <c r="L3986" s="9">
        <f t="shared" si="311"/>
        <v>181.04688314109188</v>
      </c>
      <c r="M3986" s="9">
        <f t="shared" si="315"/>
        <v>116.4441168589081</v>
      </c>
      <c r="N3986" s="9">
        <f t="shared" si="312"/>
        <v>49054.413109152214</v>
      </c>
      <c r="O3986" s="9">
        <f t="shared" si="313"/>
        <v>4997.7240762806678</v>
      </c>
      <c r="U3986" s="15">
        <f t="shared" si="314"/>
        <v>125324.03356999999</v>
      </c>
    </row>
    <row r="3987" spans="1:21" x14ac:dyDescent="0.3">
      <c r="A3987" s="3" t="s">
        <v>3993</v>
      </c>
      <c r="B3987" s="3" t="s">
        <v>9</v>
      </c>
      <c r="C3987" s="8">
        <v>34153.2749999999</v>
      </c>
      <c r="D3987" s="8">
        <v>398.48999999999899</v>
      </c>
      <c r="E3987" s="8">
        <v>299.31700000000001</v>
      </c>
      <c r="F3987" s="9">
        <v>168.39990151038401</v>
      </c>
      <c r="G3987" s="9">
        <v>130.917098489615</v>
      </c>
      <c r="H3987" s="9">
        <v>52169.154577126799</v>
      </c>
      <c r="L3987" s="9">
        <f t="shared" si="311"/>
        <v>168.10706956824697</v>
      </c>
      <c r="M3987" s="9">
        <f t="shared" si="315"/>
        <v>131.20993043175304</v>
      </c>
      <c r="N3987" s="9">
        <f t="shared" si="312"/>
        <v>52285.845177749135</v>
      </c>
      <c r="O3987" s="9">
        <f t="shared" si="313"/>
        <v>9883.8605365718813</v>
      </c>
      <c r="U3987" s="15">
        <f t="shared" si="314"/>
        <v>119274.8313299997</v>
      </c>
    </row>
    <row r="3988" spans="1:21" x14ac:dyDescent="0.3">
      <c r="A3988" s="3" t="s">
        <v>3994</v>
      </c>
      <c r="B3988" s="3" t="s">
        <v>9</v>
      </c>
      <c r="C3988" s="8">
        <v>32451.750999989999</v>
      </c>
      <c r="D3988" s="8">
        <v>370.409999999999</v>
      </c>
      <c r="E3988" s="8">
        <v>297.80599999999998</v>
      </c>
      <c r="F3988" s="9">
        <v>160.01017976278499</v>
      </c>
      <c r="G3988" s="9">
        <v>137.795820237214</v>
      </c>
      <c r="H3988" s="9">
        <v>51040.949774066597</v>
      </c>
      <c r="L3988" s="9">
        <f t="shared" si="311"/>
        <v>159.73193677522178</v>
      </c>
      <c r="M3988" s="9">
        <f t="shared" si="315"/>
        <v>138.0740632247782</v>
      </c>
      <c r="N3988" s="9">
        <f t="shared" si="312"/>
        <v>51144.013759089954</v>
      </c>
      <c r="O3988" s="9">
        <f t="shared" si="313"/>
        <v>12289.617267086238</v>
      </c>
      <c r="U3988" s="15">
        <f t="shared" si="314"/>
        <v>110310.3204599997</v>
      </c>
    </row>
    <row r="3989" spans="1:21" x14ac:dyDescent="0.3">
      <c r="A3989" s="3" t="s">
        <v>3995</v>
      </c>
      <c r="B3989" s="3" t="s">
        <v>9</v>
      </c>
      <c r="C3989" s="8">
        <v>31414.507000000001</v>
      </c>
      <c r="D3989" s="8">
        <v>356.65</v>
      </c>
      <c r="E3989" s="8">
        <v>298.20400000000001</v>
      </c>
      <c r="F3989" s="9">
        <v>154.89583018897201</v>
      </c>
      <c r="G3989" s="9">
        <v>143.308169811027</v>
      </c>
      <c r="H3989" s="9">
        <v>51110.858763102799</v>
      </c>
      <c r="L3989" s="9">
        <f t="shared" si="311"/>
        <v>154.62648058498627</v>
      </c>
      <c r="M3989" s="9">
        <f t="shared" si="315"/>
        <v>143.57751941501374</v>
      </c>
      <c r="N3989" s="9">
        <f t="shared" si="312"/>
        <v>51206.922299364647</v>
      </c>
      <c r="O3989" s="9">
        <f t="shared" si="313"/>
        <v>13653.943205873204</v>
      </c>
      <c r="U3989" s="15">
        <f t="shared" si="314"/>
        <v>106354.45659999999</v>
      </c>
    </row>
    <row r="3990" spans="1:21" x14ac:dyDescent="0.3">
      <c r="A3990" s="3" t="s">
        <v>3996</v>
      </c>
      <c r="B3990" s="3" t="s">
        <v>9</v>
      </c>
      <c r="C3990" s="8">
        <v>31068.6399999899</v>
      </c>
      <c r="D3990" s="8">
        <v>344.25</v>
      </c>
      <c r="E3990" s="8">
        <v>299.45699999999999</v>
      </c>
      <c r="F3990" s="9">
        <v>153.19046024312101</v>
      </c>
      <c r="G3990" s="9">
        <v>146.26653975687799</v>
      </c>
      <c r="H3990" s="9">
        <v>50352.256311305202</v>
      </c>
      <c r="L3990" s="9">
        <f t="shared" si="311"/>
        <v>152.92407612063963</v>
      </c>
      <c r="M3990" s="9">
        <f t="shared" si="315"/>
        <v>146.53292387936037</v>
      </c>
      <c r="N3990" s="9">
        <f t="shared" si="312"/>
        <v>50443.959045469805</v>
      </c>
      <c r="O3990" s="9">
        <f t="shared" si="313"/>
        <v>13765.275920986622</v>
      </c>
      <c r="U3990" s="15">
        <f t="shared" si="314"/>
        <v>103088.07225</v>
      </c>
    </row>
    <row r="3991" spans="1:21" x14ac:dyDescent="0.3">
      <c r="A3991" s="3" t="s">
        <v>3997</v>
      </c>
      <c r="B3991" s="3" t="s">
        <v>9</v>
      </c>
      <c r="C3991" s="8">
        <v>31258.25499999</v>
      </c>
      <c r="D3991" s="8">
        <v>350.03</v>
      </c>
      <c r="E3991" s="8">
        <v>299.73</v>
      </c>
      <c r="F3991" s="9">
        <v>154.125396858275</v>
      </c>
      <c r="G3991" s="9">
        <v>145.604603141724</v>
      </c>
      <c r="H3991" s="9">
        <v>50965.979237697902</v>
      </c>
      <c r="L3991" s="9">
        <f t="shared" si="311"/>
        <v>153.85738696699914</v>
      </c>
      <c r="M3991" s="9">
        <f t="shared" si="315"/>
        <v>145.87261303300087</v>
      </c>
      <c r="N3991" s="9">
        <f t="shared" si="312"/>
        <v>51059.790739941294</v>
      </c>
      <c r="O3991" s="9">
        <f t="shared" si="313"/>
        <v>13669.709807565543</v>
      </c>
      <c r="U3991" s="15">
        <f t="shared" si="314"/>
        <v>104914.49189999999</v>
      </c>
    </row>
    <row r="3992" spans="1:21" x14ac:dyDescent="0.3">
      <c r="A3992" s="3" t="s">
        <v>3998</v>
      </c>
      <c r="B3992" s="3" t="s">
        <v>9</v>
      </c>
      <c r="C3992" s="8">
        <v>32519.706999990001</v>
      </c>
      <c r="D3992" s="8">
        <v>390.31</v>
      </c>
      <c r="E3992" s="8">
        <v>299.904</v>
      </c>
      <c r="F3992" s="9">
        <v>160.345251105344</v>
      </c>
      <c r="G3992" s="9">
        <v>139.558748894655</v>
      </c>
      <c r="H3992" s="9">
        <v>54471.175281073003</v>
      </c>
      <c r="L3992" s="9">
        <f t="shared" si="311"/>
        <v>160.06642545953039</v>
      </c>
      <c r="M3992" s="9">
        <f t="shared" si="315"/>
        <v>139.8375745404696</v>
      </c>
      <c r="N3992" s="9">
        <f t="shared" si="312"/>
        <v>54580.003718890694</v>
      </c>
      <c r="O3992" s="9">
        <f t="shared" si="313"/>
        <v>12819.313477672005</v>
      </c>
      <c r="U3992" s="15">
        <f t="shared" si="314"/>
        <v>117055.53023999999</v>
      </c>
    </row>
    <row r="3993" spans="1:21" x14ac:dyDescent="0.3">
      <c r="A3993" s="3" t="s">
        <v>3999</v>
      </c>
      <c r="B3993" s="3" t="s">
        <v>9</v>
      </c>
      <c r="C3993" s="8">
        <v>34604.652999999998</v>
      </c>
      <c r="D3993" s="8">
        <v>405.65</v>
      </c>
      <c r="E3993" s="8">
        <v>299.21499999999997</v>
      </c>
      <c r="F3993" s="9">
        <v>170.625515620421</v>
      </c>
      <c r="G3993" s="9">
        <v>128.58948437957801</v>
      </c>
      <c r="H3993" s="9">
        <v>52162.324338576102</v>
      </c>
      <c r="L3993" s="9">
        <f t="shared" si="311"/>
        <v>170.32881354002106</v>
      </c>
      <c r="M3993" s="9">
        <f t="shared" si="315"/>
        <v>128.88618645997892</v>
      </c>
      <c r="N3993" s="9">
        <f t="shared" si="312"/>
        <v>52282.681537490447</v>
      </c>
      <c r="O3993" s="9">
        <f t="shared" si="313"/>
        <v>9160.2016059825255</v>
      </c>
      <c r="U3993" s="15">
        <f t="shared" si="314"/>
        <v>121376.56474999998</v>
      </c>
    </row>
    <row r="3994" spans="1:21" x14ac:dyDescent="0.3">
      <c r="A3994" s="3" t="s">
        <v>4000</v>
      </c>
      <c r="B3994" s="3" t="s">
        <v>9</v>
      </c>
      <c r="C3994" s="8">
        <v>36278.988999989997</v>
      </c>
      <c r="D3994" s="8">
        <v>412.89</v>
      </c>
      <c r="E3994" s="8">
        <v>298.32299999999998</v>
      </c>
      <c r="F3994" s="9">
        <v>178.881181218921</v>
      </c>
      <c r="G3994" s="9">
        <v>119.441818781078</v>
      </c>
      <c r="H3994" s="9">
        <v>49316.332556519599</v>
      </c>
      <c r="L3994" s="9">
        <f t="shared" si="311"/>
        <v>178.57012329526239</v>
      </c>
      <c r="M3994" s="9">
        <f t="shared" si="315"/>
        <v>119.75287670473759</v>
      </c>
      <c r="N3994" s="9">
        <f t="shared" si="312"/>
        <v>49444.765262619097</v>
      </c>
      <c r="O3994" s="9">
        <f t="shared" si="313"/>
        <v>5920.9375690450706</v>
      </c>
      <c r="U3994" s="15">
        <f t="shared" si="314"/>
        <v>123174.58346999998</v>
      </c>
    </row>
    <row r="3995" spans="1:21" x14ac:dyDescent="0.3">
      <c r="A3995" s="3" t="s">
        <v>4001</v>
      </c>
      <c r="B3995" s="3" t="s">
        <v>9</v>
      </c>
      <c r="C3995" s="8">
        <v>37938.736999989997</v>
      </c>
      <c r="D3995" s="8">
        <v>422.65</v>
      </c>
      <c r="E3995" s="8">
        <v>300.84100000000001</v>
      </c>
      <c r="F3995" s="9">
        <v>187.06491761702799</v>
      </c>
      <c r="G3995" s="9">
        <v>113.77608238297201</v>
      </c>
      <c r="H3995" s="9">
        <v>48087.461219163102</v>
      </c>
      <c r="L3995" s="9">
        <f t="shared" si="311"/>
        <v>186.73962892837545</v>
      </c>
      <c r="M3995" s="9">
        <f t="shared" si="315"/>
        <v>114.10137107162456</v>
      </c>
      <c r="N3995" s="9">
        <f t="shared" si="312"/>
        <v>48224.944483422114</v>
      </c>
      <c r="O3995" s="9">
        <f t="shared" si="313"/>
        <v>2608.0566581125449</v>
      </c>
      <c r="U3995" s="15">
        <f t="shared" si="314"/>
        <v>127150.44864999999</v>
      </c>
    </row>
    <row r="3996" spans="1:21" x14ac:dyDescent="0.3">
      <c r="A3996" s="3" t="s">
        <v>4002</v>
      </c>
      <c r="B3996" s="3" t="s">
        <v>9</v>
      </c>
      <c r="C3996" s="8">
        <v>38667.259999989903</v>
      </c>
      <c r="D3996" s="8">
        <v>429.78</v>
      </c>
      <c r="E3996" s="8">
        <v>300.21699999999998</v>
      </c>
      <c r="F3996" s="9">
        <v>190.65705340629</v>
      </c>
      <c r="G3996" s="9">
        <v>109.559946593709</v>
      </c>
      <c r="H3996" s="9">
        <v>47086.673847044302</v>
      </c>
      <c r="L3996" s="9">
        <f t="shared" si="311"/>
        <v>190.32551832384493</v>
      </c>
      <c r="M3996" s="9">
        <f t="shared" si="315"/>
        <v>109.89148167615505</v>
      </c>
      <c r="N3996" s="9">
        <f t="shared" si="312"/>
        <v>47229.160994777914</v>
      </c>
      <c r="O3996" s="9">
        <f t="shared" si="313"/>
        <v>1110.9103785386092</v>
      </c>
      <c r="U3996" s="15">
        <f t="shared" si="314"/>
        <v>129027.26225999999</v>
      </c>
    </row>
    <row r="3997" spans="1:21" x14ac:dyDescent="0.3">
      <c r="A3997" s="3" t="s">
        <v>4003</v>
      </c>
      <c r="B3997" s="3" t="s">
        <v>9</v>
      </c>
      <c r="C3997" s="8">
        <v>39068.987000000001</v>
      </c>
      <c r="D3997" s="8">
        <v>430.65</v>
      </c>
      <c r="E3997" s="8">
        <v>302.43299999999999</v>
      </c>
      <c r="F3997" s="9">
        <v>192.63785282408401</v>
      </c>
      <c r="G3997" s="9">
        <v>109.79514717591501</v>
      </c>
      <c r="H3997" s="9">
        <v>47283.280131307802</v>
      </c>
      <c r="L3997" s="9">
        <f t="shared" si="311"/>
        <v>192.30287331361211</v>
      </c>
      <c r="M3997" s="9">
        <f t="shared" si="315"/>
        <v>110.13012668638788</v>
      </c>
      <c r="N3997" s="9">
        <f t="shared" si="312"/>
        <v>47427.539057492941</v>
      </c>
      <c r="O3997" s="9">
        <f t="shared" si="313"/>
        <v>261.61125862966247</v>
      </c>
      <c r="U3997" s="15">
        <f t="shared" si="314"/>
        <v>130242.77144999999</v>
      </c>
    </row>
    <row r="3998" spans="1:21" x14ac:dyDescent="0.3">
      <c r="A3998" s="3" t="s">
        <v>4004</v>
      </c>
      <c r="B3998" s="3" t="s">
        <v>9</v>
      </c>
      <c r="C3998" s="8">
        <v>39105.375999989999</v>
      </c>
      <c r="D3998" s="8">
        <v>430.76</v>
      </c>
      <c r="E3998" s="8">
        <v>299.423</v>
      </c>
      <c r="F3998" s="9">
        <v>192.817276437614</v>
      </c>
      <c r="G3998" s="9">
        <v>106.60572356238499</v>
      </c>
      <c r="H3998" s="9">
        <v>45921.481481732997</v>
      </c>
      <c r="L3998" s="9">
        <f t="shared" si="311"/>
        <v>192.48198492597837</v>
      </c>
      <c r="M3998" s="9">
        <f t="shared" si="315"/>
        <v>106.94101507402164</v>
      </c>
      <c r="N3998" s="9">
        <f t="shared" si="312"/>
        <v>46065.911653285555</v>
      </c>
      <c r="O3998" s="9">
        <f t="shared" si="313"/>
        <v>184.52396328591311</v>
      </c>
      <c r="U3998" s="15">
        <f t="shared" si="314"/>
        <v>128979.45148</v>
      </c>
    </row>
    <row r="3999" spans="1:21" x14ac:dyDescent="0.3">
      <c r="A3999" s="3" t="s">
        <v>4005</v>
      </c>
      <c r="B3999" s="3" t="s">
        <v>9</v>
      </c>
      <c r="C3999" s="8">
        <v>38957.296999999897</v>
      </c>
      <c r="D3999" s="8">
        <v>427.07</v>
      </c>
      <c r="E3999" s="8">
        <v>296.83300000000003</v>
      </c>
      <c r="F3999" s="9">
        <v>192.087141801505</v>
      </c>
      <c r="G3999" s="9">
        <v>104.74585819849401</v>
      </c>
      <c r="H3999" s="9">
        <v>44733.813660831198</v>
      </c>
      <c r="L3999" s="9">
        <f t="shared" si="311"/>
        <v>191.75311992685508</v>
      </c>
      <c r="M3999" s="9">
        <f t="shared" si="315"/>
        <v>105.07988007314495</v>
      </c>
      <c r="N3999" s="9">
        <f t="shared" si="312"/>
        <v>44876.464382838014</v>
      </c>
      <c r="O3999" s="9">
        <f t="shared" si="313"/>
        <v>494.21965914000606</v>
      </c>
      <c r="U3999" s="15">
        <f t="shared" si="314"/>
        <v>126768.46931000001</v>
      </c>
    </row>
    <row r="4000" spans="1:21" x14ac:dyDescent="0.3">
      <c r="A4000" s="3" t="s">
        <v>4006</v>
      </c>
      <c r="B4000" s="3" t="s">
        <v>9</v>
      </c>
      <c r="C4000" s="8">
        <v>39799.415999999997</v>
      </c>
      <c r="D4000" s="8">
        <v>427.66</v>
      </c>
      <c r="E4000" s="8">
        <v>299.762</v>
      </c>
      <c r="F4000" s="9">
        <v>196.23938654699501</v>
      </c>
      <c r="G4000" s="9">
        <v>103.522613453004</v>
      </c>
      <c r="H4000" s="9">
        <v>44272.480869311999</v>
      </c>
      <c r="L4000" s="9">
        <f t="shared" si="311"/>
        <v>195.89814430058672</v>
      </c>
      <c r="M4000" s="9">
        <f t="shared" si="315"/>
        <v>103.86385569941328</v>
      </c>
      <c r="N4000" s="9">
        <f t="shared" si="312"/>
        <v>44418.416528411086</v>
      </c>
      <c r="O4000" s="9">
        <f t="shared" si="313"/>
        <v>-1277.7586968364997</v>
      </c>
      <c r="U4000" s="15">
        <f t="shared" si="314"/>
        <v>128196.21692000001</v>
      </c>
    </row>
    <row r="4001" spans="1:21" x14ac:dyDescent="0.3">
      <c r="A4001" s="3" t="s">
        <v>4007</v>
      </c>
      <c r="B4001" s="3" t="s">
        <v>9</v>
      </c>
      <c r="C4001" s="8">
        <v>40669.907999989999</v>
      </c>
      <c r="D4001" s="8">
        <v>433.32</v>
      </c>
      <c r="E4001" s="8">
        <v>299.77100000000002</v>
      </c>
      <c r="F4001" s="9">
        <v>200.53153033302701</v>
      </c>
      <c r="G4001" s="9">
        <v>99.239469666972695</v>
      </c>
      <c r="H4001" s="9">
        <v>43002.4469960926</v>
      </c>
      <c r="L4001" s="9">
        <f t="shared" si="311"/>
        <v>200.18282444329404</v>
      </c>
      <c r="M4001" s="9">
        <f t="shared" si="315"/>
        <v>99.588175556705977</v>
      </c>
      <c r="N4001" s="9">
        <f t="shared" si="312"/>
        <v>43153.548232231835</v>
      </c>
      <c r="O4001" s="9">
        <f t="shared" si="313"/>
        <v>-3151.307193305006</v>
      </c>
      <c r="U4001" s="15">
        <f t="shared" si="314"/>
        <v>129896.76972000001</v>
      </c>
    </row>
    <row r="4002" spans="1:21" x14ac:dyDescent="0.3">
      <c r="A4002" s="3" t="s">
        <v>4008</v>
      </c>
      <c r="B4002" s="3" t="s">
        <v>9</v>
      </c>
      <c r="C4002" s="8">
        <v>41402.42</v>
      </c>
      <c r="D4002" s="8">
        <v>435.81</v>
      </c>
      <c r="E4002" s="8">
        <v>299.51400000000001</v>
      </c>
      <c r="F4002" s="9">
        <v>204.143334725339</v>
      </c>
      <c r="G4002" s="9">
        <v>95.370665274660197</v>
      </c>
      <c r="H4002" s="9">
        <v>41563.4896333496</v>
      </c>
      <c r="L4002" s="9">
        <f t="shared" si="311"/>
        <v>203.78834823992136</v>
      </c>
      <c r="M4002" s="9">
        <f t="shared" si="315"/>
        <v>95.725651760078648</v>
      </c>
      <c r="N4002" s="9">
        <f t="shared" si="312"/>
        <v>41718.196293559879</v>
      </c>
      <c r="O4002" s="9">
        <f t="shared" si="313"/>
        <v>-4740.7389722455555</v>
      </c>
      <c r="U4002" s="15">
        <f t="shared" si="314"/>
        <v>130531.19634000001</v>
      </c>
    </row>
    <row r="4003" spans="1:21" x14ac:dyDescent="0.3">
      <c r="A4003" s="3" t="s">
        <v>4009</v>
      </c>
      <c r="B4003" s="3" t="s">
        <v>9</v>
      </c>
      <c r="C4003" s="8">
        <v>42459.715999990003</v>
      </c>
      <c r="D4003" s="8">
        <v>438.56</v>
      </c>
      <c r="E4003" s="8">
        <v>299.85599999999999</v>
      </c>
      <c r="F4003" s="9">
        <v>209.356554900144</v>
      </c>
      <c r="G4003" s="9">
        <v>90.499445099855905</v>
      </c>
      <c r="H4003" s="9">
        <v>39689.436642992798</v>
      </c>
      <c r="L4003" s="9">
        <f t="shared" si="311"/>
        <v>208.99250310426598</v>
      </c>
      <c r="M4003" s="9">
        <f t="shared" si="315"/>
        <v>90.863496895734016</v>
      </c>
      <c r="N4003" s="9">
        <f t="shared" si="312"/>
        <v>39849.09519859311</v>
      </c>
      <c r="O4003" s="9">
        <f t="shared" si="313"/>
        <v>-7052.9876156214032</v>
      </c>
      <c r="U4003" s="15">
        <f t="shared" si="314"/>
        <v>131504.84735999999</v>
      </c>
    </row>
    <row r="4004" spans="1:21" x14ac:dyDescent="0.3">
      <c r="A4004" s="3" t="s">
        <v>4010</v>
      </c>
      <c r="B4004" s="3" t="s">
        <v>9</v>
      </c>
      <c r="C4004" s="8">
        <v>43956.447999999997</v>
      </c>
      <c r="D4004" s="8">
        <v>436.2</v>
      </c>
      <c r="E4004" s="8">
        <v>300.36900000000003</v>
      </c>
      <c r="F4004" s="9">
        <v>216.736506643838</v>
      </c>
      <c r="G4004" s="9">
        <v>83.632493356161504</v>
      </c>
      <c r="H4004" s="9">
        <v>36480.493601957598</v>
      </c>
      <c r="L4004" s="9">
        <f t="shared" si="311"/>
        <v>216.35962179056185</v>
      </c>
      <c r="M4004" s="9">
        <f t="shared" si="315"/>
        <v>84.009378209438182</v>
      </c>
      <c r="N4004" s="9">
        <f t="shared" si="312"/>
        <v>36644.890774956933</v>
      </c>
      <c r="O4004" s="9">
        <f t="shared" si="313"/>
        <v>-10228.570913059248</v>
      </c>
      <c r="U4004" s="15">
        <f t="shared" si="314"/>
        <v>131020.9578</v>
      </c>
    </row>
    <row r="4005" spans="1:21" x14ac:dyDescent="0.3">
      <c r="A4005" s="3" t="s">
        <v>4011</v>
      </c>
      <c r="B4005" s="3" t="s">
        <v>9</v>
      </c>
      <c r="C4005" s="8">
        <v>46630.889000000003</v>
      </c>
      <c r="D4005" s="8">
        <v>450.64</v>
      </c>
      <c r="E4005" s="8">
        <v>299.03899999999999</v>
      </c>
      <c r="F4005" s="9">
        <v>229.923400170018</v>
      </c>
      <c r="G4005" s="9">
        <v>69.115599829981704</v>
      </c>
      <c r="H4005" s="9">
        <v>31146.253907382899</v>
      </c>
      <c r="L4005" s="9">
        <f t="shared" si="311"/>
        <v>229.52358452160814</v>
      </c>
      <c r="M4005" s="9">
        <f t="shared" si="315"/>
        <v>69.515415478391844</v>
      </c>
      <c r="N4005" s="9">
        <f t="shared" si="312"/>
        <v>31326.4268311825</v>
      </c>
      <c r="O4005" s="9">
        <f t="shared" si="313"/>
        <v>-16499.386515098115</v>
      </c>
      <c r="U4005" s="15">
        <f t="shared" si="314"/>
        <v>134758.93495999998</v>
      </c>
    </row>
    <row r="4006" spans="1:21" x14ac:dyDescent="0.3">
      <c r="A4006" s="3" t="s">
        <v>4012</v>
      </c>
      <c r="B4006" s="3" t="s">
        <v>9</v>
      </c>
      <c r="C4006" s="8">
        <v>45090.725999999901</v>
      </c>
      <c r="D4006" s="8">
        <v>450.59</v>
      </c>
      <c r="E4006" s="8">
        <v>296.625</v>
      </c>
      <c r="F4006" s="9">
        <v>222.32930275154399</v>
      </c>
      <c r="G4006" s="9">
        <v>74.295697248455994</v>
      </c>
      <c r="H4006" s="9">
        <v>33476.898223181699</v>
      </c>
      <c r="L4006" s="9">
        <f t="shared" si="311"/>
        <v>221.94269254016689</v>
      </c>
      <c r="M4006" s="9">
        <f t="shared" si="315"/>
        <v>74.682307459833112</v>
      </c>
      <c r="N4006" s="9">
        <f t="shared" si="312"/>
        <v>33651.100918326199</v>
      </c>
      <c r="O4006" s="9">
        <f t="shared" si="313"/>
        <v>-13081.681735619708</v>
      </c>
      <c r="U4006" s="15">
        <f t="shared" si="314"/>
        <v>133656.25874999998</v>
      </c>
    </row>
    <row r="4007" spans="1:21" x14ac:dyDescent="0.3">
      <c r="A4007" s="3" t="s">
        <v>4013</v>
      </c>
      <c r="B4007" s="3" t="s">
        <v>9</v>
      </c>
      <c r="C4007" s="8">
        <v>44228.516000000003</v>
      </c>
      <c r="D4007" s="8">
        <v>450.24</v>
      </c>
      <c r="E4007" s="8">
        <v>299.56799999999998</v>
      </c>
      <c r="F4007" s="9">
        <v>218.07799510736399</v>
      </c>
      <c r="G4007" s="9">
        <v>81.490004892635497</v>
      </c>
      <c r="H4007" s="9">
        <v>36690.059802860203</v>
      </c>
      <c r="L4007" s="9">
        <f t="shared" si="311"/>
        <v>217.69877752901726</v>
      </c>
      <c r="M4007" s="9">
        <f t="shared" si="315"/>
        <v>81.86922247098272</v>
      </c>
      <c r="N4007" s="9">
        <f t="shared" si="312"/>
        <v>36860.798725335262</v>
      </c>
      <c r="O4007" s="9">
        <f t="shared" si="313"/>
        <v>-11160.740122267669</v>
      </c>
      <c r="U4007" s="15">
        <f t="shared" si="314"/>
        <v>134877.49632000001</v>
      </c>
    </row>
    <row r="4008" spans="1:21" x14ac:dyDescent="0.3">
      <c r="A4008" s="3" t="s">
        <v>4014</v>
      </c>
      <c r="B4008" s="3" t="s">
        <v>9</v>
      </c>
      <c r="C4008" s="8">
        <v>42669.847000000002</v>
      </c>
      <c r="D4008" s="8">
        <v>442.18</v>
      </c>
      <c r="E4008" s="8">
        <v>300.25200000000001</v>
      </c>
      <c r="F4008" s="9">
        <v>210.39264996587201</v>
      </c>
      <c r="G4008" s="9">
        <v>89.859350034127601</v>
      </c>
      <c r="H4008" s="9">
        <v>39734.0073980905</v>
      </c>
      <c r="L4008" s="9">
        <f t="shared" si="311"/>
        <v>210.02679649595757</v>
      </c>
      <c r="M4008" s="9">
        <f t="shared" si="315"/>
        <v>90.22520350404244</v>
      </c>
      <c r="N4008" s="9">
        <f t="shared" si="312"/>
        <v>39895.78048541749</v>
      </c>
      <c r="O4008" s="9">
        <f t="shared" si="313"/>
        <v>-7568.5488498300883</v>
      </c>
      <c r="U4008" s="15">
        <f t="shared" si="314"/>
        <v>132765.42936000001</v>
      </c>
    </row>
    <row r="4009" spans="1:21" x14ac:dyDescent="0.3">
      <c r="A4009" s="3" t="s">
        <v>4015</v>
      </c>
      <c r="B4009" s="3" t="s">
        <v>9</v>
      </c>
      <c r="C4009" s="8">
        <v>40067.858999999997</v>
      </c>
      <c r="D4009" s="8">
        <v>429.69</v>
      </c>
      <c r="E4009" s="8">
        <v>297.05799999999999</v>
      </c>
      <c r="F4009" s="9">
        <v>197.563001186035</v>
      </c>
      <c r="G4009" s="9">
        <v>99.494998813964997</v>
      </c>
      <c r="H4009" s="9">
        <v>42752.006040372602</v>
      </c>
      <c r="L4009" s="9">
        <f t="shared" si="311"/>
        <v>197.21945729549304</v>
      </c>
      <c r="M4009" s="9">
        <f t="shared" si="315"/>
        <v>99.838542704506949</v>
      </c>
      <c r="N4009" s="9">
        <f t="shared" si="312"/>
        <v>42899.623414699592</v>
      </c>
      <c r="O4009" s="9">
        <f t="shared" si="313"/>
        <v>-1851.5788933372426</v>
      </c>
      <c r="U4009" s="15">
        <f t="shared" si="314"/>
        <v>127642.85201999999</v>
      </c>
    </row>
    <row r="4010" spans="1:21" x14ac:dyDescent="0.3">
      <c r="A4010" s="3" t="s">
        <v>4016</v>
      </c>
      <c r="B4010" s="3" t="s">
        <v>9</v>
      </c>
      <c r="C4010" s="8">
        <v>36945.597999999904</v>
      </c>
      <c r="D4010" s="8">
        <v>417.67</v>
      </c>
      <c r="E4010" s="8">
        <v>296.387</v>
      </c>
      <c r="F4010" s="9">
        <v>182.16803701672001</v>
      </c>
      <c r="G4010" s="9">
        <v>114.218962983279</v>
      </c>
      <c r="H4010" s="9">
        <v>47705.834269226201</v>
      </c>
      <c r="L4010" s="9">
        <f t="shared" si="311"/>
        <v>181.85126355309961</v>
      </c>
      <c r="M4010" s="9">
        <f t="shared" si="315"/>
        <v>114.53573644690039</v>
      </c>
      <c r="N4010" s="9">
        <f t="shared" si="312"/>
        <v>47838.141041776886</v>
      </c>
      <c r="O4010" s="9">
        <f t="shared" si="313"/>
        <v>4619.0500170045007</v>
      </c>
      <c r="U4010" s="15">
        <f t="shared" si="314"/>
        <v>123791.95829000001</v>
      </c>
    </row>
    <row r="4011" spans="1:21" x14ac:dyDescent="0.3">
      <c r="A4011" s="3" t="s">
        <v>4017</v>
      </c>
      <c r="B4011" s="3" t="s">
        <v>9</v>
      </c>
      <c r="C4011" s="8">
        <v>34426.83</v>
      </c>
      <c r="D4011" s="8">
        <v>409.45</v>
      </c>
      <c r="E4011" s="8">
        <v>299.39999999999998</v>
      </c>
      <c r="F4011" s="9">
        <v>169.748721939982</v>
      </c>
      <c r="G4011" s="9">
        <v>129.65127806001701</v>
      </c>
      <c r="H4011" s="9">
        <v>53085.715801674101</v>
      </c>
      <c r="L4011" s="9">
        <f t="shared" si="311"/>
        <v>169.45354452316005</v>
      </c>
      <c r="M4011" s="9">
        <f t="shared" si="315"/>
        <v>129.94645547683993</v>
      </c>
      <c r="N4011" s="9">
        <f t="shared" si="312"/>
        <v>53206.576194992107</v>
      </c>
      <c r="O4011" s="9">
        <f t="shared" si="313"/>
        <v>9604.3903560461749</v>
      </c>
      <c r="U4011" s="15">
        <f t="shared" si="314"/>
        <v>122589.32999999999</v>
      </c>
    </row>
    <row r="4012" spans="1:21" x14ac:dyDescent="0.3">
      <c r="A4012" s="3" t="s">
        <v>4018</v>
      </c>
      <c r="B4012" s="3" t="s">
        <v>9</v>
      </c>
      <c r="C4012" s="8">
        <v>32567.868999990002</v>
      </c>
      <c r="D4012" s="8">
        <v>379.33</v>
      </c>
      <c r="E4012" s="8">
        <v>294.87200000000001</v>
      </c>
      <c r="F4012" s="9">
        <v>160.582723970144</v>
      </c>
      <c r="G4012" s="9">
        <v>134.28927602985499</v>
      </c>
      <c r="H4012" s="9">
        <v>50939.951076405203</v>
      </c>
      <c r="L4012" s="9">
        <f t="shared" si="311"/>
        <v>160.30348538085701</v>
      </c>
      <c r="M4012" s="9">
        <f t="shared" si="315"/>
        <v>134.568514619143</v>
      </c>
      <c r="N4012" s="9">
        <f t="shared" si="312"/>
        <v>51045.874650479513</v>
      </c>
      <c r="O4012" s="9">
        <f t="shared" si="313"/>
        <v>12368.763209963292</v>
      </c>
      <c r="U4012" s="15">
        <f t="shared" si="314"/>
        <v>111853.79575999999</v>
      </c>
    </row>
    <row r="4013" spans="1:21" x14ac:dyDescent="0.3">
      <c r="A4013" s="3" t="s">
        <v>4019</v>
      </c>
      <c r="B4013" s="3" t="s">
        <v>9</v>
      </c>
      <c r="C4013" s="8">
        <v>31556.758999999998</v>
      </c>
      <c r="D4013" s="8">
        <v>355.15</v>
      </c>
      <c r="E4013" s="8">
        <v>296.476</v>
      </c>
      <c r="F4013" s="9">
        <v>155.597233576778</v>
      </c>
      <c r="G4013" s="9">
        <v>140.87876642322101</v>
      </c>
      <c r="H4013" s="9">
        <v>50033.093895207101</v>
      </c>
      <c r="L4013" s="9">
        <f t="shared" si="311"/>
        <v>155.32666429680373</v>
      </c>
      <c r="M4013" s="9">
        <f t="shared" si="315"/>
        <v>141.14933570319627</v>
      </c>
      <c r="N4013" s="9">
        <f t="shared" si="312"/>
        <v>50129.186574990155</v>
      </c>
      <c r="O4013" s="9">
        <f t="shared" si="313"/>
        <v>13347.847151540034</v>
      </c>
      <c r="U4013" s="15">
        <f t="shared" si="314"/>
        <v>105293.45139999999</v>
      </c>
    </row>
    <row r="4014" spans="1:21" x14ac:dyDescent="0.3">
      <c r="A4014" s="3" t="s">
        <v>4020</v>
      </c>
      <c r="B4014" s="3" t="s">
        <v>9</v>
      </c>
      <c r="C4014" s="8">
        <v>31112.35899999</v>
      </c>
      <c r="D4014" s="8">
        <v>349.59</v>
      </c>
      <c r="E4014" s="8">
        <v>297.02800000000002</v>
      </c>
      <c r="F4014" s="9">
        <v>153.406025962489</v>
      </c>
      <c r="G4014" s="9">
        <v>143.62197403751</v>
      </c>
      <c r="H4014" s="9">
        <v>50208.805903773202</v>
      </c>
      <c r="L4014" s="9">
        <f t="shared" si="311"/>
        <v>153.13926699104579</v>
      </c>
      <c r="M4014" s="9">
        <f t="shared" si="315"/>
        <v>143.88873300895423</v>
      </c>
      <c r="N4014" s="9">
        <f t="shared" si="312"/>
        <v>50302.062172600308</v>
      </c>
      <c r="O4014" s="9">
        <f t="shared" si="313"/>
        <v>13903.574064770011</v>
      </c>
      <c r="U4014" s="15">
        <f t="shared" si="314"/>
        <v>103838.01852</v>
      </c>
    </row>
    <row r="4015" spans="1:21" x14ac:dyDescent="0.3">
      <c r="A4015" s="3" t="s">
        <v>4021</v>
      </c>
      <c r="B4015" s="3" t="s">
        <v>9</v>
      </c>
      <c r="C4015" s="8">
        <v>31313.45</v>
      </c>
      <c r="D4015" s="8">
        <v>356.88</v>
      </c>
      <c r="E4015" s="8">
        <v>298.27300000000002</v>
      </c>
      <c r="F4015" s="9">
        <v>154.39754740798199</v>
      </c>
      <c r="G4015" s="9">
        <v>143.87545259201701</v>
      </c>
      <c r="H4015" s="9">
        <v>51346.2715210393</v>
      </c>
      <c r="L4015" s="9">
        <f t="shared" si="311"/>
        <v>154.1290642719282</v>
      </c>
      <c r="M4015" s="9">
        <f t="shared" si="315"/>
        <v>144.14393572807182</v>
      </c>
      <c r="N4015" s="9">
        <f t="shared" si="312"/>
        <v>51442.087782634269</v>
      </c>
      <c r="O4015" s="9">
        <f t="shared" si="313"/>
        <v>13840.266430403151</v>
      </c>
      <c r="U4015" s="15">
        <f t="shared" si="314"/>
        <v>106447.66824000001</v>
      </c>
    </row>
    <row r="4016" spans="1:21" x14ac:dyDescent="0.3">
      <c r="A4016" s="3" t="s">
        <v>4022</v>
      </c>
      <c r="B4016" s="3" t="s">
        <v>9</v>
      </c>
      <c r="C4016" s="8">
        <v>32629.760999990001</v>
      </c>
      <c r="D4016" s="8">
        <v>390.41999999999899</v>
      </c>
      <c r="E4016" s="8">
        <v>300.00700000000001</v>
      </c>
      <c r="F4016" s="9">
        <v>160.887895486031</v>
      </c>
      <c r="G4016" s="9">
        <v>139.11910451396801</v>
      </c>
      <c r="H4016" s="9">
        <v>54314.880784343397</v>
      </c>
      <c r="L4016" s="9">
        <f t="shared" si="311"/>
        <v>160.60812623154317</v>
      </c>
      <c r="M4016" s="9">
        <f t="shared" si="315"/>
        <v>139.39887376845684</v>
      </c>
      <c r="N4016" s="9">
        <f t="shared" si="312"/>
        <v>54424.108296680781</v>
      </c>
      <c r="O4016" s="9">
        <f t="shared" si="313"/>
        <v>12611.435494325833</v>
      </c>
      <c r="U4016" s="15">
        <f t="shared" si="314"/>
        <v>117128.7329399997</v>
      </c>
    </row>
    <row r="4017" spans="1:21" x14ac:dyDescent="0.3">
      <c r="A4017" s="3" t="s">
        <v>4023</v>
      </c>
      <c r="B4017" s="3" t="s">
        <v>9</v>
      </c>
      <c r="C4017" s="8">
        <v>34848.366000000002</v>
      </c>
      <c r="D4017" s="8">
        <v>412</v>
      </c>
      <c r="E4017" s="8">
        <v>298.27199999999999</v>
      </c>
      <c r="F4017" s="9">
        <v>171.827193796139</v>
      </c>
      <c r="G4017" s="9">
        <v>126.44480620386</v>
      </c>
      <c r="H4017" s="9">
        <v>52095.260155990603</v>
      </c>
      <c r="L4017" s="9">
        <f t="shared" si="311"/>
        <v>171.5284021079018</v>
      </c>
      <c r="M4017" s="9">
        <f t="shared" si="315"/>
        <v>126.74359789209819</v>
      </c>
      <c r="N4017" s="9">
        <f t="shared" si="312"/>
        <v>52218.362331544457</v>
      </c>
      <c r="O4017" s="9">
        <f t="shared" si="313"/>
        <v>8809.3638935282688</v>
      </c>
      <c r="U4017" s="15">
        <f t="shared" si="314"/>
        <v>122888.064</v>
      </c>
    </row>
    <row r="4018" spans="1:21" x14ac:dyDescent="0.3">
      <c r="A4018" s="3" t="s">
        <v>4024</v>
      </c>
      <c r="B4018" s="3" t="s">
        <v>9</v>
      </c>
      <c r="C4018" s="8">
        <v>36473.682999999997</v>
      </c>
      <c r="D4018" s="8">
        <v>416.289999999999</v>
      </c>
      <c r="E4018" s="8">
        <v>299.64999999999998</v>
      </c>
      <c r="F4018" s="9">
        <v>179.841160911244</v>
      </c>
      <c r="G4018" s="9">
        <v>119.80883908875499</v>
      </c>
      <c r="H4018" s="9">
        <v>49875.221624257902</v>
      </c>
      <c r="L4018" s="9">
        <f t="shared" si="311"/>
        <v>179.52843367118393</v>
      </c>
      <c r="M4018" s="9">
        <f t="shared" si="315"/>
        <v>120.12156632881604</v>
      </c>
      <c r="N4018" s="9">
        <f t="shared" si="312"/>
        <v>50005.406847022714</v>
      </c>
      <c r="O4018" s="9">
        <f t="shared" si="313"/>
        <v>5570.7593246884589</v>
      </c>
      <c r="U4018" s="15">
        <f t="shared" si="314"/>
        <v>124741.29849999968</v>
      </c>
    </row>
    <row r="4019" spans="1:21" x14ac:dyDescent="0.3">
      <c r="A4019" s="3" t="s">
        <v>4025</v>
      </c>
      <c r="B4019" s="3" t="s">
        <v>9</v>
      </c>
      <c r="C4019" s="8">
        <v>38173.408000000003</v>
      </c>
      <c r="D4019" s="8">
        <v>428.289999999999</v>
      </c>
      <c r="E4019" s="8">
        <v>300.78300000000002</v>
      </c>
      <c r="F4019" s="9">
        <v>188.222012311139</v>
      </c>
      <c r="G4019" s="9">
        <v>112.56098768886</v>
      </c>
      <c r="H4019" s="9">
        <v>48208.7454172621</v>
      </c>
      <c r="L4019" s="9">
        <f t="shared" si="311"/>
        <v>187.89471154122393</v>
      </c>
      <c r="M4019" s="9">
        <f t="shared" si="315"/>
        <v>112.88828845877609</v>
      </c>
      <c r="N4019" s="9">
        <f t="shared" si="312"/>
        <v>48348.925064009098</v>
      </c>
      <c r="O4019" s="9">
        <f t="shared" si="313"/>
        <v>2148.1492113442623</v>
      </c>
      <c r="U4019" s="15">
        <f t="shared" si="314"/>
        <v>128822.3510699997</v>
      </c>
    </row>
    <row r="4020" spans="1:21" x14ac:dyDescent="0.3">
      <c r="A4020" s="3" t="s">
        <v>4026</v>
      </c>
      <c r="B4020" s="3" t="s">
        <v>9</v>
      </c>
      <c r="C4020" s="8">
        <v>38700.872999990002</v>
      </c>
      <c r="D4020" s="8">
        <v>432.42999999999898</v>
      </c>
      <c r="E4020" s="8">
        <v>300.11200000000002</v>
      </c>
      <c r="F4020" s="9">
        <v>190.82278936834601</v>
      </c>
      <c r="G4020" s="9">
        <v>109.28921063165301</v>
      </c>
      <c r="H4020" s="9">
        <v>47259.933353445798</v>
      </c>
      <c r="L4020" s="9">
        <f t="shared" si="311"/>
        <v>190.49096608630444</v>
      </c>
      <c r="M4020" s="9">
        <f t="shared" si="315"/>
        <v>109.62103391369558</v>
      </c>
      <c r="N4020" s="9">
        <f t="shared" si="312"/>
        <v>47403.423695299272</v>
      </c>
      <c r="O4020" s="9">
        <f t="shared" si="313"/>
        <v>1046.2156153203857</v>
      </c>
      <c r="U4020" s="15">
        <f t="shared" si="314"/>
        <v>129777.43215999971</v>
      </c>
    </row>
    <row r="4021" spans="1:21" x14ac:dyDescent="0.3">
      <c r="A4021" s="3" t="s">
        <v>4027</v>
      </c>
      <c r="B4021" s="3" t="s">
        <v>9</v>
      </c>
      <c r="C4021" s="8">
        <v>39114.442999999999</v>
      </c>
      <c r="D4021" s="8">
        <v>432.54</v>
      </c>
      <c r="E4021" s="8">
        <v>300.54000000000002</v>
      </c>
      <c r="F4021" s="9">
        <v>192.861983187075</v>
      </c>
      <c r="G4021" s="9">
        <v>107.678016812924</v>
      </c>
      <c r="H4021" s="9">
        <v>46575.049392262503</v>
      </c>
      <c r="L4021" s="9">
        <f t="shared" si="311"/>
        <v>192.52661393451288</v>
      </c>
      <c r="M4021" s="9">
        <f t="shared" si="315"/>
        <v>108.01338606548714</v>
      </c>
      <c r="N4021" s="9">
        <f t="shared" si="312"/>
        <v>46720.110008765812</v>
      </c>
      <c r="O4021" s="9">
        <f t="shared" si="313"/>
        <v>165.98262765045195</v>
      </c>
      <c r="U4021" s="15">
        <f t="shared" si="314"/>
        <v>129995.57160000001</v>
      </c>
    </row>
    <row r="4022" spans="1:21" x14ac:dyDescent="0.3">
      <c r="A4022" s="3" t="s">
        <v>4028</v>
      </c>
      <c r="B4022" s="3" t="s">
        <v>9</v>
      </c>
      <c r="C4022" s="8">
        <v>39078.699999999997</v>
      </c>
      <c r="D4022" s="8">
        <v>432.84</v>
      </c>
      <c r="E4022" s="8">
        <v>299.04000000000002</v>
      </c>
      <c r="F4022" s="9">
        <v>192.685744812287</v>
      </c>
      <c r="G4022" s="9">
        <v>106.354255187712</v>
      </c>
      <c r="H4022" s="9">
        <v>46034.375815449603</v>
      </c>
      <c r="L4022" s="9">
        <f t="shared" si="311"/>
        <v>192.35068202205122</v>
      </c>
      <c r="M4022" s="9">
        <f t="shared" si="315"/>
        <v>106.6893179779488</v>
      </c>
      <c r="N4022" s="9">
        <f t="shared" si="312"/>
        <v>46179.404393575358</v>
      </c>
      <c r="O4022" s="9">
        <f t="shared" si="313"/>
        <v>242.2481184517404</v>
      </c>
      <c r="U4022" s="15">
        <f t="shared" si="314"/>
        <v>129436.4736</v>
      </c>
    </row>
    <row r="4023" spans="1:21" x14ac:dyDescent="0.3">
      <c r="A4023" s="3" t="s">
        <v>4029</v>
      </c>
      <c r="B4023" s="3" t="s">
        <v>9</v>
      </c>
      <c r="C4023" s="8">
        <v>38878.041999989997</v>
      </c>
      <c r="D4023" s="8">
        <v>426.979999999999</v>
      </c>
      <c r="E4023" s="8">
        <v>299.255</v>
      </c>
      <c r="F4023" s="9">
        <v>191.696358364312</v>
      </c>
      <c r="G4023" s="9">
        <v>107.558641635687</v>
      </c>
      <c r="H4023" s="9">
        <v>45925.388805605799</v>
      </c>
      <c r="L4023" s="9">
        <f t="shared" si="311"/>
        <v>191.36301602612238</v>
      </c>
      <c r="M4023" s="9">
        <f t="shared" si="315"/>
        <v>107.89198397387761</v>
      </c>
      <c r="N4023" s="9">
        <f t="shared" si="312"/>
        <v>46067.719317166157</v>
      </c>
      <c r="O4023" s="9">
        <f t="shared" si="313"/>
        <v>660.68207167074775</v>
      </c>
      <c r="U4023" s="15">
        <f t="shared" si="314"/>
        <v>127775.8998999997</v>
      </c>
    </row>
    <row r="4024" spans="1:21" x14ac:dyDescent="0.3">
      <c r="A4024" s="3" t="s">
        <v>4030</v>
      </c>
      <c r="B4024" s="3" t="s">
        <v>9</v>
      </c>
      <c r="C4024" s="8">
        <v>39473.947999999997</v>
      </c>
      <c r="D4024" s="8">
        <v>428.229999999999</v>
      </c>
      <c r="E4024" s="8">
        <v>299.87</v>
      </c>
      <c r="F4024" s="9">
        <v>194.63459815862501</v>
      </c>
      <c r="G4024" s="9">
        <v>105.235401841374</v>
      </c>
      <c r="H4024" s="9">
        <v>45064.956130531602</v>
      </c>
      <c r="L4024" s="9">
        <f t="shared" si="311"/>
        <v>194.29614649164341</v>
      </c>
      <c r="M4024" s="9">
        <f t="shared" si="315"/>
        <v>105.57385350835659</v>
      </c>
      <c r="N4024" s="9">
        <f t="shared" si="312"/>
        <v>45209.891287883438</v>
      </c>
      <c r="O4024" s="9">
        <f t="shared" si="313"/>
        <v>-593.43821597974124</v>
      </c>
      <c r="U4024" s="15">
        <f t="shared" si="314"/>
        <v>128413.3300999997</v>
      </c>
    </row>
    <row r="4025" spans="1:21" x14ac:dyDescent="0.3">
      <c r="A4025" s="3" t="s">
        <v>4031</v>
      </c>
      <c r="B4025" s="3" t="s">
        <v>9</v>
      </c>
      <c r="C4025" s="8">
        <v>40383.650999999998</v>
      </c>
      <c r="D4025" s="8">
        <v>432.2</v>
      </c>
      <c r="E4025" s="8">
        <v>298.21800000000002</v>
      </c>
      <c r="F4025" s="9">
        <v>199.12008002247899</v>
      </c>
      <c r="G4025" s="9">
        <v>99.097919977520604</v>
      </c>
      <c r="H4025" s="9">
        <v>42830.121014284399</v>
      </c>
      <c r="L4025" s="9">
        <f t="shared" si="311"/>
        <v>198.77382851503484</v>
      </c>
      <c r="M4025" s="9">
        <f t="shared" si="315"/>
        <v>99.444171484965182</v>
      </c>
      <c r="N4025" s="9">
        <f t="shared" si="312"/>
        <v>42979.77091580195</v>
      </c>
      <c r="O4025" s="9">
        <f t="shared" si="313"/>
        <v>-2534.19398543737</v>
      </c>
      <c r="U4025" s="15">
        <f t="shared" si="314"/>
        <v>128889.8196</v>
      </c>
    </row>
    <row r="4026" spans="1:21" x14ac:dyDescent="0.3">
      <c r="A4026" s="3" t="s">
        <v>4032</v>
      </c>
      <c r="B4026" s="3" t="s">
        <v>9</v>
      </c>
      <c r="C4026" s="8">
        <v>41138.813000000002</v>
      </c>
      <c r="D4026" s="8">
        <v>433.729999999999</v>
      </c>
      <c r="E4026" s="8">
        <v>299.404</v>
      </c>
      <c r="F4026" s="9">
        <v>202.84356500084101</v>
      </c>
      <c r="G4026" s="9">
        <v>96.560434999158005</v>
      </c>
      <c r="H4026" s="9">
        <v>41881.157472184801</v>
      </c>
      <c r="L4026" s="9">
        <f t="shared" si="311"/>
        <v>202.4908386954435</v>
      </c>
      <c r="M4026" s="9">
        <f t="shared" si="315"/>
        <v>96.913161304556496</v>
      </c>
      <c r="N4026" s="9">
        <f t="shared" si="312"/>
        <v>42034.145452625191</v>
      </c>
      <c r="O4026" s="9">
        <f t="shared" si="313"/>
        <v>-4155.3439280561615</v>
      </c>
      <c r="U4026" s="15">
        <f t="shared" si="314"/>
        <v>129860.4969199997</v>
      </c>
    </row>
    <row r="4027" spans="1:21" x14ac:dyDescent="0.3">
      <c r="A4027" s="3" t="s">
        <v>4033</v>
      </c>
      <c r="B4027" s="3" t="s">
        <v>9</v>
      </c>
      <c r="C4027" s="8">
        <v>42250.263999999901</v>
      </c>
      <c r="D4027" s="8">
        <v>435.78</v>
      </c>
      <c r="E4027" s="8">
        <v>299.12099999999998</v>
      </c>
      <c r="F4027" s="9">
        <v>208.32380778674201</v>
      </c>
      <c r="G4027" s="9">
        <v>90.797192213257702</v>
      </c>
      <c r="H4027" s="9">
        <v>39567.600422693402</v>
      </c>
      <c r="L4027" s="9">
        <f t="shared" si="311"/>
        <v>207.96155184311914</v>
      </c>
      <c r="M4027" s="9">
        <f t="shared" si="315"/>
        <v>91.159448156880842</v>
      </c>
      <c r="N4027" s="9">
        <f t="shared" si="312"/>
        <v>39725.464317805534</v>
      </c>
      <c r="O4027" s="9">
        <f t="shared" si="313"/>
        <v>-6559.0112985990581</v>
      </c>
      <c r="U4027" s="15">
        <f t="shared" si="314"/>
        <v>130350.94937999998</v>
      </c>
    </row>
    <row r="4028" spans="1:21" x14ac:dyDescent="0.3">
      <c r="A4028" s="3" t="s">
        <v>4034</v>
      </c>
      <c r="B4028" s="3" t="s">
        <v>9</v>
      </c>
      <c r="C4028" s="8">
        <v>43622.604999989999</v>
      </c>
      <c r="D4028" s="8">
        <v>434.71</v>
      </c>
      <c r="E4028" s="8">
        <v>297.82600000000002</v>
      </c>
      <c r="F4028" s="9">
        <v>215.09042355746899</v>
      </c>
      <c r="G4028" s="9">
        <v>82.735576442530601</v>
      </c>
      <c r="H4028" s="9">
        <v>35965.982435332502</v>
      </c>
      <c r="L4028" s="9">
        <f t="shared" si="311"/>
        <v>214.71640109130087</v>
      </c>
      <c r="M4028" s="9">
        <f t="shared" si="315"/>
        <v>83.109598908699155</v>
      </c>
      <c r="N4028" s="9">
        <f t="shared" si="312"/>
        <v>36128.573741600609</v>
      </c>
      <c r="O4028" s="9">
        <f t="shared" si="313"/>
        <v>-9479.3070328411904</v>
      </c>
      <c r="U4028" s="15">
        <f t="shared" si="314"/>
        <v>129467.94046</v>
      </c>
    </row>
    <row r="4029" spans="1:21" x14ac:dyDescent="0.3">
      <c r="A4029" s="3" t="s">
        <v>4035</v>
      </c>
      <c r="B4029" s="3" t="s">
        <v>9</v>
      </c>
      <c r="C4029" s="8">
        <v>46208.377</v>
      </c>
      <c r="D4029" s="8">
        <v>451.92999999999898</v>
      </c>
      <c r="E4029" s="8">
        <v>298.37900000000002</v>
      </c>
      <c r="F4029" s="9">
        <v>227.84011594070299</v>
      </c>
      <c r="G4029" s="9">
        <v>70.538884059296706</v>
      </c>
      <c r="H4029" s="9">
        <v>31878.637872917901</v>
      </c>
      <c r="L4029" s="9">
        <f t="shared" si="311"/>
        <v>227.44392293198254</v>
      </c>
      <c r="M4029" s="9">
        <f t="shared" si="315"/>
        <v>70.935077068017478</v>
      </c>
      <c r="N4029" s="9">
        <f t="shared" si="312"/>
        <v>32057.689379349067</v>
      </c>
      <c r="O4029" s="9">
        <f t="shared" si="313"/>
        <v>-15606.756121166993</v>
      </c>
      <c r="U4029" s="15">
        <f t="shared" si="314"/>
        <v>134846.42146999971</v>
      </c>
    </row>
    <row r="4030" spans="1:21" x14ac:dyDescent="0.3">
      <c r="A4030" s="3" t="s">
        <v>4036</v>
      </c>
      <c r="B4030" s="3" t="s">
        <v>9</v>
      </c>
      <c r="C4030" s="8">
        <v>45032.128999999899</v>
      </c>
      <c r="D4030" s="8">
        <v>454.28</v>
      </c>
      <c r="E4030" s="8">
        <v>299.72699999999998</v>
      </c>
      <c r="F4030" s="9">
        <v>222.040377925775</v>
      </c>
      <c r="G4030" s="9">
        <v>77.686622074224601</v>
      </c>
      <c r="H4030" s="9">
        <v>35291.478675878701</v>
      </c>
      <c r="L4030" s="9">
        <f t="shared" si="311"/>
        <v>221.6542701280998</v>
      </c>
      <c r="M4030" s="9">
        <f t="shared" si="315"/>
        <v>78.072729871900179</v>
      </c>
      <c r="N4030" s="9">
        <f t="shared" si="312"/>
        <v>35466.879726206811</v>
      </c>
      <c r="O4030" s="9">
        <f t="shared" si="313"/>
        <v>-13057.786534040735</v>
      </c>
      <c r="U4030" s="15">
        <f t="shared" si="314"/>
        <v>136159.98155999999</v>
      </c>
    </row>
    <row r="4031" spans="1:21" x14ac:dyDescent="0.3">
      <c r="A4031" s="3" t="s">
        <v>4037</v>
      </c>
      <c r="B4031" s="3" t="s">
        <v>9</v>
      </c>
      <c r="C4031" s="8">
        <v>43788.949000000001</v>
      </c>
      <c r="D4031" s="8">
        <v>449.71</v>
      </c>
      <c r="E4031" s="8">
        <v>300.19799999999998</v>
      </c>
      <c r="F4031" s="9">
        <v>215.91061761553601</v>
      </c>
      <c r="G4031" s="9">
        <v>84.287382384463598</v>
      </c>
      <c r="H4031" s="9">
        <v>37904.878732117097</v>
      </c>
      <c r="L4031" s="9">
        <f t="shared" si="311"/>
        <v>215.53516890732851</v>
      </c>
      <c r="M4031" s="9">
        <f t="shared" si="315"/>
        <v>84.662831092671468</v>
      </c>
      <c r="N4031" s="9">
        <f t="shared" si="312"/>
        <v>38073.721770685283</v>
      </c>
      <c r="O4031" s="9">
        <f t="shared" si="313"/>
        <v>-10174.605824169706</v>
      </c>
      <c r="U4031" s="15">
        <f t="shared" si="314"/>
        <v>135002.04257999998</v>
      </c>
    </row>
    <row r="4032" spans="1:21" x14ac:dyDescent="0.3">
      <c r="A4032" s="3" t="s">
        <v>4038</v>
      </c>
      <c r="B4032" s="3" t="s">
        <v>9</v>
      </c>
      <c r="C4032" s="8">
        <v>42346.19999999</v>
      </c>
      <c r="D4032" s="8">
        <v>447.67</v>
      </c>
      <c r="E4032" s="8">
        <v>300.673</v>
      </c>
      <c r="F4032" s="9">
        <v>208.796840400733</v>
      </c>
      <c r="G4032" s="9">
        <v>91.876159599266302</v>
      </c>
      <c r="H4032" s="9">
        <v>41130.200367803503</v>
      </c>
      <c r="L4032" s="9">
        <f t="shared" si="311"/>
        <v>208.43376189689684</v>
      </c>
      <c r="M4032" s="9">
        <f t="shared" si="315"/>
        <v>92.239238103103162</v>
      </c>
      <c r="N4032" s="9">
        <f t="shared" si="312"/>
        <v>41292.739721616192</v>
      </c>
      <c r="O4032" s="9">
        <f t="shared" si="313"/>
        <v>-6949.3643239826142</v>
      </c>
      <c r="U4032" s="15">
        <f t="shared" si="314"/>
        <v>134602.28191000002</v>
      </c>
    </row>
    <row r="4033" spans="1:21" x14ac:dyDescent="0.3">
      <c r="A4033" s="3" t="s">
        <v>4039</v>
      </c>
      <c r="B4033" s="3" t="s">
        <v>9</v>
      </c>
      <c r="C4033" s="8">
        <v>39730.119999989998</v>
      </c>
      <c r="D4033" s="8">
        <v>433.57</v>
      </c>
      <c r="E4033" s="8">
        <v>300.08199999999999</v>
      </c>
      <c r="F4033" s="9">
        <v>195.89770805271399</v>
      </c>
      <c r="G4033" s="9">
        <v>104.184291947285</v>
      </c>
      <c r="H4033" s="9">
        <v>45171.183459584397</v>
      </c>
      <c r="L4033" s="9">
        <f t="shared" si="311"/>
        <v>195.55705995378594</v>
      </c>
      <c r="M4033" s="9">
        <f t="shared" si="315"/>
        <v>104.52494004621406</v>
      </c>
      <c r="N4033" s="9">
        <f t="shared" si="312"/>
        <v>45318.878255837029</v>
      </c>
      <c r="O4033" s="9">
        <f t="shared" si="313"/>
        <v>-1147.5326013733563</v>
      </c>
      <c r="U4033" s="15">
        <f t="shared" si="314"/>
        <v>130106.55274</v>
      </c>
    </row>
    <row r="4034" spans="1:21" x14ac:dyDescent="0.3">
      <c r="A4034" s="3" t="s">
        <v>4040</v>
      </c>
      <c r="B4034" s="3" t="s">
        <v>9</v>
      </c>
      <c r="C4034" s="8">
        <v>36962.41399999</v>
      </c>
      <c r="D4034" s="8">
        <v>422.06</v>
      </c>
      <c r="E4034" s="8">
        <v>299.654</v>
      </c>
      <c r="F4034" s="9">
        <v>182.250951839446</v>
      </c>
      <c r="G4034" s="9">
        <v>117.403048160553</v>
      </c>
      <c r="H4034" s="9">
        <v>49551.130506643101</v>
      </c>
      <c r="L4034" s="9">
        <f t="shared" si="311"/>
        <v>181.93403419457383</v>
      </c>
      <c r="M4034" s="9">
        <f t="shared" si="315"/>
        <v>117.71996580542617</v>
      </c>
      <c r="N4034" s="9">
        <f t="shared" si="312"/>
        <v>49684.888767838172</v>
      </c>
      <c r="O4034" s="9">
        <f t="shared" si="313"/>
        <v>4632.6652440781872</v>
      </c>
      <c r="U4034" s="15">
        <f t="shared" si="314"/>
        <v>126471.96724</v>
      </c>
    </row>
    <row r="4035" spans="1:21" x14ac:dyDescent="0.3">
      <c r="A4035" s="3" t="s">
        <v>4041</v>
      </c>
      <c r="B4035" s="3" t="s">
        <v>9</v>
      </c>
      <c r="C4035" s="8">
        <v>34250.14</v>
      </c>
      <c r="D4035" s="8">
        <v>411.38</v>
      </c>
      <c r="E4035" s="8">
        <v>300.065</v>
      </c>
      <c r="F4035" s="9">
        <v>168.87751475420299</v>
      </c>
      <c r="G4035" s="9">
        <v>131.18748524579601</v>
      </c>
      <c r="H4035" s="9">
        <v>53967.907680415497</v>
      </c>
      <c r="L4035" s="9">
        <f t="shared" ref="L4035:L4098" si="316">C4035*$J$3</f>
        <v>168.58385228655862</v>
      </c>
      <c r="M4035" s="9">
        <f t="shared" si="315"/>
        <v>131.48114771344137</v>
      </c>
      <c r="N4035" s="9">
        <f t="shared" ref="N4035:N4098" si="317">M4035*D4035</f>
        <v>54088.714546355513</v>
      </c>
      <c r="O4035" s="9">
        <f t="shared" si="313"/>
        <v>10007.435989289736</v>
      </c>
      <c r="U4035" s="15">
        <f t="shared" si="314"/>
        <v>123440.73969999999</v>
      </c>
    </row>
    <row r="4036" spans="1:21" x14ac:dyDescent="0.3">
      <c r="A4036" s="3" t="s">
        <v>4042</v>
      </c>
      <c r="B4036" s="3" t="s">
        <v>9</v>
      </c>
      <c r="C4036" s="8">
        <v>32377.881000000001</v>
      </c>
      <c r="D4036" s="8">
        <v>401.86</v>
      </c>
      <c r="E4036" s="8">
        <v>297.30399999999997</v>
      </c>
      <c r="F4036" s="9">
        <v>159.645948200134</v>
      </c>
      <c r="G4036" s="9">
        <v>137.65805179986501</v>
      </c>
      <c r="H4036" s="9">
        <v>55319.264696293802</v>
      </c>
      <c r="L4036" s="9">
        <f t="shared" si="316"/>
        <v>159.3683385777627</v>
      </c>
      <c r="M4036" s="9">
        <f t="shared" si="315"/>
        <v>137.93566142223727</v>
      </c>
      <c r="N4036" s="9">
        <f t="shared" si="317"/>
        <v>55430.824899140272</v>
      </c>
      <c r="O4036" s="9">
        <f t="shared" ref="O4036:O4099" si="318">($O$1-L4036)*D4036</f>
        <v>13479.194038603422</v>
      </c>
      <c r="U4036" s="15">
        <f t="shared" ref="U4036:U4099" si="319">D4036*E4036</f>
        <v>119474.58544</v>
      </c>
    </row>
    <row r="4037" spans="1:21" x14ac:dyDescent="0.3">
      <c r="A4037" s="3" t="s">
        <v>4043</v>
      </c>
      <c r="B4037" s="3" t="s">
        <v>9</v>
      </c>
      <c r="C4037" s="8">
        <v>31306.12699999</v>
      </c>
      <c r="D4037" s="8">
        <v>355.06</v>
      </c>
      <c r="E4037" s="8">
        <v>299.10500000000002</v>
      </c>
      <c r="F4037" s="9">
        <v>154.36143981711501</v>
      </c>
      <c r="G4037" s="9">
        <v>144.74356018288401</v>
      </c>
      <c r="H4037" s="9">
        <v>51392.6484785348</v>
      </c>
      <c r="L4037" s="9">
        <f t="shared" si="316"/>
        <v>154.09301946884185</v>
      </c>
      <c r="M4037" s="9">
        <f t="shared" ref="M4037:M4100" si="320">E4037-L4037</f>
        <v>145.01198053115817</v>
      </c>
      <c r="N4037" s="9">
        <f t="shared" si="317"/>
        <v>51487.953807393023</v>
      </c>
      <c r="O4037" s="9">
        <f t="shared" si="318"/>
        <v>13782.482552145373</v>
      </c>
      <c r="U4037" s="15">
        <f t="shared" si="319"/>
        <v>106200.2213</v>
      </c>
    </row>
    <row r="4038" spans="1:21" x14ac:dyDescent="0.3">
      <c r="A4038" s="3" t="s">
        <v>4044</v>
      </c>
      <c r="B4038" s="3" t="s">
        <v>9</v>
      </c>
      <c r="C4038" s="8">
        <v>30896.469000000001</v>
      </c>
      <c r="D4038" s="8">
        <v>363.82</v>
      </c>
      <c r="E4038" s="8">
        <v>299.03800000000001</v>
      </c>
      <c r="F4038" s="9">
        <v>152.3415349368</v>
      </c>
      <c r="G4038" s="9">
        <v>146.69646506319901</v>
      </c>
      <c r="H4038" s="9">
        <v>53371.107919293201</v>
      </c>
      <c r="L4038" s="9">
        <f t="shared" si="316"/>
        <v>152.07662701735634</v>
      </c>
      <c r="M4038" s="9">
        <f t="shared" si="320"/>
        <v>146.96137298264367</v>
      </c>
      <c r="N4038" s="9">
        <f t="shared" si="317"/>
        <v>53467.48671854542</v>
      </c>
      <c r="O4038" s="9">
        <f t="shared" si="318"/>
        <v>14856.126298256459</v>
      </c>
      <c r="U4038" s="15">
        <f t="shared" si="319"/>
        <v>108796.00516</v>
      </c>
    </row>
    <row r="4039" spans="1:21" x14ac:dyDescent="0.3">
      <c r="A4039" s="3" t="s">
        <v>4045</v>
      </c>
      <c r="B4039" s="3" t="s">
        <v>9</v>
      </c>
      <c r="C4039" s="8">
        <v>31063.712999989999</v>
      </c>
      <c r="D4039" s="8">
        <v>364.01</v>
      </c>
      <c r="E4039" s="8">
        <v>299.52999999999997</v>
      </c>
      <c r="F4039" s="9">
        <v>153.16616663395101</v>
      </c>
      <c r="G4039" s="9">
        <v>146.363833366048</v>
      </c>
      <c r="H4039" s="9">
        <v>53277.8989835752</v>
      </c>
      <c r="L4039" s="9">
        <f t="shared" si="316"/>
        <v>152.89982475582187</v>
      </c>
      <c r="M4039" s="9">
        <f t="shared" si="320"/>
        <v>146.6301752441781</v>
      </c>
      <c r="N4039" s="9">
        <f t="shared" si="317"/>
        <v>53374.85009063327</v>
      </c>
      <c r="O4039" s="9">
        <f t="shared" si="318"/>
        <v>14564.232497472423</v>
      </c>
      <c r="U4039" s="15">
        <f t="shared" si="319"/>
        <v>109031.91529999999</v>
      </c>
    </row>
    <row r="4040" spans="1:21" x14ac:dyDescent="0.3">
      <c r="A4040" s="3" t="s">
        <v>4046</v>
      </c>
      <c r="B4040" s="3" t="s">
        <v>9</v>
      </c>
      <c r="C4040" s="8">
        <v>32488.043000000001</v>
      </c>
      <c r="D4040" s="8">
        <v>397.19</v>
      </c>
      <c r="E4040" s="8">
        <v>299.303</v>
      </c>
      <c r="F4040" s="9">
        <v>160.189125097524</v>
      </c>
      <c r="G4040" s="9">
        <v>139.113874902475</v>
      </c>
      <c r="H4040" s="9">
        <v>55254.6399725144</v>
      </c>
      <c r="L4040" s="9">
        <f t="shared" si="316"/>
        <v>159.9105709404798</v>
      </c>
      <c r="M4040" s="9">
        <f t="shared" si="320"/>
        <v>139.3924290595202</v>
      </c>
      <c r="N4040" s="9">
        <f t="shared" si="317"/>
        <v>55365.278898150827</v>
      </c>
      <c r="O4040" s="9">
        <f t="shared" si="318"/>
        <v>13107.183557675948</v>
      </c>
      <c r="U4040" s="15">
        <f t="shared" si="319"/>
        <v>118880.15857</v>
      </c>
    </row>
    <row r="4041" spans="1:21" x14ac:dyDescent="0.3">
      <c r="A4041" s="3" t="s">
        <v>4047</v>
      </c>
      <c r="B4041" s="3" t="s">
        <v>9</v>
      </c>
      <c r="C4041" s="8">
        <v>34693.805999999997</v>
      </c>
      <c r="D4041" s="8">
        <v>410.53</v>
      </c>
      <c r="E4041" s="8">
        <v>298.62400000000002</v>
      </c>
      <c r="F4041" s="9">
        <v>171.065103227154</v>
      </c>
      <c r="G4041" s="9">
        <v>127.558896772845</v>
      </c>
      <c r="H4041" s="9">
        <v>52366.753892156303</v>
      </c>
      <c r="L4041" s="9">
        <f t="shared" si="316"/>
        <v>170.76763674433215</v>
      </c>
      <c r="M4041" s="9">
        <f t="shared" si="320"/>
        <v>127.85636325566787</v>
      </c>
      <c r="N4041" s="9">
        <f t="shared" si="317"/>
        <v>52488.872807349326</v>
      </c>
      <c r="O4041" s="9">
        <f t="shared" si="318"/>
        <v>9090.2494299736263</v>
      </c>
      <c r="U4041" s="15">
        <f t="shared" si="319"/>
        <v>122594.11072</v>
      </c>
    </row>
    <row r="4042" spans="1:21" x14ac:dyDescent="0.3">
      <c r="A4042" s="3" t="s">
        <v>4048</v>
      </c>
      <c r="B4042" s="3" t="s">
        <v>9</v>
      </c>
      <c r="C4042" s="8">
        <v>36502.555999999997</v>
      </c>
      <c r="D4042" s="8">
        <v>419.15</v>
      </c>
      <c r="E4042" s="8">
        <v>299.02199999999999</v>
      </c>
      <c r="F4042" s="9">
        <v>179.983525306937</v>
      </c>
      <c r="G4042" s="9">
        <v>119.038474693062</v>
      </c>
      <c r="H4042" s="9">
        <v>49894.976667597097</v>
      </c>
      <c r="L4042" s="9">
        <f t="shared" si="316"/>
        <v>179.67055050828503</v>
      </c>
      <c r="M4042" s="9">
        <f t="shared" si="320"/>
        <v>119.35144949171496</v>
      </c>
      <c r="N4042" s="9">
        <f t="shared" si="317"/>
        <v>50026.160054452324</v>
      </c>
      <c r="O4042" s="9">
        <f t="shared" si="318"/>
        <v>5549.4633425725078</v>
      </c>
      <c r="U4042" s="15">
        <f t="shared" si="319"/>
        <v>125335.0713</v>
      </c>
    </row>
    <row r="4043" spans="1:21" x14ac:dyDescent="0.3">
      <c r="A4043" s="3" t="s">
        <v>4049</v>
      </c>
      <c r="B4043" s="3" t="s">
        <v>9</v>
      </c>
      <c r="C4043" s="8">
        <v>38239.716</v>
      </c>
      <c r="D4043" s="8">
        <v>428.98999999999899</v>
      </c>
      <c r="E4043" s="8">
        <v>299.53300000000002</v>
      </c>
      <c r="F4043" s="9">
        <v>188.54895784328301</v>
      </c>
      <c r="G4043" s="9">
        <v>110.984042156716</v>
      </c>
      <c r="H4043" s="9">
        <v>47611.0442448096</v>
      </c>
      <c r="L4043" s="9">
        <f t="shared" si="316"/>
        <v>188.22108854515491</v>
      </c>
      <c r="M4043" s="9">
        <f t="shared" si="320"/>
        <v>111.3119114548451</v>
      </c>
      <c r="N4043" s="9">
        <f t="shared" si="317"/>
        <v>47751.696895013891</v>
      </c>
      <c r="O4043" s="9">
        <f t="shared" si="318"/>
        <v>2011.6476896631023</v>
      </c>
      <c r="U4043" s="15">
        <f t="shared" si="319"/>
        <v>128496.6616699997</v>
      </c>
    </row>
    <row r="4044" spans="1:21" x14ac:dyDescent="0.3">
      <c r="A4044" s="3" t="s">
        <v>4050</v>
      </c>
      <c r="B4044" s="3" t="s">
        <v>9</v>
      </c>
      <c r="C4044" s="8">
        <v>39071.938000000002</v>
      </c>
      <c r="D4044" s="8">
        <v>431.25</v>
      </c>
      <c r="E4044" s="8">
        <v>299.74700000000001</v>
      </c>
      <c r="F4044" s="9">
        <v>192.652403349894</v>
      </c>
      <c r="G4044" s="9">
        <v>107.094596650105</v>
      </c>
      <c r="H4044" s="9">
        <v>46184.544805358099</v>
      </c>
      <c r="L4044" s="9">
        <f t="shared" si="316"/>
        <v>192.31739853739509</v>
      </c>
      <c r="M4044" s="9">
        <f t="shared" si="320"/>
        <v>107.42960146260492</v>
      </c>
      <c r="N4044" s="9">
        <f t="shared" si="317"/>
        <v>46329.01563074837</v>
      </c>
      <c r="O4044" s="9">
        <f t="shared" si="318"/>
        <v>255.71174386855571</v>
      </c>
      <c r="U4044" s="15">
        <f t="shared" si="319"/>
        <v>129265.89375</v>
      </c>
    </row>
    <row r="4045" spans="1:21" x14ac:dyDescent="0.3">
      <c r="A4045" s="3" t="s">
        <v>4051</v>
      </c>
      <c r="B4045" s="3" t="s">
        <v>9</v>
      </c>
      <c r="C4045" s="8">
        <v>39406.993999999999</v>
      </c>
      <c r="D4045" s="8">
        <v>427.979999999999</v>
      </c>
      <c r="E4045" s="8">
        <v>300.113</v>
      </c>
      <c r="F4045" s="9">
        <v>194.30446738769001</v>
      </c>
      <c r="G4045" s="9">
        <v>105.80853261230899</v>
      </c>
      <c r="H4045" s="9">
        <v>45283.935787416303</v>
      </c>
      <c r="L4045" s="9">
        <f t="shared" si="316"/>
        <v>193.96658978775858</v>
      </c>
      <c r="M4045" s="9">
        <f t="shared" si="320"/>
        <v>106.14641021224142</v>
      </c>
      <c r="N4045" s="9">
        <f t="shared" si="317"/>
        <v>45428.54064263498</v>
      </c>
      <c r="O4045" s="9">
        <f t="shared" si="318"/>
        <v>-452.04808955464625</v>
      </c>
      <c r="U4045" s="15">
        <f t="shared" si="319"/>
        <v>128442.3617399997</v>
      </c>
    </row>
    <row r="4046" spans="1:21" x14ac:dyDescent="0.3">
      <c r="A4046" s="3" t="s">
        <v>4052</v>
      </c>
      <c r="B4046" s="3" t="s">
        <v>9</v>
      </c>
      <c r="C4046" s="8">
        <v>39233.085999989999</v>
      </c>
      <c r="D4046" s="8">
        <v>430.44</v>
      </c>
      <c r="E4046" s="8">
        <v>297.86099999999999</v>
      </c>
      <c r="F4046" s="9">
        <v>193.44697743764701</v>
      </c>
      <c r="G4046" s="9">
        <v>104.414022562352</v>
      </c>
      <c r="H4046" s="9">
        <v>44943.971871738999</v>
      </c>
      <c r="L4046" s="9">
        <f t="shared" si="316"/>
        <v>193.1105909338813</v>
      </c>
      <c r="M4046" s="9">
        <f t="shared" si="320"/>
        <v>104.75040906611869</v>
      </c>
      <c r="N4046" s="9">
        <f t="shared" si="317"/>
        <v>45088.766078420129</v>
      </c>
      <c r="O4046" s="9">
        <f t="shared" si="318"/>
        <v>-86.190284637363007</v>
      </c>
      <c r="U4046" s="15">
        <f t="shared" si="319"/>
        <v>128211.28883999999</v>
      </c>
    </row>
    <row r="4047" spans="1:21" x14ac:dyDescent="0.3">
      <c r="A4047" s="3" t="s">
        <v>4053</v>
      </c>
      <c r="B4047" s="3" t="s">
        <v>9</v>
      </c>
      <c r="C4047" s="8">
        <v>38999.828999999998</v>
      </c>
      <c r="D4047" s="8">
        <v>429.4</v>
      </c>
      <c r="E4047" s="8">
        <v>299.33</v>
      </c>
      <c r="F4047" s="9">
        <v>192.29685476786099</v>
      </c>
      <c r="G4047" s="9">
        <v>107.033145232138</v>
      </c>
      <c r="H4047" s="9">
        <v>45960.032562680099</v>
      </c>
      <c r="L4047" s="9">
        <f t="shared" si="316"/>
        <v>191.96246822164946</v>
      </c>
      <c r="M4047" s="9">
        <f t="shared" si="320"/>
        <v>107.36753177835052</v>
      </c>
      <c r="N4047" s="9">
        <f t="shared" si="317"/>
        <v>46103.61814562371</v>
      </c>
      <c r="O4047" s="9">
        <f t="shared" si="318"/>
        <v>407.02185512820768</v>
      </c>
      <c r="U4047" s="15">
        <f t="shared" si="319"/>
        <v>128532.30199999998</v>
      </c>
    </row>
    <row r="4048" spans="1:21" x14ac:dyDescent="0.3">
      <c r="A4048" s="3" t="s">
        <v>4054</v>
      </c>
      <c r="B4048" s="3" t="s">
        <v>9</v>
      </c>
      <c r="C4048" s="8">
        <v>39811.714999999997</v>
      </c>
      <c r="D4048" s="8">
        <v>429.03</v>
      </c>
      <c r="E4048" s="8">
        <v>299.42700000000002</v>
      </c>
      <c r="F4048" s="9">
        <v>196.300029351782</v>
      </c>
      <c r="G4048" s="9">
        <v>103.126970648217</v>
      </c>
      <c r="H4048" s="9">
        <v>44244.564217204701</v>
      </c>
      <c r="L4048" s="9">
        <f t="shared" si="316"/>
        <v>195.95868165311353</v>
      </c>
      <c r="M4048" s="9">
        <f t="shared" si="320"/>
        <v>103.46831834688649</v>
      </c>
      <c r="N4048" s="9">
        <f t="shared" si="317"/>
        <v>44391.012620364709</v>
      </c>
      <c r="O4048" s="9">
        <f t="shared" si="318"/>
        <v>-1307.824310853953</v>
      </c>
      <c r="U4048" s="15">
        <f t="shared" si="319"/>
        <v>128463.16581000001</v>
      </c>
    </row>
    <row r="4049" spans="1:21" x14ac:dyDescent="0.3">
      <c r="A4049" s="3" t="s">
        <v>4055</v>
      </c>
      <c r="B4049" s="3" t="s">
        <v>9</v>
      </c>
      <c r="C4049" s="8">
        <v>40451.75</v>
      </c>
      <c r="D4049" s="8">
        <v>437.289999999999</v>
      </c>
      <c r="E4049" s="8">
        <v>299.83</v>
      </c>
      <c r="F4049" s="9">
        <v>199.45585645659699</v>
      </c>
      <c r="G4049" s="9">
        <v>100.374143543402</v>
      </c>
      <c r="H4049" s="9">
        <v>43892.6092300944</v>
      </c>
      <c r="L4049" s="9">
        <f t="shared" si="316"/>
        <v>199.10902106481311</v>
      </c>
      <c r="M4049" s="9">
        <f t="shared" si="320"/>
        <v>100.72097893518688</v>
      </c>
      <c r="N4049" s="9">
        <f t="shared" si="317"/>
        <v>44044.276878567769</v>
      </c>
      <c r="O4049" s="9">
        <f t="shared" si="318"/>
        <v>-2710.6154243449805</v>
      </c>
      <c r="U4049" s="15">
        <f t="shared" si="319"/>
        <v>131112.66069999969</v>
      </c>
    </row>
    <row r="4050" spans="1:21" x14ac:dyDescent="0.3">
      <c r="A4050" s="3" t="s">
        <v>4056</v>
      </c>
      <c r="B4050" s="3" t="s">
        <v>9</v>
      </c>
      <c r="C4050" s="8">
        <v>40985.087999989999</v>
      </c>
      <c r="D4050" s="8">
        <v>439.8</v>
      </c>
      <c r="E4050" s="8">
        <v>299.83</v>
      </c>
      <c r="F4050" s="9">
        <v>202.08559157482699</v>
      </c>
      <c r="G4050" s="9">
        <v>97.744408425172495</v>
      </c>
      <c r="H4050" s="9">
        <v>42987.9908253908</v>
      </c>
      <c r="L4050" s="9">
        <f t="shared" si="316"/>
        <v>201.73418331551113</v>
      </c>
      <c r="M4050" s="9">
        <f t="shared" si="320"/>
        <v>98.095816684488852</v>
      </c>
      <c r="N4050" s="9">
        <f t="shared" si="317"/>
        <v>43142.5401778382</v>
      </c>
      <c r="O4050" s="9">
        <f t="shared" si="318"/>
        <v>-3880.7204382771365</v>
      </c>
      <c r="U4050" s="15">
        <f t="shared" si="319"/>
        <v>131865.234</v>
      </c>
    </row>
    <row r="4051" spans="1:21" x14ac:dyDescent="0.3">
      <c r="A4051" s="3" t="s">
        <v>4057</v>
      </c>
      <c r="B4051" s="3" t="s">
        <v>9</v>
      </c>
      <c r="C4051" s="8">
        <v>41603.953000000001</v>
      </c>
      <c r="D4051" s="8">
        <v>445.9</v>
      </c>
      <c r="E4051" s="8">
        <v>299.83</v>
      </c>
      <c r="F4051" s="9">
        <v>205.137035544692</v>
      </c>
      <c r="G4051" s="9">
        <v>94.692964455307006</v>
      </c>
      <c r="H4051" s="9">
        <v>42223.592850621397</v>
      </c>
      <c r="L4051" s="9">
        <f t="shared" si="316"/>
        <v>204.78032110493351</v>
      </c>
      <c r="M4051" s="9">
        <f t="shared" si="320"/>
        <v>95.049678895066478</v>
      </c>
      <c r="N4051" s="9">
        <f t="shared" si="317"/>
        <v>42382.651819310144</v>
      </c>
      <c r="O4051" s="9">
        <f t="shared" si="318"/>
        <v>-5292.8186416398967</v>
      </c>
      <c r="U4051" s="15">
        <f t="shared" si="319"/>
        <v>133694.19699999999</v>
      </c>
    </row>
    <row r="4052" spans="1:21" x14ac:dyDescent="0.3">
      <c r="A4052" s="3" t="s">
        <v>4058</v>
      </c>
      <c r="B4052" s="3" t="s">
        <v>9</v>
      </c>
      <c r="C4052" s="8">
        <v>43248.532999989999</v>
      </c>
      <c r="D4052" s="8">
        <v>445.969999999999</v>
      </c>
      <c r="E4052" s="8">
        <v>299.83</v>
      </c>
      <c r="F4052" s="9">
        <v>213.24598293039</v>
      </c>
      <c r="G4052" s="9">
        <v>86.584017069609303</v>
      </c>
      <c r="H4052" s="9">
        <v>38613.874092533602</v>
      </c>
      <c r="L4052" s="9">
        <f t="shared" si="316"/>
        <v>212.87516777685201</v>
      </c>
      <c r="M4052" s="9">
        <f t="shared" si="320"/>
        <v>86.954832223147974</v>
      </c>
      <c r="N4052" s="9">
        <f t="shared" si="317"/>
        <v>38779.246526557217</v>
      </c>
      <c r="O4052" s="9">
        <f t="shared" si="318"/>
        <v>-8903.7083096613114</v>
      </c>
      <c r="U4052" s="15">
        <f t="shared" si="319"/>
        <v>133715.18509999968</v>
      </c>
    </row>
    <row r="4053" spans="1:21" x14ac:dyDescent="0.3">
      <c r="A4053" s="3" t="s">
        <v>4059</v>
      </c>
      <c r="B4053" s="3" t="s">
        <v>9</v>
      </c>
      <c r="C4053" s="8">
        <v>45960.265999989999</v>
      </c>
      <c r="D4053" s="8">
        <v>525.52</v>
      </c>
      <c r="E4053" s="8">
        <v>298.33100000000002</v>
      </c>
      <c r="F4053" s="9">
        <v>226.616752501462</v>
      </c>
      <c r="G4053" s="9">
        <v>71.714247498537205</v>
      </c>
      <c r="H4053" s="9">
        <v>37687.271345431298</v>
      </c>
      <c r="L4053" s="9">
        <f t="shared" si="316"/>
        <v>226.22268680925848</v>
      </c>
      <c r="M4053" s="9">
        <f t="shared" si="320"/>
        <v>72.108313190741541</v>
      </c>
      <c r="N4053" s="9">
        <f t="shared" si="317"/>
        <v>37894.360747998493</v>
      </c>
      <c r="O4053" s="9">
        <f t="shared" si="318"/>
        <v>-17506.297502744885</v>
      </c>
      <c r="U4053" s="15">
        <f t="shared" si="319"/>
        <v>156778.90712000002</v>
      </c>
    </row>
    <row r="4054" spans="1:21" x14ac:dyDescent="0.3">
      <c r="A4054" s="3" t="s">
        <v>4060</v>
      </c>
      <c r="B4054" s="3" t="s">
        <v>9</v>
      </c>
      <c r="C4054" s="8">
        <v>44721.817999990002</v>
      </c>
      <c r="D4054" s="8">
        <v>467.85</v>
      </c>
      <c r="E4054" s="8">
        <v>295.96300000000002</v>
      </c>
      <c r="F4054" s="9">
        <v>220.51032431190399</v>
      </c>
      <c r="G4054" s="9">
        <v>75.452675688095397</v>
      </c>
      <c r="H4054" s="9">
        <v>35300.534320675397</v>
      </c>
      <c r="L4054" s="9">
        <f t="shared" si="316"/>
        <v>220.12687713675544</v>
      </c>
      <c r="M4054" s="9">
        <f t="shared" si="320"/>
        <v>75.836122863244583</v>
      </c>
      <c r="N4054" s="9">
        <f t="shared" si="317"/>
        <v>35479.930081568978</v>
      </c>
      <c r="O4054" s="9">
        <f t="shared" si="318"/>
        <v>-12733.250674319077</v>
      </c>
      <c r="U4054" s="15">
        <f t="shared" si="319"/>
        <v>138466.28955000002</v>
      </c>
    </row>
    <row r="4055" spans="1:21" x14ac:dyDescent="0.3">
      <c r="A4055" s="3" t="s">
        <v>4061</v>
      </c>
      <c r="B4055" s="3" t="s">
        <v>9</v>
      </c>
      <c r="C4055" s="8">
        <v>43307.872999990002</v>
      </c>
      <c r="D4055" s="8">
        <v>453.77</v>
      </c>
      <c r="E4055" s="8">
        <v>299.16300000000001</v>
      </c>
      <c r="F4055" s="9">
        <v>213.53857127384001</v>
      </c>
      <c r="G4055" s="9">
        <v>85.624428726159806</v>
      </c>
      <c r="H4055" s="9">
        <v>38853.797023069499</v>
      </c>
      <c r="L4055" s="9">
        <f t="shared" si="316"/>
        <v>213.16724733607964</v>
      </c>
      <c r="M4055" s="9">
        <f t="shared" si="320"/>
        <v>85.995752663920371</v>
      </c>
      <c r="N4055" s="9">
        <f t="shared" si="317"/>
        <v>39022.292686307148</v>
      </c>
      <c r="O4055" s="9">
        <f t="shared" si="318"/>
        <v>-9191.9708041263693</v>
      </c>
      <c r="U4055" s="15">
        <f t="shared" si="319"/>
        <v>135751.19451</v>
      </c>
    </row>
    <row r="4056" spans="1:21" x14ac:dyDescent="0.3">
      <c r="A4056" s="3" t="s">
        <v>4062</v>
      </c>
      <c r="B4056" s="3" t="s">
        <v>9</v>
      </c>
      <c r="C4056" s="8">
        <v>41923.640999999901</v>
      </c>
      <c r="D4056" s="8">
        <v>453.89</v>
      </c>
      <c r="E4056" s="8">
        <v>296.411</v>
      </c>
      <c r="F4056" s="9">
        <v>206.71332442808799</v>
      </c>
      <c r="G4056" s="9">
        <v>89.697675571911503</v>
      </c>
      <c r="H4056" s="9">
        <v>40712.877965334897</v>
      </c>
      <c r="L4056" s="9">
        <f t="shared" si="316"/>
        <v>206.35386896692088</v>
      </c>
      <c r="M4056" s="9">
        <f t="shared" si="320"/>
        <v>90.057131033079116</v>
      </c>
      <c r="N4056" s="9">
        <f t="shared" si="317"/>
        <v>40876.031204604282</v>
      </c>
      <c r="O4056" s="9">
        <f t="shared" si="318"/>
        <v>-6101.8773234325372</v>
      </c>
      <c r="U4056" s="15">
        <f t="shared" si="319"/>
        <v>134537.98879</v>
      </c>
    </row>
    <row r="4057" spans="1:21" x14ac:dyDescent="0.3">
      <c r="A4057" s="3" t="s">
        <v>4063</v>
      </c>
      <c r="B4057" s="3" t="s">
        <v>9</v>
      </c>
      <c r="C4057" s="8">
        <v>39892.436999999998</v>
      </c>
      <c r="D4057" s="8">
        <v>437.37</v>
      </c>
      <c r="E4057" s="8">
        <v>299.85700000000003</v>
      </c>
      <c r="F4057" s="9">
        <v>196.698046140793</v>
      </c>
      <c r="G4057" s="9">
        <v>103.15895385920599</v>
      </c>
      <c r="H4057" s="9">
        <v>45118.631649400901</v>
      </c>
      <c r="L4057" s="9">
        <f t="shared" si="316"/>
        <v>196.35600632753167</v>
      </c>
      <c r="M4057" s="9">
        <f t="shared" si="320"/>
        <v>103.50099367246835</v>
      </c>
      <c r="N4057" s="9">
        <f t="shared" si="317"/>
        <v>45268.229602527485</v>
      </c>
      <c r="O4057" s="9">
        <f t="shared" si="318"/>
        <v>-1507.0252621209286</v>
      </c>
      <c r="U4057" s="15">
        <f t="shared" si="319"/>
        <v>131148.45609000002</v>
      </c>
    </row>
    <row r="4058" spans="1:21" x14ac:dyDescent="0.3">
      <c r="A4058" s="3" t="s">
        <v>4064</v>
      </c>
      <c r="B4058" s="3" t="s">
        <v>9</v>
      </c>
      <c r="C4058" s="8">
        <v>37340.242999989998</v>
      </c>
      <c r="D4058" s="8">
        <v>423.85</v>
      </c>
      <c r="E4058" s="8">
        <v>296.786</v>
      </c>
      <c r="F4058" s="9">
        <v>184.11391714475801</v>
      </c>
      <c r="G4058" s="9">
        <v>112.672082855241</v>
      </c>
      <c r="H4058" s="9">
        <v>47756.062318194097</v>
      </c>
      <c r="L4058" s="9">
        <f t="shared" si="316"/>
        <v>183.79375997454369</v>
      </c>
      <c r="M4058" s="9">
        <f t="shared" si="320"/>
        <v>112.99224002545631</v>
      </c>
      <c r="N4058" s="9">
        <f t="shared" si="317"/>
        <v>47891.760934789658</v>
      </c>
      <c r="O4058" s="9">
        <f t="shared" si="318"/>
        <v>3864.0680834470309</v>
      </c>
      <c r="U4058" s="15">
        <f t="shared" si="319"/>
        <v>125792.7461</v>
      </c>
    </row>
    <row r="4059" spans="1:21" x14ac:dyDescent="0.3">
      <c r="A4059" s="3" t="s">
        <v>4065</v>
      </c>
      <c r="B4059" s="3" t="s">
        <v>9</v>
      </c>
      <c r="C4059" s="8">
        <v>34663.764999999898</v>
      </c>
      <c r="D4059" s="8">
        <v>690.06</v>
      </c>
      <c r="E4059" s="8">
        <v>246.88499999999999</v>
      </c>
      <c r="F4059" s="9">
        <v>170.91697976194399</v>
      </c>
      <c r="G4059" s="9">
        <v>75.968020238055701</v>
      </c>
      <c r="H4059" s="9">
        <v>52422.492045472703</v>
      </c>
      <c r="L4059" s="9">
        <f t="shared" si="316"/>
        <v>170.61977085220568</v>
      </c>
      <c r="M4059" s="9">
        <f t="shared" si="320"/>
        <v>76.265229147794315</v>
      </c>
      <c r="N4059" s="9">
        <f t="shared" si="317"/>
        <v>52627.584025726937</v>
      </c>
      <c r="O4059" s="9">
        <f t="shared" si="318"/>
        <v>15381.8393279176</v>
      </c>
      <c r="U4059" s="15">
        <f t="shared" si="319"/>
        <v>170365.46309999999</v>
      </c>
    </row>
    <row r="4060" spans="1:21" x14ac:dyDescent="0.3">
      <c r="A4060" s="3" t="s">
        <v>4066</v>
      </c>
      <c r="B4060" s="3" t="s">
        <v>9</v>
      </c>
      <c r="C4060" s="8">
        <v>32712.717000000001</v>
      </c>
      <c r="D4060" s="8">
        <v>661.59</v>
      </c>
      <c r="E4060" s="8">
        <v>179.23400000000001</v>
      </c>
      <c r="F4060" s="9">
        <v>161.296927481686</v>
      </c>
      <c r="G4060" s="9">
        <v>17.937072518313801</v>
      </c>
      <c r="H4060" s="9">
        <v>11866.9878073912</v>
      </c>
      <c r="L4060" s="9">
        <f t="shared" si="316"/>
        <v>161.01644695817288</v>
      </c>
      <c r="M4060" s="9">
        <f t="shared" si="320"/>
        <v>18.217553041827131</v>
      </c>
      <c r="N4060" s="9">
        <f t="shared" si="317"/>
        <v>12052.550916942411</v>
      </c>
      <c r="O4060" s="9">
        <f t="shared" si="318"/>
        <v>21100.689500517332</v>
      </c>
      <c r="U4060" s="15">
        <f t="shared" si="319"/>
        <v>118579.42206000001</v>
      </c>
    </row>
    <row r="4061" spans="1:21" x14ac:dyDescent="0.3">
      <c r="A4061" s="3" t="s">
        <v>4067</v>
      </c>
      <c r="B4061" s="3" t="s">
        <v>9</v>
      </c>
      <c r="C4061" s="8">
        <v>31573.45099999</v>
      </c>
      <c r="D4061" s="8">
        <v>653.16</v>
      </c>
      <c r="E4061" s="8">
        <v>161.89099999999999</v>
      </c>
      <c r="F4061" s="9">
        <v>155.679536991438</v>
      </c>
      <c r="G4061" s="9">
        <v>6.2114630085615001</v>
      </c>
      <c r="H4061" s="9">
        <v>4057.0791786720301</v>
      </c>
      <c r="L4061" s="9">
        <f t="shared" si="316"/>
        <v>155.40882459339468</v>
      </c>
      <c r="M4061" s="9">
        <f t="shared" si="320"/>
        <v>6.4821754066053074</v>
      </c>
      <c r="N4061" s="9">
        <f t="shared" si="317"/>
        <v>4233.8976885783222</v>
      </c>
      <c r="O4061" s="9">
        <f t="shared" si="318"/>
        <v>24494.498493785475</v>
      </c>
      <c r="U4061" s="15">
        <f t="shared" si="319"/>
        <v>105740.72555999999</v>
      </c>
    </row>
    <row r="4062" spans="1:21" x14ac:dyDescent="0.3">
      <c r="A4062" s="3" t="s">
        <v>4068</v>
      </c>
      <c r="B4062" s="3" t="s">
        <v>9</v>
      </c>
      <c r="C4062" s="8">
        <v>31186.914000000001</v>
      </c>
      <c r="D4062" s="8">
        <v>597.38</v>
      </c>
      <c r="E4062" s="8">
        <v>160.084</v>
      </c>
      <c r="F4062" s="9">
        <v>153.77363506172699</v>
      </c>
      <c r="G4062" s="9">
        <v>6.3103649382720697</v>
      </c>
      <c r="H4062" s="9">
        <v>3769.6858068249699</v>
      </c>
      <c r="L4062" s="9">
        <f t="shared" si="316"/>
        <v>153.5062368518671</v>
      </c>
      <c r="M4062" s="9">
        <f t="shared" si="320"/>
        <v>6.5777631481329024</v>
      </c>
      <c r="N4062" s="9">
        <f t="shared" si="317"/>
        <v>3929.4241494316334</v>
      </c>
      <c r="O4062" s="9">
        <f t="shared" si="318"/>
        <v>23539.231087242038</v>
      </c>
      <c r="U4062" s="15">
        <f t="shared" si="319"/>
        <v>95630.979919999998</v>
      </c>
    </row>
    <row r="4063" spans="1:21" x14ac:dyDescent="0.3">
      <c r="A4063" s="3" t="s">
        <v>4069</v>
      </c>
      <c r="B4063" s="3" t="s">
        <v>9</v>
      </c>
      <c r="C4063" s="8">
        <v>31001.257000000001</v>
      </c>
      <c r="D4063" s="8">
        <v>612.52</v>
      </c>
      <c r="E4063" s="8">
        <v>162.09899999999999</v>
      </c>
      <c r="F4063" s="9">
        <v>152.858214197558</v>
      </c>
      <c r="G4063" s="9">
        <v>9.2407858024414207</v>
      </c>
      <c r="H4063" s="9">
        <v>5660.1661197114199</v>
      </c>
      <c r="L4063" s="9">
        <f t="shared" si="316"/>
        <v>152.59240782039552</v>
      </c>
      <c r="M4063" s="9">
        <f t="shared" si="320"/>
        <v>9.5065921796044677</v>
      </c>
      <c r="N4063" s="9">
        <f t="shared" si="317"/>
        <v>5822.9778418513288</v>
      </c>
      <c r="O4063" s="9">
        <f t="shared" si="318"/>
        <v>24695.547968711344</v>
      </c>
      <c r="U4063" s="15">
        <f t="shared" si="319"/>
        <v>99288.879479999989</v>
      </c>
    </row>
    <row r="4064" spans="1:21" x14ac:dyDescent="0.3">
      <c r="A4064" s="3" t="s">
        <v>4070</v>
      </c>
      <c r="B4064" s="3" t="s">
        <v>9</v>
      </c>
      <c r="C4064" s="8">
        <v>31476.624999989999</v>
      </c>
      <c r="D4064" s="8">
        <v>618.1</v>
      </c>
      <c r="E4064" s="8">
        <v>159.85599999999999</v>
      </c>
      <c r="F4064" s="9">
        <v>155.20211604531701</v>
      </c>
      <c r="G4064" s="9">
        <v>4.6538839546829198</v>
      </c>
      <c r="H4064" s="9">
        <v>2876.5656723895099</v>
      </c>
      <c r="L4064" s="9">
        <f t="shared" si="316"/>
        <v>154.93223383839342</v>
      </c>
      <c r="M4064" s="9">
        <f t="shared" si="320"/>
        <v>4.9237661616065793</v>
      </c>
      <c r="N4064" s="9">
        <f t="shared" si="317"/>
        <v>3043.3798644890267</v>
      </c>
      <c r="O4064" s="9">
        <f t="shared" si="318"/>
        <v>23474.275642795325</v>
      </c>
      <c r="U4064" s="15">
        <f t="shared" si="319"/>
        <v>98806.993600000002</v>
      </c>
    </row>
    <row r="4065" spans="1:21" x14ac:dyDescent="0.3">
      <c r="A4065" s="3" t="s">
        <v>4071</v>
      </c>
      <c r="B4065" s="3" t="s">
        <v>9</v>
      </c>
      <c r="C4065" s="8">
        <v>32218.913</v>
      </c>
      <c r="D4065" s="8">
        <v>634.16999999999996</v>
      </c>
      <c r="E4065" s="8">
        <v>160.959</v>
      </c>
      <c r="F4065" s="9">
        <v>158.86212306057399</v>
      </c>
      <c r="G4065" s="9">
        <v>2.0968769394252398</v>
      </c>
      <c r="H4065" s="9">
        <v>1329.7764486752999</v>
      </c>
      <c r="L4065" s="9">
        <f t="shared" si="316"/>
        <v>158.58587643803742</v>
      </c>
      <c r="M4065" s="9">
        <f t="shared" si="320"/>
        <v>2.3731235619625863</v>
      </c>
      <c r="N4065" s="9">
        <f t="shared" si="317"/>
        <v>1504.9637692898132</v>
      </c>
      <c r="O4065" s="9">
        <f t="shared" si="318"/>
        <v>21767.553495220083</v>
      </c>
      <c r="U4065" s="15">
        <f t="shared" si="319"/>
        <v>102075.36903</v>
      </c>
    </row>
    <row r="4066" spans="1:21" x14ac:dyDescent="0.3">
      <c r="A4066" s="3" t="s">
        <v>4072</v>
      </c>
      <c r="B4066" s="3" t="s">
        <v>9</v>
      </c>
      <c r="C4066" s="8">
        <v>32899.98399999</v>
      </c>
      <c r="D4066" s="8">
        <v>643.83999999999901</v>
      </c>
      <c r="E4066" s="8">
        <v>170.30699999999999</v>
      </c>
      <c r="F4066" s="9">
        <v>162.220286789233</v>
      </c>
      <c r="G4066" s="9">
        <v>8.0867132107668098</v>
      </c>
      <c r="H4066" s="9">
        <v>5206.5494336201</v>
      </c>
      <c r="L4066" s="9">
        <f t="shared" si="316"/>
        <v>161.93820062879905</v>
      </c>
      <c r="M4066" s="9">
        <f t="shared" si="320"/>
        <v>8.3687993712009359</v>
      </c>
      <c r="N4066" s="9">
        <f t="shared" si="317"/>
        <v>5388.1677871540023</v>
      </c>
      <c r="O4066" s="9">
        <f t="shared" si="318"/>
        <v>19941.110779551211</v>
      </c>
      <c r="U4066" s="15">
        <f t="shared" si="319"/>
        <v>109650.45887999982</v>
      </c>
    </row>
    <row r="4067" spans="1:21" x14ac:dyDescent="0.3">
      <c r="A4067" s="3" t="s">
        <v>4073</v>
      </c>
      <c r="B4067" s="3" t="s">
        <v>9</v>
      </c>
      <c r="C4067" s="8">
        <v>34351.98799999</v>
      </c>
      <c r="D4067" s="8">
        <v>660.98</v>
      </c>
      <c r="E4067" s="8">
        <v>199.84299999999999</v>
      </c>
      <c r="F4067" s="9">
        <v>169.379697726915</v>
      </c>
      <c r="G4067" s="9">
        <v>30.4633022730841</v>
      </c>
      <c r="H4067" s="9">
        <v>20135.633536463101</v>
      </c>
      <c r="L4067" s="9">
        <f t="shared" si="316"/>
        <v>169.08516200926329</v>
      </c>
      <c r="M4067" s="9">
        <f t="shared" si="320"/>
        <v>30.757837990736704</v>
      </c>
      <c r="N4067" s="9">
        <f t="shared" si="317"/>
        <v>20330.315755117146</v>
      </c>
      <c r="O4067" s="9">
        <f t="shared" si="318"/>
        <v>15747.974943175548</v>
      </c>
      <c r="U4067" s="15">
        <f t="shared" si="319"/>
        <v>132092.22613999998</v>
      </c>
    </row>
    <row r="4068" spans="1:21" x14ac:dyDescent="0.3">
      <c r="A4068" s="3" t="s">
        <v>4074</v>
      </c>
      <c r="B4068" s="3" t="s">
        <v>9</v>
      </c>
      <c r="C4068" s="8">
        <v>35342.610999999997</v>
      </c>
      <c r="D4068" s="8">
        <v>667.42</v>
      </c>
      <c r="E4068" s="8">
        <v>199.70400000000001</v>
      </c>
      <c r="F4068" s="9">
        <v>174.26417266044999</v>
      </c>
      <c r="G4068" s="9">
        <v>25.439827339549801</v>
      </c>
      <c r="H4068" s="9">
        <v>16979.0495629623</v>
      </c>
      <c r="L4068" s="9">
        <f t="shared" si="316"/>
        <v>173.96114329008003</v>
      </c>
      <c r="M4068" s="9">
        <f t="shared" si="320"/>
        <v>25.742856709919977</v>
      </c>
      <c r="N4068" s="9">
        <f t="shared" si="317"/>
        <v>17181.297425334789</v>
      </c>
      <c r="O4068" s="9">
        <f t="shared" si="318"/>
        <v>12647.081748682442</v>
      </c>
      <c r="U4068" s="15">
        <f t="shared" si="319"/>
        <v>133286.44368</v>
      </c>
    </row>
    <row r="4069" spans="1:21" x14ac:dyDescent="0.3">
      <c r="A4069" s="3" t="s">
        <v>4075</v>
      </c>
      <c r="B4069" s="3" t="s">
        <v>9</v>
      </c>
      <c r="C4069" s="8">
        <v>35924.928999999996</v>
      </c>
      <c r="D4069" s="8">
        <v>668.19</v>
      </c>
      <c r="E4069" s="8">
        <v>200.572</v>
      </c>
      <c r="F4069" s="9">
        <v>177.13541396447499</v>
      </c>
      <c r="G4069" s="9">
        <v>23.436586035524801</v>
      </c>
      <c r="H4069" s="9">
        <v>15660.0924230773</v>
      </c>
      <c r="L4069" s="9">
        <f t="shared" si="316"/>
        <v>176.82739176952578</v>
      </c>
      <c r="M4069" s="9">
        <f t="shared" si="320"/>
        <v>23.744608230474228</v>
      </c>
      <c r="N4069" s="9">
        <f t="shared" si="317"/>
        <v>15865.909773520576</v>
      </c>
      <c r="O4069" s="9">
        <f t="shared" si="318"/>
        <v>10746.474068913685</v>
      </c>
      <c r="U4069" s="15">
        <f t="shared" si="319"/>
        <v>134020.20468000002</v>
      </c>
    </row>
    <row r="4070" spans="1:21" x14ac:dyDescent="0.3">
      <c r="A4070" s="3" t="s">
        <v>4076</v>
      </c>
      <c r="B4070" s="3" t="s">
        <v>9</v>
      </c>
      <c r="C4070" s="8">
        <v>36007.046000000002</v>
      </c>
      <c r="D4070" s="8">
        <v>673.69</v>
      </c>
      <c r="E4070" s="8">
        <v>198.94200000000001</v>
      </c>
      <c r="F4070" s="9">
        <v>177.540309094219</v>
      </c>
      <c r="G4070" s="9">
        <v>21.4016909057802</v>
      </c>
      <c r="H4070" s="9">
        <v>14418.105146315</v>
      </c>
      <c r="L4070" s="9">
        <f t="shared" si="316"/>
        <v>177.23158282387521</v>
      </c>
      <c r="M4070" s="9">
        <f t="shared" si="320"/>
        <v>21.710417176124793</v>
      </c>
      <c r="N4070" s="9">
        <f t="shared" si="317"/>
        <v>14626.090947383513</v>
      </c>
      <c r="O4070" s="9">
        <f t="shared" si="318"/>
        <v>10562.630885958442</v>
      </c>
      <c r="U4070" s="15">
        <f t="shared" si="319"/>
        <v>134025.23598000003</v>
      </c>
    </row>
    <row r="4071" spans="1:21" x14ac:dyDescent="0.3">
      <c r="A4071" s="3" t="s">
        <v>4077</v>
      </c>
      <c r="B4071" s="3" t="s">
        <v>9</v>
      </c>
      <c r="C4071" s="8">
        <v>35930.352999989998</v>
      </c>
      <c r="D4071" s="8">
        <v>662.85999999999899</v>
      </c>
      <c r="E4071" s="8">
        <v>199.333</v>
      </c>
      <c r="F4071" s="9">
        <v>177.162158136567</v>
      </c>
      <c r="G4071" s="9">
        <v>22.170841863432599</v>
      </c>
      <c r="H4071" s="9">
        <v>14696.1642375949</v>
      </c>
      <c r="L4071" s="9">
        <f t="shared" si="316"/>
        <v>176.85408943596207</v>
      </c>
      <c r="M4071" s="9">
        <f t="shared" si="320"/>
        <v>22.478910564037932</v>
      </c>
      <c r="N4071" s="9">
        <f t="shared" si="317"/>
        <v>14900.370656478161</v>
      </c>
      <c r="O4071" s="9">
        <f t="shared" si="318"/>
        <v>10643.055068751441</v>
      </c>
      <c r="U4071" s="15">
        <f t="shared" si="319"/>
        <v>132129.87237999981</v>
      </c>
    </row>
    <row r="4072" spans="1:21" x14ac:dyDescent="0.3">
      <c r="A4072" s="3" t="s">
        <v>4078</v>
      </c>
      <c r="B4072" s="3" t="s">
        <v>9</v>
      </c>
      <c r="C4072" s="8">
        <v>35916.6709999999</v>
      </c>
      <c r="D4072" s="8">
        <v>663.21</v>
      </c>
      <c r="E4072" s="8">
        <v>199.43700000000001</v>
      </c>
      <c r="F4072" s="9">
        <v>177.094696159618</v>
      </c>
      <c r="G4072" s="9">
        <v>22.3423038403817</v>
      </c>
      <c r="H4072" s="9">
        <v>14817.6393299795</v>
      </c>
      <c r="L4072" s="9">
        <f t="shared" si="316"/>
        <v>176.78674476918656</v>
      </c>
      <c r="M4072" s="9">
        <f t="shared" si="320"/>
        <v>22.650255230813457</v>
      </c>
      <c r="N4072" s="9">
        <f t="shared" si="317"/>
        <v>15021.875771627794</v>
      </c>
      <c r="O4072" s="9">
        <f t="shared" si="318"/>
        <v>10693.338417558083</v>
      </c>
      <c r="U4072" s="15">
        <f t="shared" si="319"/>
        <v>132268.61277000001</v>
      </c>
    </row>
    <row r="4073" spans="1:21" x14ac:dyDescent="0.3">
      <c r="A4073" s="3" t="s">
        <v>4079</v>
      </c>
      <c r="B4073" s="3" t="s">
        <v>9</v>
      </c>
      <c r="C4073" s="8">
        <v>36053.614000000001</v>
      </c>
      <c r="D4073" s="8">
        <v>662.45999999999901</v>
      </c>
      <c r="E4073" s="8">
        <v>198.994</v>
      </c>
      <c r="F4073" s="9">
        <v>177.769922406955</v>
      </c>
      <c r="G4073" s="9">
        <v>21.2240775930441</v>
      </c>
      <c r="H4073" s="9">
        <v>14060.102442288</v>
      </c>
      <c r="L4073" s="9">
        <f t="shared" si="316"/>
        <v>177.4607968601764</v>
      </c>
      <c r="M4073" s="9">
        <f t="shared" si="320"/>
        <v>21.533203139823598</v>
      </c>
      <c r="N4073" s="9">
        <f t="shared" si="317"/>
        <v>14264.88575200752</v>
      </c>
      <c r="O4073" s="9">
        <f t="shared" si="318"/>
        <v>10234.713162958484</v>
      </c>
      <c r="U4073" s="15">
        <f t="shared" si="319"/>
        <v>131825.56523999979</v>
      </c>
    </row>
    <row r="4074" spans="1:21" x14ac:dyDescent="0.3">
      <c r="A4074" s="3" t="s">
        <v>4080</v>
      </c>
      <c r="B4074" s="3" t="s">
        <v>9</v>
      </c>
      <c r="C4074" s="8">
        <v>36633.227999999901</v>
      </c>
      <c r="D4074" s="8">
        <v>658.67</v>
      </c>
      <c r="E4074" s="8">
        <v>199.42400000000001</v>
      </c>
      <c r="F4074" s="9">
        <v>180.62783107059099</v>
      </c>
      <c r="G4074" s="9">
        <v>18.7961689294082</v>
      </c>
      <c r="H4074" s="9">
        <v>12380.472588733301</v>
      </c>
      <c r="L4074" s="9">
        <f t="shared" si="316"/>
        <v>180.3137358834681</v>
      </c>
      <c r="M4074" s="9">
        <f t="shared" si="320"/>
        <v>19.110264116531908</v>
      </c>
      <c r="N4074" s="9">
        <f t="shared" si="317"/>
        <v>12587.357665636071</v>
      </c>
      <c r="O4074" s="9">
        <f t="shared" si="318"/>
        <v>8297.0139975580969</v>
      </c>
      <c r="U4074" s="15">
        <f t="shared" si="319"/>
        <v>131354.60608</v>
      </c>
    </row>
    <row r="4075" spans="1:21" x14ac:dyDescent="0.3">
      <c r="A4075" s="3" t="s">
        <v>4081</v>
      </c>
      <c r="B4075" s="3" t="s">
        <v>9</v>
      </c>
      <c r="C4075" s="8">
        <v>37861.771999999997</v>
      </c>
      <c r="D4075" s="8">
        <v>659.88</v>
      </c>
      <c r="E4075" s="8">
        <v>199.89400000000001</v>
      </c>
      <c r="F4075" s="9">
        <v>186.685425506298</v>
      </c>
      <c r="G4075" s="9">
        <v>13.2085744937011</v>
      </c>
      <c r="H4075" s="9">
        <v>8716.0741369035295</v>
      </c>
      <c r="L4075" s="9">
        <f t="shared" si="316"/>
        <v>186.3607967195276</v>
      </c>
      <c r="M4075" s="9">
        <f t="shared" si="320"/>
        <v>13.533203280472407</v>
      </c>
      <c r="N4075" s="9">
        <f t="shared" si="317"/>
        <v>8930.2901807181315</v>
      </c>
      <c r="O4075" s="9">
        <f t="shared" si="318"/>
        <v>4321.9214001401588</v>
      </c>
      <c r="U4075" s="15">
        <f t="shared" si="319"/>
        <v>131906.05272000001</v>
      </c>
    </row>
    <row r="4076" spans="1:21" x14ac:dyDescent="0.3">
      <c r="A4076" s="3" t="s">
        <v>4082</v>
      </c>
      <c r="B4076" s="3" t="s">
        <v>9</v>
      </c>
      <c r="C4076" s="8">
        <v>41158.949000000001</v>
      </c>
      <c r="D4076" s="8">
        <v>690.98</v>
      </c>
      <c r="E4076" s="8">
        <v>199.423</v>
      </c>
      <c r="F4076" s="9">
        <v>202.94284978149</v>
      </c>
      <c r="G4076" s="9">
        <v>-3.5198497814907599</v>
      </c>
      <c r="H4076" s="9">
        <v>-2432.1458020144801</v>
      </c>
      <c r="L4076" s="9">
        <f t="shared" si="316"/>
        <v>202.58995082898929</v>
      </c>
      <c r="M4076" s="9">
        <f t="shared" si="320"/>
        <v>-3.166950828989286</v>
      </c>
      <c r="N4076" s="9">
        <f t="shared" si="317"/>
        <v>-2188.299683815017</v>
      </c>
      <c r="O4076" s="9">
        <f t="shared" si="318"/>
        <v>-6688.4082965830448</v>
      </c>
      <c r="U4076" s="15">
        <f t="shared" si="319"/>
        <v>137797.30454000001</v>
      </c>
    </row>
    <row r="4077" spans="1:21" x14ac:dyDescent="0.3">
      <c r="A4077" s="3" t="s">
        <v>4083</v>
      </c>
      <c r="B4077" s="3" t="s">
        <v>9</v>
      </c>
      <c r="C4077" s="8">
        <v>44497.563999999998</v>
      </c>
      <c r="D4077" s="8">
        <v>854.61</v>
      </c>
      <c r="E4077" s="8">
        <v>198.834</v>
      </c>
      <c r="F4077" s="9">
        <v>219.40459282607699</v>
      </c>
      <c r="G4077" s="9">
        <v>-20.570592826077</v>
      </c>
      <c r="H4077" s="9">
        <v>-17579.834335093699</v>
      </c>
      <c r="L4077" s="9">
        <f t="shared" si="316"/>
        <v>219.02306841629519</v>
      </c>
      <c r="M4077" s="9">
        <f t="shared" si="320"/>
        <v>-20.189068416295186</v>
      </c>
      <c r="N4077" s="9">
        <f t="shared" si="317"/>
        <v>-17253.779759250028</v>
      </c>
      <c r="O4077" s="9">
        <f t="shared" si="318"/>
        <v>-22316.187460592304</v>
      </c>
      <c r="U4077" s="15">
        <f t="shared" si="319"/>
        <v>169925.52473999999</v>
      </c>
    </row>
    <row r="4078" spans="1:21" x14ac:dyDescent="0.3">
      <c r="A4078" s="3" t="s">
        <v>4084</v>
      </c>
      <c r="B4078" s="3" t="s">
        <v>9</v>
      </c>
      <c r="C4078" s="8">
        <v>42975.648000000001</v>
      </c>
      <c r="D4078" s="8">
        <v>748.25</v>
      </c>
      <c r="E4078" s="8">
        <v>198.828</v>
      </c>
      <c r="F4078" s="9">
        <v>211.90046607667799</v>
      </c>
      <c r="G4078" s="9">
        <v>-13.072466076677999</v>
      </c>
      <c r="H4078" s="9">
        <v>-9781.4727418743805</v>
      </c>
      <c r="L4078" s="9">
        <f t="shared" si="316"/>
        <v>211.53199065321013</v>
      </c>
      <c r="M4078" s="9">
        <f t="shared" si="320"/>
        <v>-12.703990653210127</v>
      </c>
      <c r="N4078" s="9">
        <f t="shared" si="317"/>
        <v>-9505.7610062644781</v>
      </c>
      <c r="O4078" s="9">
        <f t="shared" si="318"/>
        <v>-13933.640145210145</v>
      </c>
      <c r="U4078" s="15">
        <f t="shared" si="319"/>
        <v>148773.05100000001</v>
      </c>
    </row>
    <row r="4079" spans="1:21" x14ac:dyDescent="0.3">
      <c r="A4079" s="3" t="s">
        <v>4085</v>
      </c>
      <c r="B4079" s="3" t="s">
        <v>9</v>
      </c>
      <c r="C4079" s="8">
        <v>41066.063999999998</v>
      </c>
      <c r="D4079" s="8">
        <v>730.87</v>
      </c>
      <c r="E4079" s="8">
        <v>198.70099999999999</v>
      </c>
      <c r="F4079" s="9">
        <v>202.48486076427901</v>
      </c>
      <c r="G4079" s="9">
        <v>-3.7838607642795998</v>
      </c>
      <c r="H4079" s="9">
        <v>-2765.5103167890302</v>
      </c>
      <c r="L4079" s="9">
        <f t="shared" si="316"/>
        <v>202.13275821256096</v>
      </c>
      <c r="M4079" s="9">
        <f t="shared" si="320"/>
        <v>-3.4317582125609647</v>
      </c>
      <c r="N4079" s="9">
        <f t="shared" si="317"/>
        <v>-2508.1691248144325</v>
      </c>
      <c r="O4079" s="9">
        <f t="shared" si="318"/>
        <v>-6740.379074214653</v>
      </c>
      <c r="U4079" s="15">
        <f t="shared" si="319"/>
        <v>145224.59987000001</v>
      </c>
    </row>
    <row r="4080" spans="1:21" x14ac:dyDescent="0.3">
      <c r="A4080" s="3" t="s">
        <v>4086</v>
      </c>
      <c r="B4080" s="3" t="s">
        <v>9</v>
      </c>
      <c r="C4080" s="8">
        <v>39037.881000000001</v>
      </c>
      <c r="D4080" s="8">
        <v>694.39</v>
      </c>
      <c r="E4080" s="8">
        <v>198.14400000000001</v>
      </c>
      <c r="F4080" s="9">
        <v>192.48447815250799</v>
      </c>
      <c r="G4080" s="9">
        <v>5.6595218474914697</v>
      </c>
      <c r="H4080" s="9">
        <v>3929.9153756795999</v>
      </c>
      <c r="L4080" s="9">
        <f t="shared" si="316"/>
        <v>192.14976534648483</v>
      </c>
      <c r="M4080" s="9">
        <f t="shared" si="320"/>
        <v>5.9942346535151785</v>
      </c>
      <c r="N4080" s="9">
        <f t="shared" si="317"/>
        <v>4162.336601054405</v>
      </c>
      <c r="O4080" s="9">
        <f t="shared" si="318"/>
        <v>528.14467305910443</v>
      </c>
      <c r="U4080" s="15">
        <f t="shared" si="319"/>
        <v>137589.21216</v>
      </c>
    </row>
    <row r="4081" spans="1:21" x14ac:dyDescent="0.3">
      <c r="A4081" s="3" t="s">
        <v>4087</v>
      </c>
      <c r="B4081" s="3" t="s">
        <v>9</v>
      </c>
      <c r="C4081" s="8">
        <v>36854.474000000002</v>
      </c>
      <c r="D4081" s="8">
        <v>664.07</v>
      </c>
      <c r="E4081" s="8">
        <v>199.989</v>
      </c>
      <c r="F4081" s="9">
        <v>181.71873098017701</v>
      </c>
      <c r="G4081" s="9">
        <v>18.270269019822202</v>
      </c>
      <c r="H4081" s="9">
        <v>12132.7375479933</v>
      </c>
      <c r="L4081" s="9">
        <f t="shared" si="316"/>
        <v>181.40273881843447</v>
      </c>
      <c r="M4081" s="9">
        <f t="shared" si="320"/>
        <v>18.586261181565533</v>
      </c>
      <c r="N4081" s="9">
        <f t="shared" si="317"/>
        <v>12342.578462842224</v>
      </c>
      <c r="O4081" s="9">
        <f t="shared" si="318"/>
        <v>7641.8615526154945</v>
      </c>
      <c r="U4081" s="15">
        <f t="shared" si="319"/>
        <v>132806.69523000001</v>
      </c>
    </row>
    <row r="4082" spans="1:21" x14ac:dyDescent="0.3">
      <c r="A4082" s="3" t="s">
        <v>4088</v>
      </c>
      <c r="B4082" s="3" t="s">
        <v>9</v>
      </c>
      <c r="C4082" s="8">
        <v>34697.838000000003</v>
      </c>
      <c r="D4082" s="8">
        <v>639.26</v>
      </c>
      <c r="E4082" s="8">
        <v>198.16200000000001</v>
      </c>
      <c r="F4082" s="9">
        <v>171.08498385069299</v>
      </c>
      <c r="G4082" s="9">
        <v>27.0770161493068</v>
      </c>
      <c r="H4082" s="9">
        <v>17309.253343605898</v>
      </c>
      <c r="L4082" s="9">
        <f t="shared" si="316"/>
        <v>170.78748279729487</v>
      </c>
      <c r="M4082" s="9">
        <f t="shared" si="320"/>
        <v>27.374517202705135</v>
      </c>
      <c r="N4082" s="9">
        <f t="shared" si="317"/>
        <v>17499.433867001284</v>
      </c>
      <c r="O4082" s="9">
        <f t="shared" si="318"/>
        <v>14142.266201258004</v>
      </c>
      <c r="U4082" s="15">
        <f t="shared" si="319"/>
        <v>126677.04012000001</v>
      </c>
    </row>
    <row r="4083" spans="1:21" x14ac:dyDescent="0.3">
      <c r="A4083" s="3" t="s">
        <v>4089</v>
      </c>
      <c r="B4083" s="3" t="s">
        <v>9</v>
      </c>
      <c r="C4083" s="8">
        <v>32472.237000000001</v>
      </c>
      <c r="D4083" s="8">
        <v>535.72</v>
      </c>
      <c r="E4083" s="8">
        <v>99.828000000000003</v>
      </c>
      <c r="F4083" s="9">
        <v>160.111190292054</v>
      </c>
      <c r="G4083" s="9">
        <v>-60.283190292054499</v>
      </c>
      <c r="H4083" s="9">
        <v>-32294.9107032594</v>
      </c>
      <c r="L4083" s="9">
        <f t="shared" si="316"/>
        <v>159.83277165646982</v>
      </c>
      <c r="M4083" s="9">
        <f t="shared" si="320"/>
        <v>-60.004771656469813</v>
      </c>
      <c r="N4083" s="9">
        <f t="shared" si="317"/>
        <v>-32145.75627180401</v>
      </c>
      <c r="O4083" s="9">
        <f t="shared" si="318"/>
        <v>17720.322041171639</v>
      </c>
      <c r="U4083" s="15">
        <f t="shared" si="319"/>
        <v>53479.856160000003</v>
      </c>
    </row>
    <row r="4084" spans="1:21" x14ac:dyDescent="0.3">
      <c r="A4084" s="3" t="s">
        <v>4090</v>
      </c>
      <c r="B4084" s="3" t="s">
        <v>9</v>
      </c>
      <c r="C4084" s="8">
        <v>30863.461999989999</v>
      </c>
      <c r="D4084" s="8">
        <v>419.13</v>
      </c>
      <c r="E4084" s="8">
        <v>99.326999999999998</v>
      </c>
      <c r="F4084" s="9">
        <v>152.17878698507801</v>
      </c>
      <c r="G4084" s="9">
        <v>-52.851786985078697</v>
      </c>
      <c r="H4084" s="9">
        <v>-22151.769479056002</v>
      </c>
      <c r="L4084" s="9">
        <f t="shared" si="316"/>
        <v>151.91416206935588</v>
      </c>
      <c r="M4084" s="9">
        <f t="shared" si="320"/>
        <v>-52.587162069355884</v>
      </c>
      <c r="N4084" s="9">
        <f t="shared" si="317"/>
        <v>-22040.857238129131</v>
      </c>
      <c r="O4084" s="9">
        <f t="shared" si="318"/>
        <v>17182.733632924934</v>
      </c>
      <c r="U4084" s="15">
        <f t="shared" si="319"/>
        <v>41630.925510000001</v>
      </c>
    </row>
    <row r="4085" spans="1:21" x14ac:dyDescent="0.3">
      <c r="A4085" s="3" t="s">
        <v>4091</v>
      </c>
      <c r="B4085" s="3" t="s">
        <v>9</v>
      </c>
      <c r="C4085" s="8">
        <v>29680.32599999</v>
      </c>
      <c r="D4085" s="8">
        <v>419.07</v>
      </c>
      <c r="E4085" s="8">
        <v>99.905000000000001</v>
      </c>
      <c r="F4085" s="9">
        <v>146.34508623827199</v>
      </c>
      <c r="G4085" s="9">
        <v>-46.440086238272102</v>
      </c>
      <c r="H4085" s="9">
        <v>-19461.646939872699</v>
      </c>
      <c r="L4085" s="9">
        <f t="shared" si="316"/>
        <v>146.09060559166238</v>
      </c>
      <c r="M4085" s="9">
        <f t="shared" si="320"/>
        <v>-46.18560559166238</v>
      </c>
      <c r="N4085" s="9">
        <f t="shared" si="317"/>
        <v>-19355.001735297952</v>
      </c>
      <c r="O4085" s="9">
        <f t="shared" si="318"/>
        <v>19620.751674557763</v>
      </c>
      <c r="U4085" s="15">
        <f t="shared" si="319"/>
        <v>41867.188349999997</v>
      </c>
    </row>
    <row r="4086" spans="1:21" x14ac:dyDescent="0.3">
      <c r="A4086" s="3" t="s">
        <v>4092</v>
      </c>
      <c r="B4086" s="3" t="s">
        <v>9</v>
      </c>
      <c r="C4086" s="8">
        <v>29050.548999999999</v>
      </c>
      <c r="D4086" s="8">
        <v>398.17</v>
      </c>
      <c r="E4086" s="8">
        <v>100.45</v>
      </c>
      <c r="F4086" s="9">
        <v>143.23983835876899</v>
      </c>
      <c r="G4086" s="9">
        <v>-42.789838358769401</v>
      </c>
      <c r="H4086" s="9">
        <v>-17037.629939311199</v>
      </c>
      <c r="L4086" s="9">
        <f t="shared" si="316"/>
        <v>142.99075745265372</v>
      </c>
      <c r="M4086" s="9">
        <f t="shared" si="320"/>
        <v>-42.540757452653722</v>
      </c>
      <c r="N4086" s="9">
        <f t="shared" si="317"/>
        <v>-16938.453394923134</v>
      </c>
      <c r="O4086" s="9">
        <f t="shared" si="318"/>
        <v>19876.485480841657</v>
      </c>
      <c r="U4086" s="15">
        <f t="shared" si="319"/>
        <v>39996.176500000001</v>
      </c>
    </row>
    <row r="4087" spans="1:21" x14ac:dyDescent="0.3">
      <c r="A4087" s="3" t="s">
        <v>4093</v>
      </c>
      <c r="B4087" s="3" t="s">
        <v>9</v>
      </c>
      <c r="C4087" s="8">
        <v>28762.136999999999</v>
      </c>
      <c r="D4087" s="8">
        <v>390.34</v>
      </c>
      <c r="E4087" s="8">
        <v>99.878</v>
      </c>
      <c r="F4087" s="9">
        <v>141.817762367684</v>
      </c>
      <c r="G4087" s="9">
        <v>-41.9397623676847</v>
      </c>
      <c r="H4087" s="9">
        <v>-16370.766842602001</v>
      </c>
      <c r="L4087" s="9">
        <f t="shared" si="316"/>
        <v>141.57115432093889</v>
      </c>
      <c r="M4087" s="9">
        <f t="shared" si="320"/>
        <v>-41.693154320938888</v>
      </c>
      <c r="N4087" s="9">
        <f t="shared" si="317"/>
        <v>-16274.505857635284</v>
      </c>
      <c r="O4087" s="9">
        <f t="shared" si="318"/>
        <v>20039.742931745201</v>
      </c>
      <c r="U4087" s="15">
        <f t="shared" si="319"/>
        <v>38986.378519999998</v>
      </c>
    </row>
    <row r="4088" spans="1:21" x14ac:dyDescent="0.3">
      <c r="A4088" s="3" t="s">
        <v>4094</v>
      </c>
      <c r="B4088" s="3" t="s">
        <v>9</v>
      </c>
      <c r="C4088" s="8">
        <v>28902.214999989999</v>
      </c>
      <c r="D4088" s="8">
        <v>398.12</v>
      </c>
      <c r="E4088" s="8">
        <v>99.61</v>
      </c>
      <c r="F4088" s="9">
        <v>142.50844639145899</v>
      </c>
      <c r="G4088" s="9">
        <v>-42.898446391459501</v>
      </c>
      <c r="H4088" s="9">
        <v>-17078.7294773678</v>
      </c>
      <c r="L4088" s="9">
        <f t="shared" si="316"/>
        <v>142.26063730871385</v>
      </c>
      <c r="M4088" s="9">
        <f t="shared" si="320"/>
        <v>-42.650637308713854</v>
      </c>
      <c r="N4088" s="9">
        <f t="shared" si="317"/>
        <v>-16980.071725345158</v>
      </c>
      <c r="O4088" s="9">
        <f t="shared" si="318"/>
        <v>20164.664932754342</v>
      </c>
      <c r="U4088" s="15">
        <f t="shared" si="319"/>
        <v>39656.733200000002</v>
      </c>
    </row>
    <row r="4089" spans="1:21" x14ac:dyDescent="0.3">
      <c r="A4089" s="3" t="s">
        <v>4095</v>
      </c>
      <c r="B4089" s="3" t="s">
        <v>9</v>
      </c>
      <c r="C4089" s="8">
        <v>28740.397000000001</v>
      </c>
      <c r="D4089" s="8">
        <v>398.09</v>
      </c>
      <c r="E4089" s="8">
        <v>100.578</v>
      </c>
      <c r="F4089" s="9">
        <v>141.71056872787</v>
      </c>
      <c r="G4089" s="9">
        <v>-41.132568727870201</v>
      </c>
      <c r="H4089" s="9">
        <v>-16374.4642848778</v>
      </c>
      <c r="L4089" s="9">
        <f t="shared" si="316"/>
        <v>141.46414708100616</v>
      </c>
      <c r="M4089" s="9">
        <f t="shared" si="320"/>
        <v>-40.886147081006158</v>
      </c>
      <c r="N4089" s="9">
        <f t="shared" si="317"/>
        <v>-16276.36629147774</v>
      </c>
      <c r="O4089" s="9">
        <f t="shared" si="318"/>
        <v>20480.220236022582</v>
      </c>
      <c r="U4089" s="15">
        <f t="shared" si="319"/>
        <v>40039.096019999997</v>
      </c>
    </row>
    <row r="4090" spans="1:21" x14ac:dyDescent="0.3">
      <c r="A4090" s="3" t="s">
        <v>4096</v>
      </c>
      <c r="B4090" s="3" t="s">
        <v>9</v>
      </c>
      <c r="C4090" s="8">
        <v>28140.187000000002</v>
      </c>
      <c r="D4090" s="8">
        <v>366.56</v>
      </c>
      <c r="E4090" s="8">
        <v>99.067999999999998</v>
      </c>
      <c r="F4090" s="9">
        <v>138.751107156892</v>
      </c>
      <c r="G4090" s="9">
        <v>-39.683107156892099</v>
      </c>
      <c r="H4090" s="9">
        <v>-14546.2397594303</v>
      </c>
      <c r="L4090" s="9">
        <f t="shared" si="316"/>
        <v>138.50983174153851</v>
      </c>
      <c r="M4090" s="9">
        <f t="shared" si="320"/>
        <v>-39.441831741538508</v>
      </c>
      <c r="N4090" s="9">
        <f t="shared" si="317"/>
        <v>-14457.797843178356</v>
      </c>
      <c r="O4090" s="9">
        <f t="shared" si="318"/>
        <v>19941.055184590543</v>
      </c>
      <c r="U4090" s="15">
        <f t="shared" si="319"/>
        <v>36314.36608</v>
      </c>
    </row>
    <row r="4091" spans="1:21" x14ac:dyDescent="0.3">
      <c r="A4091" s="3" t="s">
        <v>4097</v>
      </c>
      <c r="B4091" s="3" t="s">
        <v>9</v>
      </c>
      <c r="C4091" s="8">
        <v>29157.482</v>
      </c>
      <c r="D4091" s="8">
        <v>367.63</v>
      </c>
      <c r="E4091" s="8">
        <v>100.404</v>
      </c>
      <c r="F4091" s="9">
        <v>143.767093992913</v>
      </c>
      <c r="G4091" s="9">
        <v>-43.3630939929132</v>
      </c>
      <c r="H4091" s="9">
        <v>-15941.5742446146</v>
      </c>
      <c r="L4091" s="9">
        <f t="shared" si="316"/>
        <v>143.51709623773777</v>
      </c>
      <c r="M4091" s="9">
        <f t="shared" si="320"/>
        <v>-43.113096237737778</v>
      </c>
      <c r="N4091" s="9">
        <f t="shared" si="317"/>
        <v>-15849.667569879539</v>
      </c>
      <c r="O4091" s="9">
        <f t="shared" si="318"/>
        <v>18158.443095926548</v>
      </c>
      <c r="U4091" s="15">
        <f t="shared" si="319"/>
        <v>36911.522519999999</v>
      </c>
    </row>
    <row r="4092" spans="1:21" x14ac:dyDescent="0.3">
      <c r="A4092" s="3" t="s">
        <v>4098</v>
      </c>
      <c r="B4092" s="3" t="s">
        <v>9</v>
      </c>
      <c r="C4092" s="8">
        <v>30339.62799999</v>
      </c>
      <c r="D4092" s="8">
        <v>398.01</v>
      </c>
      <c r="E4092" s="8">
        <v>99.742000000000004</v>
      </c>
      <c r="F4092" s="9">
        <v>149.595913336569</v>
      </c>
      <c r="G4092" s="9">
        <v>-49.853913336569398</v>
      </c>
      <c r="H4092" s="9">
        <v>-19842.356047088</v>
      </c>
      <c r="L4092" s="9">
        <f t="shared" si="316"/>
        <v>149.33577980059212</v>
      </c>
      <c r="M4092" s="9">
        <f t="shared" si="320"/>
        <v>-49.593779800592117</v>
      </c>
      <c r="N4092" s="9">
        <f t="shared" si="317"/>
        <v>-19738.820298433668</v>
      </c>
      <c r="O4092" s="9">
        <f t="shared" si="318"/>
        <v>17343.116000802194</v>
      </c>
      <c r="U4092" s="15">
        <f t="shared" si="319"/>
        <v>39698.313419999999</v>
      </c>
    </row>
    <row r="4093" spans="1:21" x14ac:dyDescent="0.3">
      <c r="A4093" s="3" t="s">
        <v>4099</v>
      </c>
      <c r="B4093" s="3" t="s">
        <v>9</v>
      </c>
      <c r="C4093" s="8">
        <v>31374.28899999</v>
      </c>
      <c r="D4093" s="8">
        <v>397.979999999999</v>
      </c>
      <c r="E4093" s="8">
        <v>99.751999999999995</v>
      </c>
      <c r="F4093" s="9">
        <v>154.697526885976</v>
      </c>
      <c r="G4093" s="9">
        <v>-54.945526885976797</v>
      </c>
      <c r="H4093" s="9">
        <v>-21867.220790080999</v>
      </c>
      <c r="L4093" s="9">
        <f t="shared" si="316"/>
        <v>154.42852211319763</v>
      </c>
      <c r="M4093" s="9">
        <f t="shared" si="320"/>
        <v>-54.676522113197635</v>
      </c>
      <c r="N4093" s="9">
        <f t="shared" si="317"/>
        <v>-21760.162270610341</v>
      </c>
      <c r="O4093" s="9">
        <f t="shared" si="318"/>
        <v>15314.999178026259</v>
      </c>
      <c r="U4093" s="15">
        <f t="shared" si="319"/>
        <v>39699.300959999899</v>
      </c>
    </row>
    <row r="4094" spans="1:21" x14ac:dyDescent="0.3">
      <c r="A4094" s="3" t="s">
        <v>4100</v>
      </c>
      <c r="B4094" s="3" t="s">
        <v>9</v>
      </c>
      <c r="C4094" s="8">
        <v>32130.221000000001</v>
      </c>
      <c r="D4094" s="8">
        <v>416.729999999999</v>
      </c>
      <c r="E4094" s="8">
        <v>100.405</v>
      </c>
      <c r="F4094" s="9">
        <v>158.424808511245</v>
      </c>
      <c r="G4094" s="9">
        <v>-58.019808511245003</v>
      </c>
      <c r="H4094" s="9">
        <v>-24178.5948008911</v>
      </c>
      <c r="L4094" s="9">
        <f t="shared" si="316"/>
        <v>158.14932233849217</v>
      </c>
      <c r="M4094" s="9">
        <f t="shared" si="320"/>
        <v>-57.744322338492168</v>
      </c>
      <c r="N4094" s="9">
        <f t="shared" si="317"/>
        <v>-24063.791448119784</v>
      </c>
      <c r="O4094" s="9">
        <f t="shared" si="318"/>
        <v>14485.964435000302</v>
      </c>
      <c r="U4094" s="15">
        <f t="shared" si="319"/>
        <v>41841.775649999901</v>
      </c>
    </row>
    <row r="4095" spans="1:21" x14ac:dyDescent="0.3">
      <c r="A4095" s="3" t="s">
        <v>4101</v>
      </c>
      <c r="B4095" s="3" t="s">
        <v>9</v>
      </c>
      <c r="C4095" s="8">
        <v>32345.830999999998</v>
      </c>
      <c r="D4095" s="8">
        <v>414.67</v>
      </c>
      <c r="E4095" s="8">
        <v>99.774000000000001</v>
      </c>
      <c r="F4095" s="9">
        <v>159.487918938126</v>
      </c>
      <c r="G4095" s="9">
        <v>-59.713918938126596</v>
      </c>
      <c r="H4095" s="9">
        <v>-24761.570766072899</v>
      </c>
      <c r="L4095" s="9">
        <f t="shared" si="316"/>
        <v>159.2105841141084</v>
      </c>
      <c r="M4095" s="9">
        <f t="shared" si="320"/>
        <v>-59.436584114108399</v>
      </c>
      <c r="N4095" s="9">
        <f t="shared" si="317"/>
        <v>-24646.56833459733</v>
      </c>
      <c r="O4095" s="9">
        <f t="shared" si="318"/>
        <v>13974.283290712929</v>
      </c>
      <c r="U4095" s="15">
        <f t="shared" si="319"/>
        <v>41373.28458</v>
      </c>
    </row>
    <row r="4096" spans="1:21" x14ac:dyDescent="0.3">
      <c r="A4096" s="3" t="s">
        <v>4102</v>
      </c>
      <c r="B4096" s="3" t="s">
        <v>9</v>
      </c>
      <c r="C4096" s="8">
        <v>31949.051999989999</v>
      </c>
      <c r="D4096" s="8">
        <v>402.6</v>
      </c>
      <c r="E4096" s="8">
        <v>99.74</v>
      </c>
      <c r="F4096" s="9">
        <v>157.53151667441699</v>
      </c>
      <c r="G4096" s="9">
        <v>-57.7915166744177</v>
      </c>
      <c r="H4096" s="9">
        <v>-23266.864613120499</v>
      </c>
      <c r="L4096" s="9">
        <f t="shared" si="316"/>
        <v>157.25758385401912</v>
      </c>
      <c r="M4096" s="9">
        <f t="shared" si="320"/>
        <v>-57.517583854019122</v>
      </c>
      <c r="N4096" s="9">
        <f t="shared" si="317"/>
        <v>-23156.579259628099</v>
      </c>
      <c r="O4096" s="9">
        <f t="shared" si="318"/>
        <v>14353.804981281326</v>
      </c>
      <c r="U4096" s="15">
        <f t="shared" si="319"/>
        <v>40155.324000000001</v>
      </c>
    </row>
    <row r="4097" spans="1:21" x14ac:dyDescent="0.3">
      <c r="A4097" s="3" t="s">
        <v>4103</v>
      </c>
      <c r="B4097" s="3" t="s">
        <v>9</v>
      </c>
      <c r="C4097" s="8">
        <v>31961.77399999</v>
      </c>
      <c r="D4097" s="8">
        <v>409.729999999999</v>
      </c>
      <c r="E4097" s="8">
        <v>99.366</v>
      </c>
      <c r="F4097" s="9">
        <v>157.59424516962099</v>
      </c>
      <c r="G4097" s="9">
        <v>-58.228245169620998</v>
      </c>
      <c r="H4097" s="9">
        <v>-23857.858893348799</v>
      </c>
      <c r="L4097" s="9">
        <f t="shared" si="316"/>
        <v>157.32020327013799</v>
      </c>
      <c r="M4097" s="9">
        <f t="shared" si="320"/>
        <v>-57.954203270137995</v>
      </c>
      <c r="N4097" s="9">
        <f t="shared" si="317"/>
        <v>-23745.575705873584</v>
      </c>
      <c r="O4097" s="9">
        <f t="shared" si="318"/>
        <v>14582.352174105999</v>
      </c>
      <c r="U4097" s="15">
        <f t="shared" si="319"/>
        <v>40713.231179999901</v>
      </c>
    </row>
    <row r="4098" spans="1:21" x14ac:dyDescent="0.3">
      <c r="A4098" s="3" t="s">
        <v>4104</v>
      </c>
      <c r="B4098" s="3" t="s">
        <v>9</v>
      </c>
      <c r="C4098" s="8">
        <v>32744.436000000002</v>
      </c>
      <c r="D4098" s="8">
        <v>409.729999999999</v>
      </c>
      <c r="E4098" s="8">
        <v>99.802999999999997</v>
      </c>
      <c r="F4098" s="9">
        <v>161.45332467861701</v>
      </c>
      <c r="G4098" s="9">
        <v>-61.650324678616997</v>
      </c>
      <c r="H4098" s="9">
        <v>-25259.987530569699</v>
      </c>
      <c r="L4098" s="9">
        <f t="shared" si="316"/>
        <v>161.17257219476102</v>
      </c>
      <c r="M4098" s="9">
        <f t="shared" si="320"/>
        <v>-61.36957219476102</v>
      </c>
      <c r="N4098" s="9">
        <f t="shared" si="317"/>
        <v>-25144.954815359371</v>
      </c>
      <c r="O4098" s="9">
        <f t="shared" si="318"/>
        <v>13003.921054620212</v>
      </c>
      <c r="U4098" s="15">
        <f t="shared" si="319"/>
        <v>40892.2831899999</v>
      </c>
    </row>
    <row r="4099" spans="1:21" x14ac:dyDescent="0.3">
      <c r="A4099" s="3" t="s">
        <v>4105</v>
      </c>
      <c r="B4099" s="3" t="s">
        <v>9</v>
      </c>
      <c r="C4099" s="8">
        <v>34394.21</v>
      </c>
      <c r="D4099" s="8">
        <v>604.09</v>
      </c>
      <c r="E4099" s="8">
        <v>99.853999999999999</v>
      </c>
      <c r="F4099" s="9">
        <v>169.58788217315799</v>
      </c>
      <c r="G4099" s="9">
        <v>-69.733882173158605</v>
      </c>
      <c r="H4099" s="9">
        <v>-42125.540881983397</v>
      </c>
      <c r="L4099" s="9">
        <f t="shared" ref="L4099:L4162" si="321">C4099*$J$3</f>
        <v>169.29298444189942</v>
      </c>
      <c r="M4099" s="9">
        <f t="shared" si="320"/>
        <v>-69.438984441899422</v>
      </c>
      <c r="N4099" s="9">
        <f t="shared" ref="N4099:N4162" si="322">M4099*D4099</f>
        <v>-41947.396111507027</v>
      </c>
      <c r="O4099" s="9">
        <f t="shared" si="318"/>
        <v>14267.016356985212</v>
      </c>
      <c r="U4099" s="15">
        <f t="shared" si="319"/>
        <v>60320.802860000003</v>
      </c>
    </row>
    <row r="4100" spans="1:21" x14ac:dyDescent="0.3">
      <c r="A4100" s="3" t="s">
        <v>4106</v>
      </c>
      <c r="B4100" s="3" t="s">
        <v>9</v>
      </c>
      <c r="C4100" s="8">
        <v>38126.836000000003</v>
      </c>
      <c r="D4100" s="8">
        <v>674.4</v>
      </c>
      <c r="E4100" s="8">
        <v>154.21</v>
      </c>
      <c r="F4100" s="9">
        <v>187.992379275562</v>
      </c>
      <c r="G4100" s="9">
        <v>-33.782379275562498</v>
      </c>
      <c r="H4100" s="9">
        <v>-22782.836583439301</v>
      </c>
      <c r="L4100" s="9">
        <f t="shared" si="321"/>
        <v>187.66547781637814</v>
      </c>
      <c r="M4100" s="9">
        <f t="shared" si="320"/>
        <v>-33.455477816378135</v>
      </c>
      <c r="N4100" s="9">
        <f t="shared" si="322"/>
        <v>-22562.374239365414</v>
      </c>
      <c r="O4100" s="9">
        <f t="shared" ref="O4100:O4163" si="323">($O$1-L4100)*D4100</f>
        <v>3537.1440300566228</v>
      </c>
      <c r="U4100" s="15">
        <f t="shared" ref="U4100:U4163" si="324">D4100*E4100</f>
        <v>103999.224</v>
      </c>
    </row>
    <row r="4101" spans="1:21" x14ac:dyDescent="0.3">
      <c r="A4101" s="3" t="s">
        <v>4107</v>
      </c>
      <c r="B4101" s="3" t="s">
        <v>9</v>
      </c>
      <c r="C4101" s="8">
        <v>41826.381999999998</v>
      </c>
      <c r="D4101" s="8">
        <v>742.2</v>
      </c>
      <c r="E4101" s="8">
        <v>158.785</v>
      </c>
      <c r="F4101" s="9">
        <v>206.233768484449</v>
      </c>
      <c r="G4101" s="9">
        <v>-47.448768484449097</v>
      </c>
      <c r="H4101" s="9">
        <v>-35216.475969158098</v>
      </c>
      <c r="L4101" s="9">
        <f t="shared" si="321"/>
        <v>205.87514692696655</v>
      </c>
      <c r="M4101" s="9">
        <f t="shared" ref="M4101:M4164" si="325">E4101-L4101</f>
        <v>-47.090146926966554</v>
      </c>
      <c r="N4101" s="9">
        <f t="shared" si="322"/>
        <v>-34950.307049194576</v>
      </c>
      <c r="O4101" s="9">
        <f t="shared" si="323"/>
        <v>-9622.4698256402444</v>
      </c>
      <c r="U4101" s="15">
        <f t="shared" si="324"/>
        <v>117850.227</v>
      </c>
    </row>
    <row r="4102" spans="1:21" x14ac:dyDescent="0.3">
      <c r="A4102" s="3" t="s">
        <v>4108</v>
      </c>
      <c r="B4102" s="3" t="s">
        <v>9</v>
      </c>
      <c r="C4102" s="8">
        <v>40763.928999999996</v>
      </c>
      <c r="D4102" s="8">
        <v>737.88</v>
      </c>
      <c r="E4102" s="8">
        <v>158.77799999999999</v>
      </c>
      <c r="F4102" s="9">
        <v>200.995120637078</v>
      </c>
      <c r="G4102" s="9">
        <v>-42.217120637078303</v>
      </c>
      <c r="H4102" s="9">
        <v>-31151.168975687298</v>
      </c>
      <c r="L4102" s="9">
        <f t="shared" si="321"/>
        <v>200.64560860643965</v>
      </c>
      <c r="M4102" s="9">
        <f t="shared" si="325"/>
        <v>-41.86760860643966</v>
      </c>
      <c r="N4102" s="9">
        <f t="shared" si="322"/>
        <v>-30893.271038519695</v>
      </c>
      <c r="O4102" s="9">
        <f t="shared" si="323"/>
        <v>-5707.6901812463557</v>
      </c>
      <c r="U4102" s="15">
        <f t="shared" si="324"/>
        <v>117159.11064</v>
      </c>
    </row>
    <row r="4103" spans="1:21" x14ac:dyDescent="0.3">
      <c r="A4103" s="3" t="s">
        <v>4109</v>
      </c>
      <c r="B4103" s="3" t="s">
        <v>9</v>
      </c>
      <c r="C4103" s="8">
        <v>39655.983999999997</v>
      </c>
      <c r="D4103" s="8">
        <v>709.49</v>
      </c>
      <c r="E4103" s="8">
        <v>159.35599999999999</v>
      </c>
      <c r="F4103" s="9">
        <v>195.53216492115001</v>
      </c>
      <c r="G4103" s="9">
        <v>-36.176164921149997</v>
      </c>
      <c r="H4103" s="9">
        <v>-25666.627249906702</v>
      </c>
      <c r="L4103" s="9">
        <f t="shared" si="321"/>
        <v>195.19215246811052</v>
      </c>
      <c r="M4103" s="9">
        <f t="shared" si="325"/>
        <v>-35.836152468110527</v>
      </c>
      <c r="N4103" s="9">
        <f t="shared" si="322"/>
        <v>-25425.391814599738</v>
      </c>
      <c r="O4103" s="9">
        <f t="shared" si="323"/>
        <v>-1618.9136876776624</v>
      </c>
      <c r="U4103" s="15">
        <f t="shared" si="324"/>
        <v>113061.48844</v>
      </c>
    </row>
    <row r="4104" spans="1:21" x14ac:dyDescent="0.3">
      <c r="A4104" s="3" t="s">
        <v>4110</v>
      </c>
      <c r="B4104" s="3" t="s">
        <v>9</v>
      </c>
      <c r="C4104" s="8">
        <v>38149.164999999899</v>
      </c>
      <c r="D4104" s="8">
        <v>702.53</v>
      </c>
      <c r="E4104" s="8">
        <v>159.179</v>
      </c>
      <c r="F4104" s="9">
        <v>188.102477103686</v>
      </c>
      <c r="G4104" s="9">
        <v>-28.923477103686501</v>
      </c>
      <c r="H4104" s="9">
        <v>-20319.610369652899</v>
      </c>
      <c r="L4104" s="9">
        <f t="shared" si="321"/>
        <v>187.77538419450357</v>
      </c>
      <c r="M4104" s="9">
        <f t="shared" si="325"/>
        <v>-28.596384194503571</v>
      </c>
      <c r="N4104" s="9">
        <f t="shared" si="322"/>
        <v>-20089.817788164593</v>
      </c>
      <c r="O4104" s="9">
        <f t="shared" si="323"/>
        <v>3607.4698497492059</v>
      </c>
      <c r="U4104" s="15">
        <f t="shared" si="324"/>
        <v>111828.02287</v>
      </c>
    </row>
    <row r="4105" spans="1:21" x14ac:dyDescent="0.3">
      <c r="A4105" s="3" t="s">
        <v>4111</v>
      </c>
      <c r="B4105" s="3" t="s">
        <v>9</v>
      </c>
      <c r="C4105" s="8">
        <v>36257.7429999999</v>
      </c>
      <c r="D4105" s="8">
        <v>693.58</v>
      </c>
      <c r="E4105" s="8">
        <v>159.571</v>
      </c>
      <c r="F4105" s="9">
        <v>178.77642334999601</v>
      </c>
      <c r="G4105" s="9">
        <v>-19.205423349996</v>
      </c>
      <c r="H4105" s="9">
        <v>-13320.4975270902</v>
      </c>
      <c r="L4105" s="9">
        <f t="shared" si="321"/>
        <v>178.46554759063724</v>
      </c>
      <c r="M4105" s="9">
        <f t="shared" si="325"/>
        <v>-18.894547590637245</v>
      </c>
      <c r="N4105" s="9">
        <f t="shared" si="322"/>
        <v>-13104.880317914181</v>
      </c>
      <c r="O4105" s="9">
        <f t="shared" si="323"/>
        <v>10018.628347912838</v>
      </c>
      <c r="U4105" s="15">
        <f t="shared" si="324"/>
        <v>110675.25418</v>
      </c>
    </row>
    <row r="4106" spans="1:21" x14ac:dyDescent="0.3">
      <c r="A4106" s="3" t="s">
        <v>4112</v>
      </c>
      <c r="B4106" s="3" t="s">
        <v>9</v>
      </c>
      <c r="C4106" s="8">
        <v>33966.917999999998</v>
      </c>
      <c r="D4106" s="8">
        <v>654.81999999999903</v>
      </c>
      <c r="E4106" s="8">
        <v>157.994</v>
      </c>
      <c r="F4106" s="9">
        <v>167.48102914907301</v>
      </c>
      <c r="G4106" s="9">
        <v>-9.48702914907315</v>
      </c>
      <c r="H4106" s="9">
        <v>-6212.2964273960797</v>
      </c>
      <c r="L4106" s="9">
        <f t="shared" si="321"/>
        <v>167.18979504146986</v>
      </c>
      <c r="M4106" s="9">
        <f t="shared" si="325"/>
        <v>-9.1957950414698644</v>
      </c>
      <c r="N4106" s="9">
        <f t="shared" si="322"/>
        <v>-6021.5905090552878</v>
      </c>
      <c r="O4106" s="9">
        <f t="shared" si="323"/>
        <v>16842.33596263943</v>
      </c>
      <c r="U4106" s="15">
        <f t="shared" si="324"/>
        <v>103457.63107999985</v>
      </c>
    </row>
    <row r="4107" spans="1:21" x14ac:dyDescent="0.3">
      <c r="A4107" s="3" t="s">
        <v>4113</v>
      </c>
      <c r="B4107" s="3" t="s">
        <v>9</v>
      </c>
      <c r="C4107" s="8">
        <v>32051.80699999</v>
      </c>
      <c r="D4107" s="8">
        <v>655.30999999999995</v>
      </c>
      <c r="E4107" s="8">
        <v>158.251</v>
      </c>
      <c r="F4107" s="9">
        <v>158.03817180133299</v>
      </c>
      <c r="G4107" s="9">
        <v>0.21282819866695399</v>
      </c>
      <c r="H4107" s="9">
        <v>139.46844686844199</v>
      </c>
      <c r="L4107" s="9">
        <f t="shared" si="321"/>
        <v>157.76335795426237</v>
      </c>
      <c r="M4107" s="9">
        <f t="shared" si="325"/>
        <v>0.48764204573762981</v>
      </c>
      <c r="N4107" s="9">
        <f t="shared" si="322"/>
        <v>319.55670899232615</v>
      </c>
      <c r="O4107" s="9">
        <f t="shared" si="323"/>
        <v>23032.177523806909</v>
      </c>
      <c r="U4107" s="15">
        <f t="shared" si="324"/>
        <v>103703.46281</v>
      </c>
    </row>
    <row r="4108" spans="1:21" x14ac:dyDescent="0.3">
      <c r="A4108" s="3" t="s">
        <v>4114</v>
      </c>
      <c r="B4108" s="3" t="s">
        <v>9</v>
      </c>
      <c r="C4108" s="8">
        <v>30738.724999990001</v>
      </c>
      <c r="D4108" s="8">
        <v>505.719999999999</v>
      </c>
      <c r="E4108" s="8">
        <v>160.733</v>
      </c>
      <c r="F4108" s="9">
        <v>151.56374498647901</v>
      </c>
      <c r="G4108" s="9">
        <v>9.1692550135202495</v>
      </c>
      <c r="H4108" s="9">
        <v>4637.0756454374596</v>
      </c>
      <c r="L4108" s="9">
        <f t="shared" si="321"/>
        <v>151.30018957223126</v>
      </c>
      <c r="M4108" s="9">
        <f t="shared" si="325"/>
        <v>9.432810427768743</v>
      </c>
      <c r="N4108" s="9">
        <f t="shared" si="322"/>
        <v>4770.3608895311991</v>
      </c>
      <c r="O4108" s="9">
        <f t="shared" si="323"/>
        <v>21043.092003333233</v>
      </c>
      <c r="U4108" s="15">
        <f t="shared" si="324"/>
        <v>81285.892759999842</v>
      </c>
    </row>
    <row r="4109" spans="1:21" x14ac:dyDescent="0.3">
      <c r="A4109" s="3" t="s">
        <v>4115</v>
      </c>
      <c r="B4109" s="3" t="s">
        <v>9</v>
      </c>
      <c r="C4109" s="8">
        <v>29928.23599999</v>
      </c>
      <c r="D4109" s="8">
        <v>472.85</v>
      </c>
      <c r="E4109" s="8">
        <v>158.12899999999999</v>
      </c>
      <c r="F4109" s="9">
        <v>147.56745860471199</v>
      </c>
      <c r="G4109" s="9">
        <v>10.561541395287399</v>
      </c>
      <c r="H4109" s="9">
        <v>4994.02484876167</v>
      </c>
      <c r="L4109" s="9">
        <f t="shared" si="321"/>
        <v>147.31085236497077</v>
      </c>
      <c r="M4109" s="9">
        <f t="shared" si="325"/>
        <v>10.81814763502922</v>
      </c>
      <c r="N4109" s="9">
        <f t="shared" si="322"/>
        <v>5115.3611092235669</v>
      </c>
      <c r="O4109" s="9">
        <f t="shared" si="323"/>
        <v>21561.724019864458</v>
      </c>
      <c r="U4109" s="15">
        <f t="shared" si="324"/>
        <v>74771.297649999993</v>
      </c>
    </row>
    <row r="4110" spans="1:21" x14ac:dyDescent="0.3">
      <c r="A4110" s="3" t="s">
        <v>4116</v>
      </c>
      <c r="B4110" s="3" t="s">
        <v>9</v>
      </c>
      <c r="C4110" s="8">
        <v>29604.43299999</v>
      </c>
      <c r="D4110" s="8">
        <v>470.82</v>
      </c>
      <c r="E4110" s="8">
        <v>157.941</v>
      </c>
      <c r="F4110" s="9">
        <v>145.970879848831</v>
      </c>
      <c r="G4110" s="9">
        <v>11.970120151168601</v>
      </c>
      <c r="H4110" s="9">
        <v>5635.7719695732103</v>
      </c>
      <c r="L4110" s="9">
        <f t="shared" si="321"/>
        <v>145.71704991271963</v>
      </c>
      <c r="M4110" s="9">
        <f t="shared" si="325"/>
        <v>12.223950087280372</v>
      </c>
      <c r="N4110" s="9">
        <f t="shared" si="322"/>
        <v>5755.2801800933448</v>
      </c>
      <c r="O4110" s="9">
        <f t="shared" si="323"/>
        <v>22219.551103523481</v>
      </c>
      <c r="U4110" s="15">
        <f t="shared" si="324"/>
        <v>74361.781619999994</v>
      </c>
    </row>
    <row r="4111" spans="1:21" x14ac:dyDescent="0.3">
      <c r="A4111" s="3" t="s">
        <v>4117</v>
      </c>
      <c r="B4111" s="3" t="s">
        <v>9</v>
      </c>
      <c r="C4111" s="8">
        <v>29861.048999999999</v>
      </c>
      <c r="D4111" s="8">
        <v>482.42999999999898</v>
      </c>
      <c r="E4111" s="8">
        <v>160.01</v>
      </c>
      <c r="F4111" s="9">
        <v>147.23617897834799</v>
      </c>
      <c r="G4111" s="9">
        <v>12.773821021651001</v>
      </c>
      <c r="H4111" s="9">
        <v>6162.47447547513</v>
      </c>
      <c r="L4111" s="9">
        <f t="shared" si="321"/>
        <v>146.98014880341185</v>
      </c>
      <c r="M4111" s="9">
        <f t="shared" si="325"/>
        <v>13.02985119658814</v>
      </c>
      <c r="N4111" s="9">
        <f t="shared" si="322"/>
        <v>6285.9911127700034</v>
      </c>
      <c r="O4111" s="9">
        <f t="shared" si="323"/>
        <v>22158.10855808029</v>
      </c>
      <c r="U4111" s="15">
        <f t="shared" si="324"/>
        <v>77193.624299999836</v>
      </c>
    </row>
    <row r="4112" spans="1:21" x14ac:dyDescent="0.3">
      <c r="A4112" s="3" t="s">
        <v>4118</v>
      </c>
      <c r="B4112" s="3" t="s">
        <v>9</v>
      </c>
      <c r="C4112" s="8">
        <v>31245.098000000002</v>
      </c>
      <c r="D4112" s="8">
        <v>539.49</v>
      </c>
      <c r="E4112" s="8">
        <v>186.60300000000001</v>
      </c>
      <c r="F4112" s="9">
        <v>154.06052350418199</v>
      </c>
      <c r="G4112" s="9">
        <v>32.542476495817198</v>
      </c>
      <c r="H4112" s="9">
        <v>17556.3406447284</v>
      </c>
      <c r="L4112" s="9">
        <f t="shared" si="321"/>
        <v>153.79262642170363</v>
      </c>
      <c r="M4112" s="9">
        <f t="shared" si="325"/>
        <v>32.810373578296378</v>
      </c>
      <c r="N4112" s="9">
        <f t="shared" si="322"/>
        <v>17700.868441755112</v>
      </c>
      <c r="O4112" s="9">
        <f t="shared" si="323"/>
        <v>21103.62247669357</v>
      </c>
      <c r="U4112" s="15">
        <f t="shared" si="324"/>
        <v>100670.45247</v>
      </c>
    </row>
    <row r="4113" spans="1:21" x14ac:dyDescent="0.3">
      <c r="A4113" s="3" t="s">
        <v>4119</v>
      </c>
      <c r="B4113" s="3" t="s">
        <v>9</v>
      </c>
      <c r="C4113" s="8">
        <v>33440.364000000001</v>
      </c>
      <c r="D4113" s="8">
        <v>655.48</v>
      </c>
      <c r="E4113" s="8">
        <v>199.82900000000001</v>
      </c>
      <c r="F4113" s="9">
        <v>164.88474396881099</v>
      </c>
      <c r="G4113" s="9">
        <v>34.944256031188402</v>
      </c>
      <c r="H4113" s="9">
        <v>22905.260943323399</v>
      </c>
      <c r="L4113" s="9">
        <f t="shared" si="321"/>
        <v>164.59802456237412</v>
      </c>
      <c r="M4113" s="9">
        <f t="shared" si="325"/>
        <v>35.230975437625887</v>
      </c>
      <c r="N4113" s="9">
        <f t="shared" si="322"/>
        <v>23093.199779855018</v>
      </c>
      <c r="O4113" s="9">
        <f t="shared" si="323"/>
        <v>18558.165244731583</v>
      </c>
      <c r="U4113" s="15">
        <f t="shared" si="324"/>
        <v>130983.91292</v>
      </c>
    </row>
    <row r="4114" spans="1:21" x14ac:dyDescent="0.3">
      <c r="A4114" s="3" t="s">
        <v>4120</v>
      </c>
      <c r="B4114" s="3" t="s">
        <v>9</v>
      </c>
      <c r="C4114" s="8">
        <v>35308.870000000003</v>
      </c>
      <c r="D4114" s="8">
        <v>673.23</v>
      </c>
      <c r="E4114" s="8">
        <v>265.43</v>
      </c>
      <c r="F4114" s="9">
        <v>174.097805567488</v>
      </c>
      <c r="G4114" s="9">
        <v>91.332194432511201</v>
      </c>
      <c r="H4114" s="9">
        <v>61487.5732577995</v>
      </c>
      <c r="L4114" s="9">
        <f t="shared" si="321"/>
        <v>173.79506549419364</v>
      </c>
      <c r="M4114" s="9">
        <f t="shared" si="325"/>
        <v>91.63493450580637</v>
      </c>
      <c r="N4114" s="9">
        <f t="shared" si="322"/>
        <v>61691.386957344024</v>
      </c>
      <c r="O4114" s="9">
        <f t="shared" si="323"/>
        <v>12868.985213398291</v>
      </c>
      <c r="U4114" s="15">
        <f t="shared" si="324"/>
        <v>178695.43890000001</v>
      </c>
    </row>
    <row r="4115" spans="1:21" x14ac:dyDescent="0.3">
      <c r="A4115" s="3" t="s">
        <v>4121</v>
      </c>
      <c r="B4115" s="3" t="s">
        <v>9</v>
      </c>
      <c r="C4115" s="8">
        <v>37110.616999999998</v>
      </c>
      <c r="D4115" s="8">
        <v>702</v>
      </c>
      <c r="E4115" s="8">
        <v>299.82100000000003</v>
      </c>
      <c r="F4115" s="9">
        <v>182.98169788371899</v>
      </c>
      <c r="G4115" s="9">
        <v>116.83930211628</v>
      </c>
      <c r="H4115" s="9">
        <v>82021.190085628594</v>
      </c>
      <c r="L4115" s="9">
        <f t="shared" si="321"/>
        <v>182.66350953867783</v>
      </c>
      <c r="M4115" s="9">
        <f t="shared" si="325"/>
        <v>117.1574904613222</v>
      </c>
      <c r="N4115" s="9">
        <f t="shared" si="322"/>
        <v>82244.558303848185</v>
      </c>
      <c r="O4115" s="9">
        <f t="shared" si="323"/>
        <v>7193.2843245098984</v>
      </c>
      <c r="U4115" s="15">
        <f t="shared" si="324"/>
        <v>210474.342</v>
      </c>
    </row>
    <row r="4116" spans="1:21" x14ac:dyDescent="0.3">
      <c r="A4116" s="3" t="s">
        <v>4122</v>
      </c>
      <c r="B4116" s="3" t="s">
        <v>9</v>
      </c>
      <c r="C4116" s="8">
        <v>38114.659999999902</v>
      </c>
      <c r="D4116" s="8">
        <v>714.67</v>
      </c>
      <c r="E4116" s="8">
        <v>300.82</v>
      </c>
      <c r="F4116" s="9">
        <v>187.93234294813001</v>
      </c>
      <c r="G4116" s="9">
        <v>112.887657051869</v>
      </c>
      <c r="H4116" s="9">
        <v>80677.421865259894</v>
      </c>
      <c r="L4116" s="9">
        <f t="shared" si="321"/>
        <v>187.60554588659747</v>
      </c>
      <c r="M4116" s="9">
        <f t="shared" si="325"/>
        <v>113.21445411340252</v>
      </c>
      <c r="N4116" s="9">
        <f t="shared" si="322"/>
        <v>80910.973921225377</v>
      </c>
      <c r="O4116" s="9">
        <f t="shared" si="323"/>
        <v>3791.1867182714295</v>
      </c>
      <c r="U4116" s="15">
        <f t="shared" si="324"/>
        <v>214987.02939999997</v>
      </c>
    </row>
    <row r="4117" spans="1:21" x14ac:dyDescent="0.3">
      <c r="A4117" s="3" t="s">
        <v>4123</v>
      </c>
      <c r="B4117" s="3" t="s">
        <v>9</v>
      </c>
      <c r="C4117" s="8">
        <v>38844.61299999</v>
      </c>
      <c r="D4117" s="8">
        <v>716.6</v>
      </c>
      <c r="E4117" s="8">
        <v>298.36700000000002</v>
      </c>
      <c r="F4117" s="9">
        <v>191.53152965293401</v>
      </c>
      <c r="G4117" s="9">
        <v>106.835470347065</v>
      </c>
      <c r="H4117" s="9">
        <v>76558.298050707206</v>
      </c>
      <c r="L4117" s="9">
        <f t="shared" si="321"/>
        <v>191.19847393671526</v>
      </c>
      <c r="M4117" s="9">
        <f t="shared" si="325"/>
        <v>107.16852606328476</v>
      </c>
      <c r="N4117" s="9">
        <f t="shared" si="322"/>
        <v>76796.965776949859</v>
      </c>
      <c r="O4117" s="9">
        <f t="shared" si="323"/>
        <v>1226.7327558760542</v>
      </c>
      <c r="U4117" s="15">
        <f t="shared" si="324"/>
        <v>213809.79220000003</v>
      </c>
    </row>
    <row r="4118" spans="1:21" x14ac:dyDescent="0.3">
      <c r="A4118" s="3" t="s">
        <v>4124</v>
      </c>
      <c r="B4118" s="3" t="s">
        <v>9</v>
      </c>
      <c r="C4118" s="8">
        <v>38616.298999999897</v>
      </c>
      <c r="D4118" s="8">
        <v>716.51</v>
      </c>
      <c r="E4118" s="8">
        <v>296.76799999999997</v>
      </c>
      <c r="F4118" s="9">
        <v>190.40577948368201</v>
      </c>
      <c r="G4118" s="9">
        <v>106.362220516317</v>
      </c>
      <c r="H4118" s="9">
        <v>76209.594622146702</v>
      </c>
      <c r="L4118" s="9">
        <f t="shared" si="321"/>
        <v>190.0746813434796</v>
      </c>
      <c r="M4118" s="9">
        <f t="shared" si="325"/>
        <v>106.69331865652038</v>
      </c>
      <c r="N4118" s="9">
        <f t="shared" si="322"/>
        <v>76446.82975058342</v>
      </c>
      <c r="O4118" s="9">
        <f t="shared" si="323"/>
        <v>2031.7873177121226</v>
      </c>
      <c r="U4118" s="15">
        <f t="shared" si="324"/>
        <v>212637.23967999997</v>
      </c>
    </row>
    <row r="4119" spans="1:21" x14ac:dyDescent="0.3">
      <c r="A4119" s="3" t="s">
        <v>4125</v>
      </c>
      <c r="B4119" s="3" t="s">
        <v>9</v>
      </c>
      <c r="C4119" s="8">
        <v>38436.532999999901</v>
      </c>
      <c r="D4119" s="8">
        <v>712.89</v>
      </c>
      <c r="E4119" s="8">
        <v>297.73700000000002</v>
      </c>
      <c r="F4119" s="9">
        <v>189.51940543331901</v>
      </c>
      <c r="G4119" s="9">
        <v>108.21759456668001</v>
      </c>
      <c r="H4119" s="9">
        <v>77147.240990641003</v>
      </c>
      <c r="L4119" s="9">
        <f t="shared" si="321"/>
        <v>189.18984861607629</v>
      </c>
      <c r="M4119" s="9">
        <f t="shared" si="325"/>
        <v>108.54715138392373</v>
      </c>
      <c r="N4119" s="9">
        <f t="shared" si="322"/>
        <v>77382.178750085382</v>
      </c>
      <c r="O4119" s="9">
        <f t="shared" si="323"/>
        <v>2652.3105882471168</v>
      </c>
      <c r="U4119" s="15">
        <f t="shared" si="324"/>
        <v>212253.72993</v>
      </c>
    </row>
    <row r="4120" spans="1:21" x14ac:dyDescent="0.3">
      <c r="A4120" s="3" t="s">
        <v>4126</v>
      </c>
      <c r="B4120" s="3" t="s">
        <v>9</v>
      </c>
      <c r="C4120" s="8">
        <v>39224.320999989999</v>
      </c>
      <c r="D4120" s="8">
        <v>714.91</v>
      </c>
      <c r="E4120" s="8">
        <v>298.74</v>
      </c>
      <c r="F4120" s="9">
        <v>193.40375976271699</v>
      </c>
      <c r="G4120" s="9">
        <v>105.336240237282</v>
      </c>
      <c r="H4120" s="9">
        <v>75305.931508035501</v>
      </c>
      <c r="L4120" s="9">
        <f t="shared" si="321"/>
        <v>193.06744841051375</v>
      </c>
      <c r="M4120" s="9">
        <f t="shared" si="325"/>
        <v>105.67255158948626</v>
      </c>
      <c r="N4120" s="9">
        <f t="shared" si="322"/>
        <v>75546.363856839613</v>
      </c>
      <c r="O4120" s="9">
        <f t="shared" si="323"/>
        <v>-112.30886132095259</v>
      </c>
      <c r="U4120" s="15">
        <f t="shared" si="324"/>
        <v>213572.21340000001</v>
      </c>
    </row>
    <row r="4121" spans="1:21" x14ac:dyDescent="0.3">
      <c r="A4121" s="3" t="s">
        <v>4127</v>
      </c>
      <c r="B4121" s="3" t="s">
        <v>9</v>
      </c>
      <c r="C4121" s="8">
        <v>40228.55799999</v>
      </c>
      <c r="D4121" s="8">
        <v>721</v>
      </c>
      <c r="E4121" s="8">
        <v>296.96699999999998</v>
      </c>
      <c r="F4121" s="9">
        <v>198.35536138490701</v>
      </c>
      <c r="G4121" s="9">
        <v>98.611638615092801</v>
      </c>
      <c r="H4121" s="9">
        <v>71098.991441481907</v>
      </c>
      <c r="L4121" s="9">
        <f t="shared" si="321"/>
        <v>198.01043965284725</v>
      </c>
      <c r="M4121" s="9">
        <f t="shared" si="325"/>
        <v>98.956560347152731</v>
      </c>
      <c r="N4121" s="9">
        <f t="shared" si="322"/>
        <v>71347.680010297117</v>
      </c>
      <c r="O4121" s="9">
        <f t="shared" si="323"/>
        <v>-3677.1622562312023</v>
      </c>
      <c r="U4121" s="15">
        <f t="shared" si="324"/>
        <v>214113.20699999999</v>
      </c>
    </row>
    <row r="4122" spans="1:21" x14ac:dyDescent="0.3">
      <c r="A4122" s="3" t="s">
        <v>4128</v>
      </c>
      <c r="B4122" s="3" t="s">
        <v>9</v>
      </c>
      <c r="C4122" s="8">
        <v>41151.066999989998</v>
      </c>
      <c r="D4122" s="8">
        <v>725.98</v>
      </c>
      <c r="E4122" s="8">
        <v>295.81299999999999</v>
      </c>
      <c r="F4122" s="9">
        <v>202.90398592362001</v>
      </c>
      <c r="G4122" s="9">
        <v>92.909014076378995</v>
      </c>
      <c r="H4122" s="9">
        <v>67450.086039169604</v>
      </c>
      <c r="L4122" s="9">
        <f t="shared" si="321"/>
        <v>202.55115455179427</v>
      </c>
      <c r="M4122" s="9">
        <f t="shared" si="325"/>
        <v>93.261845448205719</v>
      </c>
      <c r="N4122" s="9">
        <f t="shared" si="322"/>
        <v>67706.234558488388</v>
      </c>
      <c r="O4122" s="9">
        <f t="shared" si="323"/>
        <v>-6999.0288885771224</v>
      </c>
      <c r="U4122" s="15">
        <f t="shared" si="324"/>
        <v>214754.32173999998</v>
      </c>
    </row>
    <row r="4123" spans="1:21" x14ac:dyDescent="0.3">
      <c r="A4123" s="3" t="s">
        <v>4129</v>
      </c>
      <c r="B4123" s="3" t="s">
        <v>9</v>
      </c>
      <c r="C4123" s="8">
        <v>42046.248</v>
      </c>
      <c r="D4123" s="8">
        <v>734.07</v>
      </c>
      <c r="E4123" s="8">
        <v>297.82900000000001</v>
      </c>
      <c r="F4123" s="9">
        <v>207.31786401395399</v>
      </c>
      <c r="G4123" s="9">
        <v>90.511135986045005</v>
      </c>
      <c r="H4123" s="9">
        <v>66441.509593276103</v>
      </c>
      <c r="L4123" s="9">
        <f t="shared" si="321"/>
        <v>206.95735731404341</v>
      </c>
      <c r="M4123" s="9">
        <f t="shared" si="325"/>
        <v>90.871642685956601</v>
      </c>
      <c r="N4123" s="9">
        <f t="shared" si="322"/>
        <v>66706.146746480168</v>
      </c>
      <c r="O4123" s="9">
        <f t="shared" si="323"/>
        <v>-10311.484232341554</v>
      </c>
      <c r="U4123" s="15">
        <f t="shared" si="324"/>
        <v>218627.33403000003</v>
      </c>
    </row>
    <row r="4124" spans="1:21" x14ac:dyDescent="0.3">
      <c r="A4124" s="3" t="s">
        <v>4130</v>
      </c>
      <c r="B4124" s="3" t="s">
        <v>9</v>
      </c>
      <c r="C4124" s="8">
        <v>43213.154999999999</v>
      </c>
      <c r="D4124" s="8">
        <v>722.13</v>
      </c>
      <c r="E4124" s="8">
        <v>298.92700000000002</v>
      </c>
      <c r="F4124" s="9">
        <v>213.071544264876</v>
      </c>
      <c r="G4124" s="9">
        <v>85.855455735123897</v>
      </c>
      <c r="H4124" s="9">
        <v>61998.800250004999</v>
      </c>
      <c r="L4124" s="9">
        <f t="shared" si="321"/>
        <v>212.70103244413488</v>
      </c>
      <c r="M4124" s="9">
        <f t="shared" si="325"/>
        <v>86.22596755586514</v>
      </c>
      <c r="N4124" s="9">
        <f t="shared" si="322"/>
        <v>62266.357951116894</v>
      </c>
      <c r="O4124" s="9">
        <f t="shared" si="323"/>
        <v>-14291.443126175916</v>
      </c>
      <c r="U4124" s="15">
        <f t="shared" si="324"/>
        <v>215864.15451000002</v>
      </c>
    </row>
    <row r="4125" spans="1:21" x14ac:dyDescent="0.3">
      <c r="A4125" s="3" t="s">
        <v>4131</v>
      </c>
      <c r="B4125" s="3" t="s">
        <v>9</v>
      </c>
      <c r="C4125" s="8">
        <v>45725.656999990002</v>
      </c>
      <c r="D4125" s="8">
        <v>826</v>
      </c>
      <c r="E4125" s="8">
        <v>296.35000000000002</v>
      </c>
      <c r="F4125" s="9">
        <v>225.45996351143299</v>
      </c>
      <c r="G4125" s="9">
        <v>70.890036488566693</v>
      </c>
      <c r="H4125" s="9">
        <v>58555.170139556103</v>
      </c>
      <c r="L4125" s="9">
        <f t="shared" si="321"/>
        <v>225.06790936890067</v>
      </c>
      <c r="M4125" s="9">
        <f t="shared" si="325"/>
        <v>71.282090631099351</v>
      </c>
      <c r="N4125" s="9">
        <f t="shared" si="322"/>
        <v>58879.006861288064</v>
      </c>
      <c r="O4125" s="9">
        <f t="shared" si="323"/>
        <v>-26562.141308132763</v>
      </c>
      <c r="U4125" s="15">
        <f t="shared" si="324"/>
        <v>244785.1</v>
      </c>
    </row>
    <row r="4126" spans="1:21" x14ac:dyDescent="0.3">
      <c r="A4126" s="3" t="s">
        <v>4132</v>
      </c>
      <c r="B4126" s="3" t="s">
        <v>9</v>
      </c>
      <c r="C4126" s="8">
        <v>44896.900999999998</v>
      </c>
      <c r="D4126" s="8">
        <v>757.52</v>
      </c>
      <c r="E4126" s="8">
        <v>297.65100000000001</v>
      </c>
      <c r="F4126" s="9">
        <v>221.37360784643599</v>
      </c>
      <c r="G4126" s="9">
        <v>76.277392153563895</v>
      </c>
      <c r="H4126" s="9">
        <v>57781.650104167697</v>
      </c>
      <c r="L4126" s="9">
        <f t="shared" si="321"/>
        <v>220.98865950061068</v>
      </c>
      <c r="M4126" s="9">
        <f t="shared" si="325"/>
        <v>76.66234049938933</v>
      </c>
      <c r="N4126" s="9">
        <f t="shared" si="322"/>
        <v>58073.256175097406</v>
      </c>
      <c r="O4126" s="9">
        <f t="shared" si="323"/>
        <v>-21269.87850870363</v>
      </c>
      <c r="U4126" s="15">
        <f t="shared" si="324"/>
        <v>225476.58551999999</v>
      </c>
    </row>
    <row r="4127" spans="1:21" x14ac:dyDescent="0.3">
      <c r="A4127" s="3" t="s">
        <v>4133</v>
      </c>
      <c r="B4127" s="3" t="s">
        <v>9</v>
      </c>
      <c r="C4127" s="8">
        <v>43958.21699999</v>
      </c>
      <c r="D4127" s="8">
        <v>747.06</v>
      </c>
      <c r="E4127" s="8">
        <v>297.89499999999998</v>
      </c>
      <c r="F4127" s="9">
        <v>216.74522907013801</v>
      </c>
      <c r="G4127" s="9">
        <v>81.149770929861504</v>
      </c>
      <c r="H4127" s="9">
        <v>60623.747870862302</v>
      </c>
      <c r="L4127" s="9">
        <f t="shared" si="321"/>
        <v>216.36832904936458</v>
      </c>
      <c r="M4127" s="9">
        <f t="shared" si="325"/>
        <v>81.526670950635406</v>
      </c>
      <c r="N4127" s="9">
        <f t="shared" si="322"/>
        <v>60905.314800381682</v>
      </c>
      <c r="O4127" s="9">
        <f t="shared" si="323"/>
        <v>-17524.515358997851</v>
      </c>
      <c r="U4127" s="15">
        <f t="shared" si="324"/>
        <v>222545.43869999997</v>
      </c>
    </row>
    <row r="4128" spans="1:21" x14ac:dyDescent="0.3">
      <c r="A4128" s="3" t="s">
        <v>4134</v>
      </c>
      <c r="B4128" s="3" t="s">
        <v>9</v>
      </c>
      <c r="C4128" s="8">
        <v>42728.896999999997</v>
      </c>
      <c r="D4128" s="8">
        <v>763.06</v>
      </c>
      <c r="E4128" s="8">
        <v>296.5</v>
      </c>
      <c r="F4128" s="9">
        <v>210.683808403363</v>
      </c>
      <c r="G4128" s="9">
        <v>85.816191596636898</v>
      </c>
      <c r="H4128" s="9">
        <v>65482.903159729802</v>
      </c>
      <c r="L4128" s="9">
        <f t="shared" si="321"/>
        <v>210.31744863570125</v>
      </c>
      <c r="M4128" s="9">
        <f t="shared" si="325"/>
        <v>86.182551364298746</v>
      </c>
      <c r="N4128" s="9">
        <f t="shared" si="322"/>
        <v>65762.457644041802</v>
      </c>
      <c r="O4128" s="9">
        <f t="shared" si="323"/>
        <v>-13282.658162445174</v>
      </c>
      <c r="U4128" s="15">
        <f t="shared" si="324"/>
        <v>226247.28999999998</v>
      </c>
    </row>
    <row r="4129" spans="1:21" x14ac:dyDescent="0.3">
      <c r="A4129" s="3" t="s">
        <v>4135</v>
      </c>
      <c r="B4129" s="3" t="s">
        <v>9</v>
      </c>
      <c r="C4129" s="8">
        <v>40349.570999999902</v>
      </c>
      <c r="D4129" s="8">
        <v>719.42</v>
      </c>
      <c r="E4129" s="8">
        <v>298.21199999999999</v>
      </c>
      <c r="F4129" s="9">
        <v>198.95204141875899</v>
      </c>
      <c r="G4129" s="9">
        <v>99.259958581240795</v>
      </c>
      <c r="H4129" s="9">
        <v>71409.599402516295</v>
      </c>
      <c r="L4129" s="9">
        <f t="shared" si="321"/>
        <v>198.6060821149926</v>
      </c>
      <c r="M4129" s="9">
        <f t="shared" si="325"/>
        <v>99.605917885007386</v>
      </c>
      <c r="N4129" s="9">
        <f t="shared" si="322"/>
        <v>71658.489444832012</v>
      </c>
      <c r="O4129" s="9">
        <f t="shared" si="323"/>
        <v>-4097.6212199194524</v>
      </c>
      <c r="U4129" s="15">
        <f t="shared" si="324"/>
        <v>214539.67703999998</v>
      </c>
    </row>
    <row r="4130" spans="1:21" x14ac:dyDescent="0.3">
      <c r="A4130" s="3" t="s">
        <v>4136</v>
      </c>
      <c r="B4130" s="3" t="s">
        <v>9</v>
      </c>
      <c r="C4130" s="8">
        <v>37240.1709999999</v>
      </c>
      <c r="D4130" s="8">
        <v>700.23</v>
      </c>
      <c r="E4130" s="8">
        <v>294.50700000000001</v>
      </c>
      <c r="F4130" s="9">
        <v>183.620491113367</v>
      </c>
      <c r="G4130" s="9">
        <v>110.886508886632</v>
      </c>
      <c r="H4130" s="9">
        <v>77646.060117686997</v>
      </c>
      <c r="L4130" s="9">
        <f t="shared" si="321"/>
        <v>183.30119196564357</v>
      </c>
      <c r="M4130" s="9">
        <f t="shared" si="325"/>
        <v>111.20580803435644</v>
      </c>
      <c r="N4130" s="9">
        <f t="shared" si="322"/>
        <v>77869.642959897406</v>
      </c>
      <c r="O4130" s="9">
        <f t="shared" si="323"/>
        <v>6728.623045207898</v>
      </c>
      <c r="U4130" s="15">
        <f t="shared" si="324"/>
        <v>206222.63661000002</v>
      </c>
    </row>
    <row r="4131" spans="1:21" x14ac:dyDescent="0.3">
      <c r="A4131" s="3" t="s">
        <v>4137</v>
      </c>
      <c r="B4131" s="3" t="s">
        <v>9</v>
      </c>
      <c r="C4131" s="8">
        <v>34606.462</v>
      </c>
      <c r="D4131" s="8">
        <v>651.05999999999995</v>
      </c>
      <c r="E4131" s="8">
        <v>298.17099999999999</v>
      </c>
      <c r="F4131" s="9">
        <v>170.63443527517799</v>
      </c>
      <c r="G4131" s="9">
        <v>127.53656472482101</v>
      </c>
      <c r="H4131" s="9">
        <v>83033.955829742306</v>
      </c>
      <c r="L4131" s="9">
        <f t="shared" si="321"/>
        <v>170.33771768431907</v>
      </c>
      <c r="M4131" s="9">
        <f t="shared" si="325"/>
        <v>127.83328231568092</v>
      </c>
      <c r="N4131" s="9">
        <f t="shared" si="322"/>
        <v>83227.136784447212</v>
      </c>
      <c r="O4131" s="9">
        <f t="shared" si="323"/>
        <v>14696.140147712222</v>
      </c>
      <c r="U4131" s="15">
        <f t="shared" si="324"/>
        <v>194127.21125999998</v>
      </c>
    </row>
    <row r="4132" spans="1:21" x14ac:dyDescent="0.3">
      <c r="A4132" s="3" t="s">
        <v>4138</v>
      </c>
      <c r="B4132" s="3" t="s">
        <v>9</v>
      </c>
      <c r="C4132" s="8">
        <v>32955.792999999903</v>
      </c>
      <c r="D4132" s="8">
        <v>623.41</v>
      </c>
      <c r="E4132" s="8">
        <v>300.19299999999998</v>
      </c>
      <c r="F4132" s="9">
        <v>162.49546479500401</v>
      </c>
      <c r="G4132" s="9">
        <v>137.69753520499501</v>
      </c>
      <c r="H4132" s="9">
        <v>85842.020422145899</v>
      </c>
      <c r="L4132" s="9">
        <f t="shared" si="321"/>
        <v>162.21290012532464</v>
      </c>
      <c r="M4132" s="9">
        <f t="shared" si="325"/>
        <v>137.98009987467535</v>
      </c>
      <c r="N4132" s="9">
        <f t="shared" si="322"/>
        <v>86018.17406287136</v>
      </c>
      <c r="O4132" s="9">
        <f t="shared" si="323"/>
        <v>19137.099287231384</v>
      </c>
      <c r="U4132" s="15">
        <f t="shared" si="324"/>
        <v>187143.31812999997</v>
      </c>
    </row>
    <row r="4133" spans="1:21" x14ac:dyDescent="0.3">
      <c r="A4133" s="3" t="s">
        <v>4139</v>
      </c>
      <c r="B4133" s="3" t="s">
        <v>9</v>
      </c>
      <c r="C4133" s="8">
        <v>32021.072</v>
      </c>
      <c r="D4133" s="8">
        <v>591.35999999999899</v>
      </c>
      <c r="E4133" s="8">
        <v>295.435</v>
      </c>
      <c r="F4133" s="9">
        <v>157.88662642329101</v>
      </c>
      <c r="G4133" s="9">
        <v>137.548373576708</v>
      </c>
      <c r="H4133" s="9">
        <v>81340.606198322406</v>
      </c>
      <c r="L4133" s="9">
        <f t="shared" si="321"/>
        <v>157.61207609969648</v>
      </c>
      <c r="M4133" s="9">
        <f t="shared" si="325"/>
        <v>137.82292390030352</v>
      </c>
      <c r="N4133" s="9">
        <f t="shared" si="322"/>
        <v>81502.96427768335</v>
      </c>
      <c r="O4133" s="9">
        <f t="shared" si="323"/>
        <v>20873.98920859303</v>
      </c>
      <c r="U4133" s="15">
        <f t="shared" si="324"/>
        <v>174708.4415999997</v>
      </c>
    </row>
    <row r="4134" spans="1:21" x14ac:dyDescent="0.3">
      <c r="A4134" s="3" t="s">
        <v>4140</v>
      </c>
      <c r="B4134" s="3" t="s">
        <v>9</v>
      </c>
      <c r="C4134" s="8">
        <v>31537.743999990002</v>
      </c>
      <c r="D4134" s="8">
        <v>569.71</v>
      </c>
      <c r="E4134" s="8">
        <v>302.11599999999999</v>
      </c>
      <c r="F4134" s="9">
        <v>155.50347612221699</v>
      </c>
      <c r="G4134" s="9">
        <v>146.612523877782</v>
      </c>
      <c r="H4134" s="9">
        <v>83526.6209784112</v>
      </c>
      <c r="L4134" s="9">
        <f t="shared" si="321"/>
        <v>155.23306987783451</v>
      </c>
      <c r="M4134" s="9">
        <f t="shared" si="325"/>
        <v>146.88293012216548</v>
      </c>
      <c r="N4134" s="9">
        <f t="shared" si="322"/>
        <v>83680.674119898904</v>
      </c>
      <c r="O4134" s="9">
        <f t="shared" si="323"/>
        <v>21465.125141738215</v>
      </c>
      <c r="U4134" s="15">
        <f t="shared" si="324"/>
        <v>172118.50636</v>
      </c>
    </row>
    <row r="4135" spans="1:21" x14ac:dyDescent="0.3">
      <c r="A4135" s="3" t="s">
        <v>4141</v>
      </c>
      <c r="B4135" s="3" t="s">
        <v>9</v>
      </c>
      <c r="C4135" s="8">
        <v>31677.249999989999</v>
      </c>
      <c r="D4135" s="8">
        <v>594.92999999999995</v>
      </c>
      <c r="E4135" s="8">
        <v>300.86200000000002</v>
      </c>
      <c r="F4135" s="9">
        <v>156.19133977980499</v>
      </c>
      <c r="G4135" s="9">
        <v>144.67066022019401</v>
      </c>
      <c r="H4135" s="9">
        <v>86068.915884800095</v>
      </c>
      <c r="L4135" s="9">
        <f t="shared" si="321"/>
        <v>155.91973740378003</v>
      </c>
      <c r="M4135" s="9">
        <f t="shared" si="325"/>
        <v>144.94226259621999</v>
      </c>
      <c r="N4135" s="9">
        <f t="shared" si="322"/>
        <v>86230.500286369148</v>
      </c>
      <c r="O4135" s="9">
        <f t="shared" si="323"/>
        <v>22006.827118580375</v>
      </c>
      <c r="U4135" s="15">
        <f t="shared" si="324"/>
        <v>178991.82965999999</v>
      </c>
    </row>
    <row r="4136" spans="1:21" x14ac:dyDescent="0.3">
      <c r="A4136" s="3" t="s">
        <v>4142</v>
      </c>
      <c r="B4136" s="3" t="s">
        <v>9</v>
      </c>
      <c r="C4136" s="8">
        <v>32990.243999990002</v>
      </c>
      <c r="D4136" s="8">
        <v>613.71</v>
      </c>
      <c r="E4136" s="8">
        <v>298.17200000000003</v>
      </c>
      <c r="F4136" s="9">
        <v>162.665332692161</v>
      </c>
      <c r="G4136" s="9">
        <v>135.506667307838</v>
      </c>
      <c r="H4136" s="9">
        <v>83161.796793493704</v>
      </c>
      <c r="L4136" s="9">
        <f t="shared" si="321"/>
        <v>162.38247263782984</v>
      </c>
      <c r="M4136" s="9">
        <f t="shared" si="325"/>
        <v>135.78952736217019</v>
      </c>
      <c r="N4136" s="9">
        <f t="shared" si="322"/>
        <v>83335.390837437473</v>
      </c>
      <c r="O4136" s="9">
        <f t="shared" si="323"/>
        <v>18735.265644731346</v>
      </c>
      <c r="U4136" s="15">
        <f t="shared" si="324"/>
        <v>182991.13812000002</v>
      </c>
    </row>
    <row r="4137" spans="1:21" x14ac:dyDescent="0.3">
      <c r="A4137" s="3" t="s">
        <v>4143</v>
      </c>
      <c r="B4137" s="3" t="s">
        <v>9</v>
      </c>
      <c r="C4137" s="8">
        <v>35210.061999999998</v>
      </c>
      <c r="D4137" s="8">
        <v>665.94999999999902</v>
      </c>
      <c r="E4137" s="8">
        <v>299.59500000000003</v>
      </c>
      <c r="F4137" s="9">
        <v>173.61061195374401</v>
      </c>
      <c r="G4137" s="9">
        <v>125.98438804625501</v>
      </c>
      <c r="H4137" s="9">
        <v>83899.303219403504</v>
      </c>
      <c r="L4137" s="9">
        <f t="shared" si="321"/>
        <v>173.30871906534017</v>
      </c>
      <c r="M4137" s="9">
        <f t="shared" si="325"/>
        <v>126.28628093465986</v>
      </c>
      <c r="N4137" s="9">
        <f t="shared" si="322"/>
        <v>84100.348788436604</v>
      </c>
      <c r="O4137" s="9">
        <f t="shared" si="323"/>
        <v>13053.708322424845</v>
      </c>
      <c r="U4137" s="15">
        <f t="shared" si="324"/>
        <v>199515.29024999973</v>
      </c>
    </row>
    <row r="4138" spans="1:21" x14ac:dyDescent="0.3">
      <c r="A4138" s="3" t="s">
        <v>4144</v>
      </c>
      <c r="B4138" s="3" t="s">
        <v>9</v>
      </c>
      <c r="C4138" s="8">
        <v>36945.268999999898</v>
      </c>
      <c r="D4138" s="8">
        <v>699.23</v>
      </c>
      <c r="E4138" s="8">
        <v>298.78500000000003</v>
      </c>
      <c r="F4138" s="9">
        <v>182.16641481306399</v>
      </c>
      <c r="G4138" s="9">
        <v>116.61858518693499</v>
      </c>
      <c r="H4138" s="9">
        <v>81543.213320260897</v>
      </c>
      <c r="L4138" s="9">
        <f t="shared" si="321"/>
        <v>181.84964417030577</v>
      </c>
      <c r="M4138" s="9">
        <f t="shared" si="325"/>
        <v>116.93535582969426</v>
      </c>
      <c r="N4138" s="9">
        <f t="shared" si="322"/>
        <v>81764.708856797122</v>
      </c>
      <c r="O4138" s="9">
        <f t="shared" si="323"/>
        <v>7733.9796488018073</v>
      </c>
      <c r="U4138" s="15">
        <f t="shared" si="324"/>
        <v>208919.43555000002</v>
      </c>
    </row>
    <row r="4139" spans="1:21" x14ac:dyDescent="0.3">
      <c r="A4139" s="3" t="s">
        <v>4145</v>
      </c>
      <c r="B4139" s="3" t="s">
        <v>9</v>
      </c>
      <c r="C4139" s="8">
        <v>38517.589999989999</v>
      </c>
      <c r="D4139" s="8">
        <v>715.91</v>
      </c>
      <c r="E4139" s="8">
        <v>298.68</v>
      </c>
      <c r="F4139" s="9">
        <v>189.91907401019901</v>
      </c>
      <c r="G4139" s="9">
        <v>108.7609259898</v>
      </c>
      <c r="H4139" s="9">
        <v>77863.034525358104</v>
      </c>
      <c r="L4139" s="9">
        <f t="shared" si="321"/>
        <v>189.58882220605642</v>
      </c>
      <c r="M4139" s="9">
        <f t="shared" si="325"/>
        <v>109.09117779394359</v>
      </c>
      <c r="N4139" s="9">
        <f t="shared" si="322"/>
        <v>78099.465094462154</v>
      </c>
      <c r="O4139" s="9">
        <f t="shared" si="323"/>
        <v>2377.917329607365</v>
      </c>
      <c r="U4139" s="15">
        <f t="shared" si="324"/>
        <v>213827.9988</v>
      </c>
    </row>
    <row r="4140" spans="1:21" x14ac:dyDescent="0.3">
      <c r="A4140" s="3" t="s">
        <v>4146</v>
      </c>
      <c r="B4140" s="3" t="s">
        <v>9</v>
      </c>
      <c r="C4140" s="8">
        <v>39252.002</v>
      </c>
      <c r="D4140" s="8">
        <v>717.65</v>
      </c>
      <c r="E4140" s="8">
        <v>299.51100000000002</v>
      </c>
      <c r="F4140" s="9">
        <v>193.540246751897</v>
      </c>
      <c r="G4140" s="9">
        <v>105.970753248102</v>
      </c>
      <c r="H4140" s="9">
        <v>76049.911068500602</v>
      </c>
      <c r="L4140" s="9">
        <f t="shared" si="321"/>
        <v>193.20369806137154</v>
      </c>
      <c r="M4140" s="9">
        <f t="shared" si="325"/>
        <v>106.30730193862848</v>
      </c>
      <c r="N4140" s="9">
        <f t="shared" si="322"/>
        <v>76291.43523625673</v>
      </c>
      <c r="O4140" s="9">
        <f t="shared" si="323"/>
        <v>-210.51886384600115</v>
      </c>
      <c r="U4140" s="15">
        <f t="shared" si="324"/>
        <v>214944.06915000002</v>
      </c>
    </row>
    <row r="4141" spans="1:21" x14ac:dyDescent="0.3">
      <c r="A4141" s="3" t="s">
        <v>4147</v>
      </c>
      <c r="B4141" s="3" t="s">
        <v>9</v>
      </c>
      <c r="C4141" s="8">
        <v>39817.703999999998</v>
      </c>
      <c r="D4141" s="8">
        <v>718.24</v>
      </c>
      <c r="E4141" s="8">
        <v>300.09199999999998</v>
      </c>
      <c r="F4141" s="9">
        <v>196.32955937518801</v>
      </c>
      <c r="G4141" s="9">
        <v>103.76244062481101</v>
      </c>
      <c r="H4141" s="9">
        <v>74526.335354364404</v>
      </c>
      <c r="L4141" s="9">
        <f t="shared" si="321"/>
        <v>195.98816032652462</v>
      </c>
      <c r="M4141" s="9">
        <f t="shared" si="325"/>
        <v>104.10383967347536</v>
      </c>
      <c r="N4141" s="9">
        <f t="shared" si="322"/>
        <v>74771.541807076952</v>
      </c>
      <c r="O4141" s="9">
        <f t="shared" si="323"/>
        <v>-2210.6041145753456</v>
      </c>
      <c r="U4141" s="15">
        <f t="shared" si="324"/>
        <v>215538.07807999998</v>
      </c>
    </row>
    <row r="4142" spans="1:21" x14ac:dyDescent="0.3">
      <c r="A4142" s="3" t="s">
        <v>4148</v>
      </c>
      <c r="B4142" s="3" t="s">
        <v>9</v>
      </c>
      <c r="C4142" s="8">
        <v>39681.800999990002</v>
      </c>
      <c r="D4142" s="8">
        <v>718.08</v>
      </c>
      <c r="E4142" s="8">
        <v>297.28199999999998</v>
      </c>
      <c r="F4142" s="9">
        <v>195.659461066413</v>
      </c>
      <c r="G4142" s="9">
        <v>101.622538933586</v>
      </c>
      <c r="H4142" s="9">
        <v>72973.112757430004</v>
      </c>
      <c r="L4142" s="9">
        <f t="shared" si="321"/>
        <v>195.31922725708358</v>
      </c>
      <c r="M4142" s="9">
        <f t="shared" si="325"/>
        <v>101.9627727429164</v>
      </c>
      <c r="N4142" s="9">
        <f t="shared" si="322"/>
        <v>73217.427851233413</v>
      </c>
      <c r="O4142" s="9">
        <f t="shared" si="323"/>
        <v>-1729.7642069478065</v>
      </c>
      <c r="U4142" s="15">
        <f t="shared" si="324"/>
        <v>213472.25855999999</v>
      </c>
    </row>
    <row r="4143" spans="1:21" x14ac:dyDescent="0.3">
      <c r="A4143" s="3" t="s">
        <v>4149</v>
      </c>
      <c r="B4143" s="3" t="s">
        <v>9</v>
      </c>
      <c r="C4143" s="8">
        <v>39495.620999999897</v>
      </c>
      <c r="D4143" s="8">
        <v>714.56</v>
      </c>
      <c r="E4143" s="8">
        <v>298.7</v>
      </c>
      <c r="F4143" s="9">
        <v>194.741461440856</v>
      </c>
      <c r="G4143" s="9">
        <v>103.95853855914299</v>
      </c>
      <c r="H4143" s="9">
        <v>74284.613312821297</v>
      </c>
      <c r="L4143" s="9">
        <f t="shared" si="321"/>
        <v>194.40282394845349</v>
      </c>
      <c r="M4143" s="9">
        <f t="shared" si="325"/>
        <v>104.2971760515465</v>
      </c>
      <c r="N4143" s="9">
        <f t="shared" si="322"/>
        <v>74526.590119393062</v>
      </c>
      <c r="O4143" s="9">
        <f t="shared" si="323"/>
        <v>-1066.4598224245183</v>
      </c>
      <c r="U4143" s="15">
        <f t="shared" si="324"/>
        <v>213439.07199999999</v>
      </c>
    </row>
    <row r="4144" spans="1:21" x14ac:dyDescent="0.3">
      <c r="A4144" s="3" t="s">
        <v>4150</v>
      </c>
      <c r="B4144" s="3" t="s">
        <v>9</v>
      </c>
      <c r="C4144" s="8">
        <v>40339.868000000002</v>
      </c>
      <c r="D4144" s="8">
        <v>716.52</v>
      </c>
      <c r="E4144" s="8">
        <v>298.58199999999999</v>
      </c>
      <c r="F4144" s="9">
        <v>198.90419873765799</v>
      </c>
      <c r="G4144" s="9">
        <v>99.677801262341006</v>
      </c>
      <c r="H4144" s="9">
        <v>71421.138160492599</v>
      </c>
      <c r="L4144" s="9">
        <f t="shared" si="321"/>
        <v>198.55832262791549</v>
      </c>
      <c r="M4144" s="9">
        <f t="shared" si="325"/>
        <v>100.02367737208451</v>
      </c>
      <c r="N4144" s="9">
        <f t="shared" si="322"/>
        <v>71668.965310645988</v>
      </c>
      <c r="O4144" s="9">
        <f t="shared" si="323"/>
        <v>-4046.8829786922583</v>
      </c>
      <c r="U4144" s="15">
        <f t="shared" si="324"/>
        <v>213939.97464</v>
      </c>
    </row>
    <row r="4145" spans="1:21" x14ac:dyDescent="0.3">
      <c r="A4145" s="3" t="s">
        <v>4151</v>
      </c>
      <c r="B4145" s="3" t="s">
        <v>9</v>
      </c>
      <c r="C4145" s="8">
        <v>41150.691999999901</v>
      </c>
      <c r="D4145" s="8">
        <v>718.87</v>
      </c>
      <c r="E4145" s="8">
        <v>298.214</v>
      </c>
      <c r="F4145" s="9">
        <v>202.90213690734399</v>
      </c>
      <c r="G4145" s="9">
        <v>95.311863092655898</v>
      </c>
      <c r="H4145" s="9">
        <v>68516.839021417501</v>
      </c>
      <c r="L4145" s="9">
        <f t="shared" si="321"/>
        <v>202.5493087507862</v>
      </c>
      <c r="M4145" s="9">
        <f t="shared" si="325"/>
        <v>95.664691249213803</v>
      </c>
      <c r="N4145" s="9">
        <f t="shared" si="322"/>
        <v>68770.476598322333</v>
      </c>
      <c r="O4145" s="9">
        <f t="shared" si="323"/>
        <v>-6929.1559007473288</v>
      </c>
      <c r="U4145" s="15">
        <f t="shared" si="324"/>
        <v>214377.09818</v>
      </c>
    </row>
    <row r="4146" spans="1:21" x14ac:dyDescent="0.3">
      <c r="A4146" s="3" t="s">
        <v>4152</v>
      </c>
      <c r="B4146" s="3" t="s">
        <v>9</v>
      </c>
      <c r="C4146" s="8">
        <v>41916.253999989996</v>
      </c>
      <c r="D4146" s="8">
        <v>721.43999999999903</v>
      </c>
      <c r="E4146" s="8">
        <v>299.64999999999998</v>
      </c>
      <c r="F4146" s="9">
        <v>206.676901271769</v>
      </c>
      <c r="G4146" s="9">
        <v>92.973098728230795</v>
      </c>
      <c r="H4146" s="9">
        <v>67074.512346494797</v>
      </c>
      <c r="L4146" s="9">
        <f t="shared" si="321"/>
        <v>206.31750914712131</v>
      </c>
      <c r="M4146" s="9">
        <f t="shared" si="325"/>
        <v>93.332490852878664</v>
      </c>
      <c r="N4146" s="9">
        <f t="shared" si="322"/>
        <v>67333.792200900687</v>
      </c>
      <c r="O4146" s="9">
        <f t="shared" si="323"/>
        <v>-9672.4585101729735</v>
      </c>
      <c r="U4146" s="15">
        <f t="shared" si="324"/>
        <v>216179.49599999969</v>
      </c>
    </row>
    <row r="4147" spans="1:21" x14ac:dyDescent="0.3">
      <c r="A4147" s="3" t="s">
        <v>4153</v>
      </c>
      <c r="B4147" s="3" t="s">
        <v>9</v>
      </c>
      <c r="C4147" s="8">
        <v>42933.211999990002</v>
      </c>
      <c r="D4147" s="8">
        <v>725.349999999999</v>
      </c>
      <c r="E4147" s="8">
        <v>297.93599999999998</v>
      </c>
      <c r="F4147" s="9">
        <v>211.69122645845101</v>
      </c>
      <c r="G4147" s="9">
        <v>86.244773541548199</v>
      </c>
      <c r="H4147" s="9">
        <v>62557.646488361897</v>
      </c>
      <c r="L4147" s="9">
        <f t="shared" si="321"/>
        <v>211.32311488343757</v>
      </c>
      <c r="M4147" s="9">
        <f t="shared" si="325"/>
        <v>86.61288511656241</v>
      </c>
      <c r="N4147" s="9">
        <f t="shared" si="322"/>
        <v>62824.656219298457</v>
      </c>
      <c r="O4147" s="9">
        <f t="shared" si="323"/>
        <v>-13355.696610349585</v>
      </c>
      <c r="U4147" s="15">
        <f t="shared" si="324"/>
        <v>216107.87759999969</v>
      </c>
    </row>
    <row r="4148" spans="1:21" x14ac:dyDescent="0.3">
      <c r="A4148" s="3" t="s">
        <v>4154</v>
      </c>
      <c r="B4148" s="3" t="s">
        <v>9</v>
      </c>
      <c r="C4148" s="8">
        <v>43880.108</v>
      </c>
      <c r="D4148" s="8">
        <v>719.54</v>
      </c>
      <c r="E4148" s="8">
        <v>297.84100000000001</v>
      </c>
      <c r="F4148" s="9">
        <v>216.36009622693601</v>
      </c>
      <c r="G4148" s="9">
        <v>81.480903773063005</v>
      </c>
      <c r="H4148" s="9">
        <v>58628.769500869697</v>
      </c>
      <c r="L4148" s="9">
        <f t="shared" si="321"/>
        <v>215.98386591675944</v>
      </c>
      <c r="M4148" s="9">
        <f t="shared" si="325"/>
        <v>81.857134083240567</v>
      </c>
      <c r="N4148" s="9">
        <f t="shared" si="322"/>
        <v>58899.482258254917</v>
      </c>
      <c r="O4148" s="9">
        <f t="shared" si="323"/>
        <v>-16602.315264099867</v>
      </c>
      <c r="U4148" s="15">
        <f t="shared" si="324"/>
        <v>214308.51314</v>
      </c>
    </row>
    <row r="4149" spans="1:21" x14ac:dyDescent="0.3">
      <c r="A4149" s="3" t="s">
        <v>4155</v>
      </c>
      <c r="B4149" s="3" t="s">
        <v>9</v>
      </c>
      <c r="C4149" s="8">
        <v>46145.418999989997</v>
      </c>
      <c r="D4149" s="8">
        <v>777.66</v>
      </c>
      <c r="E4149" s="8">
        <v>297.58999999999997</v>
      </c>
      <c r="F4149" s="9">
        <v>227.529688287689</v>
      </c>
      <c r="G4149" s="9">
        <v>70.060311712310096</v>
      </c>
      <c r="H4149" s="9">
        <v>54483.102006195099</v>
      </c>
      <c r="L4149" s="9">
        <f t="shared" si="321"/>
        <v>227.13403508410971</v>
      </c>
      <c r="M4149" s="9">
        <f t="shared" si="325"/>
        <v>70.455964915890263</v>
      </c>
      <c r="N4149" s="9">
        <f t="shared" si="322"/>
        <v>54790.785676491221</v>
      </c>
      <c r="O4149" s="9">
        <f t="shared" si="323"/>
        <v>-26614.38837173126</v>
      </c>
      <c r="U4149" s="15">
        <f t="shared" si="324"/>
        <v>231423.83939999997</v>
      </c>
    </row>
    <row r="4150" spans="1:21" x14ac:dyDescent="0.3">
      <c r="A4150" s="3" t="s">
        <v>4156</v>
      </c>
      <c r="B4150" s="3" t="s">
        <v>9</v>
      </c>
      <c r="C4150" s="8">
        <v>45254.396999999997</v>
      </c>
      <c r="D4150" s="8">
        <v>740.14</v>
      </c>
      <c r="E4150" s="8">
        <v>294.30900000000003</v>
      </c>
      <c r="F4150" s="9">
        <v>223.13631702118801</v>
      </c>
      <c r="G4150" s="9">
        <v>71.172682978811096</v>
      </c>
      <c r="H4150" s="9">
        <v>52677.749579937197</v>
      </c>
      <c r="L4150" s="9">
        <f t="shared" si="321"/>
        <v>222.74830348621293</v>
      </c>
      <c r="M4150" s="9">
        <f t="shared" si="325"/>
        <v>71.560696513787093</v>
      </c>
      <c r="N4150" s="9">
        <f t="shared" si="322"/>
        <v>52964.933917714377</v>
      </c>
      <c r="O4150" s="9">
        <f t="shared" si="323"/>
        <v>-22084.26044654123</v>
      </c>
      <c r="U4150" s="15">
        <f t="shared" si="324"/>
        <v>217829.86326000001</v>
      </c>
    </row>
    <row r="4151" spans="1:21" x14ac:dyDescent="0.3">
      <c r="A4151" s="3" t="s">
        <v>4157</v>
      </c>
      <c r="B4151" s="3" t="s">
        <v>9</v>
      </c>
      <c r="C4151" s="8">
        <v>44154.447</v>
      </c>
      <c r="D4151" s="8">
        <v>733.02</v>
      </c>
      <c r="E4151" s="8">
        <v>298.78500000000003</v>
      </c>
      <c r="F4151" s="9">
        <v>217.71278233333399</v>
      </c>
      <c r="G4151" s="9">
        <v>81.072217666666006</v>
      </c>
      <c r="H4151" s="9">
        <v>59427.556994019498</v>
      </c>
      <c r="L4151" s="9">
        <f t="shared" si="321"/>
        <v>217.33419982641476</v>
      </c>
      <c r="M4151" s="9">
        <f t="shared" si="325"/>
        <v>81.450800173585264</v>
      </c>
      <c r="N4151" s="9">
        <f t="shared" si="322"/>
        <v>59705.065543241471</v>
      </c>
      <c r="O4151" s="9">
        <f t="shared" si="323"/>
        <v>-17903.167976551333</v>
      </c>
      <c r="U4151" s="15">
        <f t="shared" si="324"/>
        <v>219015.38070000001</v>
      </c>
    </row>
    <row r="4152" spans="1:21" x14ac:dyDescent="0.3">
      <c r="A4152" s="3" t="s">
        <v>4158</v>
      </c>
      <c r="B4152" s="3" t="s">
        <v>9</v>
      </c>
      <c r="C4152" s="8">
        <v>42737.653999989998</v>
      </c>
      <c r="D4152" s="8">
        <v>727.19</v>
      </c>
      <c r="E4152" s="8">
        <v>298.44200000000001</v>
      </c>
      <c r="F4152" s="9">
        <v>210.72698663256099</v>
      </c>
      <c r="G4152" s="9">
        <v>87.715013367438004</v>
      </c>
      <c r="H4152" s="9">
        <v>63785.480570667198</v>
      </c>
      <c r="L4152" s="9">
        <f t="shared" si="321"/>
        <v>210.36055178193038</v>
      </c>
      <c r="M4152" s="9">
        <f t="shared" si="325"/>
        <v>88.081448218069625</v>
      </c>
      <c r="N4152" s="9">
        <f t="shared" si="322"/>
        <v>64051.948329698054</v>
      </c>
      <c r="O4152" s="9">
        <f t="shared" si="323"/>
        <v>-12689.609829867473</v>
      </c>
      <c r="U4152" s="15">
        <f t="shared" si="324"/>
        <v>217024.03798000002</v>
      </c>
    </row>
    <row r="4153" spans="1:21" x14ac:dyDescent="0.3">
      <c r="A4153" s="3" t="s">
        <v>4159</v>
      </c>
      <c r="B4153" s="3" t="s">
        <v>9</v>
      </c>
      <c r="C4153" s="8">
        <v>40326.268999990003</v>
      </c>
      <c r="D4153" s="8">
        <v>714.64</v>
      </c>
      <c r="E4153" s="8">
        <v>296.50700000000001</v>
      </c>
      <c r="F4153" s="9">
        <v>198.83714600955801</v>
      </c>
      <c r="G4153" s="9">
        <v>97.669853990441794</v>
      </c>
      <c r="H4153" s="9">
        <v>69798.784455729299</v>
      </c>
      <c r="L4153" s="9">
        <f t="shared" si="321"/>
        <v>198.49138649834256</v>
      </c>
      <c r="M4153" s="9">
        <f t="shared" si="325"/>
        <v>98.015613501657441</v>
      </c>
      <c r="N4153" s="9">
        <f t="shared" si="322"/>
        <v>70045.878032824476</v>
      </c>
      <c r="O4153" s="9">
        <f t="shared" si="323"/>
        <v>-3988.4295607286608</v>
      </c>
      <c r="U4153" s="15">
        <f t="shared" si="324"/>
        <v>211895.76248</v>
      </c>
    </row>
    <row r="4154" spans="1:21" x14ac:dyDescent="0.3">
      <c r="A4154" s="3" t="s">
        <v>4160</v>
      </c>
      <c r="B4154" s="3" t="s">
        <v>9</v>
      </c>
      <c r="C4154" s="8">
        <v>37344.592999999899</v>
      </c>
      <c r="D4154" s="8">
        <v>693.93</v>
      </c>
      <c r="E4154" s="8">
        <v>297.53199999999998</v>
      </c>
      <c r="F4154" s="9">
        <v>184.13536573419</v>
      </c>
      <c r="G4154" s="9">
        <v>113.396634265809</v>
      </c>
      <c r="H4154" s="9">
        <v>78689.326416072901</v>
      </c>
      <c r="L4154" s="9">
        <f t="shared" si="321"/>
        <v>183.81517126685128</v>
      </c>
      <c r="M4154" s="9">
        <f t="shared" si="325"/>
        <v>113.7168287331487</v>
      </c>
      <c r="N4154" s="9">
        <f t="shared" si="322"/>
        <v>78911.518962793867</v>
      </c>
      <c r="O4154" s="9">
        <f t="shared" si="323"/>
        <v>6311.4196722779325</v>
      </c>
      <c r="U4154" s="15">
        <f t="shared" si="324"/>
        <v>206466.38075999997</v>
      </c>
    </row>
    <row r="4155" spans="1:21" x14ac:dyDescent="0.3">
      <c r="A4155" s="3" t="s">
        <v>4161</v>
      </c>
      <c r="B4155" s="3" t="s">
        <v>9</v>
      </c>
      <c r="C4155" s="8">
        <v>35073.82499999</v>
      </c>
      <c r="D4155" s="8">
        <v>681.11</v>
      </c>
      <c r="E4155" s="8">
        <v>299.93599999999998</v>
      </c>
      <c r="F4155" s="9">
        <v>172.93886678776099</v>
      </c>
      <c r="G4155" s="9">
        <v>126.997133212238</v>
      </c>
      <c r="H4155" s="9">
        <v>86499.017402187703</v>
      </c>
      <c r="L4155" s="9">
        <f t="shared" si="321"/>
        <v>172.63814200242453</v>
      </c>
      <c r="M4155" s="9">
        <f t="shared" si="325"/>
        <v>127.29785799757545</v>
      </c>
      <c r="N4155" s="9">
        <f t="shared" si="322"/>
        <v>86703.844060728617</v>
      </c>
      <c r="O4155" s="9">
        <f t="shared" si="323"/>
        <v>13807.605840832495</v>
      </c>
      <c r="U4155" s="15">
        <f t="shared" si="324"/>
        <v>204289.40896</v>
      </c>
    </row>
    <row r="4156" spans="1:21" x14ac:dyDescent="0.3">
      <c r="A4156" s="3" t="s">
        <v>4162</v>
      </c>
      <c r="B4156" s="3" t="s">
        <v>9</v>
      </c>
      <c r="C4156" s="8">
        <v>33367.206999989998</v>
      </c>
      <c r="D4156" s="8">
        <v>538.16999999999996</v>
      </c>
      <c r="E4156" s="8">
        <v>299.05599999999998</v>
      </c>
      <c r="F4156" s="9">
        <v>164.52402800243701</v>
      </c>
      <c r="G4156" s="9">
        <v>134.53197199756201</v>
      </c>
      <c r="H4156" s="9">
        <v>72401.071369928395</v>
      </c>
      <c r="L4156" s="9">
        <f t="shared" si="321"/>
        <v>164.23793584789254</v>
      </c>
      <c r="M4156" s="9">
        <f t="shared" si="325"/>
        <v>134.81806415210744</v>
      </c>
      <c r="N4156" s="9">
        <f t="shared" si="322"/>
        <v>72555.03758473965</v>
      </c>
      <c r="O4156" s="9">
        <f t="shared" si="323"/>
        <v>15430.634903314491</v>
      </c>
      <c r="U4156" s="15">
        <f t="shared" si="324"/>
        <v>160942.96751999998</v>
      </c>
    </row>
    <row r="4157" spans="1:21" x14ac:dyDescent="0.3">
      <c r="A4157" s="3" t="s">
        <v>4163</v>
      </c>
      <c r="B4157" s="3" t="s">
        <v>9</v>
      </c>
      <c r="C4157" s="8">
        <v>32077.93299999</v>
      </c>
      <c r="D4157" s="8">
        <v>448.59</v>
      </c>
      <c r="E4157" s="8">
        <v>275.11599999999999</v>
      </c>
      <c r="F4157" s="9">
        <v>158.16699153609801</v>
      </c>
      <c r="G4157" s="9">
        <v>116.949008463901</v>
      </c>
      <c r="H4157" s="9">
        <v>52462.155706821701</v>
      </c>
      <c r="L4157" s="9">
        <f t="shared" si="321"/>
        <v>157.89195368335541</v>
      </c>
      <c r="M4157" s="9">
        <f t="shared" si="325"/>
        <v>117.22404631664457</v>
      </c>
      <c r="N4157" s="9">
        <f t="shared" si="322"/>
        <v>52585.534937183584</v>
      </c>
      <c r="O4157" s="9">
        <f t="shared" si="323"/>
        <v>15708.903886626113</v>
      </c>
      <c r="U4157" s="15">
        <f t="shared" si="324"/>
        <v>123414.28643999998</v>
      </c>
    </row>
    <row r="4158" spans="1:21" x14ac:dyDescent="0.3">
      <c r="A4158" s="3" t="s">
        <v>4164</v>
      </c>
      <c r="B4158" s="3" t="s">
        <v>9</v>
      </c>
      <c r="C4158" s="8">
        <v>31666.347000000002</v>
      </c>
      <c r="D4158" s="8">
        <v>441.88</v>
      </c>
      <c r="E4158" s="8">
        <v>238.68100000000001</v>
      </c>
      <c r="F4158" s="9">
        <v>156.13758024651099</v>
      </c>
      <c r="G4158" s="9">
        <v>82.543419753488806</v>
      </c>
      <c r="H4158" s="9">
        <v>36474.286320671599</v>
      </c>
      <c r="L4158" s="9">
        <f t="shared" si="321"/>
        <v>155.8660713533699</v>
      </c>
      <c r="M4158" s="9">
        <f t="shared" si="325"/>
        <v>82.814928646630108</v>
      </c>
      <c r="N4158" s="9">
        <f t="shared" si="322"/>
        <v>36594.260670372911</v>
      </c>
      <c r="O4158" s="9">
        <f t="shared" si="323"/>
        <v>16369.127309133601</v>
      </c>
      <c r="U4158" s="15">
        <f t="shared" si="324"/>
        <v>105468.36028000001</v>
      </c>
    </row>
    <row r="4159" spans="1:21" x14ac:dyDescent="0.3">
      <c r="A4159" s="3" t="s">
        <v>4165</v>
      </c>
      <c r="B4159" s="3" t="s">
        <v>9</v>
      </c>
      <c r="C4159" s="8">
        <v>31936.346000000001</v>
      </c>
      <c r="D4159" s="8">
        <v>459.409999999999</v>
      </c>
      <c r="E4159" s="8">
        <v>270.262</v>
      </c>
      <c r="F4159" s="9">
        <v>157.468867070626</v>
      </c>
      <c r="G4159" s="9">
        <v>112.793132929373</v>
      </c>
      <c r="H4159" s="9">
        <v>51818.2931990832</v>
      </c>
      <c r="L4159" s="9">
        <f t="shared" si="321"/>
        <v>157.19504319212788</v>
      </c>
      <c r="M4159" s="9">
        <f t="shared" si="325"/>
        <v>113.06695680787212</v>
      </c>
      <c r="N4159" s="9">
        <f t="shared" si="322"/>
        <v>51944.090627104415</v>
      </c>
      <c r="O4159" s="9">
        <f t="shared" si="323"/>
        <v>16407.970619315616</v>
      </c>
      <c r="U4159" s="15">
        <f t="shared" si="324"/>
        <v>124161.06541999974</v>
      </c>
    </row>
    <row r="4160" spans="1:21" x14ac:dyDescent="0.3">
      <c r="A4160" s="3" t="s">
        <v>4166</v>
      </c>
      <c r="B4160" s="3" t="s">
        <v>9</v>
      </c>
      <c r="C4160" s="8">
        <v>33140.6</v>
      </c>
      <c r="D4160" s="8">
        <v>540.27</v>
      </c>
      <c r="E4160" s="8">
        <v>300.28699999999998</v>
      </c>
      <c r="F4160" s="9">
        <v>163.40669455550099</v>
      </c>
      <c r="G4160" s="9">
        <v>136.88030544449799</v>
      </c>
      <c r="H4160" s="9">
        <v>73952.322622499094</v>
      </c>
      <c r="L4160" s="9">
        <f t="shared" si="321"/>
        <v>163.12254534106793</v>
      </c>
      <c r="M4160" s="9">
        <f t="shared" si="325"/>
        <v>137.16445465893204</v>
      </c>
      <c r="N4160" s="9">
        <f t="shared" si="322"/>
        <v>74105.839918581216</v>
      </c>
      <c r="O4160" s="9">
        <f t="shared" si="323"/>
        <v>16093.4590090982</v>
      </c>
      <c r="U4160" s="15">
        <f t="shared" si="324"/>
        <v>162236.05748999998</v>
      </c>
    </row>
    <row r="4161" spans="1:21" x14ac:dyDescent="0.3">
      <c r="A4161" s="3" t="s">
        <v>4167</v>
      </c>
      <c r="B4161" s="3" t="s">
        <v>9</v>
      </c>
      <c r="C4161" s="8">
        <v>35248.300000000003</v>
      </c>
      <c r="D4161" s="8">
        <v>642.66</v>
      </c>
      <c r="E4161" s="8">
        <v>299.03899999999999</v>
      </c>
      <c r="F4161" s="9">
        <v>173.799152450489</v>
      </c>
      <c r="G4161" s="9">
        <v>125.23984754951</v>
      </c>
      <c r="H4161" s="9">
        <v>80486.640426168393</v>
      </c>
      <c r="L4161" s="9">
        <f t="shared" si="321"/>
        <v>173.49693170749973</v>
      </c>
      <c r="M4161" s="9">
        <f t="shared" si="325"/>
        <v>125.54206829250026</v>
      </c>
      <c r="N4161" s="9">
        <f t="shared" si="322"/>
        <v>80680.865608858207</v>
      </c>
      <c r="O4161" s="9">
        <f t="shared" si="323"/>
        <v>12476.229524354621</v>
      </c>
      <c r="U4161" s="15">
        <f t="shared" si="324"/>
        <v>192180.40373999998</v>
      </c>
    </row>
    <row r="4162" spans="1:21" x14ac:dyDescent="0.3">
      <c r="A4162" s="3" t="s">
        <v>4168</v>
      </c>
      <c r="B4162" s="3" t="s">
        <v>9</v>
      </c>
      <c r="C4162" s="8">
        <v>36992.064999989998</v>
      </c>
      <c r="D4162" s="8">
        <v>699.57</v>
      </c>
      <c r="E4162" s="8">
        <v>299.73</v>
      </c>
      <c r="F4162" s="9">
        <v>182.39715232767699</v>
      </c>
      <c r="G4162" s="9">
        <v>117.332847672322</v>
      </c>
      <c r="H4162" s="9">
        <v>82082.540246126504</v>
      </c>
      <c r="L4162" s="9">
        <f t="shared" si="321"/>
        <v>182.07998045360074</v>
      </c>
      <c r="M4162" s="9">
        <f t="shared" si="325"/>
        <v>117.65001954639928</v>
      </c>
      <c r="N4162" s="9">
        <f t="shared" si="322"/>
        <v>82304.424174074549</v>
      </c>
      <c r="O4162" s="9">
        <f t="shared" si="323"/>
        <v>7576.6039362032052</v>
      </c>
      <c r="U4162" s="15">
        <f t="shared" si="324"/>
        <v>209682.11610000001</v>
      </c>
    </row>
    <row r="4163" spans="1:21" x14ac:dyDescent="0.3">
      <c r="A4163" s="3" t="s">
        <v>4169</v>
      </c>
      <c r="B4163" s="3" t="s">
        <v>9</v>
      </c>
      <c r="C4163" s="8">
        <v>38714.462</v>
      </c>
      <c r="D4163" s="8">
        <v>715.47</v>
      </c>
      <c r="E4163" s="8">
        <v>298.48599999999999</v>
      </c>
      <c r="F4163" s="9">
        <v>190.88979278934499</v>
      </c>
      <c r="G4163" s="9">
        <v>107.596207210654</v>
      </c>
      <c r="H4163" s="9">
        <v>76981.858373006995</v>
      </c>
      <c r="L4163" s="9">
        <f t="shared" ref="L4163:L4226" si="326">C4163*$J$3</f>
        <v>190.55785299451583</v>
      </c>
      <c r="M4163" s="9">
        <f t="shared" si="325"/>
        <v>107.92814700548416</v>
      </c>
      <c r="N4163" s="9">
        <f t="shared" ref="N4163:N4226" si="327">M4163*D4163</f>
        <v>77219.351338013759</v>
      </c>
      <c r="O4163" s="9">
        <f t="shared" si="323"/>
        <v>1683.1433977044328</v>
      </c>
      <c r="U4163" s="15">
        <f t="shared" si="324"/>
        <v>213557.77841999999</v>
      </c>
    </row>
    <row r="4164" spans="1:21" x14ac:dyDescent="0.3">
      <c r="A4164" s="3" t="s">
        <v>4170</v>
      </c>
      <c r="B4164" s="3" t="s">
        <v>9</v>
      </c>
      <c r="C4164" s="8">
        <v>39309.728999990002</v>
      </c>
      <c r="D4164" s="8">
        <v>717.95999999999901</v>
      </c>
      <c r="E4164" s="8">
        <v>296.83100000000002</v>
      </c>
      <c r="F4164" s="9">
        <v>193.82488185974</v>
      </c>
      <c r="G4164" s="9">
        <v>103.00611814025901</v>
      </c>
      <c r="H4164" s="9">
        <v>73954.272579980694</v>
      </c>
      <c r="L4164" s="9">
        <f t="shared" si="326"/>
        <v>193.48783821493763</v>
      </c>
      <c r="M4164" s="9">
        <f t="shared" si="325"/>
        <v>103.34316178506239</v>
      </c>
      <c r="N4164" s="9">
        <f t="shared" si="327"/>
        <v>74196.256435203293</v>
      </c>
      <c r="O4164" s="9">
        <f t="shared" ref="O4164:O4227" si="328">($O$1-L4164)*D4164</f>
        <v>-414.6110653745385</v>
      </c>
      <c r="U4164" s="15">
        <f t="shared" ref="U4164:U4227" si="329">D4164*E4164</f>
        <v>213112.78475999972</v>
      </c>
    </row>
    <row r="4165" spans="1:21" x14ac:dyDescent="0.3">
      <c r="A4165" s="3" t="s">
        <v>4171</v>
      </c>
      <c r="B4165" s="3" t="s">
        <v>9</v>
      </c>
      <c r="C4165" s="8">
        <v>39847.579999989997</v>
      </c>
      <c r="D4165" s="8">
        <v>718.01</v>
      </c>
      <c r="E4165" s="8">
        <v>299.91399999999999</v>
      </c>
      <c r="F4165" s="9">
        <v>196.47686927316599</v>
      </c>
      <c r="G4165" s="9">
        <v>103.437130726833</v>
      </c>
      <c r="H4165" s="9">
        <v>74268.894233173996</v>
      </c>
      <c r="L4165" s="9">
        <f t="shared" si="326"/>
        <v>196.1352140661364</v>
      </c>
      <c r="M4165" s="9">
        <f t="shared" ref="M4165:M4228" si="330">E4165-L4165</f>
        <v>103.77878593386359</v>
      </c>
      <c r="N4165" s="9">
        <f t="shared" si="327"/>
        <v>74514.206088373394</v>
      </c>
      <c r="O4165" s="9">
        <f t="shared" si="328"/>
        <v>-2315.4822745392285</v>
      </c>
      <c r="U4165" s="15">
        <f t="shared" si="329"/>
        <v>215341.25113999998</v>
      </c>
    </row>
    <row r="4166" spans="1:21" x14ac:dyDescent="0.3">
      <c r="A4166" s="3" t="s">
        <v>4172</v>
      </c>
      <c r="B4166" s="3" t="s">
        <v>9</v>
      </c>
      <c r="C4166" s="8">
        <v>39962.385999990001</v>
      </c>
      <c r="D4166" s="8">
        <v>718.02</v>
      </c>
      <c r="E4166" s="8">
        <v>300.23200000000003</v>
      </c>
      <c r="F4166" s="9">
        <v>197.04294438873799</v>
      </c>
      <c r="G4166" s="9">
        <v>103.189055611261</v>
      </c>
      <c r="H4166" s="9">
        <v>74091.805709998007</v>
      </c>
      <c r="L4166" s="9">
        <f t="shared" si="326"/>
        <v>196.70030482914092</v>
      </c>
      <c r="M4166" s="9">
        <f t="shared" si="330"/>
        <v>103.53169517085911</v>
      </c>
      <c r="N4166" s="9">
        <f t="shared" si="327"/>
        <v>74337.82776658026</v>
      </c>
      <c r="O4166" s="9">
        <f t="shared" si="328"/>
        <v>-2721.2609927993371</v>
      </c>
      <c r="U4166" s="15">
        <f t="shared" si="329"/>
        <v>215572.58064</v>
      </c>
    </row>
    <row r="4167" spans="1:21" x14ac:dyDescent="0.3">
      <c r="A4167" s="3" t="s">
        <v>4173</v>
      </c>
      <c r="B4167" s="3" t="s">
        <v>9</v>
      </c>
      <c r="C4167" s="8">
        <v>39640.272999999899</v>
      </c>
      <c r="D4167" s="8">
        <v>712.9</v>
      </c>
      <c r="E4167" s="8">
        <v>299.642</v>
      </c>
      <c r="F4167" s="9">
        <v>195.45469853314901</v>
      </c>
      <c r="G4167" s="9">
        <v>104.18730146685</v>
      </c>
      <c r="H4167" s="9">
        <v>74275.127215717497</v>
      </c>
      <c r="L4167" s="9">
        <f t="shared" si="326"/>
        <v>195.11482078703446</v>
      </c>
      <c r="M4167" s="9">
        <f t="shared" si="330"/>
        <v>104.52717921296554</v>
      </c>
      <c r="N4167" s="9">
        <f t="shared" si="327"/>
        <v>74517.426060923128</v>
      </c>
      <c r="O4167" s="9">
        <f t="shared" si="328"/>
        <v>-1571.5648673820656</v>
      </c>
      <c r="U4167" s="15">
        <f t="shared" si="329"/>
        <v>213614.7818</v>
      </c>
    </row>
    <row r="4168" spans="1:21" x14ac:dyDescent="0.3">
      <c r="A4168" s="3" t="s">
        <v>4174</v>
      </c>
      <c r="B4168" s="3" t="s">
        <v>9</v>
      </c>
      <c r="C4168" s="8">
        <v>40310.099999990001</v>
      </c>
      <c r="D4168" s="8">
        <v>715.56</v>
      </c>
      <c r="E4168" s="8">
        <v>300.10300000000001</v>
      </c>
      <c r="F4168" s="9">
        <v>198.757421356284</v>
      </c>
      <c r="G4168" s="9">
        <v>101.345578643715</v>
      </c>
      <c r="H4168" s="9">
        <v>72518.842254296702</v>
      </c>
      <c r="L4168" s="9">
        <f t="shared" si="326"/>
        <v>198.41180047890961</v>
      </c>
      <c r="M4168" s="9">
        <f t="shared" si="330"/>
        <v>101.6911995210904</v>
      </c>
      <c r="N4168" s="9">
        <f t="shared" si="327"/>
        <v>72766.154729311442</v>
      </c>
      <c r="O4168" s="9">
        <f t="shared" si="328"/>
        <v>-3936.6155392003698</v>
      </c>
      <c r="U4168" s="15">
        <f t="shared" si="329"/>
        <v>214741.70267999999</v>
      </c>
    </row>
    <row r="4169" spans="1:21" x14ac:dyDescent="0.3">
      <c r="A4169" s="3" t="s">
        <v>4175</v>
      </c>
      <c r="B4169" s="3" t="s">
        <v>9</v>
      </c>
      <c r="C4169" s="8">
        <v>41155.885000000002</v>
      </c>
      <c r="D4169" s="8">
        <v>717.59</v>
      </c>
      <c r="E4169" s="8">
        <v>300.43400000000003</v>
      </c>
      <c r="F4169" s="9">
        <v>202.92774208542801</v>
      </c>
      <c r="G4169" s="9">
        <v>97.506257914571407</v>
      </c>
      <c r="H4169" s="9">
        <v>69969.515616917299</v>
      </c>
      <c r="L4169" s="9">
        <f t="shared" si="326"/>
        <v>202.57486940382122</v>
      </c>
      <c r="M4169" s="9">
        <f t="shared" si="330"/>
        <v>97.859130596178801</v>
      </c>
      <c r="N4169" s="9">
        <f t="shared" si="327"/>
        <v>70222.733524511947</v>
      </c>
      <c r="O4169" s="9">
        <f t="shared" si="328"/>
        <v>-6935.1601067891361</v>
      </c>
      <c r="U4169" s="15">
        <f t="shared" si="329"/>
        <v>215588.43406000003</v>
      </c>
    </row>
    <row r="4170" spans="1:21" x14ac:dyDescent="0.3">
      <c r="A4170" s="3" t="s">
        <v>4176</v>
      </c>
      <c r="B4170" s="3" t="s">
        <v>9</v>
      </c>
      <c r="C4170" s="8">
        <v>41939.97</v>
      </c>
      <c r="D4170" s="8">
        <v>722.35999999999899</v>
      </c>
      <c r="E4170" s="8">
        <v>299.61900000000003</v>
      </c>
      <c r="F4170" s="9">
        <v>206.79383799499399</v>
      </c>
      <c r="G4170" s="9">
        <v>92.825162005005794</v>
      </c>
      <c r="H4170" s="9">
        <v>67053.184025935901</v>
      </c>
      <c r="L4170" s="9">
        <f t="shared" si="326"/>
        <v>206.43424252813858</v>
      </c>
      <c r="M4170" s="9">
        <f t="shared" si="330"/>
        <v>93.184757471861445</v>
      </c>
      <c r="N4170" s="9">
        <f t="shared" si="327"/>
        <v>67312.941407373743</v>
      </c>
      <c r="O4170" s="9">
        <f t="shared" si="328"/>
        <v>-9769.1166186586361</v>
      </c>
      <c r="U4170" s="15">
        <f t="shared" si="329"/>
        <v>216432.78083999973</v>
      </c>
    </row>
    <row r="4171" spans="1:21" x14ac:dyDescent="0.3">
      <c r="A4171" s="3" t="s">
        <v>4177</v>
      </c>
      <c r="B4171" s="3" t="s">
        <v>9</v>
      </c>
      <c r="C4171" s="8">
        <v>42807.6689999999</v>
      </c>
      <c r="D4171" s="8">
        <v>724.39</v>
      </c>
      <c r="E4171" s="8">
        <v>300.40600000000001</v>
      </c>
      <c r="F4171" s="9">
        <v>211.072210307478</v>
      </c>
      <c r="G4171" s="9">
        <v>89.333789692521606</v>
      </c>
      <c r="H4171" s="9">
        <v>64712.503915365698</v>
      </c>
      <c r="L4171" s="9">
        <f t="shared" si="326"/>
        <v>210.70517514462358</v>
      </c>
      <c r="M4171" s="9">
        <f t="shared" si="330"/>
        <v>89.700824855376425</v>
      </c>
      <c r="N4171" s="9">
        <f t="shared" si="327"/>
        <v>64978.38051698613</v>
      </c>
      <c r="O4171" s="9">
        <f t="shared" si="328"/>
        <v>-12890.390991835595</v>
      </c>
      <c r="U4171" s="15">
        <f t="shared" si="329"/>
        <v>217611.10234000001</v>
      </c>
    </row>
    <row r="4172" spans="1:21" x14ac:dyDescent="0.3">
      <c r="A4172" s="3" t="s">
        <v>4178</v>
      </c>
      <c r="B4172" s="3" t="s">
        <v>9</v>
      </c>
      <c r="C4172" s="8">
        <v>43585.985999999997</v>
      </c>
      <c r="D4172" s="8">
        <v>719.56</v>
      </c>
      <c r="E4172" s="8">
        <v>299.93799999999999</v>
      </c>
      <c r="F4172" s="9">
        <v>214.90986588059201</v>
      </c>
      <c r="G4172" s="9">
        <v>85.028134119407099</v>
      </c>
      <c r="H4172" s="9">
        <v>61182.844186960603</v>
      </c>
      <c r="L4172" s="9">
        <f t="shared" si="326"/>
        <v>214.53615738761977</v>
      </c>
      <c r="M4172" s="9">
        <f t="shared" si="330"/>
        <v>85.401842612380221</v>
      </c>
      <c r="N4172" s="9">
        <f t="shared" si="327"/>
        <v>61451.749870164305</v>
      </c>
      <c r="O4172" s="9">
        <f t="shared" si="328"/>
        <v>-15561.063585124342</v>
      </c>
      <c r="U4172" s="15">
        <f t="shared" si="329"/>
        <v>215823.38727999997</v>
      </c>
    </row>
    <row r="4173" spans="1:21" x14ac:dyDescent="0.3">
      <c r="A4173" s="3" t="s">
        <v>4179</v>
      </c>
      <c r="B4173" s="3" t="s">
        <v>9</v>
      </c>
      <c r="C4173" s="8">
        <v>46534.101999999999</v>
      </c>
      <c r="D4173" s="8">
        <v>815.31</v>
      </c>
      <c r="E4173" s="8">
        <v>299.43599999999998</v>
      </c>
      <c r="F4173" s="9">
        <v>229.44617152159401</v>
      </c>
      <c r="G4173" s="9">
        <v>69.989828478405201</v>
      </c>
      <c r="H4173" s="9">
        <v>57063.407056728603</v>
      </c>
      <c r="L4173" s="9">
        <f t="shared" si="326"/>
        <v>229.04718572991678</v>
      </c>
      <c r="M4173" s="9">
        <f t="shared" si="330"/>
        <v>70.388814270083202</v>
      </c>
      <c r="N4173" s="9">
        <f t="shared" si="327"/>
        <v>57388.70416254153</v>
      </c>
      <c r="O4173" s="9">
        <f t="shared" si="328"/>
        <v>-29462.720843718103</v>
      </c>
      <c r="U4173" s="15">
        <f t="shared" si="329"/>
        <v>244133.16515999998</v>
      </c>
    </row>
    <row r="4174" spans="1:21" x14ac:dyDescent="0.3">
      <c r="A4174" s="3" t="s">
        <v>4180</v>
      </c>
      <c r="B4174" s="3" t="s">
        <v>9</v>
      </c>
      <c r="C4174" s="8">
        <v>45193.398000000001</v>
      </c>
      <c r="D4174" s="8">
        <v>736.73</v>
      </c>
      <c r="E4174" s="8">
        <v>296.70299999999997</v>
      </c>
      <c r="F4174" s="9">
        <v>222.835548629512</v>
      </c>
      <c r="G4174" s="9">
        <v>73.867451370487402</v>
      </c>
      <c r="H4174" s="9">
        <v>54420.367448179197</v>
      </c>
      <c r="L4174" s="9">
        <f t="shared" si="326"/>
        <v>222.44805810311004</v>
      </c>
      <c r="M4174" s="9">
        <f t="shared" si="330"/>
        <v>74.254941896889932</v>
      </c>
      <c r="N4174" s="9">
        <f t="shared" si="327"/>
        <v>54705.84334369572</v>
      </c>
      <c r="O4174" s="9">
        <f t="shared" si="328"/>
        <v>-21761.313255332581</v>
      </c>
      <c r="U4174" s="15">
        <f t="shared" si="329"/>
        <v>218590.00118999998</v>
      </c>
    </row>
    <row r="4175" spans="1:21" x14ac:dyDescent="0.3">
      <c r="A4175" s="3" t="s">
        <v>4181</v>
      </c>
      <c r="B4175" s="3" t="s">
        <v>9</v>
      </c>
      <c r="C4175" s="8">
        <v>43889.930999999997</v>
      </c>
      <c r="D4175" s="8">
        <v>736.28</v>
      </c>
      <c r="E4175" s="8">
        <v>295.755</v>
      </c>
      <c r="F4175" s="9">
        <v>216.40853059326099</v>
      </c>
      <c r="G4175" s="9">
        <v>79.346469406738294</v>
      </c>
      <c r="H4175" s="9">
        <v>58421.218494793298</v>
      </c>
      <c r="L4175" s="9">
        <f t="shared" si="326"/>
        <v>216.03221606017522</v>
      </c>
      <c r="M4175" s="9">
        <f t="shared" si="330"/>
        <v>79.72278393982478</v>
      </c>
      <c r="N4175" s="9">
        <f t="shared" si="327"/>
        <v>58698.291359214185</v>
      </c>
      <c r="O4175" s="9">
        <f t="shared" si="328"/>
        <v>-17024.165108801732</v>
      </c>
      <c r="U4175" s="15">
        <f t="shared" si="329"/>
        <v>217758.4914</v>
      </c>
    </row>
    <row r="4176" spans="1:21" x14ac:dyDescent="0.3">
      <c r="A4176" s="3" t="s">
        <v>4182</v>
      </c>
      <c r="B4176" s="3" t="s">
        <v>9</v>
      </c>
      <c r="C4176" s="8">
        <v>42693.014999990002</v>
      </c>
      <c r="D4176" s="8">
        <v>728.31</v>
      </c>
      <c r="E4176" s="8">
        <v>299.36099999999999</v>
      </c>
      <c r="F4176" s="9">
        <v>210.50688465980701</v>
      </c>
      <c r="G4176" s="9">
        <v>88.854115340192294</v>
      </c>
      <c r="H4176" s="9">
        <v>64713.3407434154</v>
      </c>
      <c r="L4176" s="9">
        <f t="shared" si="326"/>
        <v>210.14083254626539</v>
      </c>
      <c r="M4176" s="9">
        <f t="shared" si="330"/>
        <v>89.220167453734604</v>
      </c>
      <c r="N4176" s="9">
        <f t="shared" si="327"/>
        <v>64979.940158229445</v>
      </c>
      <c r="O4176" s="9">
        <f t="shared" si="328"/>
        <v>-12549.130335633579</v>
      </c>
      <c r="U4176" s="15">
        <f t="shared" si="329"/>
        <v>218027.60990999997</v>
      </c>
    </row>
    <row r="4177" spans="1:21" x14ac:dyDescent="0.3">
      <c r="A4177" s="3" t="s">
        <v>4183</v>
      </c>
      <c r="B4177" s="3" t="s">
        <v>9</v>
      </c>
      <c r="C4177" s="8">
        <v>40166.006999999998</v>
      </c>
      <c r="D4177" s="8">
        <v>718.52</v>
      </c>
      <c r="E4177" s="8">
        <v>296.87900000000002</v>
      </c>
      <c r="F4177" s="9">
        <v>198.04694053104399</v>
      </c>
      <c r="G4177" s="9">
        <v>98.832059468955194</v>
      </c>
      <c r="H4177" s="9">
        <v>71012.811369633695</v>
      </c>
      <c r="L4177" s="9">
        <f t="shared" si="326"/>
        <v>197.7025551144865</v>
      </c>
      <c r="M4177" s="9">
        <f t="shared" si="330"/>
        <v>99.176444885513519</v>
      </c>
      <c r="N4177" s="9">
        <f t="shared" si="327"/>
        <v>71260.259179139175</v>
      </c>
      <c r="O4177" s="9">
        <f t="shared" si="328"/>
        <v>-3443.2928435875219</v>
      </c>
      <c r="U4177" s="15">
        <f t="shared" si="329"/>
        <v>213313.49908000001</v>
      </c>
    </row>
    <row r="4178" spans="1:21" x14ac:dyDescent="0.3">
      <c r="A4178" s="3" t="s">
        <v>4184</v>
      </c>
      <c r="B4178" s="3" t="s">
        <v>9</v>
      </c>
      <c r="C4178" s="8">
        <v>37598.69799999</v>
      </c>
      <c r="D4178" s="8">
        <v>693.33999999999901</v>
      </c>
      <c r="E4178" s="8">
        <v>297.755</v>
      </c>
      <c r="F4178" s="9">
        <v>185.38828385028901</v>
      </c>
      <c r="G4178" s="9">
        <v>112.36671614971</v>
      </c>
      <c r="H4178" s="9">
        <v>77908.338975239894</v>
      </c>
      <c r="L4178" s="9">
        <f t="shared" si="326"/>
        <v>185.06591067356925</v>
      </c>
      <c r="M4178" s="9">
        <f t="shared" si="330"/>
        <v>112.68908932643075</v>
      </c>
      <c r="N4178" s="9">
        <f t="shared" si="327"/>
        <v>78131.853193587376</v>
      </c>
      <c r="O4178" s="9">
        <f t="shared" si="328"/>
        <v>5438.8658546211173</v>
      </c>
      <c r="U4178" s="15">
        <f t="shared" si="329"/>
        <v>206445.45169999971</v>
      </c>
    </row>
    <row r="4179" spans="1:21" x14ac:dyDescent="0.3">
      <c r="A4179" s="3" t="s">
        <v>4185</v>
      </c>
      <c r="B4179" s="3" t="s">
        <v>9</v>
      </c>
      <c r="C4179" s="8">
        <v>34823.279999990002</v>
      </c>
      <c r="D4179" s="8">
        <v>656.93999999999903</v>
      </c>
      <c r="E4179" s="8">
        <v>298.154</v>
      </c>
      <c r="F4179" s="9">
        <v>171.70350199993501</v>
      </c>
      <c r="G4179" s="9">
        <v>126.450498000064</v>
      </c>
      <c r="H4179" s="9">
        <v>83070.390156162</v>
      </c>
      <c r="L4179" s="9">
        <f t="shared" si="326"/>
        <v>171.40492540035706</v>
      </c>
      <c r="M4179" s="9">
        <f t="shared" si="330"/>
        <v>126.74907459964294</v>
      </c>
      <c r="N4179" s="9">
        <f t="shared" si="327"/>
        <v>83266.537067489306</v>
      </c>
      <c r="O4179" s="9">
        <f t="shared" si="328"/>
        <v>14127.775808192433</v>
      </c>
      <c r="U4179" s="15">
        <f t="shared" si="329"/>
        <v>195869.2887599997</v>
      </c>
    </row>
    <row r="4180" spans="1:21" x14ac:dyDescent="0.3">
      <c r="A4180" s="3" t="s">
        <v>4186</v>
      </c>
      <c r="B4180" s="3" t="s">
        <v>9</v>
      </c>
      <c r="C4180" s="8">
        <v>33067.281999999999</v>
      </c>
      <c r="D4180" s="8">
        <v>596.9</v>
      </c>
      <c r="E4180" s="8">
        <v>299.20699999999999</v>
      </c>
      <c r="F4180" s="9">
        <v>163.04518474483299</v>
      </c>
      <c r="G4180" s="9">
        <v>136.161815255166</v>
      </c>
      <c r="H4180" s="9">
        <v>81274.987525808596</v>
      </c>
      <c r="L4180" s="9">
        <f t="shared" si="326"/>
        <v>162.76166416271519</v>
      </c>
      <c r="M4180" s="9">
        <f t="shared" si="330"/>
        <v>136.4453358372848</v>
      </c>
      <c r="N4180" s="9">
        <f t="shared" si="327"/>
        <v>81444.220961275292</v>
      </c>
      <c r="O4180" s="9">
        <f t="shared" si="328"/>
        <v>17995.752549498931</v>
      </c>
      <c r="U4180" s="15">
        <f t="shared" si="329"/>
        <v>178596.65829999998</v>
      </c>
    </row>
    <row r="4181" spans="1:21" x14ac:dyDescent="0.3">
      <c r="A4181" s="3" t="s">
        <v>4187</v>
      </c>
      <c r="B4181" s="3" t="s">
        <v>9</v>
      </c>
      <c r="C4181" s="8">
        <v>32081.578000000001</v>
      </c>
      <c r="D4181" s="8">
        <v>436.14</v>
      </c>
      <c r="E4181" s="8">
        <v>297.12599999999998</v>
      </c>
      <c r="F4181" s="9">
        <v>158.18496397483699</v>
      </c>
      <c r="G4181" s="9">
        <v>138.94103602516199</v>
      </c>
      <c r="H4181" s="9">
        <v>60597.7434520143</v>
      </c>
      <c r="L4181" s="9">
        <f t="shared" si="326"/>
        <v>157.90989486967669</v>
      </c>
      <c r="M4181" s="9">
        <f t="shared" si="330"/>
        <v>139.21610513032329</v>
      </c>
      <c r="N4181" s="9">
        <f t="shared" si="327"/>
        <v>60717.712091539193</v>
      </c>
      <c r="O4181" s="9">
        <f t="shared" si="328"/>
        <v>15265.09994232469</v>
      </c>
      <c r="U4181" s="15">
        <f t="shared" si="329"/>
        <v>129588.53363999998</v>
      </c>
    </row>
    <row r="4182" spans="1:21" x14ac:dyDescent="0.3">
      <c r="A4182" s="3" t="s">
        <v>4188</v>
      </c>
      <c r="B4182" s="3" t="s">
        <v>9</v>
      </c>
      <c r="C4182" s="8">
        <v>31688.879999989898</v>
      </c>
      <c r="D4182" s="8">
        <v>434.719999999999</v>
      </c>
      <c r="E4182" s="8">
        <v>297.00799999999998</v>
      </c>
      <c r="F4182" s="9">
        <v>156.24868393946701</v>
      </c>
      <c r="G4182" s="9">
        <v>140.759316060532</v>
      </c>
      <c r="H4182" s="9">
        <v>61190.889877834699</v>
      </c>
      <c r="L4182" s="9">
        <f t="shared" si="326"/>
        <v>155.97698184722103</v>
      </c>
      <c r="M4182" s="9">
        <f t="shared" si="330"/>
        <v>141.03101815277896</v>
      </c>
      <c r="N4182" s="9">
        <f t="shared" si="327"/>
        <v>61309.004211375926</v>
      </c>
      <c r="O4182" s="9">
        <f t="shared" si="328"/>
        <v>16055.675240467306</v>
      </c>
      <c r="U4182" s="15">
        <f t="shared" si="329"/>
        <v>129115.3177599997</v>
      </c>
    </row>
    <row r="4183" spans="1:21" x14ac:dyDescent="0.3">
      <c r="A4183" s="3" t="s">
        <v>4189</v>
      </c>
      <c r="B4183" s="3" t="s">
        <v>9</v>
      </c>
      <c r="C4183" s="8">
        <v>31806.45</v>
      </c>
      <c r="D4183" s="8">
        <v>466.86</v>
      </c>
      <c r="E4183" s="8">
        <v>300.68</v>
      </c>
      <c r="F4183" s="9">
        <v>156.82838753809</v>
      </c>
      <c r="G4183" s="9">
        <v>143.85161246190901</v>
      </c>
      <c r="H4183" s="9">
        <v>67158.5637939671</v>
      </c>
      <c r="L4183" s="9">
        <f t="shared" si="326"/>
        <v>156.55567739459786</v>
      </c>
      <c r="M4183" s="9">
        <f t="shared" si="330"/>
        <v>144.12432260540214</v>
      </c>
      <c r="N4183" s="9">
        <f t="shared" si="327"/>
        <v>67285.88125155805</v>
      </c>
      <c r="O4183" s="9">
        <f t="shared" si="328"/>
        <v>16972.543995897267</v>
      </c>
      <c r="U4183" s="15">
        <f t="shared" si="329"/>
        <v>140375.46480000002</v>
      </c>
    </row>
    <row r="4184" spans="1:21" x14ac:dyDescent="0.3">
      <c r="A4184" s="3" t="s">
        <v>4190</v>
      </c>
      <c r="B4184" s="3" t="s">
        <v>9</v>
      </c>
      <c r="C4184" s="8">
        <v>32882.555</v>
      </c>
      <c r="D4184" s="8">
        <v>549.03</v>
      </c>
      <c r="E4184" s="8">
        <v>301.142</v>
      </c>
      <c r="F4184" s="9">
        <v>162.13434944115301</v>
      </c>
      <c r="G4184" s="9">
        <v>139.007650558846</v>
      </c>
      <c r="H4184" s="9">
        <v>76319.370386323499</v>
      </c>
      <c r="L4184" s="9">
        <f t="shared" si="326"/>
        <v>161.8524127178645</v>
      </c>
      <c r="M4184" s="9">
        <f t="shared" si="330"/>
        <v>139.2895872821355</v>
      </c>
      <c r="N4184" s="9">
        <f t="shared" si="327"/>
        <v>76474.162105510855</v>
      </c>
      <c r="O4184" s="9">
        <f t="shared" si="328"/>
        <v>17051.741120986513</v>
      </c>
      <c r="U4184" s="15">
        <f t="shared" si="329"/>
        <v>165335.99226</v>
      </c>
    </row>
    <row r="4185" spans="1:21" x14ac:dyDescent="0.3">
      <c r="A4185" s="3" t="s">
        <v>4191</v>
      </c>
      <c r="B4185" s="3" t="s">
        <v>9</v>
      </c>
      <c r="C4185" s="8">
        <v>34782.34399999</v>
      </c>
      <c r="D4185" s="8">
        <v>651.76</v>
      </c>
      <c r="E4185" s="8">
        <v>298.32400000000001</v>
      </c>
      <c r="F4185" s="9">
        <v>171.50165844706299</v>
      </c>
      <c r="G4185" s="9">
        <v>126.822341552936</v>
      </c>
      <c r="H4185" s="9">
        <v>82657.729330541799</v>
      </c>
      <c r="L4185" s="9">
        <f t="shared" si="326"/>
        <v>171.20343283486091</v>
      </c>
      <c r="M4185" s="9">
        <f t="shared" si="330"/>
        <v>127.12056716513911</v>
      </c>
      <c r="N4185" s="9">
        <f t="shared" si="327"/>
        <v>82852.100855551063</v>
      </c>
      <c r="O4185" s="9">
        <f t="shared" si="328"/>
        <v>14147.702486130105</v>
      </c>
      <c r="U4185" s="15">
        <f t="shared" si="329"/>
        <v>194435.65024000002</v>
      </c>
    </row>
    <row r="4186" spans="1:21" x14ac:dyDescent="0.3">
      <c r="A4186" s="3" t="s">
        <v>4192</v>
      </c>
      <c r="B4186" s="3" t="s">
        <v>9</v>
      </c>
      <c r="C4186" s="8">
        <v>36503.406000000003</v>
      </c>
      <c r="D4186" s="8">
        <v>696.01</v>
      </c>
      <c r="E4186" s="8">
        <v>299.03399999999999</v>
      </c>
      <c r="F4186" s="9">
        <v>179.98771641061001</v>
      </c>
      <c r="G4186" s="9">
        <v>119.04628358938901</v>
      </c>
      <c r="H4186" s="9">
        <v>82857.403841051098</v>
      </c>
      <c r="L4186" s="9">
        <f t="shared" si="326"/>
        <v>179.6747343240138</v>
      </c>
      <c r="M4186" s="9">
        <f t="shared" si="330"/>
        <v>119.35926567598619</v>
      </c>
      <c r="N4186" s="9">
        <f t="shared" si="327"/>
        <v>83075.242503143148</v>
      </c>
      <c r="O4186" s="9">
        <f t="shared" si="328"/>
        <v>9212.1231675032323</v>
      </c>
      <c r="U4186" s="15">
        <f t="shared" si="329"/>
        <v>208130.65433999998</v>
      </c>
    </row>
    <row r="4187" spans="1:21" x14ac:dyDescent="0.3">
      <c r="A4187" s="3" t="s">
        <v>4193</v>
      </c>
      <c r="B4187" s="3" t="s">
        <v>9</v>
      </c>
      <c r="C4187" s="8">
        <v>38211.824000000001</v>
      </c>
      <c r="D4187" s="8">
        <v>709.74</v>
      </c>
      <c r="E4187" s="8">
        <v>299.26</v>
      </c>
      <c r="F4187" s="9">
        <v>188.4114304743</v>
      </c>
      <c r="G4187" s="9">
        <v>110.84856952569901</v>
      </c>
      <c r="H4187" s="9">
        <v>78673.663735170194</v>
      </c>
      <c r="L4187" s="9">
        <f t="shared" si="326"/>
        <v>188.08380032361839</v>
      </c>
      <c r="M4187" s="9">
        <f t="shared" si="330"/>
        <v>111.1761996763816</v>
      </c>
      <c r="N4187" s="9">
        <f t="shared" si="327"/>
        <v>78906.195958315075</v>
      </c>
      <c r="O4187" s="9">
        <f t="shared" si="328"/>
        <v>3425.5977135636008</v>
      </c>
      <c r="U4187" s="15">
        <f t="shared" si="329"/>
        <v>212396.79240000001</v>
      </c>
    </row>
    <row r="4188" spans="1:21" x14ac:dyDescent="0.3">
      <c r="A4188" s="3" t="s">
        <v>4194</v>
      </c>
      <c r="B4188" s="3" t="s">
        <v>9</v>
      </c>
      <c r="C4188" s="8">
        <v>38650.402000000002</v>
      </c>
      <c r="D4188" s="8">
        <v>714.08</v>
      </c>
      <c r="E4188" s="8">
        <v>298.09800000000001</v>
      </c>
      <c r="F4188" s="9">
        <v>190.57393149373701</v>
      </c>
      <c r="G4188" s="9">
        <v>107.524068506262</v>
      </c>
      <c r="H4188" s="9">
        <v>76780.786838952001</v>
      </c>
      <c r="L4188" s="9">
        <f t="shared" si="326"/>
        <v>190.24254095265334</v>
      </c>
      <c r="M4188" s="9">
        <f t="shared" si="330"/>
        <v>107.85545904734667</v>
      </c>
      <c r="N4188" s="9">
        <f t="shared" si="327"/>
        <v>77017.426196529312</v>
      </c>
      <c r="O4188" s="9">
        <f t="shared" si="328"/>
        <v>1905.0314451249296</v>
      </c>
      <c r="U4188" s="15">
        <f t="shared" si="329"/>
        <v>212865.81984000001</v>
      </c>
    </row>
    <row r="4189" spans="1:21" x14ac:dyDescent="0.3">
      <c r="A4189" s="3" t="s">
        <v>4195</v>
      </c>
      <c r="B4189" s="3" t="s">
        <v>9</v>
      </c>
      <c r="C4189" s="8">
        <v>39121.656999990002</v>
      </c>
      <c r="D4189" s="8">
        <v>714.77</v>
      </c>
      <c r="E4189" s="8">
        <v>298.33499999999998</v>
      </c>
      <c r="F4189" s="9">
        <v>192.89755333042999</v>
      </c>
      <c r="G4189" s="9">
        <v>105.437446669569</v>
      </c>
      <c r="H4189" s="9">
        <v>75363.523756007999</v>
      </c>
      <c r="L4189" s="9">
        <f t="shared" si="326"/>
        <v>192.5621222246603</v>
      </c>
      <c r="M4189" s="9">
        <f t="shared" si="330"/>
        <v>105.77287777533968</v>
      </c>
      <c r="N4189" s="9">
        <f t="shared" si="327"/>
        <v>75603.279847479542</v>
      </c>
      <c r="O4189" s="9">
        <f t="shared" si="328"/>
        <v>248.90512985617858</v>
      </c>
      <c r="U4189" s="15">
        <f t="shared" si="329"/>
        <v>213240.90794999999</v>
      </c>
    </row>
    <row r="4190" spans="1:21" x14ac:dyDescent="0.3">
      <c r="A4190" s="3" t="s">
        <v>4196</v>
      </c>
      <c r="B4190" s="3" t="s">
        <v>9</v>
      </c>
      <c r="C4190" s="8">
        <v>38994.214</v>
      </c>
      <c r="D4190" s="8">
        <v>715.5</v>
      </c>
      <c r="E4190" s="8">
        <v>297.37200000000001</v>
      </c>
      <c r="F4190" s="9">
        <v>192.26916883007101</v>
      </c>
      <c r="G4190" s="9">
        <v>105.102831169928</v>
      </c>
      <c r="H4190" s="9">
        <v>75201.075702083806</v>
      </c>
      <c r="L4190" s="9">
        <f t="shared" si="326"/>
        <v>191.934830427159</v>
      </c>
      <c r="M4190" s="9">
        <f t="shared" si="330"/>
        <v>105.43716957284101</v>
      </c>
      <c r="N4190" s="9">
        <f t="shared" si="327"/>
        <v>75440.294829367747</v>
      </c>
      <c r="O4190" s="9">
        <f t="shared" si="328"/>
        <v>697.9866196575806</v>
      </c>
      <c r="U4190" s="15">
        <f t="shared" si="329"/>
        <v>212769.666</v>
      </c>
    </row>
    <row r="4191" spans="1:21" x14ac:dyDescent="0.3">
      <c r="A4191" s="3" t="s">
        <v>4197</v>
      </c>
      <c r="B4191" s="3" t="s">
        <v>9</v>
      </c>
      <c r="C4191" s="8">
        <v>38752.265999999901</v>
      </c>
      <c r="D4191" s="8">
        <v>713.16</v>
      </c>
      <c r="E4191" s="8">
        <v>296.64800000000002</v>
      </c>
      <c r="F4191" s="9">
        <v>191.076193357861</v>
      </c>
      <c r="G4191" s="9">
        <v>105.571806642138</v>
      </c>
      <c r="H4191" s="9">
        <v>75289.589624907298</v>
      </c>
      <c r="L4191" s="9">
        <f t="shared" si="326"/>
        <v>190.74392942958514</v>
      </c>
      <c r="M4191" s="9">
        <f t="shared" si="330"/>
        <v>105.90407057041489</v>
      </c>
      <c r="N4191" s="9">
        <f t="shared" si="327"/>
        <v>75526.546967997085</v>
      </c>
      <c r="O4191" s="9">
        <f t="shared" si="328"/>
        <v>1545.0068515513694</v>
      </c>
      <c r="U4191" s="15">
        <f t="shared" si="329"/>
        <v>211557.48768000002</v>
      </c>
    </row>
    <row r="4192" spans="1:21" x14ac:dyDescent="0.3">
      <c r="A4192" s="3" t="s">
        <v>4198</v>
      </c>
      <c r="B4192" s="3" t="s">
        <v>9</v>
      </c>
      <c r="C4192" s="8">
        <v>39640.792999999903</v>
      </c>
      <c r="D4192" s="8">
        <v>716.13</v>
      </c>
      <c r="E4192" s="8">
        <v>296.90899999999999</v>
      </c>
      <c r="F4192" s="9">
        <v>195.457262502455</v>
      </c>
      <c r="G4192" s="9">
        <v>101.451737497544</v>
      </c>
      <c r="H4192" s="9">
        <v>72652.632774116602</v>
      </c>
      <c r="L4192" s="9">
        <f t="shared" si="326"/>
        <v>195.11738029783325</v>
      </c>
      <c r="M4192" s="9">
        <f t="shared" si="330"/>
        <v>101.79161970216674</v>
      </c>
      <c r="N4192" s="9">
        <f t="shared" si="327"/>
        <v>72896.032617312667</v>
      </c>
      <c r="O4192" s="9">
        <f t="shared" si="328"/>
        <v>-1580.5182398148356</v>
      </c>
      <c r="U4192" s="15">
        <f t="shared" si="329"/>
        <v>212625.44216999999</v>
      </c>
    </row>
    <row r="4193" spans="1:21" x14ac:dyDescent="0.3">
      <c r="A4193" s="3" t="s">
        <v>4199</v>
      </c>
      <c r="B4193" s="3" t="s">
        <v>9</v>
      </c>
      <c r="C4193" s="8">
        <v>40456.379000000001</v>
      </c>
      <c r="D4193" s="8">
        <v>718.55</v>
      </c>
      <c r="E4193" s="8">
        <v>297.48399999999998</v>
      </c>
      <c r="F4193" s="9">
        <v>199.47868071412699</v>
      </c>
      <c r="G4193" s="9">
        <v>98.005319285872403</v>
      </c>
      <c r="H4193" s="9">
        <v>70421.722172863607</v>
      </c>
      <c r="L4193" s="9">
        <f t="shared" si="326"/>
        <v>199.13180563305821</v>
      </c>
      <c r="M4193" s="9">
        <f t="shared" si="330"/>
        <v>98.352194366941774</v>
      </c>
      <c r="N4193" s="9">
        <f t="shared" si="327"/>
        <v>70670.969262366008</v>
      </c>
      <c r="O4193" s="9">
        <f t="shared" si="328"/>
        <v>-4470.4245697614824</v>
      </c>
      <c r="U4193" s="15">
        <f t="shared" si="329"/>
        <v>213757.12819999998</v>
      </c>
    </row>
    <row r="4194" spans="1:21" x14ac:dyDescent="0.3">
      <c r="A4194" s="3" t="s">
        <v>4200</v>
      </c>
      <c r="B4194" s="3" t="s">
        <v>9</v>
      </c>
      <c r="C4194" s="8">
        <v>41480.058999989997</v>
      </c>
      <c r="D4194" s="8">
        <v>710.8</v>
      </c>
      <c r="E4194" s="8">
        <v>297.37400000000002</v>
      </c>
      <c r="F4194" s="9">
        <v>204.526150134745</v>
      </c>
      <c r="G4194" s="9">
        <v>92.847849865254204</v>
      </c>
      <c r="H4194" s="9">
        <v>65996.251684222603</v>
      </c>
      <c r="L4194" s="9">
        <f t="shared" si="326"/>
        <v>204.1704979685353</v>
      </c>
      <c r="M4194" s="9">
        <f t="shared" si="330"/>
        <v>93.203502031464723</v>
      </c>
      <c r="N4194" s="9">
        <f t="shared" si="327"/>
        <v>66249.049243965113</v>
      </c>
      <c r="O4194" s="9">
        <f t="shared" si="328"/>
        <v>-8003.7108262822403</v>
      </c>
      <c r="U4194" s="15">
        <f t="shared" si="329"/>
        <v>211373.43919999999</v>
      </c>
    </row>
    <row r="4195" spans="1:21" x14ac:dyDescent="0.3">
      <c r="A4195" s="3" t="s">
        <v>4201</v>
      </c>
      <c r="B4195" s="3" t="s">
        <v>9</v>
      </c>
      <c r="C4195" s="8">
        <v>42480.807999999997</v>
      </c>
      <c r="D4195" s="8">
        <v>727.03</v>
      </c>
      <c r="E4195" s="8">
        <v>298.31900000000002</v>
      </c>
      <c r="F4195" s="9">
        <v>209.460553439796</v>
      </c>
      <c r="G4195" s="9">
        <v>88.858446560203603</v>
      </c>
      <c r="H4195" s="9">
        <v>64602.756402664803</v>
      </c>
      <c r="L4195" s="9">
        <f t="shared" si="326"/>
        <v>209.09632080002174</v>
      </c>
      <c r="M4195" s="9">
        <f t="shared" si="330"/>
        <v>89.222679199978273</v>
      </c>
      <c r="N4195" s="9">
        <f t="shared" si="327"/>
        <v>64867.5644587602</v>
      </c>
      <c r="O4195" s="9">
        <f t="shared" si="328"/>
        <v>-11767.683947334252</v>
      </c>
      <c r="U4195" s="15">
        <f t="shared" si="329"/>
        <v>216886.86257</v>
      </c>
    </row>
    <row r="4196" spans="1:21" x14ac:dyDescent="0.3">
      <c r="A4196" s="3" t="s">
        <v>4202</v>
      </c>
      <c r="B4196" s="3" t="s">
        <v>9</v>
      </c>
      <c r="C4196" s="8">
        <v>43634.2599999999</v>
      </c>
      <c r="D4196" s="8">
        <v>719.14</v>
      </c>
      <c r="E4196" s="8">
        <v>296.73899999999998</v>
      </c>
      <c r="F4196" s="9">
        <v>215.147890984935</v>
      </c>
      <c r="G4196" s="9">
        <v>81.591109015064703</v>
      </c>
      <c r="H4196" s="9">
        <v>58675.430137093601</v>
      </c>
      <c r="L4196" s="9">
        <f t="shared" si="326"/>
        <v>214.77376858819486</v>
      </c>
      <c r="M4196" s="9">
        <f t="shared" si="330"/>
        <v>81.965231411805121</v>
      </c>
      <c r="N4196" s="9">
        <f t="shared" si="327"/>
        <v>58944.476517485535</v>
      </c>
      <c r="O4196" s="9">
        <f t="shared" si="328"/>
        <v>-15722.856466191542</v>
      </c>
      <c r="U4196" s="15">
        <f t="shared" si="329"/>
        <v>213396.88445999997</v>
      </c>
    </row>
    <row r="4197" spans="1:21" x14ac:dyDescent="0.3">
      <c r="A4197" s="3" t="s">
        <v>4203</v>
      </c>
      <c r="B4197" s="3" t="s">
        <v>9</v>
      </c>
      <c r="C4197" s="8">
        <v>46503.080999990001</v>
      </c>
      <c r="D4197" s="8">
        <v>796.32999999999902</v>
      </c>
      <c r="E4197" s="8">
        <v>296.75099999999998</v>
      </c>
      <c r="F4197" s="9">
        <v>229.293215960336</v>
      </c>
      <c r="G4197" s="9">
        <v>67.457784039663593</v>
      </c>
      <c r="H4197" s="9">
        <v>53718.657164305303</v>
      </c>
      <c r="L4197" s="9">
        <f t="shared" si="326"/>
        <v>228.89449614431314</v>
      </c>
      <c r="M4197" s="9">
        <f t="shared" si="330"/>
        <v>67.856503855686839</v>
      </c>
      <c r="N4197" s="9">
        <f t="shared" si="327"/>
        <v>54036.169715399032</v>
      </c>
      <c r="O4197" s="9">
        <f t="shared" si="328"/>
        <v>-28655.252466604321</v>
      </c>
      <c r="U4197" s="15">
        <f t="shared" si="329"/>
        <v>236311.72382999968</v>
      </c>
    </row>
    <row r="4198" spans="1:21" x14ac:dyDescent="0.3">
      <c r="A4198" s="3" t="s">
        <v>4204</v>
      </c>
      <c r="B4198" s="3" t="s">
        <v>9</v>
      </c>
      <c r="C4198" s="8">
        <v>45032.498999999902</v>
      </c>
      <c r="D4198" s="8">
        <v>740.72</v>
      </c>
      <c r="E4198" s="8">
        <v>295.55</v>
      </c>
      <c r="F4198" s="9">
        <v>222.04220228854999</v>
      </c>
      <c r="G4198" s="9">
        <v>73.507797711449498</v>
      </c>
      <c r="H4198" s="9">
        <v>54448.695920824903</v>
      </c>
      <c r="L4198" s="9">
        <f t="shared" si="326"/>
        <v>221.65609131847583</v>
      </c>
      <c r="M4198" s="9">
        <f t="shared" si="330"/>
        <v>73.893908681524181</v>
      </c>
      <c r="N4198" s="9">
        <f t="shared" si="327"/>
        <v>54734.696038578593</v>
      </c>
      <c r="O4198" s="9">
        <f t="shared" si="328"/>
        <v>-21292.54306075965</v>
      </c>
      <c r="U4198" s="15">
        <f t="shared" si="329"/>
        <v>218919.796</v>
      </c>
    </row>
    <row r="4199" spans="1:21" x14ac:dyDescent="0.3">
      <c r="A4199" s="3" t="s">
        <v>4205</v>
      </c>
      <c r="B4199" s="3" t="s">
        <v>9</v>
      </c>
      <c r="C4199" s="8">
        <v>44124.86099999</v>
      </c>
      <c r="D4199" s="8">
        <v>732.8</v>
      </c>
      <c r="E4199" s="8">
        <v>295.60899999999998</v>
      </c>
      <c r="F4199" s="9">
        <v>217.566902341217</v>
      </c>
      <c r="G4199" s="9">
        <v>78.042097658782893</v>
      </c>
      <c r="H4199" s="9">
        <v>57189.249164356101</v>
      </c>
      <c r="L4199" s="9">
        <f t="shared" si="326"/>
        <v>217.18857350618845</v>
      </c>
      <c r="M4199" s="9">
        <f t="shared" si="330"/>
        <v>78.420426493811533</v>
      </c>
      <c r="N4199" s="9">
        <f t="shared" si="327"/>
        <v>57466.488534665084</v>
      </c>
      <c r="O4199" s="9">
        <f t="shared" si="328"/>
        <v>-17791.079762854952</v>
      </c>
      <c r="U4199" s="15">
        <f t="shared" si="329"/>
        <v>216622.27519999997</v>
      </c>
    </row>
    <row r="4200" spans="1:21" x14ac:dyDescent="0.3">
      <c r="A4200" s="3" t="s">
        <v>4206</v>
      </c>
      <c r="B4200" s="3" t="s">
        <v>9</v>
      </c>
      <c r="C4200" s="8">
        <v>42771.982999990003</v>
      </c>
      <c r="D4200" s="8">
        <v>726.69</v>
      </c>
      <c r="E4200" s="8">
        <v>296.33</v>
      </c>
      <c r="F4200" s="9">
        <v>210.896252983122</v>
      </c>
      <c r="G4200" s="9">
        <v>85.433747016877106</v>
      </c>
      <c r="H4200" s="9">
        <v>62083.849619694403</v>
      </c>
      <c r="L4200" s="9">
        <f t="shared" si="326"/>
        <v>210.52952379387386</v>
      </c>
      <c r="M4200" s="9">
        <f t="shared" si="330"/>
        <v>85.80047620612612</v>
      </c>
      <c r="N4200" s="9">
        <f t="shared" si="327"/>
        <v>62350.348054229798</v>
      </c>
      <c r="O4200" s="9">
        <f t="shared" si="328"/>
        <v>-12803.675001988609</v>
      </c>
      <c r="U4200" s="15">
        <f t="shared" si="329"/>
        <v>215340.0477</v>
      </c>
    </row>
    <row r="4201" spans="1:21" x14ac:dyDescent="0.3">
      <c r="A4201" s="3" t="s">
        <v>4207</v>
      </c>
      <c r="B4201" s="3" t="s">
        <v>9</v>
      </c>
      <c r="C4201" s="8">
        <v>40565.851000000002</v>
      </c>
      <c r="D4201" s="8">
        <v>714.04</v>
      </c>
      <c r="E4201" s="8">
        <v>297.339</v>
      </c>
      <c r="F4201" s="9">
        <v>200.01845542147601</v>
      </c>
      <c r="G4201" s="9">
        <v>97.320544578523197</v>
      </c>
      <c r="H4201" s="9">
        <v>69490.761650848697</v>
      </c>
      <c r="L4201" s="9">
        <f t="shared" si="326"/>
        <v>199.6706417218308</v>
      </c>
      <c r="M4201" s="9">
        <f t="shared" si="330"/>
        <v>97.668358278169194</v>
      </c>
      <c r="N4201" s="9">
        <f t="shared" si="327"/>
        <v>69739.114544943921</v>
      </c>
      <c r="O4201" s="9">
        <f t="shared" si="328"/>
        <v>-4827.11634059267</v>
      </c>
      <c r="U4201" s="15">
        <f t="shared" si="329"/>
        <v>212311.93956</v>
      </c>
    </row>
    <row r="4202" spans="1:21" x14ac:dyDescent="0.3">
      <c r="A4202" s="3" t="s">
        <v>4208</v>
      </c>
      <c r="B4202" s="3" t="s">
        <v>9</v>
      </c>
      <c r="C4202" s="8">
        <v>37525.661999989898</v>
      </c>
      <c r="D4202" s="8">
        <v>696.87</v>
      </c>
      <c r="E4202" s="8">
        <v>295.08</v>
      </c>
      <c r="F4202" s="9">
        <v>185.028164499898</v>
      </c>
      <c r="G4202" s="9">
        <v>110.05183550010101</v>
      </c>
      <c r="H4202" s="9">
        <v>76691.822604955494</v>
      </c>
      <c r="L4202" s="9">
        <f t="shared" si="326"/>
        <v>184.70641753761072</v>
      </c>
      <c r="M4202" s="9">
        <f t="shared" si="330"/>
        <v>110.37358246238927</v>
      </c>
      <c r="N4202" s="9">
        <f t="shared" si="327"/>
        <v>76916.038410565205</v>
      </c>
      <c r="O4202" s="9">
        <f t="shared" si="328"/>
        <v>5717.0767187682713</v>
      </c>
      <c r="U4202" s="15">
        <f t="shared" si="329"/>
        <v>205632.3996</v>
      </c>
    </row>
    <row r="4203" spans="1:21" x14ac:dyDescent="0.3">
      <c r="A4203" s="3" t="s">
        <v>4209</v>
      </c>
      <c r="B4203" s="3" t="s">
        <v>9</v>
      </c>
      <c r="C4203" s="8">
        <v>34778.103999990002</v>
      </c>
      <c r="D4203" s="8">
        <v>656.2</v>
      </c>
      <c r="E4203" s="8">
        <v>296.39400000000001</v>
      </c>
      <c r="F4203" s="9">
        <v>171.48075223580199</v>
      </c>
      <c r="G4203" s="9">
        <v>124.913247764197</v>
      </c>
      <c r="H4203" s="9">
        <v>81968.073182866297</v>
      </c>
      <c r="L4203" s="9">
        <f t="shared" si="326"/>
        <v>171.18256297757873</v>
      </c>
      <c r="M4203" s="9">
        <f t="shared" si="330"/>
        <v>125.21143702242128</v>
      </c>
      <c r="N4203" s="9">
        <f t="shared" si="327"/>
        <v>82163.744974112851</v>
      </c>
      <c r="O4203" s="9">
        <f t="shared" si="328"/>
        <v>14257.776013369579</v>
      </c>
      <c r="U4203" s="15">
        <f t="shared" si="329"/>
        <v>194493.74280000001</v>
      </c>
    </row>
    <row r="4204" spans="1:21" x14ac:dyDescent="0.3">
      <c r="A4204" s="3" t="s">
        <v>4210</v>
      </c>
      <c r="B4204" s="3" t="s">
        <v>9</v>
      </c>
      <c r="C4204" s="8">
        <v>32926.924999999901</v>
      </c>
      <c r="D4204" s="8">
        <v>640.01</v>
      </c>
      <c r="E4204" s="8">
        <v>263.80399999999997</v>
      </c>
      <c r="F4204" s="9">
        <v>162.35312505286299</v>
      </c>
      <c r="G4204" s="9">
        <v>101.450874947136</v>
      </c>
      <c r="H4204" s="9">
        <v>64929.574474917099</v>
      </c>
      <c r="L4204" s="9">
        <f t="shared" si="326"/>
        <v>162.07080789890429</v>
      </c>
      <c r="M4204" s="9">
        <f t="shared" si="330"/>
        <v>101.73319210109568</v>
      </c>
      <c r="N4204" s="9">
        <f t="shared" si="327"/>
        <v>65110.260276622248</v>
      </c>
      <c r="O4204" s="9">
        <f t="shared" si="328"/>
        <v>19737.617455858326</v>
      </c>
      <c r="U4204" s="15">
        <f t="shared" si="329"/>
        <v>168837.19803999999</v>
      </c>
    </row>
    <row r="4205" spans="1:21" x14ac:dyDescent="0.3">
      <c r="A4205" s="3" t="s">
        <v>4211</v>
      </c>
      <c r="B4205" s="3" t="s">
        <v>9</v>
      </c>
      <c r="C4205" s="8">
        <v>31883.161</v>
      </c>
      <c r="D4205" s="8">
        <v>596.14</v>
      </c>
      <c r="E4205" s="8">
        <v>197.68600000000001</v>
      </c>
      <c r="F4205" s="9">
        <v>157.20662724847699</v>
      </c>
      <c r="G4205" s="9">
        <v>40.479372751522703</v>
      </c>
      <c r="H4205" s="9">
        <v>24131.3732720927</v>
      </c>
      <c r="L4205" s="9">
        <f t="shared" si="326"/>
        <v>156.93325938091249</v>
      </c>
      <c r="M4205" s="9">
        <f t="shared" si="330"/>
        <v>40.752740619087518</v>
      </c>
      <c r="N4205" s="9">
        <f t="shared" si="327"/>
        <v>24294.338792662831</v>
      </c>
      <c r="O4205" s="9">
        <f t="shared" si="328"/>
        <v>21447.384772374062</v>
      </c>
      <c r="U4205" s="15">
        <f t="shared" si="329"/>
        <v>117848.53204000001</v>
      </c>
    </row>
    <row r="4206" spans="1:21" x14ac:dyDescent="0.3">
      <c r="A4206" s="3" t="s">
        <v>4212</v>
      </c>
      <c r="B4206" s="3" t="s">
        <v>9</v>
      </c>
      <c r="C4206" s="8">
        <v>31484.105999989999</v>
      </c>
      <c r="D4206" s="8">
        <v>584.74</v>
      </c>
      <c r="E4206" s="8">
        <v>233.87799999999999</v>
      </c>
      <c r="F4206" s="9">
        <v>155.23900268834601</v>
      </c>
      <c r="G4206" s="9">
        <v>78.638997311653796</v>
      </c>
      <c r="H4206" s="9">
        <v>45983.367288016401</v>
      </c>
      <c r="L4206" s="9">
        <f t="shared" si="326"/>
        <v>154.96905633894249</v>
      </c>
      <c r="M4206" s="9">
        <f t="shared" si="330"/>
        <v>78.908943661057492</v>
      </c>
      <c r="N4206" s="9">
        <f t="shared" si="327"/>
        <v>46141.215716366758</v>
      </c>
      <c r="O4206" s="9">
        <f t="shared" si="328"/>
        <v>22185.793988392041</v>
      </c>
      <c r="U4206" s="15">
        <f t="shared" si="329"/>
        <v>136757.82172000001</v>
      </c>
    </row>
    <row r="4207" spans="1:21" x14ac:dyDescent="0.3">
      <c r="A4207" s="3" t="s">
        <v>4213</v>
      </c>
      <c r="B4207" s="3" t="s">
        <v>9</v>
      </c>
      <c r="C4207" s="8">
        <v>31602.258999990001</v>
      </c>
      <c r="D4207" s="8">
        <v>590.54</v>
      </c>
      <c r="E4207" s="8">
        <v>298.26400000000001</v>
      </c>
      <c r="F4207" s="9">
        <v>155.82158089096799</v>
      </c>
      <c r="G4207" s="9">
        <v>142.44241910903099</v>
      </c>
      <c r="H4207" s="9">
        <v>84117.946180647603</v>
      </c>
      <c r="L4207" s="9">
        <f t="shared" si="326"/>
        <v>155.55062149164593</v>
      </c>
      <c r="M4207" s="9">
        <f t="shared" si="330"/>
        <v>142.71337850835408</v>
      </c>
      <c r="N4207" s="9">
        <f t="shared" si="327"/>
        <v>84277.95854432341</v>
      </c>
      <c r="O4207" s="9">
        <f t="shared" si="328"/>
        <v>22062.416025522245</v>
      </c>
      <c r="U4207" s="15">
        <f t="shared" si="329"/>
        <v>176136.82256</v>
      </c>
    </row>
    <row r="4208" spans="1:21" x14ac:dyDescent="0.3">
      <c r="A4208" s="3" t="s">
        <v>4214</v>
      </c>
      <c r="B4208" s="3" t="s">
        <v>9</v>
      </c>
      <c r="C4208" s="8">
        <v>32871.640999989999</v>
      </c>
      <c r="D4208" s="8">
        <v>627.91999999999996</v>
      </c>
      <c r="E4208" s="8">
        <v>297.79199999999997</v>
      </c>
      <c r="F4208" s="9">
        <v>162.08053566994701</v>
      </c>
      <c r="G4208" s="9">
        <v>135.711464330052</v>
      </c>
      <c r="H4208" s="9">
        <v>85215.942682126304</v>
      </c>
      <c r="L4208" s="9">
        <f t="shared" si="326"/>
        <v>161.79869252385822</v>
      </c>
      <c r="M4208" s="9">
        <f t="shared" si="330"/>
        <v>135.99330747614175</v>
      </c>
      <c r="N4208" s="9">
        <f t="shared" si="327"/>
        <v>85392.917630418917</v>
      </c>
      <c r="O4208" s="9">
        <f t="shared" si="328"/>
        <v>19535.634038188055</v>
      </c>
      <c r="U4208" s="15">
        <f t="shared" si="329"/>
        <v>186989.55263999998</v>
      </c>
    </row>
    <row r="4209" spans="1:21" x14ac:dyDescent="0.3">
      <c r="A4209" s="3" t="s">
        <v>4215</v>
      </c>
      <c r="B4209" s="3" t="s">
        <v>9</v>
      </c>
      <c r="C4209" s="8">
        <v>34853.279999999999</v>
      </c>
      <c r="D4209" s="8">
        <v>673.29</v>
      </c>
      <c r="E4209" s="8">
        <v>297.15600000000001</v>
      </c>
      <c r="F4209" s="9">
        <v>171.85142330607701</v>
      </c>
      <c r="G4209" s="9">
        <v>125.304576693922</v>
      </c>
      <c r="H4209" s="9">
        <v>84366.318442251402</v>
      </c>
      <c r="L4209" s="9">
        <f t="shared" si="326"/>
        <v>171.55258948495006</v>
      </c>
      <c r="M4209" s="9">
        <f t="shared" si="330"/>
        <v>125.60341051504994</v>
      </c>
      <c r="N4209" s="9">
        <f t="shared" si="327"/>
        <v>84567.520265677973</v>
      </c>
      <c r="O4209" s="9">
        <f t="shared" si="328"/>
        <v>14379.968802930593</v>
      </c>
      <c r="U4209" s="15">
        <f t="shared" si="329"/>
        <v>200072.16323999999</v>
      </c>
    </row>
    <row r="4210" spans="1:21" x14ac:dyDescent="0.3">
      <c r="A4210" s="3" t="s">
        <v>4216</v>
      </c>
      <c r="B4210" s="3" t="s">
        <v>9</v>
      </c>
      <c r="C4210" s="8">
        <v>36736.485000000001</v>
      </c>
      <c r="D4210" s="8">
        <v>697.38</v>
      </c>
      <c r="E4210" s="8">
        <v>297.16399999999999</v>
      </c>
      <c r="F4210" s="9">
        <v>181.136961414029</v>
      </c>
      <c r="G4210" s="9">
        <v>116.02703858597</v>
      </c>
      <c r="H4210" s="9">
        <v>80914.936169084394</v>
      </c>
      <c r="L4210" s="9">
        <f t="shared" si="326"/>
        <v>180.82198089605987</v>
      </c>
      <c r="M4210" s="9">
        <f t="shared" si="330"/>
        <v>116.34201910394012</v>
      </c>
      <c r="N4210" s="9">
        <f t="shared" si="327"/>
        <v>81134.597282705756</v>
      </c>
      <c r="O4210" s="9">
        <f t="shared" si="328"/>
        <v>8430.1891510947717</v>
      </c>
      <c r="U4210" s="15">
        <f t="shared" si="329"/>
        <v>207236.23032</v>
      </c>
    </row>
    <row r="4211" spans="1:21" x14ac:dyDescent="0.3">
      <c r="A4211" s="3" t="s">
        <v>4217</v>
      </c>
      <c r="B4211" s="3" t="s">
        <v>9</v>
      </c>
      <c r="C4211" s="8">
        <v>38496.023999999998</v>
      </c>
      <c r="D4211" s="8">
        <v>708.74</v>
      </c>
      <c r="E4211" s="8">
        <v>298.459</v>
      </c>
      <c r="F4211" s="9">
        <v>189.81273831400901</v>
      </c>
      <c r="G4211" s="9">
        <v>108.64626168599</v>
      </c>
      <c r="H4211" s="9">
        <v>77001.951507328893</v>
      </c>
      <c r="L4211" s="9">
        <f t="shared" si="326"/>
        <v>189.48267141786326</v>
      </c>
      <c r="M4211" s="9">
        <f t="shared" si="330"/>
        <v>108.97632858213674</v>
      </c>
      <c r="N4211" s="9">
        <f t="shared" si="327"/>
        <v>77235.883119303602</v>
      </c>
      <c r="O4211" s="9">
        <f t="shared" si="328"/>
        <v>2429.3352612463259</v>
      </c>
      <c r="U4211" s="15">
        <f t="shared" si="329"/>
        <v>211529.83166</v>
      </c>
    </row>
    <row r="4212" spans="1:21" x14ac:dyDescent="0.3">
      <c r="A4212" s="3" t="s">
        <v>4218</v>
      </c>
      <c r="B4212" s="3" t="s">
        <v>9</v>
      </c>
      <c r="C4212" s="8">
        <v>39345.50299999</v>
      </c>
      <c r="D4212" s="8">
        <v>711.08</v>
      </c>
      <c r="E4212" s="8">
        <v>299.31400000000002</v>
      </c>
      <c r="F4212" s="9">
        <v>194.00127308654399</v>
      </c>
      <c r="G4212" s="9">
        <v>105.31272691345499</v>
      </c>
      <c r="H4212" s="9">
        <v>74885.773853619801</v>
      </c>
      <c r="L4212" s="9">
        <f t="shared" si="326"/>
        <v>193.66392271361994</v>
      </c>
      <c r="M4212" s="9">
        <f t="shared" si="330"/>
        <v>105.65007728638008</v>
      </c>
      <c r="N4212" s="9">
        <f t="shared" si="327"/>
        <v>75125.656956799154</v>
      </c>
      <c r="O4212" s="9">
        <f t="shared" si="328"/>
        <v>-535.84813452259573</v>
      </c>
      <c r="U4212" s="15">
        <f t="shared" si="329"/>
        <v>212836.19912000003</v>
      </c>
    </row>
    <row r="4213" spans="1:21" x14ac:dyDescent="0.3">
      <c r="A4213" s="3" t="s">
        <v>4219</v>
      </c>
      <c r="B4213" s="3" t="s">
        <v>9</v>
      </c>
      <c r="C4213" s="8">
        <v>39899.392999989999</v>
      </c>
      <c r="D4213" s="8">
        <v>713.41</v>
      </c>
      <c r="E4213" s="8">
        <v>296.58600000000001</v>
      </c>
      <c r="F4213" s="9">
        <v>196.73234416091699</v>
      </c>
      <c r="G4213" s="9">
        <v>99.853655839082805</v>
      </c>
      <c r="H4213" s="9">
        <v>71236.596612160094</v>
      </c>
      <c r="L4213" s="9">
        <f t="shared" si="326"/>
        <v>196.39024470655201</v>
      </c>
      <c r="M4213" s="9">
        <f t="shared" si="330"/>
        <v>100.195755293448</v>
      </c>
      <c r="N4213" s="9">
        <f t="shared" si="327"/>
        <v>71480.653783898742</v>
      </c>
      <c r="O4213" s="9">
        <f t="shared" si="328"/>
        <v>-2482.5893242205179</v>
      </c>
      <c r="U4213" s="15">
        <f t="shared" si="329"/>
        <v>211587.41826000001</v>
      </c>
    </row>
    <row r="4214" spans="1:21" x14ac:dyDescent="0.3">
      <c r="A4214" s="3" t="s">
        <v>4220</v>
      </c>
      <c r="B4214" s="3" t="s">
        <v>9</v>
      </c>
      <c r="C4214" s="8">
        <v>39965.857999990003</v>
      </c>
      <c r="D4214" s="8">
        <v>714.53</v>
      </c>
      <c r="E4214" s="8">
        <v>296.92599999999999</v>
      </c>
      <c r="F4214" s="9">
        <v>197.06006381456299</v>
      </c>
      <c r="G4214" s="9">
        <v>99.865936185436496</v>
      </c>
      <c r="H4214" s="9">
        <v>71357.207382579902</v>
      </c>
      <c r="L4214" s="9">
        <f t="shared" si="326"/>
        <v>196.71739448585879</v>
      </c>
      <c r="M4214" s="9">
        <f t="shared" si="330"/>
        <v>100.2086055141412</v>
      </c>
      <c r="N4214" s="9">
        <f t="shared" si="327"/>
        <v>71602.054898019313</v>
      </c>
      <c r="O4214" s="9">
        <f t="shared" si="328"/>
        <v>-2720.245134397449</v>
      </c>
      <c r="U4214" s="15">
        <f t="shared" si="329"/>
        <v>212162.53477999999</v>
      </c>
    </row>
    <row r="4215" spans="1:21" x14ac:dyDescent="0.3">
      <c r="A4215" s="3" t="s">
        <v>4221</v>
      </c>
      <c r="B4215" s="3" t="s">
        <v>9</v>
      </c>
      <c r="C4215" s="8">
        <v>39853.505999989997</v>
      </c>
      <c r="D4215" s="8">
        <v>709.61</v>
      </c>
      <c r="E4215" s="8">
        <v>296.8</v>
      </c>
      <c r="F4215" s="9">
        <v>196.50608866182901</v>
      </c>
      <c r="G4215" s="9">
        <v>100.29391133817001</v>
      </c>
      <c r="H4215" s="9">
        <v>71169.562424679199</v>
      </c>
      <c r="L4215" s="9">
        <f t="shared" si="326"/>
        <v>196.16438264496995</v>
      </c>
      <c r="M4215" s="9">
        <f t="shared" si="330"/>
        <v>100.63561735503006</v>
      </c>
      <c r="N4215" s="9">
        <f t="shared" si="327"/>
        <v>71412.040431302885</v>
      </c>
      <c r="O4215" s="9">
        <f t="shared" si="328"/>
        <v>-2309.0917593783588</v>
      </c>
      <c r="U4215" s="15">
        <f t="shared" si="329"/>
        <v>210612.24800000002</v>
      </c>
    </row>
    <row r="4216" spans="1:21" x14ac:dyDescent="0.3">
      <c r="A4216" s="3" t="s">
        <v>4222</v>
      </c>
      <c r="B4216" s="3" t="s">
        <v>9</v>
      </c>
      <c r="C4216" s="8">
        <v>40788.066999999901</v>
      </c>
      <c r="D4216" s="8">
        <v>712.56</v>
      </c>
      <c r="E4216" s="8">
        <v>299.15899999999999</v>
      </c>
      <c r="F4216" s="9">
        <v>201.11413811995899</v>
      </c>
      <c r="G4216" s="9">
        <v>98.044861880040202</v>
      </c>
      <c r="H4216" s="9">
        <v>69862.846781241402</v>
      </c>
      <c r="L4216" s="9">
        <f t="shared" si="326"/>
        <v>200.7644191288631</v>
      </c>
      <c r="M4216" s="9">
        <f t="shared" si="330"/>
        <v>98.394580871136895</v>
      </c>
      <c r="N4216" s="9">
        <f t="shared" si="327"/>
        <v>70112.042545537304</v>
      </c>
      <c r="O4216" s="9">
        <f t="shared" si="328"/>
        <v>-5596.4931428918535</v>
      </c>
      <c r="U4216" s="15">
        <f t="shared" si="329"/>
        <v>213168.73703999998</v>
      </c>
    </row>
    <row r="4217" spans="1:21" x14ac:dyDescent="0.3">
      <c r="A4217" s="3" t="s">
        <v>4223</v>
      </c>
      <c r="B4217" s="3" t="s">
        <v>9</v>
      </c>
      <c r="C4217" s="8">
        <v>41728.501999990003</v>
      </c>
      <c r="D4217" s="8">
        <v>719.6</v>
      </c>
      <c r="E4217" s="8">
        <v>299.09899999999999</v>
      </c>
      <c r="F4217" s="9">
        <v>205.75115056972399</v>
      </c>
      <c r="G4217" s="9">
        <v>93.347849430275502</v>
      </c>
      <c r="H4217" s="9">
        <v>67173.112450026296</v>
      </c>
      <c r="L4217" s="9">
        <f t="shared" si="326"/>
        <v>205.39336824041246</v>
      </c>
      <c r="M4217" s="9">
        <f t="shared" si="330"/>
        <v>93.705631759587533</v>
      </c>
      <c r="N4217" s="9">
        <f t="shared" si="327"/>
        <v>67430.572614199191</v>
      </c>
      <c r="O4217" s="9">
        <f t="shared" si="328"/>
        <v>-8982.7775469572371</v>
      </c>
      <c r="U4217" s="15">
        <f t="shared" si="329"/>
        <v>215231.6404</v>
      </c>
    </row>
    <row r="4218" spans="1:21" x14ac:dyDescent="0.3">
      <c r="A4218" s="3" t="s">
        <v>4224</v>
      </c>
      <c r="B4218" s="3" t="s">
        <v>9</v>
      </c>
      <c r="C4218" s="8">
        <v>42394.673999999999</v>
      </c>
      <c r="D4218" s="8">
        <v>719.87</v>
      </c>
      <c r="E4218" s="8">
        <v>298.005</v>
      </c>
      <c r="F4218" s="9">
        <v>209.035851647166</v>
      </c>
      <c r="G4218" s="9">
        <v>88.969148352833898</v>
      </c>
      <c r="H4218" s="9">
        <v>64046.220824754499</v>
      </c>
      <c r="L4218" s="9">
        <f t="shared" si="326"/>
        <v>208.67235752475193</v>
      </c>
      <c r="M4218" s="9">
        <f t="shared" si="330"/>
        <v>89.332642475248065</v>
      </c>
      <c r="N4218" s="9">
        <f t="shared" si="327"/>
        <v>64307.889338656823</v>
      </c>
      <c r="O4218" s="9">
        <f t="shared" si="328"/>
        <v>-11346.593977107043</v>
      </c>
      <c r="U4218" s="15">
        <f t="shared" si="329"/>
        <v>214524.85934999998</v>
      </c>
    </row>
    <row r="4219" spans="1:21" x14ac:dyDescent="0.3">
      <c r="A4219" s="3" t="s">
        <v>4225</v>
      </c>
      <c r="B4219" s="3" t="s">
        <v>9</v>
      </c>
      <c r="C4219" s="8">
        <v>42804.46899999</v>
      </c>
      <c r="D4219" s="8">
        <v>740.78</v>
      </c>
      <c r="E4219" s="8">
        <v>296.435</v>
      </c>
      <c r="F4219" s="9">
        <v>211.05643203477899</v>
      </c>
      <c r="G4219" s="9">
        <v>85.378567965220597</v>
      </c>
      <c r="H4219" s="9">
        <v>63246.7355772761</v>
      </c>
      <c r="L4219" s="9">
        <f t="shared" si="326"/>
        <v>210.68942430889018</v>
      </c>
      <c r="M4219" s="9">
        <f t="shared" si="330"/>
        <v>85.745575691109821</v>
      </c>
      <c r="N4219" s="9">
        <f t="shared" si="327"/>
        <v>63518.607560460332</v>
      </c>
      <c r="O4219" s="9">
        <f t="shared" si="328"/>
        <v>-13170.380217679554</v>
      </c>
      <c r="U4219" s="15">
        <f t="shared" si="329"/>
        <v>219593.11929999999</v>
      </c>
    </row>
    <row r="4220" spans="1:21" x14ac:dyDescent="0.3">
      <c r="A4220" s="3" t="s">
        <v>4226</v>
      </c>
      <c r="B4220" s="3" t="s">
        <v>9</v>
      </c>
      <c r="C4220" s="8">
        <v>44111.193999989999</v>
      </c>
      <c r="D4220" s="8">
        <v>728.19</v>
      </c>
      <c r="E4220" s="8">
        <v>298.79500000000002</v>
      </c>
      <c r="F4220" s="9">
        <v>217.499514324871</v>
      </c>
      <c r="G4220" s="9">
        <v>81.295485675128205</v>
      </c>
      <c r="H4220" s="9">
        <v>59198.559713771603</v>
      </c>
      <c r="L4220" s="9">
        <f t="shared" si="326"/>
        <v>217.12130267140645</v>
      </c>
      <c r="M4220" s="9">
        <f t="shared" si="330"/>
        <v>81.673697328593562</v>
      </c>
      <c r="N4220" s="9">
        <f t="shared" si="327"/>
        <v>59473.969657708549</v>
      </c>
      <c r="O4220" s="9">
        <f t="shared" si="328"/>
        <v>-17630.171218551197</v>
      </c>
      <c r="U4220" s="15">
        <f t="shared" si="329"/>
        <v>217579.53105000002</v>
      </c>
    </row>
    <row r="4221" spans="1:21" x14ac:dyDescent="0.3">
      <c r="A4221" s="3" t="s">
        <v>4227</v>
      </c>
      <c r="B4221" s="3" t="s">
        <v>9</v>
      </c>
      <c r="C4221" s="8">
        <v>46450.364000000001</v>
      </c>
      <c r="D4221" s="8">
        <v>836.9</v>
      </c>
      <c r="E4221" s="8">
        <v>297.96300000000002</v>
      </c>
      <c r="F4221" s="9">
        <v>229.03328371060999</v>
      </c>
      <c r="G4221" s="9">
        <v>68.929716289389006</v>
      </c>
      <c r="H4221" s="9">
        <v>57687.279562589698</v>
      </c>
      <c r="L4221" s="9">
        <f t="shared" si="326"/>
        <v>228.63501589286585</v>
      </c>
      <c r="M4221" s="9">
        <f t="shared" si="330"/>
        <v>69.327984107134171</v>
      </c>
      <c r="N4221" s="9">
        <f t="shared" si="327"/>
        <v>58020.589899260587</v>
      </c>
      <c r="O4221" s="9">
        <f t="shared" si="328"/>
        <v>-29897.970119127171</v>
      </c>
      <c r="U4221" s="15">
        <f t="shared" si="329"/>
        <v>249365.2347</v>
      </c>
    </row>
    <row r="4222" spans="1:21" x14ac:dyDescent="0.3">
      <c r="A4222" s="3" t="s">
        <v>4228</v>
      </c>
      <c r="B4222" s="3" t="s">
        <v>9</v>
      </c>
      <c r="C4222" s="8">
        <v>45100.7</v>
      </c>
      <c r="D4222" s="8">
        <v>779.5</v>
      </c>
      <c r="E4222" s="8">
        <v>296.03899999999999</v>
      </c>
      <c r="F4222" s="9">
        <v>222.378481655109</v>
      </c>
      <c r="G4222" s="9">
        <v>73.660518344890605</v>
      </c>
      <c r="H4222" s="9">
        <v>57418.374049842198</v>
      </c>
      <c r="L4222" s="9">
        <f t="shared" si="326"/>
        <v>221.99178592614203</v>
      </c>
      <c r="M4222" s="9">
        <f t="shared" si="330"/>
        <v>74.047214073857958</v>
      </c>
      <c r="N4222" s="9">
        <f t="shared" si="327"/>
        <v>57719.803370572277</v>
      </c>
      <c r="O4222" s="9">
        <f t="shared" si="328"/>
        <v>-22668.976727567566</v>
      </c>
      <c r="U4222" s="15">
        <f t="shared" si="329"/>
        <v>230762.40049999999</v>
      </c>
    </row>
    <row r="4223" spans="1:21" x14ac:dyDescent="0.3">
      <c r="A4223" s="3" t="s">
        <v>4229</v>
      </c>
      <c r="B4223" s="3" t="s">
        <v>9</v>
      </c>
      <c r="C4223" s="8">
        <v>43665.857000000004</v>
      </c>
      <c r="D4223" s="8">
        <v>743.1</v>
      </c>
      <c r="E4223" s="8">
        <v>296.53199999999998</v>
      </c>
      <c r="F4223" s="9">
        <v>215.303686635221</v>
      </c>
      <c r="G4223" s="9">
        <v>81.2283133647786</v>
      </c>
      <c r="H4223" s="9">
        <v>60360.759661366901</v>
      </c>
      <c r="L4223" s="9">
        <f t="shared" si="326"/>
        <v>214.92929332417305</v>
      </c>
      <c r="M4223" s="9">
        <f t="shared" si="330"/>
        <v>81.602706675826937</v>
      </c>
      <c r="N4223" s="9">
        <f t="shared" si="327"/>
        <v>60638.971330806999</v>
      </c>
      <c r="O4223" s="9">
        <f t="shared" si="328"/>
        <v>-16362.274327663454</v>
      </c>
      <c r="U4223" s="15">
        <f t="shared" si="329"/>
        <v>220352.92919999998</v>
      </c>
    </row>
    <row r="4224" spans="1:21" x14ac:dyDescent="0.3">
      <c r="A4224" s="3" t="s">
        <v>4230</v>
      </c>
      <c r="B4224" s="3" t="s">
        <v>9</v>
      </c>
      <c r="C4224" s="8">
        <v>42577.886999989998</v>
      </c>
      <c r="D4224" s="8">
        <v>738.71</v>
      </c>
      <c r="E4224" s="8">
        <v>296.92</v>
      </c>
      <c r="F4224" s="9">
        <v>209.93922185554899</v>
      </c>
      <c r="G4224" s="9">
        <v>86.980778144450099</v>
      </c>
      <c r="H4224" s="9">
        <v>64253.5706230867</v>
      </c>
      <c r="L4224" s="9">
        <f t="shared" si="326"/>
        <v>209.57415685542011</v>
      </c>
      <c r="M4224" s="9">
        <f t="shared" si="330"/>
        <v>87.345843144579902</v>
      </c>
      <c r="N4224" s="9">
        <f t="shared" si="327"/>
        <v>64523.247789332621</v>
      </c>
      <c r="O4224" s="9">
        <f t="shared" si="328"/>
        <v>-12309.718320150256</v>
      </c>
      <c r="U4224" s="15">
        <f t="shared" si="329"/>
        <v>219337.77320000003</v>
      </c>
    </row>
    <row r="4225" spans="1:21" x14ac:dyDescent="0.3">
      <c r="A4225" s="3" t="s">
        <v>4231</v>
      </c>
      <c r="B4225" s="3" t="s">
        <v>9</v>
      </c>
      <c r="C4225" s="8">
        <v>40618.130999989997</v>
      </c>
      <c r="D4225" s="8">
        <v>713.29</v>
      </c>
      <c r="E4225" s="8">
        <v>296.41699999999997</v>
      </c>
      <c r="F4225" s="9">
        <v>200.276232950843</v>
      </c>
      <c r="G4225" s="9">
        <v>96.140767049156494</v>
      </c>
      <c r="H4225" s="9">
        <v>68576.247728492803</v>
      </c>
      <c r="L4225" s="9">
        <f t="shared" si="326"/>
        <v>199.92797099977989</v>
      </c>
      <c r="M4225" s="9">
        <f t="shared" si="330"/>
        <v>96.489029000220086</v>
      </c>
      <c r="N4225" s="9">
        <f t="shared" si="327"/>
        <v>68824.659495566986</v>
      </c>
      <c r="O4225" s="9">
        <f t="shared" si="328"/>
        <v>-5005.5965249489382</v>
      </c>
      <c r="U4225" s="15">
        <f t="shared" si="329"/>
        <v>211431.28192999997</v>
      </c>
    </row>
    <row r="4226" spans="1:21" x14ac:dyDescent="0.3">
      <c r="A4226" s="3" t="s">
        <v>4232</v>
      </c>
      <c r="B4226" s="3" t="s">
        <v>9</v>
      </c>
      <c r="C4226" s="8">
        <v>38268.645999990003</v>
      </c>
      <c r="D4226" s="8">
        <v>696.3</v>
      </c>
      <c r="E4226" s="8">
        <v>295.238</v>
      </c>
      <c r="F4226" s="9">
        <v>188.69160328940899</v>
      </c>
      <c r="G4226" s="9">
        <v>106.54639671059</v>
      </c>
      <c r="H4226" s="9">
        <v>74188.256029584401</v>
      </c>
      <c r="L4226" s="9">
        <f t="shared" si="326"/>
        <v>188.36348594396745</v>
      </c>
      <c r="M4226" s="9">
        <f t="shared" si="330"/>
        <v>106.87451405603255</v>
      </c>
      <c r="N4226" s="9">
        <f t="shared" si="327"/>
        <v>74416.724137215468</v>
      </c>
      <c r="O4226" s="9">
        <f t="shared" si="328"/>
        <v>3165.9837440342208</v>
      </c>
      <c r="U4226" s="15">
        <f t="shared" si="329"/>
        <v>205574.21939999997</v>
      </c>
    </row>
    <row r="4227" spans="1:21" x14ac:dyDescent="0.3">
      <c r="A4227" s="3" t="s">
        <v>4233</v>
      </c>
      <c r="B4227" s="3" t="s">
        <v>9</v>
      </c>
      <c r="C4227" s="8">
        <v>35610.048000000003</v>
      </c>
      <c r="D4227" s="8">
        <v>919.04</v>
      </c>
      <c r="E4227" s="8">
        <v>288.858</v>
      </c>
      <c r="F4227" s="9">
        <v>175.582827005025</v>
      </c>
      <c r="G4227" s="9">
        <v>113.275172994974</v>
      </c>
      <c r="H4227" s="9">
        <v>104104.414989301</v>
      </c>
      <c r="L4227" s="9">
        <f t="shared" ref="L4227:L4290" si="331">C4227*$J$3</f>
        <v>175.27750461601801</v>
      </c>
      <c r="M4227" s="9">
        <f t="shared" si="330"/>
        <v>113.580495383982</v>
      </c>
      <c r="N4227" s="9">
        <f t="shared" ref="N4227:N4290" si="332">M4227*D4227</f>
        <v>104385.01847769482</v>
      </c>
      <c r="O4227" s="9">
        <f t="shared" si="328"/>
        <v>16205.293259844326</v>
      </c>
      <c r="U4227" s="15">
        <f t="shared" si="329"/>
        <v>265472.05631999997</v>
      </c>
    </row>
    <row r="4228" spans="1:21" x14ac:dyDescent="0.3">
      <c r="A4228" s="3" t="s">
        <v>4234</v>
      </c>
      <c r="B4228" s="3" t="s">
        <v>9</v>
      </c>
      <c r="C4228" s="8">
        <v>33640.0989999999</v>
      </c>
      <c r="D4228" s="8">
        <v>906.14</v>
      </c>
      <c r="E4228" s="8">
        <v>245.249</v>
      </c>
      <c r="F4228" s="9">
        <v>165.869579371219</v>
      </c>
      <c r="G4228" s="9">
        <v>79.379420628780395</v>
      </c>
      <c r="H4228" s="9">
        <v>71928.868208563101</v>
      </c>
      <c r="L4228" s="9">
        <f t="shared" si="331"/>
        <v>165.58114742658546</v>
      </c>
      <c r="M4228" s="9">
        <f t="shared" si="330"/>
        <v>79.667852573414535</v>
      </c>
      <c r="N4228" s="9">
        <f t="shared" si="332"/>
        <v>72190.227930873851</v>
      </c>
      <c r="O4228" s="9">
        <f t="shared" ref="O4228:O4291" si="333">($O$1-L4228)*D4228</f>
        <v>24764.086615378728</v>
      </c>
      <c r="U4228" s="15">
        <f t="shared" ref="U4228:U4291" si="334">D4228*E4228</f>
        <v>222229.92885999999</v>
      </c>
    </row>
    <row r="4229" spans="1:21" x14ac:dyDescent="0.3">
      <c r="A4229" s="3" t="s">
        <v>4235</v>
      </c>
      <c r="B4229" s="3" t="s">
        <v>9</v>
      </c>
      <c r="C4229" s="8">
        <v>32336.321</v>
      </c>
      <c r="D4229" s="8">
        <v>903.72</v>
      </c>
      <c r="E4229" s="8">
        <v>241.80600000000001</v>
      </c>
      <c r="F4229" s="9">
        <v>159.44102788409501</v>
      </c>
      <c r="G4229" s="9">
        <v>82.364972115904493</v>
      </c>
      <c r="H4229" s="9">
        <v>74434.872600585193</v>
      </c>
      <c r="L4229" s="9">
        <f t="shared" si="331"/>
        <v>159.16377459930803</v>
      </c>
      <c r="M4229" s="9">
        <f t="shared" ref="M4229:M4292" si="335">E4229-L4229</f>
        <v>82.642225400691984</v>
      </c>
      <c r="N4229" s="9">
        <f t="shared" si="332"/>
        <v>74685.431939113361</v>
      </c>
      <c r="O4229" s="9">
        <f t="shared" si="333"/>
        <v>30497.458108618226</v>
      </c>
      <c r="U4229" s="15">
        <f t="shared" si="334"/>
        <v>218524.91832000003</v>
      </c>
    </row>
    <row r="4230" spans="1:21" x14ac:dyDescent="0.3">
      <c r="A4230" s="3" t="s">
        <v>4236</v>
      </c>
      <c r="B4230" s="3" t="s">
        <v>9</v>
      </c>
      <c r="C4230" s="8">
        <v>31813.823</v>
      </c>
      <c r="D4230" s="8">
        <v>903.72</v>
      </c>
      <c r="E4230" s="8">
        <v>240.27699999999999</v>
      </c>
      <c r="F4230" s="9">
        <v>156.86474166441701</v>
      </c>
      <c r="G4230" s="9">
        <v>83.412258335582393</v>
      </c>
      <c r="H4230" s="9">
        <v>75381.326103032494</v>
      </c>
      <c r="L4230" s="9">
        <f t="shared" si="331"/>
        <v>156.59196830444259</v>
      </c>
      <c r="M4230" s="9">
        <f t="shared" si="335"/>
        <v>83.685031695557399</v>
      </c>
      <c r="N4230" s="9">
        <f t="shared" si="332"/>
        <v>75627.836843909128</v>
      </c>
      <c r="O4230" s="9">
        <f t="shared" si="333"/>
        <v>32821.650893414022</v>
      </c>
      <c r="U4230" s="15">
        <f t="shared" si="334"/>
        <v>217143.13044000001</v>
      </c>
    </row>
    <row r="4231" spans="1:21" x14ac:dyDescent="0.3">
      <c r="A4231" s="3" t="s">
        <v>4237</v>
      </c>
      <c r="B4231" s="3" t="s">
        <v>9</v>
      </c>
      <c r="C4231" s="8">
        <v>31579.816999989998</v>
      </c>
      <c r="D4231" s="8">
        <v>903.72</v>
      </c>
      <c r="E4231" s="8">
        <v>242.75399999999999</v>
      </c>
      <c r="F4231" s="9">
        <v>155.71092589259101</v>
      </c>
      <c r="G4231" s="9">
        <v>87.043074107408799</v>
      </c>
      <c r="H4231" s="9">
        <v>78662.566932347501</v>
      </c>
      <c r="L4231" s="9">
        <f t="shared" si="331"/>
        <v>155.44015891213485</v>
      </c>
      <c r="M4231" s="9">
        <f t="shared" si="335"/>
        <v>87.313841087865143</v>
      </c>
      <c r="N4231" s="9">
        <f t="shared" si="332"/>
        <v>78907.264467925488</v>
      </c>
      <c r="O4231" s="9">
        <f t="shared" si="333"/>
        <v>33862.564077430368</v>
      </c>
      <c r="U4231" s="15">
        <f t="shared" si="334"/>
        <v>219381.64488000001</v>
      </c>
    </row>
    <row r="4232" spans="1:21" x14ac:dyDescent="0.3">
      <c r="A4232" s="3" t="s">
        <v>4238</v>
      </c>
      <c r="B4232" s="3" t="s">
        <v>9</v>
      </c>
      <c r="C4232" s="8">
        <v>31933.163</v>
      </c>
      <c r="D4232" s="8">
        <v>903.72</v>
      </c>
      <c r="E4232" s="8">
        <v>245.745</v>
      </c>
      <c r="F4232" s="9">
        <v>157.45317262005</v>
      </c>
      <c r="G4232" s="9">
        <v>88.291827379949396</v>
      </c>
      <c r="H4232" s="9">
        <v>79791.090239807803</v>
      </c>
      <c r="L4232" s="9">
        <f t="shared" si="331"/>
        <v>157.1793760327578</v>
      </c>
      <c r="M4232" s="9">
        <f t="shared" si="335"/>
        <v>88.565623967242203</v>
      </c>
      <c r="N4232" s="9">
        <f t="shared" si="332"/>
        <v>80038.525691676128</v>
      </c>
      <c r="O4232" s="9">
        <f t="shared" si="333"/>
        <v>32290.798781180998</v>
      </c>
      <c r="U4232" s="15">
        <f t="shared" si="334"/>
        <v>222084.67140000002</v>
      </c>
    </row>
    <row r="4233" spans="1:21" x14ac:dyDescent="0.3">
      <c r="A4233" s="3" t="s">
        <v>4239</v>
      </c>
      <c r="B4233" s="3" t="s">
        <v>9</v>
      </c>
      <c r="C4233" s="8">
        <v>32541.516</v>
      </c>
      <c r="D4233" s="8">
        <v>903.73</v>
      </c>
      <c r="E4233" s="8">
        <v>236.24199999999999</v>
      </c>
      <c r="F4233" s="9">
        <v>160.45278496421199</v>
      </c>
      <c r="G4233" s="9">
        <v>75.789215035787706</v>
      </c>
      <c r="H4233" s="9">
        <v>68492.987304292401</v>
      </c>
      <c r="L4233" s="9">
        <f t="shared" si="331"/>
        <v>160.1737723269068</v>
      </c>
      <c r="M4233" s="9">
        <f t="shared" si="335"/>
        <v>76.06822767309319</v>
      </c>
      <c r="N4233" s="9">
        <f t="shared" si="332"/>
        <v>68745.139395004517</v>
      </c>
      <c r="O4233" s="9">
        <f t="shared" si="333"/>
        <v>29585.030328042452</v>
      </c>
      <c r="U4233" s="15">
        <f t="shared" si="334"/>
        <v>213498.98266000001</v>
      </c>
    </row>
    <row r="4234" spans="1:21" x14ac:dyDescent="0.3">
      <c r="A4234" s="3" t="s">
        <v>4240</v>
      </c>
      <c r="B4234" s="3" t="s">
        <v>9</v>
      </c>
      <c r="C4234" s="8">
        <v>32916.85</v>
      </c>
      <c r="D4234" s="8">
        <v>904.04</v>
      </c>
      <c r="E4234" s="8">
        <v>237.30099999999999</v>
      </c>
      <c r="F4234" s="9">
        <v>162.303448147567</v>
      </c>
      <c r="G4234" s="9">
        <v>74.997551852432693</v>
      </c>
      <c r="H4234" s="9">
        <v>67800.786776673194</v>
      </c>
      <c r="L4234" s="9">
        <f t="shared" si="331"/>
        <v>162.0212173771788</v>
      </c>
      <c r="M4234" s="9">
        <f t="shared" si="335"/>
        <v>75.279782622821187</v>
      </c>
      <c r="N4234" s="9">
        <f t="shared" si="332"/>
        <v>68055.934682335268</v>
      </c>
      <c r="O4234" s="9">
        <f t="shared" si="333"/>
        <v>27925.014444898003</v>
      </c>
      <c r="U4234" s="15">
        <f t="shared" si="334"/>
        <v>214529.59603999997</v>
      </c>
    </row>
    <row r="4235" spans="1:21" x14ac:dyDescent="0.3">
      <c r="A4235" s="3" t="s">
        <v>4241</v>
      </c>
      <c r="B4235" s="3" t="s">
        <v>9</v>
      </c>
      <c r="C4235" s="8">
        <v>34388.814999989998</v>
      </c>
      <c r="D4235" s="8">
        <v>904.47</v>
      </c>
      <c r="E4235" s="8">
        <v>240.54599999999999</v>
      </c>
      <c r="F4235" s="9">
        <v>169.561280991563</v>
      </c>
      <c r="G4235" s="9">
        <v>70.984719008436002</v>
      </c>
      <c r="H4235" s="9">
        <v>64203.5488015601</v>
      </c>
      <c r="L4235" s="9">
        <f t="shared" si="331"/>
        <v>169.26642951731307</v>
      </c>
      <c r="M4235" s="9">
        <f t="shared" si="335"/>
        <v>71.279570482686921</v>
      </c>
      <c r="N4235" s="9">
        <f t="shared" si="332"/>
        <v>64470.233114475843</v>
      </c>
      <c r="O4235" s="9">
        <f t="shared" si="333"/>
        <v>21385.219748960062</v>
      </c>
      <c r="U4235" s="15">
        <f t="shared" si="334"/>
        <v>217566.64061999999</v>
      </c>
    </row>
    <row r="4236" spans="1:21" x14ac:dyDescent="0.3">
      <c r="A4236" s="3" t="s">
        <v>4242</v>
      </c>
      <c r="B4236" s="3" t="s">
        <v>9</v>
      </c>
      <c r="C4236" s="8">
        <v>35503.512000000002</v>
      </c>
      <c r="D4236" s="8">
        <v>911.98</v>
      </c>
      <c r="E4236" s="8">
        <v>239.958</v>
      </c>
      <c r="F4236" s="9">
        <v>175.05752886283199</v>
      </c>
      <c r="G4236" s="9">
        <v>64.900471137167301</v>
      </c>
      <c r="H4236" s="9">
        <v>59187.931667673904</v>
      </c>
      <c r="L4236" s="9">
        <f t="shared" si="331"/>
        <v>174.75311991898607</v>
      </c>
      <c r="M4236" s="9">
        <f t="shared" si="335"/>
        <v>65.204880081013926</v>
      </c>
      <c r="N4236" s="9">
        <f t="shared" si="332"/>
        <v>59465.54653628308</v>
      </c>
      <c r="O4236" s="9">
        <f t="shared" si="333"/>
        <v>16559.033704093748</v>
      </c>
      <c r="U4236" s="15">
        <f t="shared" si="334"/>
        <v>218836.89684</v>
      </c>
    </row>
    <row r="4237" spans="1:21" x14ac:dyDescent="0.3">
      <c r="A4237" s="3" t="s">
        <v>4243</v>
      </c>
      <c r="B4237" s="3" t="s">
        <v>9</v>
      </c>
      <c r="C4237" s="8">
        <v>36065.688000000002</v>
      </c>
      <c r="D4237" s="8">
        <v>916.3</v>
      </c>
      <c r="E4237" s="8">
        <v>241.179</v>
      </c>
      <c r="F4237" s="9">
        <v>177.82945580194701</v>
      </c>
      <c r="G4237" s="9">
        <v>63.349544198052399</v>
      </c>
      <c r="H4237" s="9">
        <v>58047.187348675398</v>
      </c>
      <c r="L4237" s="9">
        <f t="shared" si="331"/>
        <v>177.52022673206912</v>
      </c>
      <c r="M4237" s="9">
        <f t="shared" si="335"/>
        <v>63.658773267930883</v>
      </c>
      <c r="N4237" s="9">
        <f t="shared" si="332"/>
        <v>58330.533945405063</v>
      </c>
      <c r="O4237" s="9">
        <f t="shared" si="333"/>
        <v>14101.972979496728</v>
      </c>
      <c r="U4237" s="15">
        <f t="shared" si="334"/>
        <v>220992.31769999999</v>
      </c>
    </row>
    <row r="4238" spans="1:21" x14ac:dyDescent="0.3">
      <c r="A4238" s="3" t="s">
        <v>4244</v>
      </c>
      <c r="B4238" s="3" t="s">
        <v>9</v>
      </c>
      <c r="C4238" s="8">
        <v>36252.54</v>
      </c>
      <c r="D4238" s="8">
        <v>916.91</v>
      </c>
      <c r="E4238" s="8">
        <v>242.14500000000001</v>
      </c>
      <c r="F4238" s="9">
        <v>178.750768864809</v>
      </c>
      <c r="G4238" s="9">
        <v>63.394231135190402</v>
      </c>
      <c r="H4238" s="9">
        <v>58126.804470167401</v>
      </c>
      <c r="L4238" s="9">
        <f t="shared" si="331"/>
        <v>178.43993771624167</v>
      </c>
      <c r="M4238" s="9">
        <f t="shared" si="335"/>
        <v>63.705062283758338</v>
      </c>
      <c r="N4238" s="9">
        <f t="shared" si="332"/>
        <v>58411.808658600858</v>
      </c>
      <c r="O4238" s="9">
        <f t="shared" si="333"/>
        <v>13268.06875820904</v>
      </c>
      <c r="U4238" s="15">
        <f t="shared" si="334"/>
        <v>222025.17194999999</v>
      </c>
    </row>
    <row r="4239" spans="1:21" x14ac:dyDescent="0.3">
      <c r="A4239" s="3" t="s">
        <v>4245</v>
      </c>
      <c r="B4239" s="3" t="s">
        <v>9</v>
      </c>
      <c r="C4239" s="8">
        <v>36268.309000000001</v>
      </c>
      <c r="D4239" s="8">
        <v>916.42</v>
      </c>
      <c r="E4239" s="8">
        <v>241.7</v>
      </c>
      <c r="F4239" s="9">
        <v>178.82852123400099</v>
      </c>
      <c r="G4239" s="9">
        <v>62.871478765998297</v>
      </c>
      <c r="H4239" s="9">
        <v>57616.6805707362</v>
      </c>
      <c r="L4239" s="9">
        <f t="shared" si="331"/>
        <v>178.51755488121404</v>
      </c>
      <c r="M4239" s="9">
        <f t="shared" si="335"/>
        <v>63.182445118785949</v>
      </c>
      <c r="N4239" s="9">
        <f t="shared" si="332"/>
        <v>57901.656355757819</v>
      </c>
      <c r="O4239" s="9">
        <f t="shared" si="333"/>
        <v>13189.848332246187</v>
      </c>
      <c r="U4239" s="15">
        <f t="shared" si="334"/>
        <v>221498.71399999998</v>
      </c>
    </row>
    <row r="4240" spans="1:21" x14ac:dyDescent="0.3">
      <c r="A4240" s="3" t="s">
        <v>4246</v>
      </c>
      <c r="B4240" s="3" t="s">
        <v>9</v>
      </c>
      <c r="C4240" s="8">
        <v>36373.676999999901</v>
      </c>
      <c r="D4240" s="8">
        <v>915.7</v>
      </c>
      <c r="E4240" s="8">
        <v>240.32</v>
      </c>
      <c r="F4240" s="9">
        <v>179.34806030667701</v>
      </c>
      <c r="G4240" s="9">
        <v>60.971939693322398</v>
      </c>
      <c r="H4240" s="9">
        <v>55832.005177175299</v>
      </c>
      <c r="L4240" s="9">
        <f t="shared" si="331"/>
        <v>179.03619052322057</v>
      </c>
      <c r="M4240" s="9">
        <f t="shared" si="335"/>
        <v>61.283809476779425</v>
      </c>
      <c r="N4240" s="9">
        <f t="shared" si="332"/>
        <v>56117.584337886925</v>
      </c>
      <c r="O4240" s="9">
        <f t="shared" si="333"/>
        <v>12704.570859995118</v>
      </c>
      <c r="U4240" s="15">
        <f t="shared" si="334"/>
        <v>220061.024</v>
      </c>
    </row>
    <row r="4241" spans="1:21" x14ac:dyDescent="0.3">
      <c r="A4241" s="3" t="s">
        <v>4247</v>
      </c>
      <c r="B4241" s="3" t="s">
        <v>9</v>
      </c>
      <c r="C4241" s="8">
        <v>36646.474000000002</v>
      </c>
      <c r="D4241" s="8">
        <v>915.85999999999899</v>
      </c>
      <c r="E4241" s="8">
        <v>241.31899999999999</v>
      </c>
      <c r="F4241" s="9">
        <v>180.69314325794099</v>
      </c>
      <c r="G4241" s="9">
        <v>60.625856742058502</v>
      </c>
      <c r="H4241" s="9">
        <v>55524.7971557817</v>
      </c>
      <c r="L4241" s="9">
        <f t="shared" si="331"/>
        <v>180.37893449893085</v>
      </c>
      <c r="M4241" s="9">
        <f t="shared" si="335"/>
        <v>60.940065501069142</v>
      </c>
      <c r="N4241" s="9">
        <f t="shared" si="332"/>
        <v>55812.568389809123</v>
      </c>
      <c r="O4241" s="9">
        <f t="shared" si="333"/>
        <v>11477.0252284463</v>
      </c>
      <c r="U4241" s="15">
        <f t="shared" si="334"/>
        <v>221014.41933999976</v>
      </c>
    </row>
    <row r="4242" spans="1:21" x14ac:dyDescent="0.3">
      <c r="A4242" s="3" t="s">
        <v>4248</v>
      </c>
      <c r="B4242" s="3" t="s">
        <v>9</v>
      </c>
      <c r="C4242" s="8">
        <v>37091.66399999</v>
      </c>
      <c r="D4242" s="8">
        <v>916.59</v>
      </c>
      <c r="E4242" s="8">
        <v>239.809</v>
      </c>
      <c r="F4242" s="9">
        <v>182.88824613319201</v>
      </c>
      <c r="G4242" s="9">
        <v>56.9207538668079</v>
      </c>
      <c r="H4242" s="9">
        <v>52172.993786777399</v>
      </c>
      <c r="L4242" s="9">
        <f t="shared" si="331"/>
        <v>182.57022029215</v>
      </c>
      <c r="M4242" s="9">
        <f t="shared" si="335"/>
        <v>57.23877970785</v>
      </c>
      <c r="N4242" s="9">
        <f t="shared" si="332"/>
        <v>52464.493092418234</v>
      </c>
      <c r="O4242" s="9">
        <f t="shared" si="333"/>
        <v>9477.6625189685747</v>
      </c>
      <c r="U4242" s="15">
        <f t="shared" si="334"/>
        <v>219806.53130999999</v>
      </c>
    </row>
    <row r="4243" spans="1:21" x14ac:dyDescent="0.3">
      <c r="A4243" s="3" t="s">
        <v>4249</v>
      </c>
      <c r="B4243" s="3" t="s">
        <v>9</v>
      </c>
      <c r="C4243" s="8">
        <v>38297.258999990001</v>
      </c>
      <c r="D4243" s="8">
        <v>917.07</v>
      </c>
      <c r="E4243" s="8">
        <v>239.702</v>
      </c>
      <c r="F4243" s="9">
        <v>188.83268570044899</v>
      </c>
      <c r="G4243" s="9">
        <v>50.869314299550801</v>
      </c>
      <c r="H4243" s="9">
        <v>46650.722064688998</v>
      </c>
      <c r="L4243" s="9">
        <f t="shared" si="331"/>
        <v>188.50432302566915</v>
      </c>
      <c r="M4243" s="9">
        <f t="shared" si="335"/>
        <v>51.197676974330847</v>
      </c>
      <c r="N4243" s="9">
        <f t="shared" si="332"/>
        <v>46951.853622849594</v>
      </c>
      <c r="O4243" s="9">
        <f t="shared" si="333"/>
        <v>4040.6381889867093</v>
      </c>
      <c r="U4243" s="15">
        <f t="shared" si="334"/>
        <v>219823.51314000002</v>
      </c>
    </row>
    <row r="4244" spans="1:21" x14ac:dyDescent="0.3">
      <c r="A4244" s="3" t="s">
        <v>4250</v>
      </c>
      <c r="B4244" s="3" t="s">
        <v>9</v>
      </c>
      <c r="C4244" s="8">
        <v>41342.921999999999</v>
      </c>
      <c r="D4244" s="8">
        <v>937.98</v>
      </c>
      <c r="E4244" s="8">
        <v>242.316</v>
      </c>
      <c r="F4244" s="9">
        <v>203.84996732967801</v>
      </c>
      <c r="G4244" s="9">
        <v>38.466032670321802</v>
      </c>
      <c r="H4244" s="9">
        <v>36080.369324108397</v>
      </c>
      <c r="L4244" s="9">
        <f t="shared" si="331"/>
        <v>203.49549098318181</v>
      </c>
      <c r="M4244" s="9">
        <f t="shared" si="335"/>
        <v>38.820509016818193</v>
      </c>
      <c r="N4244" s="9">
        <f t="shared" si="332"/>
        <v>36412.861047595128</v>
      </c>
      <c r="O4244" s="9">
        <f t="shared" si="333"/>
        <v>-9928.6474386437731</v>
      </c>
      <c r="U4244" s="15">
        <f t="shared" si="334"/>
        <v>227287.56168000001</v>
      </c>
    </row>
    <row r="4245" spans="1:21" x14ac:dyDescent="0.3">
      <c r="A4245" s="3" t="s">
        <v>4251</v>
      </c>
      <c r="B4245" s="3" t="s">
        <v>9</v>
      </c>
      <c r="C4245" s="8">
        <v>45197.5269999999</v>
      </c>
      <c r="D4245" s="8">
        <v>966.16</v>
      </c>
      <c r="E4245" s="8">
        <v>240.19499999999999</v>
      </c>
      <c r="F4245" s="9">
        <v>222.85590753194001</v>
      </c>
      <c r="G4245" s="9">
        <v>17.339092468059</v>
      </c>
      <c r="H4245" s="9">
        <v>16752.3375789399</v>
      </c>
      <c r="L4245" s="9">
        <f t="shared" si="331"/>
        <v>222.46838160327894</v>
      </c>
      <c r="M4245" s="9">
        <f t="shared" si="335"/>
        <v>17.726618396721051</v>
      </c>
      <c r="N4245" s="9">
        <f t="shared" si="332"/>
        <v>17126.749630176011</v>
      </c>
      <c r="O4245" s="9">
        <f t="shared" si="333"/>
        <v>-28557.784619905833</v>
      </c>
      <c r="U4245" s="15">
        <f t="shared" si="334"/>
        <v>232066.80119999999</v>
      </c>
    </row>
    <row r="4246" spans="1:21" x14ac:dyDescent="0.3">
      <c r="A4246" s="3" t="s">
        <v>4252</v>
      </c>
      <c r="B4246" s="3" t="s">
        <v>9</v>
      </c>
      <c r="C4246" s="8">
        <v>43788.54099999</v>
      </c>
      <c r="D4246" s="8">
        <v>949.11</v>
      </c>
      <c r="E4246" s="8">
        <v>238.786</v>
      </c>
      <c r="F4246" s="9">
        <v>215.908605885724</v>
      </c>
      <c r="G4246" s="9">
        <v>22.877394114275798</v>
      </c>
      <c r="H4246" s="9">
        <v>21713.163527800301</v>
      </c>
      <c r="L4246" s="9">
        <f t="shared" si="331"/>
        <v>215.5331606757295</v>
      </c>
      <c r="M4246" s="9">
        <f t="shared" si="335"/>
        <v>23.252839324270496</v>
      </c>
      <c r="N4246" s="9">
        <f t="shared" si="332"/>
        <v>22069.502331058371</v>
      </c>
      <c r="O4246" s="9">
        <f t="shared" si="333"/>
        <v>-21471.532702887132</v>
      </c>
      <c r="U4246" s="15">
        <f t="shared" si="334"/>
        <v>226634.18046</v>
      </c>
    </row>
    <row r="4247" spans="1:21" x14ac:dyDescent="0.3">
      <c r="A4247" s="3" t="s">
        <v>4253</v>
      </c>
      <c r="B4247" s="3" t="s">
        <v>9</v>
      </c>
      <c r="C4247" s="8">
        <v>41672.123999999902</v>
      </c>
      <c r="D4247" s="8">
        <v>939.65</v>
      </c>
      <c r="E4247" s="8">
        <v>238.80600000000001</v>
      </c>
      <c r="F4247" s="9">
        <v>205.47316698994501</v>
      </c>
      <c r="G4247" s="9">
        <v>33.332833010054401</v>
      </c>
      <c r="H4247" s="9">
        <v>31321.196537897598</v>
      </c>
      <c r="L4247" s="9">
        <f t="shared" si="331"/>
        <v>205.11586804851419</v>
      </c>
      <c r="M4247" s="9">
        <f t="shared" si="335"/>
        <v>33.690131951485824</v>
      </c>
      <c r="N4247" s="9">
        <f t="shared" si="332"/>
        <v>31656.932488213653</v>
      </c>
      <c r="O4247" s="9">
        <f t="shared" si="333"/>
        <v>-11468.911928004591</v>
      </c>
      <c r="U4247" s="15">
        <f t="shared" si="334"/>
        <v>224394.05790000001</v>
      </c>
    </row>
    <row r="4248" spans="1:21" x14ac:dyDescent="0.3">
      <c r="A4248" s="3" t="s">
        <v>4254</v>
      </c>
      <c r="B4248" s="3" t="s">
        <v>9</v>
      </c>
      <c r="C4248" s="8">
        <v>39608.677999990003</v>
      </c>
      <c r="D4248" s="8">
        <v>927.93999999999903</v>
      </c>
      <c r="E4248" s="8">
        <v>238.93899999999999</v>
      </c>
      <c r="F4248" s="9">
        <v>195.298912744234</v>
      </c>
      <c r="G4248" s="9">
        <v>43.640087255765202</v>
      </c>
      <c r="H4248" s="9">
        <v>40495.382568114699</v>
      </c>
      <c r="L4248" s="9">
        <f t="shared" si="331"/>
        <v>194.95930589528038</v>
      </c>
      <c r="M4248" s="9">
        <f t="shared" si="335"/>
        <v>43.979694104719613</v>
      </c>
      <c r="N4248" s="9">
        <f t="shared" si="332"/>
        <v>40810.517347533474</v>
      </c>
      <c r="O4248" s="9">
        <f t="shared" si="333"/>
        <v>-1901.3050658954628</v>
      </c>
      <c r="U4248" s="15">
        <f t="shared" si="334"/>
        <v>221721.05565999975</v>
      </c>
    </row>
    <row r="4249" spans="1:21" x14ac:dyDescent="0.3">
      <c r="A4249" s="3" t="s">
        <v>4255</v>
      </c>
      <c r="B4249" s="3" t="s">
        <v>9</v>
      </c>
      <c r="C4249" s="8">
        <v>37501.837</v>
      </c>
      <c r="D4249" s="8">
        <v>921.63</v>
      </c>
      <c r="E4249" s="8">
        <v>239.99600000000001</v>
      </c>
      <c r="F4249" s="9">
        <v>184.91069032935999</v>
      </c>
      <c r="G4249" s="9">
        <v>55.085309670639198</v>
      </c>
      <c r="H4249" s="9">
        <v>50768.273951751202</v>
      </c>
      <c r="L4249" s="9">
        <f t="shared" si="331"/>
        <v>184.58914764385193</v>
      </c>
      <c r="M4249" s="9">
        <f t="shared" si="335"/>
        <v>55.406852356148079</v>
      </c>
      <c r="N4249" s="9">
        <f t="shared" si="332"/>
        <v>51064.617336996751</v>
      </c>
      <c r="O4249" s="9">
        <f t="shared" si="333"/>
        <v>7669.0727742082472</v>
      </c>
      <c r="U4249" s="15">
        <f t="shared" si="334"/>
        <v>221187.51347999999</v>
      </c>
    </row>
    <row r="4250" spans="1:21" x14ac:dyDescent="0.3">
      <c r="A4250" s="3" t="s">
        <v>4256</v>
      </c>
      <c r="B4250" s="3" t="s">
        <v>9</v>
      </c>
      <c r="C4250" s="8">
        <v>35410.292999999903</v>
      </c>
      <c r="D4250" s="8">
        <v>912.72</v>
      </c>
      <c r="E4250" s="8">
        <v>239.21799999999999</v>
      </c>
      <c r="F4250" s="9">
        <v>174.59789298841301</v>
      </c>
      <c r="G4250" s="9">
        <v>64.620107011586398</v>
      </c>
      <c r="H4250" s="9">
        <v>58980.064071615103</v>
      </c>
      <c r="L4250" s="9">
        <f t="shared" si="331"/>
        <v>174.29428330908266</v>
      </c>
      <c r="M4250" s="9">
        <f t="shared" si="335"/>
        <v>64.923716690917331</v>
      </c>
      <c r="N4250" s="9">
        <f t="shared" si="332"/>
        <v>59257.174698134069</v>
      </c>
      <c r="O4250" s="9">
        <f t="shared" si="333"/>
        <v>16991.259407391026</v>
      </c>
      <c r="U4250" s="15">
        <f t="shared" si="334"/>
        <v>218339.05296</v>
      </c>
    </row>
    <row r="4251" spans="1:21" x14ac:dyDescent="0.3">
      <c r="A4251" s="3" t="s">
        <v>4257</v>
      </c>
      <c r="B4251" s="3" t="s">
        <v>9</v>
      </c>
      <c r="C4251" s="8">
        <v>33229.7429999999</v>
      </c>
      <c r="D4251" s="8">
        <v>923.83999999999901</v>
      </c>
      <c r="E4251" s="8">
        <v>80.849999999999994</v>
      </c>
      <c r="F4251" s="9">
        <v>163.846232855133</v>
      </c>
      <c r="G4251" s="9">
        <v>-82.996232855133002</v>
      </c>
      <c r="H4251" s="9">
        <v>-76675.239760886005</v>
      </c>
      <c r="L4251" s="9">
        <f t="shared" si="331"/>
        <v>163.56131932401703</v>
      </c>
      <c r="M4251" s="9">
        <f t="shared" si="335"/>
        <v>-82.71131932401704</v>
      </c>
      <c r="N4251" s="9">
        <f t="shared" si="332"/>
        <v>-76412.025244299817</v>
      </c>
      <c r="O4251" s="9">
        <f t="shared" si="333"/>
        <v>27113.811553717362</v>
      </c>
      <c r="U4251" s="15">
        <f t="shared" si="334"/>
        <v>74692.46399999992</v>
      </c>
    </row>
    <row r="4252" spans="1:21" x14ac:dyDescent="0.3">
      <c r="A4252" s="3" t="s">
        <v>4258</v>
      </c>
      <c r="B4252" s="3" t="s">
        <v>9</v>
      </c>
      <c r="C4252" s="8">
        <v>31557.608</v>
      </c>
      <c r="D4252" s="8">
        <v>908.69</v>
      </c>
      <c r="E4252" s="8">
        <v>79.355999999999995</v>
      </c>
      <c r="F4252" s="9">
        <v>155.60141974973999</v>
      </c>
      <c r="G4252" s="9">
        <v>-76.245419749740705</v>
      </c>
      <c r="H4252" s="9">
        <v>-69283.450472391894</v>
      </c>
      <c r="L4252" s="9">
        <f t="shared" si="331"/>
        <v>155.33084319039631</v>
      </c>
      <c r="M4252" s="9">
        <f t="shared" si="335"/>
        <v>-75.974843190396314</v>
      </c>
      <c r="N4252" s="9">
        <f t="shared" si="332"/>
        <v>-69037.580258681235</v>
      </c>
      <c r="O4252" s="9">
        <f t="shared" si="333"/>
        <v>34148.125046753412</v>
      </c>
      <c r="U4252" s="15">
        <f t="shared" si="334"/>
        <v>72110.003639999995</v>
      </c>
    </row>
    <row r="4253" spans="1:21" x14ac:dyDescent="0.3">
      <c r="A4253" s="3" t="s">
        <v>4259</v>
      </c>
      <c r="B4253" s="3" t="s">
        <v>9</v>
      </c>
      <c r="C4253" s="8">
        <v>30378.9</v>
      </c>
      <c r="D4253" s="8">
        <v>784.79</v>
      </c>
      <c r="E4253" s="8">
        <v>80.796000000000006</v>
      </c>
      <c r="F4253" s="9">
        <v>149.78955218771301</v>
      </c>
      <c r="G4253" s="9">
        <v>-68.993552187713206</v>
      </c>
      <c r="H4253" s="9">
        <v>-54145.449821395501</v>
      </c>
      <c r="L4253" s="9">
        <f t="shared" si="331"/>
        <v>149.52908193158146</v>
      </c>
      <c r="M4253" s="9">
        <f t="shared" si="335"/>
        <v>-68.733081931581452</v>
      </c>
      <c r="N4253" s="9">
        <f t="shared" si="332"/>
        <v>-53941.035369085803</v>
      </c>
      <c r="O4253" s="9">
        <f t="shared" si="333"/>
        <v>34045.187961761942</v>
      </c>
      <c r="U4253" s="15">
        <f t="shared" si="334"/>
        <v>63407.89284</v>
      </c>
    </row>
    <row r="4254" spans="1:21" x14ac:dyDescent="0.3">
      <c r="A4254" s="3" t="s">
        <v>4260</v>
      </c>
      <c r="B4254" s="3" t="s">
        <v>9</v>
      </c>
      <c r="C4254" s="8">
        <v>29778.05</v>
      </c>
      <c r="D4254" s="8">
        <v>784.52</v>
      </c>
      <c r="E4254" s="8">
        <v>80.227999999999994</v>
      </c>
      <c r="F4254" s="9">
        <v>146.826934962205</v>
      </c>
      <c r="G4254" s="9">
        <v>-66.598934962205206</v>
      </c>
      <c r="H4254" s="9">
        <v>-52248.196456549202</v>
      </c>
      <c r="L4254" s="9">
        <f t="shared" si="331"/>
        <v>146.57161642497684</v>
      </c>
      <c r="M4254" s="9">
        <f t="shared" si="335"/>
        <v>-66.343616424976844</v>
      </c>
      <c r="N4254" s="9">
        <f t="shared" si="332"/>
        <v>-52047.89395772283</v>
      </c>
      <c r="O4254" s="9">
        <f t="shared" si="333"/>
        <v>36353.665857732361</v>
      </c>
      <c r="U4254" s="15">
        <f t="shared" si="334"/>
        <v>62940.470559999994</v>
      </c>
    </row>
    <row r="4255" spans="1:21" x14ac:dyDescent="0.3">
      <c r="A4255" s="3" t="s">
        <v>4261</v>
      </c>
      <c r="B4255" s="3" t="s">
        <v>9</v>
      </c>
      <c r="C4255" s="8">
        <v>29444.102999989998</v>
      </c>
      <c r="D4255" s="8">
        <v>781.55</v>
      </c>
      <c r="E4255" s="8">
        <v>79.855999999999995</v>
      </c>
      <c r="F4255" s="9">
        <v>145.18033908197401</v>
      </c>
      <c r="G4255" s="9">
        <v>-65.324339081974898</v>
      </c>
      <c r="H4255" s="9">
        <v>-51054.2372095174</v>
      </c>
      <c r="L4255" s="9">
        <f t="shared" si="331"/>
        <v>144.9278838235561</v>
      </c>
      <c r="M4255" s="9">
        <f t="shared" si="335"/>
        <v>-65.071883823556107</v>
      </c>
      <c r="N4255" s="9">
        <f t="shared" si="332"/>
        <v>-50856.930802300274</v>
      </c>
      <c r="O4255" s="9">
        <f t="shared" si="333"/>
        <v>37500.699023836736</v>
      </c>
      <c r="U4255" s="15">
        <f t="shared" si="334"/>
        <v>62411.456799999993</v>
      </c>
    </row>
    <row r="4256" spans="1:21" x14ac:dyDescent="0.3">
      <c r="A4256" s="3" t="s">
        <v>4262</v>
      </c>
      <c r="B4256" s="3" t="s">
        <v>9</v>
      </c>
      <c r="C4256" s="8">
        <v>29397.507000000001</v>
      </c>
      <c r="D4256" s="8">
        <v>796.5</v>
      </c>
      <c r="E4256" s="8">
        <v>80.661000000000001</v>
      </c>
      <c r="F4256" s="9">
        <v>144.95058770940199</v>
      </c>
      <c r="G4256" s="9">
        <v>-64.289587709402397</v>
      </c>
      <c r="H4256" s="9">
        <v>-51206.656610539001</v>
      </c>
      <c r="L4256" s="9">
        <f t="shared" si="331"/>
        <v>144.6985319674919</v>
      </c>
      <c r="M4256" s="9">
        <f t="shared" si="335"/>
        <v>-64.037531967491901</v>
      </c>
      <c r="N4256" s="9">
        <f t="shared" si="332"/>
        <v>-51005.894212107298</v>
      </c>
      <c r="O4256" s="9">
        <f t="shared" si="333"/>
        <v>38400.715695951207</v>
      </c>
      <c r="U4256" s="15">
        <f t="shared" si="334"/>
        <v>64246.486499999999</v>
      </c>
    </row>
    <row r="4257" spans="1:21" x14ac:dyDescent="0.3">
      <c r="A4257" s="3" t="s">
        <v>4263</v>
      </c>
      <c r="B4257" s="3" t="s">
        <v>9</v>
      </c>
      <c r="C4257" s="8">
        <v>28989.912</v>
      </c>
      <c r="D4257" s="8">
        <v>794.08</v>
      </c>
      <c r="E4257" s="8">
        <v>79.070999999999998</v>
      </c>
      <c r="F4257" s="9">
        <v>142.940854884186</v>
      </c>
      <c r="G4257" s="9">
        <v>-63.869854884186502</v>
      </c>
      <c r="H4257" s="9">
        <v>-50717.774366434802</v>
      </c>
      <c r="L4257" s="9">
        <f t="shared" si="331"/>
        <v>142.69229388283765</v>
      </c>
      <c r="M4257" s="9">
        <f t="shared" si="335"/>
        <v>-63.621293882837648</v>
      </c>
      <c r="N4257" s="9">
        <f t="shared" si="332"/>
        <v>-50520.397046483726</v>
      </c>
      <c r="O4257" s="9">
        <f t="shared" si="333"/>
        <v>39877.15662657479</v>
      </c>
      <c r="U4257" s="15">
        <f t="shared" si="334"/>
        <v>62788.699680000005</v>
      </c>
    </row>
    <row r="4258" spans="1:21" x14ac:dyDescent="0.3">
      <c r="A4258" s="3" t="s">
        <v>4264</v>
      </c>
      <c r="B4258" s="3" t="s">
        <v>9</v>
      </c>
      <c r="C4258" s="8">
        <v>28460.9189999999</v>
      </c>
      <c r="D4258" s="8">
        <v>592.44999999999902</v>
      </c>
      <c r="E4258" s="8">
        <v>79.792000000000002</v>
      </c>
      <c r="F4258" s="9">
        <v>140.33254370173901</v>
      </c>
      <c r="G4258" s="9">
        <v>-60.540543701739701</v>
      </c>
      <c r="H4258" s="9">
        <v>-35867.245116095597</v>
      </c>
      <c r="L4258" s="9">
        <f t="shared" si="331"/>
        <v>140.088518313668</v>
      </c>
      <c r="M4258" s="9">
        <f t="shared" si="335"/>
        <v>-60.296518313668003</v>
      </c>
      <c r="N4258" s="9">
        <f t="shared" si="332"/>
        <v>-35722.672274932549</v>
      </c>
      <c r="O4258" s="9">
        <f t="shared" si="333"/>
        <v>31294.296141080224</v>
      </c>
      <c r="U4258" s="15">
        <f t="shared" si="334"/>
        <v>47272.770399999921</v>
      </c>
    </row>
    <row r="4259" spans="1:21" x14ac:dyDescent="0.3">
      <c r="A4259" s="3" t="s">
        <v>4265</v>
      </c>
      <c r="B4259" s="3" t="s">
        <v>9</v>
      </c>
      <c r="C4259" s="8">
        <v>29450.86299999</v>
      </c>
      <c r="D4259" s="8">
        <v>611.39</v>
      </c>
      <c r="E4259" s="8">
        <v>79.766999999999996</v>
      </c>
      <c r="F4259" s="9">
        <v>145.213670682947</v>
      </c>
      <c r="G4259" s="9">
        <v>-65.446670682947598</v>
      </c>
      <c r="H4259" s="9">
        <v>-40013.439988847298</v>
      </c>
      <c r="L4259" s="9">
        <f t="shared" si="331"/>
        <v>144.96115746393997</v>
      </c>
      <c r="M4259" s="9">
        <f t="shared" si="335"/>
        <v>-65.194157463939973</v>
      </c>
      <c r="N4259" s="9">
        <f t="shared" si="332"/>
        <v>-39859.055931878262</v>
      </c>
      <c r="O4259" s="9">
        <f t="shared" si="333"/>
        <v>29315.658845746213</v>
      </c>
      <c r="U4259" s="15">
        <f t="shared" si="334"/>
        <v>48768.74613</v>
      </c>
    </row>
    <row r="4260" spans="1:21" x14ac:dyDescent="0.3">
      <c r="A4260" s="3" t="s">
        <v>4266</v>
      </c>
      <c r="B4260" s="3" t="s">
        <v>9</v>
      </c>
      <c r="C4260" s="8">
        <v>30504.64699999</v>
      </c>
      <c r="D4260" s="8">
        <v>752.81999999999903</v>
      </c>
      <c r="E4260" s="8">
        <v>80.195999999999998</v>
      </c>
      <c r="F4260" s="9">
        <v>150.40957420356801</v>
      </c>
      <c r="G4260" s="9">
        <v>-70.213574203568001</v>
      </c>
      <c r="H4260" s="9">
        <v>-52858.182931930103</v>
      </c>
      <c r="L4260" s="9">
        <f t="shared" si="331"/>
        <v>150.14802578616985</v>
      </c>
      <c r="M4260" s="9">
        <f t="shared" si="335"/>
        <v>-69.952025786169855</v>
      </c>
      <c r="N4260" s="9">
        <f t="shared" si="332"/>
        <v>-52661.284052344323</v>
      </c>
      <c r="O4260" s="9">
        <f t="shared" si="333"/>
        <v>32192.335403317345</v>
      </c>
      <c r="U4260" s="15">
        <f t="shared" si="334"/>
        <v>60373.152719999918</v>
      </c>
    </row>
    <row r="4261" spans="1:21" x14ac:dyDescent="0.3">
      <c r="A4261" s="3" t="s">
        <v>4267</v>
      </c>
      <c r="B4261" s="3" t="s">
        <v>9</v>
      </c>
      <c r="C4261" s="8">
        <v>31434.991000000002</v>
      </c>
      <c r="D4261" s="8">
        <v>867.07</v>
      </c>
      <c r="E4261" s="8">
        <v>79.900999999999996</v>
      </c>
      <c r="F4261" s="9">
        <v>154.99683085677199</v>
      </c>
      <c r="G4261" s="9">
        <v>-75.095830856772196</v>
      </c>
      <c r="H4261" s="9">
        <v>-65113.342060981398</v>
      </c>
      <c r="L4261" s="9">
        <f t="shared" si="331"/>
        <v>154.72730562191279</v>
      </c>
      <c r="M4261" s="9">
        <f t="shared" si="335"/>
        <v>-74.826305621912795</v>
      </c>
      <c r="N4261" s="9">
        <f t="shared" si="332"/>
        <v>-64879.644815591928</v>
      </c>
      <c r="O4261" s="9">
        <f t="shared" si="333"/>
        <v>33107.375155255897</v>
      </c>
      <c r="U4261" s="15">
        <f t="shared" si="334"/>
        <v>69279.760070000004</v>
      </c>
    </row>
    <row r="4262" spans="1:21" x14ac:dyDescent="0.3">
      <c r="A4262" s="3" t="s">
        <v>4268</v>
      </c>
      <c r="B4262" s="3" t="s">
        <v>9</v>
      </c>
      <c r="C4262" s="8">
        <v>32149.82399999</v>
      </c>
      <c r="D4262" s="8">
        <v>917.12</v>
      </c>
      <c r="E4262" s="8">
        <v>79.903000000000006</v>
      </c>
      <c r="F4262" s="9">
        <v>158.521465223306</v>
      </c>
      <c r="G4262" s="9">
        <v>-78.618465223306202</v>
      </c>
      <c r="H4262" s="9">
        <v>-72102.566825598595</v>
      </c>
      <c r="L4262" s="9">
        <f t="shared" si="331"/>
        <v>158.24581097341999</v>
      </c>
      <c r="M4262" s="9">
        <f t="shared" si="335"/>
        <v>-78.342810973419986</v>
      </c>
      <c r="N4262" s="9">
        <f t="shared" si="332"/>
        <v>-71849.758799942938</v>
      </c>
      <c r="O4262" s="9">
        <f t="shared" si="333"/>
        <v>31791.545063859463</v>
      </c>
      <c r="U4262" s="15">
        <f t="shared" si="334"/>
        <v>73280.639360000001</v>
      </c>
    </row>
    <row r="4263" spans="1:21" x14ac:dyDescent="0.3">
      <c r="A4263" s="3" t="s">
        <v>4269</v>
      </c>
      <c r="B4263" s="3" t="s">
        <v>9</v>
      </c>
      <c r="C4263" s="8">
        <v>32394.817999999999</v>
      </c>
      <c r="D4263" s="8">
        <v>922.5</v>
      </c>
      <c r="E4263" s="8">
        <v>79.998000000000005</v>
      </c>
      <c r="F4263" s="9">
        <v>159.729459638843</v>
      </c>
      <c r="G4263" s="9">
        <v>-79.731459638843802</v>
      </c>
      <c r="H4263" s="9">
        <v>-73552.271516833396</v>
      </c>
      <c r="L4263" s="9">
        <f t="shared" si="331"/>
        <v>159.45170479775996</v>
      </c>
      <c r="M4263" s="9">
        <f t="shared" si="335"/>
        <v>-79.453704797759954</v>
      </c>
      <c r="N4263" s="9">
        <f t="shared" si="332"/>
        <v>-73296.042675933553</v>
      </c>
      <c r="O4263" s="9">
        <f t="shared" si="333"/>
        <v>30865.603248653973</v>
      </c>
      <c r="U4263" s="15">
        <f t="shared" si="334"/>
        <v>73798.154999999999</v>
      </c>
    </row>
    <row r="4264" spans="1:21" x14ac:dyDescent="0.3">
      <c r="A4264" s="3" t="s">
        <v>4270</v>
      </c>
      <c r="B4264" s="3" t="s">
        <v>9</v>
      </c>
      <c r="C4264" s="8">
        <v>32172.024000000001</v>
      </c>
      <c r="D4264" s="8">
        <v>923.02</v>
      </c>
      <c r="E4264" s="8">
        <v>79.236000000000004</v>
      </c>
      <c r="F4264" s="9">
        <v>158.63092698986301</v>
      </c>
      <c r="G4264" s="9">
        <v>-79.394926989863507</v>
      </c>
      <c r="H4264" s="9">
        <v>-73283.105510183799</v>
      </c>
      <c r="L4264" s="9">
        <f t="shared" si="331"/>
        <v>158.35508239603163</v>
      </c>
      <c r="M4264" s="9">
        <f t="shared" si="335"/>
        <v>-79.119082396031629</v>
      </c>
      <c r="N4264" s="9">
        <f t="shared" si="332"/>
        <v>-73028.495433185119</v>
      </c>
      <c r="O4264" s="9">
        <f t="shared" si="333"/>
        <v>31895.206155121425</v>
      </c>
      <c r="U4264" s="15">
        <f t="shared" si="334"/>
        <v>73136.412720000008</v>
      </c>
    </row>
    <row r="4265" spans="1:21" x14ac:dyDescent="0.3">
      <c r="A4265" s="3" t="s">
        <v>4271</v>
      </c>
      <c r="B4265" s="3" t="s">
        <v>9</v>
      </c>
      <c r="C4265" s="8">
        <v>32202.980999989999</v>
      </c>
      <c r="D4265" s="8">
        <v>923.02</v>
      </c>
      <c r="E4265" s="8">
        <v>103.208</v>
      </c>
      <c r="F4265" s="9">
        <v>158.78356698556999</v>
      </c>
      <c r="G4265" s="9">
        <v>-55.575566985570298</v>
      </c>
      <c r="H4265" s="9">
        <v>-51297.359839021097</v>
      </c>
      <c r="L4265" s="9">
        <f t="shared" si="331"/>
        <v>158.50745696482315</v>
      </c>
      <c r="M4265" s="9">
        <f t="shared" si="335"/>
        <v>-55.29945696482315</v>
      </c>
      <c r="N4265" s="9">
        <f t="shared" si="332"/>
        <v>-51042.50476767106</v>
      </c>
      <c r="O4265" s="9">
        <f t="shared" si="333"/>
        <v>31754.561380635481</v>
      </c>
      <c r="U4265" s="15">
        <f t="shared" si="334"/>
        <v>95263.048159999991</v>
      </c>
    </row>
    <row r="4266" spans="1:21" x14ac:dyDescent="0.3">
      <c r="A4266" s="3" t="s">
        <v>4272</v>
      </c>
      <c r="B4266" s="3" t="s">
        <v>9</v>
      </c>
      <c r="C4266" s="8">
        <v>32977.546999999999</v>
      </c>
      <c r="D4266" s="8">
        <v>923.03</v>
      </c>
      <c r="E4266" s="8">
        <v>171.15700000000001</v>
      </c>
      <c r="F4266" s="9">
        <v>162.60272746476201</v>
      </c>
      <c r="G4266" s="9">
        <v>8.5542725352377094</v>
      </c>
      <c r="H4266" s="9">
        <v>7895.8501782004596</v>
      </c>
      <c r="L4266" s="9">
        <f t="shared" si="331"/>
        <v>162.31997627516395</v>
      </c>
      <c r="M4266" s="9">
        <f t="shared" si="335"/>
        <v>8.8370237248360581</v>
      </c>
      <c r="N4266" s="9">
        <f t="shared" si="332"/>
        <v>8156.8380087354262</v>
      </c>
      <c r="O4266" s="9">
        <f t="shared" si="333"/>
        <v>28235.835710575018</v>
      </c>
      <c r="U4266" s="15">
        <f t="shared" si="334"/>
        <v>157983.04571000001</v>
      </c>
    </row>
    <row r="4267" spans="1:21" x14ac:dyDescent="0.3">
      <c r="A4267" s="3" t="s">
        <v>4273</v>
      </c>
      <c r="B4267" s="3" t="s">
        <v>9</v>
      </c>
      <c r="C4267" s="8">
        <v>34636.5269999999</v>
      </c>
      <c r="D4267" s="8">
        <v>924.85999999999899</v>
      </c>
      <c r="E4267" s="8">
        <v>193.233</v>
      </c>
      <c r="F4267" s="9">
        <v>170.78267707743299</v>
      </c>
      <c r="G4267" s="9">
        <v>22.450322922566599</v>
      </c>
      <c r="H4267" s="9">
        <v>20763.405658165</v>
      </c>
      <c r="L4267" s="9">
        <f t="shared" si="331"/>
        <v>170.48570170771222</v>
      </c>
      <c r="M4267" s="9">
        <f t="shared" si="335"/>
        <v>22.74729829228778</v>
      </c>
      <c r="N4267" s="9">
        <f t="shared" si="332"/>
        <v>21038.066298605252</v>
      </c>
      <c r="O4267" s="9">
        <f t="shared" si="333"/>
        <v>20739.663276994441</v>
      </c>
      <c r="U4267" s="15">
        <f t="shared" si="334"/>
        <v>178713.47237999982</v>
      </c>
    </row>
    <row r="4268" spans="1:21" x14ac:dyDescent="0.3">
      <c r="A4268" s="3" t="s">
        <v>4274</v>
      </c>
      <c r="B4268" s="3" t="s">
        <v>9</v>
      </c>
      <c r="C4268" s="8">
        <v>38162.17</v>
      </c>
      <c r="D4268" s="8">
        <v>950.75</v>
      </c>
      <c r="E4268" s="8">
        <v>192.94399999999999</v>
      </c>
      <c r="F4268" s="9">
        <v>188.166600989877</v>
      </c>
      <c r="G4268" s="9">
        <v>4.7773990101225898</v>
      </c>
      <c r="H4268" s="9">
        <v>4542.1121088740501</v>
      </c>
      <c r="L4268" s="9">
        <f t="shared" si="331"/>
        <v>187.83939657515381</v>
      </c>
      <c r="M4268" s="9">
        <f t="shared" si="335"/>
        <v>5.1046034248461751</v>
      </c>
      <c r="N4268" s="9">
        <f t="shared" si="332"/>
        <v>4853.201706172501</v>
      </c>
      <c r="O4268" s="9">
        <f t="shared" si="333"/>
        <v>4821.2121116485005</v>
      </c>
      <c r="U4268" s="15">
        <f t="shared" si="334"/>
        <v>183441.508</v>
      </c>
    </row>
    <row r="4269" spans="1:21" x14ac:dyDescent="0.3">
      <c r="A4269" s="3" t="s">
        <v>4275</v>
      </c>
      <c r="B4269" s="3" t="s">
        <v>9</v>
      </c>
      <c r="C4269" s="8">
        <v>42134.089999989999</v>
      </c>
      <c r="D4269" s="8">
        <v>975.26</v>
      </c>
      <c r="E4269" s="8">
        <v>192.696</v>
      </c>
      <c r="F4269" s="9">
        <v>207.750987459562</v>
      </c>
      <c r="G4269" s="9">
        <v>-15.0549874595627</v>
      </c>
      <c r="H4269" s="9">
        <v>-14682.527069813201</v>
      </c>
      <c r="L4269" s="9">
        <f t="shared" si="331"/>
        <v>207.38972759781072</v>
      </c>
      <c r="M4269" s="9">
        <f t="shared" si="335"/>
        <v>-14.693727597810721</v>
      </c>
      <c r="N4269" s="9">
        <f t="shared" si="332"/>
        <v>-14330.204777040884</v>
      </c>
      <c r="O4269" s="9">
        <f t="shared" si="333"/>
        <v>-14121.154572040079</v>
      </c>
      <c r="U4269" s="15">
        <f t="shared" si="334"/>
        <v>187928.70095999999</v>
      </c>
    </row>
    <row r="4270" spans="1:21" x14ac:dyDescent="0.3">
      <c r="A4270" s="3" t="s">
        <v>4276</v>
      </c>
      <c r="B4270" s="3" t="s">
        <v>9</v>
      </c>
      <c r="C4270" s="8">
        <v>40888.512999999999</v>
      </c>
      <c r="D4270" s="8">
        <v>970.03</v>
      </c>
      <c r="E4270" s="8">
        <v>191.55</v>
      </c>
      <c r="F4270" s="9">
        <v>201.609408237016</v>
      </c>
      <c r="G4270" s="9">
        <v>-10.0594082370162</v>
      </c>
      <c r="H4270" s="9">
        <v>-9757.9277721528597</v>
      </c>
      <c r="L4270" s="9">
        <f t="shared" si="331"/>
        <v>201.2588280167331</v>
      </c>
      <c r="M4270" s="9">
        <f t="shared" si="335"/>
        <v>-9.7088280167330936</v>
      </c>
      <c r="N4270" s="9">
        <f t="shared" si="332"/>
        <v>-9417.8544410716022</v>
      </c>
      <c r="O4270" s="9">
        <f t="shared" si="333"/>
        <v>-8098.2709238600719</v>
      </c>
      <c r="U4270" s="15">
        <f t="shared" si="334"/>
        <v>185809.24650000001</v>
      </c>
    </row>
    <row r="4271" spans="1:21" x14ac:dyDescent="0.3">
      <c r="A4271" s="3" t="s">
        <v>4277</v>
      </c>
      <c r="B4271" s="3" t="s">
        <v>9</v>
      </c>
      <c r="C4271" s="8">
        <v>39887.0629999999</v>
      </c>
      <c r="D4271" s="8">
        <v>958.28</v>
      </c>
      <c r="E4271" s="8">
        <v>191.13</v>
      </c>
      <c r="F4271" s="9">
        <v>196.67154850416199</v>
      </c>
      <c r="G4271" s="9">
        <v>-5.5415485041626704</v>
      </c>
      <c r="H4271" s="9">
        <v>-5310.3551005690097</v>
      </c>
      <c r="L4271" s="9">
        <f t="shared" si="331"/>
        <v>196.32955476785324</v>
      </c>
      <c r="M4271" s="9">
        <f t="shared" si="335"/>
        <v>-5.1995547678532432</v>
      </c>
      <c r="N4271" s="9">
        <f t="shared" si="332"/>
        <v>-4982.6293429384059</v>
      </c>
      <c r="O4271" s="9">
        <f t="shared" si="333"/>
        <v>-3276.5523770698446</v>
      </c>
      <c r="U4271" s="15">
        <f t="shared" si="334"/>
        <v>183156.0564</v>
      </c>
    </row>
    <row r="4272" spans="1:21" x14ac:dyDescent="0.3">
      <c r="A4272" s="3" t="s">
        <v>4278</v>
      </c>
      <c r="B4272" s="3" t="s">
        <v>9</v>
      </c>
      <c r="C4272" s="8">
        <v>38196.761999999901</v>
      </c>
      <c r="D4272" s="8">
        <v>953.85999999999899</v>
      </c>
      <c r="E4272" s="8">
        <v>191.40299999999999</v>
      </c>
      <c r="F4272" s="9">
        <v>188.33716411722099</v>
      </c>
      <c r="G4272" s="9">
        <v>3.0658358827784</v>
      </c>
      <c r="H4272" s="9">
        <v>2924.378215147</v>
      </c>
      <c r="L4272" s="9">
        <f t="shared" si="331"/>
        <v>188.00966310890462</v>
      </c>
      <c r="M4272" s="9">
        <f t="shared" si="335"/>
        <v>3.3933368910953732</v>
      </c>
      <c r="N4272" s="9">
        <f t="shared" si="332"/>
        <v>3236.7683269402291</v>
      </c>
      <c r="O4272" s="9">
        <f t="shared" si="333"/>
        <v>4674.5723511972183</v>
      </c>
      <c r="U4272" s="15">
        <f t="shared" si="334"/>
        <v>182571.6655799998</v>
      </c>
    </row>
    <row r="4273" spans="1:21" x14ac:dyDescent="0.3">
      <c r="A4273" s="3" t="s">
        <v>4279</v>
      </c>
      <c r="B4273" s="3" t="s">
        <v>9</v>
      </c>
      <c r="C4273" s="8">
        <v>36568.640999999901</v>
      </c>
      <c r="D4273" s="8">
        <v>951.43</v>
      </c>
      <c r="E4273" s="8">
        <v>191.88300000000001</v>
      </c>
      <c r="F4273" s="9">
        <v>180.309371290706</v>
      </c>
      <c r="G4273" s="9">
        <v>11.5736287092932</v>
      </c>
      <c r="H4273" s="9">
        <v>11011.4975628828</v>
      </c>
      <c r="L4273" s="9">
        <f t="shared" si="331"/>
        <v>179.99582987585379</v>
      </c>
      <c r="M4273" s="9">
        <f t="shared" si="335"/>
        <v>11.887170124146223</v>
      </c>
      <c r="N4273" s="9">
        <f t="shared" si="332"/>
        <v>11309.81027121644</v>
      </c>
      <c r="O4273" s="9">
        <f t="shared" si="333"/>
        <v>12287.265026940355</v>
      </c>
      <c r="U4273" s="15">
        <f t="shared" si="334"/>
        <v>182563.24269000001</v>
      </c>
    </row>
    <row r="4274" spans="1:21" x14ac:dyDescent="0.3">
      <c r="A4274" s="3" t="s">
        <v>4280</v>
      </c>
      <c r="B4274" s="3" t="s">
        <v>9</v>
      </c>
      <c r="C4274" s="8">
        <v>34256.341</v>
      </c>
      <c r="D4274" s="8">
        <v>945.91</v>
      </c>
      <c r="E4274" s="8">
        <v>190.73599999999999</v>
      </c>
      <c r="F4274" s="9">
        <v>168.908090088173</v>
      </c>
      <c r="G4274" s="9">
        <v>21.827909911826801</v>
      </c>
      <c r="H4274" s="9">
        <v>20647.238264696101</v>
      </c>
      <c r="L4274" s="9">
        <f t="shared" si="331"/>
        <v>168.61437445283383</v>
      </c>
      <c r="M4274" s="9">
        <f t="shared" si="335"/>
        <v>22.121625547166161</v>
      </c>
      <c r="N4274" s="9">
        <f t="shared" si="332"/>
        <v>20925.066821319942</v>
      </c>
      <c r="O4274" s="9">
        <f t="shared" si="333"/>
        <v>22981.809356795937</v>
      </c>
      <c r="U4274" s="15">
        <f t="shared" si="334"/>
        <v>180419.08975999997</v>
      </c>
    </row>
    <row r="4275" spans="1:21" x14ac:dyDescent="0.3">
      <c r="A4275" s="3" t="s">
        <v>4281</v>
      </c>
      <c r="B4275" s="3" t="s">
        <v>9</v>
      </c>
      <c r="C4275" s="8">
        <v>32217.612999999899</v>
      </c>
      <c r="D4275" s="8">
        <v>920.68</v>
      </c>
      <c r="E4275" s="8">
        <v>190.17500000000001</v>
      </c>
      <c r="F4275" s="9">
        <v>158.85571313731</v>
      </c>
      <c r="G4275" s="9">
        <v>31.3192868626892</v>
      </c>
      <c r="H4275" s="9">
        <v>28835.041028740699</v>
      </c>
      <c r="L4275" s="9">
        <f t="shared" si="331"/>
        <v>158.57947766104004</v>
      </c>
      <c r="M4275" s="9">
        <f t="shared" si="335"/>
        <v>31.595522338959967</v>
      </c>
      <c r="N4275" s="9">
        <f t="shared" si="332"/>
        <v>29089.365507033661</v>
      </c>
      <c r="O4275" s="9">
        <f t="shared" si="333"/>
        <v>31607.750588604657</v>
      </c>
      <c r="U4275" s="15">
        <f t="shared" si="334"/>
        <v>175090.31899999999</v>
      </c>
    </row>
    <row r="4276" spans="1:21" x14ac:dyDescent="0.3">
      <c r="A4276" s="3" t="s">
        <v>4282</v>
      </c>
      <c r="B4276" s="3" t="s">
        <v>9</v>
      </c>
      <c r="C4276" s="8">
        <v>30774.222000000002</v>
      </c>
      <c r="D4276" s="8">
        <v>918.48</v>
      </c>
      <c r="E4276" s="8">
        <v>190.518</v>
      </c>
      <c r="F4276" s="9">
        <v>151.73877040660699</v>
      </c>
      <c r="G4276" s="9">
        <v>38.779229593392898</v>
      </c>
      <c r="H4276" s="9">
        <v>35617.946796939497</v>
      </c>
      <c r="L4276" s="9">
        <f t="shared" si="331"/>
        <v>151.47491063924886</v>
      </c>
      <c r="M4276" s="9">
        <f t="shared" si="335"/>
        <v>39.043089360751139</v>
      </c>
      <c r="N4276" s="9">
        <f t="shared" si="332"/>
        <v>35860.296716062709</v>
      </c>
      <c r="O4276" s="9">
        <f t="shared" si="333"/>
        <v>38057.62538036098</v>
      </c>
      <c r="U4276" s="15">
        <f t="shared" si="334"/>
        <v>174986.97263999999</v>
      </c>
    </row>
    <row r="4277" spans="1:21" x14ac:dyDescent="0.3">
      <c r="A4277" s="3" t="s">
        <v>4283</v>
      </c>
      <c r="B4277" s="3" t="s">
        <v>9</v>
      </c>
      <c r="C4277" s="8">
        <v>29956.166000000001</v>
      </c>
      <c r="D4277" s="8">
        <v>916.13</v>
      </c>
      <c r="E4277" s="8">
        <v>189.953</v>
      </c>
      <c r="F4277" s="9">
        <v>147.70517334073301</v>
      </c>
      <c r="G4277" s="9">
        <v>42.2478266592667</v>
      </c>
      <c r="H4277" s="9">
        <v>38704.501437354003</v>
      </c>
      <c r="L4277" s="9">
        <f t="shared" si="331"/>
        <v>147.44832762773027</v>
      </c>
      <c r="M4277" s="9">
        <f t="shared" si="335"/>
        <v>42.504672372269738</v>
      </c>
      <c r="N4277" s="9">
        <f t="shared" si="332"/>
        <v>38939.805500407478</v>
      </c>
      <c r="O4277" s="9">
        <f t="shared" si="333"/>
        <v>41649.125584437148</v>
      </c>
      <c r="U4277" s="15">
        <f t="shared" si="334"/>
        <v>174021.64189</v>
      </c>
    </row>
    <row r="4278" spans="1:21" x14ac:dyDescent="0.3">
      <c r="A4278" s="3" t="s">
        <v>4284</v>
      </c>
      <c r="B4278" s="3" t="s">
        <v>9</v>
      </c>
      <c r="C4278" s="8">
        <v>29609.838999989999</v>
      </c>
      <c r="D4278" s="8">
        <v>913.99</v>
      </c>
      <c r="E4278" s="8">
        <v>190.749</v>
      </c>
      <c r="F4278" s="9">
        <v>145.99753526818901</v>
      </c>
      <c r="G4278" s="9">
        <v>44.751464731810799</v>
      </c>
      <c r="H4278" s="9">
        <v>40902.391250227804</v>
      </c>
      <c r="L4278" s="9">
        <f t="shared" si="331"/>
        <v>145.74365898075442</v>
      </c>
      <c r="M4278" s="9">
        <f t="shared" si="335"/>
        <v>45.005341019245577</v>
      </c>
      <c r="N4278" s="9">
        <f t="shared" si="332"/>
        <v>41134.431638180264</v>
      </c>
      <c r="O4278" s="9">
        <f t="shared" si="333"/>
        <v>43109.886946135564</v>
      </c>
      <c r="U4278" s="15">
        <f t="shared" si="334"/>
        <v>174342.67851</v>
      </c>
    </row>
    <row r="4279" spans="1:21" x14ac:dyDescent="0.3">
      <c r="A4279" s="3" t="s">
        <v>4285</v>
      </c>
      <c r="B4279" s="3" t="s">
        <v>9</v>
      </c>
      <c r="C4279" s="8">
        <v>29816.659999989901</v>
      </c>
      <c r="D4279" s="8">
        <v>913.97</v>
      </c>
      <c r="E4279" s="8">
        <v>193.25700000000001</v>
      </c>
      <c r="F4279" s="9">
        <v>147.01730968309599</v>
      </c>
      <c r="G4279" s="9">
        <v>46.239690316904003</v>
      </c>
      <c r="H4279" s="9">
        <v>42261.689758940702</v>
      </c>
      <c r="L4279" s="9">
        <f t="shared" si="331"/>
        <v>146.761660101735</v>
      </c>
      <c r="M4279" s="9">
        <f t="shared" si="335"/>
        <v>46.495339898265001</v>
      </c>
      <c r="N4279" s="9">
        <f t="shared" si="332"/>
        <v>42495.345806817262</v>
      </c>
      <c r="O4279" s="9">
        <f t="shared" si="333"/>
        <v>42178.521127706445</v>
      </c>
      <c r="U4279" s="15">
        <f t="shared" si="334"/>
        <v>176631.10029</v>
      </c>
    </row>
    <row r="4280" spans="1:21" x14ac:dyDescent="0.3">
      <c r="A4280" s="3" t="s">
        <v>4286</v>
      </c>
      <c r="B4280" s="3" t="s">
        <v>9</v>
      </c>
      <c r="C4280" s="8">
        <v>31247.285999989999</v>
      </c>
      <c r="D4280" s="8">
        <v>916.9</v>
      </c>
      <c r="E4280" s="8">
        <v>221.608</v>
      </c>
      <c r="F4280" s="9">
        <v>154.07131189805699</v>
      </c>
      <c r="G4280" s="9">
        <v>67.536688101942303</v>
      </c>
      <c r="H4280" s="9">
        <v>61924.389320670802</v>
      </c>
      <c r="L4280" s="9">
        <f t="shared" si="331"/>
        <v>153.80339605555378</v>
      </c>
      <c r="M4280" s="9">
        <f t="shared" si="335"/>
        <v>67.804603944446228</v>
      </c>
      <c r="N4280" s="9">
        <f t="shared" si="332"/>
        <v>62170.041356662747</v>
      </c>
      <c r="O4280" s="9">
        <f t="shared" si="333"/>
        <v>35857.169102737877</v>
      </c>
      <c r="U4280" s="15">
        <f t="shared" si="334"/>
        <v>203192.37520000001</v>
      </c>
    </row>
    <row r="4281" spans="1:21" x14ac:dyDescent="0.3">
      <c r="A4281" s="3" t="s">
        <v>4287</v>
      </c>
      <c r="B4281" s="3" t="s">
        <v>9</v>
      </c>
      <c r="C4281" s="8">
        <v>33503.402999999998</v>
      </c>
      <c r="D4281" s="8">
        <v>922.47</v>
      </c>
      <c r="E4281" s="8">
        <v>290.82799999999997</v>
      </c>
      <c r="F4281" s="9">
        <v>165.195571009302</v>
      </c>
      <c r="G4281" s="9">
        <v>125.63242899069699</v>
      </c>
      <c r="H4281" s="9">
        <v>115892.146771049</v>
      </c>
      <c r="L4281" s="9">
        <f t="shared" si="331"/>
        <v>164.908311103226</v>
      </c>
      <c r="M4281" s="9">
        <f t="shared" si="335"/>
        <v>125.91968889677398</v>
      </c>
      <c r="N4281" s="9">
        <f t="shared" si="332"/>
        <v>116157.1354166071</v>
      </c>
      <c r="O4281" s="9">
        <f t="shared" si="333"/>
        <v>25831.043870595477</v>
      </c>
      <c r="U4281" s="15">
        <f t="shared" si="334"/>
        <v>268280.10515999998</v>
      </c>
    </row>
    <row r="4282" spans="1:21" x14ac:dyDescent="0.3">
      <c r="A4282" s="3" t="s">
        <v>4288</v>
      </c>
      <c r="B4282" s="3" t="s">
        <v>9</v>
      </c>
      <c r="C4282" s="8">
        <v>35458.902999999998</v>
      </c>
      <c r="D4282" s="8">
        <v>944.25</v>
      </c>
      <c r="E4282" s="8">
        <v>291.54599999999999</v>
      </c>
      <c r="F4282" s="9">
        <v>174.837574811384</v>
      </c>
      <c r="G4282" s="9">
        <v>116.708425188615</v>
      </c>
      <c r="H4282" s="9">
        <v>110201.93048435</v>
      </c>
      <c r="L4282" s="9">
        <f t="shared" si="331"/>
        <v>174.53354834740557</v>
      </c>
      <c r="M4282" s="9">
        <f t="shared" si="335"/>
        <v>117.01245165259442</v>
      </c>
      <c r="N4282" s="9">
        <f t="shared" si="332"/>
        <v>110489.00747296229</v>
      </c>
      <c r="O4282" s="9">
        <f t="shared" si="333"/>
        <v>17352.29808195067</v>
      </c>
      <c r="U4282" s="15">
        <f t="shared" si="334"/>
        <v>275292.31050000002</v>
      </c>
    </row>
    <row r="4283" spans="1:21" x14ac:dyDescent="0.3">
      <c r="A4283" s="3" t="s">
        <v>4289</v>
      </c>
      <c r="B4283" s="3" t="s">
        <v>9</v>
      </c>
      <c r="C4283" s="8">
        <v>37265.481999989999</v>
      </c>
      <c r="D4283" s="8">
        <v>955.29</v>
      </c>
      <c r="E4283" s="8">
        <v>293.20100000000002</v>
      </c>
      <c r="F4283" s="9">
        <v>183.74529231926701</v>
      </c>
      <c r="G4283" s="9">
        <v>109.455707680732</v>
      </c>
      <c r="H4283" s="9">
        <v>104561.94299032701</v>
      </c>
      <c r="L4283" s="9">
        <f t="shared" si="331"/>
        <v>183.42577615372443</v>
      </c>
      <c r="M4283" s="9">
        <f t="shared" si="335"/>
        <v>109.77522384627559</v>
      </c>
      <c r="N4283" s="9">
        <f t="shared" si="332"/>
        <v>104867.17358810861</v>
      </c>
      <c r="O4283" s="9">
        <f t="shared" si="333"/>
        <v>9060.5217075928485</v>
      </c>
      <c r="U4283" s="15">
        <f t="shared" si="334"/>
        <v>280091.98329</v>
      </c>
    </row>
    <row r="4284" spans="1:21" x14ac:dyDescent="0.3">
      <c r="A4284" s="3" t="s">
        <v>4290</v>
      </c>
      <c r="B4284" s="3" t="s">
        <v>9</v>
      </c>
      <c r="C4284" s="8">
        <v>38178.553</v>
      </c>
      <c r="D4284" s="8">
        <v>962.08</v>
      </c>
      <c r="E4284" s="8">
        <v>291.81900000000002</v>
      </c>
      <c r="F4284" s="9">
        <v>188.24738081513399</v>
      </c>
      <c r="G4284" s="9">
        <v>103.571619184865</v>
      </c>
      <c r="H4284" s="9">
        <v>99644.1833853758</v>
      </c>
      <c r="L4284" s="9">
        <f t="shared" si="331"/>
        <v>187.92003593172319</v>
      </c>
      <c r="M4284" s="9">
        <f t="shared" si="335"/>
        <v>103.89896406827683</v>
      </c>
      <c r="N4284" s="9">
        <f t="shared" si="332"/>
        <v>99959.11535080777</v>
      </c>
      <c r="O4284" s="9">
        <f t="shared" si="333"/>
        <v>4801.0845392382953</v>
      </c>
      <c r="U4284" s="15">
        <f t="shared" si="334"/>
        <v>280753.22352</v>
      </c>
    </row>
    <row r="4285" spans="1:21" x14ac:dyDescent="0.3">
      <c r="A4285" s="3" t="s">
        <v>4291</v>
      </c>
      <c r="B4285" s="3" t="s">
        <v>9</v>
      </c>
      <c r="C4285" s="8">
        <v>38858.136999989998</v>
      </c>
      <c r="D4285" s="8">
        <v>968.37</v>
      </c>
      <c r="E4285" s="8">
        <v>301.62299999999999</v>
      </c>
      <c r="F4285" s="9">
        <v>191.59821257772001</v>
      </c>
      <c r="G4285" s="9">
        <v>110.024787422279</v>
      </c>
      <c r="H4285" s="9">
        <v>106544.703396112</v>
      </c>
      <c r="L4285" s="9">
        <f t="shared" si="331"/>
        <v>191.26504090602759</v>
      </c>
      <c r="M4285" s="9">
        <f t="shared" si="335"/>
        <v>110.3579590939724</v>
      </c>
      <c r="N4285" s="9">
        <f t="shared" si="332"/>
        <v>106867.33684783005</v>
      </c>
      <c r="O4285" s="9">
        <f t="shared" si="333"/>
        <v>1593.2711685539964</v>
      </c>
      <c r="U4285" s="15">
        <f t="shared" si="334"/>
        <v>292082.66450999997</v>
      </c>
    </row>
    <row r="4286" spans="1:21" x14ac:dyDescent="0.3">
      <c r="A4286" s="3" t="s">
        <v>4292</v>
      </c>
      <c r="B4286" s="3" t="s">
        <v>9</v>
      </c>
      <c r="C4286" s="8">
        <v>38853.534999999902</v>
      </c>
      <c r="D4286" s="8">
        <v>969.67</v>
      </c>
      <c r="E4286" s="8">
        <v>303.93099999999998</v>
      </c>
      <c r="F4286" s="9">
        <v>191.57552144941499</v>
      </c>
      <c r="G4286" s="9">
        <v>112.355478550584</v>
      </c>
      <c r="H4286" s="9">
        <v>108947.73688614499</v>
      </c>
      <c r="L4286" s="9">
        <f t="shared" si="331"/>
        <v>191.24238923550732</v>
      </c>
      <c r="M4286" s="9">
        <f t="shared" si="335"/>
        <v>112.68861076449267</v>
      </c>
      <c r="N4286" s="9">
        <f t="shared" si="332"/>
        <v>109270.7652000056</v>
      </c>
      <c r="O4286" s="9">
        <f t="shared" si="333"/>
        <v>1617.3747200270777</v>
      </c>
      <c r="U4286" s="15">
        <f t="shared" si="334"/>
        <v>294712.77276999998</v>
      </c>
    </row>
    <row r="4287" spans="1:21" x14ac:dyDescent="0.3">
      <c r="A4287" s="3" t="s">
        <v>4293</v>
      </c>
      <c r="B4287" s="3" t="s">
        <v>9</v>
      </c>
      <c r="C4287" s="8">
        <v>38647.987000000001</v>
      </c>
      <c r="D4287" s="8">
        <v>968.24</v>
      </c>
      <c r="E4287" s="8">
        <v>307.80200000000002</v>
      </c>
      <c r="F4287" s="9">
        <v>190.56202382859601</v>
      </c>
      <c r="G4287" s="9">
        <v>117.239976171403</v>
      </c>
      <c r="H4287" s="9">
        <v>113516.434528199</v>
      </c>
      <c r="L4287" s="9">
        <f t="shared" si="331"/>
        <v>190.23065399384754</v>
      </c>
      <c r="M4287" s="9">
        <f t="shared" si="335"/>
        <v>117.57134600615248</v>
      </c>
      <c r="N4287" s="9">
        <f t="shared" si="332"/>
        <v>113837.28005699709</v>
      </c>
      <c r="O4287" s="9">
        <f t="shared" si="333"/>
        <v>2594.5920617912429</v>
      </c>
      <c r="U4287" s="15">
        <f t="shared" si="334"/>
        <v>298026.20848000003</v>
      </c>
    </row>
    <row r="4288" spans="1:21" x14ac:dyDescent="0.3">
      <c r="A4288" s="3" t="s">
        <v>4294</v>
      </c>
      <c r="B4288" s="3" t="s">
        <v>9</v>
      </c>
      <c r="C4288" s="8">
        <v>39292.48399999</v>
      </c>
      <c r="D4288" s="8">
        <v>969.28</v>
      </c>
      <c r="E4288" s="8">
        <v>311.83699999999999</v>
      </c>
      <c r="F4288" s="9">
        <v>193.739851762288</v>
      </c>
      <c r="G4288" s="9">
        <v>118.097148237711</v>
      </c>
      <c r="H4288" s="9">
        <v>114469.20384384799</v>
      </c>
      <c r="L4288" s="9">
        <f t="shared" si="331"/>
        <v>193.40295597700569</v>
      </c>
      <c r="M4288" s="9">
        <f t="shared" si="335"/>
        <v>118.4340440229943</v>
      </c>
      <c r="N4288" s="9">
        <f t="shared" si="332"/>
        <v>114795.75019060791</v>
      </c>
      <c r="O4288" s="9">
        <f t="shared" si="333"/>
        <v>-477.46991715987213</v>
      </c>
      <c r="U4288" s="15">
        <f t="shared" si="334"/>
        <v>302257.36735999997</v>
      </c>
    </row>
    <row r="4289" spans="1:21" x14ac:dyDescent="0.3">
      <c r="A4289" s="3" t="s">
        <v>4295</v>
      </c>
      <c r="B4289" s="3" t="s">
        <v>9</v>
      </c>
      <c r="C4289" s="8">
        <v>40060.59399999</v>
      </c>
      <c r="D4289" s="8">
        <v>981.22</v>
      </c>
      <c r="E4289" s="8">
        <v>305.09100000000001</v>
      </c>
      <c r="F4289" s="9">
        <v>197.52717957636</v>
      </c>
      <c r="G4289" s="9">
        <v>107.563820423639</v>
      </c>
      <c r="H4289" s="9">
        <v>105543.771876083</v>
      </c>
      <c r="L4289" s="9">
        <f t="shared" si="331"/>
        <v>197.18369797630348</v>
      </c>
      <c r="M4289" s="9">
        <f t="shared" si="335"/>
        <v>107.90730202369653</v>
      </c>
      <c r="N4289" s="9">
        <f t="shared" si="332"/>
        <v>105880.80289169151</v>
      </c>
      <c r="O4289" s="9">
        <f t="shared" si="333"/>
        <v>-4193.0912576052124</v>
      </c>
      <c r="U4289" s="15">
        <f t="shared" si="334"/>
        <v>299361.39102000004</v>
      </c>
    </row>
    <row r="4290" spans="1:21" x14ac:dyDescent="0.3">
      <c r="A4290" s="3" t="s">
        <v>4296</v>
      </c>
      <c r="B4290" s="3" t="s">
        <v>9</v>
      </c>
      <c r="C4290" s="8">
        <v>40752.487999999998</v>
      </c>
      <c r="D4290" s="8">
        <v>983.7</v>
      </c>
      <c r="E4290" s="8">
        <v>299.00599999999997</v>
      </c>
      <c r="F4290" s="9">
        <v>200.938708381645</v>
      </c>
      <c r="G4290" s="9">
        <v>98.067291618354801</v>
      </c>
      <c r="H4290" s="9">
        <v>96468.794764975595</v>
      </c>
      <c r="L4290" s="9">
        <f t="shared" si="331"/>
        <v>200.5892944467308</v>
      </c>
      <c r="M4290" s="9">
        <f t="shared" si="335"/>
        <v>98.416705553269168</v>
      </c>
      <c r="N4290" s="9">
        <f t="shared" si="332"/>
        <v>96812.513252750883</v>
      </c>
      <c r="O4290" s="9">
        <f t="shared" si="333"/>
        <v>-7553.7744003474563</v>
      </c>
      <c r="U4290" s="15">
        <f t="shared" si="334"/>
        <v>294132.2022</v>
      </c>
    </row>
    <row r="4291" spans="1:21" x14ac:dyDescent="0.3">
      <c r="A4291" s="3" t="s">
        <v>4297</v>
      </c>
      <c r="B4291" s="3" t="s">
        <v>9</v>
      </c>
      <c r="C4291" s="8">
        <v>41673.89499999</v>
      </c>
      <c r="D4291" s="8">
        <v>987.71</v>
      </c>
      <c r="E4291" s="8">
        <v>312.96600000000001</v>
      </c>
      <c r="F4291" s="9">
        <v>205.48189927766501</v>
      </c>
      <c r="G4291" s="9">
        <v>107.48410072233401</v>
      </c>
      <c r="H4291" s="9">
        <v>106163.121124456</v>
      </c>
      <c r="L4291" s="9">
        <f t="shared" ref="L4291:L4354" si="336">C4291*$J$3</f>
        <v>205.12458515158968</v>
      </c>
      <c r="M4291" s="9">
        <f t="shared" si="335"/>
        <v>107.84141484841032</v>
      </c>
      <c r="N4291" s="9">
        <f t="shared" ref="N4291:N4354" si="337">M4291*D4291</f>
        <v>106516.04385992336</v>
      </c>
      <c r="O4291" s="9">
        <f t="shared" si="333"/>
        <v>-12064.11893641881</v>
      </c>
      <c r="U4291" s="15">
        <f t="shared" si="334"/>
        <v>309119.64786000003</v>
      </c>
    </row>
    <row r="4292" spans="1:21" x14ac:dyDescent="0.3">
      <c r="A4292" s="3" t="s">
        <v>4298</v>
      </c>
      <c r="B4292" s="3" t="s">
        <v>9</v>
      </c>
      <c r="C4292" s="8">
        <v>42757.85899999</v>
      </c>
      <c r="D4292" s="8">
        <v>989.56</v>
      </c>
      <c r="E4292" s="8">
        <v>310.67899999999997</v>
      </c>
      <c r="F4292" s="9">
        <v>210.826611632214</v>
      </c>
      <c r="G4292" s="9">
        <v>99.852388367785096</v>
      </c>
      <c r="H4292" s="9">
        <v>98809.929433225407</v>
      </c>
      <c r="L4292" s="9">
        <f t="shared" si="336"/>
        <v>210.46000354287062</v>
      </c>
      <c r="M4292" s="9">
        <f t="shared" si="335"/>
        <v>100.21899645712935</v>
      </c>
      <c r="N4292" s="9">
        <f t="shared" si="337"/>
        <v>99172.710134116918</v>
      </c>
      <c r="O4292" s="9">
        <f t="shared" ref="O4292:O4355" si="338">($O$1-L4292)*D4292</f>
        <v>-17366.431888609513</v>
      </c>
      <c r="U4292" s="15">
        <f t="shared" ref="U4292:U4355" si="339">D4292*E4292</f>
        <v>307435.51123999996</v>
      </c>
    </row>
    <row r="4293" spans="1:21" x14ac:dyDescent="0.3">
      <c r="A4293" s="3" t="s">
        <v>4299</v>
      </c>
      <c r="B4293" s="3" t="s">
        <v>9</v>
      </c>
      <c r="C4293" s="8">
        <v>45326.203999999998</v>
      </c>
      <c r="D4293" s="8">
        <v>1016.58</v>
      </c>
      <c r="E4293" s="8">
        <v>307.09399999999999</v>
      </c>
      <c r="F4293" s="9">
        <v>223.49037652873901</v>
      </c>
      <c r="G4293" s="9">
        <v>83.603623471259993</v>
      </c>
      <c r="H4293" s="9">
        <v>84989.771548413497</v>
      </c>
      <c r="L4293" s="9">
        <f t="shared" si="336"/>
        <v>223.1017473168408</v>
      </c>
      <c r="M4293" s="9">
        <f t="shared" ref="M4293:M4356" si="340">E4293-L4293</f>
        <v>83.992252683159194</v>
      </c>
      <c r="N4293" s="9">
        <f t="shared" si="337"/>
        <v>85384.844232645977</v>
      </c>
      <c r="O4293" s="9">
        <f t="shared" si="338"/>
        <v>-30691.967323758145</v>
      </c>
      <c r="U4293" s="15">
        <f t="shared" si="339"/>
        <v>312185.61852000002</v>
      </c>
    </row>
    <row r="4294" spans="1:21" x14ac:dyDescent="0.3">
      <c r="A4294" s="3" t="s">
        <v>4300</v>
      </c>
      <c r="B4294" s="3" t="s">
        <v>9</v>
      </c>
      <c r="C4294" s="8">
        <v>44595.125999999997</v>
      </c>
      <c r="D4294" s="8">
        <v>998.07</v>
      </c>
      <c r="E4294" s="8">
        <v>307.88900000000001</v>
      </c>
      <c r="F4294" s="9">
        <v>219.88564277490701</v>
      </c>
      <c r="G4294" s="9">
        <v>88.003357225092103</v>
      </c>
      <c r="H4294" s="9">
        <v>87833.510745647698</v>
      </c>
      <c r="L4294" s="9">
        <f t="shared" si="336"/>
        <v>219.5032818635039</v>
      </c>
      <c r="M4294" s="9">
        <f t="shared" si="340"/>
        <v>88.385718136496109</v>
      </c>
      <c r="N4294" s="9">
        <f t="shared" si="337"/>
        <v>88215.133700492675</v>
      </c>
      <c r="O4294" s="9">
        <f t="shared" si="338"/>
        <v>-26541.604205601561</v>
      </c>
      <c r="U4294" s="15">
        <f t="shared" si="339"/>
        <v>307294.77423000004</v>
      </c>
    </row>
    <row r="4295" spans="1:21" x14ac:dyDescent="0.3">
      <c r="A4295" s="3" t="s">
        <v>4301</v>
      </c>
      <c r="B4295" s="3" t="s">
        <v>9</v>
      </c>
      <c r="C4295" s="8">
        <v>43178.411</v>
      </c>
      <c r="D4295" s="8">
        <v>988.32999999999902</v>
      </c>
      <c r="E4295" s="8">
        <v>306.83100000000002</v>
      </c>
      <c r="F4295" s="9">
        <v>212.90023166958099</v>
      </c>
      <c r="G4295" s="9">
        <v>93.930768330418999</v>
      </c>
      <c r="H4295" s="9">
        <v>92834.596264003005</v>
      </c>
      <c r="L4295" s="9">
        <f t="shared" si="336"/>
        <v>212.53001774568855</v>
      </c>
      <c r="M4295" s="9">
        <f t="shared" si="340"/>
        <v>94.300982254311464</v>
      </c>
      <c r="N4295" s="9">
        <f t="shared" si="337"/>
        <v>93200.489791403554</v>
      </c>
      <c r="O4295" s="9">
        <f t="shared" si="338"/>
        <v>-19390.702955888923</v>
      </c>
      <c r="U4295" s="15">
        <f t="shared" si="339"/>
        <v>303250.28222999972</v>
      </c>
    </row>
    <row r="4296" spans="1:21" x14ac:dyDescent="0.3">
      <c r="A4296" s="3" t="s">
        <v>4302</v>
      </c>
      <c r="B4296" s="3" t="s">
        <v>9</v>
      </c>
      <c r="C4296" s="8">
        <v>41773.911</v>
      </c>
      <c r="D4296" s="8">
        <v>984.59</v>
      </c>
      <c r="E4296" s="8">
        <v>307.71199999999999</v>
      </c>
      <c r="F4296" s="9">
        <v>205.97504918938401</v>
      </c>
      <c r="G4296" s="9">
        <v>101.736950810615</v>
      </c>
      <c r="H4296" s="9">
        <v>100169.184398624</v>
      </c>
      <c r="L4296" s="9">
        <f t="shared" si="336"/>
        <v>205.6168775209633</v>
      </c>
      <c r="M4296" s="9">
        <f t="shared" si="340"/>
        <v>102.09512247903669</v>
      </c>
      <c r="N4296" s="9">
        <f t="shared" si="337"/>
        <v>100521.83664163474</v>
      </c>
      <c r="O4296" s="9">
        <f t="shared" si="338"/>
        <v>-12510.71667702147</v>
      </c>
      <c r="U4296" s="15">
        <f t="shared" si="339"/>
        <v>302970.15808000002</v>
      </c>
    </row>
    <row r="4297" spans="1:21" x14ac:dyDescent="0.3">
      <c r="A4297" s="3" t="s">
        <v>4303</v>
      </c>
      <c r="B4297" s="3" t="s">
        <v>9</v>
      </c>
      <c r="C4297" s="8">
        <v>39344.580999999998</v>
      </c>
      <c r="D4297" s="8">
        <v>970.73</v>
      </c>
      <c r="E4297" s="8">
        <v>305.74700000000001</v>
      </c>
      <c r="F4297" s="9">
        <v>193.99672697178599</v>
      </c>
      <c r="G4297" s="9">
        <v>111.750273028213</v>
      </c>
      <c r="H4297" s="9">
        <v>108479.342536677</v>
      </c>
      <c r="L4297" s="9">
        <f t="shared" si="336"/>
        <v>193.65938450413751</v>
      </c>
      <c r="M4297" s="9">
        <f t="shared" si="340"/>
        <v>112.08761549586251</v>
      </c>
      <c r="N4297" s="9">
        <f t="shared" si="337"/>
        <v>108806.81099029862</v>
      </c>
      <c r="O4297" s="9">
        <f t="shared" si="338"/>
        <v>-727.10705517580948</v>
      </c>
      <c r="U4297" s="15">
        <f t="shared" si="339"/>
        <v>296797.78531000001</v>
      </c>
    </row>
    <row r="4298" spans="1:21" x14ac:dyDescent="0.3">
      <c r="A4298" s="3" t="s">
        <v>4304</v>
      </c>
      <c r="B4298" s="3" t="s">
        <v>9</v>
      </c>
      <c r="C4298" s="8">
        <v>36306.612999999998</v>
      </c>
      <c r="D4298" s="8">
        <v>960.27</v>
      </c>
      <c r="E4298" s="8">
        <v>304.16899999999998</v>
      </c>
      <c r="F4298" s="9">
        <v>179.017387157619</v>
      </c>
      <c r="G4298" s="9">
        <v>125.15161284238</v>
      </c>
      <c r="H4298" s="9">
        <v>120179.339264152</v>
      </c>
      <c r="L4298" s="9">
        <f t="shared" si="336"/>
        <v>178.70609238435955</v>
      </c>
      <c r="M4298" s="9">
        <f t="shared" si="340"/>
        <v>125.46290761564043</v>
      </c>
      <c r="N4298" s="9">
        <f t="shared" si="337"/>
        <v>120478.26629607103</v>
      </c>
      <c r="O4298" s="9">
        <f t="shared" si="338"/>
        <v>13639.925635018126</v>
      </c>
      <c r="U4298" s="15">
        <f t="shared" si="339"/>
        <v>292084.36562999996</v>
      </c>
    </row>
    <row r="4299" spans="1:21" x14ac:dyDescent="0.3">
      <c r="A4299" s="3" t="s">
        <v>4305</v>
      </c>
      <c r="B4299" s="3" t="s">
        <v>9</v>
      </c>
      <c r="C4299" s="8">
        <v>33766.019999999997</v>
      </c>
      <c r="D4299" s="8">
        <v>872.61</v>
      </c>
      <c r="E4299" s="8">
        <v>306.774</v>
      </c>
      <c r="F4299" s="9">
        <v>166.490459330698</v>
      </c>
      <c r="G4299" s="9">
        <v>140.283540669301</v>
      </c>
      <c r="H4299" s="9">
        <v>122412.820423438</v>
      </c>
      <c r="L4299" s="9">
        <f t="shared" si="336"/>
        <v>166.2009477329139</v>
      </c>
      <c r="M4299" s="9">
        <f t="shared" si="340"/>
        <v>140.5730522670861</v>
      </c>
      <c r="N4299" s="9">
        <f t="shared" si="337"/>
        <v>122665.45113878199</v>
      </c>
      <c r="O4299" s="9">
        <f t="shared" si="338"/>
        <v>23306.894396943873</v>
      </c>
      <c r="U4299" s="15">
        <f t="shared" si="339"/>
        <v>267694.06014000002</v>
      </c>
    </row>
    <row r="4300" spans="1:21" x14ac:dyDescent="0.3">
      <c r="A4300" s="3" t="s">
        <v>4306</v>
      </c>
      <c r="B4300" s="3" t="s">
        <v>9</v>
      </c>
      <c r="C4300" s="8">
        <v>32174.338999999902</v>
      </c>
      <c r="D4300" s="8">
        <v>867.22</v>
      </c>
      <c r="E4300" s="8">
        <v>308.43799999999999</v>
      </c>
      <c r="F4300" s="9">
        <v>158.64234158398301</v>
      </c>
      <c r="G4300" s="9">
        <v>149.79565841601601</v>
      </c>
      <c r="H4300" s="9">
        <v>129905.79089153701</v>
      </c>
      <c r="L4300" s="9">
        <f t="shared" si="336"/>
        <v>158.36647714122176</v>
      </c>
      <c r="M4300" s="9">
        <f t="shared" si="340"/>
        <v>150.07152285877822</v>
      </c>
      <c r="N4300" s="9">
        <f t="shared" si="337"/>
        <v>130145.02605358965</v>
      </c>
      <c r="O4300" s="9">
        <f t="shared" si="338"/>
        <v>29957.140287433351</v>
      </c>
      <c r="U4300" s="15">
        <f t="shared" si="339"/>
        <v>267483.60236000002</v>
      </c>
    </row>
    <row r="4301" spans="1:21" x14ac:dyDescent="0.3">
      <c r="A4301" s="3" t="s">
        <v>4307</v>
      </c>
      <c r="B4301" s="3" t="s">
        <v>9</v>
      </c>
      <c r="C4301" s="8">
        <v>31197.835999999999</v>
      </c>
      <c r="D4301" s="8">
        <v>861.61</v>
      </c>
      <c r="E4301" s="8">
        <v>306.94600000000003</v>
      </c>
      <c r="F4301" s="9">
        <v>153.827488278565</v>
      </c>
      <c r="G4301" s="9">
        <v>153.118511721434</v>
      </c>
      <c r="H4301" s="9">
        <v>131928.44088430499</v>
      </c>
      <c r="L4301" s="9">
        <f t="shared" si="336"/>
        <v>153.55999642291331</v>
      </c>
      <c r="M4301" s="9">
        <f t="shared" si="340"/>
        <v>153.38600357708671</v>
      </c>
      <c r="N4301" s="9">
        <f t="shared" si="337"/>
        <v>132158.91454205368</v>
      </c>
      <c r="O4301" s="9">
        <f t="shared" si="338"/>
        <v>33904.660993851889</v>
      </c>
      <c r="U4301" s="15">
        <f t="shared" si="339"/>
        <v>264467.74306000001</v>
      </c>
    </row>
    <row r="4302" spans="1:21" x14ac:dyDescent="0.3">
      <c r="A4302" s="3" t="s">
        <v>4308</v>
      </c>
      <c r="B4302" s="3" t="s">
        <v>9</v>
      </c>
      <c r="C4302" s="8">
        <v>30751.508999999998</v>
      </c>
      <c r="D4302" s="8">
        <v>859.81</v>
      </c>
      <c r="E4302" s="8">
        <v>312.435</v>
      </c>
      <c r="F4302" s="9">
        <v>151.62677918576401</v>
      </c>
      <c r="G4302" s="9">
        <v>160.808220814235</v>
      </c>
      <c r="H4302" s="9">
        <v>138264.51633828701</v>
      </c>
      <c r="L4302" s="9">
        <f t="shared" si="336"/>
        <v>151.36311416084072</v>
      </c>
      <c r="M4302" s="9">
        <f t="shared" si="340"/>
        <v>161.07188583915928</v>
      </c>
      <c r="N4302" s="9">
        <f t="shared" si="337"/>
        <v>138491.21816336754</v>
      </c>
      <c r="O4302" s="9">
        <f t="shared" si="338"/>
        <v>35722.731689215347</v>
      </c>
      <c r="U4302" s="15">
        <f t="shared" si="339"/>
        <v>268634.73735000001</v>
      </c>
    </row>
    <row r="4303" spans="1:21" x14ac:dyDescent="0.3">
      <c r="A4303" s="3" t="s">
        <v>4309</v>
      </c>
      <c r="B4303" s="3" t="s">
        <v>9</v>
      </c>
      <c r="C4303" s="8">
        <v>30932.1159999999</v>
      </c>
      <c r="D4303" s="8">
        <v>861.47</v>
      </c>
      <c r="E4303" s="8">
        <v>318.84800000000001</v>
      </c>
      <c r="F4303" s="9">
        <v>152.51729996340799</v>
      </c>
      <c r="G4303" s="9">
        <v>166.330700036591</v>
      </c>
      <c r="H4303" s="9">
        <v>143288.908160522</v>
      </c>
      <c r="L4303" s="9">
        <f t="shared" si="336"/>
        <v>152.25208640474693</v>
      </c>
      <c r="M4303" s="9">
        <f t="shared" si="340"/>
        <v>166.59591359525308</v>
      </c>
      <c r="N4303" s="9">
        <f t="shared" si="337"/>
        <v>143517.38168490268</v>
      </c>
      <c r="O4303" s="9">
        <f t="shared" si="338"/>
        <v>35025.877187238082</v>
      </c>
      <c r="U4303" s="15">
        <f t="shared" si="339"/>
        <v>274677.98656000005</v>
      </c>
    </row>
    <row r="4304" spans="1:21" x14ac:dyDescent="0.3">
      <c r="A4304" s="3" t="s">
        <v>4310</v>
      </c>
      <c r="B4304" s="3" t="s">
        <v>9</v>
      </c>
      <c r="C4304" s="8">
        <v>32139.1009999899</v>
      </c>
      <c r="D4304" s="8">
        <v>851.44999999999902</v>
      </c>
      <c r="E4304" s="8">
        <v>311.27499999999998</v>
      </c>
      <c r="F4304" s="9">
        <v>158.468593217798</v>
      </c>
      <c r="G4304" s="9">
        <v>152.80640678220101</v>
      </c>
      <c r="H4304" s="9">
        <v>130107.015054705</v>
      </c>
      <c r="L4304" s="9">
        <f t="shared" si="336"/>
        <v>158.1930309074674</v>
      </c>
      <c r="M4304" s="9">
        <f t="shared" si="340"/>
        <v>153.08196909253257</v>
      </c>
      <c r="N4304" s="9">
        <f t="shared" si="337"/>
        <v>130341.64258383671</v>
      </c>
      <c r="O4304" s="9">
        <f t="shared" si="338"/>
        <v>29560.064156048291</v>
      </c>
      <c r="U4304" s="15">
        <f t="shared" si="339"/>
        <v>265035.09874999966</v>
      </c>
    </row>
    <row r="4305" spans="1:21" x14ac:dyDescent="0.3">
      <c r="A4305" s="3" t="s">
        <v>4311</v>
      </c>
      <c r="B4305" s="3" t="s">
        <v>9</v>
      </c>
      <c r="C4305" s="8">
        <v>34314.636999999901</v>
      </c>
      <c r="D4305" s="8">
        <v>868.7</v>
      </c>
      <c r="E4305" s="8">
        <v>314.63299999999998</v>
      </c>
      <c r="F4305" s="9">
        <v>169.19553077017</v>
      </c>
      <c r="G4305" s="9">
        <v>145.43746922982899</v>
      </c>
      <c r="H4305" s="9">
        <v>126341.529519952</v>
      </c>
      <c r="L4305" s="9">
        <f t="shared" si="336"/>
        <v>168.90131530191883</v>
      </c>
      <c r="M4305" s="9">
        <f t="shared" si="340"/>
        <v>145.73168469808115</v>
      </c>
      <c r="N4305" s="9">
        <f t="shared" si="337"/>
        <v>126597.1144972231</v>
      </c>
      <c r="O4305" s="9">
        <f t="shared" si="338"/>
        <v>20856.651313959366</v>
      </c>
      <c r="U4305" s="15">
        <f t="shared" si="339"/>
        <v>273321.68709999998</v>
      </c>
    </row>
    <row r="4306" spans="1:21" x14ac:dyDescent="0.3">
      <c r="A4306" s="3" t="s">
        <v>4312</v>
      </c>
      <c r="B4306" s="3" t="s">
        <v>9</v>
      </c>
      <c r="C4306" s="8">
        <v>36415.928999989999</v>
      </c>
      <c r="D4306" s="8">
        <v>907.08</v>
      </c>
      <c r="E4306" s="8">
        <v>312.27800000000002</v>
      </c>
      <c r="F4306" s="9">
        <v>179.55639267412701</v>
      </c>
      <c r="G4306" s="9">
        <v>132.72160732587199</v>
      </c>
      <c r="H4306" s="9">
        <v>120389.115573152</v>
      </c>
      <c r="L4306" s="9">
        <f t="shared" si="336"/>
        <v>179.24416061984331</v>
      </c>
      <c r="M4306" s="9">
        <f t="shared" si="340"/>
        <v>133.03383938015671</v>
      </c>
      <c r="N4306" s="9">
        <f t="shared" si="337"/>
        <v>120672.33502495255</v>
      </c>
      <c r="O4306" s="9">
        <f t="shared" si="338"/>
        <v>12396.330061564844</v>
      </c>
      <c r="U4306" s="15">
        <f t="shared" si="339"/>
        <v>283261.12824000005</v>
      </c>
    </row>
    <row r="4307" spans="1:21" x14ac:dyDescent="0.3">
      <c r="A4307" s="3" t="s">
        <v>4313</v>
      </c>
      <c r="B4307" s="3" t="s">
        <v>9</v>
      </c>
      <c r="C4307" s="8">
        <v>38027.839</v>
      </c>
      <c r="D4307" s="8">
        <v>912.43999999999903</v>
      </c>
      <c r="E4307" s="8">
        <v>312.67700000000002</v>
      </c>
      <c r="F4307" s="9">
        <v>187.50425375758999</v>
      </c>
      <c r="G4307" s="9">
        <v>125.172746242409</v>
      </c>
      <c r="H4307" s="9">
        <v>114212.62058142399</v>
      </c>
      <c r="L4307" s="9">
        <f t="shared" si="336"/>
        <v>187.17820110379208</v>
      </c>
      <c r="M4307" s="9">
        <f t="shared" si="340"/>
        <v>125.49879889620794</v>
      </c>
      <c r="N4307" s="9">
        <f t="shared" si="337"/>
        <v>114510.12406485586</v>
      </c>
      <c r="O4307" s="9">
        <f t="shared" si="338"/>
        <v>5230.2449551872805</v>
      </c>
      <c r="U4307" s="15">
        <f t="shared" si="339"/>
        <v>285299.00187999971</v>
      </c>
    </row>
    <row r="4308" spans="1:21" x14ac:dyDescent="0.3">
      <c r="A4308" s="3" t="s">
        <v>4314</v>
      </c>
      <c r="B4308" s="3" t="s">
        <v>9</v>
      </c>
      <c r="C4308" s="8">
        <v>38618.6329999999</v>
      </c>
      <c r="D4308" s="8">
        <v>912.61</v>
      </c>
      <c r="E4308" s="8">
        <v>320.13900000000001</v>
      </c>
      <c r="F4308" s="9">
        <v>190.417287761296</v>
      </c>
      <c r="G4308" s="9">
        <v>129.72171223870299</v>
      </c>
      <c r="H4308" s="9">
        <v>118385.331806163</v>
      </c>
      <c r="L4308" s="9">
        <f t="shared" si="336"/>
        <v>190.0861696092571</v>
      </c>
      <c r="M4308" s="9">
        <f t="shared" si="340"/>
        <v>130.05283039074291</v>
      </c>
      <c r="N4308" s="9">
        <f t="shared" si="337"/>
        <v>118687.51354289589</v>
      </c>
      <c r="O4308" s="9">
        <f t="shared" si="338"/>
        <v>2577.3782832891925</v>
      </c>
      <c r="U4308" s="15">
        <f t="shared" si="339"/>
        <v>292162.05278999999</v>
      </c>
    </row>
    <row r="4309" spans="1:21" x14ac:dyDescent="0.3">
      <c r="A4309" s="3" t="s">
        <v>4315</v>
      </c>
      <c r="B4309" s="3" t="s">
        <v>9</v>
      </c>
      <c r="C4309" s="8">
        <v>38914.4909999999</v>
      </c>
      <c r="D4309" s="8">
        <v>920.6</v>
      </c>
      <c r="E4309" s="8">
        <v>298.37900000000002</v>
      </c>
      <c r="F4309" s="9">
        <v>191.87607782055301</v>
      </c>
      <c r="G4309" s="9">
        <v>106.502922179446</v>
      </c>
      <c r="H4309" s="9">
        <v>98046.590158398802</v>
      </c>
      <c r="L4309" s="9">
        <f t="shared" si="336"/>
        <v>191.54242296675568</v>
      </c>
      <c r="M4309" s="9">
        <f t="shared" si="340"/>
        <v>106.83657703324434</v>
      </c>
      <c r="N4309" s="9">
        <f t="shared" si="337"/>
        <v>98353.752816804743</v>
      </c>
      <c r="O4309" s="9">
        <f t="shared" si="338"/>
        <v>1259.3166701112632</v>
      </c>
      <c r="U4309" s="15">
        <f t="shared" si="339"/>
        <v>274687.70740000001</v>
      </c>
    </row>
    <row r="4310" spans="1:21" x14ac:dyDescent="0.3">
      <c r="A4310" s="3" t="s">
        <v>4316</v>
      </c>
      <c r="B4310" s="3" t="s">
        <v>9</v>
      </c>
      <c r="C4310" s="8">
        <v>38636.120999999897</v>
      </c>
      <c r="D4310" s="8">
        <v>922.49</v>
      </c>
      <c r="E4310" s="8">
        <v>292.64699999999999</v>
      </c>
      <c r="F4310" s="9">
        <v>190.50351602132699</v>
      </c>
      <c r="G4310" s="9">
        <v>102.14348397867199</v>
      </c>
      <c r="H4310" s="9">
        <v>94226.342535485601</v>
      </c>
      <c r="L4310" s="9">
        <f t="shared" si="336"/>
        <v>190.17224792627383</v>
      </c>
      <c r="M4310" s="9">
        <f t="shared" si="340"/>
        <v>102.47475207372617</v>
      </c>
      <c r="N4310" s="9">
        <f t="shared" si="337"/>
        <v>94531.934040491644</v>
      </c>
      <c r="O4310" s="9">
        <f t="shared" si="338"/>
        <v>2525.8748315461362</v>
      </c>
      <c r="U4310" s="15">
        <f t="shared" si="339"/>
        <v>269963.93102999998</v>
      </c>
    </row>
    <row r="4311" spans="1:21" x14ac:dyDescent="0.3">
      <c r="A4311" s="3" t="s">
        <v>4317</v>
      </c>
      <c r="B4311" s="3" t="s">
        <v>9</v>
      </c>
      <c r="C4311" s="8">
        <v>37913.122999999898</v>
      </c>
      <c r="D4311" s="8">
        <v>919.27</v>
      </c>
      <c r="E4311" s="8">
        <v>305.346</v>
      </c>
      <c r="F4311" s="9">
        <v>186.938622405936</v>
      </c>
      <c r="G4311" s="9">
        <v>118.40737759406301</v>
      </c>
      <c r="H4311" s="9">
        <v>108848.35000089501</v>
      </c>
      <c r="L4311" s="9">
        <f t="shared" si="336"/>
        <v>186.6135533330407</v>
      </c>
      <c r="M4311" s="9">
        <f t="shared" si="340"/>
        <v>118.73244666695931</v>
      </c>
      <c r="N4311" s="9">
        <f t="shared" si="337"/>
        <v>109147.17624753568</v>
      </c>
      <c r="O4311" s="9">
        <f t="shared" si="338"/>
        <v>5788.4593109455236</v>
      </c>
      <c r="U4311" s="15">
        <f t="shared" si="339"/>
        <v>280695.41742000001</v>
      </c>
    </row>
    <row r="4312" spans="1:21" x14ac:dyDescent="0.3">
      <c r="A4312" s="3" t="s">
        <v>4318</v>
      </c>
      <c r="B4312" s="3" t="s">
        <v>9</v>
      </c>
      <c r="C4312" s="8">
        <v>38387.044000000002</v>
      </c>
      <c r="D4312" s="8">
        <v>920.61</v>
      </c>
      <c r="E4312" s="8">
        <v>310.56799999999998</v>
      </c>
      <c r="F4312" s="9">
        <v>189.27538951608</v>
      </c>
      <c r="G4312" s="9">
        <v>121.29261048391901</v>
      </c>
      <c r="H4312" s="9">
        <v>111663.19013760101</v>
      </c>
      <c r="L4312" s="9">
        <f t="shared" si="336"/>
        <v>188.94625702007718</v>
      </c>
      <c r="M4312" s="9">
        <f t="shared" si="340"/>
        <v>121.6217429799228</v>
      </c>
      <c r="N4312" s="9">
        <f t="shared" si="337"/>
        <v>111966.19280474674</v>
      </c>
      <c r="O4312" s="9">
        <f t="shared" si="338"/>
        <v>3649.3866815863444</v>
      </c>
      <c r="U4312" s="15">
        <f t="shared" si="339"/>
        <v>285912.00647999998</v>
      </c>
    </row>
    <row r="4313" spans="1:21" x14ac:dyDescent="0.3">
      <c r="A4313" s="3" t="s">
        <v>4319</v>
      </c>
      <c r="B4313" s="3" t="s">
        <v>9</v>
      </c>
      <c r="C4313" s="8">
        <v>39000.618000000002</v>
      </c>
      <c r="D4313" s="8">
        <v>929.21</v>
      </c>
      <c r="E4313" s="8">
        <v>308.37700000000001</v>
      </c>
      <c r="F4313" s="9">
        <v>192.300745098211</v>
      </c>
      <c r="G4313" s="9">
        <v>116.076254901788</v>
      </c>
      <c r="H4313" s="9">
        <v>107859.21681729</v>
      </c>
      <c r="L4313" s="9">
        <f t="shared" si="336"/>
        <v>191.96635178707297</v>
      </c>
      <c r="M4313" s="9">
        <f t="shared" si="340"/>
        <v>116.41064821292704</v>
      </c>
      <c r="N4313" s="9">
        <f t="shared" si="337"/>
        <v>108169.93842593394</v>
      </c>
      <c r="O4313" s="9">
        <f t="shared" si="338"/>
        <v>877.17565120328834</v>
      </c>
      <c r="U4313" s="15">
        <f t="shared" si="339"/>
        <v>286546.99217000004</v>
      </c>
    </row>
    <row r="4314" spans="1:21" x14ac:dyDescent="0.3">
      <c r="A4314" s="3" t="s">
        <v>4320</v>
      </c>
      <c r="B4314" s="3" t="s">
        <v>9</v>
      </c>
      <c r="C4314" s="8">
        <v>39844.364000000001</v>
      </c>
      <c r="D4314" s="8">
        <v>928.9</v>
      </c>
      <c r="E4314" s="8">
        <v>310.58100000000002</v>
      </c>
      <c r="F4314" s="9">
        <v>196.46101210920199</v>
      </c>
      <c r="G4314" s="9">
        <v>114.11998789079701</v>
      </c>
      <c r="H4314" s="9">
        <v>106006.05675176199</v>
      </c>
      <c r="L4314" s="9">
        <f t="shared" si="336"/>
        <v>196.11938447632255</v>
      </c>
      <c r="M4314" s="9">
        <f t="shared" si="340"/>
        <v>114.46161552367747</v>
      </c>
      <c r="N4314" s="9">
        <f t="shared" si="337"/>
        <v>106323.394659944</v>
      </c>
      <c r="O4314" s="9">
        <f t="shared" si="338"/>
        <v>-2980.8690543114521</v>
      </c>
      <c r="U4314" s="15">
        <f t="shared" si="339"/>
        <v>288498.69089999999</v>
      </c>
    </row>
    <row r="4315" spans="1:21" x14ac:dyDescent="0.3">
      <c r="A4315" s="3" t="s">
        <v>4321</v>
      </c>
      <c r="B4315" s="3" t="s">
        <v>9</v>
      </c>
      <c r="C4315" s="8">
        <v>40817.963999990003</v>
      </c>
      <c r="D4315" s="8">
        <v>932.91</v>
      </c>
      <c r="E4315" s="8">
        <v>302.65499999999997</v>
      </c>
      <c r="F4315" s="9">
        <v>201.261551562851</v>
      </c>
      <c r="G4315" s="9">
        <v>101.393448437148</v>
      </c>
      <c r="H4315" s="9">
        <v>94590.961981500295</v>
      </c>
      <c r="L4315" s="9">
        <f t="shared" si="336"/>
        <v>200.91157623333459</v>
      </c>
      <c r="M4315" s="9">
        <f t="shared" si="340"/>
        <v>101.74342376666539</v>
      </c>
      <c r="N4315" s="9">
        <f t="shared" si="337"/>
        <v>94917.457466159802</v>
      </c>
      <c r="O4315" s="9">
        <f t="shared" si="338"/>
        <v>-7464.4208813394007</v>
      </c>
      <c r="U4315" s="15">
        <f t="shared" si="339"/>
        <v>282349.87604999996</v>
      </c>
    </row>
    <row r="4316" spans="1:21" x14ac:dyDescent="0.3">
      <c r="A4316" s="3" t="s">
        <v>4322</v>
      </c>
      <c r="B4316" s="3" t="s">
        <v>9</v>
      </c>
      <c r="C4316" s="8">
        <v>42090.745999999999</v>
      </c>
      <c r="D4316" s="8">
        <v>933.14</v>
      </c>
      <c r="E4316" s="8">
        <v>397.17</v>
      </c>
      <c r="F4316" s="9">
        <v>207.53727075657</v>
      </c>
      <c r="G4316" s="9">
        <v>189.632729243429</v>
      </c>
      <c r="H4316" s="9">
        <v>176953.88496621299</v>
      </c>
      <c r="L4316" s="9">
        <f t="shared" si="336"/>
        <v>207.17638252851106</v>
      </c>
      <c r="M4316" s="9">
        <f t="shared" si="340"/>
        <v>189.99361747148896</v>
      </c>
      <c r="N4316" s="9">
        <f t="shared" si="337"/>
        <v>177290.64420734521</v>
      </c>
      <c r="O4316" s="9">
        <f t="shared" si="338"/>
        <v>-13312.202508893708</v>
      </c>
      <c r="U4316" s="15">
        <f t="shared" si="339"/>
        <v>370615.21380000003</v>
      </c>
    </row>
    <row r="4317" spans="1:21" x14ac:dyDescent="0.3">
      <c r="A4317" s="3" t="s">
        <v>4323</v>
      </c>
      <c r="B4317" s="3" t="s">
        <v>9</v>
      </c>
      <c r="C4317" s="8">
        <v>44895.952999989997</v>
      </c>
      <c r="D4317" s="8">
        <v>959.41</v>
      </c>
      <c r="E4317" s="8">
        <v>398.18400000000003</v>
      </c>
      <c r="F4317" s="9">
        <v>221.36893353311399</v>
      </c>
      <c r="G4317" s="9">
        <v>176.81506646688501</v>
      </c>
      <c r="H4317" s="9">
        <v>169638.14291899401</v>
      </c>
      <c r="L4317" s="9">
        <f t="shared" si="336"/>
        <v>220.98399331548987</v>
      </c>
      <c r="M4317" s="9">
        <f t="shared" si="340"/>
        <v>177.20000668451016</v>
      </c>
      <c r="N4317" s="9">
        <f t="shared" si="337"/>
        <v>170007.45841318587</v>
      </c>
      <c r="O4317" s="9">
        <f t="shared" si="338"/>
        <v>-26934.130961710038</v>
      </c>
      <c r="U4317" s="15">
        <f t="shared" si="339"/>
        <v>382021.71143999998</v>
      </c>
    </row>
    <row r="4318" spans="1:21" x14ac:dyDescent="0.3">
      <c r="A4318" s="3" t="s">
        <v>4324</v>
      </c>
      <c r="B4318" s="3" t="s">
        <v>9</v>
      </c>
      <c r="C4318" s="8">
        <v>43652.638999999901</v>
      </c>
      <c r="D4318" s="8">
        <v>950.8</v>
      </c>
      <c r="E4318" s="8">
        <v>394.803</v>
      </c>
      <c r="F4318" s="9">
        <v>215.23851250775701</v>
      </c>
      <c r="G4318" s="9">
        <v>179.56448749224199</v>
      </c>
      <c r="H4318" s="9">
        <v>170729.914707624</v>
      </c>
      <c r="L4318" s="9">
        <f t="shared" si="336"/>
        <v>214.86423252852254</v>
      </c>
      <c r="M4318" s="9">
        <f t="shared" si="340"/>
        <v>179.93876747147746</v>
      </c>
      <c r="N4318" s="9">
        <f t="shared" si="337"/>
        <v>171085.78011188077</v>
      </c>
      <c r="O4318" s="9">
        <f t="shared" si="338"/>
        <v>-20873.748364977946</v>
      </c>
      <c r="U4318" s="15">
        <f t="shared" si="339"/>
        <v>375378.6924</v>
      </c>
    </row>
    <row r="4319" spans="1:21" x14ac:dyDescent="0.3">
      <c r="A4319" s="3" t="s">
        <v>4325</v>
      </c>
      <c r="B4319" s="3" t="s">
        <v>9</v>
      </c>
      <c r="C4319" s="8">
        <v>42181.518999990003</v>
      </c>
      <c r="D4319" s="8">
        <v>941.14</v>
      </c>
      <c r="E4319" s="8">
        <v>396.59300000000002</v>
      </c>
      <c r="F4319" s="9">
        <v>207.98484611378299</v>
      </c>
      <c r="G4319" s="9">
        <v>188.608153886216</v>
      </c>
      <c r="H4319" s="9">
        <v>177506.67794847299</v>
      </c>
      <c r="L4319" s="9">
        <f t="shared" si="336"/>
        <v>207.62317959333831</v>
      </c>
      <c r="M4319" s="9">
        <f t="shared" si="340"/>
        <v>188.96982040666171</v>
      </c>
      <c r="N4319" s="9">
        <f t="shared" si="337"/>
        <v>177847.05677752561</v>
      </c>
      <c r="O4319" s="9">
        <f t="shared" si="338"/>
        <v>-13846.829332267029</v>
      </c>
      <c r="U4319" s="15">
        <f t="shared" si="339"/>
        <v>373249.53602</v>
      </c>
    </row>
    <row r="4320" spans="1:21" x14ac:dyDescent="0.3">
      <c r="A4320" s="3" t="s">
        <v>4326</v>
      </c>
      <c r="B4320" s="3" t="s">
        <v>9</v>
      </c>
      <c r="C4320" s="8">
        <v>40551.044000000002</v>
      </c>
      <c r="D4320" s="8">
        <v>938.66</v>
      </c>
      <c r="E4320" s="8">
        <v>397.74400000000003</v>
      </c>
      <c r="F4320" s="9">
        <v>199.9454463955</v>
      </c>
      <c r="G4320" s="9">
        <v>197.79855360449901</v>
      </c>
      <c r="H4320" s="9">
        <v>185665.59032639899</v>
      </c>
      <c r="L4320" s="9">
        <f t="shared" si="336"/>
        <v>199.59775965183616</v>
      </c>
      <c r="M4320" s="9">
        <f t="shared" si="340"/>
        <v>198.14624034816387</v>
      </c>
      <c r="N4320" s="9">
        <f t="shared" si="337"/>
        <v>185991.94996520749</v>
      </c>
      <c r="O4320" s="9">
        <f t="shared" si="338"/>
        <v>-6277.2008407834901</v>
      </c>
      <c r="U4320" s="15">
        <f t="shared" si="339"/>
        <v>373346.38303999999</v>
      </c>
    </row>
    <row r="4321" spans="1:21" x14ac:dyDescent="0.3">
      <c r="A4321" s="3" t="s">
        <v>4327</v>
      </c>
      <c r="B4321" s="3" t="s">
        <v>9</v>
      </c>
      <c r="C4321" s="8">
        <v>38032.140999989999</v>
      </c>
      <c r="D4321" s="8">
        <v>928.9</v>
      </c>
      <c r="E4321" s="8">
        <v>395.68400000000003</v>
      </c>
      <c r="F4321" s="9">
        <v>187.525465672834</v>
      </c>
      <c r="G4321" s="9">
        <v>208.158534327165</v>
      </c>
      <c r="H4321" s="9">
        <v>193358.462536504</v>
      </c>
      <c r="L4321" s="9">
        <f t="shared" si="336"/>
        <v>187.19937613346642</v>
      </c>
      <c r="M4321" s="9">
        <f t="shared" si="340"/>
        <v>208.48462386653361</v>
      </c>
      <c r="N4321" s="9">
        <f t="shared" si="337"/>
        <v>193661.36710962307</v>
      </c>
      <c r="O4321" s="9">
        <f t="shared" si="338"/>
        <v>5304.9266953676124</v>
      </c>
      <c r="U4321" s="15">
        <f t="shared" si="339"/>
        <v>367550.8676</v>
      </c>
    </row>
    <row r="4322" spans="1:21" x14ac:dyDescent="0.3">
      <c r="A4322" s="3" t="s">
        <v>4328</v>
      </c>
      <c r="B4322" s="3" t="s">
        <v>9</v>
      </c>
      <c r="C4322" s="8">
        <v>34776.788</v>
      </c>
      <c r="D4322" s="8">
        <v>913.28</v>
      </c>
      <c r="E4322" s="8">
        <v>397.19400000000002</v>
      </c>
      <c r="F4322" s="9">
        <v>171.47426342122401</v>
      </c>
      <c r="G4322" s="9">
        <v>225.71973657877501</v>
      </c>
      <c r="H4322" s="9">
        <v>206145.32102266399</v>
      </c>
      <c r="L4322" s="9">
        <f t="shared" si="336"/>
        <v>171.17608544645262</v>
      </c>
      <c r="M4322" s="9">
        <f t="shared" si="340"/>
        <v>226.0179145535474</v>
      </c>
      <c r="N4322" s="9">
        <f t="shared" si="337"/>
        <v>206417.64100346377</v>
      </c>
      <c r="O4322" s="9">
        <f t="shared" si="338"/>
        <v>19849.472150571943</v>
      </c>
      <c r="U4322" s="15">
        <f t="shared" si="339"/>
        <v>362749.33632</v>
      </c>
    </row>
    <row r="4323" spans="1:21" x14ac:dyDescent="0.3">
      <c r="A4323" s="3" t="s">
        <v>4329</v>
      </c>
      <c r="B4323" s="3" t="s">
        <v>9</v>
      </c>
      <c r="C4323" s="8">
        <v>32396.603999999999</v>
      </c>
      <c r="D4323" s="8">
        <v>878.08</v>
      </c>
      <c r="E4323" s="8">
        <v>395.95</v>
      </c>
      <c r="F4323" s="9">
        <v>159.73826588726601</v>
      </c>
      <c r="G4323" s="9">
        <v>236.21173411273301</v>
      </c>
      <c r="H4323" s="9">
        <v>207412.799489709</v>
      </c>
      <c r="L4323" s="9">
        <f t="shared" si="336"/>
        <v>159.46049573292646</v>
      </c>
      <c r="M4323" s="9">
        <f t="shared" si="340"/>
        <v>236.48950426707353</v>
      </c>
      <c r="N4323" s="9">
        <f t="shared" si="337"/>
        <v>207656.70390683194</v>
      </c>
      <c r="O4323" s="9">
        <f t="shared" si="338"/>
        <v>29371.650937576458</v>
      </c>
      <c r="U4323" s="15">
        <f t="shared" si="339"/>
        <v>347675.77600000001</v>
      </c>
    </row>
    <row r="4324" spans="1:21" x14ac:dyDescent="0.3">
      <c r="A4324" s="3" t="s">
        <v>4330</v>
      </c>
      <c r="B4324" s="3" t="s">
        <v>9</v>
      </c>
      <c r="C4324" s="8">
        <v>30686.928</v>
      </c>
      <c r="D4324" s="8">
        <v>872.55</v>
      </c>
      <c r="E4324" s="8">
        <v>395.62900000000002</v>
      </c>
      <c r="F4324" s="9">
        <v>151.30834899014101</v>
      </c>
      <c r="G4324" s="9">
        <v>244.32065100985801</v>
      </c>
      <c r="H4324" s="9">
        <v>213181.98403865201</v>
      </c>
      <c r="L4324" s="9">
        <f t="shared" si="336"/>
        <v>151.04523768604332</v>
      </c>
      <c r="M4324" s="9">
        <f t="shared" si="340"/>
        <v>244.5837623139567</v>
      </c>
      <c r="N4324" s="9">
        <f t="shared" si="337"/>
        <v>213411.56180704292</v>
      </c>
      <c r="O4324" s="9">
        <f t="shared" si="338"/>
        <v>36529.406634006424</v>
      </c>
      <c r="U4324" s="15">
        <f t="shared" si="339"/>
        <v>345206.08395</v>
      </c>
    </row>
    <row r="4325" spans="1:21" x14ac:dyDescent="0.3">
      <c r="A4325" s="3" t="s">
        <v>4331</v>
      </c>
      <c r="B4325" s="3" t="s">
        <v>9</v>
      </c>
      <c r="C4325" s="8">
        <v>29840.43399999</v>
      </c>
      <c r="D4325" s="8">
        <v>862.47</v>
      </c>
      <c r="E4325" s="8">
        <v>393.005</v>
      </c>
      <c r="F4325" s="9">
        <v>147.134532387463</v>
      </c>
      <c r="G4325" s="9">
        <v>245.870467612536</v>
      </c>
      <c r="H4325" s="9">
        <v>212055.90220178399</v>
      </c>
      <c r="L4325" s="9">
        <f t="shared" si="336"/>
        <v>146.87867896660029</v>
      </c>
      <c r="M4325" s="9">
        <f t="shared" si="340"/>
        <v>246.12632103339971</v>
      </c>
      <c r="N4325" s="9">
        <f t="shared" si="337"/>
        <v>212276.56810167624</v>
      </c>
      <c r="O4325" s="9">
        <f t="shared" si="338"/>
        <v>39700.938167317458</v>
      </c>
      <c r="U4325" s="15">
        <f t="shared" si="339"/>
        <v>338955.02234999998</v>
      </c>
    </row>
    <row r="4326" spans="1:21" x14ac:dyDescent="0.3">
      <c r="A4326" s="3" t="s">
        <v>4332</v>
      </c>
      <c r="B4326" s="3" t="s">
        <v>9</v>
      </c>
      <c r="C4326" s="8">
        <v>29498.921999990001</v>
      </c>
      <c r="D4326" s="8">
        <v>860.27</v>
      </c>
      <c r="E4326" s="8">
        <v>396.072</v>
      </c>
      <c r="F4326" s="9">
        <v>145.45063568459599</v>
      </c>
      <c r="G4326" s="9">
        <v>250.62136431540301</v>
      </c>
      <c r="H4326" s="9">
        <v>215602.04107961201</v>
      </c>
      <c r="L4326" s="9">
        <f t="shared" si="336"/>
        <v>145.19771040524299</v>
      </c>
      <c r="M4326" s="9">
        <f t="shared" si="340"/>
        <v>250.87428959475702</v>
      </c>
      <c r="N4326" s="9">
        <f t="shared" si="337"/>
        <v>215819.62510968163</v>
      </c>
      <c r="O4326" s="9">
        <f t="shared" si="338"/>
        <v>41045.755308050095</v>
      </c>
      <c r="U4326" s="15">
        <f t="shared" si="339"/>
        <v>340728.85943999997</v>
      </c>
    </row>
    <row r="4327" spans="1:21" x14ac:dyDescent="0.3">
      <c r="A4327" s="3" t="s">
        <v>4333</v>
      </c>
      <c r="B4327" s="3" t="s">
        <v>9</v>
      </c>
      <c r="C4327" s="8">
        <v>29761.941999999999</v>
      </c>
      <c r="D4327" s="8">
        <v>865.48</v>
      </c>
      <c r="E4327" s="8">
        <v>399.584</v>
      </c>
      <c r="F4327" s="9">
        <v>146.74751108225399</v>
      </c>
      <c r="G4327" s="9">
        <v>252.83648891774499</v>
      </c>
      <c r="H4327" s="9">
        <v>218824.92442853001</v>
      </c>
      <c r="L4327" s="9">
        <f t="shared" si="336"/>
        <v>146.49233065584914</v>
      </c>
      <c r="M4327" s="9">
        <f t="shared" si="340"/>
        <v>253.09166934415086</v>
      </c>
      <c r="N4327" s="9">
        <f t="shared" si="337"/>
        <v>219045.77798397568</v>
      </c>
      <c r="O4327" s="9">
        <f t="shared" si="338"/>
        <v>40173.870243067307</v>
      </c>
      <c r="U4327" s="15">
        <f t="shared" si="339"/>
        <v>345831.96032000001</v>
      </c>
    </row>
    <row r="4328" spans="1:21" x14ac:dyDescent="0.3">
      <c r="A4328" s="3" t="s">
        <v>4334</v>
      </c>
      <c r="B4328" s="3" t="s">
        <v>9</v>
      </c>
      <c r="C4328" s="8">
        <v>30972.026000000002</v>
      </c>
      <c r="D4328" s="8">
        <v>871.97</v>
      </c>
      <c r="E4328" s="8">
        <v>398.99700000000001</v>
      </c>
      <c r="F4328" s="9">
        <v>152.71408460761199</v>
      </c>
      <c r="G4328" s="9">
        <v>246.282915392387</v>
      </c>
      <c r="H4328" s="9">
        <v>214751.31373469901</v>
      </c>
      <c r="L4328" s="9">
        <f t="shared" si="336"/>
        <v>152.44852885855221</v>
      </c>
      <c r="M4328" s="9">
        <f t="shared" si="340"/>
        <v>246.54847114144781</v>
      </c>
      <c r="N4328" s="9">
        <f t="shared" si="337"/>
        <v>214982.87038120825</v>
      </c>
      <c r="O4328" s="9">
        <f t="shared" si="338"/>
        <v>35281.497063254406</v>
      </c>
      <c r="U4328" s="15">
        <f t="shared" si="339"/>
        <v>347913.41409000003</v>
      </c>
    </row>
    <row r="4329" spans="1:21" x14ac:dyDescent="0.3">
      <c r="A4329" s="3" t="s">
        <v>4335</v>
      </c>
      <c r="B4329" s="3" t="s">
        <v>9</v>
      </c>
      <c r="C4329" s="8">
        <v>33060.702999999899</v>
      </c>
      <c r="D4329" s="8">
        <v>890.18</v>
      </c>
      <c r="E4329" s="8">
        <v>397.33499999999998</v>
      </c>
      <c r="F4329" s="9">
        <v>163.01274560240699</v>
      </c>
      <c r="G4329" s="9">
        <v>234.32225439759199</v>
      </c>
      <c r="H4329" s="9">
        <v>208588.98441964801</v>
      </c>
      <c r="L4329" s="9">
        <f t="shared" si="336"/>
        <v>162.72928142897425</v>
      </c>
      <c r="M4329" s="9">
        <f t="shared" si="340"/>
        <v>234.60571857102573</v>
      </c>
      <c r="N4329" s="9">
        <f t="shared" si="337"/>
        <v>208841.31855755567</v>
      </c>
      <c r="O4329" s="9">
        <f t="shared" si="338"/>
        <v>26866.586563300236</v>
      </c>
      <c r="U4329" s="15">
        <f t="shared" si="339"/>
        <v>353699.67029999994</v>
      </c>
    </row>
    <row r="4330" spans="1:21" x14ac:dyDescent="0.3">
      <c r="A4330" s="3" t="s">
        <v>4336</v>
      </c>
      <c r="B4330" s="3" t="s">
        <v>9</v>
      </c>
      <c r="C4330" s="8">
        <v>34783.000999999997</v>
      </c>
      <c r="D4330" s="8">
        <v>893.73</v>
      </c>
      <c r="E4330" s="8">
        <v>397.55500000000001</v>
      </c>
      <c r="F4330" s="9">
        <v>171.50489792371599</v>
      </c>
      <c r="G4330" s="9">
        <v>226.050102076283</v>
      </c>
      <c r="H4330" s="9">
        <v>202027.75772863699</v>
      </c>
      <c r="L4330" s="9">
        <f t="shared" si="336"/>
        <v>171.20666667836161</v>
      </c>
      <c r="M4330" s="9">
        <f t="shared" si="340"/>
        <v>226.34833332163839</v>
      </c>
      <c r="N4330" s="9">
        <f t="shared" si="337"/>
        <v>202294.29593954788</v>
      </c>
      <c r="O4330" s="9">
        <f t="shared" si="338"/>
        <v>19397.235849527948</v>
      </c>
      <c r="U4330" s="15">
        <f t="shared" si="339"/>
        <v>355306.83014999999</v>
      </c>
    </row>
    <row r="4331" spans="1:21" x14ac:dyDescent="0.3">
      <c r="A4331" s="3" t="s">
        <v>4337</v>
      </c>
      <c r="B4331" s="3" t="s">
        <v>9</v>
      </c>
      <c r="C4331" s="8">
        <v>36394.295999989998</v>
      </c>
      <c r="D4331" s="8">
        <v>910.04</v>
      </c>
      <c r="E4331" s="8">
        <v>397.93599999999998</v>
      </c>
      <c r="F4331" s="9">
        <v>179.449726620305</v>
      </c>
      <c r="G4331" s="9">
        <v>218.48627337969401</v>
      </c>
      <c r="H4331" s="9">
        <v>198831.24822645701</v>
      </c>
      <c r="L4331" s="9">
        <f t="shared" si="336"/>
        <v>179.13768004847879</v>
      </c>
      <c r="M4331" s="9">
        <f t="shared" si="340"/>
        <v>218.79831995152119</v>
      </c>
      <c r="N4331" s="9">
        <f t="shared" si="337"/>
        <v>199115.22308868234</v>
      </c>
      <c r="O4331" s="9">
        <f t="shared" si="338"/>
        <v>12533.68357107981</v>
      </c>
      <c r="U4331" s="15">
        <f t="shared" si="339"/>
        <v>362137.67743999994</v>
      </c>
    </row>
    <row r="4332" spans="1:21" x14ac:dyDescent="0.3">
      <c r="A4332" s="3" t="s">
        <v>4338</v>
      </c>
      <c r="B4332" s="3" t="s">
        <v>9</v>
      </c>
      <c r="C4332" s="8">
        <v>36970.398999999998</v>
      </c>
      <c r="D4332" s="8">
        <v>917.75</v>
      </c>
      <c r="E4332" s="8">
        <v>396.35300000000001</v>
      </c>
      <c r="F4332" s="9">
        <v>182.29032356046699</v>
      </c>
      <c r="G4332" s="9">
        <v>214.062676439532</v>
      </c>
      <c r="H4332" s="9">
        <v>196456.02130238101</v>
      </c>
      <c r="L4332" s="9">
        <f t="shared" si="336"/>
        <v>181.97333745179242</v>
      </c>
      <c r="M4332" s="9">
        <f t="shared" si="340"/>
        <v>214.37966254820759</v>
      </c>
      <c r="N4332" s="9">
        <f t="shared" si="337"/>
        <v>196746.93530361753</v>
      </c>
      <c r="O4332" s="9">
        <f t="shared" si="338"/>
        <v>10037.446300002561</v>
      </c>
      <c r="U4332" s="15">
        <f t="shared" si="339"/>
        <v>363752.96575000003</v>
      </c>
    </row>
    <row r="4333" spans="1:21" x14ac:dyDescent="0.3">
      <c r="A4333" s="3" t="s">
        <v>4339</v>
      </c>
      <c r="B4333" s="3" t="s">
        <v>9</v>
      </c>
      <c r="C4333" s="8">
        <v>37267.351999999999</v>
      </c>
      <c r="D4333" s="8">
        <v>923.5</v>
      </c>
      <c r="E4333" s="8">
        <v>395.62900000000002</v>
      </c>
      <c r="F4333" s="9">
        <v>183.75451274739601</v>
      </c>
      <c r="G4333" s="9">
        <v>211.87448725260299</v>
      </c>
      <c r="H4333" s="9">
        <v>195666.088977779</v>
      </c>
      <c r="L4333" s="9">
        <f t="shared" si="336"/>
        <v>183.43498054837687</v>
      </c>
      <c r="M4333" s="9">
        <f t="shared" si="340"/>
        <v>212.19401945162315</v>
      </c>
      <c r="N4333" s="9">
        <f t="shared" si="337"/>
        <v>195961.17696357399</v>
      </c>
      <c r="O4333" s="9">
        <f t="shared" si="338"/>
        <v>8750.5067414672812</v>
      </c>
      <c r="U4333" s="15">
        <f t="shared" si="339"/>
        <v>365363.38150000002</v>
      </c>
    </row>
    <row r="4334" spans="1:21" x14ac:dyDescent="0.3">
      <c r="A4334" s="3" t="s">
        <v>4340</v>
      </c>
      <c r="B4334" s="3" t="s">
        <v>9</v>
      </c>
      <c r="C4334" s="8">
        <v>36975.039999989996</v>
      </c>
      <c r="D4334" s="8">
        <v>924.31</v>
      </c>
      <c r="E4334" s="8">
        <v>395.42899999999997</v>
      </c>
      <c r="F4334" s="9">
        <v>182.31320698646999</v>
      </c>
      <c r="G4334" s="9">
        <v>213.11579301352899</v>
      </c>
      <c r="H4334" s="9">
        <v>196985.05864033499</v>
      </c>
      <c r="L4334" s="9">
        <f t="shared" si="336"/>
        <v>181.99618108562214</v>
      </c>
      <c r="M4334" s="9">
        <f t="shared" si="340"/>
        <v>213.43281891437783</v>
      </c>
      <c r="N4334" s="9">
        <f t="shared" si="337"/>
        <v>197278.08885074855</v>
      </c>
      <c r="O4334" s="9">
        <f t="shared" si="338"/>
        <v>10088.078524819606</v>
      </c>
      <c r="U4334" s="15">
        <f t="shared" si="339"/>
        <v>365498.97898999997</v>
      </c>
    </row>
    <row r="4335" spans="1:21" x14ac:dyDescent="0.3">
      <c r="A4335" s="3" t="s">
        <v>4341</v>
      </c>
      <c r="B4335" s="3" t="s">
        <v>9</v>
      </c>
      <c r="C4335" s="8">
        <v>36653.98799999</v>
      </c>
      <c r="D4335" s="8">
        <v>920.4</v>
      </c>
      <c r="E4335" s="8">
        <v>395.98200000000003</v>
      </c>
      <c r="F4335" s="9">
        <v>180.730192614358</v>
      </c>
      <c r="G4335" s="9">
        <v>215.251807385642</v>
      </c>
      <c r="H4335" s="9">
        <v>198117.763517744</v>
      </c>
      <c r="L4335" s="9">
        <f t="shared" si="336"/>
        <v>180.41591942992369</v>
      </c>
      <c r="M4335" s="9">
        <f t="shared" si="340"/>
        <v>215.56608057007634</v>
      </c>
      <c r="N4335" s="9">
        <f t="shared" si="337"/>
        <v>198407.02055669826</v>
      </c>
      <c r="O4335" s="9">
        <f t="shared" si="338"/>
        <v>11499.87693934362</v>
      </c>
      <c r="U4335" s="15">
        <f t="shared" si="339"/>
        <v>364461.83280000003</v>
      </c>
    </row>
    <row r="4336" spans="1:21" x14ac:dyDescent="0.3">
      <c r="A4336" s="3" t="s">
        <v>4342</v>
      </c>
      <c r="B4336" s="3" t="s">
        <v>9</v>
      </c>
      <c r="C4336" s="8">
        <v>37548.427999990003</v>
      </c>
      <c r="D4336" s="8">
        <v>926.07</v>
      </c>
      <c r="E4336" s="8">
        <v>343.73899999999998</v>
      </c>
      <c r="F4336" s="9">
        <v>185.14041704838201</v>
      </c>
      <c r="G4336" s="9">
        <v>158.598582951617</v>
      </c>
      <c r="H4336" s="9">
        <v>146873.38971400401</v>
      </c>
      <c r="L4336" s="9">
        <f t="shared" si="336"/>
        <v>184.81847488923538</v>
      </c>
      <c r="M4336" s="9">
        <f t="shared" si="340"/>
        <v>158.9205251107646</v>
      </c>
      <c r="N4336" s="9">
        <f t="shared" si="337"/>
        <v>147171.53068932579</v>
      </c>
      <c r="O4336" s="9">
        <f t="shared" si="338"/>
        <v>7493.6458452149882</v>
      </c>
      <c r="U4336" s="15">
        <f t="shared" si="339"/>
        <v>318326.37572999997</v>
      </c>
    </row>
    <row r="4337" spans="1:21" x14ac:dyDescent="0.3">
      <c r="A4337" s="3" t="s">
        <v>4343</v>
      </c>
      <c r="B4337" s="3" t="s">
        <v>9</v>
      </c>
      <c r="C4337" s="8">
        <v>38306.784</v>
      </c>
      <c r="D4337" s="8">
        <v>923.33999999999901</v>
      </c>
      <c r="E4337" s="8">
        <v>313.26299999999998</v>
      </c>
      <c r="F4337" s="9">
        <v>188.87965071518201</v>
      </c>
      <c r="G4337" s="9">
        <v>124.383349284817</v>
      </c>
      <c r="H4337" s="9">
        <v>114848.121728643</v>
      </c>
      <c r="L4337" s="9">
        <f t="shared" si="336"/>
        <v>188.55120637256101</v>
      </c>
      <c r="M4337" s="9">
        <f t="shared" si="340"/>
        <v>124.71179362743896</v>
      </c>
      <c r="N4337" s="9">
        <f t="shared" si="337"/>
        <v>115151.38752795936</v>
      </c>
      <c r="O4337" s="9">
        <f t="shared" si="338"/>
        <v>4024.974729323907</v>
      </c>
      <c r="U4337" s="15">
        <f t="shared" si="339"/>
        <v>289248.25841999968</v>
      </c>
    </row>
    <row r="4338" spans="1:21" x14ac:dyDescent="0.3">
      <c r="A4338" s="3" t="s">
        <v>4344</v>
      </c>
      <c r="B4338" s="3" t="s">
        <v>9</v>
      </c>
      <c r="C4338" s="8">
        <v>39184.524999989997</v>
      </c>
      <c r="D4338" s="8">
        <v>929.27</v>
      </c>
      <c r="E4338" s="8">
        <v>298.173</v>
      </c>
      <c r="F4338" s="9">
        <v>193.207537219476</v>
      </c>
      <c r="G4338" s="9">
        <v>104.965462780523</v>
      </c>
      <c r="H4338" s="9">
        <v>97541.255598056901</v>
      </c>
      <c r="L4338" s="9">
        <f t="shared" si="336"/>
        <v>192.87156708023025</v>
      </c>
      <c r="M4338" s="9">
        <f t="shared" si="340"/>
        <v>105.30143291976975</v>
      </c>
      <c r="N4338" s="9">
        <f t="shared" si="337"/>
        <v>97853.462569354437</v>
      </c>
      <c r="O4338" s="9">
        <f t="shared" si="338"/>
        <v>36.042875822142342</v>
      </c>
      <c r="U4338" s="15">
        <f t="shared" si="339"/>
        <v>277083.22370999999</v>
      </c>
    </row>
    <row r="4339" spans="1:21" x14ac:dyDescent="0.3">
      <c r="A4339" s="3" t="s">
        <v>4345</v>
      </c>
      <c r="B4339" s="3" t="s">
        <v>9</v>
      </c>
      <c r="C4339" s="8">
        <v>40484.521999999997</v>
      </c>
      <c r="D4339" s="8">
        <v>933.35999999999899</v>
      </c>
      <c r="E4339" s="8">
        <v>297.83499999999998</v>
      </c>
      <c r="F4339" s="9">
        <v>199.61744569137201</v>
      </c>
      <c r="G4339" s="9">
        <v>98.217554308627797</v>
      </c>
      <c r="H4339" s="9">
        <v>91672.336489500798</v>
      </c>
      <c r="L4339" s="9">
        <f t="shared" si="336"/>
        <v>199.27032931076872</v>
      </c>
      <c r="M4339" s="9">
        <f t="shared" si="340"/>
        <v>98.564670689231264</v>
      </c>
      <c r="N4339" s="9">
        <f t="shared" si="337"/>
        <v>91996.321034500797</v>
      </c>
      <c r="O4339" s="9">
        <f t="shared" si="338"/>
        <v>-5936.147204010711</v>
      </c>
      <c r="U4339" s="15">
        <f t="shared" si="339"/>
        <v>277987.2755999997</v>
      </c>
    </row>
    <row r="4340" spans="1:21" x14ac:dyDescent="0.3">
      <c r="A4340" s="3" t="s">
        <v>4346</v>
      </c>
      <c r="B4340" s="3" t="s">
        <v>9</v>
      </c>
      <c r="C4340" s="8">
        <v>42211.690999999897</v>
      </c>
      <c r="D4340" s="8">
        <v>942.57</v>
      </c>
      <c r="E4340" s="8">
        <v>297.899</v>
      </c>
      <c r="F4340" s="9">
        <v>208.13361550207901</v>
      </c>
      <c r="G4340" s="9">
        <v>89.765384497920394</v>
      </c>
      <c r="H4340" s="9">
        <v>84610.158466204797</v>
      </c>
      <c r="L4340" s="9">
        <f t="shared" si="336"/>
        <v>207.77169028534885</v>
      </c>
      <c r="M4340" s="9">
        <f t="shared" si="340"/>
        <v>90.127309714651147</v>
      </c>
      <c r="N4340" s="9">
        <f t="shared" si="337"/>
        <v>84951.298317738736</v>
      </c>
      <c r="O4340" s="9">
        <f t="shared" si="338"/>
        <v>-14007.85039682661</v>
      </c>
      <c r="U4340" s="15">
        <f t="shared" si="339"/>
        <v>280790.66042999999</v>
      </c>
    </row>
    <row r="4341" spans="1:21" x14ac:dyDescent="0.3">
      <c r="A4341" s="3" t="s">
        <v>4347</v>
      </c>
      <c r="B4341" s="3" t="s">
        <v>9</v>
      </c>
      <c r="C4341" s="8">
        <v>45073.754000000001</v>
      </c>
      <c r="D4341" s="8">
        <v>958.22</v>
      </c>
      <c r="E4341" s="8">
        <v>305.87599999999998</v>
      </c>
      <c r="F4341" s="9">
        <v>222.245618737977</v>
      </c>
      <c r="G4341" s="9">
        <v>83.630381262022198</v>
      </c>
      <c r="H4341" s="9">
        <v>80136.303932894894</v>
      </c>
      <c r="L4341" s="9">
        <f t="shared" si="336"/>
        <v>221.85915404540481</v>
      </c>
      <c r="M4341" s="9">
        <f t="shared" si="340"/>
        <v>84.016845954595169</v>
      </c>
      <c r="N4341" s="9">
        <f t="shared" si="337"/>
        <v>80506.622130612188</v>
      </c>
      <c r="O4341" s="9">
        <f t="shared" si="338"/>
        <v>-27739.319844717586</v>
      </c>
      <c r="U4341" s="15">
        <f t="shared" si="339"/>
        <v>293096.50072000001</v>
      </c>
    </row>
    <row r="4342" spans="1:21" x14ac:dyDescent="0.3">
      <c r="A4342" s="3" t="s">
        <v>4348</v>
      </c>
      <c r="B4342" s="3" t="s">
        <v>9</v>
      </c>
      <c r="C4342" s="8">
        <v>43521.678</v>
      </c>
      <c r="D4342" s="8">
        <v>956.69</v>
      </c>
      <c r="E4342" s="8">
        <v>299.34699999999998</v>
      </c>
      <c r="F4342" s="9">
        <v>214.592781768854</v>
      </c>
      <c r="G4342" s="9">
        <v>84.754218231145501</v>
      </c>
      <c r="H4342" s="9">
        <v>81083.5130395546</v>
      </c>
      <c r="L4342" s="9">
        <f t="shared" si="336"/>
        <v>214.21962465599171</v>
      </c>
      <c r="M4342" s="9">
        <f t="shared" si="340"/>
        <v>85.127375344008271</v>
      </c>
      <c r="N4342" s="9">
        <f t="shared" si="337"/>
        <v>81440.50871785928</v>
      </c>
      <c r="O4342" s="9">
        <f t="shared" si="338"/>
        <v>-20386.366808028353</v>
      </c>
      <c r="U4342" s="15">
        <f t="shared" si="339"/>
        <v>286382.28142999997</v>
      </c>
    </row>
    <row r="4343" spans="1:21" x14ac:dyDescent="0.3">
      <c r="A4343" s="3" t="s">
        <v>4349</v>
      </c>
      <c r="B4343" s="3" t="s">
        <v>9</v>
      </c>
      <c r="C4343" s="8">
        <v>42197.422999999901</v>
      </c>
      <c r="D4343" s="8">
        <v>938.03</v>
      </c>
      <c r="E4343" s="8">
        <v>299.64499999999998</v>
      </c>
      <c r="F4343" s="9">
        <v>208.06326412890201</v>
      </c>
      <c r="G4343" s="9">
        <v>91.581735871097607</v>
      </c>
      <c r="H4343" s="9">
        <v>85906.415699165605</v>
      </c>
      <c r="L4343" s="9">
        <f t="shared" si="336"/>
        <v>207.70146124673985</v>
      </c>
      <c r="M4343" s="9">
        <f t="shared" si="340"/>
        <v>91.943538753260128</v>
      </c>
      <c r="N4343" s="9">
        <f t="shared" si="337"/>
        <v>86245.797656720591</v>
      </c>
      <c r="O4343" s="9">
        <f t="shared" si="338"/>
        <v>-13874.502981852993</v>
      </c>
      <c r="U4343" s="15">
        <f t="shared" si="339"/>
        <v>281075.99935</v>
      </c>
    </row>
    <row r="4344" spans="1:21" x14ac:dyDescent="0.3">
      <c r="A4344" s="3" t="s">
        <v>4350</v>
      </c>
      <c r="B4344" s="3" t="s">
        <v>9</v>
      </c>
      <c r="C4344" s="8">
        <v>40532.858</v>
      </c>
      <c r="D4344" s="8">
        <v>931.74</v>
      </c>
      <c r="E4344" s="8">
        <v>300.37400000000002</v>
      </c>
      <c r="F4344" s="9">
        <v>199.85577649974701</v>
      </c>
      <c r="G4344" s="9">
        <v>100.51822350025201</v>
      </c>
      <c r="H4344" s="9">
        <v>93656.849564125398</v>
      </c>
      <c r="L4344" s="9">
        <f t="shared" si="336"/>
        <v>199.5082456837857</v>
      </c>
      <c r="M4344" s="9">
        <f t="shared" si="340"/>
        <v>100.86575431621432</v>
      </c>
      <c r="N4344" s="9">
        <f t="shared" si="337"/>
        <v>93980.657926589527</v>
      </c>
      <c r="O4344" s="9">
        <f t="shared" si="338"/>
        <v>-6147.5202442774926</v>
      </c>
      <c r="U4344" s="15">
        <f t="shared" si="339"/>
        <v>279870.47076</v>
      </c>
    </row>
    <row r="4345" spans="1:21" x14ac:dyDescent="0.3">
      <c r="A4345" s="3" t="s">
        <v>4351</v>
      </c>
      <c r="B4345" s="3" t="s">
        <v>9</v>
      </c>
      <c r="C4345" s="8">
        <v>37665.627999999997</v>
      </c>
      <c r="D4345" s="8">
        <v>926.06</v>
      </c>
      <c r="E4345" s="8">
        <v>299.38099999999997</v>
      </c>
      <c r="F4345" s="9">
        <v>185.71829628422901</v>
      </c>
      <c r="G4345" s="9">
        <v>113.66270371576999</v>
      </c>
      <c r="H4345" s="9">
        <v>105258.48340302501</v>
      </c>
      <c r="L4345" s="9">
        <f t="shared" si="336"/>
        <v>185.39534924623567</v>
      </c>
      <c r="M4345" s="9">
        <f t="shared" si="340"/>
        <v>113.9856507537643</v>
      </c>
      <c r="N4345" s="9">
        <f t="shared" si="337"/>
        <v>105557.55173703097</v>
      </c>
      <c r="O4345" s="9">
        <f t="shared" si="338"/>
        <v>6959.3446593871304</v>
      </c>
      <c r="U4345" s="15">
        <f t="shared" si="339"/>
        <v>277244.76885999995</v>
      </c>
    </row>
    <row r="4346" spans="1:21" x14ac:dyDescent="0.3">
      <c r="A4346" s="3" t="s">
        <v>4352</v>
      </c>
      <c r="B4346" s="3" t="s">
        <v>9</v>
      </c>
      <c r="C4346" s="8">
        <v>34545.110999999997</v>
      </c>
      <c r="D4346" s="8">
        <v>908.67</v>
      </c>
      <c r="E4346" s="8">
        <v>295.09500000000003</v>
      </c>
      <c r="F4346" s="9">
        <v>170.33193127351001</v>
      </c>
      <c r="G4346" s="9">
        <v>124.763068726489</v>
      </c>
      <c r="H4346" s="9">
        <v>113368.45765969899</v>
      </c>
      <c r="L4346" s="9">
        <f t="shared" si="336"/>
        <v>170.03573970929085</v>
      </c>
      <c r="M4346" s="9">
        <f t="shared" si="340"/>
        <v>125.05926029070918</v>
      </c>
      <c r="N4346" s="9">
        <f t="shared" si="337"/>
        <v>113637.5980483587</v>
      </c>
      <c r="O4346" s="9">
        <f t="shared" si="338"/>
        <v>20785.475136727197</v>
      </c>
      <c r="U4346" s="15">
        <f t="shared" si="339"/>
        <v>268143.97365</v>
      </c>
    </row>
    <row r="4347" spans="1:21" x14ac:dyDescent="0.3">
      <c r="A4347" s="3" t="s">
        <v>4353</v>
      </c>
      <c r="B4347" s="3" t="s">
        <v>9</v>
      </c>
      <c r="C4347" s="8">
        <v>32024.333999999999</v>
      </c>
      <c r="D4347" s="8">
        <v>891.59</v>
      </c>
      <c r="E4347" s="8">
        <v>298.76900000000001</v>
      </c>
      <c r="F4347" s="9">
        <v>157.90271039997299</v>
      </c>
      <c r="G4347" s="9">
        <v>140.86628960002599</v>
      </c>
      <c r="H4347" s="9">
        <v>125594.97514448701</v>
      </c>
      <c r="L4347" s="9">
        <f t="shared" si="336"/>
        <v>157.62813210782252</v>
      </c>
      <c r="M4347" s="9">
        <f t="shared" si="340"/>
        <v>141.14086789217748</v>
      </c>
      <c r="N4347" s="9">
        <f t="shared" si="337"/>
        <v>125839.78640398652</v>
      </c>
      <c r="O4347" s="9">
        <f t="shared" si="338"/>
        <v>31457.27559789221</v>
      </c>
      <c r="U4347" s="15">
        <f t="shared" si="339"/>
        <v>266379.45271000004</v>
      </c>
    </row>
    <row r="4348" spans="1:21" x14ac:dyDescent="0.3">
      <c r="A4348" s="3" t="s">
        <v>4354</v>
      </c>
      <c r="B4348" s="3" t="s">
        <v>9</v>
      </c>
      <c r="C4348" s="8">
        <v>30363.170999999998</v>
      </c>
      <c r="D4348" s="8">
        <v>861.39</v>
      </c>
      <c r="E4348" s="8">
        <v>299.36</v>
      </c>
      <c r="F4348" s="9">
        <v>149.71199704692901</v>
      </c>
      <c r="G4348" s="9">
        <v>149.64800295307001</v>
      </c>
      <c r="H4348" s="9">
        <v>128905.293263745</v>
      </c>
      <c r="L4348" s="9">
        <f t="shared" si="336"/>
        <v>149.45166165205515</v>
      </c>
      <c r="M4348" s="9">
        <f t="shared" si="340"/>
        <v>149.90833834794486</v>
      </c>
      <c r="N4348" s="9">
        <f t="shared" si="337"/>
        <v>129129.54356953622</v>
      </c>
      <c r="O4348" s="9">
        <f t="shared" si="338"/>
        <v>37434.882403607167</v>
      </c>
      <c r="U4348" s="15">
        <f t="shared" si="339"/>
        <v>257865.71040000001</v>
      </c>
    </row>
    <row r="4349" spans="1:21" x14ac:dyDescent="0.3">
      <c r="A4349" s="3" t="s">
        <v>4355</v>
      </c>
      <c r="B4349" s="3" t="s">
        <v>9</v>
      </c>
      <c r="C4349" s="8">
        <v>29496.096000000001</v>
      </c>
      <c r="D4349" s="8">
        <v>850.22</v>
      </c>
      <c r="E4349" s="8">
        <v>297.23</v>
      </c>
      <c r="F4349" s="9">
        <v>145.43670149761101</v>
      </c>
      <c r="G4349" s="9">
        <v>151.79329850238801</v>
      </c>
      <c r="H4349" s="9">
        <v>129057.69825269999</v>
      </c>
      <c r="L4349" s="9">
        <f t="shared" si="336"/>
        <v>145.18380044852816</v>
      </c>
      <c r="M4349" s="9">
        <f t="shared" si="340"/>
        <v>152.04619955147186</v>
      </c>
      <c r="N4349" s="9">
        <f t="shared" si="337"/>
        <v>129272.71978265241</v>
      </c>
      <c r="O4349" s="9">
        <f t="shared" si="338"/>
        <v>40578.06977029772</v>
      </c>
      <c r="U4349" s="15">
        <f t="shared" si="339"/>
        <v>252710.89060000001</v>
      </c>
    </row>
    <row r="4350" spans="1:21" x14ac:dyDescent="0.3">
      <c r="A4350" s="3" t="s">
        <v>4356</v>
      </c>
      <c r="B4350" s="3" t="s">
        <v>9</v>
      </c>
      <c r="C4350" s="8">
        <v>29154.007000000001</v>
      </c>
      <c r="D4350" s="8">
        <v>850.29</v>
      </c>
      <c r="E4350" s="8">
        <v>296.35199999999998</v>
      </c>
      <c r="F4350" s="9">
        <v>143.74995977495701</v>
      </c>
      <c r="G4350" s="9">
        <v>152.602040225042</v>
      </c>
      <c r="H4350" s="9">
        <v>129755.988782951</v>
      </c>
      <c r="L4350" s="9">
        <f t="shared" si="336"/>
        <v>143.49999181461143</v>
      </c>
      <c r="M4350" s="9">
        <f t="shared" si="340"/>
        <v>152.85200818538854</v>
      </c>
      <c r="N4350" s="9">
        <f t="shared" si="337"/>
        <v>129968.53403995401</v>
      </c>
      <c r="O4350" s="9">
        <f t="shared" si="338"/>
        <v>42013.136272330776</v>
      </c>
      <c r="U4350" s="15">
        <f t="shared" si="339"/>
        <v>251985.14207999996</v>
      </c>
    </row>
    <row r="4351" spans="1:21" x14ac:dyDescent="0.3">
      <c r="A4351" s="3" t="s">
        <v>4357</v>
      </c>
      <c r="B4351" s="3" t="s">
        <v>9</v>
      </c>
      <c r="C4351" s="8">
        <v>29399.868999999999</v>
      </c>
      <c r="D4351" s="8">
        <v>850.38</v>
      </c>
      <c r="E4351" s="8">
        <v>296.065</v>
      </c>
      <c r="F4351" s="9">
        <v>144.96223404690201</v>
      </c>
      <c r="G4351" s="9">
        <v>151.10276595309699</v>
      </c>
      <c r="H4351" s="9">
        <v>128494.770111195</v>
      </c>
      <c r="L4351" s="9">
        <f t="shared" si="336"/>
        <v>144.71015805308164</v>
      </c>
      <c r="M4351" s="9">
        <f t="shared" si="340"/>
        <v>151.35484194691836</v>
      </c>
      <c r="N4351" s="9">
        <f t="shared" si="337"/>
        <v>128709.13049482043</v>
      </c>
      <c r="O4351" s="9">
        <f t="shared" si="338"/>
        <v>40988.482038994684</v>
      </c>
      <c r="U4351" s="15">
        <f t="shared" si="339"/>
        <v>251767.75469999999</v>
      </c>
    </row>
    <row r="4352" spans="1:21" x14ac:dyDescent="0.3">
      <c r="A4352" s="3" t="s">
        <v>4358</v>
      </c>
      <c r="B4352" s="3" t="s">
        <v>9</v>
      </c>
      <c r="C4352" s="8">
        <v>30604.056</v>
      </c>
      <c r="D4352" s="8">
        <v>856.38</v>
      </c>
      <c r="E4352" s="8">
        <v>298.94900000000001</v>
      </c>
      <c r="F4352" s="9">
        <v>150.89973117419299</v>
      </c>
      <c r="G4352" s="9">
        <v>148.049268825806</v>
      </c>
      <c r="H4352" s="9">
        <v>126786.43283704401</v>
      </c>
      <c r="L4352" s="9">
        <f t="shared" si="336"/>
        <v>150.63733041889955</v>
      </c>
      <c r="M4352" s="9">
        <f t="shared" si="340"/>
        <v>148.31166958110046</v>
      </c>
      <c r="N4352" s="9">
        <f t="shared" si="337"/>
        <v>127011.14759586281</v>
      </c>
      <c r="O4352" s="9">
        <f t="shared" si="338"/>
        <v>36201.771339871768</v>
      </c>
      <c r="U4352" s="15">
        <f t="shared" si="339"/>
        <v>256013.94461999999</v>
      </c>
    </row>
    <row r="4353" spans="1:21" x14ac:dyDescent="0.3">
      <c r="A4353" s="3" t="s">
        <v>4359</v>
      </c>
      <c r="B4353" s="3" t="s">
        <v>9</v>
      </c>
      <c r="C4353" s="8">
        <v>32659.387999999999</v>
      </c>
      <c r="D4353" s="8">
        <v>876.1</v>
      </c>
      <c r="E4353" s="8">
        <v>295.80700000000002</v>
      </c>
      <c r="F4353" s="9">
        <v>161.03397763726699</v>
      </c>
      <c r="G4353" s="9">
        <v>134.77302236273201</v>
      </c>
      <c r="H4353" s="9">
        <v>118074.64489199</v>
      </c>
      <c r="L4353" s="9">
        <f t="shared" si="336"/>
        <v>160.75395435935167</v>
      </c>
      <c r="M4353" s="9">
        <f t="shared" si="340"/>
        <v>135.05304564064835</v>
      </c>
      <c r="N4353" s="9">
        <f t="shared" si="337"/>
        <v>118319.97328577202</v>
      </c>
      <c r="O4353" s="9">
        <f t="shared" si="338"/>
        <v>28172.221116971072</v>
      </c>
      <c r="U4353" s="15">
        <f t="shared" si="339"/>
        <v>259156.51270000002</v>
      </c>
    </row>
    <row r="4354" spans="1:21" x14ac:dyDescent="0.3">
      <c r="A4354" s="3" t="s">
        <v>4360</v>
      </c>
      <c r="B4354" s="3" t="s">
        <v>9</v>
      </c>
      <c r="C4354" s="8">
        <v>34324.334999999999</v>
      </c>
      <c r="D4354" s="8">
        <v>888.89</v>
      </c>
      <c r="E4354" s="8">
        <v>298.24400000000003</v>
      </c>
      <c r="F4354" s="9">
        <v>169.24334879771899</v>
      </c>
      <c r="G4354" s="9">
        <v>129.00065120228001</v>
      </c>
      <c r="H4354" s="9">
        <v>114667.388847194</v>
      </c>
      <c r="L4354" s="9">
        <f t="shared" si="336"/>
        <v>168.94905017831616</v>
      </c>
      <c r="M4354" s="9">
        <f t="shared" si="340"/>
        <v>129.29494982168387</v>
      </c>
      <c r="N4354" s="9">
        <f t="shared" si="337"/>
        <v>114928.98794699658</v>
      </c>
      <c r="O4354" s="9">
        <f t="shared" si="338"/>
        <v>21298.96273697662</v>
      </c>
      <c r="U4354" s="15">
        <f t="shared" si="339"/>
        <v>265106.10915999999</v>
      </c>
    </row>
    <row r="4355" spans="1:21" x14ac:dyDescent="0.3">
      <c r="A4355" s="3" t="s">
        <v>4361</v>
      </c>
      <c r="B4355" s="3" t="s">
        <v>9</v>
      </c>
      <c r="C4355" s="8">
        <v>35812.498</v>
      </c>
      <c r="D4355" s="8">
        <v>897.61</v>
      </c>
      <c r="E4355" s="8">
        <v>294.37099999999998</v>
      </c>
      <c r="F4355" s="9">
        <v>176.581049285635</v>
      </c>
      <c r="G4355" s="9">
        <v>117.789950714364</v>
      </c>
      <c r="H4355" s="9">
        <v>105729.437660721</v>
      </c>
      <c r="L4355" s="9">
        <f t="shared" ref="L4355:L4418" si="341">C4355*$J$3</f>
        <v>176.273991079881</v>
      </c>
      <c r="M4355" s="9">
        <f t="shared" si="340"/>
        <v>118.09700892011898</v>
      </c>
      <c r="N4355" s="9">
        <f t="shared" ref="N4355:N4418" si="342">M4355*D4355</f>
        <v>106005.056176788</v>
      </c>
      <c r="O4355" s="9">
        <f t="shared" si="338"/>
        <v>14932.965097594539</v>
      </c>
      <c r="U4355" s="15">
        <f t="shared" si="339"/>
        <v>264230.35330999998</v>
      </c>
    </row>
    <row r="4356" spans="1:21" x14ac:dyDescent="0.3">
      <c r="A4356" s="3" t="s">
        <v>4362</v>
      </c>
      <c r="B4356" s="3" t="s">
        <v>9</v>
      </c>
      <c r="C4356" s="8">
        <v>36325.889000000003</v>
      </c>
      <c r="D4356" s="8">
        <v>902.07</v>
      </c>
      <c r="E4356" s="8">
        <v>297.51</v>
      </c>
      <c r="F4356" s="9">
        <v>179.11243152749299</v>
      </c>
      <c r="G4356" s="9">
        <v>118.39756847250599</v>
      </c>
      <c r="H4356" s="9">
        <v>106802.894591993</v>
      </c>
      <c r="L4356" s="9">
        <f t="shared" si="341"/>
        <v>178.80097148081512</v>
      </c>
      <c r="M4356" s="9">
        <f t="shared" si="340"/>
        <v>118.70902851918487</v>
      </c>
      <c r="N4356" s="9">
        <f t="shared" si="342"/>
        <v>107083.8533563011</v>
      </c>
      <c r="O4356" s="9">
        <f t="shared" ref="O4356:O4419" si="343">($O$1-L4356)*D4356</f>
        <v>12727.650062851433</v>
      </c>
      <c r="U4356" s="15">
        <f t="shared" ref="U4356:U4419" si="344">D4356*E4356</f>
        <v>268374.84570000001</v>
      </c>
    </row>
    <row r="4357" spans="1:21" x14ac:dyDescent="0.3">
      <c r="A4357" s="3" t="s">
        <v>4363</v>
      </c>
      <c r="B4357" s="3" t="s">
        <v>9</v>
      </c>
      <c r="C4357" s="8">
        <v>36795.908000000003</v>
      </c>
      <c r="D4357" s="8">
        <v>902.75</v>
      </c>
      <c r="E4357" s="8">
        <v>297.83499999999998</v>
      </c>
      <c r="F4357" s="9">
        <v>181.42995900642501</v>
      </c>
      <c r="G4357" s="9">
        <v>116.405040993574</v>
      </c>
      <c r="H4357" s="9">
        <v>105084.65075694901</v>
      </c>
      <c r="L4357" s="9">
        <f t="shared" si="341"/>
        <v>181.11446899258809</v>
      </c>
      <c r="M4357" s="9">
        <f t="shared" ref="M4357:M4420" si="345">E4357-L4357</f>
        <v>116.72053100741189</v>
      </c>
      <c r="N4357" s="9">
        <f t="shared" si="342"/>
        <v>105369.45936694108</v>
      </c>
      <c r="O4357" s="9">
        <f t="shared" si="343"/>
        <v>10648.734563739368</v>
      </c>
      <c r="U4357" s="15">
        <f t="shared" si="344"/>
        <v>268870.54624999996</v>
      </c>
    </row>
    <row r="4358" spans="1:21" x14ac:dyDescent="0.3">
      <c r="A4358" s="3" t="s">
        <v>4364</v>
      </c>
      <c r="B4358" s="3" t="s">
        <v>9</v>
      </c>
      <c r="C4358" s="8">
        <v>36730.289999999899</v>
      </c>
      <c r="D4358" s="8">
        <v>902.69</v>
      </c>
      <c r="E4358" s="8">
        <v>299.24799999999999</v>
      </c>
      <c r="F4358" s="9">
        <v>181.10641566432099</v>
      </c>
      <c r="G4358" s="9">
        <v>118.141584335678</v>
      </c>
      <c r="H4358" s="9">
        <v>106645.226763974</v>
      </c>
      <c r="L4358" s="9">
        <f t="shared" si="341"/>
        <v>180.79148826260109</v>
      </c>
      <c r="M4358" s="9">
        <f t="shared" si="345"/>
        <v>118.4565117373989</v>
      </c>
      <c r="N4358" s="9">
        <f t="shared" si="342"/>
        <v>106929.50858023262</v>
      </c>
      <c r="O4358" s="9">
        <f t="shared" si="343"/>
        <v>10939.578285832536</v>
      </c>
      <c r="U4358" s="15">
        <f t="shared" si="344"/>
        <v>270128.17712000001</v>
      </c>
    </row>
    <row r="4359" spans="1:21" x14ac:dyDescent="0.3">
      <c r="A4359" s="3" t="s">
        <v>4365</v>
      </c>
      <c r="B4359" s="3" t="s">
        <v>9</v>
      </c>
      <c r="C4359" s="8">
        <v>36696.375</v>
      </c>
      <c r="D4359" s="8">
        <v>900.83999999999901</v>
      </c>
      <c r="E4359" s="8">
        <v>300.80700000000002</v>
      </c>
      <c r="F4359" s="9">
        <v>180.939190627784</v>
      </c>
      <c r="G4359" s="9">
        <v>119.86780937221501</v>
      </c>
      <c r="H4359" s="9">
        <v>107981.71739486601</v>
      </c>
      <c r="L4359" s="9">
        <f t="shared" si="341"/>
        <v>180.62455401502481</v>
      </c>
      <c r="M4359" s="9">
        <f t="shared" si="345"/>
        <v>120.1824459849752</v>
      </c>
      <c r="N4359" s="9">
        <f t="shared" si="342"/>
        <v>108265.15464110495</v>
      </c>
      <c r="O4359" s="9">
        <f t="shared" si="343"/>
        <v>11067.539433089247</v>
      </c>
      <c r="U4359" s="15">
        <f t="shared" si="344"/>
        <v>270978.97787999973</v>
      </c>
    </row>
    <row r="4360" spans="1:21" x14ac:dyDescent="0.3">
      <c r="A4360" s="3" t="s">
        <v>4366</v>
      </c>
      <c r="B4360" s="3" t="s">
        <v>9</v>
      </c>
      <c r="C4360" s="8">
        <v>37448.777999999998</v>
      </c>
      <c r="D4360" s="8">
        <v>903.35999999999899</v>
      </c>
      <c r="E4360" s="8">
        <v>300.95499999999998</v>
      </c>
      <c r="F4360" s="9">
        <v>184.64907177669599</v>
      </c>
      <c r="G4360" s="9">
        <v>116.305928223303</v>
      </c>
      <c r="H4360" s="9">
        <v>105066.12331980299</v>
      </c>
      <c r="L4360" s="9">
        <f t="shared" si="341"/>
        <v>184.32798402179162</v>
      </c>
      <c r="M4360" s="9">
        <f t="shared" si="345"/>
        <v>116.62701597820836</v>
      </c>
      <c r="N4360" s="9">
        <f t="shared" si="342"/>
        <v>105356.18115407419</v>
      </c>
      <c r="O4360" s="9">
        <f t="shared" si="343"/>
        <v>7752.9691163891048</v>
      </c>
      <c r="U4360" s="15">
        <f t="shared" si="344"/>
        <v>271870.70879999967</v>
      </c>
    </row>
    <row r="4361" spans="1:21" x14ac:dyDescent="0.3">
      <c r="A4361" s="3" t="s">
        <v>4367</v>
      </c>
      <c r="B4361" s="3" t="s">
        <v>9</v>
      </c>
      <c r="C4361" s="8">
        <v>38330.513999989998</v>
      </c>
      <c r="D4361" s="8">
        <v>908.02</v>
      </c>
      <c r="E4361" s="8">
        <v>300.54300000000001</v>
      </c>
      <c r="F4361" s="9">
        <v>188.99665646825099</v>
      </c>
      <c r="G4361" s="9">
        <v>111.54634353174799</v>
      </c>
      <c r="H4361" s="9">
        <v>101286.310853697</v>
      </c>
      <c r="L4361" s="9">
        <f t="shared" si="341"/>
        <v>188.66800866338593</v>
      </c>
      <c r="M4361" s="9">
        <f t="shared" si="345"/>
        <v>111.87499133661407</v>
      </c>
      <c r="N4361" s="9">
        <f t="shared" si="342"/>
        <v>101584.72963347231</v>
      </c>
      <c r="O4361" s="9">
        <f t="shared" si="343"/>
        <v>3852.1337821920602</v>
      </c>
      <c r="U4361" s="15">
        <f t="shared" si="344"/>
        <v>272899.05485999997</v>
      </c>
    </row>
    <row r="4362" spans="1:21" x14ac:dyDescent="0.3">
      <c r="A4362" s="3" t="s">
        <v>4368</v>
      </c>
      <c r="B4362" s="3" t="s">
        <v>9</v>
      </c>
      <c r="C4362" s="8">
        <v>39277.004000000001</v>
      </c>
      <c r="D4362" s="8">
        <v>907.95999999999901</v>
      </c>
      <c r="E4362" s="8">
        <v>300.005</v>
      </c>
      <c r="F4362" s="9">
        <v>193.66352436839401</v>
      </c>
      <c r="G4362" s="9">
        <v>106.34147563160499</v>
      </c>
      <c r="H4362" s="9">
        <v>96553.806214472395</v>
      </c>
      <c r="L4362" s="9">
        <f t="shared" si="341"/>
        <v>193.32676130943034</v>
      </c>
      <c r="M4362" s="9">
        <f t="shared" si="345"/>
        <v>106.67823869056966</v>
      </c>
      <c r="N4362" s="9">
        <f t="shared" si="342"/>
        <v>96859.573601489523</v>
      </c>
      <c r="O4362" s="9">
        <f t="shared" si="343"/>
        <v>-378.08181098896176</v>
      </c>
      <c r="U4362" s="15">
        <f t="shared" si="344"/>
        <v>272392.53979999968</v>
      </c>
    </row>
    <row r="4363" spans="1:21" x14ac:dyDescent="0.3">
      <c r="A4363" s="3" t="s">
        <v>4369</v>
      </c>
      <c r="B4363" s="3" t="s">
        <v>9</v>
      </c>
      <c r="C4363" s="8">
        <v>40618.656999999999</v>
      </c>
      <c r="D4363" s="8">
        <v>907.9</v>
      </c>
      <c r="E4363" s="8">
        <v>298.28699999999998</v>
      </c>
      <c r="F4363" s="9">
        <v>200.278826504459</v>
      </c>
      <c r="G4363" s="9">
        <v>98.008173495540404</v>
      </c>
      <c r="H4363" s="9">
        <v>88981.620716601101</v>
      </c>
      <c r="L4363" s="9">
        <f t="shared" si="341"/>
        <v>199.93056004344479</v>
      </c>
      <c r="M4363" s="9">
        <f t="shared" si="345"/>
        <v>98.356439956555192</v>
      </c>
      <c r="N4363" s="9">
        <f t="shared" si="342"/>
        <v>89297.811836556459</v>
      </c>
      <c r="O4363" s="9">
        <f t="shared" si="343"/>
        <v>-6373.6456971204598</v>
      </c>
      <c r="U4363" s="15">
        <f t="shared" si="344"/>
        <v>270814.76729999995</v>
      </c>
    </row>
    <row r="4364" spans="1:21" x14ac:dyDescent="0.3">
      <c r="A4364" s="3" t="s">
        <v>4370</v>
      </c>
      <c r="B4364" s="3" t="s">
        <v>9</v>
      </c>
      <c r="C4364" s="8">
        <v>42041.392999999996</v>
      </c>
      <c r="D4364" s="8">
        <v>913.97</v>
      </c>
      <c r="E4364" s="8">
        <v>299.435</v>
      </c>
      <c r="F4364" s="9">
        <v>207.29392541591901</v>
      </c>
      <c r="G4364" s="9">
        <v>92.141074584080897</v>
      </c>
      <c r="H4364" s="9">
        <v>84214.177937612403</v>
      </c>
      <c r="L4364" s="9">
        <f t="shared" si="341"/>
        <v>206.93346034302806</v>
      </c>
      <c r="M4364" s="9">
        <f t="shared" si="345"/>
        <v>92.501539656971943</v>
      </c>
      <c r="N4364" s="9">
        <f t="shared" si="342"/>
        <v>84543.632200282649</v>
      </c>
      <c r="O4364" s="9">
        <f t="shared" si="343"/>
        <v>-12816.699138828175</v>
      </c>
      <c r="U4364" s="15">
        <f t="shared" si="344"/>
        <v>273674.60694999999</v>
      </c>
    </row>
    <row r="4365" spans="1:21" x14ac:dyDescent="0.3">
      <c r="A4365" s="3" t="s">
        <v>4371</v>
      </c>
      <c r="B4365" s="3" t="s">
        <v>9</v>
      </c>
      <c r="C4365" s="8">
        <v>45257.246999999901</v>
      </c>
      <c r="D4365" s="8">
        <v>929.11</v>
      </c>
      <c r="E4365" s="8">
        <v>299.71699999999998</v>
      </c>
      <c r="F4365" s="9">
        <v>223.15036954526701</v>
      </c>
      <c r="G4365" s="9">
        <v>76.566630454732305</v>
      </c>
      <c r="H4365" s="9">
        <v>71138.822021796397</v>
      </c>
      <c r="L4365" s="9">
        <f t="shared" si="341"/>
        <v>222.76233157424412</v>
      </c>
      <c r="M4365" s="9">
        <f t="shared" si="345"/>
        <v>76.95466842575587</v>
      </c>
      <c r="N4365" s="9">
        <f t="shared" si="342"/>
        <v>71499.351981054031</v>
      </c>
      <c r="O4365" s="9">
        <f t="shared" si="343"/>
        <v>-27735.771529007168</v>
      </c>
      <c r="U4365" s="15">
        <f t="shared" si="344"/>
        <v>278470.06186999998</v>
      </c>
    </row>
    <row r="4366" spans="1:21" x14ac:dyDescent="0.3">
      <c r="A4366" s="3" t="s">
        <v>4372</v>
      </c>
      <c r="B4366" s="3" t="s">
        <v>9</v>
      </c>
      <c r="C4366" s="8">
        <v>43807.63</v>
      </c>
      <c r="D4366" s="8">
        <v>929.849999999999</v>
      </c>
      <c r="E4366" s="8">
        <v>297.745</v>
      </c>
      <c r="F4366" s="9">
        <v>216.002728212839</v>
      </c>
      <c r="G4366" s="9">
        <v>81.742271787160306</v>
      </c>
      <c r="H4366" s="9">
        <v>76008.051421291006</v>
      </c>
      <c r="L4366" s="9">
        <f t="shared" si="341"/>
        <v>215.62711933277393</v>
      </c>
      <c r="M4366" s="9">
        <f t="shared" si="345"/>
        <v>82.117880667226075</v>
      </c>
      <c r="N4366" s="9">
        <f t="shared" si="342"/>
        <v>76357.311338420084</v>
      </c>
      <c r="O4366" s="9">
        <f t="shared" si="343"/>
        <v>-21123.184890194752</v>
      </c>
      <c r="U4366" s="15">
        <f t="shared" si="344"/>
        <v>276858.18824999972</v>
      </c>
    </row>
    <row r="4367" spans="1:21" x14ac:dyDescent="0.3">
      <c r="A4367" s="3" t="s">
        <v>4373</v>
      </c>
      <c r="B4367" s="3" t="s">
        <v>9</v>
      </c>
      <c r="C4367" s="8">
        <v>42293.0989999999</v>
      </c>
      <c r="D4367" s="8">
        <v>917.8</v>
      </c>
      <c r="E4367" s="8">
        <v>300.255</v>
      </c>
      <c r="F4367" s="9">
        <v>208.53501475829</v>
      </c>
      <c r="G4367" s="9">
        <v>91.719985241709693</v>
      </c>
      <c r="H4367" s="9">
        <v>84180.602454841195</v>
      </c>
      <c r="L4367" s="9">
        <f t="shared" si="341"/>
        <v>208.1723915451669</v>
      </c>
      <c r="M4367" s="9">
        <f t="shared" si="345"/>
        <v>92.082608454833093</v>
      </c>
      <c r="N4367" s="9">
        <f t="shared" si="342"/>
        <v>84513.418039845812</v>
      </c>
      <c r="O4367" s="9">
        <f t="shared" si="343"/>
        <v>-14007.498696103841</v>
      </c>
      <c r="U4367" s="15">
        <f t="shared" si="344"/>
        <v>275574.03899999999</v>
      </c>
    </row>
    <row r="4368" spans="1:21" x14ac:dyDescent="0.3">
      <c r="A4368" s="3" t="s">
        <v>4374</v>
      </c>
      <c r="B4368" s="3" t="s">
        <v>9</v>
      </c>
      <c r="C4368" s="8">
        <v>40910.730999999898</v>
      </c>
      <c r="D4368" s="8">
        <v>908.37</v>
      </c>
      <c r="E4368" s="8">
        <v>299.70600000000002</v>
      </c>
      <c r="F4368" s="9">
        <v>201.71895875630699</v>
      </c>
      <c r="G4368" s="9">
        <v>97.987041243692204</v>
      </c>
      <c r="H4368" s="9">
        <v>89008.488654532703</v>
      </c>
      <c r="L4368" s="9">
        <f t="shared" si="341"/>
        <v>201.36818803774574</v>
      </c>
      <c r="M4368" s="9">
        <f t="shared" si="345"/>
        <v>98.337811962254278</v>
      </c>
      <c r="N4368" s="9">
        <f t="shared" si="342"/>
        <v>89327.118252152926</v>
      </c>
      <c r="O4368" s="9">
        <f t="shared" si="343"/>
        <v>-7682.8433354703166</v>
      </c>
      <c r="U4368" s="15">
        <f t="shared" si="344"/>
        <v>272243.93922</v>
      </c>
    </row>
    <row r="4369" spans="1:21" x14ac:dyDescent="0.3">
      <c r="A4369" s="3" t="s">
        <v>4375</v>
      </c>
      <c r="B4369" s="3" t="s">
        <v>9</v>
      </c>
      <c r="C4369" s="8">
        <v>38386.084999999999</v>
      </c>
      <c r="D4369" s="8">
        <v>907.18</v>
      </c>
      <c r="E4369" s="8">
        <v>300.06200000000001</v>
      </c>
      <c r="F4369" s="9">
        <v>189.27066096499499</v>
      </c>
      <c r="G4369" s="9">
        <v>110.791339035004</v>
      </c>
      <c r="H4369" s="9">
        <v>100507.686945775</v>
      </c>
      <c r="L4369" s="9">
        <f t="shared" si="341"/>
        <v>188.94153669150793</v>
      </c>
      <c r="M4369" s="9">
        <f t="shared" si="345"/>
        <v>111.12046330849208</v>
      </c>
      <c r="N4369" s="9">
        <f t="shared" si="342"/>
        <v>100806.26190419783</v>
      </c>
      <c r="O4369" s="9">
        <f t="shared" si="343"/>
        <v>3600.4310561407265</v>
      </c>
      <c r="U4369" s="15">
        <f t="shared" si="344"/>
        <v>272210.24515999999</v>
      </c>
    </row>
    <row r="4370" spans="1:21" x14ac:dyDescent="0.3">
      <c r="A4370" s="3" t="s">
        <v>4376</v>
      </c>
      <c r="B4370" s="3" t="s">
        <v>9</v>
      </c>
      <c r="C4370" s="8">
        <v>35339.453000000001</v>
      </c>
      <c r="D4370" s="8">
        <v>891.2</v>
      </c>
      <c r="E4370" s="8">
        <v>297.428</v>
      </c>
      <c r="F4370" s="9">
        <v>174.248601477628</v>
      </c>
      <c r="G4370" s="9">
        <v>123.179398522371</v>
      </c>
      <c r="H4370" s="9">
        <v>109777.479963137</v>
      </c>
      <c r="L4370" s="9">
        <f t="shared" si="341"/>
        <v>173.94559918411372</v>
      </c>
      <c r="M4370" s="9">
        <f t="shared" si="345"/>
        <v>123.48240081588628</v>
      </c>
      <c r="N4370" s="9">
        <f t="shared" si="342"/>
        <v>110047.51560711786</v>
      </c>
      <c r="O4370" s="9">
        <f t="shared" si="343"/>
        <v>16901.388873234293</v>
      </c>
      <c r="U4370" s="15">
        <f t="shared" si="344"/>
        <v>265067.83360000001</v>
      </c>
    </row>
    <row r="4371" spans="1:21" x14ac:dyDescent="0.3">
      <c r="A4371" s="3" t="s">
        <v>4377</v>
      </c>
      <c r="B4371" s="3" t="s">
        <v>9</v>
      </c>
      <c r="C4371" s="8">
        <v>32807.2749999999</v>
      </c>
      <c r="D4371" s="8">
        <v>869.03</v>
      </c>
      <c r="E4371" s="8">
        <v>239.601</v>
      </c>
      <c r="F4371" s="9">
        <v>161.76316557706701</v>
      </c>
      <c r="G4371" s="9">
        <v>77.8378344229329</v>
      </c>
      <c r="H4371" s="9">
        <v>67643.413248561395</v>
      </c>
      <c r="L4371" s="9">
        <f t="shared" si="341"/>
        <v>161.48187430838212</v>
      </c>
      <c r="M4371" s="9">
        <f t="shared" si="345"/>
        <v>78.119125691617882</v>
      </c>
      <c r="N4371" s="9">
        <f t="shared" si="342"/>
        <v>67887.86379978669</v>
      </c>
      <c r="O4371" s="9">
        <f t="shared" si="343"/>
        <v>27312.29110311385</v>
      </c>
      <c r="U4371" s="15">
        <f t="shared" si="344"/>
        <v>208220.45702999999</v>
      </c>
    </row>
    <row r="4372" spans="1:21" x14ac:dyDescent="0.3">
      <c r="A4372" s="3" t="s">
        <v>4378</v>
      </c>
      <c r="B4372" s="3" t="s">
        <v>9</v>
      </c>
      <c r="C4372" s="8">
        <v>31067.462</v>
      </c>
      <c r="D4372" s="8">
        <v>846.8</v>
      </c>
      <c r="E4372" s="8">
        <v>239.30199999999999</v>
      </c>
      <c r="F4372" s="9">
        <v>153.184651866552</v>
      </c>
      <c r="G4372" s="9">
        <v>86.117348133447805</v>
      </c>
      <c r="H4372" s="9">
        <v>72924.170399403607</v>
      </c>
      <c r="L4372" s="9">
        <f t="shared" si="341"/>
        <v>152.91827784430291</v>
      </c>
      <c r="M4372" s="9">
        <f t="shared" si="345"/>
        <v>86.383722155697086</v>
      </c>
      <c r="N4372" s="9">
        <f t="shared" si="342"/>
        <v>73149.735921444284</v>
      </c>
      <c r="O4372" s="9">
        <f t="shared" si="343"/>
        <v>33865.289500783838</v>
      </c>
      <c r="U4372" s="15">
        <f t="shared" si="344"/>
        <v>202640.93359999999</v>
      </c>
    </row>
    <row r="4373" spans="1:21" x14ac:dyDescent="0.3">
      <c r="A4373" s="3" t="s">
        <v>4379</v>
      </c>
      <c r="B4373" s="3" t="s">
        <v>9</v>
      </c>
      <c r="C4373" s="8">
        <v>30158.743999999999</v>
      </c>
      <c r="D4373" s="8">
        <v>832.42</v>
      </c>
      <c r="E4373" s="8">
        <v>240.18</v>
      </c>
      <c r="F4373" s="9">
        <v>148.70402675224801</v>
      </c>
      <c r="G4373" s="9">
        <v>91.475973247751398</v>
      </c>
      <c r="H4373" s="9">
        <v>76146.429650893202</v>
      </c>
      <c r="L4373" s="9">
        <f t="shared" si="341"/>
        <v>148.44544412502069</v>
      </c>
      <c r="M4373" s="9">
        <f t="shared" si="345"/>
        <v>91.734555874979321</v>
      </c>
      <c r="N4373" s="9">
        <f t="shared" si="342"/>
        <v>76361.679001450277</v>
      </c>
      <c r="O4373" s="9">
        <f t="shared" si="343"/>
        <v>37013.479700252617</v>
      </c>
      <c r="U4373" s="15">
        <f t="shared" si="344"/>
        <v>199930.63560000001</v>
      </c>
    </row>
    <row r="4374" spans="1:21" x14ac:dyDescent="0.3">
      <c r="A4374" s="3" t="s">
        <v>4380</v>
      </c>
      <c r="B4374" s="3" t="s">
        <v>9</v>
      </c>
      <c r="C4374" s="8">
        <v>29755.573</v>
      </c>
      <c r="D4374" s="8">
        <v>836.03</v>
      </c>
      <c r="E4374" s="8">
        <v>241.98099999999999</v>
      </c>
      <c r="F4374" s="9">
        <v>146.71610738897101</v>
      </c>
      <c r="G4374" s="9">
        <v>95.264892611028898</v>
      </c>
      <c r="H4374" s="9">
        <v>79644.308169598502</v>
      </c>
      <c r="L4374" s="9">
        <f t="shared" si="341"/>
        <v>146.46098157070048</v>
      </c>
      <c r="M4374" s="9">
        <f t="shared" si="345"/>
        <v>95.520018429299512</v>
      </c>
      <c r="N4374" s="9">
        <f t="shared" si="342"/>
        <v>79857.601007447272</v>
      </c>
      <c r="O4374" s="9">
        <f t="shared" si="343"/>
        <v>38833.0682516835</v>
      </c>
      <c r="U4374" s="15">
        <f t="shared" si="344"/>
        <v>202303.37542999999</v>
      </c>
    </row>
    <row r="4375" spans="1:21" x14ac:dyDescent="0.3">
      <c r="A4375" s="3" t="s">
        <v>4381</v>
      </c>
      <c r="B4375" s="3" t="s">
        <v>9</v>
      </c>
      <c r="C4375" s="8">
        <v>29934.6719999899</v>
      </c>
      <c r="D4375" s="8">
        <v>770.18</v>
      </c>
      <c r="E4375" s="8">
        <v>241.71299999999999</v>
      </c>
      <c r="F4375" s="9">
        <v>147.599192655579</v>
      </c>
      <c r="G4375" s="9">
        <v>94.113807344420493</v>
      </c>
      <c r="H4375" s="9">
        <v>72484.572140525794</v>
      </c>
      <c r="L4375" s="9">
        <f t="shared" si="341"/>
        <v>147.34253123324106</v>
      </c>
      <c r="M4375" s="9">
        <f t="shared" si="345"/>
        <v>94.370468766758933</v>
      </c>
      <c r="N4375" s="9">
        <f t="shared" si="342"/>
        <v>72682.247634782383</v>
      </c>
      <c r="O4375" s="9">
        <f t="shared" si="343"/>
        <v>35095.425203832616</v>
      </c>
      <c r="U4375" s="15">
        <f t="shared" si="344"/>
        <v>186162.51833999998</v>
      </c>
    </row>
    <row r="4376" spans="1:21" x14ac:dyDescent="0.3">
      <c r="A4376" s="3" t="s">
        <v>4382</v>
      </c>
      <c r="B4376" s="3" t="s">
        <v>9</v>
      </c>
      <c r="C4376" s="8">
        <v>31104.124</v>
      </c>
      <c r="D4376" s="8">
        <v>835.94999999999902</v>
      </c>
      <c r="E4376" s="8">
        <v>240.19900000000001</v>
      </c>
      <c r="F4376" s="9">
        <v>153.365421564016</v>
      </c>
      <c r="G4376" s="9">
        <v>86.833578435983299</v>
      </c>
      <c r="H4376" s="9">
        <v>72588.529893560204</v>
      </c>
      <c r="L4376" s="9">
        <f t="shared" si="341"/>
        <v>153.09873319988773</v>
      </c>
      <c r="M4376" s="9">
        <f t="shared" si="345"/>
        <v>87.10026680011228</v>
      </c>
      <c r="N4376" s="9">
        <f t="shared" si="342"/>
        <v>72811.46803155377</v>
      </c>
      <c r="O4376" s="9">
        <f t="shared" si="343"/>
        <v>33280.523827525576</v>
      </c>
      <c r="U4376" s="15">
        <f t="shared" si="344"/>
        <v>200794.35404999976</v>
      </c>
    </row>
    <row r="4377" spans="1:21" x14ac:dyDescent="0.3">
      <c r="A4377" s="3" t="s">
        <v>4383</v>
      </c>
      <c r="B4377" s="3" t="s">
        <v>9</v>
      </c>
      <c r="C4377" s="8">
        <v>32975.2599999999</v>
      </c>
      <c r="D4377" s="8">
        <v>836.93999999999903</v>
      </c>
      <c r="E4377" s="8">
        <v>240.298</v>
      </c>
      <c r="F4377" s="9">
        <v>162.591450930527</v>
      </c>
      <c r="G4377" s="9">
        <v>77.706549069472103</v>
      </c>
      <c r="H4377" s="9">
        <v>65035.719178203901</v>
      </c>
      <c r="L4377" s="9">
        <f t="shared" si="341"/>
        <v>162.30871934978509</v>
      </c>
      <c r="M4377" s="9">
        <f t="shared" si="345"/>
        <v>77.989280650214909</v>
      </c>
      <c r="N4377" s="9">
        <f t="shared" si="342"/>
        <v>65272.348547390793</v>
      </c>
      <c r="O4377" s="9">
        <f t="shared" si="343"/>
        <v>25611.731523135324</v>
      </c>
      <c r="U4377" s="15">
        <f t="shared" si="344"/>
        <v>201115.00811999978</v>
      </c>
    </row>
    <row r="4378" spans="1:21" x14ac:dyDescent="0.3">
      <c r="A4378" s="3" t="s">
        <v>4384</v>
      </c>
      <c r="B4378" s="3" t="s">
        <v>9</v>
      </c>
      <c r="C4378" s="8">
        <v>34854.93</v>
      </c>
      <c r="D4378" s="8">
        <v>875.66</v>
      </c>
      <c r="E4378" s="8">
        <v>240.22900000000001</v>
      </c>
      <c r="F4378" s="9">
        <v>171.859558977912</v>
      </c>
      <c r="G4378" s="9">
        <v>68.369441022087898</v>
      </c>
      <c r="H4378" s="9">
        <v>59868.384725401498</v>
      </c>
      <c r="L4378" s="9">
        <f t="shared" si="341"/>
        <v>171.56071100959997</v>
      </c>
      <c r="M4378" s="9">
        <f t="shared" si="345"/>
        <v>68.668288990400043</v>
      </c>
      <c r="N4378" s="9">
        <f t="shared" si="342"/>
        <v>60130.073937333698</v>
      </c>
      <c r="O4378" s="9">
        <f t="shared" si="343"/>
        <v>18695.027773078211</v>
      </c>
      <c r="U4378" s="15">
        <f t="shared" si="344"/>
        <v>210358.92614</v>
      </c>
    </row>
    <row r="4379" spans="1:21" x14ac:dyDescent="0.3">
      <c r="A4379" s="3" t="s">
        <v>4385</v>
      </c>
      <c r="B4379" s="3" t="s">
        <v>9</v>
      </c>
      <c r="C4379" s="8">
        <v>36475.161999999997</v>
      </c>
      <c r="D4379" s="8">
        <v>881.79</v>
      </c>
      <c r="E4379" s="8">
        <v>238.119</v>
      </c>
      <c r="F4379" s="9">
        <v>179.84845343163499</v>
      </c>
      <c r="G4379" s="9">
        <v>58.270546568364999</v>
      </c>
      <c r="H4379" s="9">
        <v>51382.385258518501</v>
      </c>
      <c r="L4379" s="9">
        <f t="shared" si="341"/>
        <v>179.53571351055194</v>
      </c>
      <c r="M4379" s="9">
        <f t="shared" si="345"/>
        <v>58.583286489448056</v>
      </c>
      <c r="N4379" s="9">
        <f t="shared" si="342"/>
        <v>51658.156193530398</v>
      </c>
      <c r="O4379" s="9">
        <f t="shared" si="343"/>
        <v>11793.62362503939</v>
      </c>
      <c r="U4379" s="15">
        <f t="shared" si="344"/>
        <v>209970.95301</v>
      </c>
    </row>
    <row r="4380" spans="1:21" x14ac:dyDescent="0.3">
      <c r="A4380" s="3" t="s">
        <v>4386</v>
      </c>
      <c r="B4380" s="3" t="s">
        <v>9</v>
      </c>
      <c r="C4380" s="8">
        <v>37165.991999999998</v>
      </c>
      <c r="D4380" s="8">
        <v>889.73</v>
      </c>
      <c r="E4380" s="8">
        <v>239.20500000000001</v>
      </c>
      <c r="F4380" s="9">
        <v>183.25473596121401</v>
      </c>
      <c r="G4380" s="9">
        <v>55.950264038785598</v>
      </c>
      <c r="H4380" s="9">
        <v>49780.6284232287</v>
      </c>
      <c r="L4380" s="9">
        <f t="shared" si="341"/>
        <v>182.93607282806491</v>
      </c>
      <c r="M4380" s="9">
        <f t="shared" si="345"/>
        <v>56.268927171935104</v>
      </c>
      <c r="N4380" s="9">
        <f t="shared" si="342"/>
        <v>50064.152572685824</v>
      </c>
      <c r="O4380" s="9">
        <f t="shared" si="343"/>
        <v>8874.4165694427393</v>
      </c>
      <c r="U4380" s="15">
        <f t="shared" si="344"/>
        <v>212827.86465</v>
      </c>
    </row>
    <row r="4381" spans="1:21" x14ac:dyDescent="0.3">
      <c r="A4381" s="3" t="s">
        <v>4387</v>
      </c>
      <c r="B4381" s="3" t="s">
        <v>9</v>
      </c>
      <c r="C4381" s="8">
        <v>37599.25</v>
      </c>
      <c r="D4381" s="8">
        <v>891.18</v>
      </c>
      <c r="E4381" s="8">
        <v>239.995</v>
      </c>
      <c r="F4381" s="9">
        <v>185.391005602371</v>
      </c>
      <c r="G4381" s="9">
        <v>54.603994397628597</v>
      </c>
      <c r="H4381" s="9">
        <v>48661.987727278698</v>
      </c>
      <c r="L4381" s="9">
        <f t="shared" si="341"/>
        <v>185.06862769277407</v>
      </c>
      <c r="M4381" s="9">
        <f t="shared" si="345"/>
        <v>54.926372307225932</v>
      </c>
      <c r="N4381" s="9">
        <f t="shared" si="342"/>
        <v>48949.284472753607</v>
      </c>
      <c r="O4381" s="9">
        <f t="shared" si="343"/>
        <v>6988.3890318039221</v>
      </c>
      <c r="U4381" s="15">
        <f t="shared" si="344"/>
        <v>213878.74409999998</v>
      </c>
    </row>
    <row r="4382" spans="1:21" x14ac:dyDescent="0.3">
      <c r="A4382" s="3" t="s">
        <v>4388</v>
      </c>
      <c r="B4382" s="3" t="s">
        <v>9</v>
      </c>
      <c r="C4382" s="8">
        <v>37644.529999990002</v>
      </c>
      <c r="D4382" s="8">
        <v>888.43999999999903</v>
      </c>
      <c r="E4382" s="8">
        <v>239.22200000000001</v>
      </c>
      <c r="F4382" s="9">
        <v>185.61426816031599</v>
      </c>
      <c r="G4382" s="9">
        <v>53.607731839683403</v>
      </c>
      <c r="H4382" s="9">
        <v>47627.253275648298</v>
      </c>
      <c r="L4382" s="9">
        <f t="shared" si="341"/>
        <v>185.29150201766296</v>
      </c>
      <c r="M4382" s="9">
        <f t="shared" si="345"/>
        <v>53.930497982337045</v>
      </c>
      <c r="N4382" s="9">
        <f t="shared" si="342"/>
        <v>47914.01162742747</v>
      </c>
      <c r="O4382" s="9">
        <f t="shared" si="343"/>
        <v>6768.892238419975</v>
      </c>
      <c r="U4382" s="15">
        <f t="shared" si="344"/>
        <v>212534.39367999978</v>
      </c>
    </row>
    <row r="4383" spans="1:21" x14ac:dyDescent="0.3">
      <c r="A4383" s="3" t="s">
        <v>4389</v>
      </c>
      <c r="B4383" s="3" t="s">
        <v>9</v>
      </c>
      <c r="C4383" s="8">
        <v>37779.724999990001</v>
      </c>
      <c r="D4383" s="8">
        <v>887.849999999999</v>
      </c>
      <c r="E4383" s="8">
        <v>294.81</v>
      </c>
      <c r="F4383" s="9">
        <v>186.28087552621901</v>
      </c>
      <c r="G4383" s="9">
        <v>108.52912447378</v>
      </c>
      <c r="H4383" s="9">
        <v>96357.5831640463</v>
      </c>
      <c r="L4383" s="9">
        <f t="shared" si="341"/>
        <v>185.95695021465957</v>
      </c>
      <c r="M4383" s="9">
        <f t="shared" si="345"/>
        <v>108.85304978534043</v>
      </c>
      <c r="N4383" s="9">
        <f t="shared" si="342"/>
        <v>96645.180251914397</v>
      </c>
      <c r="O4383" s="9">
        <f t="shared" si="343"/>
        <v>6173.5789344565455</v>
      </c>
      <c r="U4383" s="15">
        <f t="shared" si="344"/>
        <v>261747.05849999969</v>
      </c>
    </row>
    <row r="4384" spans="1:21" x14ac:dyDescent="0.3">
      <c r="A4384" s="3" t="s">
        <v>4390</v>
      </c>
      <c r="B4384" s="3" t="s">
        <v>9</v>
      </c>
      <c r="C4384" s="8">
        <v>38600.373</v>
      </c>
      <c r="D4384" s="8">
        <v>895.52</v>
      </c>
      <c r="E4384" s="8">
        <v>297.16500000000002</v>
      </c>
      <c r="F4384" s="9">
        <v>190.32725299298801</v>
      </c>
      <c r="G4384" s="9">
        <v>106.837747007011</v>
      </c>
      <c r="H4384" s="9">
        <v>95675.339199718903</v>
      </c>
      <c r="L4384" s="9">
        <f t="shared" si="341"/>
        <v>189.99629140313195</v>
      </c>
      <c r="M4384" s="9">
        <f t="shared" si="345"/>
        <v>107.16870859686807</v>
      </c>
      <c r="N4384" s="9">
        <f t="shared" si="342"/>
        <v>95971.72192266729</v>
      </c>
      <c r="O4384" s="9">
        <f t="shared" si="343"/>
        <v>2609.6007150647083</v>
      </c>
      <c r="U4384" s="15">
        <f t="shared" si="344"/>
        <v>266117.20079999999</v>
      </c>
    </row>
    <row r="4385" spans="1:21" x14ac:dyDescent="0.3">
      <c r="A4385" s="3" t="s">
        <v>4391</v>
      </c>
      <c r="B4385" s="3" t="s">
        <v>9</v>
      </c>
      <c r="C4385" s="8">
        <v>39271.702999999899</v>
      </c>
      <c r="D4385" s="8">
        <v>902.16</v>
      </c>
      <c r="E4385" s="8">
        <v>296.27999999999997</v>
      </c>
      <c r="F4385" s="9">
        <v>193.63738667360801</v>
      </c>
      <c r="G4385" s="9">
        <v>102.642613326391</v>
      </c>
      <c r="H4385" s="9">
        <v>92600.060038537602</v>
      </c>
      <c r="L4385" s="9">
        <f t="shared" si="341"/>
        <v>193.30066906569095</v>
      </c>
      <c r="M4385" s="9">
        <f t="shared" si="345"/>
        <v>102.97933093430902</v>
      </c>
      <c r="N4385" s="9">
        <f t="shared" si="342"/>
        <v>92903.833195696221</v>
      </c>
      <c r="O4385" s="9">
        <f t="shared" si="343"/>
        <v>-352.12726595590158</v>
      </c>
      <c r="U4385" s="15">
        <f t="shared" si="344"/>
        <v>267291.96479999996</v>
      </c>
    </row>
    <row r="4386" spans="1:21" x14ac:dyDescent="0.3">
      <c r="A4386" s="3" t="s">
        <v>4392</v>
      </c>
      <c r="B4386" s="3" t="s">
        <v>9</v>
      </c>
      <c r="C4386" s="8">
        <v>40021.885999990001</v>
      </c>
      <c r="D4386" s="8">
        <v>902.16</v>
      </c>
      <c r="E4386" s="8">
        <v>296.40199999999999</v>
      </c>
      <c r="F4386" s="9">
        <v>197.33632164581999</v>
      </c>
      <c r="G4386" s="9">
        <v>99.065678354179497</v>
      </c>
      <c r="H4386" s="9">
        <v>89373.092384006493</v>
      </c>
      <c r="L4386" s="9">
        <f t="shared" si="341"/>
        <v>196.99317193015278</v>
      </c>
      <c r="M4386" s="9">
        <f t="shared" si="345"/>
        <v>99.408828069847203</v>
      </c>
      <c r="N4386" s="9">
        <f t="shared" si="342"/>
        <v>89682.668331493347</v>
      </c>
      <c r="O4386" s="9">
        <f t="shared" si="343"/>
        <v>-3683.3556501587855</v>
      </c>
      <c r="U4386" s="15">
        <f t="shared" si="344"/>
        <v>267402.02831999998</v>
      </c>
    </row>
    <row r="4387" spans="1:21" x14ac:dyDescent="0.3">
      <c r="A4387" s="3" t="s">
        <v>4393</v>
      </c>
      <c r="B4387" s="3" t="s">
        <v>9</v>
      </c>
      <c r="C4387" s="8">
        <v>40723.691999989998</v>
      </c>
      <c r="D4387" s="8">
        <v>906.07</v>
      </c>
      <c r="E4387" s="8">
        <v>296.976</v>
      </c>
      <c r="F4387" s="9">
        <v>200.79672365058801</v>
      </c>
      <c r="G4387" s="9">
        <v>96.179276349411396</v>
      </c>
      <c r="H4387" s="9">
        <v>87145.156921911199</v>
      </c>
      <c r="L4387" s="9">
        <f t="shared" si="341"/>
        <v>200.44755661406413</v>
      </c>
      <c r="M4387" s="9">
        <f t="shared" si="345"/>
        <v>96.528443385935873</v>
      </c>
      <c r="N4387" s="9">
        <f t="shared" si="342"/>
        <v>87461.526698694928</v>
      </c>
      <c r="O4387" s="9">
        <f t="shared" si="343"/>
        <v>-6829.2338015316109</v>
      </c>
      <c r="U4387" s="15">
        <f t="shared" si="344"/>
        <v>269081.04431999999</v>
      </c>
    </row>
    <row r="4388" spans="1:21" x14ac:dyDescent="0.3">
      <c r="A4388" s="3" t="s">
        <v>4394</v>
      </c>
      <c r="B4388" s="3" t="s">
        <v>9</v>
      </c>
      <c r="C4388" s="8">
        <v>42024.696999999898</v>
      </c>
      <c r="D4388" s="8">
        <v>915.66</v>
      </c>
      <c r="E4388" s="8">
        <v>297.21800000000002</v>
      </c>
      <c r="F4388" s="9">
        <v>207.21160227836799</v>
      </c>
      <c r="G4388" s="9">
        <v>90.006397721631203</v>
      </c>
      <c r="H4388" s="9">
        <v>82415.258137788798</v>
      </c>
      <c r="L4388" s="9">
        <f t="shared" si="341"/>
        <v>206.8512803578428</v>
      </c>
      <c r="M4388" s="9">
        <f t="shared" si="345"/>
        <v>90.366719642157221</v>
      </c>
      <c r="N4388" s="9">
        <f t="shared" si="342"/>
        <v>82745.190507537685</v>
      </c>
      <c r="O4388" s="9">
        <f t="shared" si="343"/>
        <v>-12765.149264486374</v>
      </c>
      <c r="U4388" s="15">
        <f t="shared" si="344"/>
        <v>272150.63387999998</v>
      </c>
    </row>
    <row r="4389" spans="1:21" x14ac:dyDescent="0.3">
      <c r="A4389" s="3" t="s">
        <v>4395</v>
      </c>
      <c r="B4389" s="3" t="s">
        <v>9</v>
      </c>
      <c r="C4389" s="8">
        <v>45394.817999990002</v>
      </c>
      <c r="D4389" s="8">
        <v>937.04</v>
      </c>
      <c r="E4389" s="8">
        <v>298.06400000000002</v>
      </c>
      <c r="F4389" s="9">
        <v>223.82869227856301</v>
      </c>
      <c r="G4389" s="9">
        <v>74.235307721436598</v>
      </c>
      <c r="H4389" s="9">
        <v>69561.452747294898</v>
      </c>
      <c r="L4389" s="9">
        <f t="shared" si="341"/>
        <v>223.43947476668788</v>
      </c>
      <c r="M4389" s="9">
        <f t="shared" si="345"/>
        <v>74.624525233312141</v>
      </c>
      <c r="N4389" s="9">
        <f t="shared" si="342"/>
        <v>69926.165124622799</v>
      </c>
      <c r="O4389" s="9">
        <f t="shared" si="343"/>
        <v>-28607.007973723546</v>
      </c>
      <c r="U4389" s="15">
        <f t="shared" si="344"/>
        <v>279297.89056000003</v>
      </c>
    </row>
    <row r="4390" spans="1:21" x14ac:dyDescent="0.3">
      <c r="A4390" s="3" t="s">
        <v>4396</v>
      </c>
      <c r="B4390" s="3" t="s">
        <v>9</v>
      </c>
      <c r="C4390" s="8">
        <v>43963.974999999999</v>
      </c>
      <c r="D4390" s="8">
        <v>934.41</v>
      </c>
      <c r="E4390" s="8">
        <v>298.97399999999999</v>
      </c>
      <c r="F4390" s="9">
        <v>216.773620099536</v>
      </c>
      <c r="G4390" s="9">
        <v>82.200379900463005</v>
      </c>
      <c r="H4390" s="9">
        <v>76808.856982791694</v>
      </c>
      <c r="L4390" s="9">
        <f t="shared" si="341"/>
        <v>216.39667070937389</v>
      </c>
      <c r="M4390" s="9">
        <f t="shared" si="345"/>
        <v>82.577329290626096</v>
      </c>
      <c r="N4390" s="9">
        <f t="shared" si="342"/>
        <v>77161.082262453929</v>
      </c>
      <c r="O4390" s="9">
        <f t="shared" si="343"/>
        <v>-21945.849845086614</v>
      </c>
      <c r="U4390" s="15">
        <f t="shared" si="344"/>
        <v>279364.29533999995</v>
      </c>
    </row>
    <row r="4391" spans="1:21" x14ac:dyDescent="0.3">
      <c r="A4391" s="3" t="s">
        <v>4397</v>
      </c>
      <c r="B4391" s="3" t="s">
        <v>9</v>
      </c>
      <c r="C4391" s="8">
        <v>42511.752999999997</v>
      </c>
      <c r="D4391" s="8">
        <v>917.62</v>
      </c>
      <c r="E4391" s="8">
        <v>300.02699999999999</v>
      </c>
      <c r="F4391" s="9">
        <v>209.61313426702901</v>
      </c>
      <c r="G4391" s="9">
        <v>90.413865732969995</v>
      </c>
      <c r="H4391" s="9">
        <v>82965.571473887903</v>
      </c>
      <c r="L4391" s="9">
        <f t="shared" si="341"/>
        <v>209.24863630322866</v>
      </c>
      <c r="M4391" s="9">
        <f t="shared" si="345"/>
        <v>90.778363696771322</v>
      </c>
      <c r="N4391" s="9">
        <f t="shared" si="342"/>
        <v>83300.042095431301</v>
      </c>
      <c r="O4391" s="9">
        <f t="shared" si="343"/>
        <v>-14992.335244113387</v>
      </c>
      <c r="U4391" s="15">
        <f t="shared" si="344"/>
        <v>275310.77574000001</v>
      </c>
    </row>
    <row r="4392" spans="1:21" x14ac:dyDescent="0.3">
      <c r="A4392" s="3" t="s">
        <v>4398</v>
      </c>
      <c r="B4392" s="3" t="s">
        <v>9</v>
      </c>
      <c r="C4392" s="8">
        <v>41155.476999999999</v>
      </c>
      <c r="D4392" s="8">
        <v>909.39</v>
      </c>
      <c r="E4392" s="8">
        <v>301.60700000000003</v>
      </c>
      <c r="F4392" s="9">
        <v>202.925730355665</v>
      </c>
      <c r="G4392" s="9">
        <v>98.681269644334293</v>
      </c>
      <c r="H4392" s="9">
        <v>89739.759801861102</v>
      </c>
      <c r="L4392" s="9">
        <f t="shared" si="341"/>
        <v>202.57286117227142</v>
      </c>
      <c r="M4392" s="9">
        <f t="shared" si="345"/>
        <v>99.034138827728611</v>
      </c>
      <c r="N4392" s="9">
        <f t="shared" si="342"/>
        <v>90060.655508548123</v>
      </c>
      <c r="O4392" s="9">
        <f t="shared" si="343"/>
        <v>-8786.9880287032211</v>
      </c>
      <c r="U4392" s="15">
        <f t="shared" si="344"/>
        <v>274278.38973</v>
      </c>
    </row>
    <row r="4393" spans="1:21" x14ac:dyDescent="0.3">
      <c r="A4393" s="3" t="s">
        <v>4399</v>
      </c>
      <c r="B4393" s="3" t="s">
        <v>9</v>
      </c>
      <c r="C4393" s="8">
        <v>39063.351999999999</v>
      </c>
      <c r="D4393" s="8">
        <v>905.58</v>
      </c>
      <c r="E4393" s="8">
        <v>300.529</v>
      </c>
      <c r="F4393" s="9">
        <v>192.61006827208999</v>
      </c>
      <c r="G4393" s="9">
        <v>107.918931727909</v>
      </c>
      <c r="H4393" s="9">
        <v>97729.226194160103</v>
      </c>
      <c r="L4393" s="9">
        <f t="shared" si="341"/>
        <v>192.27513707639864</v>
      </c>
      <c r="M4393" s="9">
        <f t="shared" si="345"/>
        <v>108.25386292360136</v>
      </c>
      <c r="N4393" s="9">
        <f t="shared" si="342"/>
        <v>98032.533186354922</v>
      </c>
      <c r="O4393" s="9">
        <f t="shared" si="343"/>
        <v>575.23911300856082</v>
      </c>
      <c r="U4393" s="15">
        <f t="shared" si="344"/>
        <v>272153.05181999999</v>
      </c>
    </row>
    <row r="4394" spans="1:21" x14ac:dyDescent="0.3">
      <c r="A4394" s="3" t="s">
        <v>4400</v>
      </c>
      <c r="B4394" s="3" t="s">
        <v>9</v>
      </c>
      <c r="C4394" s="8">
        <v>36735.957999999999</v>
      </c>
      <c r="D4394" s="8">
        <v>890.9</v>
      </c>
      <c r="E4394" s="8">
        <v>298.69099999999997</v>
      </c>
      <c r="F4394" s="9">
        <v>181.134362929752</v>
      </c>
      <c r="G4394" s="9">
        <v>117.55663707024701</v>
      </c>
      <c r="H4394" s="9">
        <v>104731.207965883</v>
      </c>
      <c r="L4394" s="9">
        <f t="shared" si="341"/>
        <v>180.81938693030804</v>
      </c>
      <c r="M4394" s="9">
        <f t="shared" si="345"/>
        <v>117.87161306969193</v>
      </c>
      <c r="N4394" s="9">
        <f t="shared" si="342"/>
        <v>105011.82008378854</v>
      </c>
      <c r="O4394" s="9">
        <f t="shared" si="343"/>
        <v>10771.841943913265</v>
      </c>
      <c r="U4394" s="15">
        <f t="shared" si="344"/>
        <v>266103.81189999997</v>
      </c>
    </row>
    <row r="4395" spans="1:21" x14ac:dyDescent="0.3">
      <c r="A4395" s="3" t="s">
        <v>4401</v>
      </c>
      <c r="B4395" s="3" t="s">
        <v>9</v>
      </c>
      <c r="C4395" s="8">
        <v>33529.166999999899</v>
      </c>
      <c r="D4395" s="8">
        <v>971.21</v>
      </c>
      <c r="E4395" s="8">
        <v>165.75</v>
      </c>
      <c r="F4395" s="9">
        <v>165.32260582697299</v>
      </c>
      <c r="G4395" s="9">
        <v>0.427394173026243</v>
      </c>
      <c r="H4395" s="9">
        <v>415.08949478481799</v>
      </c>
      <c r="L4395" s="9">
        <f t="shared" si="341"/>
        <v>165.03512501903171</v>
      </c>
      <c r="M4395" s="9">
        <f t="shared" si="345"/>
        <v>0.71487498096828972</v>
      </c>
      <c r="N4395" s="9">
        <f t="shared" si="342"/>
        <v>694.29373026621272</v>
      </c>
      <c r="O4395" s="9">
        <f t="shared" si="343"/>
        <v>27072.700464378584</v>
      </c>
      <c r="U4395" s="15">
        <f t="shared" si="344"/>
        <v>160978.0575</v>
      </c>
    </row>
    <row r="4396" spans="1:21" x14ac:dyDescent="0.3">
      <c r="A4396" s="3" t="s">
        <v>4402</v>
      </c>
      <c r="B4396" s="3" t="s">
        <v>9</v>
      </c>
      <c r="C4396" s="8">
        <v>31569.555</v>
      </c>
      <c r="D4396" s="8">
        <v>956.64</v>
      </c>
      <c r="E4396" s="8">
        <v>159.982</v>
      </c>
      <c r="F4396" s="9">
        <v>155.660326944536</v>
      </c>
      <c r="G4396" s="9">
        <v>4.3216730554633198</v>
      </c>
      <c r="H4396" s="9">
        <v>4134.2853117784298</v>
      </c>
      <c r="L4396" s="9">
        <f t="shared" si="341"/>
        <v>155.38964795099781</v>
      </c>
      <c r="M4396" s="9">
        <f t="shared" si="345"/>
        <v>4.5923520490021872</v>
      </c>
      <c r="N4396" s="9">
        <f t="shared" si="342"/>
        <v>4393.2276641574526</v>
      </c>
      <c r="O4396" s="9">
        <f t="shared" si="343"/>
        <v>35893.80757060452</v>
      </c>
      <c r="U4396" s="15">
        <f t="shared" si="344"/>
        <v>153045.18048000001</v>
      </c>
    </row>
    <row r="4397" spans="1:21" x14ac:dyDescent="0.3">
      <c r="A4397" s="3" t="s">
        <v>4403</v>
      </c>
      <c r="B4397" s="3" t="s">
        <v>9</v>
      </c>
      <c r="C4397" s="8">
        <v>30415.458999999999</v>
      </c>
      <c r="D4397" s="8">
        <v>940.8</v>
      </c>
      <c r="E4397" s="8">
        <v>161.15</v>
      </c>
      <c r="F4397" s="9">
        <v>149.96981402202599</v>
      </c>
      <c r="G4397" s="9">
        <v>11.180185977973</v>
      </c>
      <c r="H4397" s="9">
        <v>10518.318968076999</v>
      </c>
      <c r="L4397" s="9">
        <f t="shared" si="341"/>
        <v>149.70903030714268</v>
      </c>
      <c r="M4397" s="9">
        <f t="shared" si="345"/>
        <v>11.440969692857323</v>
      </c>
      <c r="N4397" s="9">
        <f t="shared" si="342"/>
        <v>10763.664287040168</v>
      </c>
      <c r="O4397" s="9">
        <f t="shared" si="343"/>
        <v>40643.804677123582</v>
      </c>
      <c r="U4397" s="15">
        <f t="shared" si="344"/>
        <v>151609.91999999998</v>
      </c>
    </row>
    <row r="4398" spans="1:21" x14ac:dyDescent="0.3">
      <c r="A4398" s="3" t="s">
        <v>4404</v>
      </c>
      <c r="B4398" s="3" t="s">
        <v>9</v>
      </c>
      <c r="C4398" s="8">
        <v>29779.867999999999</v>
      </c>
      <c r="D4398" s="8">
        <v>935.95999999999901</v>
      </c>
      <c r="E4398" s="8">
        <v>159.37899999999999</v>
      </c>
      <c r="F4398" s="9">
        <v>146.83589899335399</v>
      </c>
      <c r="G4398" s="9">
        <v>12.5431010066456</v>
      </c>
      <c r="H4398" s="9">
        <v>11739.84081818</v>
      </c>
      <c r="L4398" s="9">
        <f t="shared" si="341"/>
        <v>146.5805648685002</v>
      </c>
      <c r="M4398" s="9">
        <f t="shared" si="345"/>
        <v>12.798435131499787</v>
      </c>
      <c r="N4398" s="9">
        <f t="shared" si="342"/>
        <v>11978.823345678527</v>
      </c>
      <c r="O4398" s="9">
        <f t="shared" si="343"/>
        <v>43362.828785761914</v>
      </c>
      <c r="U4398" s="15">
        <f t="shared" si="344"/>
        <v>149172.36883999984</v>
      </c>
    </row>
    <row r="4399" spans="1:21" x14ac:dyDescent="0.3">
      <c r="A4399" s="3" t="s">
        <v>4405</v>
      </c>
      <c r="B4399" s="3" t="s">
        <v>9</v>
      </c>
      <c r="C4399" s="8">
        <v>29673.991000000002</v>
      </c>
      <c r="D4399" s="8">
        <v>934.01</v>
      </c>
      <c r="E4399" s="8">
        <v>160.929</v>
      </c>
      <c r="F4399" s="9">
        <v>146.31385018918499</v>
      </c>
      <c r="G4399" s="9">
        <v>14.6151498108149</v>
      </c>
      <c r="H4399" s="9">
        <v>13650.6960747992</v>
      </c>
      <c r="L4399" s="9">
        <f t="shared" si="341"/>
        <v>146.05942385919212</v>
      </c>
      <c r="M4399" s="9">
        <f t="shared" si="345"/>
        <v>14.869576140807879</v>
      </c>
      <c r="N4399" s="9">
        <f t="shared" si="342"/>
        <v>13888.332811275968</v>
      </c>
      <c r="O4399" s="9">
        <f t="shared" si="343"/>
        <v>43759.2366124131</v>
      </c>
      <c r="U4399" s="15">
        <f t="shared" si="344"/>
        <v>150309.29529000001</v>
      </c>
    </row>
    <row r="4400" spans="1:21" x14ac:dyDescent="0.3">
      <c r="A4400" s="3" t="s">
        <v>4406</v>
      </c>
      <c r="B4400" s="3" t="s">
        <v>9</v>
      </c>
      <c r="C4400" s="8">
        <v>30069.622999989999</v>
      </c>
      <c r="D4400" s="8">
        <v>933.67</v>
      </c>
      <c r="E4400" s="8">
        <v>159.65600000000001</v>
      </c>
      <c r="F4400" s="9">
        <v>148.26459692819199</v>
      </c>
      <c r="G4400" s="9">
        <v>11.391403071807501</v>
      </c>
      <c r="H4400" s="9">
        <v>10635.8113060545</v>
      </c>
      <c r="L4400" s="9">
        <f t="shared" si="341"/>
        <v>148.0067784290172</v>
      </c>
      <c r="M4400" s="9">
        <f t="shared" si="345"/>
        <v>11.649221570982803</v>
      </c>
      <c r="N4400" s="9">
        <f t="shared" si="342"/>
        <v>10876.528704179513</v>
      </c>
      <c r="O4400" s="9">
        <f t="shared" si="343"/>
        <v>41925.120755192671</v>
      </c>
      <c r="U4400" s="15">
        <f t="shared" si="344"/>
        <v>149066.01751999999</v>
      </c>
    </row>
    <row r="4401" spans="1:21" x14ac:dyDescent="0.3">
      <c r="A4401" s="3" t="s">
        <v>4407</v>
      </c>
      <c r="B4401" s="3" t="s">
        <v>9</v>
      </c>
      <c r="C4401" s="8">
        <v>30562.976999999999</v>
      </c>
      <c r="D4401" s="8">
        <v>940.68</v>
      </c>
      <c r="E4401" s="8">
        <v>159.953</v>
      </c>
      <c r="F4401" s="9">
        <v>150.69718252976099</v>
      </c>
      <c r="G4401" s="9">
        <v>9.2558174702381795</v>
      </c>
      <c r="H4401" s="9">
        <v>8706.7623779036494</v>
      </c>
      <c r="L4401" s="9">
        <f t="shared" si="341"/>
        <v>150.43513398793371</v>
      </c>
      <c r="M4401" s="9">
        <f t="shared" si="345"/>
        <v>9.5178660120662926</v>
      </c>
      <c r="N4401" s="9">
        <f t="shared" si="342"/>
        <v>8953.2662002305187</v>
      </c>
      <c r="O4401" s="9">
        <f t="shared" si="343"/>
        <v>39955.589307917238</v>
      </c>
      <c r="U4401" s="15">
        <f t="shared" si="344"/>
        <v>150464.58804</v>
      </c>
    </row>
    <row r="4402" spans="1:21" x14ac:dyDescent="0.3">
      <c r="A4402" s="3" t="s">
        <v>4408</v>
      </c>
      <c r="B4402" s="3" t="s">
        <v>9</v>
      </c>
      <c r="C4402" s="8">
        <v>31116.348999999998</v>
      </c>
      <c r="D4402" s="8">
        <v>937.73</v>
      </c>
      <c r="E4402" s="8">
        <v>159.648</v>
      </c>
      <c r="F4402" s="9">
        <v>153.425699496249</v>
      </c>
      <c r="G4402" s="9">
        <v>6.2223005037509402</v>
      </c>
      <c r="H4402" s="9">
        <v>5834.83785138237</v>
      </c>
      <c r="L4402" s="9">
        <f t="shared" si="341"/>
        <v>153.1589063143393</v>
      </c>
      <c r="M4402" s="9">
        <f t="shared" si="345"/>
        <v>6.4890936856606913</v>
      </c>
      <c r="N4402" s="9">
        <f t="shared" si="342"/>
        <v>6085.0178218545998</v>
      </c>
      <c r="O4402" s="9">
        <f t="shared" si="343"/>
        <v>37276.124387289259</v>
      </c>
      <c r="U4402" s="15">
        <f t="shared" si="344"/>
        <v>149706.71904</v>
      </c>
    </row>
    <row r="4403" spans="1:21" x14ac:dyDescent="0.3">
      <c r="A4403" s="3" t="s">
        <v>4409</v>
      </c>
      <c r="B4403" s="3" t="s">
        <v>9</v>
      </c>
      <c r="C4403" s="8">
        <v>32492.455999990001</v>
      </c>
      <c r="D4403" s="8">
        <v>941.52</v>
      </c>
      <c r="E4403" s="8">
        <v>160.327</v>
      </c>
      <c r="F4403" s="9">
        <v>160.21088432159999</v>
      </c>
      <c r="G4403" s="9">
        <v>0.116115678399154</v>
      </c>
      <c r="H4403" s="9">
        <v>109.32523352637099</v>
      </c>
      <c r="L4403" s="9">
        <f t="shared" si="341"/>
        <v>159.93229232726696</v>
      </c>
      <c r="M4403" s="9">
        <f t="shared" si="345"/>
        <v>0.39470767273303409</v>
      </c>
      <c r="N4403" s="9">
        <f t="shared" si="342"/>
        <v>371.62516803160622</v>
      </c>
      <c r="O4403" s="9">
        <f t="shared" si="343"/>
        <v>31049.503972495193</v>
      </c>
      <c r="U4403" s="15">
        <f t="shared" si="344"/>
        <v>150951.07704</v>
      </c>
    </row>
    <row r="4404" spans="1:21" x14ac:dyDescent="0.3">
      <c r="A4404" s="3" t="s">
        <v>4410</v>
      </c>
      <c r="B4404" s="3" t="s">
        <v>9</v>
      </c>
      <c r="C4404" s="8">
        <v>33552.815000000002</v>
      </c>
      <c r="D4404" s="8">
        <v>959.93999999999903</v>
      </c>
      <c r="E4404" s="8">
        <v>160.154</v>
      </c>
      <c r="F4404" s="9">
        <v>165.43920726185499</v>
      </c>
      <c r="G4404" s="9">
        <v>-5.28520726185576</v>
      </c>
      <c r="H4404" s="9">
        <v>-5073.48185894581</v>
      </c>
      <c r="L4404" s="9">
        <f t="shared" si="341"/>
        <v>165.15152369474194</v>
      </c>
      <c r="M4404" s="9">
        <f t="shared" si="345"/>
        <v>-4.9975236947419432</v>
      </c>
      <c r="N4404" s="9">
        <f t="shared" si="342"/>
        <v>-4797.3228955305758</v>
      </c>
      <c r="O4404" s="9">
        <f t="shared" si="343"/>
        <v>26646.810896825558</v>
      </c>
      <c r="U4404" s="15">
        <f t="shared" si="344"/>
        <v>153738.23075999983</v>
      </c>
    </row>
    <row r="4405" spans="1:21" x14ac:dyDescent="0.3">
      <c r="A4405" s="3" t="s">
        <v>4411</v>
      </c>
      <c r="B4405" s="3" t="s">
        <v>9</v>
      </c>
      <c r="C4405" s="8">
        <v>34181.553</v>
      </c>
      <c r="D4405" s="8">
        <v>965.95999999999901</v>
      </c>
      <c r="E4405" s="8">
        <v>160.071</v>
      </c>
      <c r="F4405" s="9">
        <v>168.53933213350601</v>
      </c>
      <c r="G4405" s="9">
        <v>-8.4683321335067401</v>
      </c>
      <c r="H4405" s="9">
        <v>-8180.0701076821697</v>
      </c>
      <c r="L4405" s="9">
        <f t="shared" si="341"/>
        <v>168.24625773433846</v>
      </c>
      <c r="M4405" s="9">
        <f t="shared" si="345"/>
        <v>-8.1752577343384587</v>
      </c>
      <c r="N4405" s="9">
        <f t="shared" si="342"/>
        <v>-7896.9719610615693</v>
      </c>
      <c r="O4405" s="9">
        <f t="shared" si="343"/>
        <v>23824.529758195393</v>
      </c>
      <c r="U4405" s="15">
        <f t="shared" si="344"/>
        <v>154622.18315999984</v>
      </c>
    </row>
    <row r="4406" spans="1:21" x14ac:dyDescent="0.3">
      <c r="A4406" s="3" t="s">
        <v>4412</v>
      </c>
      <c r="B4406" s="3" t="s">
        <v>9</v>
      </c>
      <c r="C4406" s="8">
        <v>34335.371999989999</v>
      </c>
      <c r="D4406" s="8">
        <v>967.61</v>
      </c>
      <c r="E4406" s="8">
        <v>161.19300000000001</v>
      </c>
      <c r="F4406" s="9">
        <v>169.297769046181</v>
      </c>
      <c r="G4406" s="9">
        <v>-8.1047690461817794</v>
      </c>
      <c r="H4406" s="9">
        <v>-7842.2555767759504</v>
      </c>
      <c r="L4406" s="9">
        <f t="shared" si="341"/>
        <v>169.00337579497059</v>
      </c>
      <c r="M4406" s="9">
        <f t="shared" si="345"/>
        <v>-7.8103757949705823</v>
      </c>
      <c r="N4406" s="9">
        <f t="shared" si="342"/>
        <v>-7557.3977229714856</v>
      </c>
      <c r="O4406" s="9">
        <f t="shared" si="343"/>
        <v>23132.630509240043</v>
      </c>
      <c r="U4406" s="15">
        <f t="shared" si="344"/>
        <v>155971.95873000001</v>
      </c>
    </row>
    <row r="4407" spans="1:21" x14ac:dyDescent="0.3">
      <c r="A4407" s="3" t="s">
        <v>4413</v>
      </c>
      <c r="B4407" s="3" t="s">
        <v>9</v>
      </c>
      <c r="C4407" s="8">
        <v>34435.097999999904</v>
      </c>
      <c r="D4407" s="8">
        <v>965.95999999999901</v>
      </c>
      <c r="E4407" s="8">
        <v>159.36600000000001</v>
      </c>
      <c r="F4407" s="9">
        <v>169.78948905194</v>
      </c>
      <c r="G4407" s="9">
        <v>-10.4234890519408</v>
      </c>
      <c r="H4407" s="9">
        <v>-10068.6734846127</v>
      </c>
      <c r="L4407" s="9">
        <f t="shared" si="341"/>
        <v>169.49424074485984</v>
      </c>
      <c r="M4407" s="9">
        <f t="shared" si="345"/>
        <v>-10.128240744859824</v>
      </c>
      <c r="N4407" s="9">
        <f t="shared" si="342"/>
        <v>-9783.4754299047854</v>
      </c>
      <c r="O4407" s="9">
        <f t="shared" si="343"/>
        <v>22619.028089352163</v>
      </c>
      <c r="U4407" s="15">
        <f t="shared" si="344"/>
        <v>153941.18135999984</v>
      </c>
    </row>
    <row r="4408" spans="1:21" x14ac:dyDescent="0.3">
      <c r="A4408" s="3" t="s">
        <v>4414</v>
      </c>
      <c r="B4408" s="3" t="s">
        <v>9</v>
      </c>
      <c r="C4408" s="8">
        <v>34538.472999999904</v>
      </c>
      <c r="D4408" s="8">
        <v>962.67</v>
      </c>
      <c r="E4408" s="8">
        <v>159.648</v>
      </c>
      <c r="F4408" s="9">
        <v>170.29920121918201</v>
      </c>
      <c r="G4408" s="9">
        <v>-10.6512012191821</v>
      </c>
      <c r="H4408" s="9">
        <v>-10253.59187767</v>
      </c>
      <c r="L4408" s="9">
        <f t="shared" si="341"/>
        <v>170.00306656951699</v>
      </c>
      <c r="M4408" s="9">
        <f t="shared" si="345"/>
        <v>-10.355066569516993</v>
      </c>
      <c r="N4408" s="9">
        <f t="shared" si="342"/>
        <v>-9968.5119344769228</v>
      </c>
      <c r="O4408" s="9">
        <f t="shared" si="343"/>
        <v>22052.157722404037</v>
      </c>
      <c r="U4408" s="15">
        <f t="shared" si="344"/>
        <v>153688.34015999999</v>
      </c>
    </row>
    <row r="4409" spans="1:21" x14ac:dyDescent="0.3">
      <c r="A4409" s="3" t="s">
        <v>4415</v>
      </c>
      <c r="B4409" s="3" t="s">
        <v>9</v>
      </c>
      <c r="C4409" s="8">
        <v>34757.652999999998</v>
      </c>
      <c r="D4409" s="8">
        <v>967.38</v>
      </c>
      <c r="E4409" s="8">
        <v>160.35900000000001</v>
      </c>
      <c r="F4409" s="9">
        <v>171.37991428148899</v>
      </c>
      <c r="G4409" s="9">
        <v>-11.020914281489</v>
      </c>
      <c r="H4409" s="9">
        <v>-10661.4120576269</v>
      </c>
      <c r="L4409" s="9">
        <f t="shared" si="341"/>
        <v>171.08190037119442</v>
      </c>
      <c r="M4409" s="9">
        <f t="shared" si="345"/>
        <v>-10.722900371194413</v>
      </c>
      <c r="N4409" s="9">
        <f t="shared" si="342"/>
        <v>-10373.119361086052</v>
      </c>
      <c r="O4409" s="9">
        <f t="shared" si="343"/>
        <v>21116.408799865148</v>
      </c>
      <c r="U4409" s="15">
        <f t="shared" si="344"/>
        <v>155128.08942</v>
      </c>
    </row>
    <row r="4410" spans="1:21" x14ac:dyDescent="0.3">
      <c r="A4410" s="3" t="s">
        <v>4416</v>
      </c>
      <c r="B4410" s="3" t="s">
        <v>9</v>
      </c>
      <c r="C4410" s="8">
        <v>35527.569999990003</v>
      </c>
      <c r="D4410" s="8">
        <v>964.01</v>
      </c>
      <c r="E4410" s="8">
        <v>159.17400000000001</v>
      </c>
      <c r="F4410" s="9">
        <v>175.17615188884801</v>
      </c>
      <c r="G4410" s="9">
        <v>-16.002151888848399</v>
      </c>
      <c r="H4410" s="9">
        <v>-15426.234442368799</v>
      </c>
      <c r="L4410" s="9">
        <f t="shared" si="341"/>
        <v>174.87153667046869</v>
      </c>
      <c r="M4410" s="9">
        <f t="shared" si="345"/>
        <v>-15.697536670468679</v>
      </c>
      <c r="N4410" s="9">
        <f t="shared" si="342"/>
        <v>-15132.582325698511</v>
      </c>
      <c r="O4410" s="9">
        <f t="shared" si="343"/>
        <v>17389.599624612194</v>
      </c>
      <c r="U4410" s="15">
        <f t="shared" si="344"/>
        <v>153445.32774000001</v>
      </c>
    </row>
    <row r="4411" spans="1:21" x14ac:dyDescent="0.3">
      <c r="A4411" s="3" t="s">
        <v>4417</v>
      </c>
      <c r="B4411" s="3" t="s">
        <v>9</v>
      </c>
      <c r="C4411" s="8">
        <v>36858.847999999904</v>
      </c>
      <c r="D4411" s="8">
        <v>969.3</v>
      </c>
      <c r="E4411" s="8">
        <v>161.08500000000001</v>
      </c>
      <c r="F4411" s="9">
        <v>181.74029790660501</v>
      </c>
      <c r="G4411" s="9">
        <v>-20.655297906605501</v>
      </c>
      <c r="H4411" s="9">
        <v>-20021.180260872701</v>
      </c>
      <c r="L4411" s="9">
        <f t="shared" si="341"/>
        <v>181.42426824196048</v>
      </c>
      <c r="M4411" s="9">
        <f t="shared" si="345"/>
        <v>-20.339268241960468</v>
      </c>
      <c r="N4411" s="9">
        <f t="shared" si="342"/>
        <v>-19714.852706932281</v>
      </c>
      <c r="O4411" s="9">
        <f t="shared" si="343"/>
        <v>11133.462252366027</v>
      </c>
      <c r="U4411" s="15">
        <f t="shared" si="344"/>
        <v>156139.6905</v>
      </c>
    </row>
    <row r="4412" spans="1:21" x14ac:dyDescent="0.3">
      <c r="A4412" s="3" t="s">
        <v>4418</v>
      </c>
      <c r="B4412" s="3" t="s">
        <v>9</v>
      </c>
      <c r="C4412" s="8">
        <v>39918.789999999899</v>
      </c>
      <c r="D4412" s="8">
        <v>993.79</v>
      </c>
      <c r="E4412" s="8">
        <v>160.55699999999999</v>
      </c>
      <c r="F4412" s="9">
        <v>196.82798514677501</v>
      </c>
      <c r="G4412" s="9">
        <v>-36.270985146775097</v>
      </c>
      <c r="H4412" s="9">
        <v>-36045.742329013599</v>
      </c>
      <c r="L4412" s="9">
        <f t="shared" si="341"/>
        <v>196.4857193815306</v>
      </c>
      <c r="M4412" s="9">
        <f t="shared" si="345"/>
        <v>-35.928719381530613</v>
      </c>
      <c r="N4412" s="9">
        <f t="shared" si="342"/>
        <v>-35705.602034171308</v>
      </c>
      <c r="O4412" s="9">
        <f t="shared" si="343"/>
        <v>-3553.1630524142797</v>
      </c>
      <c r="U4412" s="15">
        <f t="shared" si="344"/>
        <v>159559.94102999999</v>
      </c>
    </row>
    <row r="4413" spans="1:21" x14ac:dyDescent="0.3">
      <c r="A4413" s="3" t="s">
        <v>4419</v>
      </c>
      <c r="B4413" s="3" t="s">
        <v>9</v>
      </c>
      <c r="C4413" s="8">
        <v>43862.84199999</v>
      </c>
      <c r="D4413" s="8">
        <v>1024.3899999999901</v>
      </c>
      <c r="E4413" s="8">
        <v>162.51300000000001</v>
      </c>
      <c r="F4413" s="9">
        <v>216.27496258452101</v>
      </c>
      <c r="G4413" s="9">
        <v>-53.761962584521598</v>
      </c>
      <c r="H4413" s="9">
        <v>-55073.216851958103</v>
      </c>
      <c r="L4413" s="9">
        <f t="shared" si="341"/>
        <v>215.89888031391911</v>
      </c>
      <c r="M4413" s="9">
        <f t="shared" si="345"/>
        <v>-53.385880313919102</v>
      </c>
      <c r="N4413" s="9">
        <f t="shared" si="342"/>
        <v>-54687.961934775063</v>
      </c>
      <c r="O4413" s="9">
        <f t="shared" si="343"/>
        <v>-23549.217181861302</v>
      </c>
      <c r="U4413" s="15">
        <f t="shared" si="344"/>
        <v>166476.69206999839</v>
      </c>
    </row>
    <row r="4414" spans="1:21" x14ac:dyDescent="0.3">
      <c r="A4414" s="3" t="s">
        <v>4420</v>
      </c>
      <c r="B4414" s="3" t="s">
        <v>9</v>
      </c>
      <c r="C4414" s="8">
        <v>42201.263999989998</v>
      </c>
      <c r="D4414" s="8">
        <v>1006.78</v>
      </c>
      <c r="E4414" s="8">
        <v>157.90700000000001</v>
      </c>
      <c r="F4414" s="9">
        <v>208.082202986743</v>
      </c>
      <c r="G4414" s="9">
        <v>-50.175202986743002</v>
      </c>
      <c r="H4414" s="9">
        <v>-50515.390862993103</v>
      </c>
      <c r="L4414" s="9">
        <f t="shared" si="341"/>
        <v>207.72036717164886</v>
      </c>
      <c r="M4414" s="9">
        <f t="shared" si="345"/>
        <v>-49.813367171648849</v>
      </c>
      <c r="N4414" s="9">
        <f t="shared" si="342"/>
        <v>-50151.101801072626</v>
      </c>
      <c r="O4414" s="9">
        <f t="shared" si="343"/>
        <v>-14910.425759873464</v>
      </c>
      <c r="U4414" s="15">
        <f t="shared" si="344"/>
        <v>158977.60946000001</v>
      </c>
    </row>
    <row r="4415" spans="1:21" x14ac:dyDescent="0.3">
      <c r="A4415" s="3" t="s">
        <v>4421</v>
      </c>
      <c r="B4415" s="3" t="s">
        <v>9</v>
      </c>
      <c r="C4415" s="8">
        <v>39920.805999999997</v>
      </c>
      <c r="D4415" s="8">
        <v>998.58</v>
      </c>
      <c r="E4415" s="8">
        <v>159.73099999999999</v>
      </c>
      <c r="F4415" s="9">
        <v>196.83792545854399</v>
      </c>
      <c r="G4415" s="9">
        <v>-37.106925458544502</v>
      </c>
      <c r="H4415" s="9">
        <v>-37054.233624393397</v>
      </c>
      <c r="L4415" s="9">
        <f t="shared" si="341"/>
        <v>196.49564240801243</v>
      </c>
      <c r="M4415" s="9">
        <f t="shared" si="345"/>
        <v>-36.764642408012435</v>
      </c>
      <c r="N4415" s="9">
        <f t="shared" si="342"/>
        <v>-36712.436615793056</v>
      </c>
      <c r="O4415" s="9">
        <f t="shared" si="343"/>
        <v>-3580.1979917013214</v>
      </c>
      <c r="U4415" s="15">
        <f t="shared" si="344"/>
        <v>159504.18197999999</v>
      </c>
    </row>
    <row r="4416" spans="1:21" x14ac:dyDescent="0.3">
      <c r="A4416" s="3" t="s">
        <v>4422</v>
      </c>
      <c r="B4416" s="3" t="s">
        <v>9</v>
      </c>
      <c r="C4416" s="8">
        <v>37959.18299999</v>
      </c>
      <c r="D4416" s="8">
        <v>986.04</v>
      </c>
      <c r="E4416" s="8">
        <v>159.435</v>
      </c>
      <c r="F4416" s="9">
        <v>187.165730917839</v>
      </c>
      <c r="G4416" s="9">
        <v>-27.730730917839701</v>
      </c>
      <c r="H4416" s="9">
        <v>-27343.609914226701</v>
      </c>
      <c r="L4416" s="9">
        <f t="shared" si="341"/>
        <v>186.84026692412823</v>
      </c>
      <c r="M4416" s="9">
        <f t="shared" si="345"/>
        <v>-27.405266924128227</v>
      </c>
      <c r="N4416" s="9">
        <f t="shared" si="342"/>
        <v>-27022.689397867398</v>
      </c>
      <c r="O4416" s="9">
        <f t="shared" si="343"/>
        <v>5985.3479757697751</v>
      </c>
      <c r="U4416" s="15">
        <f t="shared" si="344"/>
        <v>157209.2874</v>
      </c>
    </row>
    <row r="4417" spans="1:21" x14ac:dyDescent="0.3">
      <c r="A4417" s="3" t="s">
        <v>4423</v>
      </c>
      <c r="B4417" s="3" t="s">
        <v>9</v>
      </c>
      <c r="C4417" s="8">
        <v>35793.978999999999</v>
      </c>
      <c r="D4417" s="8">
        <v>976.65</v>
      </c>
      <c r="E4417" s="8">
        <v>158.648</v>
      </c>
      <c r="F4417" s="9">
        <v>176.48973746338399</v>
      </c>
      <c r="G4417" s="9">
        <v>-17.841737463384501</v>
      </c>
      <c r="H4417" s="9">
        <v>-17425.1328936145</v>
      </c>
      <c r="L4417" s="9">
        <f t="shared" si="341"/>
        <v>176.18283804049213</v>
      </c>
      <c r="M4417" s="9">
        <f t="shared" si="345"/>
        <v>-17.534838040492133</v>
      </c>
      <c r="N4417" s="9">
        <f t="shared" si="342"/>
        <v>-17125.399572246642</v>
      </c>
      <c r="O4417" s="9">
        <f t="shared" si="343"/>
        <v>16336.927783849207</v>
      </c>
      <c r="U4417" s="15">
        <f t="shared" si="344"/>
        <v>154943.5692</v>
      </c>
    </row>
    <row r="4418" spans="1:21" x14ac:dyDescent="0.3">
      <c r="A4418" s="3" t="s">
        <v>4424</v>
      </c>
      <c r="B4418" s="3" t="s">
        <v>9</v>
      </c>
      <c r="C4418" s="8">
        <v>33494.534999999902</v>
      </c>
      <c r="D4418" s="8">
        <v>965.9</v>
      </c>
      <c r="E4418" s="8">
        <v>138.28100000000001</v>
      </c>
      <c r="F4418" s="9">
        <v>165.15184547122101</v>
      </c>
      <c r="G4418" s="9">
        <v>-26.870845471221401</v>
      </c>
      <c r="H4418" s="9">
        <v>-25954.549640652702</v>
      </c>
      <c r="L4418" s="9">
        <f t="shared" si="341"/>
        <v>164.86466159983436</v>
      </c>
      <c r="M4418" s="9">
        <f t="shared" si="345"/>
        <v>-26.583661599834358</v>
      </c>
      <c r="N4418" s="9">
        <f t="shared" si="342"/>
        <v>-25677.158739280007</v>
      </c>
      <c r="O4418" s="9">
        <f t="shared" si="343"/>
        <v>27089.333618778634</v>
      </c>
      <c r="U4418" s="15">
        <f t="shared" si="344"/>
        <v>133565.61790000001</v>
      </c>
    </row>
    <row r="4419" spans="1:21" x14ac:dyDescent="0.3">
      <c r="A4419" s="3" t="s">
        <v>4425</v>
      </c>
      <c r="B4419" s="3" t="s">
        <v>9</v>
      </c>
      <c r="C4419" s="8">
        <v>31593.442999989998</v>
      </c>
      <c r="D4419" s="8">
        <v>950.6</v>
      </c>
      <c r="E4419" s="8">
        <v>80.090999999999994</v>
      </c>
      <c r="F4419" s="9">
        <v>155.77811174981801</v>
      </c>
      <c r="G4419" s="9">
        <v>-75.687111749818001</v>
      </c>
      <c r="H4419" s="9">
        <v>-71948.168429376994</v>
      </c>
      <c r="L4419" s="9">
        <f t="shared" ref="L4419:L4482" si="346">C4419*$J$3</f>
        <v>155.50722793933465</v>
      </c>
      <c r="M4419" s="9">
        <f t="shared" si="345"/>
        <v>-75.416227939334661</v>
      </c>
      <c r="N4419" s="9">
        <f t="shared" ref="N4419:N4482" si="347">M4419*D4419</f>
        <v>-71690.666279131532</v>
      </c>
      <c r="O4419" s="9">
        <f t="shared" si="343"/>
        <v>35555.410973348597</v>
      </c>
      <c r="U4419" s="15">
        <f t="shared" si="344"/>
        <v>76134.5046</v>
      </c>
    </row>
    <row r="4420" spans="1:21" x14ac:dyDescent="0.3">
      <c r="A4420" s="3" t="s">
        <v>4426</v>
      </c>
      <c r="B4420" s="3" t="s">
        <v>9</v>
      </c>
      <c r="C4420" s="8">
        <v>29872.639999999999</v>
      </c>
      <c r="D4420" s="8">
        <v>928.77</v>
      </c>
      <c r="E4420" s="8">
        <v>79.048000000000002</v>
      </c>
      <c r="F4420" s="9">
        <v>147.293330840312</v>
      </c>
      <c r="G4420" s="9">
        <v>-68.245330840312505</v>
      </c>
      <c r="H4420" s="9">
        <v>-63384.215924557102</v>
      </c>
      <c r="L4420" s="9">
        <f t="shared" si="346"/>
        <v>147.03720128354342</v>
      </c>
      <c r="M4420" s="9">
        <f t="shared" si="345"/>
        <v>-67.989201283543423</v>
      </c>
      <c r="N4420" s="9">
        <f t="shared" si="347"/>
        <v>-63146.330476116622</v>
      </c>
      <c r="O4420" s="9">
        <f t="shared" ref="O4420:O4483" si="348">($O$1-L4420)*D4420</f>
        <v>42605.607403698188</v>
      </c>
      <c r="U4420" s="15">
        <f t="shared" ref="U4420:U4483" si="349">D4420*E4420</f>
        <v>73417.410959999994</v>
      </c>
    </row>
    <row r="4421" spans="1:21" x14ac:dyDescent="0.3">
      <c r="A4421" s="3" t="s">
        <v>4427</v>
      </c>
      <c r="B4421" s="3" t="s">
        <v>9</v>
      </c>
      <c r="C4421" s="8">
        <v>28822.204999990001</v>
      </c>
      <c r="D4421" s="8">
        <v>848.45999999999901</v>
      </c>
      <c r="E4421" s="8">
        <v>79.998000000000005</v>
      </c>
      <c r="F4421" s="9">
        <v>142.113940268112</v>
      </c>
      <c r="G4421" s="9">
        <v>-62.115940268112801</v>
      </c>
      <c r="H4421" s="9">
        <v>-52702.890679882999</v>
      </c>
      <c r="L4421" s="9">
        <f t="shared" si="346"/>
        <v>141.86681719523557</v>
      </c>
      <c r="M4421" s="9">
        <f t="shared" ref="M4421:M4484" si="350">E4421-L4421</f>
        <v>-61.868817195235565</v>
      </c>
      <c r="N4421" s="9">
        <f t="shared" si="347"/>
        <v>-52493.216637469508</v>
      </c>
      <c r="O4421" s="9">
        <f t="shared" si="348"/>
        <v>43308.398648357521</v>
      </c>
      <c r="U4421" s="15">
        <f t="shared" si="349"/>
        <v>67875.103079999928</v>
      </c>
    </row>
    <row r="4422" spans="1:21" x14ac:dyDescent="0.3">
      <c r="A4422" s="3" t="s">
        <v>4428</v>
      </c>
      <c r="B4422" s="3" t="s">
        <v>9</v>
      </c>
      <c r="C4422" s="8">
        <v>28192.441999989998</v>
      </c>
      <c r="D4422" s="8">
        <v>594.12</v>
      </c>
      <c r="E4422" s="8">
        <v>79.742000000000004</v>
      </c>
      <c r="F4422" s="9">
        <v>139.00876141850301</v>
      </c>
      <c r="G4422" s="9">
        <v>-59.266761418503698</v>
      </c>
      <c r="H4422" s="9">
        <v>-35211.568293961398</v>
      </c>
      <c r="L4422" s="9">
        <f t="shared" si="346"/>
        <v>138.76703796608379</v>
      </c>
      <c r="M4422" s="9">
        <f t="shared" si="350"/>
        <v>-59.025037966083787</v>
      </c>
      <c r="N4422" s="9">
        <f t="shared" si="347"/>
        <v>-35067.955556409703</v>
      </c>
      <c r="O4422" s="9">
        <f t="shared" si="348"/>
        <v>32167.626509623846</v>
      </c>
      <c r="U4422" s="15">
        <f t="shared" si="349"/>
        <v>47376.317040000002</v>
      </c>
    </row>
    <row r="4423" spans="1:21" x14ac:dyDescent="0.3">
      <c r="A4423" s="3" t="s">
        <v>4429</v>
      </c>
      <c r="B4423" s="3" t="s">
        <v>9</v>
      </c>
      <c r="C4423" s="8">
        <v>27861.087</v>
      </c>
      <c r="D4423" s="8">
        <v>592.91999999999996</v>
      </c>
      <c r="E4423" s="8">
        <v>79.483000000000004</v>
      </c>
      <c r="F4423" s="9">
        <v>137.37494593921801</v>
      </c>
      <c r="G4423" s="9">
        <v>-57.891945939218303</v>
      </c>
      <c r="H4423" s="9">
        <v>-34325.292586281299</v>
      </c>
      <c r="L4423" s="9">
        <f t="shared" si="346"/>
        <v>137.13606354166606</v>
      </c>
      <c r="M4423" s="9">
        <f t="shared" si="350"/>
        <v>-57.653063541666057</v>
      </c>
      <c r="N4423" s="9">
        <f t="shared" si="347"/>
        <v>-34183.654435124634</v>
      </c>
      <c r="O4423" s="9">
        <f t="shared" si="348"/>
        <v>33069.691886941961</v>
      </c>
      <c r="U4423" s="15">
        <f t="shared" si="349"/>
        <v>47127.060359999996</v>
      </c>
    </row>
    <row r="4424" spans="1:21" x14ac:dyDescent="0.3">
      <c r="A4424" s="3" t="s">
        <v>4430</v>
      </c>
      <c r="B4424" s="3" t="s">
        <v>9</v>
      </c>
      <c r="C4424" s="8">
        <v>27793.705999990001</v>
      </c>
      <c r="D4424" s="8">
        <v>593.57000000000005</v>
      </c>
      <c r="E4424" s="8">
        <v>81.465999999999994</v>
      </c>
      <c r="F4424" s="9">
        <v>137.04270975497599</v>
      </c>
      <c r="G4424" s="9">
        <v>-55.576709754976697</v>
      </c>
      <c r="H4424" s="9">
        <v>-32988.667609261502</v>
      </c>
      <c r="L4424" s="9">
        <f t="shared" si="346"/>
        <v>136.80440508559533</v>
      </c>
      <c r="M4424" s="9">
        <f t="shared" si="350"/>
        <v>-55.33840508559534</v>
      </c>
      <c r="N4424" s="9">
        <f t="shared" si="347"/>
        <v>-32847.217106656826</v>
      </c>
      <c r="O4424" s="9">
        <f t="shared" si="348"/>
        <v>33302.807685058542</v>
      </c>
      <c r="U4424" s="15">
        <f t="shared" si="349"/>
        <v>48355.77362</v>
      </c>
    </row>
    <row r="4425" spans="1:21" x14ac:dyDescent="0.3">
      <c r="A4425" s="3" t="s">
        <v>4431</v>
      </c>
      <c r="B4425" s="3" t="s">
        <v>9</v>
      </c>
      <c r="C4425" s="8">
        <v>27576.708999999999</v>
      </c>
      <c r="D4425" s="8">
        <v>591.29999999999995</v>
      </c>
      <c r="E4425" s="8">
        <v>80.296000000000006</v>
      </c>
      <c r="F4425" s="9">
        <v>135.97276043309199</v>
      </c>
      <c r="G4425" s="9">
        <v>-55.676760433092703</v>
      </c>
      <c r="H4425" s="9">
        <v>-32921.6684440877</v>
      </c>
      <c r="L4425" s="9">
        <f t="shared" si="346"/>
        <v>135.73631630718623</v>
      </c>
      <c r="M4425" s="9">
        <f t="shared" si="350"/>
        <v>-55.440316307186222</v>
      </c>
      <c r="N4425" s="9">
        <f t="shared" si="347"/>
        <v>-32781.859032439213</v>
      </c>
      <c r="O4425" s="9">
        <f t="shared" si="348"/>
        <v>33807.00807727201</v>
      </c>
      <c r="U4425" s="15">
        <f t="shared" si="349"/>
        <v>47479.024799999999</v>
      </c>
    </row>
    <row r="4426" spans="1:21" x14ac:dyDescent="0.3">
      <c r="A4426" s="3" t="s">
        <v>4432</v>
      </c>
      <c r="B4426" s="3" t="s">
        <v>9</v>
      </c>
      <c r="C4426" s="8">
        <v>26892.43399999</v>
      </c>
      <c r="D4426" s="8">
        <v>387.45</v>
      </c>
      <c r="E4426" s="8">
        <v>79.072000000000003</v>
      </c>
      <c r="F4426" s="9">
        <v>132.59879870884501</v>
      </c>
      <c r="G4426" s="9">
        <v>-53.526798708845199</v>
      </c>
      <c r="H4426" s="9">
        <v>-20738.958159742</v>
      </c>
      <c r="L4426" s="9">
        <f t="shared" si="346"/>
        <v>132.36822159209689</v>
      </c>
      <c r="M4426" s="9">
        <f t="shared" si="350"/>
        <v>-53.296221592096884</v>
      </c>
      <c r="N4426" s="9">
        <f t="shared" si="347"/>
        <v>-20649.621055857937</v>
      </c>
      <c r="O4426" s="9">
        <f t="shared" si="348"/>
        <v>23457.048932468824</v>
      </c>
      <c r="U4426" s="15">
        <f t="shared" si="349"/>
        <v>30636.446400000001</v>
      </c>
    </row>
    <row r="4427" spans="1:21" x14ac:dyDescent="0.3">
      <c r="A4427" s="3" t="s">
        <v>4433</v>
      </c>
      <c r="B4427" s="3" t="s">
        <v>9</v>
      </c>
      <c r="C4427" s="8">
        <v>27861.448</v>
      </c>
      <c r="D4427" s="8">
        <v>385.94</v>
      </c>
      <c r="E4427" s="8">
        <v>79.367999999999995</v>
      </c>
      <c r="F4427" s="9">
        <v>137.37672592560099</v>
      </c>
      <c r="G4427" s="9">
        <v>-58.008725925601603</v>
      </c>
      <c r="H4427" s="9">
        <v>-22387.887683726702</v>
      </c>
      <c r="L4427" s="9">
        <f t="shared" si="346"/>
        <v>137.13784043281674</v>
      </c>
      <c r="M4427" s="9">
        <f t="shared" si="350"/>
        <v>-57.76984043281675</v>
      </c>
      <c r="N4427" s="9">
        <f t="shared" si="347"/>
        <v>-22295.692216641295</v>
      </c>
      <c r="O4427" s="9">
        <f t="shared" si="348"/>
        <v>21524.843618193732</v>
      </c>
      <c r="U4427" s="15">
        <f t="shared" si="349"/>
        <v>30631.285919999998</v>
      </c>
    </row>
    <row r="4428" spans="1:21" x14ac:dyDescent="0.3">
      <c r="A4428" s="3" t="s">
        <v>4434</v>
      </c>
      <c r="B4428" s="3" t="s">
        <v>9</v>
      </c>
      <c r="C4428" s="8">
        <v>29016.873</v>
      </c>
      <c r="D4428" s="8">
        <v>544.58000000000004</v>
      </c>
      <c r="E4428" s="8">
        <v>81.501999999999995</v>
      </c>
      <c r="F4428" s="9">
        <v>143.07379176197099</v>
      </c>
      <c r="G4428" s="9">
        <v>-61.571791761971198</v>
      </c>
      <c r="H4428" s="9">
        <v>-33530.766357734297</v>
      </c>
      <c r="L4428" s="9">
        <f t="shared" si="346"/>
        <v>142.82499959561716</v>
      </c>
      <c r="M4428" s="9">
        <f t="shared" si="350"/>
        <v>-61.322999595617162</v>
      </c>
      <c r="N4428" s="9">
        <f t="shared" si="347"/>
        <v>-33395.279119781197</v>
      </c>
      <c r="O4428" s="9">
        <f t="shared" si="348"/>
        <v>27275.48192348372</v>
      </c>
      <c r="U4428" s="15">
        <f t="shared" si="349"/>
        <v>44384.35916</v>
      </c>
    </row>
    <row r="4429" spans="1:21" x14ac:dyDescent="0.3">
      <c r="A4429" s="3" t="s">
        <v>4435</v>
      </c>
      <c r="B4429" s="3" t="s">
        <v>9</v>
      </c>
      <c r="C4429" s="8">
        <v>30091.971000000001</v>
      </c>
      <c r="D4429" s="8">
        <v>591.29</v>
      </c>
      <c r="E4429" s="8">
        <v>80.063000000000002</v>
      </c>
      <c r="F4429" s="9">
        <v>148.374788439859</v>
      </c>
      <c r="G4429" s="9">
        <v>-68.311788439859697</v>
      </c>
      <c r="H4429" s="9">
        <v>-40392.0773866046</v>
      </c>
      <c r="L4429" s="9">
        <f t="shared" si="346"/>
        <v>148.11677832777926</v>
      </c>
      <c r="M4429" s="9">
        <f t="shared" si="350"/>
        <v>-68.053778327779256</v>
      </c>
      <c r="N4429" s="9">
        <f t="shared" si="347"/>
        <v>-40239.518587432591</v>
      </c>
      <c r="O4429" s="9">
        <f t="shared" si="348"/>
        <v>26485.992948745574</v>
      </c>
      <c r="U4429" s="15">
        <f t="shared" si="349"/>
        <v>47340.451269999998</v>
      </c>
    </row>
    <row r="4430" spans="1:21" x14ac:dyDescent="0.3">
      <c r="A4430" s="3" t="s">
        <v>4436</v>
      </c>
      <c r="B4430" s="3" t="s">
        <v>9</v>
      </c>
      <c r="C4430" s="8">
        <v>30957.14799999</v>
      </c>
      <c r="D4430" s="8">
        <v>840.26</v>
      </c>
      <c r="E4430" s="8">
        <v>81.064999999999998</v>
      </c>
      <c r="F4430" s="9">
        <v>152.640725501162</v>
      </c>
      <c r="G4430" s="9">
        <v>-71.575725501162495</v>
      </c>
      <c r="H4430" s="9">
        <v>-60142.219109606798</v>
      </c>
      <c r="L4430" s="9">
        <f t="shared" si="346"/>
        <v>152.37529731684157</v>
      </c>
      <c r="M4430" s="9">
        <f t="shared" si="350"/>
        <v>-71.31029731684157</v>
      </c>
      <c r="N4430" s="9">
        <f t="shared" si="347"/>
        <v>-59919.190423449298</v>
      </c>
      <c r="O4430" s="9">
        <f t="shared" si="348"/>
        <v>34059.986145270406</v>
      </c>
      <c r="U4430" s="15">
        <f t="shared" si="349"/>
        <v>68115.676899999991</v>
      </c>
    </row>
    <row r="4431" spans="1:21" x14ac:dyDescent="0.3">
      <c r="A4431" s="3" t="s">
        <v>4437</v>
      </c>
      <c r="B4431" s="3" t="s">
        <v>9</v>
      </c>
      <c r="C4431" s="8">
        <v>31232.830999999998</v>
      </c>
      <c r="D4431" s="8">
        <v>880.63</v>
      </c>
      <c r="E4431" s="8">
        <v>79.168999999999997</v>
      </c>
      <c r="F4431" s="9">
        <v>154.000038482121</v>
      </c>
      <c r="G4431" s="9">
        <v>-74.831038482121699</v>
      </c>
      <c r="H4431" s="9">
        <v>-65898.457418510894</v>
      </c>
      <c r="L4431" s="9">
        <f t="shared" si="346"/>
        <v>153.73224657753366</v>
      </c>
      <c r="M4431" s="9">
        <f t="shared" si="350"/>
        <v>-74.563246577533661</v>
      </c>
      <c r="N4431" s="9">
        <f t="shared" si="347"/>
        <v>-65662.631833573469</v>
      </c>
      <c r="O4431" s="9">
        <f t="shared" si="348"/>
        <v>34501.416128100813</v>
      </c>
      <c r="U4431" s="15">
        <f t="shared" si="349"/>
        <v>69718.596470000004</v>
      </c>
    </row>
    <row r="4432" spans="1:21" x14ac:dyDescent="0.3">
      <c r="A4432" s="3" t="s">
        <v>4438</v>
      </c>
      <c r="B4432" s="3" t="s">
        <v>9</v>
      </c>
      <c r="C4432" s="8">
        <v>30930.175999989999</v>
      </c>
      <c r="D4432" s="8">
        <v>880.63</v>
      </c>
      <c r="E4432" s="8">
        <v>78.44</v>
      </c>
      <c r="F4432" s="9">
        <v>152.50773438556499</v>
      </c>
      <c r="G4432" s="9">
        <v>-74.067734385565601</v>
      </c>
      <c r="H4432" s="9">
        <v>-65226.2689319606</v>
      </c>
      <c r="L4432" s="9">
        <f t="shared" si="346"/>
        <v>152.24253746056436</v>
      </c>
      <c r="M4432" s="9">
        <f t="shared" si="350"/>
        <v>-73.802537460564366</v>
      </c>
      <c r="N4432" s="9">
        <f t="shared" si="347"/>
        <v>-64992.728563896795</v>
      </c>
      <c r="O4432" s="9">
        <f t="shared" si="348"/>
        <v>35813.298667777482</v>
      </c>
      <c r="U4432" s="15">
        <f t="shared" si="349"/>
        <v>69076.617199999993</v>
      </c>
    </row>
    <row r="4433" spans="1:21" x14ac:dyDescent="0.3">
      <c r="A4433" s="3" t="s">
        <v>4439</v>
      </c>
      <c r="B4433" s="3" t="s">
        <v>9</v>
      </c>
      <c r="C4433" s="8">
        <v>30876.409</v>
      </c>
      <c r="D4433" s="8">
        <v>893.59</v>
      </c>
      <c r="E4433" s="8">
        <v>80.257000000000005</v>
      </c>
      <c r="F4433" s="9">
        <v>152.24262489012699</v>
      </c>
      <c r="G4433" s="9">
        <v>-71.985624890126999</v>
      </c>
      <c r="H4433" s="9">
        <v>-64325.634545568602</v>
      </c>
      <c r="L4433" s="9">
        <f t="shared" si="346"/>
        <v>151.97788896615808</v>
      </c>
      <c r="M4433" s="9">
        <f t="shared" si="350"/>
        <v>-71.720888966158071</v>
      </c>
      <c r="N4433" s="9">
        <f t="shared" si="347"/>
        <v>-64089.069171269191</v>
      </c>
      <c r="O4433" s="9">
        <f t="shared" si="348"/>
        <v>36576.840809248068</v>
      </c>
      <c r="U4433" s="15">
        <f t="shared" si="349"/>
        <v>71716.852630000009</v>
      </c>
    </row>
    <row r="4434" spans="1:21" x14ac:dyDescent="0.3">
      <c r="A4434" s="3" t="s">
        <v>4440</v>
      </c>
      <c r="B4434" s="3" t="s">
        <v>9</v>
      </c>
      <c r="C4434" s="8">
        <v>31690.864000000001</v>
      </c>
      <c r="D4434" s="8">
        <v>931.38</v>
      </c>
      <c r="E4434" s="8">
        <v>81.007999999999996</v>
      </c>
      <c r="F4434" s="9">
        <v>156.25846646855899</v>
      </c>
      <c r="G4434" s="9">
        <v>-75.250466468559594</v>
      </c>
      <c r="H4434" s="9">
        <v>-70086.779459487007</v>
      </c>
      <c r="L4434" s="9">
        <f t="shared" si="346"/>
        <v>155.98674736539525</v>
      </c>
      <c r="M4434" s="9">
        <f t="shared" si="350"/>
        <v>-74.97874736539525</v>
      </c>
      <c r="N4434" s="9">
        <f t="shared" si="347"/>
        <v>-69833.705721181832</v>
      </c>
      <c r="O4434" s="9">
        <f t="shared" si="348"/>
        <v>34389.908100761088</v>
      </c>
      <c r="U4434" s="15">
        <f t="shared" si="349"/>
        <v>75449.231039999999</v>
      </c>
    </row>
    <row r="4435" spans="1:21" x14ac:dyDescent="0.3">
      <c r="A4435" s="3" t="s">
        <v>4441</v>
      </c>
      <c r="B4435" s="3" t="s">
        <v>9</v>
      </c>
      <c r="C4435" s="8">
        <v>33802.784999989999</v>
      </c>
      <c r="D4435" s="8">
        <v>948.88</v>
      </c>
      <c r="E4435" s="8">
        <v>80.570999999999998</v>
      </c>
      <c r="F4435" s="9">
        <v>166.671736891265</v>
      </c>
      <c r="G4435" s="9">
        <v>-86.1007368912651</v>
      </c>
      <c r="H4435" s="9">
        <v>-81699.267221383605</v>
      </c>
      <c r="L4435" s="9">
        <f t="shared" si="346"/>
        <v>166.3819100684731</v>
      </c>
      <c r="M4435" s="9">
        <f t="shared" si="350"/>
        <v>-85.810910068473106</v>
      </c>
      <c r="N4435" s="9">
        <f t="shared" si="347"/>
        <v>-81424.256345772767</v>
      </c>
      <c r="O4435" s="9">
        <f t="shared" si="348"/>
        <v>25172.309219021408</v>
      </c>
      <c r="U4435" s="15">
        <f t="shared" si="349"/>
        <v>76452.210479999994</v>
      </c>
    </row>
    <row r="4436" spans="1:21" x14ac:dyDescent="0.3">
      <c r="A4436" s="3" t="s">
        <v>4442</v>
      </c>
      <c r="B4436" s="3" t="s">
        <v>9</v>
      </c>
      <c r="C4436" s="8">
        <v>37477.247999990002</v>
      </c>
      <c r="D4436" s="8">
        <v>985.91</v>
      </c>
      <c r="E4436" s="8">
        <v>91.192999999999998</v>
      </c>
      <c r="F4436" s="9">
        <v>184.78944909612801</v>
      </c>
      <c r="G4436" s="9">
        <v>-93.596449096128396</v>
      </c>
      <c r="H4436" s="9">
        <v>-92277.675128363902</v>
      </c>
      <c r="L4436" s="9">
        <f t="shared" si="346"/>
        <v>184.46811723797447</v>
      </c>
      <c r="M4436" s="9">
        <f t="shared" si="350"/>
        <v>-93.27511723797447</v>
      </c>
      <c r="N4436" s="9">
        <f t="shared" si="347"/>
        <v>-91960.870836091402</v>
      </c>
      <c r="O4436" s="9">
        <f t="shared" si="348"/>
        <v>8323.2849616160147</v>
      </c>
      <c r="U4436" s="15">
        <f t="shared" si="349"/>
        <v>89908.090629999992</v>
      </c>
    </row>
    <row r="4437" spans="1:21" x14ac:dyDescent="0.3">
      <c r="A4437" s="3" t="s">
        <v>4443</v>
      </c>
      <c r="B4437" s="3" t="s">
        <v>9</v>
      </c>
      <c r="C4437" s="8">
        <v>41140.547999989998</v>
      </c>
      <c r="D4437" s="8">
        <v>1006.42</v>
      </c>
      <c r="E4437" s="8">
        <v>98.846999999999994</v>
      </c>
      <c r="F4437" s="9">
        <v>202.852119782995</v>
      </c>
      <c r="G4437" s="9">
        <v>-104.005119782995</v>
      </c>
      <c r="H4437" s="9">
        <v>-104672.832652001</v>
      </c>
      <c r="L4437" s="9">
        <f t="shared" si="346"/>
        <v>202.49937860161705</v>
      </c>
      <c r="M4437" s="9">
        <f t="shared" si="350"/>
        <v>-103.65237860161706</v>
      </c>
      <c r="N4437" s="9">
        <f t="shared" si="347"/>
        <v>-104317.82687223944</v>
      </c>
      <c r="O4437" s="9">
        <f t="shared" si="348"/>
        <v>-9650.5868382303415</v>
      </c>
      <c r="U4437" s="15">
        <f t="shared" si="349"/>
        <v>99481.597739999983</v>
      </c>
    </row>
    <row r="4438" spans="1:21" x14ac:dyDescent="0.3">
      <c r="A4438" s="3" t="s">
        <v>4444</v>
      </c>
      <c r="B4438" s="3" t="s">
        <v>9</v>
      </c>
      <c r="C4438" s="8">
        <v>39822.340999990003</v>
      </c>
      <c r="D4438" s="8">
        <v>1002.22</v>
      </c>
      <c r="E4438" s="8">
        <v>98.504999999999995</v>
      </c>
      <c r="F4438" s="9">
        <v>196.35242307835099</v>
      </c>
      <c r="G4438" s="9">
        <v>-97.847423078351</v>
      </c>
      <c r="H4438" s="9">
        <v>-98064.644357584999</v>
      </c>
      <c r="L4438" s="9">
        <f t="shared" si="346"/>
        <v>196.01098427180975</v>
      </c>
      <c r="M4438" s="9">
        <f t="shared" si="350"/>
        <v>-97.505984271809751</v>
      </c>
      <c r="N4438" s="9">
        <f t="shared" si="347"/>
        <v>-97722.447556893167</v>
      </c>
      <c r="O4438" s="9">
        <f t="shared" si="348"/>
        <v>-3107.5143667683733</v>
      </c>
      <c r="U4438" s="15">
        <f t="shared" si="349"/>
        <v>98723.681100000002</v>
      </c>
    </row>
    <row r="4439" spans="1:21" x14ac:dyDescent="0.3">
      <c r="A4439" s="3" t="s">
        <v>4445</v>
      </c>
      <c r="B4439" s="3" t="s">
        <v>9</v>
      </c>
      <c r="C4439" s="8">
        <v>38651.046000000002</v>
      </c>
      <c r="D4439" s="8">
        <v>997.01</v>
      </c>
      <c r="E4439" s="8">
        <v>98.664000000000001</v>
      </c>
      <c r="F4439" s="9">
        <v>190.57710687110799</v>
      </c>
      <c r="G4439" s="9">
        <v>-91.913106871108099</v>
      </c>
      <c r="H4439" s="9">
        <v>-91638.286681563506</v>
      </c>
      <c r="L4439" s="9">
        <f t="shared" si="346"/>
        <v>190.24571080833488</v>
      </c>
      <c r="M4439" s="9">
        <f t="shared" si="350"/>
        <v>-91.581710808334876</v>
      </c>
      <c r="N4439" s="9">
        <f t="shared" si="347"/>
        <v>-91307.881493017951</v>
      </c>
      <c r="O4439" s="9">
        <f t="shared" si="348"/>
        <v>2656.6752163836909</v>
      </c>
      <c r="U4439" s="15">
        <f t="shared" si="349"/>
        <v>98368.994640000004</v>
      </c>
    </row>
    <row r="4440" spans="1:21" x14ac:dyDescent="0.3">
      <c r="A4440" s="3" t="s">
        <v>4446</v>
      </c>
      <c r="B4440" s="3" t="s">
        <v>9</v>
      </c>
      <c r="C4440" s="8">
        <v>36965.659999999902</v>
      </c>
      <c r="D4440" s="8">
        <v>996.349999999999</v>
      </c>
      <c r="E4440" s="8">
        <v>98.024000000000001</v>
      </c>
      <c r="F4440" s="9">
        <v>182.26695692481499</v>
      </c>
      <c r="G4440" s="9">
        <v>-84.242956924815005</v>
      </c>
      <c r="H4440" s="9">
        <v>-83935.470132039496</v>
      </c>
      <c r="L4440" s="9">
        <f t="shared" si="346"/>
        <v>181.95001144857019</v>
      </c>
      <c r="M4440" s="9">
        <f t="shared" si="350"/>
        <v>-83.926011448570193</v>
      </c>
      <c r="N4440" s="9">
        <f t="shared" si="347"/>
        <v>-83619.681506782828</v>
      </c>
      <c r="O4440" s="9">
        <f t="shared" si="348"/>
        <v>10920.336609436903</v>
      </c>
      <c r="U4440" s="15">
        <f t="shared" si="349"/>
        <v>97666.212399999902</v>
      </c>
    </row>
    <row r="4441" spans="1:21" x14ac:dyDescent="0.3">
      <c r="A4441" s="3" t="s">
        <v>4447</v>
      </c>
      <c r="B4441" s="3" t="s">
        <v>9</v>
      </c>
      <c r="C4441" s="8">
        <v>35129.349000000002</v>
      </c>
      <c r="D4441" s="8">
        <v>984.54</v>
      </c>
      <c r="E4441" s="8">
        <v>99.652000000000001</v>
      </c>
      <c r="F4441" s="9">
        <v>173.21263954112499</v>
      </c>
      <c r="G4441" s="9">
        <v>-73.560639541125298</v>
      </c>
      <c r="H4441" s="9">
        <v>-72423.392053819494</v>
      </c>
      <c r="L4441" s="9">
        <f t="shared" si="346"/>
        <v>172.91143869014743</v>
      </c>
      <c r="M4441" s="9">
        <f t="shared" si="350"/>
        <v>-73.259438690147434</v>
      </c>
      <c r="N4441" s="9">
        <f t="shared" si="347"/>
        <v>-72126.847767997751</v>
      </c>
      <c r="O4441" s="9">
        <f t="shared" si="348"/>
        <v>19689.731395680741</v>
      </c>
      <c r="U4441" s="15">
        <f t="shared" si="349"/>
        <v>98111.380080000003</v>
      </c>
    </row>
    <row r="4442" spans="1:21" x14ac:dyDescent="0.3">
      <c r="A4442" s="3" t="s">
        <v>4448</v>
      </c>
      <c r="B4442" s="3" t="s">
        <v>9</v>
      </c>
      <c r="C4442" s="8">
        <v>32902.972000000002</v>
      </c>
      <c r="D4442" s="8">
        <v>969.94999999999902</v>
      </c>
      <c r="E4442" s="8">
        <v>103.15600000000001</v>
      </c>
      <c r="F4442" s="9">
        <v>162.23501975136901</v>
      </c>
      <c r="G4442" s="9">
        <v>-59.079019751369103</v>
      </c>
      <c r="H4442" s="9">
        <v>-57303.695207840501</v>
      </c>
      <c r="L4442" s="9">
        <f t="shared" si="346"/>
        <v>161.95290797166885</v>
      </c>
      <c r="M4442" s="9">
        <f t="shared" si="350"/>
        <v>-58.796907971668844</v>
      </c>
      <c r="N4442" s="9">
        <f t="shared" si="347"/>
        <v>-57030.06088712014</v>
      </c>
      <c r="O4442" s="9">
        <f t="shared" si="348"/>
        <v>30027.174101826848</v>
      </c>
      <c r="U4442" s="15">
        <f t="shared" si="349"/>
        <v>100056.1621999999</v>
      </c>
    </row>
    <row r="4443" spans="1:21" x14ac:dyDescent="0.3">
      <c r="A4443" s="3" t="s">
        <v>4449</v>
      </c>
      <c r="B4443" s="3" t="s">
        <v>9</v>
      </c>
      <c r="C4443" s="8">
        <v>30970.55599999</v>
      </c>
      <c r="D4443" s="8">
        <v>954.17</v>
      </c>
      <c r="E4443" s="8">
        <v>198.09299999999999</v>
      </c>
      <c r="F4443" s="9">
        <v>152.706836463565</v>
      </c>
      <c r="G4443" s="9">
        <v>45.3861635364348</v>
      </c>
      <c r="H4443" s="9">
        <v>43306.115661559998</v>
      </c>
      <c r="L4443" s="9">
        <f t="shared" si="346"/>
        <v>152.44129331836032</v>
      </c>
      <c r="M4443" s="9">
        <f t="shared" si="350"/>
        <v>45.651706681639666</v>
      </c>
      <c r="N4443" s="9">
        <f t="shared" si="347"/>
        <v>43559.488964420118</v>
      </c>
      <c r="O4443" s="9">
        <f t="shared" si="348"/>
        <v>38614.362968201909</v>
      </c>
      <c r="U4443" s="15">
        <f t="shared" si="349"/>
        <v>189014.39780999999</v>
      </c>
    </row>
    <row r="4444" spans="1:21" x14ac:dyDescent="0.3">
      <c r="A4444" s="3" t="s">
        <v>4450</v>
      </c>
      <c r="B4444" s="3" t="s">
        <v>9</v>
      </c>
      <c r="C4444" s="8">
        <v>29533.9399999899</v>
      </c>
      <c r="D4444" s="8">
        <v>893.93999999999903</v>
      </c>
      <c r="E4444" s="8">
        <v>198.03200000000001</v>
      </c>
      <c r="F4444" s="9">
        <v>145.623299294487</v>
      </c>
      <c r="G4444" s="9">
        <v>52.408700705512899</v>
      </c>
      <c r="H4444" s="9">
        <v>46850.233908686198</v>
      </c>
      <c r="L4444" s="9">
        <f t="shared" si="346"/>
        <v>145.3700737689943</v>
      </c>
      <c r="M4444" s="9">
        <f t="shared" si="350"/>
        <v>52.661926231005708</v>
      </c>
      <c r="N4444" s="9">
        <f t="shared" si="347"/>
        <v>47076.602334945193</v>
      </c>
      <c r="O4444" s="9">
        <f t="shared" si="348"/>
        <v>42498.157489119476</v>
      </c>
      <c r="U4444" s="15">
        <f t="shared" si="349"/>
        <v>177028.72607999982</v>
      </c>
    </row>
    <row r="4445" spans="1:21" x14ac:dyDescent="0.3">
      <c r="A4445" s="3" t="s">
        <v>4451</v>
      </c>
      <c r="B4445" s="3" t="s">
        <v>9</v>
      </c>
      <c r="C4445" s="8">
        <v>28758.303</v>
      </c>
      <c r="D4445" s="8">
        <v>873.8</v>
      </c>
      <c r="E4445" s="8">
        <v>200.09399999999999</v>
      </c>
      <c r="F4445" s="9">
        <v>141.79885802476599</v>
      </c>
      <c r="G4445" s="9">
        <v>58.295141975233697</v>
      </c>
      <c r="H4445" s="9">
        <v>50938.2950579592</v>
      </c>
      <c r="L4445" s="9">
        <f t="shared" si="346"/>
        <v>141.5522828509342</v>
      </c>
      <c r="M4445" s="9">
        <f t="shared" si="350"/>
        <v>58.541717149065789</v>
      </c>
      <c r="N4445" s="9">
        <f t="shared" si="347"/>
        <v>51153.752444853686</v>
      </c>
      <c r="O4445" s="9">
        <f t="shared" si="348"/>
        <v>44876.681963449453</v>
      </c>
      <c r="U4445" s="15">
        <f t="shared" si="349"/>
        <v>174842.1372</v>
      </c>
    </row>
    <row r="4446" spans="1:21" x14ac:dyDescent="0.3">
      <c r="A4446" s="3" t="s">
        <v>4452</v>
      </c>
      <c r="B4446" s="3" t="s">
        <v>9</v>
      </c>
      <c r="C4446" s="8">
        <v>28401.475999990002</v>
      </c>
      <c r="D4446" s="8">
        <v>889.05</v>
      </c>
      <c r="E4446" s="8">
        <v>199.874</v>
      </c>
      <c r="F4446" s="9">
        <v>140.03944749508901</v>
      </c>
      <c r="G4446" s="9">
        <v>59.83455250491</v>
      </c>
      <c r="H4446" s="9">
        <v>53195.908904490199</v>
      </c>
      <c r="L4446" s="9">
        <f t="shared" si="346"/>
        <v>139.79593177436806</v>
      </c>
      <c r="M4446" s="9">
        <f t="shared" si="350"/>
        <v>60.078068225631938</v>
      </c>
      <c r="N4446" s="9">
        <f t="shared" si="347"/>
        <v>53412.406555998074</v>
      </c>
      <c r="O4446" s="9">
        <f t="shared" si="348"/>
        <v>47221.376462507069</v>
      </c>
      <c r="U4446" s="15">
        <f t="shared" si="349"/>
        <v>177697.9797</v>
      </c>
    </row>
    <row r="4447" spans="1:21" x14ac:dyDescent="0.3">
      <c r="A4447" s="3" t="s">
        <v>4453</v>
      </c>
      <c r="B4447" s="3" t="s">
        <v>9</v>
      </c>
      <c r="C4447" s="8">
        <v>28606.108</v>
      </c>
      <c r="D4447" s="8">
        <v>884.41</v>
      </c>
      <c r="E4447" s="8">
        <v>202.44499999999999</v>
      </c>
      <c r="F4447" s="9">
        <v>141.04842858541099</v>
      </c>
      <c r="G4447" s="9">
        <v>61.396571414588301</v>
      </c>
      <c r="H4447" s="9">
        <v>54299.741724776002</v>
      </c>
      <c r="L4447" s="9">
        <f t="shared" si="346"/>
        <v>140.80315833936277</v>
      </c>
      <c r="M4447" s="9">
        <f t="shared" si="350"/>
        <v>61.641841660637226</v>
      </c>
      <c r="N4447" s="9">
        <f t="shared" si="347"/>
        <v>54516.661183084165</v>
      </c>
      <c r="O4447" s="9">
        <f t="shared" si="348"/>
        <v>46084.12430025432</v>
      </c>
      <c r="U4447" s="15">
        <f t="shared" si="349"/>
        <v>179044.38244999998</v>
      </c>
    </row>
    <row r="4448" spans="1:21" x14ac:dyDescent="0.3">
      <c r="A4448" s="3" t="s">
        <v>4454</v>
      </c>
      <c r="B4448" s="3" t="s">
        <v>9</v>
      </c>
      <c r="C4448" s="8">
        <v>30167.937000000002</v>
      </c>
      <c r="D4448" s="8">
        <v>903.23</v>
      </c>
      <c r="E4448" s="8">
        <v>200.96799999999999</v>
      </c>
      <c r="F4448" s="9">
        <v>148.74935477114499</v>
      </c>
      <c r="G4448" s="9">
        <v>52.218645228854598</v>
      </c>
      <c r="H4448" s="9">
        <v>47165.4469300583</v>
      </c>
      <c r="L4448" s="9">
        <f t="shared" si="346"/>
        <v>148.49069332266106</v>
      </c>
      <c r="M4448" s="9">
        <f t="shared" si="350"/>
        <v>52.47730667733893</v>
      </c>
      <c r="N4448" s="9">
        <f t="shared" si="347"/>
        <v>47399.077710172845</v>
      </c>
      <c r="O4448" s="9">
        <f t="shared" si="348"/>
        <v>40121.16948655789</v>
      </c>
      <c r="U4448" s="15">
        <f t="shared" si="349"/>
        <v>181520.32663999998</v>
      </c>
    </row>
    <row r="4449" spans="1:21" x14ac:dyDescent="0.3">
      <c r="A4449" s="3" t="s">
        <v>4455</v>
      </c>
      <c r="B4449" s="3" t="s">
        <v>9</v>
      </c>
      <c r="C4449" s="8">
        <v>32544.9</v>
      </c>
      <c r="D4449" s="8">
        <v>954.04</v>
      </c>
      <c r="E4449" s="8">
        <v>200.256</v>
      </c>
      <c r="F4449" s="9">
        <v>160.46947048753901</v>
      </c>
      <c r="G4449" s="9">
        <v>39.786529512460604</v>
      </c>
      <c r="H4449" s="9">
        <v>37957.940616067899</v>
      </c>
      <c r="L4449" s="9">
        <f t="shared" si="346"/>
        <v>160.19042883564336</v>
      </c>
      <c r="M4449" s="9">
        <f t="shared" si="350"/>
        <v>40.065571164356641</v>
      </c>
      <c r="N4449" s="9">
        <f t="shared" si="347"/>
        <v>38224.157513642807</v>
      </c>
      <c r="O4449" s="9">
        <f t="shared" si="348"/>
        <v>31216.116741494832</v>
      </c>
      <c r="U4449" s="15">
        <f t="shared" si="349"/>
        <v>191052.23423999999</v>
      </c>
    </row>
    <row r="4450" spans="1:21" x14ac:dyDescent="0.3">
      <c r="A4450" s="3" t="s">
        <v>4456</v>
      </c>
      <c r="B4450" s="3" t="s">
        <v>9</v>
      </c>
      <c r="C4450" s="8">
        <v>34400.286999999997</v>
      </c>
      <c r="D4450" s="8">
        <v>970.02</v>
      </c>
      <c r="E4450" s="8">
        <v>200.613</v>
      </c>
      <c r="F4450" s="9">
        <v>169.61784609906201</v>
      </c>
      <c r="G4450" s="9">
        <v>30.9951539009373</v>
      </c>
      <c r="H4450" s="9">
        <v>30065.919186987201</v>
      </c>
      <c r="L4450" s="9">
        <f t="shared" si="346"/>
        <v>169.32289626329182</v>
      </c>
      <c r="M4450" s="9">
        <f t="shared" si="350"/>
        <v>31.290103736708176</v>
      </c>
      <c r="N4450" s="9">
        <f t="shared" si="347"/>
        <v>30352.026426681663</v>
      </c>
      <c r="O4450" s="9">
        <f t="shared" si="348"/>
        <v>22880.305080360147</v>
      </c>
      <c r="U4450" s="15">
        <f t="shared" si="349"/>
        <v>194598.62226</v>
      </c>
    </row>
    <row r="4451" spans="1:21" x14ac:dyDescent="0.3">
      <c r="A4451" s="3" t="s">
        <v>4457</v>
      </c>
      <c r="B4451" s="3" t="s">
        <v>9</v>
      </c>
      <c r="C4451" s="8">
        <v>36114.97</v>
      </c>
      <c r="D4451" s="8">
        <v>980.81</v>
      </c>
      <c r="E4451" s="8">
        <v>200.43299999999999</v>
      </c>
      <c r="F4451" s="9">
        <v>178.072451062174</v>
      </c>
      <c r="G4451" s="9">
        <v>22.3605489378252</v>
      </c>
      <c r="H4451" s="9">
        <v>21931.450003708302</v>
      </c>
      <c r="L4451" s="9">
        <f t="shared" si="346"/>
        <v>177.76279944588535</v>
      </c>
      <c r="M4451" s="9">
        <f t="shared" si="350"/>
        <v>22.670200554114643</v>
      </c>
      <c r="N4451" s="9">
        <f t="shared" si="347"/>
        <v>22235.159405481183</v>
      </c>
      <c r="O4451" s="9">
        <f t="shared" si="348"/>
        <v>14856.872301329104</v>
      </c>
      <c r="U4451" s="15">
        <f t="shared" si="349"/>
        <v>196586.69072999997</v>
      </c>
    </row>
    <row r="4452" spans="1:21" x14ac:dyDescent="0.3">
      <c r="A4452" s="3" t="s">
        <v>4458</v>
      </c>
      <c r="B4452" s="3" t="s">
        <v>9</v>
      </c>
      <c r="C4452" s="8">
        <v>36947.866999999998</v>
      </c>
      <c r="D4452" s="8">
        <v>985.01</v>
      </c>
      <c r="E4452" s="8">
        <v>202.27199999999999</v>
      </c>
      <c r="F4452" s="9">
        <v>182.17922479817199</v>
      </c>
      <c r="G4452" s="9">
        <v>20.092775201827902</v>
      </c>
      <c r="H4452" s="9">
        <v>19791.584501552501</v>
      </c>
      <c r="L4452" s="9">
        <f t="shared" si="346"/>
        <v>181.86243188002774</v>
      </c>
      <c r="M4452" s="9">
        <f t="shared" si="350"/>
        <v>20.409568119972249</v>
      </c>
      <c r="N4452" s="9">
        <f t="shared" si="347"/>
        <v>20103.628693853865</v>
      </c>
      <c r="O4452" s="9">
        <f t="shared" si="348"/>
        <v>10882.313083586088</v>
      </c>
      <c r="U4452" s="15">
        <f t="shared" si="349"/>
        <v>199239.94271999999</v>
      </c>
    </row>
    <row r="4453" spans="1:21" x14ac:dyDescent="0.3">
      <c r="A4453" s="3" t="s">
        <v>4459</v>
      </c>
      <c r="B4453" s="3" t="s">
        <v>9</v>
      </c>
      <c r="C4453" s="8">
        <v>37498.018999990003</v>
      </c>
      <c r="D4453" s="8">
        <v>989.8</v>
      </c>
      <c r="E4453" s="8">
        <v>200.339</v>
      </c>
      <c r="F4453" s="9">
        <v>184.89186487775601</v>
      </c>
      <c r="G4453" s="9">
        <v>15.447135122243701</v>
      </c>
      <c r="H4453" s="9">
        <v>15289.574343996899</v>
      </c>
      <c r="L4453" s="9">
        <f t="shared" si="346"/>
        <v>184.57035492797644</v>
      </c>
      <c r="M4453" s="9">
        <f t="shared" si="350"/>
        <v>15.76864507202356</v>
      </c>
      <c r="N4453" s="9">
        <f t="shared" si="347"/>
        <v>15607.804892288919</v>
      </c>
      <c r="O4453" s="9">
        <f t="shared" si="348"/>
        <v>8254.9303943558498</v>
      </c>
      <c r="U4453" s="15">
        <f t="shared" si="349"/>
        <v>198295.5422</v>
      </c>
    </row>
    <row r="4454" spans="1:21" x14ac:dyDescent="0.3">
      <c r="A4454" s="3" t="s">
        <v>4460</v>
      </c>
      <c r="B4454" s="3" t="s">
        <v>9</v>
      </c>
      <c r="C4454" s="8">
        <v>37400.418999989997</v>
      </c>
      <c r="D4454" s="8">
        <v>993.74</v>
      </c>
      <c r="E4454" s="8">
        <v>199.44300000000001</v>
      </c>
      <c r="F4454" s="9">
        <v>184.41062756193699</v>
      </c>
      <c r="G4454" s="9">
        <v>15.0323724380623</v>
      </c>
      <c r="H4454" s="9">
        <v>14938.2697866</v>
      </c>
      <c r="L4454" s="9">
        <f t="shared" si="346"/>
        <v>184.08995443959395</v>
      </c>
      <c r="M4454" s="9">
        <f t="shared" si="350"/>
        <v>15.353045560406059</v>
      </c>
      <c r="N4454" s="9">
        <f t="shared" si="347"/>
        <v>15256.935495197917</v>
      </c>
      <c r="O4454" s="9">
        <f t="shared" si="348"/>
        <v>8765.1831692896321</v>
      </c>
      <c r="U4454" s="15">
        <f t="shared" si="349"/>
        <v>198194.48682000002</v>
      </c>
    </row>
    <row r="4455" spans="1:21" x14ac:dyDescent="0.3">
      <c r="A4455" s="3" t="s">
        <v>4461</v>
      </c>
      <c r="B4455" s="3" t="s">
        <v>9</v>
      </c>
      <c r="C4455" s="8">
        <v>37417.847000000002</v>
      </c>
      <c r="D4455" s="8">
        <v>992.65</v>
      </c>
      <c r="E4455" s="8">
        <v>197.77799999999999</v>
      </c>
      <c r="F4455" s="9">
        <v>184.49655997940499</v>
      </c>
      <c r="G4455" s="9">
        <v>13.281440020594101</v>
      </c>
      <c r="H4455" s="9">
        <v>13183.8214364428</v>
      </c>
      <c r="L4455" s="9">
        <f t="shared" si="346"/>
        <v>184.17573742849083</v>
      </c>
      <c r="M4455" s="9">
        <f t="shared" si="350"/>
        <v>13.602262571509158</v>
      </c>
      <c r="N4455" s="9">
        <f t="shared" si="347"/>
        <v>13502.285941608565</v>
      </c>
      <c r="O4455" s="9">
        <f t="shared" si="348"/>
        <v>8670.4164505969929</v>
      </c>
      <c r="U4455" s="15">
        <f t="shared" si="349"/>
        <v>196324.33169999998</v>
      </c>
    </row>
    <row r="4456" spans="1:21" x14ac:dyDescent="0.3">
      <c r="A4456" s="3" t="s">
        <v>4462</v>
      </c>
      <c r="B4456" s="3" t="s">
        <v>9</v>
      </c>
      <c r="C4456" s="8">
        <v>38154.932000000001</v>
      </c>
      <c r="D4456" s="8">
        <v>998.43</v>
      </c>
      <c r="E4456" s="8">
        <v>246.892</v>
      </c>
      <c r="F4456" s="9">
        <v>188.13091250942699</v>
      </c>
      <c r="G4456" s="9">
        <v>58.761087490572301</v>
      </c>
      <c r="H4456" s="9">
        <v>58668.832583212097</v>
      </c>
      <c r="L4456" s="9">
        <f t="shared" si="346"/>
        <v>187.80377015368956</v>
      </c>
      <c r="M4456" s="9">
        <f t="shared" si="350"/>
        <v>59.088229846310441</v>
      </c>
      <c r="N4456" s="9">
        <f t="shared" si="347"/>
        <v>58995.461325451732</v>
      </c>
      <c r="O4456" s="9">
        <f t="shared" si="348"/>
        <v>5098.5658165475998</v>
      </c>
      <c r="U4456" s="15">
        <f t="shared" si="349"/>
        <v>246504.37955999997</v>
      </c>
    </row>
    <row r="4457" spans="1:21" x14ac:dyDescent="0.3">
      <c r="A4457" s="3" t="s">
        <v>4463</v>
      </c>
      <c r="B4457" s="3" t="s">
        <v>9</v>
      </c>
      <c r="C4457" s="8">
        <v>38789.618000000002</v>
      </c>
      <c r="D4457" s="8">
        <v>1001</v>
      </c>
      <c r="E4457" s="8">
        <v>300.19400000000002</v>
      </c>
      <c r="F4457" s="9">
        <v>191.26036524536599</v>
      </c>
      <c r="G4457" s="9">
        <v>108.933634754633</v>
      </c>
      <c r="H4457" s="9">
        <v>109042.56838938801</v>
      </c>
      <c r="L4457" s="9">
        <f t="shared" si="346"/>
        <v>190.92778105911495</v>
      </c>
      <c r="M4457" s="9">
        <f t="shared" si="350"/>
        <v>109.26621894088507</v>
      </c>
      <c r="N4457" s="9">
        <f t="shared" si="347"/>
        <v>109375.48515982596</v>
      </c>
      <c r="O4457" s="9">
        <f t="shared" si="348"/>
        <v>1984.5548189176686</v>
      </c>
      <c r="U4457" s="15">
        <f t="shared" si="349"/>
        <v>300494.19400000002</v>
      </c>
    </row>
    <row r="4458" spans="1:21" x14ac:dyDescent="0.3">
      <c r="A4458" s="3" t="s">
        <v>4464</v>
      </c>
      <c r="B4458" s="3" t="s">
        <v>9</v>
      </c>
      <c r="C4458" s="8">
        <v>39536.176999989999</v>
      </c>
      <c r="D4458" s="8">
        <v>1003.2</v>
      </c>
      <c r="E4458" s="8">
        <v>300.358</v>
      </c>
      <c r="F4458" s="9">
        <v>194.94143132380199</v>
      </c>
      <c r="G4458" s="9">
        <v>105.416568676197</v>
      </c>
      <c r="H4458" s="9">
        <v>105753.901695961</v>
      </c>
      <c r="L4458" s="9">
        <f t="shared" si="346"/>
        <v>194.60244610216338</v>
      </c>
      <c r="M4458" s="9">
        <f t="shared" si="350"/>
        <v>105.75555389783662</v>
      </c>
      <c r="N4458" s="9">
        <f t="shared" si="347"/>
        <v>106093.97167030971</v>
      </c>
      <c r="O4458" s="9">
        <f t="shared" si="348"/>
        <v>-1697.5074933258454</v>
      </c>
      <c r="U4458" s="15">
        <f t="shared" si="349"/>
        <v>301319.14559999999</v>
      </c>
    </row>
    <row r="4459" spans="1:21" x14ac:dyDescent="0.3">
      <c r="A4459" s="3" t="s">
        <v>4465</v>
      </c>
      <c r="B4459" s="3" t="s">
        <v>9</v>
      </c>
      <c r="C4459" s="8">
        <v>40665.280999999901</v>
      </c>
      <c r="D4459" s="8">
        <v>1005.95999999999</v>
      </c>
      <c r="E4459" s="8">
        <v>301.37599999999998</v>
      </c>
      <c r="F4459" s="9">
        <v>200.50871593696601</v>
      </c>
      <c r="G4459" s="9">
        <v>100.867284063033</v>
      </c>
      <c r="H4459" s="9">
        <v>101468.453076048</v>
      </c>
      <c r="L4459" s="9">
        <f t="shared" si="346"/>
        <v>200.16004971936997</v>
      </c>
      <c r="M4459" s="9">
        <f t="shared" si="350"/>
        <v>101.21595028063001</v>
      </c>
      <c r="N4459" s="9">
        <f t="shared" si="347"/>
        <v>101819.19734430156</v>
      </c>
      <c r="O4459" s="9">
        <f t="shared" si="348"/>
        <v>-7292.9046042089076</v>
      </c>
      <c r="U4459" s="15">
        <f t="shared" si="349"/>
        <v>303172.20095999696</v>
      </c>
    </row>
    <row r="4460" spans="1:21" x14ac:dyDescent="0.3">
      <c r="A4460" s="3" t="s">
        <v>4466</v>
      </c>
      <c r="B4460" s="3" t="s">
        <v>9</v>
      </c>
      <c r="C4460" s="8">
        <v>41949.570999989999</v>
      </c>
      <c r="D4460" s="8">
        <v>1010.05</v>
      </c>
      <c r="E4460" s="8">
        <v>299.26100000000002</v>
      </c>
      <c r="F4460" s="9">
        <v>206.84117774360399</v>
      </c>
      <c r="G4460" s="9">
        <v>92.419822256395506</v>
      </c>
      <c r="H4460" s="9">
        <v>93348.641470072296</v>
      </c>
      <c r="L4460" s="9">
        <f t="shared" si="346"/>
        <v>206.48149995727951</v>
      </c>
      <c r="M4460" s="9">
        <f t="shared" si="350"/>
        <v>92.779500042720514</v>
      </c>
      <c r="N4460" s="9">
        <f t="shared" si="347"/>
        <v>93711.934018149856</v>
      </c>
      <c r="O4460" s="9">
        <f t="shared" si="348"/>
        <v>-13707.536675341073</v>
      </c>
      <c r="U4460" s="15">
        <f t="shared" si="349"/>
        <v>302268.57305000001</v>
      </c>
    </row>
    <row r="4461" spans="1:21" x14ac:dyDescent="0.3">
      <c r="A4461" s="3" t="s">
        <v>4467</v>
      </c>
      <c r="B4461" s="3" t="s">
        <v>9</v>
      </c>
      <c r="C4461" s="8">
        <v>45133.159999989999</v>
      </c>
      <c r="D4461" s="8">
        <v>1123.1699999999901</v>
      </c>
      <c r="E4461" s="8">
        <v>299.58699999999999</v>
      </c>
      <c r="F4461" s="9">
        <v>222.538532508251</v>
      </c>
      <c r="G4461" s="9">
        <v>77.048467491748596</v>
      </c>
      <c r="H4461" s="9">
        <v>86538.527232707202</v>
      </c>
      <c r="L4461" s="9">
        <f t="shared" si="346"/>
        <v>222.1515584655692</v>
      </c>
      <c r="M4461" s="9">
        <f t="shared" si="350"/>
        <v>77.435441534430794</v>
      </c>
      <c r="N4461" s="9">
        <f t="shared" si="347"/>
        <v>86973.164868225867</v>
      </c>
      <c r="O4461" s="9">
        <f t="shared" si="348"/>
        <v>-32842.844399313464</v>
      </c>
      <c r="U4461" s="15">
        <f t="shared" si="349"/>
        <v>336487.130789997</v>
      </c>
    </row>
    <row r="4462" spans="1:21" x14ac:dyDescent="0.3">
      <c r="A4462" s="3" t="s">
        <v>4468</v>
      </c>
      <c r="B4462" s="3" t="s">
        <v>9</v>
      </c>
      <c r="C4462" s="8">
        <v>44281.054999990003</v>
      </c>
      <c r="D4462" s="8">
        <v>1058.3799999999901</v>
      </c>
      <c r="E4462" s="8">
        <v>297.01299999999998</v>
      </c>
      <c r="F4462" s="9">
        <v>218.33704969067301</v>
      </c>
      <c r="G4462" s="9">
        <v>78.675950309326296</v>
      </c>
      <c r="H4462" s="9">
        <v>83269.052288384701</v>
      </c>
      <c r="L4462" s="9">
        <f t="shared" si="346"/>
        <v>217.95738164022958</v>
      </c>
      <c r="M4462" s="9">
        <f t="shared" si="350"/>
        <v>79.055618359770392</v>
      </c>
      <c r="N4462" s="9">
        <f t="shared" si="347"/>
        <v>83670.885359613007</v>
      </c>
      <c r="O4462" s="9">
        <f t="shared" si="348"/>
        <v>-26509.273848608209</v>
      </c>
      <c r="U4462" s="15">
        <f t="shared" si="349"/>
        <v>314352.61893999705</v>
      </c>
    </row>
    <row r="4463" spans="1:21" x14ac:dyDescent="0.3">
      <c r="A4463" s="3" t="s">
        <v>4469</v>
      </c>
      <c r="B4463" s="3" t="s">
        <v>9</v>
      </c>
      <c r="C4463" s="8">
        <v>42822.904000000002</v>
      </c>
      <c r="D4463" s="8">
        <v>1011.12</v>
      </c>
      <c r="E4463" s="8">
        <v>298.88600000000002</v>
      </c>
      <c r="F4463" s="9">
        <v>211.14732967742199</v>
      </c>
      <c r="G4463" s="9">
        <v>87.738670322577903</v>
      </c>
      <c r="H4463" s="9">
        <v>88714.324336564998</v>
      </c>
      <c r="L4463" s="9">
        <f t="shared" si="346"/>
        <v>210.78016388889156</v>
      </c>
      <c r="M4463" s="9">
        <f t="shared" si="350"/>
        <v>88.105836111108459</v>
      </c>
      <c r="N4463" s="9">
        <f t="shared" si="347"/>
        <v>89085.573008663981</v>
      </c>
      <c r="O4463" s="9">
        <f t="shared" si="348"/>
        <v>-18068.522876789753</v>
      </c>
      <c r="U4463" s="15">
        <f t="shared" si="349"/>
        <v>302209.61232000001</v>
      </c>
    </row>
    <row r="4464" spans="1:21" x14ac:dyDescent="0.3">
      <c r="A4464" s="3" t="s">
        <v>4470</v>
      </c>
      <c r="B4464" s="3" t="s">
        <v>9</v>
      </c>
      <c r="C4464" s="8">
        <v>41535.347000000002</v>
      </c>
      <c r="D4464" s="8">
        <v>1010.2</v>
      </c>
      <c r="E4464" s="8">
        <v>297.71699999999998</v>
      </c>
      <c r="F4464" s="9">
        <v>204.798759240501</v>
      </c>
      <c r="G4464" s="9">
        <v>92.918240759498104</v>
      </c>
      <c r="H4464" s="9">
        <v>93866.006815244997</v>
      </c>
      <c r="L4464" s="9">
        <f t="shared" si="346"/>
        <v>204.44263303212645</v>
      </c>
      <c r="M4464" s="9">
        <f t="shared" si="350"/>
        <v>93.274366967873533</v>
      </c>
      <c r="N4464" s="9">
        <f t="shared" si="347"/>
        <v>94225.765510945843</v>
      </c>
      <c r="O4464" s="9">
        <f t="shared" si="348"/>
        <v>-11649.908979549178</v>
      </c>
      <c r="U4464" s="15">
        <f t="shared" si="349"/>
        <v>300753.71340000001</v>
      </c>
    </row>
    <row r="4465" spans="1:21" x14ac:dyDescent="0.3">
      <c r="A4465" s="3" t="s">
        <v>4471</v>
      </c>
      <c r="B4465" s="3" t="s">
        <v>9</v>
      </c>
      <c r="C4465" s="8">
        <v>39264.186000000002</v>
      </c>
      <c r="D4465" s="8">
        <v>999.89</v>
      </c>
      <c r="E4465" s="8">
        <v>297.98500000000001</v>
      </c>
      <c r="F4465" s="9">
        <v>193.60032252501099</v>
      </c>
      <c r="G4465" s="9">
        <v>104.384677474988</v>
      </c>
      <c r="H4465" s="9">
        <v>104373.19516046499</v>
      </c>
      <c r="L4465" s="9">
        <f t="shared" si="346"/>
        <v>193.26366936824093</v>
      </c>
      <c r="M4465" s="9">
        <f t="shared" si="350"/>
        <v>104.72133063175909</v>
      </c>
      <c r="N4465" s="9">
        <f t="shared" si="347"/>
        <v>104709.81128538959</v>
      </c>
      <c r="O4465" s="9">
        <f t="shared" si="348"/>
        <v>-353.27719768810931</v>
      </c>
      <c r="U4465" s="15">
        <f t="shared" si="349"/>
        <v>297952.22165000002</v>
      </c>
    </row>
    <row r="4466" spans="1:21" x14ac:dyDescent="0.3">
      <c r="A4466" s="3" t="s">
        <v>4472</v>
      </c>
      <c r="B4466" s="3" t="s">
        <v>9</v>
      </c>
      <c r="C4466" s="8">
        <v>36075.322</v>
      </c>
      <c r="D4466" s="8">
        <v>990.98</v>
      </c>
      <c r="E4466" s="8">
        <v>298.72800000000001</v>
      </c>
      <c r="F4466" s="9">
        <v>177.876958264043</v>
      </c>
      <c r="G4466" s="9">
        <v>120.851041735956</v>
      </c>
      <c r="H4466" s="9">
        <v>119760.96533949699</v>
      </c>
      <c r="L4466" s="9">
        <f t="shared" si="346"/>
        <v>177.56764659175226</v>
      </c>
      <c r="M4466" s="9">
        <f t="shared" si="350"/>
        <v>121.16035340824774</v>
      </c>
      <c r="N4466" s="9">
        <f t="shared" si="347"/>
        <v>120067.48702050534</v>
      </c>
      <c r="O4466" s="9">
        <f t="shared" si="348"/>
        <v>15204.315499473098</v>
      </c>
      <c r="U4466" s="15">
        <f t="shared" si="349"/>
        <v>296033.47344000003</v>
      </c>
    </row>
    <row r="4467" spans="1:21" x14ac:dyDescent="0.3">
      <c r="A4467" s="3" t="s">
        <v>4473</v>
      </c>
      <c r="B4467" s="3" t="s">
        <v>9</v>
      </c>
      <c r="C4467" s="8">
        <v>33392.25299999</v>
      </c>
      <c r="D4467" s="8">
        <v>958.22</v>
      </c>
      <c r="E4467" s="8">
        <v>247.54</v>
      </c>
      <c r="F4467" s="9">
        <v>164.64752257018199</v>
      </c>
      <c r="G4467" s="9">
        <v>82.892477429817106</v>
      </c>
      <c r="H4467" s="9">
        <v>79429.229722799297</v>
      </c>
      <c r="L4467" s="9">
        <f t="shared" si="346"/>
        <v>164.36121566994203</v>
      </c>
      <c r="M4467" s="9">
        <f t="shared" si="350"/>
        <v>83.178784330057965</v>
      </c>
      <c r="N4467" s="9">
        <f t="shared" si="347"/>
        <v>79703.574720748147</v>
      </c>
      <c r="O4467" s="9">
        <f t="shared" si="348"/>
        <v>27356.354665418363</v>
      </c>
      <c r="U4467" s="15">
        <f t="shared" si="349"/>
        <v>237197.7788</v>
      </c>
    </row>
    <row r="4468" spans="1:21" x14ac:dyDescent="0.3">
      <c r="A4468" s="3" t="s">
        <v>4474</v>
      </c>
      <c r="B4468" s="3" t="s">
        <v>9</v>
      </c>
      <c r="C4468" s="8">
        <v>31771.206999999999</v>
      </c>
      <c r="D4468" s="8">
        <v>945.43</v>
      </c>
      <c r="E4468" s="8">
        <v>244.02799999999999</v>
      </c>
      <c r="F4468" s="9">
        <v>156.65461451840301</v>
      </c>
      <c r="G4468" s="9">
        <v>87.373385481596003</v>
      </c>
      <c r="H4468" s="9">
        <v>82605.419835865294</v>
      </c>
      <c r="L4468" s="9">
        <f t="shared" si="346"/>
        <v>156.38220655021198</v>
      </c>
      <c r="M4468" s="9">
        <f t="shared" si="350"/>
        <v>87.645793449788016</v>
      </c>
      <c r="N4468" s="9">
        <f t="shared" si="347"/>
        <v>82862.96250123308</v>
      </c>
      <c r="O4468" s="9">
        <f t="shared" si="348"/>
        <v>34534.805787122299</v>
      </c>
      <c r="U4468" s="15">
        <f t="shared" si="349"/>
        <v>230711.39203999998</v>
      </c>
    </row>
    <row r="4469" spans="1:21" x14ac:dyDescent="0.3">
      <c r="A4469" s="3" t="s">
        <v>4475</v>
      </c>
      <c r="B4469" s="3" t="s">
        <v>9</v>
      </c>
      <c r="C4469" s="8">
        <v>30771.6509999999</v>
      </c>
      <c r="D4469" s="8">
        <v>930.43</v>
      </c>
      <c r="E4469" s="8">
        <v>240.887</v>
      </c>
      <c r="F4469" s="9">
        <v>151.72609355067399</v>
      </c>
      <c r="G4469" s="9">
        <v>89.160906449324997</v>
      </c>
      <c r="H4469" s="9">
        <v>82957.982187645495</v>
      </c>
      <c r="L4469" s="9">
        <f t="shared" si="346"/>
        <v>151.46225582720294</v>
      </c>
      <c r="M4469" s="9">
        <f t="shared" si="350"/>
        <v>89.424744172797062</v>
      </c>
      <c r="N4469" s="9">
        <f t="shared" si="347"/>
        <v>83203.464720695571</v>
      </c>
      <c r="O4469" s="9">
        <f t="shared" si="348"/>
        <v>38564.553336997989</v>
      </c>
      <c r="U4469" s="15">
        <f t="shared" si="349"/>
        <v>224128.49140999999</v>
      </c>
    </row>
    <row r="4470" spans="1:21" x14ac:dyDescent="0.3">
      <c r="A4470" s="3" t="s">
        <v>4476</v>
      </c>
      <c r="B4470" s="3" t="s">
        <v>9</v>
      </c>
      <c r="C4470" s="8">
        <v>30238.698</v>
      </c>
      <c r="D4470" s="8">
        <v>928</v>
      </c>
      <c r="E4470" s="8">
        <v>240.74700000000001</v>
      </c>
      <c r="F4470" s="9">
        <v>149.098256755824</v>
      </c>
      <c r="G4470" s="9">
        <v>91.648743244176003</v>
      </c>
      <c r="H4470" s="9">
        <v>85050.0337305953</v>
      </c>
      <c r="L4470" s="9">
        <f t="shared" si="346"/>
        <v>148.83898859887449</v>
      </c>
      <c r="M4470" s="9">
        <f t="shared" si="350"/>
        <v>91.90801140112552</v>
      </c>
      <c r="N4470" s="9">
        <f t="shared" si="347"/>
        <v>85290.634580244485</v>
      </c>
      <c r="O4470" s="9">
        <f t="shared" si="348"/>
        <v>40898.226448013826</v>
      </c>
      <c r="U4470" s="15">
        <f t="shared" si="349"/>
        <v>223413.21600000001</v>
      </c>
    </row>
    <row r="4471" spans="1:21" x14ac:dyDescent="0.3">
      <c r="A4471" s="3" t="s">
        <v>4477</v>
      </c>
      <c r="B4471" s="3" t="s">
        <v>9</v>
      </c>
      <c r="C4471" s="8">
        <v>30414.781999989998</v>
      </c>
      <c r="D4471" s="8">
        <v>934.3</v>
      </c>
      <c r="E4471" s="8">
        <v>243.03</v>
      </c>
      <c r="F4471" s="9">
        <v>149.96647593117001</v>
      </c>
      <c r="G4471" s="9">
        <v>93.063524068829807</v>
      </c>
      <c r="H4471" s="9">
        <v>86949.250537507702</v>
      </c>
      <c r="L4471" s="9">
        <f t="shared" si="346"/>
        <v>149.7056980209189</v>
      </c>
      <c r="M4471" s="9">
        <f t="shared" si="350"/>
        <v>93.324301979081099</v>
      </c>
      <c r="N4471" s="9">
        <f t="shared" si="347"/>
        <v>87192.895339055467</v>
      </c>
      <c r="O4471" s="9">
        <f t="shared" si="348"/>
        <v>40366.109432651276</v>
      </c>
      <c r="U4471" s="15">
        <f t="shared" si="349"/>
        <v>227062.929</v>
      </c>
    </row>
    <row r="4472" spans="1:21" x14ac:dyDescent="0.3">
      <c r="A4472" s="3" t="s">
        <v>4478</v>
      </c>
      <c r="B4472" s="3" t="s">
        <v>9</v>
      </c>
      <c r="C4472" s="8">
        <v>31598.721000000001</v>
      </c>
      <c r="D4472" s="8">
        <v>941.56</v>
      </c>
      <c r="E4472" s="8">
        <v>240.34399999999999</v>
      </c>
      <c r="F4472" s="9">
        <v>155.804136038319</v>
      </c>
      <c r="G4472" s="9">
        <v>84.539863961680894</v>
      </c>
      <c r="H4472" s="9">
        <v>79599.354311760195</v>
      </c>
      <c r="L4472" s="9">
        <f t="shared" si="346"/>
        <v>155.5332069739913</v>
      </c>
      <c r="M4472" s="9">
        <f t="shared" si="350"/>
        <v>84.810793026008696</v>
      </c>
      <c r="N4472" s="9">
        <f t="shared" si="347"/>
        <v>79854.450281568745</v>
      </c>
      <c r="O4472" s="9">
        <f t="shared" si="348"/>
        <v>35192.825900164564</v>
      </c>
      <c r="U4472" s="15">
        <f t="shared" si="349"/>
        <v>226298.29663999999</v>
      </c>
    </row>
    <row r="4473" spans="1:21" x14ac:dyDescent="0.3">
      <c r="A4473" s="3" t="s">
        <v>4479</v>
      </c>
      <c r="B4473" s="3" t="s">
        <v>9</v>
      </c>
      <c r="C4473" s="8">
        <v>33621.54099999</v>
      </c>
      <c r="D4473" s="8">
        <v>961.66</v>
      </c>
      <c r="E4473" s="8">
        <v>240.292</v>
      </c>
      <c r="F4473" s="9">
        <v>165.778075251221</v>
      </c>
      <c r="G4473" s="9">
        <v>74.513924748778095</v>
      </c>
      <c r="H4473" s="9">
        <v>71657.060873909897</v>
      </c>
      <c r="L4473" s="9">
        <f t="shared" si="346"/>
        <v>165.48980242383794</v>
      </c>
      <c r="M4473" s="9">
        <f t="shared" si="350"/>
        <v>74.802197576162058</v>
      </c>
      <c r="N4473" s="9">
        <f t="shared" si="347"/>
        <v>71934.281321091999</v>
      </c>
      <c r="O4473" s="9">
        <f t="shared" si="348"/>
        <v>26369.246961134115</v>
      </c>
      <c r="U4473" s="15">
        <f t="shared" si="349"/>
        <v>231079.20471999998</v>
      </c>
    </row>
    <row r="4474" spans="1:21" x14ac:dyDescent="0.3">
      <c r="A4474" s="3" t="s">
        <v>4480</v>
      </c>
      <c r="B4474" s="3" t="s">
        <v>9</v>
      </c>
      <c r="C4474" s="8">
        <v>35577.108999999997</v>
      </c>
      <c r="D4474" s="8">
        <v>978.45999999999901</v>
      </c>
      <c r="E4474" s="8">
        <v>240.71100000000001</v>
      </c>
      <c r="F4474" s="9">
        <v>175.42041434164699</v>
      </c>
      <c r="G4474" s="9">
        <v>65.290585658352796</v>
      </c>
      <c r="H4474" s="9">
        <v>63884.226443271902</v>
      </c>
      <c r="L4474" s="9">
        <f t="shared" si="346"/>
        <v>175.11537437332504</v>
      </c>
      <c r="M4474" s="9">
        <f t="shared" si="350"/>
        <v>65.595625626674973</v>
      </c>
      <c r="N4474" s="9">
        <f t="shared" si="347"/>
        <v>64182.695850676333</v>
      </c>
      <c r="O4474" s="9">
        <f t="shared" si="348"/>
        <v>17411.67508625568</v>
      </c>
      <c r="U4474" s="15">
        <f t="shared" si="349"/>
        <v>235526.08505999978</v>
      </c>
    </row>
    <row r="4475" spans="1:21" x14ac:dyDescent="0.3">
      <c r="A4475" s="3" t="s">
        <v>4481</v>
      </c>
      <c r="B4475" s="3" t="s">
        <v>9</v>
      </c>
      <c r="C4475" s="8">
        <v>37150.040999999997</v>
      </c>
      <c r="D4475" s="8">
        <v>980.37</v>
      </c>
      <c r="E4475" s="8">
        <v>239.82599999999999</v>
      </c>
      <c r="F4475" s="9">
        <v>183.17608620276499</v>
      </c>
      <c r="G4475" s="9">
        <v>56.649913797234603</v>
      </c>
      <c r="H4475" s="9">
        <v>55537.875989394903</v>
      </c>
      <c r="L4475" s="9">
        <f t="shared" si="346"/>
        <v>182.85755983431298</v>
      </c>
      <c r="M4475" s="9">
        <f t="shared" si="350"/>
        <v>56.968440165687014</v>
      </c>
      <c r="N4475" s="9">
        <f t="shared" si="347"/>
        <v>55850.149685234581</v>
      </c>
      <c r="O4475" s="9">
        <f t="shared" si="348"/>
        <v>9855.4571356279521</v>
      </c>
      <c r="U4475" s="15">
        <f t="shared" si="349"/>
        <v>235118.21562</v>
      </c>
    </row>
    <row r="4476" spans="1:21" x14ac:dyDescent="0.3">
      <c r="A4476" s="3" t="s">
        <v>4482</v>
      </c>
      <c r="B4476" s="3" t="s">
        <v>9</v>
      </c>
      <c r="C4476" s="8">
        <v>37743.385999999999</v>
      </c>
      <c r="D4476" s="8">
        <v>988.349999999999</v>
      </c>
      <c r="E4476" s="8">
        <v>240.26300000000001</v>
      </c>
      <c r="F4476" s="9">
        <v>186.10169844819899</v>
      </c>
      <c r="G4476" s="9">
        <v>54.161301551800499</v>
      </c>
      <c r="H4476" s="9">
        <v>53530.322388722001</v>
      </c>
      <c r="L4476" s="9">
        <f t="shared" si="346"/>
        <v>185.77808470910088</v>
      </c>
      <c r="M4476" s="9">
        <f t="shared" si="350"/>
        <v>54.484915290899124</v>
      </c>
      <c r="N4476" s="9">
        <f t="shared" si="347"/>
        <v>53850.166027760097</v>
      </c>
      <c r="O4476" s="9">
        <f t="shared" si="348"/>
        <v>7049.1776675336778</v>
      </c>
      <c r="U4476" s="15">
        <f t="shared" si="349"/>
        <v>237463.93604999976</v>
      </c>
    </row>
    <row r="4477" spans="1:21" x14ac:dyDescent="0.3">
      <c r="A4477" s="3" t="s">
        <v>4483</v>
      </c>
      <c r="B4477" s="3" t="s">
        <v>9</v>
      </c>
      <c r="C4477" s="8">
        <v>38113.494999989998</v>
      </c>
      <c r="D4477" s="8">
        <v>989.61</v>
      </c>
      <c r="E4477" s="8">
        <v>295.97699999999998</v>
      </c>
      <c r="F4477" s="9">
        <v>187.92659867069401</v>
      </c>
      <c r="G4477" s="9">
        <v>108.050401329305</v>
      </c>
      <c r="H4477" s="9">
        <v>106927.757659494</v>
      </c>
      <c r="L4477" s="9">
        <f t="shared" si="346"/>
        <v>187.59981159793227</v>
      </c>
      <c r="M4477" s="9">
        <f t="shared" si="350"/>
        <v>108.3771884020677</v>
      </c>
      <c r="N4477" s="9">
        <f t="shared" si="347"/>
        <v>107251.14941457022</v>
      </c>
      <c r="O4477" s="9">
        <f t="shared" si="348"/>
        <v>5255.3651795090736</v>
      </c>
      <c r="U4477" s="15">
        <f t="shared" si="349"/>
        <v>292901.79897</v>
      </c>
    </row>
    <row r="4478" spans="1:21" x14ac:dyDescent="0.3">
      <c r="A4478" s="3" t="s">
        <v>4484</v>
      </c>
      <c r="B4478" s="3" t="s">
        <v>9</v>
      </c>
      <c r="C4478" s="8">
        <v>37817.536</v>
      </c>
      <c r="D4478" s="8">
        <v>991.31</v>
      </c>
      <c r="E4478" s="8">
        <v>296.93400000000003</v>
      </c>
      <c r="F4478" s="9">
        <v>186.467310609756</v>
      </c>
      <c r="G4478" s="9">
        <v>110.466689390243</v>
      </c>
      <c r="H4478" s="9">
        <v>109506.733859442</v>
      </c>
      <c r="L4478" s="9">
        <f t="shared" si="346"/>
        <v>186.14306110473163</v>
      </c>
      <c r="M4478" s="9">
        <f t="shared" si="350"/>
        <v>110.7909388952684</v>
      </c>
      <c r="N4478" s="9">
        <f t="shared" si="347"/>
        <v>109828.1656362685</v>
      </c>
      <c r="O4478" s="9">
        <f t="shared" si="348"/>
        <v>6708.4844318271553</v>
      </c>
      <c r="U4478" s="15">
        <f t="shared" si="349"/>
        <v>294353.64354000002</v>
      </c>
    </row>
    <row r="4479" spans="1:21" x14ac:dyDescent="0.3">
      <c r="A4479" s="3" t="s">
        <v>4485</v>
      </c>
      <c r="B4479" s="3" t="s">
        <v>9</v>
      </c>
      <c r="C4479" s="8">
        <v>37684.519</v>
      </c>
      <c r="D4479" s="8">
        <v>989.07</v>
      </c>
      <c r="E4479" s="8">
        <v>296.94200000000001</v>
      </c>
      <c r="F4479" s="9">
        <v>185.81144233067599</v>
      </c>
      <c r="G4479" s="9">
        <v>111.13055766932401</v>
      </c>
      <c r="H4479" s="9">
        <v>109915.900673998</v>
      </c>
      <c r="L4479" s="9">
        <f t="shared" si="346"/>
        <v>185.48833332027289</v>
      </c>
      <c r="M4479" s="9">
        <f t="shared" si="350"/>
        <v>111.45366667972712</v>
      </c>
      <c r="N4479" s="9">
        <f t="shared" si="347"/>
        <v>110235.47810291771</v>
      </c>
      <c r="O4479" s="9">
        <f t="shared" si="348"/>
        <v>7340.8973070714028</v>
      </c>
      <c r="U4479" s="15">
        <f t="shared" si="349"/>
        <v>293696.42394000001</v>
      </c>
    </row>
    <row r="4480" spans="1:21" x14ac:dyDescent="0.3">
      <c r="A4480" s="3" t="s">
        <v>4486</v>
      </c>
      <c r="B4480" s="3" t="s">
        <v>9</v>
      </c>
      <c r="C4480" s="8">
        <v>38703.457000000002</v>
      </c>
      <c r="D4480" s="8">
        <v>989.83999999999901</v>
      </c>
      <c r="E4480" s="8">
        <v>298.28100000000001</v>
      </c>
      <c r="F4480" s="9">
        <v>190.83553032355999</v>
      </c>
      <c r="G4480" s="9">
        <v>107.445469676439</v>
      </c>
      <c r="H4480" s="9">
        <v>106353.823704526</v>
      </c>
      <c r="L4480" s="9">
        <f t="shared" si="346"/>
        <v>190.50368488616903</v>
      </c>
      <c r="M4480" s="9">
        <f t="shared" si="350"/>
        <v>107.77731511383098</v>
      </c>
      <c r="N4480" s="9">
        <f t="shared" si="347"/>
        <v>106682.29759227435</v>
      </c>
      <c r="O4480" s="9">
        <f t="shared" si="348"/>
        <v>2382.2166684736103</v>
      </c>
      <c r="U4480" s="15">
        <f t="shared" si="349"/>
        <v>295250.46503999969</v>
      </c>
    </row>
    <row r="4481" spans="1:21" x14ac:dyDescent="0.3">
      <c r="A4481" s="3" t="s">
        <v>4487</v>
      </c>
      <c r="B4481" s="3" t="s">
        <v>9</v>
      </c>
      <c r="C4481" s="8">
        <v>39452.112999999998</v>
      </c>
      <c r="D4481" s="8">
        <v>990</v>
      </c>
      <c r="E4481" s="8">
        <v>297.98599999999999</v>
      </c>
      <c r="F4481" s="9">
        <v>194.52693610134199</v>
      </c>
      <c r="G4481" s="9">
        <v>103.45906389865701</v>
      </c>
      <c r="H4481" s="9">
        <v>102424.47325967099</v>
      </c>
      <c r="L4481" s="9">
        <f t="shared" si="346"/>
        <v>194.18867164877628</v>
      </c>
      <c r="M4481" s="9">
        <f t="shared" si="350"/>
        <v>103.79732835122371</v>
      </c>
      <c r="N4481" s="9">
        <f t="shared" si="347"/>
        <v>102759.35506771147</v>
      </c>
      <c r="O4481" s="9">
        <f t="shared" si="348"/>
        <v>-1265.5351595604284</v>
      </c>
      <c r="U4481" s="15">
        <f t="shared" si="349"/>
        <v>295006.14</v>
      </c>
    </row>
    <row r="4482" spans="1:21" x14ac:dyDescent="0.3">
      <c r="A4482" s="3" t="s">
        <v>4488</v>
      </c>
      <c r="B4482" s="3" t="s">
        <v>9</v>
      </c>
      <c r="C4482" s="8">
        <v>40385.21899999</v>
      </c>
      <c r="D4482" s="8">
        <v>995.51</v>
      </c>
      <c r="E4482" s="8">
        <v>296.45</v>
      </c>
      <c r="F4482" s="9">
        <v>199.12781137602801</v>
      </c>
      <c r="G4482" s="9">
        <v>97.3221886239714</v>
      </c>
      <c r="H4482" s="9">
        <v>96885.211997049802</v>
      </c>
      <c r="L4482" s="9">
        <f t="shared" si="346"/>
        <v>198.78154642447109</v>
      </c>
      <c r="M4482" s="9">
        <f t="shared" si="350"/>
        <v>97.668453575528901</v>
      </c>
      <c r="N4482" s="9">
        <f t="shared" si="347"/>
        <v>97229.922218974782</v>
      </c>
      <c r="O4482" s="9">
        <f t="shared" si="348"/>
        <v>-5844.8314615822455</v>
      </c>
      <c r="U4482" s="15">
        <f t="shared" si="349"/>
        <v>295118.93949999998</v>
      </c>
    </row>
    <row r="4483" spans="1:21" x14ac:dyDescent="0.3">
      <c r="A4483" s="3" t="s">
        <v>4489</v>
      </c>
      <c r="B4483" s="3" t="s">
        <v>9</v>
      </c>
      <c r="C4483" s="8">
        <v>41619.487000000001</v>
      </c>
      <c r="D4483" s="8">
        <v>1001.41</v>
      </c>
      <c r="E4483" s="8">
        <v>298.21100000000001</v>
      </c>
      <c r="F4483" s="9">
        <v>205.213629196987</v>
      </c>
      <c r="G4483" s="9">
        <v>92.9973708030127</v>
      </c>
      <c r="H4483" s="9">
        <v>93128.497095844999</v>
      </c>
      <c r="L4483" s="9">
        <f t="shared" ref="L4483:L4546" si="351">C4483*$J$3</f>
        <v>204.85678156791028</v>
      </c>
      <c r="M4483" s="9">
        <f t="shared" si="350"/>
        <v>93.354218432089738</v>
      </c>
      <c r="N4483" s="9">
        <f t="shared" ref="N4483:N4546" si="352">M4483*D4483</f>
        <v>93485.847880078974</v>
      </c>
      <c r="O4483" s="9">
        <f t="shared" si="348"/>
        <v>-11963.272725973924</v>
      </c>
      <c r="U4483" s="15">
        <f t="shared" si="349"/>
        <v>298631.47751</v>
      </c>
    </row>
    <row r="4484" spans="1:21" x14ac:dyDescent="0.3">
      <c r="A4484" s="3" t="s">
        <v>4490</v>
      </c>
      <c r="B4484" s="3" t="s">
        <v>9</v>
      </c>
      <c r="C4484" s="8">
        <v>42568.596999989997</v>
      </c>
      <c r="D4484" s="8">
        <v>1003.97</v>
      </c>
      <c r="E4484" s="8">
        <v>295.92</v>
      </c>
      <c r="F4484" s="9">
        <v>209.89341555776301</v>
      </c>
      <c r="G4484" s="9">
        <v>86.026584442236597</v>
      </c>
      <c r="H4484" s="9">
        <v>86368.109982472306</v>
      </c>
      <c r="L4484" s="9">
        <f t="shared" si="351"/>
        <v>209.52843021057305</v>
      </c>
      <c r="M4484" s="9">
        <f t="shared" si="350"/>
        <v>86.391569789426967</v>
      </c>
      <c r="N4484" s="9">
        <f t="shared" si="352"/>
        <v>86734.54432149099</v>
      </c>
      <c r="O4484" s="9">
        <f t="shared" ref="O4484:O4547" si="353">($O$1-L4484)*D4484</f>
        <v>-16684.050670099106</v>
      </c>
      <c r="U4484" s="15">
        <f t="shared" ref="U4484:U4547" si="354">D4484*E4484</f>
        <v>297094.80240000004</v>
      </c>
    </row>
    <row r="4485" spans="1:21" x14ac:dyDescent="0.3">
      <c r="A4485" s="3" t="s">
        <v>4491</v>
      </c>
      <c r="B4485" s="3" t="s">
        <v>9</v>
      </c>
      <c r="C4485" s="8">
        <v>45135.485999999997</v>
      </c>
      <c r="D4485" s="8">
        <v>1076.74</v>
      </c>
      <c r="E4485" s="8">
        <v>295.78300000000002</v>
      </c>
      <c r="F4485" s="9">
        <v>222.550001340232</v>
      </c>
      <c r="G4485" s="9">
        <v>73.232998659767006</v>
      </c>
      <c r="H4485" s="9">
        <v>78852.898976917495</v>
      </c>
      <c r="L4485" s="9">
        <f t="shared" si="351"/>
        <v>222.1630073543067</v>
      </c>
      <c r="M4485" s="9">
        <f t="shared" ref="M4485:M4548" si="355">E4485-L4485</f>
        <v>73.619992645693316</v>
      </c>
      <c r="N4485" s="9">
        <f t="shared" si="352"/>
        <v>79269.59088132382</v>
      </c>
      <c r="O4485" s="9">
        <f t="shared" si="353"/>
        <v>-31497.502720204237</v>
      </c>
      <c r="U4485" s="15">
        <f t="shared" si="354"/>
        <v>318481.38742000004</v>
      </c>
    </row>
    <row r="4486" spans="1:21" x14ac:dyDescent="0.3">
      <c r="A4486" s="3" t="s">
        <v>4492</v>
      </c>
      <c r="B4486" s="3" t="s">
        <v>9</v>
      </c>
      <c r="C4486" s="8">
        <v>44554.057000000001</v>
      </c>
      <c r="D4486" s="8">
        <v>1073.8499999999999</v>
      </c>
      <c r="E4486" s="8">
        <v>294.89699999999999</v>
      </c>
      <c r="F4486" s="9">
        <v>219.683143437578</v>
      </c>
      <c r="G4486" s="9">
        <v>75.213856562421498</v>
      </c>
      <c r="H4486" s="9">
        <v>80768.399869556306</v>
      </c>
      <c r="L4486" s="9">
        <f t="shared" si="351"/>
        <v>219.3011346538996</v>
      </c>
      <c r="M4486" s="9">
        <f t="shared" si="355"/>
        <v>75.595865346100396</v>
      </c>
      <c r="N4486" s="9">
        <f t="shared" si="352"/>
        <v>81178.620001909905</v>
      </c>
      <c r="O4486" s="9">
        <f t="shared" si="353"/>
        <v>-28339.740550671839</v>
      </c>
      <c r="U4486" s="15">
        <f t="shared" si="354"/>
        <v>316675.14344999997</v>
      </c>
    </row>
    <row r="4487" spans="1:21" x14ac:dyDescent="0.3">
      <c r="A4487" s="3" t="s">
        <v>4493</v>
      </c>
      <c r="B4487" s="3" t="s">
        <v>9</v>
      </c>
      <c r="C4487" s="8">
        <v>43183.038999999997</v>
      </c>
      <c r="D4487" s="8">
        <v>1008.37</v>
      </c>
      <c r="E4487" s="8">
        <v>296.89499999999998</v>
      </c>
      <c r="F4487" s="9">
        <v>212.92305099640001</v>
      </c>
      <c r="G4487" s="9">
        <v>83.971949003599207</v>
      </c>
      <c r="H4487" s="9">
        <v>84674.794216759299</v>
      </c>
      <c r="L4487" s="9">
        <f t="shared" si="351"/>
        <v>212.5527973917975</v>
      </c>
      <c r="M4487" s="9">
        <f t="shared" si="355"/>
        <v>84.342202608202484</v>
      </c>
      <c r="N4487" s="9">
        <f t="shared" si="352"/>
        <v>85048.146844033137</v>
      </c>
      <c r="O4487" s="9">
        <f t="shared" si="353"/>
        <v>-19806.851343011469</v>
      </c>
      <c r="U4487" s="15">
        <f t="shared" si="354"/>
        <v>299380.01114999998</v>
      </c>
    </row>
    <row r="4488" spans="1:21" x14ac:dyDescent="0.3">
      <c r="A4488" s="3" t="s">
        <v>4494</v>
      </c>
      <c r="B4488" s="3" t="s">
        <v>9</v>
      </c>
      <c r="C4488" s="8">
        <v>41978.160999990003</v>
      </c>
      <c r="D4488" s="8">
        <v>1006.4399999999901</v>
      </c>
      <c r="E4488" s="8">
        <v>296.32600000000002</v>
      </c>
      <c r="F4488" s="9">
        <v>206.98214674830899</v>
      </c>
      <c r="G4488" s="9">
        <v>89.343853251690007</v>
      </c>
      <c r="H4488" s="9">
        <v>89919.227666630904</v>
      </c>
      <c r="L4488" s="9">
        <f t="shared" si="351"/>
        <v>206.62222382984976</v>
      </c>
      <c r="M4488" s="9">
        <f t="shared" si="355"/>
        <v>89.703776170150263</v>
      </c>
      <c r="N4488" s="9">
        <f t="shared" si="352"/>
        <v>90281.468488685132</v>
      </c>
      <c r="O4488" s="9">
        <f t="shared" si="353"/>
        <v>-13800.174970238646</v>
      </c>
      <c r="U4488" s="15">
        <f t="shared" si="354"/>
        <v>298234.3394399971</v>
      </c>
    </row>
    <row r="4489" spans="1:21" x14ac:dyDescent="0.3">
      <c r="A4489" s="3" t="s">
        <v>4495</v>
      </c>
      <c r="B4489" s="3" t="s">
        <v>9</v>
      </c>
      <c r="C4489" s="8">
        <v>39272.457999999999</v>
      </c>
      <c r="D4489" s="8">
        <v>994.31999999999903</v>
      </c>
      <c r="E4489" s="8">
        <v>293.11900000000003</v>
      </c>
      <c r="F4489" s="9">
        <v>193.641109359811</v>
      </c>
      <c r="G4489" s="9">
        <v>99.477890640188406</v>
      </c>
      <c r="H4489" s="9">
        <v>98912.856221352107</v>
      </c>
      <c r="L4489" s="9">
        <f t="shared" si="351"/>
        <v>193.30438527848577</v>
      </c>
      <c r="M4489" s="9">
        <f t="shared" si="355"/>
        <v>99.814614721514261</v>
      </c>
      <c r="N4489" s="9">
        <f t="shared" si="352"/>
        <v>99247.667709895963</v>
      </c>
      <c r="O4489" s="9">
        <f t="shared" si="353"/>
        <v>-391.79387109488579</v>
      </c>
      <c r="U4489" s="15">
        <f t="shared" si="354"/>
        <v>291454.08407999977</v>
      </c>
    </row>
    <row r="4490" spans="1:21" x14ac:dyDescent="0.3">
      <c r="A4490" s="3" t="s">
        <v>4496</v>
      </c>
      <c r="B4490" s="3" t="s">
        <v>9</v>
      </c>
      <c r="C4490" s="8">
        <v>36224.752</v>
      </c>
      <c r="D4490" s="8">
        <v>982.13</v>
      </c>
      <c r="E4490" s="8">
        <v>292.71300000000002</v>
      </c>
      <c r="F4490" s="9">
        <v>178.613754289686</v>
      </c>
      <c r="G4490" s="9">
        <v>114.099245710313</v>
      </c>
      <c r="H4490" s="9">
        <v>112060.29218946899</v>
      </c>
      <c r="L4490" s="9">
        <f t="shared" si="351"/>
        <v>178.30316139686491</v>
      </c>
      <c r="M4490" s="9">
        <f t="shared" si="355"/>
        <v>114.40983860313511</v>
      </c>
      <c r="N4490" s="9">
        <f t="shared" si="352"/>
        <v>112365.33478729709</v>
      </c>
      <c r="O4490" s="9">
        <f t="shared" si="353"/>
        <v>14346.161389508619</v>
      </c>
      <c r="U4490" s="15">
        <f t="shared" si="354"/>
        <v>287482.21869000001</v>
      </c>
    </row>
    <row r="4491" spans="1:21" x14ac:dyDescent="0.3">
      <c r="A4491" s="3" t="s">
        <v>4497</v>
      </c>
      <c r="B4491" s="3" t="s">
        <v>9</v>
      </c>
      <c r="C4491" s="8">
        <v>33773.100999999901</v>
      </c>
      <c r="D4491" s="8">
        <v>973.43</v>
      </c>
      <c r="E4491" s="8">
        <v>238.505</v>
      </c>
      <c r="F4491" s="9">
        <v>166.52537368964599</v>
      </c>
      <c r="G4491" s="9">
        <v>71.979626310353098</v>
      </c>
      <c r="H4491" s="9">
        <v>70067.127639287093</v>
      </c>
      <c r="L4491" s="9">
        <f t="shared" si="351"/>
        <v>166.23580137900191</v>
      </c>
      <c r="M4491" s="9">
        <f t="shared" si="355"/>
        <v>72.269198620998083</v>
      </c>
      <c r="N4491" s="9">
        <f t="shared" si="352"/>
        <v>70349.006013638165</v>
      </c>
      <c r="O4491" s="9">
        <f t="shared" si="353"/>
        <v>25965.809082089381</v>
      </c>
      <c r="U4491" s="15">
        <f t="shared" si="354"/>
        <v>232167.92214999997</v>
      </c>
    </row>
    <row r="4492" spans="1:21" x14ac:dyDescent="0.3">
      <c r="A4492" s="3" t="s">
        <v>4498</v>
      </c>
      <c r="B4492" s="3" t="s">
        <v>9</v>
      </c>
      <c r="C4492" s="8">
        <v>31779.10899999</v>
      </c>
      <c r="D4492" s="8">
        <v>957.42</v>
      </c>
      <c r="E4492" s="8">
        <v>242.61099999999999</v>
      </c>
      <c r="F4492" s="9">
        <v>156.693576990379</v>
      </c>
      <c r="G4492" s="9">
        <v>85.917423009620705</v>
      </c>
      <c r="H4492" s="9">
        <v>82259.059137871096</v>
      </c>
      <c r="L4492" s="9">
        <f t="shared" si="351"/>
        <v>156.42110127003158</v>
      </c>
      <c r="M4492" s="9">
        <f t="shared" si="355"/>
        <v>86.189898729968405</v>
      </c>
      <c r="N4492" s="9">
        <f t="shared" si="352"/>
        <v>82519.932842046343</v>
      </c>
      <c r="O4492" s="9">
        <f t="shared" si="353"/>
        <v>34935.53968407194</v>
      </c>
      <c r="U4492" s="15">
        <f t="shared" si="354"/>
        <v>232280.62361999997</v>
      </c>
    </row>
    <row r="4493" spans="1:21" x14ac:dyDescent="0.3">
      <c r="A4493" s="3" t="s">
        <v>4499</v>
      </c>
      <c r="B4493" s="3" t="s">
        <v>9</v>
      </c>
      <c r="C4493" s="8">
        <v>30807.6689999999</v>
      </c>
      <c r="D4493" s="8">
        <v>951.31999999999903</v>
      </c>
      <c r="E4493" s="8">
        <v>242.96899999999999</v>
      </c>
      <c r="F4493" s="9">
        <v>151.90368787076801</v>
      </c>
      <c r="G4493" s="9">
        <v>91.065312129231202</v>
      </c>
      <c r="H4493" s="9">
        <v>86632.252734780195</v>
      </c>
      <c r="L4493" s="9">
        <f t="shared" si="351"/>
        <v>151.63954132710623</v>
      </c>
      <c r="M4493" s="9">
        <f t="shared" si="355"/>
        <v>91.329458672893765</v>
      </c>
      <c r="N4493" s="9">
        <f t="shared" si="352"/>
        <v>86883.540624697212</v>
      </c>
      <c r="O4493" s="9">
        <f t="shared" si="353"/>
        <v>39261.748851557546</v>
      </c>
      <c r="U4493" s="15">
        <f t="shared" si="354"/>
        <v>231141.26907999977</v>
      </c>
    </row>
    <row r="4494" spans="1:21" x14ac:dyDescent="0.3">
      <c r="A4494" s="3" t="s">
        <v>4500</v>
      </c>
      <c r="B4494" s="3" t="s">
        <v>9</v>
      </c>
      <c r="C4494" s="8">
        <v>30360.982</v>
      </c>
      <c r="D4494" s="8">
        <v>951.32999999999902</v>
      </c>
      <c r="E4494" s="8">
        <v>245.77500000000001</v>
      </c>
      <c r="F4494" s="9">
        <v>149.701203722294</v>
      </c>
      <c r="G4494" s="9">
        <v>96.0737962777051</v>
      </c>
      <c r="H4494" s="9">
        <v>91397.884612869093</v>
      </c>
      <c r="L4494" s="9">
        <f t="shared" si="351"/>
        <v>149.44088709601959</v>
      </c>
      <c r="M4494" s="9">
        <f t="shared" si="355"/>
        <v>96.334112903980412</v>
      </c>
      <c r="N4494" s="9">
        <f t="shared" si="352"/>
        <v>91645.531628943587</v>
      </c>
      <c r="O4494" s="9">
        <f t="shared" si="353"/>
        <v>41353.807289336983</v>
      </c>
      <c r="U4494" s="15">
        <f t="shared" si="354"/>
        <v>233813.13074999978</v>
      </c>
    </row>
    <row r="4495" spans="1:21" x14ac:dyDescent="0.3">
      <c r="A4495" s="3" t="s">
        <v>4501</v>
      </c>
      <c r="B4495" s="3" t="s">
        <v>9</v>
      </c>
      <c r="C4495" s="8">
        <v>30601.417000000001</v>
      </c>
      <c r="D4495" s="8">
        <v>949.1</v>
      </c>
      <c r="E4495" s="8">
        <v>247.97499999999999</v>
      </c>
      <c r="F4495" s="9">
        <v>150.886719029967</v>
      </c>
      <c r="G4495" s="9">
        <v>97.088280970032599</v>
      </c>
      <c r="H4495" s="9">
        <v>92146.487468657899</v>
      </c>
      <c r="L4495" s="9">
        <f t="shared" si="351"/>
        <v>150.62434090159584</v>
      </c>
      <c r="M4495" s="9">
        <f t="shared" si="355"/>
        <v>97.350659098404151</v>
      </c>
      <c r="N4495" s="9">
        <f t="shared" si="352"/>
        <v>92395.510550295381</v>
      </c>
      <c r="O4495" s="9">
        <f t="shared" si="353"/>
        <v>40133.654372816825</v>
      </c>
      <c r="U4495" s="15">
        <f t="shared" si="354"/>
        <v>235353.07250000001</v>
      </c>
    </row>
    <row r="4496" spans="1:21" x14ac:dyDescent="0.3">
      <c r="A4496" s="3" t="s">
        <v>4502</v>
      </c>
      <c r="B4496" s="3" t="s">
        <v>9</v>
      </c>
      <c r="C4496" s="8">
        <v>31872.623</v>
      </c>
      <c r="D4496" s="8">
        <v>957.29</v>
      </c>
      <c r="E4496" s="8">
        <v>250.5</v>
      </c>
      <c r="F4496" s="9">
        <v>157.154667424357</v>
      </c>
      <c r="G4496" s="9">
        <v>93.345332575642601</v>
      </c>
      <c r="H4496" s="9">
        <v>89358.553421336896</v>
      </c>
      <c r="L4496" s="9">
        <f t="shared" si="351"/>
        <v>156.88138991014841</v>
      </c>
      <c r="M4496" s="9">
        <f t="shared" si="355"/>
        <v>93.618610089851586</v>
      </c>
      <c r="N4496" s="9">
        <f t="shared" si="352"/>
        <v>89620.159252914018</v>
      </c>
      <c r="O4496" s="9">
        <f t="shared" si="353"/>
        <v>34490.16636900985</v>
      </c>
      <c r="U4496" s="15">
        <f t="shared" si="354"/>
        <v>239801.14499999999</v>
      </c>
    </row>
    <row r="4497" spans="1:21" x14ac:dyDescent="0.3">
      <c r="A4497" s="3" t="s">
        <v>4503</v>
      </c>
      <c r="B4497" s="3" t="s">
        <v>9</v>
      </c>
      <c r="C4497" s="8">
        <v>33953.009999989903</v>
      </c>
      <c r="D4497" s="8">
        <v>979.05</v>
      </c>
      <c r="E4497" s="8">
        <v>246.70500000000001</v>
      </c>
      <c r="F4497" s="9">
        <v>167.412452831519</v>
      </c>
      <c r="G4497" s="9">
        <v>79.292547168480795</v>
      </c>
      <c r="H4497" s="9">
        <v>77631.368305301105</v>
      </c>
      <c r="L4497" s="9">
        <f t="shared" si="351"/>
        <v>167.12133797182568</v>
      </c>
      <c r="M4497" s="9">
        <f t="shared" si="355"/>
        <v>79.583662028174331</v>
      </c>
      <c r="N4497" s="9">
        <f t="shared" si="352"/>
        <v>77916.384308684079</v>
      </c>
      <c r="O4497" s="9">
        <f t="shared" si="353"/>
        <v>25248.735462713797</v>
      </c>
      <c r="U4497" s="15">
        <f t="shared" si="354"/>
        <v>241536.53025000001</v>
      </c>
    </row>
    <row r="4498" spans="1:21" x14ac:dyDescent="0.3">
      <c r="A4498" s="3" t="s">
        <v>4504</v>
      </c>
      <c r="B4498" s="3" t="s">
        <v>9</v>
      </c>
      <c r="C4498" s="8">
        <v>35785.720999990001</v>
      </c>
      <c r="D4498" s="8">
        <v>980.81999999999903</v>
      </c>
      <c r="E4498" s="8">
        <v>246.667</v>
      </c>
      <c r="F4498" s="9">
        <v>176.44901965847799</v>
      </c>
      <c r="G4498" s="9">
        <v>70.217980341521596</v>
      </c>
      <c r="H4498" s="9">
        <v>68871.199478571201</v>
      </c>
      <c r="L4498" s="9">
        <f t="shared" si="351"/>
        <v>176.14219104010417</v>
      </c>
      <c r="M4498" s="9">
        <f t="shared" si="355"/>
        <v>70.524808959895836</v>
      </c>
      <c r="N4498" s="9">
        <f t="shared" si="352"/>
        <v>69172.14312404496</v>
      </c>
      <c r="O4498" s="9">
        <f t="shared" si="353"/>
        <v>16446.548913425988</v>
      </c>
      <c r="U4498" s="15">
        <f t="shared" si="354"/>
        <v>241935.92693999977</v>
      </c>
    </row>
    <row r="4499" spans="1:21" x14ac:dyDescent="0.3">
      <c r="A4499" s="3" t="s">
        <v>4505</v>
      </c>
      <c r="B4499" s="3" t="s">
        <v>9</v>
      </c>
      <c r="C4499" s="8">
        <v>37236.53899999</v>
      </c>
      <c r="D4499" s="8">
        <v>987.3</v>
      </c>
      <c r="E4499" s="8">
        <v>246.57599999999999</v>
      </c>
      <c r="F4499" s="9">
        <v>183.60258277386001</v>
      </c>
      <c r="G4499" s="9">
        <v>62.973417226139702</v>
      </c>
      <c r="H4499" s="9">
        <v>62173.654827367704</v>
      </c>
      <c r="L4499" s="9">
        <f t="shared" si="351"/>
        <v>183.28331476709272</v>
      </c>
      <c r="M4499" s="9">
        <f t="shared" si="355"/>
        <v>63.292685232907274</v>
      </c>
      <c r="N4499" s="9">
        <f t="shared" si="352"/>
        <v>62488.868130449351</v>
      </c>
      <c r="O4499" s="9">
        <f t="shared" si="353"/>
        <v>9504.7751492518237</v>
      </c>
      <c r="U4499" s="15">
        <f t="shared" si="354"/>
        <v>243444.48479999998</v>
      </c>
    </row>
    <row r="4500" spans="1:21" x14ac:dyDescent="0.3">
      <c r="A4500" s="3" t="s">
        <v>4506</v>
      </c>
      <c r="B4500" s="3" t="s">
        <v>9</v>
      </c>
      <c r="C4500" s="8">
        <v>37876.374000000003</v>
      </c>
      <c r="D4500" s="8">
        <v>996.87</v>
      </c>
      <c r="E4500" s="8">
        <v>246.46199999999999</v>
      </c>
      <c r="F4500" s="9">
        <v>186.75742373668299</v>
      </c>
      <c r="G4500" s="9">
        <v>59.704576263316</v>
      </c>
      <c r="H4500" s="9">
        <v>59517.700939611801</v>
      </c>
      <c r="L4500" s="9">
        <f t="shared" si="351"/>
        <v>186.43266975161123</v>
      </c>
      <c r="M4500" s="9">
        <f t="shared" si="355"/>
        <v>60.02933024838876</v>
      </c>
      <c r="N4500" s="9">
        <f t="shared" si="352"/>
        <v>59841.438444711304</v>
      </c>
      <c r="O4500" s="9">
        <f t="shared" si="353"/>
        <v>6457.4084046501503</v>
      </c>
      <c r="U4500" s="15">
        <f t="shared" si="354"/>
        <v>245690.57394</v>
      </c>
    </row>
    <row r="4501" spans="1:21" x14ac:dyDescent="0.3">
      <c r="A4501" s="3" t="s">
        <v>4507</v>
      </c>
      <c r="B4501" s="3" t="s">
        <v>9</v>
      </c>
      <c r="C4501" s="8">
        <v>38335.847999999904</v>
      </c>
      <c r="D4501" s="8">
        <v>999.18</v>
      </c>
      <c r="E4501" s="8">
        <v>247.04599999999999</v>
      </c>
      <c r="F4501" s="9">
        <v>189.02295687652301</v>
      </c>
      <c r="G4501" s="9">
        <v>58.0230431234761</v>
      </c>
      <c r="H4501" s="9">
        <v>57975.464228114797</v>
      </c>
      <c r="L4501" s="9">
        <f t="shared" si="351"/>
        <v>188.69426333766657</v>
      </c>
      <c r="M4501" s="9">
        <f t="shared" si="355"/>
        <v>58.351736662333423</v>
      </c>
      <c r="N4501" s="9">
        <f t="shared" si="352"/>
        <v>58303.888238270309</v>
      </c>
      <c r="O4501" s="9">
        <f t="shared" si="353"/>
        <v>4212.6327743455186</v>
      </c>
      <c r="U4501" s="15">
        <f t="shared" si="354"/>
        <v>246843.42227999997</v>
      </c>
    </row>
    <row r="4502" spans="1:21" x14ac:dyDescent="0.3">
      <c r="A4502" s="3" t="s">
        <v>4508</v>
      </c>
      <c r="B4502" s="3" t="s">
        <v>9</v>
      </c>
      <c r="C4502" s="8">
        <v>38266.089</v>
      </c>
      <c r="D4502" s="8">
        <v>1000.28</v>
      </c>
      <c r="E4502" s="8">
        <v>246.672</v>
      </c>
      <c r="F4502" s="9">
        <v>188.67899546346899</v>
      </c>
      <c r="G4502" s="9">
        <v>57.993004536530798</v>
      </c>
      <c r="H4502" s="9">
        <v>58009.242577801102</v>
      </c>
      <c r="L4502" s="9">
        <f t="shared" si="351"/>
        <v>188.35090004187737</v>
      </c>
      <c r="M4502" s="9">
        <f t="shared" si="355"/>
        <v>58.32109995812263</v>
      </c>
      <c r="N4502" s="9">
        <f t="shared" si="352"/>
        <v>58337.429866110906</v>
      </c>
      <c r="O4502" s="9">
        <f t="shared" si="353"/>
        <v>4560.7299108224743</v>
      </c>
      <c r="U4502" s="15">
        <f t="shared" si="354"/>
        <v>246741.06816</v>
      </c>
    </row>
    <row r="4503" spans="1:21" x14ac:dyDescent="0.3">
      <c r="A4503" s="3" t="s">
        <v>4509</v>
      </c>
      <c r="B4503" s="3" t="s">
        <v>9</v>
      </c>
      <c r="C4503" s="8">
        <v>38133.001999990003</v>
      </c>
      <c r="D4503" s="8">
        <v>996.09</v>
      </c>
      <c r="E4503" s="8">
        <v>244.54</v>
      </c>
      <c r="F4503" s="9">
        <v>188.02278203462501</v>
      </c>
      <c r="G4503" s="9">
        <v>56.517217965374698</v>
      </c>
      <c r="H4503" s="9">
        <v>56296.235643130101</v>
      </c>
      <c r="L4503" s="9">
        <f t="shared" si="351"/>
        <v>187.69582770783882</v>
      </c>
      <c r="M4503" s="9">
        <f t="shared" si="355"/>
        <v>56.844172292161176</v>
      </c>
      <c r="N4503" s="9">
        <f t="shared" si="352"/>
        <v>56621.911578498824</v>
      </c>
      <c r="O4503" s="9">
        <f t="shared" si="353"/>
        <v>5194.1368028591569</v>
      </c>
      <c r="U4503" s="15">
        <f t="shared" si="354"/>
        <v>243583.8486</v>
      </c>
    </row>
    <row r="4504" spans="1:21" x14ac:dyDescent="0.3">
      <c r="A4504" s="3" t="s">
        <v>4510</v>
      </c>
      <c r="B4504" s="3" t="s">
        <v>9</v>
      </c>
      <c r="C4504" s="8">
        <v>39073.510999999999</v>
      </c>
      <c r="D4504" s="8">
        <v>998.47</v>
      </c>
      <c r="E4504" s="8">
        <v>247.22800000000001</v>
      </c>
      <c r="F4504" s="9">
        <v>192.660159357043</v>
      </c>
      <c r="G4504" s="9">
        <v>54.567840642956497</v>
      </c>
      <c r="H4504" s="9">
        <v>54484.351846772697</v>
      </c>
      <c r="L4504" s="9">
        <f t="shared" si="351"/>
        <v>192.32514105756132</v>
      </c>
      <c r="M4504" s="9">
        <f t="shared" si="355"/>
        <v>54.902858942438684</v>
      </c>
      <c r="N4504" s="9">
        <f t="shared" si="352"/>
        <v>54818.857568256753</v>
      </c>
      <c r="O4504" s="9">
        <f t="shared" si="353"/>
        <v>584.31687348483797</v>
      </c>
      <c r="U4504" s="15">
        <f t="shared" si="354"/>
        <v>246849.74116000001</v>
      </c>
    </row>
    <row r="4505" spans="1:21" x14ac:dyDescent="0.3">
      <c r="A4505" s="3" t="s">
        <v>4511</v>
      </c>
      <c r="B4505" s="3" t="s">
        <v>9</v>
      </c>
      <c r="C4505" s="8">
        <v>39821.650999999998</v>
      </c>
      <c r="D4505" s="8">
        <v>1006.83999999999</v>
      </c>
      <c r="E4505" s="8">
        <v>245.29400000000001</v>
      </c>
      <c r="F4505" s="9">
        <v>196.34902088836</v>
      </c>
      <c r="G4505" s="9">
        <v>48.944979111639803</v>
      </c>
      <c r="H4505" s="9">
        <v>49279.762768763401</v>
      </c>
      <c r="L4505" s="9">
        <f t="shared" si="351"/>
        <v>196.00758799791444</v>
      </c>
      <c r="M4505" s="9">
        <f t="shared" si="355"/>
        <v>49.286412002085569</v>
      </c>
      <c r="N4505" s="9">
        <f t="shared" si="352"/>
        <v>49623.531060179346</v>
      </c>
      <c r="O4505" s="9">
        <f t="shared" si="353"/>
        <v>-3118.4197774226232</v>
      </c>
      <c r="U4505" s="15">
        <f t="shared" si="354"/>
        <v>246971.81095999756</v>
      </c>
    </row>
    <row r="4506" spans="1:21" x14ac:dyDescent="0.3">
      <c r="A4506" s="3" t="s">
        <v>4512</v>
      </c>
      <c r="B4506" s="3" t="s">
        <v>9</v>
      </c>
      <c r="C4506" s="8">
        <v>40632.57</v>
      </c>
      <c r="D4506" s="8">
        <v>1006.16</v>
      </c>
      <c r="E4506" s="8">
        <v>247.506</v>
      </c>
      <c r="F4506" s="9">
        <v>200.347427475514</v>
      </c>
      <c r="G4506" s="9">
        <v>47.158572524485201</v>
      </c>
      <c r="H4506" s="9">
        <v>47449.069331236104</v>
      </c>
      <c r="L4506" s="9">
        <f t="shared" si="351"/>
        <v>199.99904172372004</v>
      </c>
      <c r="M4506" s="9">
        <f t="shared" si="355"/>
        <v>47.50695827627996</v>
      </c>
      <c r="N4506" s="9">
        <f t="shared" si="352"/>
        <v>47799.601139261846</v>
      </c>
      <c r="O4506" s="9">
        <f t="shared" si="353"/>
        <v>-7132.3547385885677</v>
      </c>
      <c r="U4506" s="15">
        <f t="shared" si="354"/>
        <v>249030.63696</v>
      </c>
    </row>
    <row r="4507" spans="1:21" x14ac:dyDescent="0.3">
      <c r="A4507" s="3" t="s">
        <v>4513</v>
      </c>
      <c r="B4507" s="3" t="s">
        <v>9</v>
      </c>
      <c r="C4507" s="8">
        <v>41739.451000000001</v>
      </c>
      <c r="D4507" s="8">
        <v>1016.17</v>
      </c>
      <c r="E4507" s="8">
        <v>245.857</v>
      </c>
      <c r="F4507" s="9">
        <v>205.80513691578699</v>
      </c>
      <c r="G4507" s="9">
        <v>40.051863084212897</v>
      </c>
      <c r="H4507" s="9">
        <v>40699.501710284698</v>
      </c>
      <c r="L4507" s="9">
        <f t="shared" si="351"/>
        <v>205.44726070918401</v>
      </c>
      <c r="M4507" s="9">
        <f t="shared" si="355"/>
        <v>40.409739290815992</v>
      </c>
      <c r="N4507" s="9">
        <f t="shared" si="352"/>
        <v>41063.164775148485</v>
      </c>
      <c r="O4507" s="9">
        <f t="shared" si="353"/>
        <v>-12739.629196111007</v>
      </c>
      <c r="U4507" s="15">
        <f t="shared" si="354"/>
        <v>249832.50769</v>
      </c>
    </row>
    <row r="4508" spans="1:21" x14ac:dyDescent="0.3">
      <c r="A4508" s="3" t="s">
        <v>4514</v>
      </c>
      <c r="B4508" s="3" t="s">
        <v>9</v>
      </c>
      <c r="C4508" s="8">
        <v>42670.648999999998</v>
      </c>
      <c r="D4508" s="8">
        <v>1016.49</v>
      </c>
      <c r="E4508" s="8">
        <v>245.96899999999999</v>
      </c>
      <c r="F4508" s="9">
        <v>210.396604395455</v>
      </c>
      <c r="G4508" s="9">
        <v>35.572395604544703</v>
      </c>
      <c r="H4508" s="9">
        <v>36158.984408063603</v>
      </c>
      <c r="L4508" s="9">
        <f t="shared" si="351"/>
        <v>210.03074404915102</v>
      </c>
      <c r="M4508" s="9">
        <f t="shared" si="355"/>
        <v>35.938255950848969</v>
      </c>
      <c r="N4508" s="9">
        <f t="shared" si="352"/>
        <v>36530.877791478466</v>
      </c>
      <c r="O4508" s="9">
        <f t="shared" si="353"/>
        <v>-17402.705986723169</v>
      </c>
      <c r="U4508" s="15">
        <f t="shared" si="354"/>
        <v>250025.02880999999</v>
      </c>
    </row>
    <row r="4509" spans="1:21" x14ac:dyDescent="0.3">
      <c r="A4509" s="3" t="s">
        <v>4515</v>
      </c>
      <c r="B4509" s="3" t="s">
        <v>9</v>
      </c>
      <c r="C4509" s="8">
        <v>45769.259999989903</v>
      </c>
      <c r="D4509" s="8">
        <v>1040.07</v>
      </c>
      <c r="E4509" s="8">
        <v>245.16</v>
      </c>
      <c r="F4509" s="9">
        <v>225.67495726841599</v>
      </c>
      <c r="G4509" s="9">
        <v>19.485042731583199</v>
      </c>
      <c r="H4509" s="9">
        <v>20265.808393837699</v>
      </c>
      <c r="L4509" s="9">
        <f t="shared" si="351"/>
        <v>225.28252927151229</v>
      </c>
      <c r="M4509" s="9">
        <f t="shared" si="355"/>
        <v>19.877470728487708</v>
      </c>
      <c r="N4509" s="9">
        <f t="shared" si="352"/>
        <v>20673.960980578209</v>
      </c>
      <c r="O4509" s="9">
        <f t="shared" si="353"/>
        <v>-33669.329056672992</v>
      </c>
      <c r="U4509" s="15">
        <f t="shared" si="354"/>
        <v>254983.56119999997</v>
      </c>
    </row>
    <row r="4510" spans="1:21" x14ac:dyDescent="0.3">
      <c r="A4510" s="3" t="s">
        <v>4516</v>
      </c>
      <c r="B4510" s="3" t="s">
        <v>9</v>
      </c>
      <c r="C4510" s="8">
        <v>44548.012999999999</v>
      </c>
      <c r="D4510" s="8">
        <v>1027.51</v>
      </c>
      <c r="E4510" s="8">
        <v>244.488</v>
      </c>
      <c r="F4510" s="9">
        <v>219.653342225111</v>
      </c>
      <c r="G4510" s="9">
        <v>24.8346577748888</v>
      </c>
      <c r="H4510" s="9">
        <v>25517.859210276001</v>
      </c>
      <c r="L4510" s="9">
        <f t="shared" si="351"/>
        <v>219.27138526300018</v>
      </c>
      <c r="M4510" s="9">
        <f t="shared" si="355"/>
        <v>25.216614736999816</v>
      </c>
      <c r="N4510" s="9">
        <f t="shared" si="352"/>
        <v>25910.32380841468</v>
      </c>
      <c r="O4510" s="9">
        <f t="shared" si="353"/>
        <v>-27086.2239463572</v>
      </c>
      <c r="U4510" s="15">
        <f t="shared" si="354"/>
        <v>251213.86488000001</v>
      </c>
    </row>
    <row r="4511" spans="1:21" x14ac:dyDescent="0.3">
      <c r="A4511" s="3" t="s">
        <v>4517</v>
      </c>
      <c r="B4511" s="3" t="s">
        <v>9</v>
      </c>
      <c r="C4511" s="8">
        <v>43446.997999990002</v>
      </c>
      <c r="D4511" s="8">
        <v>1021.79</v>
      </c>
      <c r="E4511" s="8">
        <v>245.072</v>
      </c>
      <c r="F4511" s="9">
        <v>214.22455633083999</v>
      </c>
      <c r="G4511" s="9">
        <v>30.847443669159201</v>
      </c>
      <c r="H4511" s="9">
        <v>31519.609466710201</v>
      </c>
      <c r="L4511" s="9">
        <f t="shared" si="351"/>
        <v>213.85203952815149</v>
      </c>
      <c r="M4511" s="9">
        <f t="shared" si="355"/>
        <v>31.219960471848509</v>
      </c>
      <c r="N4511" s="9">
        <f t="shared" si="352"/>
        <v>31900.243410530085</v>
      </c>
      <c r="O4511" s="9">
        <f t="shared" si="353"/>
        <v>-21398.005565150892</v>
      </c>
      <c r="U4511" s="15">
        <f t="shared" si="354"/>
        <v>250412.11887999999</v>
      </c>
    </row>
    <row r="4512" spans="1:21" x14ac:dyDescent="0.3">
      <c r="A4512" s="3" t="s">
        <v>4518</v>
      </c>
      <c r="B4512" s="3" t="s">
        <v>9</v>
      </c>
      <c r="C4512" s="8">
        <v>42321.385000000002</v>
      </c>
      <c r="D4512" s="8">
        <v>1013.78</v>
      </c>
      <c r="E4512" s="8">
        <v>245.779</v>
      </c>
      <c r="F4512" s="9">
        <v>208.67448482709401</v>
      </c>
      <c r="G4512" s="9">
        <v>37.104515172905899</v>
      </c>
      <c r="H4512" s="9">
        <v>37615.815391988603</v>
      </c>
      <c r="L4512" s="9">
        <f t="shared" si="351"/>
        <v>208.31161908834761</v>
      </c>
      <c r="M4512" s="9">
        <f t="shared" si="355"/>
        <v>37.467380911652384</v>
      </c>
      <c r="N4512" s="9">
        <f t="shared" si="352"/>
        <v>37983.68142061495</v>
      </c>
      <c r="O4512" s="9">
        <f t="shared" si="353"/>
        <v>-15613.495225045364</v>
      </c>
      <c r="U4512" s="15">
        <f t="shared" si="354"/>
        <v>249165.83461999998</v>
      </c>
    </row>
    <row r="4513" spans="1:21" x14ac:dyDescent="0.3">
      <c r="A4513" s="3" t="s">
        <v>4519</v>
      </c>
      <c r="B4513" s="3" t="s">
        <v>9</v>
      </c>
      <c r="C4513" s="8">
        <v>39683.257999989997</v>
      </c>
      <c r="D4513" s="8">
        <v>1000.81</v>
      </c>
      <c r="E4513" s="8">
        <v>245.37</v>
      </c>
      <c r="F4513" s="9">
        <v>195.66664511117801</v>
      </c>
      <c r="G4513" s="9">
        <v>49.703354888821003</v>
      </c>
      <c r="H4513" s="9">
        <v>49743.614606281</v>
      </c>
      <c r="L4513" s="9">
        <f t="shared" si="351"/>
        <v>195.32639880945624</v>
      </c>
      <c r="M4513" s="9">
        <f t="shared" si="355"/>
        <v>50.043601190543768</v>
      </c>
      <c r="N4513" s="9">
        <f t="shared" si="352"/>
        <v>50084.136507508105</v>
      </c>
      <c r="O4513" s="9">
        <f t="shared" si="353"/>
        <v>-2418.0025005282628</v>
      </c>
      <c r="U4513" s="15">
        <f t="shared" si="354"/>
        <v>245568.74969999999</v>
      </c>
    </row>
    <row r="4514" spans="1:21" x14ac:dyDescent="0.3">
      <c r="A4514" s="3" t="s">
        <v>4520</v>
      </c>
      <c r="B4514" s="3" t="s">
        <v>9</v>
      </c>
      <c r="C4514" s="8">
        <v>36396.7219999999</v>
      </c>
      <c r="D4514" s="8">
        <v>988.29</v>
      </c>
      <c r="E4514" s="8">
        <v>244.64599999999999</v>
      </c>
      <c r="F4514" s="9">
        <v>179.461688523307</v>
      </c>
      <c r="G4514" s="9">
        <v>65.184311476692898</v>
      </c>
      <c r="H4514" s="9">
        <v>64421.003189300798</v>
      </c>
      <c r="L4514" s="9">
        <f t="shared" si="351"/>
        <v>179.14962115083097</v>
      </c>
      <c r="M4514" s="9">
        <f t="shared" si="355"/>
        <v>65.49637884916902</v>
      </c>
      <c r="N4514" s="9">
        <f t="shared" si="352"/>
        <v>64729.416252845251</v>
      </c>
      <c r="O4514" s="9">
        <f t="shared" si="353"/>
        <v>13599.593981420456</v>
      </c>
      <c r="U4514" s="15">
        <f t="shared" si="354"/>
        <v>241781.19533999998</v>
      </c>
    </row>
    <row r="4515" spans="1:21" x14ac:dyDescent="0.3">
      <c r="A4515" s="3" t="s">
        <v>4521</v>
      </c>
      <c r="B4515" s="3" t="s">
        <v>9</v>
      </c>
      <c r="C4515" s="8">
        <v>33835.112999999998</v>
      </c>
      <c r="D4515" s="8">
        <v>977.58</v>
      </c>
      <c r="E4515" s="8">
        <v>246.26900000000001</v>
      </c>
      <c r="F4515" s="9">
        <v>166.83113689075799</v>
      </c>
      <c r="G4515" s="9">
        <v>79.437863109240993</v>
      </c>
      <c r="H4515" s="9">
        <v>77656.866218331896</v>
      </c>
      <c r="L4515" s="9">
        <f t="shared" si="351"/>
        <v>166.5410328860267</v>
      </c>
      <c r="M4515" s="9">
        <f t="shared" si="355"/>
        <v>79.727967113973307</v>
      </c>
      <c r="N4515" s="9">
        <f t="shared" si="352"/>
        <v>77940.466091278024</v>
      </c>
      <c r="O4515" s="9">
        <f t="shared" si="353"/>
        <v>25778.120255948248</v>
      </c>
      <c r="U4515" s="15">
        <f t="shared" si="354"/>
        <v>240747.64902000001</v>
      </c>
    </row>
    <row r="4516" spans="1:21" x14ac:dyDescent="0.3">
      <c r="A4516" s="3" t="s">
        <v>4522</v>
      </c>
      <c r="B4516" s="3" t="s">
        <v>9</v>
      </c>
      <c r="C4516" s="8">
        <v>31998.976999990002</v>
      </c>
      <c r="D4516" s="8">
        <v>963.87</v>
      </c>
      <c r="E4516" s="8">
        <v>245.83699999999999</v>
      </c>
      <c r="F4516" s="9">
        <v>157.777682381305</v>
      </c>
      <c r="G4516" s="9">
        <v>88.059317618694493</v>
      </c>
      <c r="H4516" s="9">
        <v>84877.734473131102</v>
      </c>
      <c r="L4516" s="9">
        <f t="shared" si="351"/>
        <v>157.50332150138075</v>
      </c>
      <c r="M4516" s="9">
        <f t="shared" si="355"/>
        <v>88.333678498619236</v>
      </c>
      <c r="N4516" s="9">
        <f t="shared" si="352"/>
        <v>85142.182694464122</v>
      </c>
      <c r="O4516" s="9">
        <f t="shared" si="353"/>
        <v>34127.775745312036</v>
      </c>
      <c r="U4516" s="15">
        <f t="shared" si="354"/>
        <v>236954.90918999998</v>
      </c>
    </row>
    <row r="4517" spans="1:21" x14ac:dyDescent="0.3">
      <c r="A4517" s="3" t="s">
        <v>4523</v>
      </c>
      <c r="B4517" s="3" t="s">
        <v>9</v>
      </c>
      <c r="C4517" s="8">
        <v>31092.782999999999</v>
      </c>
      <c r="D4517" s="8">
        <v>955.349999999999</v>
      </c>
      <c r="E4517" s="8">
        <v>246.58600000000001</v>
      </c>
      <c r="F4517" s="9">
        <v>153.309502379603</v>
      </c>
      <c r="G4517" s="9">
        <v>93.276497620396199</v>
      </c>
      <c r="H4517" s="9">
        <v>89111.702001645506</v>
      </c>
      <c r="L4517" s="9">
        <f t="shared" si="351"/>
        <v>153.04291125379402</v>
      </c>
      <c r="M4517" s="9">
        <f t="shared" si="355"/>
        <v>93.543088746205996</v>
      </c>
      <c r="N4517" s="9">
        <f t="shared" si="352"/>
        <v>89366.389833687805</v>
      </c>
      <c r="O4517" s="9">
        <f t="shared" si="353"/>
        <v>38087.360764370453</v>
      </c>
      <c r="U4517" s="15">
        <f t="shared" si="354"/>
        <v>235575.93509999977</v>
      </c>
    </row>
    <row r="4518" spans="1:21" x14ac:dyDescent="0.3">
      <c r="A4518" s="3" t="s">
        <v>4524</v>
      </c>
      <c r="B4518" s="3" t="s">
        <v>9</v>
      </c>
      <c r="C4518" s="8">
        <v>30593.52299999</v>
      </c>
      <c r="D4518" s="8">
        <v>955.22</v>
      </c>
      <c r="E4518" s="8">
        <v>247.148</v>
      </c>
      <c r="F4518" s="9">
        <v>150.84779600357501</v>
      </c>
      <c r="G4518" s="9">
        <v>96.300203996424798</v>
      </c>
      <c r="H4518" s="9">
        <v>91987.880861464902</v>
      </c>
      <c r="L4518" s="9">
        <f t="shared" si="351"/>
        <v>150.585485558767</v>
      </c>
      <c r="M4518" s="9">
        <f t="shared" si="355"/>
        <v>96.562514441232992</v>
      </c>
      <c r="N4518" s="9">
        <f t="shared" si="352"/>
        <v>92238.445044554581</v>
      </c>
      <c r="O4518" s="9">
        <f t="shared" si="353"/>
        <v>40429.560169307435</v>
      </c>
      <c r="U4518" s="15">
        <f t="shared" si="354"/>
        <v>236080.71256000001</v>
      </c>
    </row>
    <row r="4519" spans="1:21" x14ac:dyDescent="0.3">
      <c r="A4519" s="3" t="s">
        <v>4525</v>
      </c>
      <c r="B4519" s="3" t="s">
        <v>9</v>
      </c>
      <c r="C4519" s="8">
        <v>30879.278999990001</v>
      </c>
      <c r="D4519" s="8">
        <v>955.22</v>
      </c>
      <c r="E4519" s="8">
        <v>246.489</v>
      </c>
      <c r="F4519" s="9">
        <v>152.25677602836001</v>
      </c>
      <c r="G4519" s="9">
        <v>94.232223971639399</v>
      </c>
      <c r="H4519" s="9">
        <v>90012.504982189406</v>
      </c>
      <c r="L4519" s="9">
        <f t="shared" si="351"/>
        <v>151.99201549686353</v>
      </c>
      <c r="M4519" s="9">
        <f t="shared" si="355"/>
        <v>94.496984503136474</v>
      </c>
      <c r="N4519" s="9">
        <f t="shared" si="352"/>
        <v>90265.40953708603</v>
      </c>
      <c r="O4519" s="9">
        <f t="shared" si="353"/>
        <v>39086.014641838869</v>
      </c>
      <c r="U4519" s="15">
        <f t="shared" si="354"/>
        <v>235451.22258</v>
      </c>
    </row>
    <row r="4520" spans="1:21" x14ac:dyDescent="0.3">
      <c r="A4520" s="3" t="s">
        <v>4526</v>
      </c>
      <c r="B4520" s="3" t="s">
        <v>9</v>
      </c>
      <c r="C4520" s="8">
        <v>32049.901999990001</v>
      </c>
      <c r="D4520" s="8">
        <v>960.92</v>
      </c>
      <c r="E4520" s="8">
        <v>248.04599999999999</v>
      </c>
      <c r="F4520" s="9">
        <v>158.02877879839599</v>
      </c>
      <c r="G4520" s="9">
        <v>90.017221201603704</v>
      </c>
      <c r="H4520" s="9">
        <v>86499.348197045096</v>
      </c>
      <c r="L4520" s="9">
        <f t="shared" si="351"/>
        <v>157.75398128489385</v>
      </c>
      <c r="M4520" s="9">
        <f t="shared" si="355"/>
        <v>90.292018715106138</v>
      </c>
      <c r="N4520" s="9">
        <f t="shared" si="352"/>
        <v>86763.406623719784</v>
      </c>
      <c r="O4520" s="9">
        <f t="shared" si="353"/>
        <v>33782.461002315627</v>
      </c>
      <c r="U4520" s="15">
        <f t="shared" si="354"/>
        <v>238352.36231999999</v>
      </c>
    </row>
    <row r="4521" spans="1:21" x14ac:dyDescent="0.3">
      <c r="A4521" s="3" t="s">
        <v>4527</v>
      </c>
      <c r="B4521" s="3" t="s">
        <v>9</v>
      </c>
      <c r="C4521" s="8">
        <v>33999.584999999999</v>
      </c>
      <c r="D4521" s="8">
        <v>978.15</v>
      </c>
      <c r="E4521" s="8">
        <v>246.34</v>
      </c>
      <c r="F4521" s="9">
        <v>167.642100659276</v>
      </c>
      <c r="G4521" s="9">
        <v>78.697899340723495</v>
      </c>
      <c r="H4521" s="9">
        <v>76978.350240128697</v>
      </c>
      <c r="L4521" s="9">
        <f t="shared" si="351"/>
        <v>167.35058646312962</v>
      </c>
      <c r="M4521" s="9">
        <f t="shared" si="355"/>
        <v>78.989413536870387</v>
      </c>
      <c r="N4521" s="9">
        <f t="shared" si="352"/>
        <v>77263.494851089767</v>
      </c>
      <c r="O4521" s="9">
        <f t="shared" si="353"/>
        <v>25001.28593714429</v>
      </c>
      <c r="U4521" s="15">
        <f t="shared" si="354"/>
        <v>240957.47099999999</v>
      </c>
    </row>
    <row r="4522" spans="1:21" x14ac:dyDescent="0.3">
      <c r="A4522" s="3" t="s">
        <v>4528</v>
      </c>
      <c r="B4522" s="3" t="s">
        <v>9</v>
      </c>
      <c r="C4522" s="8">
        <v>35754.622999999898</v>
      </c>
      <c r="D4522" s="8">
        <v>983.6</v>
      </c>
      <c r="E4522" s="8">
        <v>244.61500000000001</v>
      </c>
      <c r="F4522" s="9">
        <v>176.29568443263199</v>
      </c>
      <c r="G4522" s="9">
        <v>68.319315567366999</v>
      </c>
      <c r="H4522" s="9">
        <v>67198.878792062198</v>
      </c>
      <c r="L4522" s="9">
        <f t="shared" si="351"/>
        <v>175.98912245011476</v>
      </c>
      <c r="M4522" s="9">
        <f t="shared" si="355"/>
        <v>68.625877549885246</v>
      </c>
      <c r="N4522" s="9">
        <f t="shared" si="352"/>
        <v>67500.413158067124</v>
      </c>
      <c r="O4522" s="9">
        <f t="shared" si="353"/>
        <v>16643.722669638177</v>
      </c>
      <c r="U4522" s="15">
        <f t="shared" si="354"/>
        <v>240603.31400000001</v>
      </c>
    </row>
    <row r="4523" spans="1:21" x14ac:dyDescent="0.3">
      <c r="A4523" s="3" t="s">
        <v>4529</v>
      </c>
      <c r="B4523" s="3" t="s">
        <v>9</v>
      </c>
      <c r="C4523" s="8">
        <v>37247.46699999</v>
      </c>
      <c r="D4523" s="8">
        <v>989.38</v>
      </c>
      <c r="E4523" s="8">
        <v>238.96700000000001</v>
      </c>
      <c r="F4523" s="9">
        <v>183.65646557495899</v>
      </c>
      <c r="G4523" s="9">
        <v>55.310534425040601</v>
      </c>
      <c r="H4523" s="9">
        <v>54723.136549446703</v>
      </c>
      <c r="L4523" s="9">
        <f t="shared" si="351"/>
        <v>183.33710387095587</v>
      </c>
      <c r="M4523" s="9">
        <f t="shared" si="355"/>
        <v>55.629896129044141</v>
      </c>
      <c r="N4523" s="9">
        <f t="shared" si="352"/>
        <v>55039.106632153693</v>
      </c>
      <c r="O4523" s="9">
        <f t="shared" si="353"/>
        <v>9471.58152583218</v>
      </c>
      <c r="U4523" s="15">
        <f t="shared" si="354"/>
        <v>236429.17046000002</v>
      </c>
    </row>
    <row r="4524" spans="1:21" x14ac:dyDescent="0.3">
      <c r="A4524" s="3" t="s">
        <v>4530</v>
      </c>
      <c r="B4524" s="3" t="s">
        <v>9</v>
      </c>
      <c r="C4524" s="8">
        <v>37912.330999990001</v>
      </c>
      <c r="D4524" s="8">
        <v>990.64</v>
      </c>
      <c r="E4524" s="8">
        <v>238.999</v>
      </c>
      <c r="F4524" s="9">
        <v>186.934717283406</v>
      </c>
      <c r="G4524" s="9">
        <v>52.064282716593901</v>
      </c>
      <c r="H4524" s="9">
        <v>51576.961030366598</v>
      </c>
      <c r="L4524" s="9">
        <f t="shared" si="351"/>
        <v>186.60965500116004</v>
      </c>
      <c r="M4524" s="9">
        <f t="shared" si="355"/>
        <v>52.38934499883996</v>
      </c>
      <c r="N4524" s="9">
        <f t="shared" si="352"/>
        <v>51898.980729650815</v>
      </c>
      <c r="O4524" s="9">
        <f t="shared" si="353"/>
        <v>6241.7237684946122</v>
      </c>
      <c r="U4524" s="15">
        <f t="shared" si="354"/>
        <v>236761.96935999999</v>
      </c>
    </row>
    <row r="4525" spans="1:21" x14ac:dyDescent="0.3">
      <c r="A4525" s="3" t="s">
        <v>4531</v>
      </c>
      <c r="B4525" s="3" t="s">
        <v>9</v>
      </c>
      <c r="C4525" s="8">
        <v>38230.394999999997</v>
      </c>
      <c r="D4525" s="8">
        <v>997.42</v>
      </c>
      <c r="E4525" s="8">
        <v>240.3</v>
      </c>
      <c r="F4525" s="9">
        <v>188.502998693481</v>
      </c>
      <c r="G4525" s="9">
        <v>51.797001306518901</v>
      </c>
      <c r="H4525" s="9">
        <v>51663.3650431481</v>
      </c>
      <c r="L4525" s="9">
        <f t="shared" si="351"/>
        <v>188.17520931408714</v>
      </c>
      <c r="M4525" s="9">
        <f t="shared" si="355"/>
        <v>52.12479068591287</v>
      </c>
      <c r="N4525" s="9">
        <f t="shared" si="352"/>
        <v>51990.308725943214</v>
      </c>
      <c r="O4525" s="9">
        <f t="shared" si="353"/>
        <v>4722.9273202002223</v>
      </c>
      <c r="U4525" s="15">
        <f t="shared" si="354"/>
        <v>239680.02600000001</v>
      </c>
    </row>
    <row r="4526" spans="1:21" x14ac:dyDescent="0.3">
      <c r="A4526" s="3" t="s">
        <v>4532</v>
      </c>
      <c r="B4526" s="3" t="s">
        <v>9</v>
      </c>
      <c r="C4526" s="8">
        <v>38137.957999999999</v>
      </c>
      <c r="D4526" s="8">
        <v>1004.76</v>
      </c>
      <c r="E4526" s="8">
        <v>239.179</v>
      </c>
      <c r="F4526" s="9">
        <v>188.04721863443999</v>
      </c>
      <c r="G4526" s="9">
        <v>51.131781365559</v>
      </c>
      <c r="H4526" s="9">
        <v>51375.168644859099</v>
      </c>
      <c r="L4526" s="9">
        <f t="shared" si="351"/>
        <v>187.72022181465465</v>
      </c>
      <c r="M4526" s="9">
        <f t="shared" si="355"/>
        <v>51.458778185345352</v>
      </c>
      <c r="N4526" s="9">
        <f t="shared" si="352"/>
        <v>51703.721969507598</v>
      </c>
      <c r="O4526" s="9">
        <f t="shared" si="353"/>
        <v>5214.8365170290817</v>
      </c>
      <c r="U4526" s="15">
        <f t="shared" si="354"/>
        <v>240317.49204000001</v>
      </c>
    </row>
    <row r="4527" spans="1:21" x14ac:dyDescent="0.3">
      <c r="A4527" s="3" t="s">
        <v>4533</v>
      </c>
      <c r="B4527" s="3" t="s">
        <v>9</v>
      </c>
      <c r="C4527" s="8">
        <v>37985.315999999999</v>
      </c>
      <c r="D4527" s="8">
        <v>995.81</v>
      </c>
      <c r="E4527" s="8">
        <v>299.78899999999999</v>
      </c>
      <c r="F4527" s="9">
        <v>187.294585167625</v>
      </c>
      <c r="G4527" s="9">
        <v>112.49441483237401</v>
      </c>
      <c r="H4527" s="9">
        <v>112023.06323422601</v>
      </c>
      <c r="L4527" s="9">
        <f t="shared" si="351"/>
        <v>186.96889710822353</v>
      </c>
      <c r="M4527" s="9">
        <f t="shared" si="355"/>
        <v>112.82010289177646</v>
      </c>
      <c r="N4527" s="9">
        <f t="shared" si="352"/>
        <v>112347.3866606599</v>
      </c>
      <c r="O4527" s="9">
        <f t="shared" si="353"/>
        <v>5916.5614960946295</v>
      </c>
      <c r="U4527" s="15">
        <f t="shared" si="354"/>
        <v>298532.88408999995</v>
      </c>
    </row>
    <row r="4528" spans="1:21" x14ac:dyDescent="0.3">
      <c r="A4528" s="3" t="s">
        <v>4534</v>
      </c>
      <c r="B4528" s="3" t="s">
        <v>9</v>
      </c>
      <c r="C4528" s="8">
        <v>38901.877999999997</v>
      </c>
      <c r="D4528" s="8">
        <v>999.43999999999903</v>
      </c>
      <c r="E4528" s="8">
        <v>301.02300000000002</v>
      </c>
      <c r="F4528" s="9">
        <v>191.81388677276101</v>
      </c>
      <c r="G4528" s="9">
        <v>109.20911322723801</v>
      </c>
      <c r="H4528" s="9">
        <v>109147.95612382999</v>
      </c>
      <c r="L4528" s="9">
        <f t="shared" si="351"/>
        <v>191.4803400634778</v>
      </c>
      <c r="M4528" s="9">
        <f t="shared" si="355"/>
        <v>109.54265993652223</v>
      </c>
      <c r="N4528" s="9">
        <f t="shared" si="352"/>
        <v>109481.31604695767</v>
      </c>
      <c r="O4528" s="9">
        <f t="shared" si="353"/>
        <v>1429.2124348924553</v>
      </c>
      <c r="U4528" s="15">
        <f t="shared" si="354"/>
        <v>300854.42711999972</v>
      </c>
    </row>
    <row r="4529" spans="1:21" x14ac:dyDescent="0.3">
      <c r="A4529" s="3" t="s">
        <v>4535</v>
      </c>
      <c r="B4529" s="3" t="s">
        <v>9</v>
      </c>
      <c r="C4529" s="8">
        <v>39658.173999999999</v>
      </c>
      <c r="D4529" s="8">
        <v>1000.65</v>
      </c>
      <c r="E4529" s="8">
        <v>301.245</v>
      </c>
      <c r="F4529" s="9">
        <v>195.542963176494</v>
      </c>
      <c r="G4529" s="9">
        <v>105.702036823505</v>
      </c>
      <c r="H4529" s="9">
        <v>105770.74314743999</v>
      </c>
      <c r="L4529" s="9">
        <f t="shared" si="351"/>
        <v>195.20293194628223</v>
      </c>
      <c r="M4529" s="9">
        <f t="shared" si="355"/>
        <v>106.04206805371777</v>
      </c>
      <c r="N4529" s="9">
        <f t="shared" si="352"/>
        <v>106110.99539795269</v>
      </c>
      <c r="O4529" s="9">
        <f t="shared" si="353"/>
        <v>-2294.0688166126101</v>
      </c>
      <c r="U4529" s="15">
        <f t="shared" si="354"/>
        <v>301440.80924999999</v>
      </c>
    </row>
    <row r="4530" spans="1:21" x14ac:dyDescent="0.3">
      <c r="A4530" s="3" t="s">
        <v>4536</v>
      </c>
      <c r="B4530" s="3" t="s">
        <v>9</v>
      </c>
      <c r="C4530" s="8">
        <v>40445.398000000001</v>
      </c>
      <c r="D4530" s="8">
        <v>1006.61</v>
      </c>
      <c r="E4530" s="8">
        <v>299.76900000000001</v>
      </c>
      <c r="F4530" s="9">
        <v>199.42453658538699</v>
      </c>
      <c r="G4530" s="9">
        <v>100.34446341461199</v>
      </c>
      <c r="H4530" s="9">
        <v>101007.74031778199</v>
      </c>
      <c r="L4530" s="9">
        <f t="shared" si="351"/>
        <v>199.07775565597902</v>
      </c>
      <c r="M4530" s="9">
        <f t="shared" si="355"/>
        <v>100.69124434402099</v>
      </c>
      <c r="N4530" s="9">
        <f t="shared" si="352"/>
        <v>101356.81346913497</v>
      </c>
      <c r="O4530" s="9">
        <f t="shared" si="353"/>
        <v>-6208.1688797278484</v>
      </c>
      <c r="U4530" s="15">
        <f t="shared" si="354"/>
        <v>301750.47308999998</v>
      </c>
    </row>
    <row r="4531" spans="1:21" x14ac:dyDescent="0.3">
      <c r="A4531" s="3" t="s">
        <v>4537</v>
      </c>
      <c r="B4531" s="3" t="s">
        <v>9</v>
      </c>
      <c r="C4531" s="8">
        <v>41541.51999999</v>
      </c>
      <c r="D4531" s="8">
        <v>1013.95999999999</v>
      </c>
      <c r="E4531" s="8">
        <v>294.90699999999998</v>
      </c>
      <c r="F4531" s="9">
        <v>204.82919651453599</v>
      </c>
      <c r="G4531" s="9">
        <v>90.077803485463903</v>
      </c>
      <c r="H4531" s="9">
        <v>91335.289622120996</v>
      </c>
      <c r="L4531" s="9">
        <f t="shared" si="351"/>
        <v>204.47301737854019</v>
      </c>
      <c r="M4531" s="9">
        <f t="shared" si="355"/>
        <v>90.433982621459791</v>
      </c>
      <c r="N4531" s="9">
        <f t="shared" si="352"/>
        <v>91696.441018854472</v>
      </c>
      <c r="O4531" s="9">
        <f t="shared" si="353"/>
        <v>-11724.078863209779</v>
      </c>
      <c r="U4531" s="15">
        <f t="shared" si="354"/>
        <v>299023.90171999705</v>
      </c>
    </row>
    <row r="4532" spans="1:21" x14ac:dyDescent="0.3">
      <c r="A4532" s="3" t="s">
        <v>4538</v>
      </c>
      <c r="B4532" s="3" t="s">
        <v>9</v>
      </c>
      <c r="C4532" s="8">
        <v>42612.05</v>
      </c>
      <c r="D4532" s="8">
        <v>1016.19</v>
      </c>
      <c r="E4532" s="8">
        <v>298.11799999999999</v>
      </c>
      <c r="F4532" s="9">
        <v>210.107669708266</v>
      </c>
      <c r="G4532" s="9">
        <v>88.010330291733695</v>
      </c>
      <c r="H4532" s="9">
        <v>89435.217539156904</v>
      </c>
      <c r="L4532" s="9">
        <f t="shared" si="351"/>
        <v>209.74231179281168</v>
      </c>
      <c r="M4532" s="9">
        <f t="shared" si="355"/>
        <v>88.375688207188318</v>
      </c>
      <c r="N4532" s="9">
        <f t="shared" si="352"/>
        <v>89806.490599262703</v>
      </c>
      <c r="O4532" s="9">
        <f t="shared" si="353"/>
        <v>-17104.467894930676</v>
      </c>
      <c r="U4532" s="15">
        <f t="shared" si="354"/>
        <v>302944.53042000002</v>
      </c>
    </row>
    <row r="4533" spans="1:21" x14ac:dyDescent="0.3">
      <c r="A4533" s="3" t="s">
        <v>4539</v>
      </c>
      <c r="B4533" s="3" t="s">
        <v>9</v>
      </c>
      <c r="C4533" s="8">
        <v>45731.358</v>
      </c>
      <c r="D4533" s="8">
        <v>1032.8699999999999</v>
      </c>
      <c r="E4533" s="8">
        <v>293.93799999999999</v>
      </c>
      <c r="F4533" s="9">
        <v>225.48807349034999</v>
      </c>
      <c r="G4533" s="9">
        <v>68.4499265096497</v>
      </c>
      <c r="H4533" s="9">
        <v>70699.875594021898</v>
      </c>
      <c r="L4533" s="9">
        <f t="shared" si="351"/>
        <v>225.09597046714936</v>
      </c>
      <c r="M4533" s="9">
        <f t="shared" si="355"/>
        <v>68.842029532850631</v>
      </c>
      <c r="N4533" s="9">
        <f t="shared" si="352"/>
        <v>71104.867043595426</v>
      </c>
      <c r="O4533" s="9">
        <f t="shared" si="353"/>
        <v>-33243.558397457426</v>
      </c>
      <c r="U4533" s="15">
        <f t="shared" si="354"/>
        <v>303599.74205999996</v>
      </c>
    </row>
    <row r="4534" spans="1:21" x14ac:dyDescent="0.3">
      <c r="A4534" s="3" t="s">
        <v>4540</v>
      </c>
      <c r="B4534" s="3" t="s">
        <v>9</v>
      </c>
      <c r="C4534" s="8">
        <v>44605.13</v>
      </c>
      <c r="D4534" s="8">
        <v>1025.55</v>
      </c>
      <c r="E4534" s="8">
        <v>295.94299999999998</v>
      </c>
      <c r="F4534" s="9">
        <v>219.93496959977901</v>
      </c>
      <c r="G4534" s="9">
        <v>76.008030400220605</v>
      </c>
      <c r="H4534" s="9">
        <v>77950.035576946306</v>
      </c>
      <c r="L4534" s="9">
        <f t="shared" si="351"/>
        <v>219.55252291356308</v>
      </c>
      <c r="M4534" s="9">
        <f t="shared" si="355"/>
        <v>76.390477086436903</v>
      </c>
      <c r="N4534" s="9">
        <f t="shared" si="352"/>
        <v>78342.253775995356</v>
      </c>
      <c r="O4534" s="9">
        <f t="shared" si="353"/>
        <v>-27322.877041255841</v>
      </c>
      <c r="U4534" s="15">
        <f t="shared" si="354"/>
        <v>303504.34365</v>
      </c>
    </row>
    <row r="4535" spans="1:21" x14ac:dyDescent="0.3">
      <c r="A4535" s="3" t="s">
        <v>4541</v>
      </c>
      <c r="B4535" s="3" t="s">
        <v>9</v>
      </c>
      <c r="C4535" s="8">
        <v>43307.5989999999</v>
      </c>
      <c r="D4535" s="8">
        <v>1010.57</v>
      </c>
      <c r="E4535" s="8">
        <v>296.26299999999998</v>
      </c>
      <c r="F4535" s="9">
        <v>213.53722025929301</v>
      </c>
      <c r="G4535" s="9">
        <v>82.725779740706201</v>
      </c>
      <c r="H4535" s="9">
        <v>83600.191232565499</v>
      </c>
      <c r="L4535" s="9">
        <f t="shared" si="351"/>
        <v>213.16589867082286</v>
      </c>
      <c r="M4535" s="9">
        <f t="shared" si="355"/>
        <v>83.097101329177121</v>
      </c>
      <c r="N4535" s="9">
        <f t="shared" si="352"/>
        <v>83975.437690226521</v>
      </c>
      <c r="O4535" s="9">
        <f t="shared" si="353"/>
        <v>-20469.64647954535</v>
      </c>
      <c r="U4535" s="15">
        <f t="shared" si="354"/>
        <v>299394.49991000001</v>
      </c>
    </row>
    <row r="4536" spans="1:21" x14ac:dyDescent="0.3">
      <c r="A4536" s="3" t="s">
        <v>4542</v>
      </c>
      <c r="B4536" s="3" t="s">
        <v>9</v>
      </c>
      <c r="C4536" s="8">
        <v>42135.819999990003</v>
      </c>
      <c r="D4536" s="8">
        <v>1007.17</v>
      </c>
      <c r="E4536" s="8">
        <v>297.60500000000002</v>
      </c>
      <c r="F4536" s="9">
        <v>207.75951758821401</v>
      </c>
      <c r="G4536" s="9">
        <v>89.845482411785895</v>
      </c>
      <c r="H4536" s="9">
        <v>90489.674520678396</v>
      </c>
      <c r="L4536" s="9">
        <f t="shared" si="351"/>
        <v>207.39824289335274</v>
      </c>
      <c r="M4536" s="9">
        <f t="shared" si="355"/>
        <v>90.206757106647274</v>
      </c>
      <c r="N4536" s="9">
        <f t="shared" si="352"/>
        <v>90853.539555101932</v>
      </c>
      <c r="O4536" s="9">
        <f t="shared" si="353"/>
        <v>-14591.767755909652</v>
      </c>
      <c r="U4536" s="15">
        <f t="shared" si="354"/>
        <v>299738.82785</v>
      </c>
    </row>
    <row r="4537" spans="1:21" x14ac:dyDescent="0.3">
      <c r="A4537" s="3" t="s">
        <v>4543</v>
      </c>
      <c r="B4537" s="3" t="s">
        <v>9</v>
      </c>
      <c r="C4537" s="8">
        <v>39934.216</v>
      </c>
      <c r="D4537" s="8">
        <v>996.17</v>
      </c>
      <c r="E4537" s="8">
        <v>297.786</v>
      </c>
      <c r="F4537" s="9">
        <v>196.90404628236701</v>
      </c>
      <c r="G4537" s="9">
        <v>100.881953717632</v>
      </c>
      <c r="H4537" s="9">
        <v>100495.575834893</v>
      </c>
      <c r="L4537" s="9">
        <f t="shared" si="351"/>
        <v>196.5616482538035</v>
      </c>
      <c r="M4537" s="9">
        <f t="shared" si="355"/>
        <v>101.2243517461965</v>
      </c>
      <c r="N4537" s="9">
        <f t="shared" si="352"/>
        <v>100836.66247900856</v>
      </c>
      <c r="O4537" s="9">
        <f t="shared" si="353"/>
        <v>-3637.3104883666433</v>
      </c>
      <c r="U4537" s="15">
        <f t="shared" si="354"/>
        <v>296645.47962</v>
      </c>
    </row>
    <row r="4538" spans="1:21" x14ac:dyDescent="0.3">
      <c r="A4538" s="3" t="s">
        <v>4544</v>
      </c>
      <c r="B4538" s="3" t="s">
        <v>9</v>
      </c>
      <c r="C4538" s="8">
        <v>36985.042999999998</v>
      </c>
      <c r="D4538" s="8">
        <v>985.2</v>
      </c>
      <c r="E4538" s="8">
        <v>295.87400000000002</v>
      </c>
      <c r="F4538" s="9">
        <v>182.362528880681</v>
      </c>
      <c r="G4538" s="9">
        <v>113.511471119319</v>
      </c>
      <c r="H4538" s="9">
        <v>111831.50134675299</v>
      </c>
      <c r="L4538" s="9">
        <f t="shared" si="351"/>
        <v>182.04541721359442</v>
      </c>
      <c r="M4538" s="9">
        <f t="shared" si="355"/>
        <v>113.8285827864056</v>
      </c>
      <c r="N4538" s="9">
        <f t="shared" si="352"/>
        <v>112143.91976116681</v>
      </c>
      <c r="O4538" s="9">
        <f t="shared" si="353"/>
        <v>10704.135038027094</v>
      </c>
      <c r="U4538" s="15">
        <f t="shared" si="354"/>
        <v>291495.06480000005</v>
      </c>
    </row>
    <row r="4539" spans="1:21" x14ac:dyDescent="0.3">
      <c r="A4539" s="3" t="s">
        <v>4545</v>
      </c>
      <c r="B4539" s="3" t="s">
        <v>9</v>
      </c>
      <c r="C4539" s="8">
        <v>34467.178</v>
      </c>
      <c r="D4539" s="8">
        <v>967.37</v>
      </c>
      <c r="E4539" s="8">
        <v>240.405</v>
      </c>
      <c r="F4539" s="9">
        <v>169.94766623525501</v>
      </c>
      <c r="G4539" s="9">
        <v>70.457333764744504</v>
      </c>
      <c r="H4539" s="9">
        <v>68158.310964000804</v>
      </c>
      <c r="L4539" s="9">
        <f t="shared" si="351"/>
        <v>169.65214287259914</v>
      </c>
      <c r="M4539" s="9">
        <f t="shared" si="355"/>
        <v>70.752857127400858</v>
      </c>
      <c r="N4539" s="9">
        <f t="shared" si="352"/>
        <v>68444.191399333766</v>
      </c>
      <c r="O4539" s="9">
        <f t="shared" si="353"/>
        <v>22499.295026751919</v>
      </c>
      <c r="U4539" s="15">
        <f t="shared" si="354"/>
        <v>232560.58485000001</v>
      </c>
    </row>
    <row r="4540" spans="1:21" x14ac:dyDescent="0.3">
      <c r="A4540" s="3" t="s">
        <v>4546</v>
      </c>
      <c r="B4540" s="3" t="s">
        <v>9</v>
      </c>
      <c r="C4540" s="8">
        <v>32437.323</v>
      </c>
      <c r="D4540" s="8">
        <v>957.44999999999902</v>
      </c>
      <c r="E4540" s="8">
        <v>238.74100000000001</v>
      </c>
      <c r="F4540" s="9">
        <v>159.93903947602399</v>
      </c>
      <c r="G4540" s="9">
        <v>78.801960523975097</v>
      </c>
      <c r="H4540" s="9">
        <v>75448.937103679898</v>
      </c>
      <c r="L4540" s="9">
        <f t="shared" si="351"/>
        <v>159.66092019487775</v>
      </c>
      <c r="M4540" s="9">
        <f t="shared" si="355"/>
        <v>79.080079805122267</v>
      </c>
      <c r="N4540" s="9">
        <f t="shared" si="352"/>
        <v>75715.222409414244</v>
      </c>
      <c r="O4540" s="9">
        <f t="shared" si="353"/>
        <v>31834.669732039023</v>
      </c>
      <c r="U4540" s="15">
        <f t="shared" si="354"/>
        <v>228582.57044999977</v>
      </c>
    </row>
    <row r="4541" spans="1:21" x14ac:dyDescent="0.3">
      <c r="A4541" s="3" t="s">
        <v>4547</v>
      </c>
      <c r="B4541" s="3" t="s">
        <v>9</v>
      </c>
      <c r="C4541" s="8">
        <v>31120.093000000001</v>
      </c>
      <c r="D4541" s="8">
        <v>953</v>
      </c>
      <c r="E4541" s="8">
        <v>239.46700000000001</v>
      </c>
      <c r="F4541" s="9">
        <v>153.44416007524899</v>
      </c>
      <c r="G4541" s="9">
        <v>86.022839924750699</v>
      </c>
      <c r="H4541" s="9">
        <v>81979.766448287395</v>
      </c>
      <c r="L4541" s="9">
        <f t="shared" si="351"/>
        <v>153.17733479209039</v>
      </c>
      <c r="M4541" s="9">
        <f t="shared" si="355"/>
        <v>86.289665207909621</v>
      </c>
      <c r="N4541" s="9">
        <f t="shared" si="352"/>
        <v>82234.050943137874</v>
      </c>
      <c r="O4541" s="9">
        <f t="shared" si="353"/>
        <v>37865.566643551865</v>
      </c>
      <c r="U4541" s="15">
        <f t="shared" si="354"/>
        <v>228212.05100000001</v>
      </c>
    </row>
    <row r="4542" spans="1:21" x14ac:dyDescent="0.3">
      <c r="A4542" s="3" t="s">
        <v>4548</v>
      </c>
      <c r="B4542" s="3" t="s">
        <v>9</v>
      </c>
      <c r="C4542" s="8">
        <v>30583.652999999998</v>
      </c>
      <c r="D4542" s="8">
        <v>943.349999999999</v>
      </c>
      <c r="E4542" s="8">
        <v>240.005</v>
      </c>
      <c r="F4542" s="9">
        <v>150.79912989392</v>
      </c>
      <c r="G4542" s="9">
        <v>89.205870106079701</v>
      </c>
      <c r="H4542" s="9">
        <v>84152.357564570295</v>
      </c>
      <c r="L4542" s="9">
        <f t="shared" si="351"/>
        <v>150.5369040750013</v>
      </c>
      <c r="M4542" s="9">
        <f t="shared" si="355"/>
        <v>89.468095924998693</v>
      </c>
      <c r="N4542" s="9">
        <f t="shared" si="352"/>
        <v>84399.72829084743</v>
      </c>
      <c r="O4542" s="9">
        <f t="shared" si="353"/>
        <v>39972.993331860649</v>
      </c>
      <c r="U4542" s="15">
        <f t="shared" si="354"/>
        <v>226408.71674999976</v>
      </c>
    </row>
    <row r="4543" spans="1:21" x14ac:dyDescent="0.3">
      <c r="A4543" s="3" t="s">
        <v>4549</v>
      </c>
      <c r="B4543" s="3" t="s">
        <v>9</v>
      </c>
      <c r="C4543" s="8">
        <v>30736.66</v>
      </c>
      <c r="D4543" s="8">
        <v>948.3</v>
      </c>
      <c r="E4543" s="8">
        <v>240.679</v>
      </c>
      <c r="F4543" s="9">
        <v>151.55356306995901</v>
      </c>
      <c r="G4543" s="9">
        <v>89.125436930040195</v>
      </c>
      <c r="H4543" s="9">
        <v>84517.6518407572</v>
      </c>
      <c r="L4543" s="9">
        <f t="shared" si="351"/>
        <v>151.2900253611277</v>
      </c>
      <c r="M4543" s="9">
        <f t="shared" si="355"/>
        <v>89.388974638872298</v>
      </c>
      <c r="N4543" s="9">
        <f t="shared" si="352"/>
        <v>84767.564650042594</v>
      </c>
      <c r="O4543" s="9">
        <f t="shared" si="353"/>
        <v>39468.556989919409</v>
      </c>
      <c r="U4543" s="15">
        <f t="shared" si="354"/>
        <v>228235.89569999999</v>
      </c>
    </row>
    <row r="4544" spans="1:21" x14ac:dyDescent="0.3">
      <c r="A4544" s="3" t="s">
        <v>4550</v>
      </c>
      <c r="B4544" s="3" t="s">
        <v>9</v>
      </c>
      <c r="C4544" s="8">
        <v>31403.02399999</v>
      </c>
      <c r="D4544" s="8">
        <v>950.31</v>
      </c>
      <c r="E4544" s="8">
        <v>239.58600000000001</v>
      </c>
      <c r="F4544" s="9">
        <v>154.83921084366099</v>
      </c>
      <c r="G4544" s="9">
        <v>84.746789156338195</v>
      </c>
      <c r="H4544" s="9">
        <v>80535.721203159803</v>
      </c>
      <c r="L4544" s="9">
        <f t="shared" si="351"/>
        <v>154.56995969550985</v>
      </c>
      <c r="M4544" s="9">
        <f t="shared" si="355"/>
        <v>85.016040304490161</v>
      </c>
      <c r="N4544" s="9">
        <f t="shared" si="352"/>
        <v>80791.593261760034</v>
      </c>
      <c r="O4544" s="9">
        <f t="shared" si="353"/>
        <v>36435.259451781472</v>
      </c>
      <c r="U4544" s="15">
        <f t="shared" si="354"/>
        <v>227680.97166000001</v>
      </c>
    </row>
    <row r="4545" spans="1:21" x14ac:dyDescent="0.3">
      <c r="A4545" s="3" t="s">
        <v>4551</v>
      </c>
      <c r="B4545" s="3" t="s">
        <v>9</v>
      </c>
      <c r="C4545" s="8">
        <v>32325.800999999999</v>
      </c>
      <c r="D4545" s="8">
        <v>955.92</v>
      </c>
      <c r="E4545" s="8">
        <v>241.566</v>
      </c>
      <c r="F4545" s="9">
        <v>159.38915681275901</v>
      </c>
      <c r="G4545" s="9">
        <v>82.176843187240607</v>
      </c>
      <c r="H4545" s="9">
        <v>78554.487939547107</v>
      </c>
      <c r="L4545" s="9">
        <f t="shared" si="351"/>
        <v>159.11199372699465</v>
      </c>
      <c r="M4545" s="9">
        <f t="shared" si="355"/>
        <v>82.454006273005348</v>
      </c>
      <c r="N4545" s="9">
        <f t="shared" si="352"/>
        <v>78819.433676491273</v>
      </c>
      <c r="O4545" s="9">
        <f t="shared" si="353"/>
        <v>32308.527888558172</v>
      </c>
      <c r="U4545" s="15">
        <f t="shared" si="354"/>
        <v>230917.77072</v>
      </c>
    </row>
    <row r="4546" spans="1:21" x14ac:dyDescent="0.3">
      <c r="A4546" s="3" t="s">
        <v>4552</v>
      </c>
      <c r="B4546" s="3" t="s">
        <v>9</v>
      </c>
      <c r="C4546" s="8">
        <v>33240.466999999997</v>
      </c>
      <c r="D4546" s="8">
        <v>961.22</v>
      </c>
      <c r="E4546" s="8">
        <v>241.637</v>
      </c>
      <c r="F4546" s="9">
        <v>163.89910979135001</v>
      </c>
      <c r="G4546" s="9">
        <v>77.737890208649304</v>
      </c>
      <c r="H4546" s="9">
        <v>74723.2148263579</v>
      </c>
      <c r="L4546" s="9">
        <f t="shared" si="351"/>
        <v>163.61410431210575</v>
      </c>
      <c r="M4546" s="9">
        <f t="shared" si="355"/>
        <v>78.022895687894248</v>
      </c>
      <c r="N4546" s="9">
        <f t="shared" si="352"/>
        <v>74997.167793117711</v>
      </c>
      <c r="O4546" s="9">
        <f t="shared" si="353"/>
        <v>28160.140457705278</v>
      </c>
      <c r="U4546" s="15">
        <f t="shared" si="354"/>
        <v>232266.31714</v>
      </c>
    </row>
    <row r="4547" spans="1:21" x14ac:dyDescent="0.3">
      <c r="A4547" s="3" t="s">
        <v>4553</v>
      </c>
      <c r="B4547" s="3" t="s">
        <v>9</v>
      </c>
      <c r="C4547" s="8">
        <v>34718.934999999998</v>
      </c>
      <c r="D4547" s="8">
        <v>973.31999999999903</v>
      </c>
      <c r="E4547" s="8">
        <v>240.62700000000001</v>
      </c>
      <c r="F4547" s="9">
        <v>171.189007043847</v>
      </c>
      <c r="G4547" s="9">
        <v>69.437992956152897</v>
      </c>
      <c r="H4547" s="9">
        <v>67585.387304082702</v>
      </c>
      <c r="L4547" s="9">
        <f t="shared" ref="L4547:L4610" si="356">C4547*$J$3</f>
        <v>170.89132510368219</v>
      </c>
      <c r="M4547" s="9">
        <f t="shared" si="355"/>
        <v>69.735674896317818</v>
      </c>
      <c r="N4547" s="9">
        <f t="shared" ref="N4547:N4610" si="357">M4547*D4547</f>
        <v>67875.127090083988</v>
      </c>
      <c r="O4547" s="9">
        <f t="shared" si="353"/>
        <v>21431.560529671606</v>
      </c>
      <c r="U4547" s="15">
        <f t="shared" si="354"/>
        <v>234207.07163999978</v>
      </c>
    </row>
    <row r="4548" spans="1:21" x14ac:dyDescent="0.3">
      <c r="A4548" s="3" t="s">
        <v>4554</v>
      </c>
      <c r="B4548" s="3" t="s">
        <v>9</v>
      </c>
      <c r="C4548" s="8">
        <v>35589.180999999997</v>
      </c>
      <c r="D4548" s="8">
        <v>979.56</v>
      </c>
      <c r="E4548" s="8">
        <v>240.16399999999999</v>
      </c>
      <c r="F4548" s="9">
        <v>175.47993787521801</v>
      </c>
      <c r="G4548" s="9">
        <v>64.684062124781505</v>
      </c>
      <c r="H4548" s="9">
        <v>63361.919894951003</v>
      </c>
      <c r="L4548" s="9">
        <f t="shared" si="356"/>
        <v>175.17479440094544</v>
      </c>
      <c r="M4548" s="9">
        <f t="shared" si="355"/>
        <v>64.989205599054543</v>
      </c>
      <c r="N4548" s="9">
        <f t="shared" si="357"/>
        <v>63660.826236609864</v>
      </c>
      <c r="O4548" s="9">
        <f t="shared" ref="O4548:O4611" si="358">($O$1-L4548)*D4548</f>
        <v>17373.044080825563</v>
      </c>
      <c r="U4548" s="15">
        <f t="shared" ref="U4548:U4611" si="359">D4548*E4548</f>
        <v>235255.04783999998</v>
      </c>
    </row>
    <row r="4549" spans="1:21" x14ac:dyDescent="0.3">
      <c r="A4549" s="3" t="s">
        <v>4555</v>
      </c>
      <c r="B4549" s="3" t="s">
        <v>9</v>
      </c>
      <c r="C4549" s="8">
        <v>36277.397999989997</v>
      </c>
      <c r="D4549" s="8">
        <v>987.31999999999903</v>
      </c>
      <c r="E4549" s="8">
        <v>240.38900000000001</v>
      </c>
      <c r="F4549" s="9">
        <v>178.87333645898701</v>
      </c>
      <c r="G4549" s="9">
        <v>61.515663541012003</v>
      </c>
      <c r="H4549" s="9">
        <v>60735.644927312002</v>
      </c>
      <c r="L4549" s="9">
        <f t="shared" si="356"/>
        <v>178.56229217664543</v>
      </c>
      <c r="M4549" s="9">
        <f t="shared" ref="M4549:M4612" si="360">E4549-L4549</f>
        <v>61.826707823354582</v>
      </c>
      <c r="N4549" s="9">
        <f t="shared" si="357"/>
        <v>61042.745168154383</v>
      </c>
      <c r="O4549" s="9">
        <f t="shared" si="358"/>
        <v>14166.127714023003</v>
      </c>
      <c r="U4549" s="15">
        <f t="shared" si="359"/>
        <v>237340.86747999978</v>
      </c>
    </row>
    <row r="4550" spans="1:21" x14ac:dyDescent="0.3">
      <c r="A4550" s="3" t="s">
        <v>4556</v>
      </c>
      <c r="B4550" s="3" t="s">
        <v>9</v>
      </c>
      <c r="C4550" s="8">
        <v>36428.187999989997</v>
      </c>
      <c r="D4550" s="8">
        <v>988.79</v>
      </c>
      <c r="E4550" s="8">
        <v>239.249</v>
      </c>
      <c r="F4550" s="9">
        <v>179.61683825050699</v>
      </c>
      <c r="G4550" s="9">
        <v>59.632161749492703</v>
      </c>
      <c r="H4550" s="9">
        <v>58963.685216280901</v>
      </c>
      <c r="L4550" s="9">
        <f t="shared" si="356"/>
        <v>179.30450108692406</v>
      </c>
      <c r="M4550" s="9">
        <f t="shared" si="360"/>
        <v>59.944498913075932</v>
      </c>
      <c r="N4550" s="9">
        <f t="shared" si="357"/>
        <v>59272.521080260347</v>
      </c>
      <c r="O4550" s="9">
        <f t="shared" si="358"/>
        <v>13453.330615488441</v>
      </c>
      <c r="U4550" s="15">
        <f t="shared" si="359"/>
        <v>236567.01870999997</v>
      </c>
    </row>
    <row r="4551" spans="1:21" x14ac:dyDescent="0.3">
      <c r="A4551" s="3" t="s">
        <v>4557</v>
      </c>
      <c r="B4551" s="3" t="s">
        <v>9</v>
      </c>
      <c r="C4551" s="8">
        <v>36600.968000000001</v>
      </c>
      <c r="D4551" s="8">
        <v>985.56</v>
      </c>
      <c r="E4551" s="8">
        <v>295.267</v>
      </c>
      <c r="F4551" s="9">
        <v>180.46876635944099</v>
      </c>
      <c r="G4551" s="9">
        <v>114.798233640558</v>
      </c>
      <c r="H4551" s="9">
        <v>113140.547146789</v>
      </c>
      <c r="L4551" s="9">
        <f t="shared" si="356"/>
        <v>180.15494777122251</v>
      </c>
      <c r="M4551" s="9">
        <f t="shared" si="360"/>
        <v>115.11205222877749</v>
      </c>
      <c r="N4551" s="9">
        <f t="shared" si="357"/>
        <v>113449.83419459393</v>
      </c>
      <c r="O4551" s="9">
        <f t="shared" si="358"/>
        <v>12571.217478644339</v>
      </c>
      <c r="U4551" s="15">
        <f t="shared" si="359"/>
        <v>291003.34451999998</v>
      </c>
    </row>
    <row r="4552" spans="1:21" x14ac:dyDescent="0.3">
      <c r="A4552" s="3" t="s">
        <v>4558</v>
      </c>
      <c r="B4552" s="3" t="s">
        <v>9</v>
      </c>
      <c r="C4552" s="8">
        <v>37081.836999990002</v>
      </c>
      <c r="D4552" s="8">
        <v>990.25</v>
      </c>
      <c r="E4552" s="8">
        <v>302.28899999999999</v>
      </c>
      <c r="F4552" s="9">
        <v>182.83979204402601</v>
      </c>
      <c r="G4552" s="9">
        <v>119.44920795597299</v>
      </c>
      <c r="H4552" s="9">
        <v>118284.57817840199</v>
      </c>
      <c r="L4552" s="9">
        <f t="shared" si="356"/>
        <v>182.5218504601896</v>
      </c>
      <c r="M4552" s="9">
        <f t="shared" si="360"/>
        <v>119.76714953981039</v>
      </c>
      <c r="N4552" s="9">
        <f t="shared" si="357"/>
        <v>118599.41983179723</v>
      </c>
      <c r="O4552" s="9">
        <f t="shared" si="358"/>
        <v>10287.214942851784</v>
      </c>
      <c r="U4552" s="15">
        <f t="shared" si="359"/>
        <v>299341.68225000001</v>
      </c>
    </row>
    <row r="4553" spans="1:21" x14ac:dyDescent="0.3">
      <c r="A4553" s="3" t="s">
        <v>4559</v>
      </c>
      <c r="B4553" s="3" t="s">
        <v>9</v>
      </c>
      <c r="C4553" s="8">
        <v>37648.04099999</v>
      </c>
      <c r="D4553" s="8">
        <v>996.22</v>
      </c>
      <c r="E4553" s="8">
        <v>300.30799999999999</v>
      </c>
      <c r="F4553" s="9">
        <v>185.63157988383901</v>
      </c>
      <c r="G4553" s="9">
        <v>114.67642011616</v>
      </c>
      <c r="H4553" s="9">
        <v>114242.943248121</v>
      </c>
      <c r="L4553" s="9">
        <f t="shared" si="356"/>
        <v>185.30878363769074</v>
      </c>
      <c r="M4553" s="9">
        <f t="shared" si="360"/>
        <v>114.99921636230926</v>
      </c>
      <c r="N4553" s="9">
        <f t="shared" si="357"/>
        <v>114564.51932445973</v>
      </c>
      <c r="O4553" s="9">
        <f t="shared" si="358"/>
        <v>7572.8357347498095</v>
      </c>
      <c r="U4553" s="15">
        <f t="shared" si="359"/>
        <v>299172.83575999999</v>
      </c>
    </row>
    <row r="4554" spans="1:21" x14ac:dyDescent="0.3">
      <c r="A4554" s="3" t="s">
        <v>4560</v>
      </c>
      <c r="B4554" s="3" t="s">
        <v>9</v>
      </c>
      <c r="C4554" s="8">
        <v>38417.366999999998</v>
      </c>
      <c r="D4554" s="8">
        <v>996.15</v>
      </c>
      <c r="E4554" s="8">
        <v>299.92200000000003</v>
      </c>
      <c r="F4554" s="9">
        <v>189.42490344156701</v>
      </c>
      <c r="G4554" s="9">
        <v>110.49709655843201</v>
      </c>
      <c r="H4554" s="9">
        <v>110071.68273668201</v>
      </c>
      <c r="L4554" s="9">
        <f t="shared" si="356"/>
        <v>189.0955109545979</v>
      </c>
      <c r="M4554" s="9">
        <f t="shared" si="360"/>
        <v>110.82648904540213</v>
      </c>
      <c r="N4554" s="9">
        <f t="shared" si="357"/>
        <v>110399.80706257733</v>
      </c>
      <c r="O4554" s="9">
        <f t="shared" si="358"/>
        <v>3800.1552081359741</v>
      </c>
      <c r="U4554" s="15">
        <f t="shared" si="359"/>
        <v>298767.3003</v>
      </c>
    </row>
    <row r="4555" spans="1:21" x14ac:dyDescent="0.3">
      <c r="A4555" s="3" t="s">
        <v>4561</v>
      </c>
      <c r="B4555" s="3" t="s">
        <v>9</v>
      </c>
      <c r="C4555" s="8">
        <v>39318.032999999901</v>
      </c>
      <c r="D4555" s="8">
        <v>1005.5</v>
      </c>
      <c r="E4555" s="8">
        <v>297.42399999999998</v>
      </c>
      <c r="F4555" s="9">
        <v>193.86582647731501</v>
      </c>
      <c r="G4555" s="9">
        <v>103.558173522684</v>
      </c>
      <c r="H4555" s="9">
        <v>104127.743477058</v>
      </c>
      <c r="L4555" s="9">
        <f t="shared" si="356"/>
        <v>193.52871163358807</v>
      </c>
      <c r="M4555" s="9">
        <f t="shared" si="360"/>
        <v>103.8952883664119</v>
      </c>
      <c r="N4555" s="9">
        <f t="shared" si="357"/>
        <v>104466.71245242716</v>
      </c>
      <c r="O4555" s="9">
        <f t="shared" si="358"/>
        <v>-621.75929860503913</v>
      </c>
      <c r="U4555" s="15">
        <f t="shared" si="359"/>
        <v>299059.83199999999</v>
      </c>
    </row>
    <row r="4556" spans="1:21" x14ac:dyDescent="0.3">
      <c r="A4556" s="3" t="s">
        <v>4562</v>
      </c>
      <c r="B4556" s="3" t="s">
        <v>9</v>
      </c>
      <c r="C4556" s="8">
        <v>40979.875999999997</v>
      </c>
      <c r="D4556" s="8">
        <v>1012.81</v>
      </c>
      <c r="E4556" s="8">
        <v>297.20499999999998</v>
      </c>
      <c r="F4556" s="9">
        <v>202.05989271329801</v>
      </c>
      <c r="G4556" s="9">
        <v>95.145107286701602</v>
      </c>
      <c r="H4556" s="9">
        <v>96363.916111044193</v>
      </c>
      <c r="L4556" s="9">
        <f t="shared" si="356"/>
        <v>201.70852914193893</v>
      </c>
      <c r="M4556" s="9">
        <f t="shared" si="360"/>
        <v>95.496470858061059</v>
      </c>
      <c r="N4556" s="9">
        <f t="shared" si="357"/>
        <v>96719.780649752822</v>
      </c>
      <c r="O4556" s="9">
        <f t="shared" si="358"/>
        <v>-8910.8804686140975</v>
      </c>
      <c r="U4556" s="15">
        <f t="shared" si="359"/>
        <v>301012.19604999997</v>
      </c>
    </row>
    <row r="4557" spans="1:21" x14ac:dyDescent="0.3">
      <c r="A4557" s="3" t="s">
        <v>4563</v>
      </c>
      <c r="B4557" s="3" t="s">
        <v>9</v>
      </c>
      <c r="C4557" s="8">
        <v>44284.608999999997</v>
      </c>
      <c r="D4557" s="8">
        <v>1049.6599999999901</v>
      </c>
      <c r="E4557" s="8">
        <v>294.29300000000001</v>
      </c>
      <c r="F4557" s="9">
        <v>218.35457343478399</v>
      </c>
      <c r="G4557" s="9">
        <v>75.938426565215394</v>
      </c>
      <c r="H4557" s="9">
        <v>79709.528828444003</v>
      </c>
      <c r="L4557" s="9">
        <f t="shared" si="356"/>
        <v>217.97487491216106</v>
      </c>
      <c r="M4557" s="9">
        <f t="shared" si="360"/>
        <v>76.318125087838951</v>
      </c>
      <c r="N4557" s="9">
        <f t="shared" si="357"/>
        <v>80108.083179700276</v>
      </c>
      <c r="O4557" s="9">
        <f t="shared" si="358"/>
        <v>-26309.22574934745</v>
      </c>
      <c r="U4557" s="15">
        <f t="shared" si="359"/>
        <v>308907.5903799971</v>
      </c>
    </row>
    <row r="4558" spans="1:21" x14ac:dyDescent="0.3">
      <c r="A4558" s="3" t="s">
        <v>4564</v>
      </c>
      <c r="B4558" s="3" t="s">
        <v>9</v>
      </c>
      <c r="C4558" s="8">
        <v>42844.616999999998</v>
      </c>
      <c r="D4558" s="8">
        <v>1032.1199999999999</v>
      </c>
      <c r="E4558" s="8">
        <v>295.60500000000002</v>
      </c>
      <c r="F4558" s="9">
        <v>211.254390188061</v>
      </c>
      <c r="G4558" s="9">
        <v>84.350609811938895</v>
      </c>
      <c r="H4558" s="9">
        <v>87059.951399098398</v>
      </c>
      <c r="L4558" s="9">
        <f t="shared" si="356"/>
        <v>210.88703823114818</v>
      </c>
      <c r="M4558" s="9">
        <f t="shared" si="360"/>
        <v>84.717961768851836</v>
      </c>
      <c r="N4558" s="9">
        <f t="shared" si="357"/>
        <v>87439.102700867341</v>
      </c>
      <c r="O4558" s="9">
        <f t="shared" si="358"/>
        <v>-18554.096045164868</v>
      </c>
      <c r="U4558" s="15">
        <f t="shared" si="359"/>
        <v>305099.83259999997</v>
      </c>
    </row>
    <row r="4559" spans="1:21" x14ac:dyDescent="0.3">
      <c r="A4559" s="3" t="s">
        <v>4565</v>
      </c>
      <c r="B4559" s="3" t="s">
        <v>9</v>
      </c>
      <c r="C4559" s="8">
        <v>41249.698999999899</v>
      </c>
      <c r="D4559" s="8">
        <v>1011.69</v>
      </c>
      <c r="E4559" s="8">
        <v>297.39100000000002</v>
      </c>
      <c r="F4559" s="9">
        <v>203.39031173241801</v>
      </c>
      <c r="G4559" s="9">
        <v>94.000688267581594</v>
      </c>
      <c r="H4559" s="9">
        <v>95099.556313429697</v>
      </c>
      <c r="L4559" s="9">
        <f t="shared" si="356"/>
        <v>203.03663468473377</v>
      </c>
      <c r="M4559" s="9">
        <f t="shared" si="360"/>
        <v>94.35436531526625</v>
      </c>
      <c r="N4559" s="9">
        <f t="shared" si="357"/>
        <v>95457.367845801724</v>
      </c>
      <c r="O4559" s="9">
        <f t="shared" si="358"/>
        <v>-10244.657608267724</v>
      </c>
      <c r="U4559" s="15">
        <f t="shared" si="359"/>
        <v>300867.50079000002</v>
      </c>
    </row>
    <row r="4560" spans="1:21" x14ac:dyDescent="0.3">
      <c r="A4560" s="3" t="s">
        <v>4566</v>
      </c>
      <c r="B4560" s="3" t="s">
        <v>9</v>
      </c>
      <c r="C4560" s="8">
        <v>40119.811999990001</v>
      </c>
      <c r="D4560" s="8">
        <v>1001.61</v>
      </c>
      <c r="E4560" s="8">
        <v>296.11200000000002</v>
      </c>
      <c r="F4560" s="9">
        <v>197.81916637316499</v>
      </c>
      <c r="G4560" s="9">
        <v>98.292833626834707</v>
      </c>
      <c r="H4560" s="9">
        <v>98451.085088973894</v>
      </c>
      <c r="L4560" s="9">
        <f t="shared" si="356"/>
        <v>197.47517703492062</v>
      </c>
      <c r="M4560" s="9">
        <f t="shared" si="360"/>
        <v>98.636822965079404</v>
      </c>
      <c r="N4560" s="9">
        <f t="shared" si="357"/>
        <v>98795.628250053182</v>
      </c>
      <c r="O4560" s="9">
        <f t="shared" si="358"/>
        <v>-4572.1730953385804</v>
      </c>
      <c r="U4560" s="15">
        <f t="shared" si="359"/>
        <v>296588.74032000004</v>
      </c>
    </row>
    <row r="4561" spans="1:21" x14ac:dyDescent="0.3">
      <c r="A4561" s="3" t="s">
        <v>4567</v>
      </c>
      <c r="B4561" s="3" t="s">
        <v>9</v>
      </c>
      <c r="C4561" s="8">
        <v>38300.654999999999</v>
      </c>
      <c r="D4561" s="8">
        <v>995.48</v>
      </c>
      <c r="E4561" s="8">
        <v>297.38400000000001</v>
      </c>
      <c r="F4561" s="9">
        <v>188.84943039234801</v>
      </c>
      <c r="G4561" s="9">
        <v>108.53456960765099</v>
      </c>
      <c r="H4561" s="9">
        <v>108043.993353025</v>
      </c>
      <c r="L4561" s="9">
        <f t="shared" si="356"/>
        <v>188.5210386000887</v>
      </c>
      <c r="M4561" s="9">
        <f t="shared" si="360"/>
        <v>108.86296139991131</v>
      </c>
      <c r="N4561" s="9">
        <f t="shared" si="357"/>
        <v>108370.90081438371</v>
      </c>
      <c r="O4561" s="9">
        <f t="shared" si="358"/>
        <v>4369.4750032274942</v>
      </c>
      <c r="U4561" s="15">
        <f t="shared" si="359"/>
        <v>296039.82432000001</v>
      </c>
    </row>
    <row r="4562" spans="1:21" x14ac:dyDescent="0.3">
      <c r="A4562" s="3" t="s">
        <v>4568</v>
      </c>
      <c r="B4562" s="3" t="s">
        <v>9</v>
      </c>
      <c r="C4562" s="8">
        <v>35996.245999999999</v>
      </c>
      <c r="D4562" s="8">
        <v>977.8</v>
      </c>
      <c r="E4562" s="8">
        <v>294.61700000000002</v>
      </c>
      <c r="F4562" s="9">
        <v>177.48705742402601</v>
      </c>
      <c r="G4562" s="9">
        <v>117.129942575973</v>
      </c>
      <c r="H4562" s="9">
        <v>114529.657850786</v>
      </c>
      <c r="L4562" s="9">
        <f t="shared" si="356"/>
        <v>177.17842375343943</v>
      </c>
      <c r="M4562" s="9">
        <f t="shared" si="360"/>
        <v>117.43857624656059</v>
      </c>
      <c r="N4562" s="9">
        <f t="shared" si="357"/>
        <v>114831.43985388694</v>
      </c>
      <c r="O4562" s="9">
        <f t="shared" si="358"/>
        <v>15382.680716284422</v>
      </c>
      <c r="U4562" s="15">
        <f t="shared" si="359"/>
        <v>288076.50260000001</v>
      </c>
    </row>
    <row r="4563" spans="1:21" x14ac:dyDescent="0.3">
      <c r="A4563" s="3" t="s">
        <v>4569</v>
      </c>
      <c r="B4563" s="3" t="s">
        <v>9</v>
      </c>
      <c r="C4563" s="8">
        <v>33540.756999999998</v>
      </c>
      <c r="D4563" s="8">
        <v>1020.45999999999</v>
      </c>
      <c r="E4563" s="8">
        <v>294.84800000000001</v>
      </c>
      <c r="F4563" s="9">
        <v>165.379752758227</v>
      </c>
      <c r="G4563" s="9">
        <v>129.46824724177199</v>
      </c>
      <c r="H4563" s="9">
        <v>132117.16758033901</v>
      </c>
      <c r="L4563" s="9">
        <f t="shared" si="356"/>
        <v>165.09217257702761</v>
      </c>
      <c r="M4563" s="9">
        <f t="shared" si="360"/>
        <v>129.7558274229724</v>
      </c>
      <c r="N4563" s="9">
        <f t="shared" si="357"/>
        <v>132410.63165204512</v>
      </c>
      <c r="O4563" s="9">
        <f t="shared" si="358"/>
        <v>28387.340706468454</v>
      </c>
      <c r="U4563" s="15">
        <f t="shared" si="359"/>
        <v>300880.59007999708</v>
      </c>
    </row>
    <row r="4564" spans="1:21" x14ac:dyDescent="0.3">
      <c r="A4564" s="3" t="s">
        <v>4570</v>
      </c>
      <c r="B4564" s="3" t="s">
        <v>9</v>
      </c>
      <c r="C4564" s="8">
        <v>31644.752</v>
      </c>
      <c r="D4564" s="8">
        <v>986.38</v>
      </c>
      <c r="E4564" s="8">
        <v>296.36599999999999</v>
      </c>
      <c r="F4564" s="9">
        <v>156.03110155967599</v>
      </c>
      <c r="G4564" s="9">
        <v>140.334898440323</v>
      </c>
      <c r="H4564" s="9">
        <v>138423.537123566</v>
      </c>
      <c r="L4564" s="9">
        <f t="shared" si="356"/>
        <v>155.75977782317912</v>
      </c>
      <c r="M4564" s="9">
        <f t="shared" si="360"/>
        <v>140.60622217682086</v>
      </c>
      <c r="N4564" s="9">
        <f t="shared" si="357"/>
        <v>138691.16543077255</v>
      </c>
      <c r="O4564" s="9">
        <f t="shared" si="358"/>
        <v>36644.584644533723</v>
      </c>
      <c r="U4564" s="15">
        <f t="shared" si="359"/>
        <v>292329.49507999996</v>
      </c>
    </row>
    <row r="4565" spans="1:21" x14ac:dyDescent="0.3">
      <c r="A4565" s="3" t="s">
        <v>4571</v>
      </c>
      <c r="B4565" s="3" t="s">
        <v>9</v>
      </c>
      <c r="C4565" s="8">
        <v>30575.38</v>
      </c>
      <c r="D4565" s="8">
        <v>978.61</v>
      </c>
      <c r="E4565" s="8">
        <v>231.167</v>
      </c>
      <c r="F4565" s="9">
        <v>150.75833812841</v>
      </c>
      <c r="G4565" s="9">
        <v>80.408661871589601</v>
      </c>
      <c r="H4565" s="9">
        <v>78688.720594156301</v>
      </c>
      <c r="L4565" s="9">
        <f t="shared" si="356"/>
        <v>150.49618324262028</v>
      </c>
      <c r="M4565" s="9">
        <f t="shared" si="360"/>
        <v>80.670816757379725</v>
      </c>
      <c r="N4565" s="9">
        <f t="shared" si="357"/>
        <v>78945.267986939376</v>
      </c>
      <c r="O4565" s="9">
        <f t="shared" si="358"/>
        <v>41506.930965514555</v>
      </c>
      <c r="U4565" s="15">
        <f t="shared" si="359"/>
        <v>226222.33787000002</v>
      </c>
    </row>
    <row r="4566" spans="1:21" x14ac:dyDescent="0.3">
      <c r="A4566" s="3" t="s">
        <v>4572</v>
      </c>
      <c r="B4566" s="3" t="s">
        <v>9</v>
      </c>
      <c r="C4566" s="8">
        <v>29940.3299999999</v>
      </c>
      <c r="D4566" s="8">
        <v>978.59</v>
      </c>
      <c r="E4566" s="8">
        <v>159.541</v>
      </c>
      <c r="F4566" s="9">
        <v>147.62709061395699</v>
      </c>
      <c r="G4566" s="9">
        <v>11.913909386042301</v>
      </c>
      <c r="H4566" s="9">
        <v>11658.832586087099</v>
      </c>
      <c r="L4566" s="9">
        <f t="shared" si="356"/>
        <v>147.37038067963525</v>
      </c>
      <c r="M4566" s="9">
        <f t="shared" si="360"/>
        <v>12.17061932036475</v>
      </c>
      <c r="N4566" s="9">
        <f t="shared" si="357"/>
        <v>11910.046360715742</v>
      </c>
      <c r="O4566" s="9">
        <f t="shared" si="358"/>
        <v>44564.961812224814</v>
      </c>
      <c r="U4566" s="15">
        <f t="shared" si="359"/>
        <v>156125.22719000001</v>
      </c>
    </row>
    <row r="4567" spans="1:21" x14ac:dyDescent="0.3">
      <c r="A4567" s="3" t="s">
        <v>4573</v>
      </c>
      <c r="B4567" s="3" t="s">
        <v>9</v>
      </c>
      <c r="C4567" s="8">
        <v>29783.318999999901</v>
      </c>
      <c r="D4567" s="8">
        <v>978.6</v>
      </c>
      <c r="E4567" s="8">
        <v>159.833</v>
      </c>
      <c r="F4567" s="9">
        <v>146.852914874265</v>
      </c>
      <c r="G4567" s="9">
        <v>12.980085125734799</v>
      </c>
      <c r="H4567" s="9">
        <v>12702.3113040441</v>
      </c>
      <c r="L4567" s="9">
        <f t="shared" si="356"/>
        <v>146.59755116035842</v>
      </c>
      <c r="M4567" s="9">
        <f t="shared" si="360"/>
        <v>13.235448839641577</v>
      </c>
      <c r="N4567" s="9">
        <f t="shared" si="357"/>
        <v>12952.210234473248</v>
      </c>
      <c r="O4567" s="9">
        <f t="shared" si="358"/>
        <v>45321.708179515379</v>
      </c>
      <c r="U4567" s="15">
        <f t="shared" si="359"/>
        <v>156412.57380000001</v>
      </c>
    </row>
    <row r="4568" spans="1:21" x14ac:dyDescent="0.3">
      <c r="A4568" s="3" t="s">
        <v>4574</v>
      </c>
      <c r="B4568" s="3" t="s">
        <v>9</v>
      </c>
      <c r="C4568" s="8">
        <v>30159.044999999998</v>
      </c>
      <c r="D4568" s="8">
        <v>978.6</v>
      </c>
      <c r="E4568" s="8">
        <v>160.80199999999999</v>
      </c>
      <c r="F4568" s="9">
        <v>148.70551089601901</v>
      </c>
      <c r="G4568" s="9">
        <v>12.0964891039802</v>
      </c>
      <c r="H4568" s="9">
        <v>11837.624237155</v>
      </c>
      <c r="L4568" s="9">
        <f t="shared" si="356"/>
        <v>148.44692568800227</v>
      </c>
      <c r="M4568" s="9">
        <f t="shared" si="360"/>
        <v>12.355074311997726</v>
      </c>
      <c r="N4568" s="9">
        <f t="shared" si="357"/>
        <v>12090.675721720974</v>
      </c>
      <c r="O4568" s="9">
        <f t="shared" si="358"/>
        <v>43511.910266763109</v>
      </c>
      <c r="U4568" s="15">
        <f t="shared" si="359"/>
        <v>157360.83720000001</v>
      </c>
    </row>
    <row r="4569" spans="1:21" x14ac:dyDescent="0.3">
      <c r="A4569" s="3" t="s">
        <v>4575</v>
      </c>
      <c r="B4569" s="3" t="s">
        <v>9</v>
      </c>
      <c r="C4569" s="8">
        <v>30725.838999999902</v>
      </c>
      <c r="D4569" s="8">
        <v>978.8</v>
      </c>
      <c r="E4569" s="8">
        <v>159.22399999999999</v>
      </c>
      <c r="F4569" s="9">
        <v>151.50020785485199</v>
      </c>
      <c r="G4569" s="9">
        <v>7.72379214514757</v>
      </c>
      <c r="H4569" s="9">
        <v>7560.0477516704404</v>
      </c>
      <c r="L4569" s="9">
        <f t="shared" si="356"/>
        <v>151.23676292583229</v>
      </c>
      <c r="M4569" s="9">
        <f t="shared" si="360"/>
        <v>7.9872370741676946</v>
      </c>
      <c r="N4569" s="9">
        <f t="shared" si="357"/>
        <v>7817.9076481953389</v>
      </c>
      <c r="O4569" s="9">
        <f t="shared" si="358"/>
        <v>40790.110263898634</v>
      </c>
      <c r="U4569" s="15">
        <f t="shared" si="359"/>
        <v>155848.45119999998</v>
      </c>
    </row>
    <row r="4570" spans="1:21" x14ac:dyDescent="0.3">
      <c r="A4570" s="3" t="s">
        <v>4576</v>
      </c>
      <c r="B4570" s="3" t="s">
        <v>9</v>
      </c>
      <c r="C4570" s="8">
        <v>31145.803</v>
      </c>
      <c r="D4570" s="8">
        <v>978.6</v>
      </c>
      <c r="E4570" s="8">
        <v>160.09</v>
      </c>
      <c r="F4570" s="9">
        <v>153.57092863456899</v>
      </c>
      <c r="G4570" s="9">
        <v>6.5190713654300501</v>
      </c>
      <c r="H4570" s="9">
        <v>6379.5632382098402</v>
      </c>
      <c r="L4570" s="9">
        <f t="shared" si="356"/>
        <v>153.30388291254442</v>
      </c>
      <c r="M4570" s="9">
        <f t="shared" si="360"/>
        <v>6.7861170874555796</v>
      </c>
      <c r="N4570" s="9">
        <f t="shared" si="357"/>
        <v>6640.8941817840305</v>
      </c>
      <c r="O4570" s="9">
        <f t="shared" si="358"/>
        <v>38758.891926826152</v>
      </c>
      <c r="U4570" s="15">
        <f t="shared" si="359"/>
        <v>156664.07399999999</v>
      </c>
    </row>
    <row r="4571" spans="1:21" x14ac:dyDescent="0.3">
      <c r="A4571" s="3" t="s">
        <v>4577</v>
      </c>
      <c r="B4571" s="3" t="s">
        <v>9</v>
      </c>
      <c r="C4571" s="8">
        <v>32585.682000000001</v>
      </c>
      <c r="D4571" s="8">
        <v>978.78</v>
      </c>
      <c r="E4571" s="8">
        <v>160.679</v>
      </c>
      <c r="F4571" s="9">
        <v>160.67055471104001</v>
      </c>
      <c r="G4571" s="9">
        <v>8.4452889594501795E-3</v>
      </c>
      <c r="H4571" s="9">
        <v>8.2660799277306491</v>
      </c>
      <c r="L4571" s="9">
        <f t="shared" si="356"/>
        <v>160.39116339217219</v>
      </c>
      <c r="M4571" s="9">
        <f t="shared" si="360"/>
        <v>0.2878366078278134</v>
      </c>
      <c r="N4571" s="9">
        <f t="shared" si="357"/>
        <v>281.72871500970717</v>
      </c>
      <c r="O4571" s="9">
        <f t="shared" si="358"/>
        <v>31829.132703646872</v>
      </c>
      <c r="U4571" s="15">
        <f t="shared" si="359"/>
        <v>157269.39162000001</v>
      </c>
    </row>
    <row r="4572" spans="1:21" x14ac:dyDescent="0.3">
      <c r="A4572" s="3" t="s">
        <v>4578</v>
      </c>
      <c r="B4572" s="3" t="s">
        <v>9</v>
      </c>
      <c r="C4572" s="8">
        <v>33519.618999999999</v>
      </c>
      <c r="D4572" s="8">
        <v>997.04</v>
      </c>
      <c r="E4572" s="8">
        <v>160.24100000000001</v>
      </c>
      <c r="F4572" s="9">
        <v>165.27552740595499</v>
      </c>
      <c r="G4572" s="9">
        <v>-5.0345274059549698</v>
      </c>
      <c r="H4572" s="9">
        <v>-5019.6252048333399</v>
      </c>
      <c r="L4572" s="9">
        <f t="shared" si="356"/>
        <v>164.98812846305808</v>
      </c>
      <c r="M4572" s="9">
        <f t="shared" si="360"/>
        <v>-4.7471284630580612</v>
      </c>
      <c r="N4572" s="9">
        <f t="shared" si="357"/>
        <v>-4733.0769628074095</v>
      </c>
      <c r="O4572" s="9">
        <f t="shared" si="358"/>
        <v>27839.575057193397</v>
      </c>
      <c r="U4572" s="15">
        <f t="shared" si="359"/>
        <v>159766.68664</v>
      </c>
    </row>
    <row r="4573" spans="1:21" x14ac:dyDescent="0.3">
      <c r="A4573" s="3" t="s">
        <v>4579</v>
      </c>
      <c r="B4573" s="3" t="s">
        <v>9</v>
      </c>
      <c r="C4573" s="8">
        <v>34005.70199999</v>
      </c>
      <c r="D4573" s="8">
        <v>1003.44999999999</v>
      </c>
      <c r="E4573" s="8">
        <v>160.46600000000001</v>
      </c>
      <c r="F4573" s="9">
        <v>167.672261813539</v>
      </c>
      <c r="G4573" s="9">
        <v>-7.2062618135392702</v>
      </c>
      <c r="H4573" s="9">
        <v>-7231.1234167959801</v>
      </c>
      <c r="L4573" s="9">
        <f t="shared" si="356"/>
        <v>167.38069516991888</v>
      </c>
      <c r="M4573" s="9">
        <f t="shared" si="360"/>
        <v>-6.9146951699188719</v>
      </c>
      <c r="N4573" s="9">
        <f t="shared" si="357"/>
        <v>-6938.5508682550235</v>
      </c>
      <c r="O4573" s="9">
        <f t="shared" si="358"/>
        <v>25617.735456435552</v>
      </c>
      <c r="U4573" s="15">
        <f t="shared" si="359"/>
        <v>161019.60769999842</v>
      </c>
    </row>
    <row r="4574" spans="1:21" x14ac:dyDescent="0.3">
      <c r="A4574" s="3" t="s">
        <v>4580</v>
      </c>
      <c r="B4574" s="3" t="s">
        <v>9</v>
      </c>
      <c r="C4574" s="8">
        <v>34201.163999999997</v>
      </c>
      <c r="D4574" s="8">
        <v>1006.44999999999</v>
      </c>
      <c r="E4574" s="8">
        <v>159.965</v>
      </c>
      <c r="F4574" s="9">
        <v>168.636028291298</v>
      </c>
      <c r="G4574" s="9">
        <v>-8.6710282912989101</v>
      </c>
      <c r="H4574" s="9">
        <v>-8726.9564237777795</v>
      </c>
      <c r="L4574" s="9">
        <f t="shared" si="356"/>
        <v>168.3427857464047</v>
      </c>
      <c r="M4574" s="9">
        <f t="shared" si="360"/>
        <v>-8.3777857464046974</v>
      </c>
      <c r="N4574" s="9">
        <f t="shared" si="357"/>
        <v>-8431.8224644689235</v>
      </c>
      <c r="O4574" s="9">
        <f t="shared" si="358"/>
        <v>24726.028370139011</v>
      </c>
      <c r="U4574" s="15">
        <f t="shared" si="359"/>
        <v>160996.77424999842</v>
      </c>
    </row>
    <row r="4575" spans="1:21" x14ac:dyDescent="0.3">
      <c r="A4575" s="3" t="s">
        <v>4581</v>
      </c>
      <c r="B4575" s="3" t="s">
        <v>9</v>
      </c>
      <c r="C4575" s="8">
        <v>34369.476999999999</v>
      </c>
      <c r="D4575" s="8">
        <v>1014.21</v>
      </c>
      <c r="E4575" s="8">
        <v>157.702</v>
      </c>
      <c r="F4575" s="9">
        <v>169.465930917706</v>
      </c>
      <c r="G4575" s="9">
        <v>-11.7639309177064</v>
      </c>
      <c r="H4575" s="9">
        <v>-11931.096376047</v>
      </c>
      <c r="L4575" s="9">
        <f t="shared" si="356"/>
        <v>169.17124524846537</v>
      </c>
      <c r="M4575" s="9">
        <f t="shared" si="360"/>
        <v>-11.46924524846537</v>
      </c>
      <c r="N4575" s="9">
        <f t="shared" si="357"/>
        <v>-11632.223223446063</v>
      </c>
      <c r="O4575" s="9">
        <f t="shared" si="358"/>
        <v>24076.440782815105</v>
      </c>
      <c r="U4575" s="15">
        <f t="shared" si="359"/>
        <v>159942.94542</v>
      </c>
    </row>
    <row r="4576" spans="1:21" x14ac:dyDescent="0.3">
      <c r="A4576" s="3" t="s">
        <v>4582</v>
      </c>
      <c r="B4576" s="3" t="s">
        <v>9</v>
      </c>
      <c r="C4576" s="8">
        <v>34507.194999999898</v>
      </c>
      <c r="D4576" s="8">
        <v>1016.33999999999</v>
      </c>
      <c r="E4576" s="8">
        <v>160.41999999999999</v>
      </c>
      <c r="F4576" s="9">
        <v>170.144978465451</v>
      </c>
      <c r="G4576" s="9">
        <v>-9.7249784654513007</v>
      </c>
      <c r="H4576" s="9">
        <v>-9883.8846135767708</v>
      </c>
      <c r="L4576" s="9">
        <f t="shared" si="356"/>
        <v>169.84911199497159</v>
      </c>
      <c r="M4576" s="9">
        <f t="shared" si="360"/>
        <v>-9.4291119949716062</v>
      </c>
      <c r="N4576" s="9">
        <f t="shared" si="357"/>
        <v>-9583.1836849693482</v>
      </c>
      <c r="O4576" s="9">
        <f t="shared" si="358"/>
        <v>23438.061993832831</v>
      </c>
      <c r="U4576" s="15">
        <f t="shared" si="359"/>
        <v>163041.2627999984</v>
      </c>
    </row>
    <row r="4577" spans="1:21" x14ac:dyDescent="0.3">
      <c r="A4577" s="3" t="s">
        <v>4583</v>
      </c>
      <c r="B4577" s="3" t="s">
        <v>9</v>
      </c>
      <c r="C4577" s="8">
        <v>34764.549999989998</v>
      </c>
      <c r="D4577" s="8">
        <v>1015.94999999999</v>
      </c>
      <c r="E4577" s="8">
        <v>160.05199999999999</v>
      </c>
      <c r="F4577" s="9">
        <v>171.41392138971</v>
      </c>
      <c r="G4577" s="9">
        <v>-11.3619213897103</v>
      </c>
      <c r="H4577" s="9">
        <v>-11543.144035876199</v>
      </c>
      <c r="L4577" s="9">
        <f t="shared" si="356"/>
        <v>171.11584834418181</v>
      </c>
      <c r="M4577" s="9">
        <f t="shared" si="360"/>
        <v>-11.063848344181821</v>
      </c>
      <c r="N4577" s="9">
        <f t="shared" si="357"/>
        <v>-11240.31672527141</v>
      </c>
      <c r="O4577" s="9">
        <f t="shared" si="358"/>
        <v>22142.127315741502</v>
      </c>
      <c r="U4577" s="15">
        <f t="shared" si="359"/>
        <v>162604.82939999839</v>
      </c>
    </row>
    <row r="4578" spans="1:21" x14ac:dyDescent="0.3">
      <c r="A4578" s="3" t="s">
        <v>4584</v>
      </c>
      <c r="B4578" s="3" t="s">
        <v>9</v>
      </c>
      <c r="C4578" s="8">
        <v>35538.226999999897</v>
      </c>
      <c r="D4578" s="8">
        <v>1016.31</v>
      </c>
      <c r="E4578" s="8">
        <v>160.43100000000001</v>
      </c>
      <c r="F4578" s="9">
        <v>175.22869846753099</v>
      </c>
      <c r="G4578" s="9">
        <v>-14.797698467531699</v>
      </c>
      <c r="H4578" s="9">
        <v>-15039.048929537101</v>
      </c>
      <c r="L4578" s="9">
        <f t="shared" si="356"/>
        <v>174.92399187548349</v>
      </c>
      <c r="M4578" s="9">
        <f t="shared" si="360"/>
        <v>-14.492991875483483</v>
      </c>
      <c r="N4578" s="9">
        <f t="shared" si="357"/>
        <v>-14729.372572972617</v>
      </c>
      <c r="O4578" s="9">
        <f t="shared" si="358"/>
        <v>18279.718985230684</v>
      </c>
      <c r="U4578" s="15">
        <f t="shared" si="359"/>
        <v>163047.62961</v>
      </c>
    </row>
    <row r="4579" spans="1:21" x14ac:dyDescent="0.3">
      <c r="A4579" s="3" t="s">
        <v>4585</v>
      </c>
      <c r="B4579" s="3" t="s">
        <v>9</v>
      </c>
      <c r="C4579" s="8">
        <v>36961.473999989998</v>
      </c>
      <c r="D4579" s="8">
        <v>1025.1899999999901</v>
      </c>
      <c r="E4579" s="8">
        <v>160.173</v>
      </c>
      <c r="F4579" s="9">
        <v>182.24631697185501</v>
      </c>
      <c r="G4579" s="9">
        <v>-22.0733169718558</v>
      </c>
      <c r="H4579" s="9">
        <v>-22629.3438263768</v>
      </c>
      <c r="L4579" s="9">
        <f t="shared" si="356"/>
        <v>181.92940738659144</v>
      </c>
      <c r="M4579" s="9">
        <f t="shared" si="360"/>
        <v>-21.756407386591434</v>
      </c>
      <c r="N4579" s="9">
        <f t="shared" si="357"/>
        <v>-22304.451288659457</v>
      </c>
      <c r="O4579" s="9">
        <f t="shared" si="358"/>
        <v>11257.555946898912</v>
      </c>
      <c r="U4579" s="15">
        <f t="shared" si="359"/>
        <v>164207.7578699984</v>
      </c>
    </row>
    <row r="4580" spans="1:21" x14ac:dyDescent="0.3">
      <c r="A4580" s="3" t="s">
        <v>4586</v>
      </c>
      <c r="B4580" s="3" t="s">
        <v>9</v>
      </c>
      <c r="C4580" s="8">
        <v>39970.989999990001</v>
      </c>
      <c r="D4580" s="8">
        <v>1028.46</v>
      </c>
      <c r="E4580" s="8">
        <v>160.273</v>
      </c>
      <c r="F4580" s="9">
        <v>197.08536821932501</v>
      </c>
      <c r="G4580" s="9">
        <v>-36.812368219325499</v>
      </c>
      <c r="H4580" s="9">
        <v>-37860.0482188475</v>
      </c>
      <c r="L4580" s="9">
        <f t="shared" si="356"/>
        <v>196.74265488858808</v>
      </c>
      <c r="M4580" s="9">
        <f t="shared" si="360"/>
        <v>-36.469654888588082</v>
      </c>
      <c r="N4580" s="9">
        <f t="shared" si="357"/>
        <v>-37507.581266717301</v>
      </c>
      <c r="O4580" s="9">
        <f t="shared" si="358"/>
        <v>-3941.3688858486798</v>
      </c>
      <c r="U4580" s="15">
        <f t="shared" si="359"/>
        <v>164834.36958</v>
      </c>
    </row>
    <row r="4581" spans="1:21" x14ac:dyDescent="0.3">
      <c r="A4581" s="3" t="s">
        <v>4587</v>
      </c>
      <c r="B4581" s="3" t="s">
        <v>9</v>
      </c>
      <c r="C4581" s="8">
        <v>44231.125999999997</v>
      </c>
      <c r="D4581" s="8">
        <v>1064.5899999999999</v>
      </c>
      <c r="E4581" s="8">
        <v>169.93100000000001</v>
      </c>
      <c r="F4581" s="9">
        <v>218.09086426099401</v>
      </c>
      <c r="G4581" s="9">
        <v>-48.159864260994297</v>
      </c>
      <c r="H4581" s="9">
        <v>-51270.509893611903</v>
      </c>
      <c r="L4581" s="9">
        <f t="shared" si="356"/>
        <v>217.71162430437252</v>
      </c>
      <c r="M4581" s="9">
        <f t="shared" si="360"/>
        <v>-47.780624304372509</v>
      </c>
      <c r="N4581" s="9">
        <f t="shared" si="357"/>
        <v>-50866.774828191927</v>
      </c>
      <c r="O4581" s="9">
        <f t="shared" si="358"/>
        <v>-26403.18509238528</v>
      </c>
      <c r="U4581" s="15">
        <f t="shared" si="359"/>
        <v>180906.84328999999</v>
      </c>
    </row>
    <row r="4582" spans="1:21" x14ac:dyDescent="0.3">
      <c r="A4582" s="3" t="s">
        <v>4588</v>
      </c>
      <c r="B4582" s="3" t="s">
        <v>9</v>
      </c>
      <c r="C4582" s="8">
        <v>42843.618000000002</v>
      </c>
      <c r="D4582" s="8">
        <v>1053.1499999999901</v>
      </c>
      <c r="E4582" s="8">
        <v>198.51300000000001</v>
      </c>
      <c r="F4582" s="9">
        <v>211.249464408568</v>
      </c>
      <c r="G4582" s="9">
        <v>-12.7364644085681</v>
      </c>
      <c r="H4582" s="9">
        <v>-13413.407491883499</v>
      </c>
      <c r="L4582" s="9">
        <f t="shared" si="356"/>
        <v>210.8821210171329</v>
      </c>
      <c r="M4582" s="9">
        <f t="shared" si="360"/>
        <v>-12.369121017132898</v>
      </c>
      <c r="N4582" s="9">
        <f t="shared" si="357"/>
        <v>-13026.539799193388</v>
      </c>
      <c r="O4582" s="9">
        <f t="shared" si="358"/>
        <v>-18926.967165204867</v>
      </c>
      <c r="U4582" s="15">
        <f t="shared" si="359"/>
        <v>209063.96594999803</v>
      </c>
    </row>
    <row r="4583" spans="1:21" x14ac:dyDescent="0.3">
      <c r="A4583" s="3" t="s">
        <v>4589</v>
      </c>
      <c r="B4583" s="3" t="s">
        <v>9</v>
      </c>
      <c r="C4583" s="8">
        <v>40626.330999990001</v>
      </c>
      <c r="D4583" s="8">
        <v>1040.1799999999901</v>
      </c>
      <c r="E4583" s="8">
        <v>199.99199999999999</v>
      </c>
      <c r="F4583" s="9">
        <v>200.31666477450801</v>
      </c>
      <c r="G4583" s="9">
        <v>-0.32466477450856202</v>
      </c>
      <c r="H4583" s="9">
        <v>-337.70980514831598</v>
      </c>
      <c r="L4583" s="9">
        <f t="shared" si="356"/>
        <v>199.96833251622186</v>
      </c>
      <c r="M4583" s="9">
        <f t="shared" si="360"/>
        <v>2.3667483778126552E-2</v>
      </c>
      <c r="N4583" s="9">
        <f t="shared" si="357"/>
        <v>24.61844327633144</v>
      </c>
      <c r="O4583" s="9">
        <f t="shared" si="358"/>
        <v>-7341.5688151111617</v>
      </c>
      <c r="U4583" s="15">
        <f t="shared" si="359"/>
        <v>208027.67855999799</v>
      </c>
    </row>
    <row r="4584" spans="1:21" x14ac:dyDescent="0.3">
      <c r="A4584" s="3" t="s">
        <v>4590</v>
      </c>
      <c r="B4584" s="3" t="s">
        <v>9</v>
      </c>
      <c r="C4584" s="8">
        <v>38512.879000000001</v>
      </c>
      <c r="D4584" s="8">
        <v>1024.3599999999999</v>
      </c>
      <c r="E4584" s="8">
        <v>172.97800000000001</v>
      </c>
      <c r="F4584" s="9">
        <v>189.895845434482</v>
      </c>
      <c r="G4584" s="9">
        <v>-16.917845434482</v>
      </c>
      <c r="H4584" s="9">
        <v>-17329.964149266001</v>
      </c>
      <c r="L4584" s="9">
        <f t="shared" si="356"/>
        <v>189.56563402269612</v>
      </c>
      <c r="M4584" s="9">
        <f t="shared" si="360"/>
        <v>-16.587634022696108</v>
      </c>
      <c r="N4584" s="9">
        <f t="shared" si="357"/>
        <v>-16991.708787488984</v>
      </c>
      <c r="O4584" s="9">
        <f t="shared" si="358"/>
        <v>3426.1966448258981</v>
      </c>
      <c r="U4584" s="15">
        <f t="shared" si="359"/>
        <v>177191.74408</v>
      </c>
    </row>
    <row r="4585" spans="1:21" x14ac:dyDescent="0.3">
      <c r="A4585" s="3" t="s">
        <v>4591</v>
      </c>
      <c r="B4585" s="3" t="s">
        <v>9</v>
      </c>
      <c r="C4585" s="8">
        <v>36174.18</v>
      </c>
      <c r="D4585" s="8">
        <v>1020.11</v>
      </c>
      <c r="E4585" s="8">
        <v>159.74700000000001</v>
      </c>
      <c r="F4585" s="9">
        <v>178.36439841329701</v>
      </c>
      <c r="G4585" s="9">
        <v>-18.617398413297799</v>
      </c>
      <c r="H4585" s="9">
        <v>-18991.794295389202</v>
      </c>
      <c r="L4585" s="9">
        <f t="shared" si="356"/>
        <v>178.0542391274133</v>
      </c>
      <c r="M4585" s="9">
        <f t="shared" si="360"/>
        <v>-18.307239127413283</v>
      </c>
      <c r="N4585" s="9">
        <f t="shared" si="357"/>
        <v>-18675.397706265565</v>
      </c>
      <c r="O4585" s="9">
        <f t="shared" si="358"/>
        <v>15154.870634499724</v>
      </c>
      <c r="U4585" s="15">
        <f t="shared" si="359"/>
        <v>162959.51217000003</v>
      </c>
    </row>
    <row r="4586" spans="1:21" x14ac:dyDescent="0.3">
      <c r="A4586" s="3" t="s">
        <v>4592</v>
      </c>
      <c r="B4586" s="3" t="s">
        <v>9</v>
      </c>
      <c r="C4586" s="8">
        <v>34618.254999999997</v>
      </c>
      <c r="D4586" s="8">
        <v>999.31</v>
      </c>
      <c r="E4586" s="8">
        <v>158.29599999999999</v>
      </c>
      <c r="F4586" s="9">
        <v>170.69258314060301</v>
      </c>
      <c r="G4586" s="9">
        <v>-12.396583140602999</v>
      </c>
      <c r="H4586" s="9">
        <v>-12388.029498235999</v>
      </c>
      <c r="L4586" s="9">
        <f t="shared" si="356"/>
        <v>170.39576443595323</v>
      </c>
      <c r="M4586" s="9">
        <f t="shared" si="360"/>
        <v>-12.099764435953233</v>
      </c>
      <c r="N4586" s="9">
        <f t="shared" si="357"/>
        <v>-12091.415598492425</v>
      </c>
      <c r="O4586" s="9">
        <f t="shared" si="358"/>
        <v>22499.053803512536</v>
      </c>
      <c r="U4586" s="15">
        <f t="shared" si="359"/>
        <v>158186.77575999999</v>
      </c>
    </row>
    <row r="4587" spans="1:21" x14ac:dyDescent="0.3">
      <c r="A4587" s="3" t="s">
        <v>4593</v>
      </c>
      <c r="B4587" s="3" t="s">
        <v>9</v>
      </c>
      <c r="C4587" s="8">
        <v>31974.93</v>
      </c>
      <c r="D4587" s="8">
        <v>985.03</v>
      </c>
      <c r="E4587" s="8">
        <v>159.80699999999999</v>
      </c>
      <c r="F4587" s="9">
        <v>157.65911359310101</v>
      </c>
      <c r="G4587" s="9">
        <v>2.1478864068982002</v>
      </c>
      <c r="H4587" s="9">
        <v>2115.73254738694</v>
      </c>
      <c r="L4587" s="9">
        <f t="shared" si="356"/>
        <v>157.3849588933958</v>
      </c>
      <c r="M4587" s="9">
        <f t="shared" si="360"/>
        <v>2.4220411066041834</v>
      </c>
      <c r="N4587" s="9">
        <f t="shared" si="357"/>
        <v>2385.7831512383186</v>
      </c>
      <c r="O4587" s="9">
        <f t="shared" si="358"/>
        <v>34993.579258036661</v>
      </c>
      <c r="U4587" s="15">
        <f t="shared" si="359"/>
        <v>157414.68920999998</v>
      </c>
    </row>
    <row r="4588" spans="1:21" x14ac:dyDescent="0.3">
      <c r="A4588" s="3" t="s">
        <v>4594</v>
      </c>
      <c r="B4588" s="3" t="s">
        <v>9</v>
      </c>
      <c r="C4588" s="8">
        <v>30246.484</v>
      </c>
      <c r="D4588" s="8">
        <v>967.57</v>
      </c>
      <c r="E4588" s="8">
        <v>128.43</v>
      </c>
      <c r="F4588" s="9">
        <v>149.136647265465</v>
      </c>
      <c r="G4588" s="9">
        <v>-20.706647265465001</v>
      </c>
      <c r="H4588" s="9">
        <v>-20035.130694645901</v>
      </c>
      <c r="L4588" s="9">
        <f t="shared" si="356"/>
        <v>148.87731235094978</v>
      </c>
      <c r="M4588" s="9">
        <f t="shared" si="360"/>
        <v>-20.447312350949773</v>
      </c>
      <c r="N4588" s="9">
        <f t="shared" si="357"/>
        <v>-19784.206011408471</v>
      </c>
      <c r="O4588" s="9">
        <f t="shared" si="358"/>
        <v>42605.04943667083</v>
      </c>
      <c r="U4588" s="15">
        <f t="shared" si="359"/>
        <v>124265.01510000002</v>
      </c>
    </row>
    <row r="4589" spans="1:21" x14ac:dyDescent="0.3">
      <c r="A4589" s="3" t="s">
        <v>4595</v>
      </c>
      <c r="B4589" s="3" t="s">
        <v>9</v>
      </c>
      <c r="C4589" s="8">
        <v>29176.198</v>
      </c>
      <c r="D4589" s="8">
        <v>913.55</v>
      </c>
      <c r="E4589" s="8">
        <v>99.51</v>
      </c>
      <c r="F4589" s="9">
        <v>143.859377165073</v>
      </c>
      <c r="G4589" s="9">
        <v>-44.349377165073598</v>
      </c>
      <c r="H4589" s="9">
        <v>-40515.373509153003</v>
      </c>
      <c r="L4589" s="9">
        <f t="shared" si="356"/>
        <v>143.6092189379485</v>
      </c>
      <c r="M4589" s="9">
        <f t="shared" si="360"/>
        <v>-44.099218937948493</v>
      </c>
      <c r="N4589" s="9">
        <f t="shared" si="357"/>
        <v>-40286.841460762844</v>
      </c>
      <c r="O4589" s="9">
        <f t="shared" si="358"/>
        <v>45039.051301737898</v>
      </c>
      <c r="U4589" s="15">
        <f t="shared" si="359"/>
        <v>90907.360499999995</v>
      </c>
    </row>
    <row r="4590" spans="1:21" x14ac:dyDescent="0.3">
      <c r="A4590" s="3" t="s">
        <v>4596</v>
      </c>
      <c r="B4590" s="3" t="s">
        <v>9</v>
      </c>
      <c r="C4590" s="8">
        <v>28415.208999999999</v>
      </c>
      <c r="D4590" s="8">
        <v>897.2</v>
      </c>
      <c r="E4590" s="8">
        <v>98.119</v>
      </c>
      <c r="F4590" s="9">
        <v>140.107160938357</v>
      </c>
      <c r="G4590" s="9">
        <v>-41.988160938357801</v>
      </c>
      <c r="H4590" s="9">
        <v>-37671.777993894597</v>
      </c>
      <c r="L4590" s="9">
        <f t="shared" si="356"/>
        <v>139.86352747018526</v>
      </c>
      <c r="M4590" s="9">
        <f t="shared" si="360"/>
        <v>-41.744527470185261</v>
      </c>
      <c r="N4590" s="9">
        <f t="shared" si="357"/>
        <v>-37453.190046250216</v>
      </c>
      <c r="O4590" s="9">
        <f t="shared" si="358"/>
        <v>47593.612139700941</v>
      </c>
      <c r="U4590" s="15">
        <f t="shared" si="359"/>
        <v>88032.366800000003</v>
      </c>
    </row>
    <row r="4591" spans="1:21" x14ac:dyDescent="0.3">
      <c r="A4591" s="3" t="s">
        <v>4597</v>
      </c>
      <c r="B4591" s="3" t="s">
        <v>9</v>
      </c>
      <c r="C4591" s="8">
        <v>28154.8119999999</v>
      </c>
      <c r="D4591" s="8">
        <v>896.87</v>
      </c>
      <c r="E4591" s="8">
        <v>98.844999999999999</v>
      </c>
      <c r="F4591" s="9">
        <v>138.82321879361101</v>
      </c>
      <c r="G4591" s="9">
        <v>-39.978218793611802</v>
      </c>
      <c r="H4591" s="9">
        <v>-35855.265089426597</v>
      </c>
      <c r="L4591" s="9">
        <f t="shared" si="356"/>
        <v>138.58181798275311</v>
      </c>
      <c r="M4591" s="9">
        <f t="shared" si="360"/>
        <v>-39.736817982753109</v>
      </c>
      <c r="N4591" s="9">
        <f t="shared" si="357"/>
        <v>-35638.759944191785</v>
      </c>
      <c r="O4591" s="9">
        <f t="shared" si="358"/>
        <v>48725.633475168463</v>
      </c>
      <c r="U4591" s="15">
        <f t="shared" si="359"/>
        <v>88651.115149999998</v>
      </c>
    </row>
    <row r="4592" spans="1:21" x14ac:dyDescent="0.3">
      <c r="A4592" s="3" t="s">
        <v>4598</v>
      </c>
      <c r="B4592" s="3" t="s">
        <v>9</v>
      </c>
      <c r="C4592" s="8">
        <v>28339.983</v>
      </c>
      <c r="D4592" s="8">
        <v>920.57</v>
      </c>
      <c r="E4592" s="8">
        <v>98.394000000000005</v>
      </c>
      <c r="F4592" s="9">
        <v>139.736243332622</v>
      </c>
      <c r="G4592" s="9">
        <v>-41.342243332622502</v>
      </c>
      <c r="H4592" s="9">
        <v>-38058.428944712301</v>
      </c>
      <c r="L4592" s="9">
        <f t="shared" si="356"/>
        <v>139.49325485605556</v>
      </c>
      <c r="M4592" s="9">
        <f t="shared" si="360"/>
        <v>-41.099254856055552</v>
      </c>
      <c r="N4592" s="9">
        <f t="shared" si="357"/>
        <v>-37834.741042839065</v>
      </c>
      <c r="O4592" s="9">
        <f t="shared" si="358"/>
        <v>49174.178319868304</v>
      </c>
      <c r="U4592" s="15">
        <f t="shared" si="359"/>
        <v>90578.564580000006</v>
      </c>
    </row>
    <row r="4593" spans="1:21" x14ac:dyDescent="0.3">
      <c r="A4593" s="3" t="s">
        <v>4599</v>
      </c>
      <c r="B4593" s="3" t="s">
        <v>9</v>
      </c>
      <c r="C4593" s="8">
        <v>28128.93299999</v>
      </c>
      <c r="D4593" s="8">
        <v>904.42</v>
      </c>
      <c r="E4593" s="8">
        <v>100.676</v>
      </c>
      <c r="F4593" s="9">
        <v>138.69561694421699</v>
      </c>
      <c r="G4593" s="9">
        <v>-38.019616944217603</v>
      </c>
      <c r="H4593" s="9">
        <v>-34385.701956689198</v>
      </c>
      <c r="L4593" s="9">
        <f t="shared" si="356"/>
        <v>138.45443802124075</v>
      </c>
      <c r="M4593" s="9">
        <f t="shared" si="360"/>
        <v>-37.778438021240746</v>
      </c>
      <c r="N4593" s="9">
        <f t="shared" si="357"/>
        <v>-34167.574915170553</v>
      </c>
      <c r="O4593" s="9">
        <f t="shared" si="358"/>
        <v>49251.018901648364</v>
      </c>
      <c r="U4593" s="15">
        <f t="shared" si="359"/>
        <v>91053.387919999994</v>
      </c>
    </row>
    <row r="4594" spans="1:21" x14ac:dyDescent="0.3">
      <c r="A4594" s="3" t="s">
        <v>4600</v>
      </c>
      <c r="B4594" s="3" t="s">
        <v>9</v>
      </c>
      <c r="C4594" s="8">
        <v>27480.16499999</v>
      </c>
      <c r="D4594" s="8">
        <v>766.66</v>
      </c>
      <c r="E4594" s="8">
        <v>99.25</v>
      </c>
      <c r="F4594" s="9">
        <v>135.49672994719899</v>
      </c>
      <c r="G4594" s="9">
        <v>-36.246729947199299</v>
      </c>
      <c r="H4594" s="9">
        <v>-27788.917981319799</v>
      </c>
      <c r="L4594" s="9">
        <f t="shared" si="356"/>
        <v>135.26111359453049</v>
      </c>
      <c r="M4594" s="9">
        <f t="shared" si="360"/>
        <v>-36.011113594530485</v>
      </c>
      <c r="N4594" s="9">
        <f t="shared" si="357"/>
        <v>-27608.280348382741</v>
      </c>
      <c r="O4594" s="9">
        <f t="shared" si="358"/>
        <v>44197.36611703111</v>
      </c>
      <c r="U4594" s="15">
        <f t="shared" si="359"/>
        <v>76091.00499999999</v>
      </c>
    </row>
    <row r="4595" spans="1:21" x14ac:dyDescent="0.3">
      <c r="A4595" s="3" t="s">
        <v>4601</v>
      </c>
      <c r="B4595" s="3" t="s">
        <v>9</v>
      </c>
      <c r="C4595" s="8">
        <v>28421.114999989899</v>
      </c>
      <c r="D4595" s="8">
        <v>730.63</v>
      </c>
      <c r="E4595" s="8">
        <v>99.483999999999995</v>
      </c>
      <c r="F4595" s="9">
        <v>140.13628171276699</v>
      </c>
      <c r="G4595" s="9">
        <v>-40.652281712767802</v>
      </c>
      <c r="H4595" s="9">
        <v>-29701.776587799501</v>
      </c>
      <c r="L4595" s="9">
        <f t="shared" si="356"/>
        <v>139.89259760624606</v>
      </c>
      <c r="M4595" s="9">
        <f t="shared" si="360"/>
        <v>-40.408597606246062</v>
      </c>
      <c r="N4595" s="9">
        <f t="shared" si="357"/>
        <v>-29523.733669051559</v>
      </c>
      <c r="O4595" s="9">
        <f t="shared" si="358"/>
        <v>38736.362846754833</v>
      </c>
      <c r="U4595" s="15">
        <f t="shared" si="359"/>
        <v>72685.994919999997</v>
      </c>
    </row>
    <row r="4596" spans="1:21" x14ac:dyDescent="0.3">
      <c r="A4596" s="3" t="s">
        <v>4602</v>
      </c>
      <c r="B4596" s="3" t="s">
        <v>9</v>
      </c>
      <c r="C4596" s="8">
        <v>29347.962</v>
      </c>
      <c r="D4596" s="8">
        <v>801.97</v>
      </c>
      <c r="E4596" s="8">
        <v>99.22</v>
      </c>
      <c r="F4596" s="9">
        <v>144.70629567239101</v>
      </c>
      <c r="G4596" s="9">
        <v>-45.486295672391897</v>
      </c>
      <c r="H4596" s="9">
        <v>-36478.644540388101</v>
      </c>
      <c r="L4596" s="9">
        <f t="shared" si="356"/>
        <v>144.45466473186781</v>
      </c>
      <c r="M4596" s="9">
        <f t="shared" si="360"/>
        <v>-45.234664731867809</v>
      </c>
      <c r="N4596" s="9">
        <f t="shared" si="357"/>
        <v>-36276.84407501603</v>
      </c>
      <c r="O4596" s="9">
        <f t="shared" si="358"/>
        <v>38860.008565625132</v>
      </c>
      <c r="U4596" s="15">
        <f t="shared" si="359"/>
        <v>79571.463400000008</v>
      </c>
    </row>
    <row r="4597" spans="1:21" x14ac:dyDescent="0.3">
      <c r="A4597" s="3" t="s">
        <v>4603</v>
      </c>
      <c r="B4597" s="3" t="s">
        <v>9</v>
      </c>
      <c r="C4597" s="8">
        <v>30159.327000000001</v>
      </c>
      <c r="D4597" s="8">
        <v>889.15</v>
      </c>
      <c r="E4597" s="8">
        <v>100.625</v>
      </c>
      <c r="F4597" s="9">
        <v>148.70690135629599</v>
      </c>
      <c r="G4597" s="9">
        <v>-48.081901356296903</v>
      </c>
      <c r="H4597" s="9">
        <v>-42752.022590951397</v>
      </c>
      <c r="L4597" s="9">
        <f t="shared" si="356"/>
        <v>148.44831373039699</v>
      </c>
      <c r="M4597" s="9">
        <f t="shared" si="360"/>
        <v>-47.82331373039699</v>
      </c>
      <c r="N4597" s="9">
        <f t="shared" si="357"/>
        <v>-42522.099403382483</v>
      </c>
      <c r="O4597" s="9">
        <f t="shared" si="358"/>
        <v>39533.422488457087</v>
      </c>
      <c r="U4597" s="15">
        <f t="shared" si="359"/>
        <v>89470.71875</v>
      </c>
    </row>
    <row r="4598" spans="1:21" x14ac:dyDescent="0.3">
      <c r="A4598" s="3" t="s">
        <v>4604</v>
      </c>
      <c r="B4598" s="3" t="s">
        <v>9</v>
      </c>
      <c r="C4598" s="8">
        <v>30920.348999990001</v>
      </c>
      <c r="D4598" s="8">
        <v>946.41</v>
      </c>
      <c r="E4598" s="8">
        <v>98.956000000000003</v>
      </c>
      <c r="F4598" s="9">
        <v>152.45928029640001</v>
      </c>
      <c r="G4598" s="9">
        <v>-53.503280296400099</v>
      </c>
      <c r="H4598" s="9">
        <v>-50636.039505316003</v>
      </c>
      <c r="L4598" s="9">
        <f t="shared" si="356"/>
        <v>152.19416762860399</v>
      </c>
      <c r="M4598" s="9">
        <f t="shared" si="360"/>
        <v>-53.238167628603989</v>
      </c>
      <c r="N4598" s="9">
        <f t="shared" si="357"/>
        <v>-50385.134225387097</v>
      </c>
      <c r="O4598" s="9">
        <f t="shared" si="358"/>
        <v>38534.205286741773</v>
      </c>
      <c r="U4598" s="15">
        <f t="shared" si="359"/>
        <v>93652.947960000005</v>
      </c>
    </row>
    <row r="4599" spans="1:21" x14ac:dyDescent="0.3">
      <c r="A4599" s="3" t="s">
        <v>4605</v>
      </c>
      <c r="B4599" s="3" t="s">
        <v>9</v>
      </c>
      <c r="C4599" s="8">
        <v>31327.116999999998</v>
      </c>
      <c r="D4599" s="8">
        <v>956.66</v>
      </c>
      <c r="E4599" s="8">
        <v>99.102999999999994</v>
      </c>
      <c r="F4599" s="9">
        <v>154.464935424327</v>
      </c>
      <c r="G4599" s="9">
        <v>-55.361935424327399</v>
      </c>
      <c r="H4599" s="9">
        <v>-52962.549143037002</v>
      </c>
      <c r="L4599" s="9">
        <f t="shared" si="356"/>
        <v>154.19633510671019</v>
      </c>
      <c r="M4599" s="9">
        <f t="shared" si="360"/>
        <v>-55.0933351067102</v>
      </c>
      <c r="N4599" s="9">
        <f t="shared" si="357"/>
        <v>-52705.589963185375</v>
      </c>
      <c r="O4599" s="9">
        <f t="shared" si="358"/>
        <v>37036.152650327807</v>
      </c>
      <c r="U4599" s="15">
        <f t="shared" si="359"/>
        <v>94807.875979999997</v>
      </c>
    </row>
    <row r="4600" spans="1:21" x14ac:dyDescent="0.3">
      <c r="A4600" s="3" t="s">
        <v>4606</v>
      </c>
      <c r="B4600" s="3" t="s">
        <v>9</v>
      </c>
      <c r="C4600" s="8">
        <v>31028.740999990001</v>
      </c>
      <c r="D4600" s="8">
        <v>965.39</v>
      </c>
      <c r="E4600" s="8">
        <v>98.674000000000007</v>
      </c>
      <c r="F4600" s="9">
        <v>152.99372983673001</v>
      </c>
      <c r="G4600" s="9">
        <v>-54.319729836730097</v>
      </c>
      <c r="H4600" s="9">
        <v>-52439.723987080899</v>
      </c>
      <c r="L4600" s="9">
        <f t="shared" si="356"/>
        <v>152.72768781033301</v>
      </c>
      <c r="M4600" s="9">
        <f t="shared" si="360"/>
        <v>-54.053687810333003</v>
      </c>
      <c r="N4600" s="9">
        <f t="shared" si="357"/>
        <v>-52182.889675217375</v>
      </c>
      <c r="O4600" s="9">
        <f t="shared" si="358"/>
        <v>38791.943442655313</v>
      </c>
      <c r="U4600" s="15">
        <f t="shared" si="359"/>
        <v>95258.892860000007</v>
      </c>
    </row>
    <row r="4601" spans="1:21" x14ac:dyDescent="0.3">
      <c r="A4601" s="3" t="s">
        <v>4607</v>
      </c>
      <c r="B4601" s="3" t="s">
        <v>9</v>
      </c>
      <c r="C4601" s="8">
        <v>30877.084999999999</v>
      </c>
      <c r="D4601" s="8">
        <v>962.71</v>
      </c>
      <c r="E4601" s="8">
        <v>99.150999999999996</v>
      </c>
      <c r="F4601" s="9">
        <v>152.245958050224</v>
      </c>
      <c r="G4601" s="9">
        <v>-53.094958050224299</v>
      </c>
      <c r="H4601" s="9">
        <v>-51115.047064531398</v>
      </c>
      <c r="L4601" s="9">
        <f t="shared" si="356"/>
        <v>151.98121633019645</v>
      </c>
      <c r="M4601" s="9">
        <f t="shared" si="360"/>
        <v>-52.83021633019645</v>
      </c>
      <c r="N4601" s="9">
        <f t="shared" si="357"/>
        <v>-50860.177563243429</v>
      </c>
      <c r="O4601" s="9">
        <f t="shared" si="358"/>
        <v>39402.889457769772</v>
      </c>
      <c r="U4601" s="15">
        <f t="shared" si="359"/>
        <v>95453.659209999998</v>
      </c>
    </row>
    <row r="4602" spans="1:21" x14ac:dyDescent="0.3">
      <c r="A4602" s="3" t="s">
        <v>4608</v>
      </c>
      <c r="B4602" s="3" t="s">
        <v>9</v>
      </c>
      <c r="C4602" s="8">
        <v>31703.868999990002</v>
      </c>
      <c r="D4602" s="8">
        <v>962.18</v>
      </c>
      <c r="E4602" s="8">
        <v>87.918000000000006</v>
      </c>
      <c r="F4602" s="9">
        <v>156.32259035470099</v>
      </c>
      <c r="G4602" s="9">
        <v>-68.404590354701</v>
      </c>
      <c r="H4602" s="9">
        <v>-65817.528747486198</v>
      </c>
      <c r="L4602" s="9">
        <f t="shared" si="356"/>
        <v>156.05075974599575</v>
      </c>
      <c r="M4602" s="9">
        <f t="shared" si="360"/>
        <v>-68.132759745995742</v>
      </c>
      <c r="N4602" s="9">
        <f t="shared" si="357"/>
        <v>-65555.978772402173</v>
      </c>
      <c r="O4602" s="9">
        <f t="shared" si="358"/>
        <v>35465.563731358932</v>
      </c>
      <c r="U4602" s="15">
        <f t="shared" si="359"/>
        <v>84592.94124</v>
      </c>
    </row>
    <row r="4603" spans="1:21" x14ac:dyDescent="0.3">
      <c r="A4603" s="3" t="s">
        <v>4609</v>
      </c>
      <c r="B4603" s="3" t="s">
        <v>9</v>
      </c>
      <c r="C4603" s="8">
        <v>33471.542000000001</v>
      </c>
      <c r="D4603" s="8">
        <v>987.1</v>
      </c>
      <c r="E4603" s="8">
        <v>101.473</v>
      </c>
      <c r="F4603" s="9">
        <v>165.038473651522</v>
      </c>
      <c r="G4603" s="9">
        <v>-63.565473651522503</v>
      </c>
      <c r="H4603" s="9">
        <v>-62745.479041417799</v>
      </c>
      <c r="L4603" s="9">
        <f t="shared" si="356"/>
        <v>164.75148692330436</v>
      </c>
      <c r="M4603" s="9">
        <f t="shared" si="360"/>
        <v>-63.278486923304357</v>
      </c>
      <c r="N4603" s="9">
        <f t="shared" si="357"/>
        <v>-62462.194441993735</v>
      </c>
      <c r="O4603" s="9">
        <f t="shared" si="358"/>
        <v>27795.617006147579</v>
      </c>
      <c r="U4603" s="15">
        <f t="shared" si="359"/>
        <v>100163.99830000001</v>
      </c>
    </row>
    <row r="4604" spans="1:21" x14ac:dyDescent="0.3">
      <c r="A4604" s="3" t="s">
        <v>4610</v>
      </c>
      <c r="B4604" s="3" t="s">
        <v>9</v>
      </c>
      <c r="C4604" s="8">
        <v>36932.324000000001</v>
      </c>
      <c r="D4604" s="8">
        <v>1019.68</v>
      </c>
      <c r="E4604" s="8">
        <v>101.226</v>
      </c>
      <c r="F4604" s="9">
        <v>182.10258676948499</v>
      </c>
      <c r="G4604" s="9">
        <v>-80.876586769485897</v>
      </c>
      <c r="H4604" s="9">
        <v>-82468.237997109405</v>
      </c>
      <c r="L4604" s="9">
        <f t="shared" si="356"/>
        <v>181.78592711782562</v>
      </c>
      <c r="M4604" s="9">
        <f t="shared" si="360"/>
        <v>-80.559927117825623</v>
      </c>
      <c r="N4604" s="9">
        <f t="shared" si="357"/>
        <v>-82145.346483504429</v>
      </c>
      <c r="O4604" s="9">
        <f t="shared" si="358"/>
        <v>11343.354895339384</v>
      </c>
      <c r="U4604" s="15">
        <f t="shared" si="359"/>
        <v>103218.12767999999</v>
      </c>
    </row>
    <row r="4605" spans="1:21" x14ac:dyDescent="0.3">
      <c r="A4605" s="3" t="s">
        <v>4611</v>
      </c>
      <c r="B4605" s="3" t="s">
        <v>9</v>
      </c>
      <c r="C4605" s="8">
        <v>40492.650999999998</v>
      </c>
      <c r="D4605" s="8">
        <v>1055.3599999999999</v>
      </c>
      <c r="E4605" s="8">
        <v>101.42400000000001</v>
      </c>
      <c r="F4605" s="9">
        <v>199.65752743461201</v>
      </c>
      <c r="G4605" s="9">
        <v>-98.233527434612796</v>
      </c>
      <c r="H4605" s="9">
        <v>-103671.735513393</v>
      </c>
      <c r="L4605" s="9">
        <f t="shared" si="356"/>
        <v>199.31034135554393</v>
      </c>
      <c r="M4605" s="9">
        <f t="shared" si="360"/>
        <v>-97.886341355543919</v>
      </c>
      <c r="N4605" s="9">
        <f t="shared" si="357"/>
        <v>-103305.32921298682</v>
      </c>
      <c r="O4605" s="9">
        <f t="shared" si="358"/>
        <v>-6754.2913881925806</v>
      </c>
      <c r="U4605" s="15">
        <f t="shared" si="359"/>
        <v>107038.83263999999</v>
      </c>
    </row>
    <row r="4606" spans="1:21" x14ac:dyDescent="0.3">
      <c r="A4606" s="3" t="s">
        <v>4612</v>
      </c>
      <c r="B4606" s="3" t="s">
        <v>9</v>
      </c>
      <c r="C4606" s="8">
        <v>40576.203999999998</v>
      </c>
      <c r="D4606" s="8">
        <v>1039.07</v>
      </c>
      <c r="E4606" s="8">
        <v>101.476</v>
      </c>
      <c r="F4606" s="9">
        <v>200.06950306420899</v>
      </c>
      <c r="G4606" s="9">
        <v>-98.593503064209003</v>
      </c>
      <c r="H4606" s="9">
        <v>-102445.551228927</v>
      </c>
      <c r="L4606" s="9">
        <f t="shared" si="356"/>
        <v>199.72160059740685</v>
      </c>
      <c r="M4606" s="9">
        <f t="shared" si="360"/>
        <v>-98.245600597406849</v>
      </c>
      <c r="N4606" s="9">
        <f t="shared" si="357"/>
        <v>-102084.05621274753</v>
      </c>
      <c r="O4606" s="9">
        <f t="shared" si="358"/>
        <v>-7077.3627233045299</v>
      </c>
      <c r="U4606" s="15">
        <f t="shared" si="359"/>
        <v>105440.66731999999</v>
      </c>
    </row>
    <row r="4607" spans="1:21" x14ac:dyDescent="0.3">
      <c r="A4607" s="3" t="s">
        <v>4613</v>
      </c>
      <c r="B4607" s="3" t="s">
        <v>9</v>
      </c>
      <c r="C4607" s="8">
        <v>38995.730999999898</v>
      </c>
      <c r="D4607" s="8">
        <v>1037.3</v>
      </c>
      <c r="E4607" s="8">
        <v>101.44499999999999</v>
      </c>
      <c r="F4607" s="9">
        <v>192.27664871744901</v>
      </c>
      <c r="G4607" s="9">
        <v>-90.831648717449497</v>
      </c>
      <c r="H4607" s="9">
        <v>-94219.669214610403</v>
      </c>
      <c r="L4607" s="9">
        <f t="shared" si="356"/>
        <v>191.94229730770027</v>
      </c>
      <c r="M4607" s="9">
        <f t="shared" si="360"/>
        <v>-90.497297307700279</v>
      </c>
      <c r="N4607" s="9">
        <f t="shared" si="357"/>
        <v>-93872.846497277496</v>
      </c>
      <c r="O4607" s="9">
        <f t="shared" si="358"/>
        <v>1004.1644868142698</v>
      </c>
      <c r="U4607" s="15">
        <f t="shared" si="359"/>
        <v>105228.89849999998</v>
      </c>
    </row>
    <row r="4608" spans="1:21" x14ac:dyDescent="0.3">
      <c r="A4608" s="3" t="s">
        <v>4614</v>
      </c>
      <c r="B4608" s="3" t="s">
        <v>9</v>
      </c>
      <c r="C4608" s="8">
        <v>37277.324999999997</v>
      </c>
      <c r="D4608" s="8">
        <v>1025.28</v>
      </c>
      <c r="E4608" s="8">
        <v>101.053</v>
      </c>
      <c r="F4608" s="9">
        <v>183.80368672025099</v>
      </c>
      <c r="G4608" s="9">
        <v>-82.750686720251494</v>
      </c>
      <c r="H4608" s="9">
        <v>-84842.624080539405</v>
      </c>
      <c r="L4608" s="9">
        <f t="shared" si="356"/>
        <v>183.48406901221537</v>
      </c>
      <c r="M4608" s="9">
        <f t="shared" si="360"/>
        <v>-82.431069012215374</v>
      </c>
      <c r="N4608" s="9">
        <f t="shared" si="357"/>
        <v>-84514.92643684418</v>
      </c>
      <c r="O4608" s="9">
        <f t="shared" si="358"/>
        <v>9664.580760512039</v>
      </c>
      <c r="U4608" s="15">
        <f t="shared" si="359"/>
        <v>103607.61984</v>
      </c>
    </row>
    <row r="4609" spans="1:21" x14ac:dyDescent="0.3">
      <c r="A4609" s="3" t="s">
        <v>4615</v>
      </c>
      <c r="B4609" s="3" t="s">
        <v>9</v>
      </c>
      <c r="C4609" s="8">
        <v>35310.542000000001</v>
      </c>
      <c r="D4609" s="8">
        <v>1013.23</v>
      </c>
      <c r="E4609" s="8">
        <v>99.602999999999994</v>
      </c>
      <c r="F4609" s="9">
        <v>174.106049714948</v>
      </c>
      <c r="G4609" s="9">
        <v>-74.503049714948204</v>
      </c>
      <c r="H4609" s="9">
        <v>-75488.725062676996</v>
      </c>
      <c r="L4609" s="9">
        <f t="shared" si="356"/>
        <v>173.80329530583887</v>
      </c>
      <c r="M4609" s="9">
        <f t="shared" si="360"/>
        <v>-74.200295305838878</v>
      </c>
      <c r="N4609" s="9">
        <f t="shared" si="357"/>
        <v>-75181.965212735129</v>
      </c>
      <c r="O4609" s="9">
        <f t="shared" si="358"/>
        <v>19359.844377286376</v>
      </c>
      <c r="U4609" s="15">
        <f t="shared" si="359"/>
        <v>100920.74768999999</v>
      </c>
    </row>
    <row r="4610" spans="1:21" x14ac:dyDescent="0.3">
      <c r="A4610" s="3" t="s">
        <v>4616</v>
      </c>
      <c r="B4610" s="3" t="s">
        <v>9</v>
      </c>
      <c r="C4610" s="8">
        <v>32980.979999989999</v>
      </c>
      <c r="D4610" s="8">
        <v>997.49</v>
      </c>
      <c r="E4610" s="8">
        <v>98.31</v>
      </c>
      <c r="F4610" s="9">
        <v>162.61965459283999</v>
      </c>
      <c r="G4610" s="9">
        <v>-64.309654592840104</v>
      </c>
      <c r="H4610" s="9">
        <v>-64148.237359812098</v>
      </c>
      <c r="L4610" s="9">
        <f t="shared" si="356"/>
        <v>162.3368739685227</v>
      </c>
      <c r="M4610" s="9">
        <f t="shared" si="360"/>
        <v>-64.026873968522693</v>
      </c>
      <c r="N4610" s="9">
        <f t="shared" si="357"/>
        <v>-63866.166514861703</v>
      </c>
      <c r="O4610" s="9">
        <f t="shared" si="358"/>
        <v>30496.73990412672</v>
      </c>
      <c r="U4610" s="15">
        <f t="shared" si="359"/>
        <v>98063.241900000008</v>
      </c>
    </row>
    <row r="4611" spans="1:21" x14ac:dyDescent="0.3">
      <c r="A4611" s="3" t="s">
        <v>4617</v>
      </c>
      <c r="B4611" s="3" t="s">
        <v>9</v>
      </c>
      <c r="C4611" s="8">
        <v>31119.414000000001</v>
      </c>
      <c r="D4611" s="8">
        <v>985.5</v>
      </c>
      <c r="E4611" s="8">
        <v>128.55000000000001</v>
      </c>
      <c r="F4611" s="9">
        <v>153.440812123021</v>
      </c>
      <c r="G4611" s="9">
        <v>-24.890812123021401</v>
      </c>
      <c r="H4611" s="9">
        <v>-24529.895347237602</v>
      </c>
      <c r="L4611" s="9">
        <f t="shared" ref="L4611:L4674" si="361">C4611*$J$3</f>
        <v>153.17399266164355</v>
      </c>
      <c r="M4611" s="9">
        <f t="shared" si="360"/>
        <v>-24.623992661643541</v>
      </c>
      <c r="N4611" s="9">
        <f t="shared" ref="N4611:N4674" si="362">M4611*D4611</f>
        <v>-24266.944768049711</v>
      </c>
      <c r="O4611" s="9">
        <f t="shared" si="358"/>
        <v>39160.183414802326</v>
      </c>
      <c r="U4611" s="15">
        <f t="shared" si="359"/>
        <v>126686.02500000001</v>
      </c>
    </row>
    <row r="4612" spans="1:21" x14ac:dyDescent="0.3">
      <c r="A4612" s="3" t="s">
        <v>4618</v>
      </c>
      <c r="B4612" s="3" t="s">
        <v>9</v>
      </c>
      <c r="C4612" s="8">
        <v>29789.627</v>
      </c>
      <c r="D4612" s="8">
        <v>956.41</v>
      </c>
      <c r="E4612" s="8">
        <v>158.874</v>
      </c>
      <c r="F4612" s="9">
        <v>146.884017794226</v>
      </c>
      <c r="G4612" s="9">
        <v>11.989982205773901</v>
      </c>
      <c r="H4612" s="9">
        <v>11467.338881424201</v>
      </c>
      <c r="L4612" s="9">
        <f t="shared" si="361"/>
        <v>146.62859999520231</v>
      </c>
      <c r="M4612" s="9">
        <f t="shared" si="360"/>
        <v>12.245400004797688</v>
      </c>
      <c r="N4612" s="9">
        <f t="shared" si="362"/>
        <v>11711.623018588556</v>
      </c>
      <c r="O4612" s="9">
        <f t="shared" ref="O4612:O4675" si="363">($O$1-L4612)*D4612</f>
        <v>44264.331683775294</v>
      </c>
      <c r="U4612" s="15">
        <f t="shared" ref="U4612:U4675" si="364">D4612*E4612</f>
        <v>151948.68234</v>
      </c>
    </row>
    <row r="4613" spans="1:21" x14ac:dyDescent="0.3">
      <c r="A4613" s="3" t="s">
        <v>4619</v>
      </c>
      <c r="B4613" s="3" t="s">
        <v>9</v>
      </c>
      <c r="C4613" s="8">
        <v>29024.98599999</v>
      </c>
      <c r="D4613" s="8">
        <v>938.61</v>
      </c>
      <c r="E4613" s="8">
        <v>160.273</v>
      </c>
      <c r="F4613" s="9">
        <v>143.113794613799</v>
      </c>
      <c r="G4613" s="9">
        <v>17.159205386200501</v>
      </c>
      <c r="H4613" s="9">
        <v>16105.8017675417</v>
      </c>
      <c r="L4613" s="9">
        <f t="shared" si="361"/>
        <v>142.86493288616472</v>
      </c>
      <c r="M4613" s="9">
        <f t="shared" ref="M4613:M4676" si="365">E4613-L4613</f>
        <v>17.408067113835273</v>
      </c>
      <c r="N4613" s="9">
        <f t="shared" si="362"/>
        <v>16339.385873716925</v>
      </c>
      <c r="O4613" s="9">
        <f t="shared" si="363"/>
        <v>46973.132060060678</v>
      </c>
      <c r="U4613" s="15">
        <f t="shared" si="364"/>
        <v>150433.84052999999</v>
      </c>
    </row>
    <row r="4614" spans="1:21" x14ac:dyDescent="0.3">
      <c r="A4614" s="3" t="s">
        <v>4620</v>
      </c>
      <c r="B4614" s="3" t="s">
        <v>9</v>
      </c>
      <c r="C4614" s="8">
        <v>28731.19799999</v>
      </c>
      <c r="D4614" s="8">
        <v>916.26</v>
      </c>
      <c r="E4614" s="8">
        <v>159.16399999999999</v>
      </c>
      <c r="F4614" s="9">
        <v>141.66521112466299</v>
      </c>
      <c r="G4614" s="9">
        <v>17.498788875336899</v>
      </c>
      <c r="H4614" s="9">
        <v>16033.440294916199</v>
      </c>
      <c r="L4614" s="9">
        <f t="shared" si="361"/>
        <v>141.41886835049965</v>
      </c>
      <c r="M4614" s="9">
        <f t="shared" si="365"/>
        <v>17.745131649500337</v>
      </c>
      <c r="N4614" s="9">
        <f t="shared" si="362"/>
        <v>16259.154325171179</v>
      </c>
      <c r="O4614" s="9">
        <f t="shared" si="363"/>
        <v>47179.588005130623</v>
      </c>
      <c r="U4614" s="15">
        <f t="shared" si="364"/>
        <v>145835.60663999998</v>
      </c>
    </row>
    <row r="4615" spans="1:21" x14ac:dyDescent="0.3">
      <c r="A4615" s="3" t="s">
        <v>4621</v>
      </c>
      <c r="B4615" s="3" t="s">
        <v>9</v>
      </c>
      <c r="C4615" s="8">
        <v>29135.0789999999</v>
      </c>
      <c r="D4615" s="8">
        <v>912.93999999999903</v>
      </c>
      <c r="E4615" s="8">
        <v>161.45099999999999</v>
      </c>
      <c r="F4615" s="9">
        <v>143.65663129223401</v>
      </c>
      <c r="G4615" s="9">
        <v>17.794368707765901</v>
      </c>
      <c r="H4615" s="9">
        <v>16245.1909680678</v>
      </c>
      <c r="L4615" s="9">
        <f t="shared" si="361"/>
        <v>143.40682562153611</v>
      </c>
      <c r="M4615" s="9">
        <f t="shared" si="365"/>
        <v>18.044174378463879</v>
      </c>
      <c r="N4615" s="9">
        <f t="shared" si="362"/>
        <v>16473.248557074796</v>
      </c>
      <c r="O4615" s="9">
        <f t="shared" si="363"/>
        <v>45193.750564058995</v>
      </c>
      <c r="U4615" s="15">
        <f t="shared" si="364"/>
        <v>147395.07593999984</v>
      </c>
    </row>
    <row r="4616" spans="1:21" x14ac:dyDescent="0.3">
      <c r="A4616" s="3" t="s">
        <v>4622</v>
      </c>
      <c r="B4616" s="3" t="s">
        <v>9</v>
      </c>
      <c r="C4616" s="8">
        <v>30444.920999999998</v>
      </c>
      <c r="D4616" s="8">
        <v>958.3</v>
      </c>
      <c r="E4616" s="8">
        <v>160.97499999999999</v>
      </c>
      <c r="F4616" s="9">
        <v>150.11508260602901</v>
      </c>
      <c r="G4616" s="9">
        <v>10.8599173939705</v>
      </c>
      <c r="H4616" s="9">
        <v>10407.0588386419</v>
      </c>
      <c r="L4616" s="9">
        <f t="shared" si="361"/>
        <v>149.85404628243697</v>
      </c>
      <c r="M4616" s="9">
        <f t="shared" si="365"/>
        <v>11.120953717563026</v>
      </c>
      <c r="N4616" s="9">
        <f t="shared" si="362"/>
        <v>10657.209947540647</v>
      </c>
      <c r="O4616" s="9">
        <f t="shared" si="363"/>
        <v>41260.859020475327</v>
      </c>
      <c r="U4616" s="15">
        <f t="shared" si="364"/>
        <v>154262.3425</v>
      </c>
    </row>
    <row r="4617" spans="1:21" x14ac:dyDescent="0.3">
      <c r="A4617" s="3" t="s">
        <v>4623</v>
      </c>
      <c r="B4617" s="3" t="s">
        <v>9</v>
      </c>
      <c r="C4617" s="8">
        <v>32642.36</v>
      </c>
      <c r="D4617" s="8">
        <v>989.65</v>
      </c>
      <c r="E4617" s="8">
        <v>160.65</v>
      </c>
      <c r="F4617" s="9">
        <v>160.95001750392899</v>
      </c>
      <c r="G4617" s="9">
        <v>-0.30001750392952398</v>
      </c>
      <c r="H4617" s="9">
        <v>-296.91232276385301</v>
      </c>
      <c r="L4617" s="9">
        <f t="shared" si="361"/>
        <v>160.67014022496463</v>
      </c>
      <c r="M4617" s="9">
        <f t="shared" si="365"/>
        <v>-2.0140224964620757E-2</v>
      </c>
      <c r="N4617" s="9">
        <f t="shared" si="362"/>
        <v>-19.93177363623693</v>
      </c>
      <c r="O4617" s="9">
        <f t="shared" si="363"/>
        <v>31906.526875434818</v>
      </c>
      <c r="U4617" s="15">
        <f t="shared" si="364"/>
        <v>158987.27249999999</v>
      </c>
    </row>
    <row r="4618" spans="1:21" x14ac:dyDescent="0.3">
      <c r="A4618" s="3" t="s">
        <v>4624</v>
      </c>
      <c r="B4618" s="3" t="s">
        <v>9</v>
      </c>
      <c r="C4618" s="8">
        <v>34548.236999999899</v>
      </c>
      <c r="D4618" s="8">
        <v>997.09</v>
      </c>
      <c r="E4618" s="8">
        <v>182.34</v>
      </c>
      <c r="F4618" s="9">
        <v>170.34734467360499</v>
      </c>
      <c r="G4618" s="9">
        <v>11.992655326394701</v>
      </c>
      <c r="H4618" s="9">
        <v>11957.7566993949</v>
      </c>
      <c r="L4618" s="9">
        <f t="shared" si="361"/>
        <v>170.05112630689982</v>
      </c>
      <c r="M4618" s="9">
        <f t="shared" si="365"/>
        <v>12.288873693100186</v>
      </c>
      <c r="N4618" s="9">
        <f t="shared" si="362"/>
        <v>12253.113070653264</v>
      </c>
      <c r="O4618" s="9">
        <f t="shared" si="363"/>
        <v>22792.70664831937</v>
      </c>
      <c r="U4618" s="15">
        <f t="shared" si="364"/>
        <v>181809.39060000001</v>
      </c>
    </row>
    <row r="4619" spans="1:21" x14ac:dyDescent="0.3">
      <c r="A4619" s="3" t="s">
        <v>4625</v>
      </c>
      <c r="B4619" s="3" t="s">
        <v>9</v>
      </c>
      <c r="C4619" s="8">
        <v>36375.32499999</v>
      </c>
      <c r="D4619" s="8">
        <v>1022.59</v>
      </c>
      <c r="E4619" s="8">
        <v>200.00899999999999</v>
      </c>
      <c r="F4619" s="9">
        <v>179.356186117042</v>
      </c>
      <c r="G4619" s="9">
        <v>20.652813882956998</v>
      </c>
      <c r="H4619" s="9">
        <v>21119.360948573001</v>
      </c>
      <c r="L4619" s="9">
        <f t="shared" si="361"/>
        <v>179.04430220354945</v>
      </c>
      <c r="M4619" s="9">
        <f t="shared" si="365"/>
        <v>20.964697796450537</v>
      </c>
      <c r="N4619" s="9">
        <f t="shared" si="362"/>
        <v>21438.290319672356</v>
      </c>
      <c r="O4619" s="9">
        <f t="shared" si="363"/>
        <v>14179.285196636019</v>
      </c>
      <c r="U4619" s="15">
        <f t="shared" si="364"/>
        <v>204527.20330999998</v>
      </c>
    </row>
    <row r="4620" spans="1:21" x14ac:dyDescent="0.3">
      <c r="A4620" s="3" t="s">
        <v>4626</v>
      </c>
      <c r="B4620" s="3" t="s">
        <v>9</v>
      </c>
      <c r="C4620" s="8">
        <v>37260.198999990003</v>
      </c>
      <c r="D4620" s="8">
        <v>1026.31</v>
      </c>
      <c r="E4620" s="8">
        <v>199.72499999999999</v>
      </c>
      <c r="F4620" s="9">
        <v>183.71924337726401</v>
      </c>
      <c r="G4620" s="9">
        <v>16.005756622735301</v>
      </c>
      <c r="H4620" s="9">
        <v>16426.8680794795</v>
      </c>
      <c r="L4620" s="9">
        <f t="shared" si="361"/>
        <v>183.39977250843629</v>
      </c>
      <c r="M4620" s="9">
        <f t="shared" si="365"/>
        <v>16.325227491563709</v>
      </c>
      <c r="N4620" s="9">
        <f t="shared" si="362"/>
        <v>16754.744226866747</v>
      </c>
      <c r="O4620" s="9">
        <f t="shared" si="363"/>
        <v>9760.8041781279298</v>
      </c>
      <c r="U4620" s="15">
        <f t="shared" si="364"/>
        <v>204979.76474999997</v>
      </c>
    </row>
    <row r="4621" spans="1:21" x14ac:dyDescent="0.3">
      <c r="A4621" s="3" t="s">
        <v>4627</v>
      </c>
      <c r="B4621" s="3" t="s">
        <v>9</v>
      </c>
      <c r="C4621" s="8">
        <v>38013.658000000003</v>
      </c>
      <c r="D4621" s="8">
        <v>1031.6099999999999</v>
      </c>
      <c r="E4621" s="8">
        <v>200.51</v>
      </c>
      <c r="F4621" s="9">
        <v>187.4343313562</v>
      </c>
      <c r="G4621" s="9">
        <v>13.0756686437993</v>
      </c>
      <c r="H4621" s="9">
        <v>13488.9905296297</v>
      </c>
      <c r="L4621" s="9">
        <f t="shared" si="361"/>
        <v>187.10840029102823</v>
      </c>
      <c r="M4621" s="9">
        <f t="shared" si="365"/>
        <v>13.401599708971759</v>
      </c>
      <c r="N4621" s="9">
        <f t="shared" si="362"/>
        <v>13825.224275772354</v>
      </c>
      <c r="O4621" s="9">
        <f t="shared" si="363"/>
        <v>5985.3527495542048</v>
      </c>
      <c r="U4621" s="15">
        <f t="shared" si="364"/>
        <v>206848.12109999996</v>
      </c>
    </row>
    <row r="4622" spans="1:21" x14ac:dyDescent="0.3">
      <c r="A4622" s="3" t="s">
        <v>4628</v>
      </c>
      <c r="B4622" s="3" t="s">
        <v>9</v>
      </c>
      <c r="C4622" s="8">
        <v>38119.230999999898</v>
      </c>
      <c r="D4622" s="8">
        <v>1032.2</v>
      </c>
      <c r="E4622" s="8">
        <v>245.59700000000001</v>
      </c>
      <c r="F4622" s="9">
        <v>187.95488122446801</v>
      </c>
      <c r="G4622" s="9">
        <v>57.642118775531799</v>
      </c>
      <c r="H4622" s="9">
        <v>59498.1950001039</v>
      </c>
      <c r="L4622" s="9">
        <f t="shared" si="361"/>
        <v>187.62804497094578</v>
      </c>
      <c r="M4622" s="9">
        <f t="shared" si="365"/>
        <v>57.968955029054229</v>
      </c>
      <c r="N4622" s="9">
        <f t="shared" si="362"/>
        <v>59835.555380989776</v>
      </c>
      <c r="O4622" s="9">
        <f t="shared" si="363"/>
        <v>5452.3986632220203</v>
      </c>
      <c r="U4622" s="15">
        <f t="shared" si="364"/>
        <v>253505.22340000002</v>
      </c>
    </row>
    <row r="4623" spans="1:21" x14ac:dyDescent="0.3">
      <c r="A4623" s="3" t="s">
        <v>4629</v>
      </c>
      <c r="B4623" s="3" t="s">
        <v>9</v>
      </c>
      <c r="C4623" s="8">
        <v>38120.398000000001</v>
      </c>
      <c r="D4623" s="8">
        <v>1032.02</v>
      </c>
      <c r="E4623" s="8">
        <v>300.28199999999998</v>
      </c>
      <c r="F4623" s="9">
        <v>187.960635363275</v>
      </c>
      <c r="G4623" s="9">
        <v>112.321364636724</v>
      </c>
      <c r="H4623" s="9">
        <v>115917.894732392</v>
      </c>
      <c r="L4623" s="9">
        <f t="shared" si="361"/>
        <v>187.63378910383503</v>
      </c>
      <c r="M4623" s="9">
        <f t="shared" si="365"/>
        <v>112.64821089616495</v>
      </c>
      <c r="N4623" s="9">
        <f t="shared" si="362"/>
        <v>116255.20660906016</v>
      </c>
      <c r="O4623" s="9">
        <f t="shared" si="363"/>
        <v>5445.5197876973871</v>
      </c>
      <c r="U4623" s="15">
        <f t="shared" si="364"/>
        <v>309897.02963999996</v>
      </c>
    </row>
    <row r="4624" spans="1:21" x14ac:dyDescent="0.3">
      <c r="A4624" s="3" t="s">
        <v>4630</v>
      </c>
      <c r="B4624" s="3" t="s">
        <v>9</v>
      </c>
      <c r="C4624" s="8">
        <v>38921.667999999998</v>
      </c>
      <c r="D4624" s="8">
        <v>1033.51</v>
      </c>
      <c r="E4624" s="8">
        <v>399.048</v>
      </c>
      <c r="F4624" s="9">
        <v>191.91146552768001</v>
      </c>
      <c r="G4624" s="9">
        <v>207.136534472319</v>
      </c>
      <c r="H4624" s="9">
        <v>214077.679742487</v>
      </c>
      <c r="L4624" s="9">
        <f t="shared" si="361"/>
        <v>191.57774913791519</v>
      </c>
      <c r="M4624" s="9">
        <f t="shared" si="365"/>
        <v>207.47025086208481</v>
      </c>
      <c r="N4624" s="9">
        <f t="shared" si="362"/>
        <v>214422.57896847327</v>
      </c>
      <c r="O4624" s="9">
        <f t="shared" si="363"/>
        <v>1377.2597335361045</v>
      </c>
      <c r="U4624" s="15">
        <f t="shared" si="364"/>
        <v>412420.09847999999</v>
      </c>
    </row>
    <row r="4625" spans="1:21" x14ac:dyDescent="0.3">
      <c r="A4625" s="3" t="s">
        <v>4631</v>
      </c>
      <c r="B4625" s="3" t="s">
        <v>9</v>
      </c>
      <c r="C4625" s="8">
        <v>39854.917000000001</v>
      </c>
      <c r="D4625" s="8">
        <v>1048.1599999999901</v>
      </c>
      <c r="E4625" s="8">
        <v>400.15300000000002</v>
      </c>
      <c r="F4625" s="9">
        <v>196.513045893975</v>
      </c>
      <c r="G4625" s="9">
        <v>203.63995410602399</v>
      </c>
      <c r="H4625" s="9">
        <v>213447.25429577101</v>
      </c>
      <c r="L4625" s="9">
        <f t="shared" si="361"/>
        <v>196.17132777912892</v>
      </c>
      <c r="M4625" s="9">
        <f t="shared" si="365"/>
        <v>203.9816722208711</v>
      </c>
      <c r="N4625" s="9">
        <f t="shared" si="362"/>
        <v>213805.42955502623</v>
      </c>
      <c r="O4625" s="9">
        <f t="shared" si="363"/>
        <v>-3418.0230039791345</v>
      </c>
      <c r="U4625" s="15">
        <f t="shared" si="364"/>
        <v>419424.36847999605</v>
      </c>
    </row>
    <row r="4626" spans="1:21" x14ac:dyDescent="0.3">
      <c r="A4626" s="3" t="s">
        <v>4632</v>
      </c>
      <c r="B4626" s="3" t="s">
        <v>9</v>
      </c>
      <c r="C4626" s="8">
        <v>40505.474999999999</v>
      </c>
      <c r="D4626" s="8">
        <v>1053.94</v>
      </c>
      <c r="E4626" s="8">
        <v>399.666</v>
      </c>
      <c r="F4626" s="9">
        <v>199.72075886225599</v>
      </c>
      <c r="G4626" s="9">
        <v>199.94524113774301</v>
      </c>
      <c r="H4626" s="9">
        <v>210730.28744471201</v>
      </c>
      <c r="L4626" s="9">
        <f t="shared" si="361"/>
        <v>199.37346282955025</v>
      </c>
      <c r="M4626" s="9">
        <f t="shared" si="365"/>
        <v>200.29253717044975</v>
      </c>
      <c r="N4626" s="9">
        <f t="shared" si="362"/>
        <v>211096.31662542382</v>
      </c>
      <c r="O4626" s="9">
        <f t="shared" si="363"/>
        <v>-6811.7296514761492</v>
      </c>
      <c r="U4626" s="15">
        <f t="shared" si="364"/>
        <v>421223.98404000001</v>
      </c>
    </row>
    <row r="4627" spans="1:21" x14ac:dyDescent="0.3">
      <c r="A4627" s="3" t="s">
        <v>4633</v>
      </c>
      <c r="B4627" s="3" t="s">
        <v>9</v>
      </c>
      <c r="C4627" s="8">
        <v>41467.530999989998</v>
      </c>
      <c r="D4627" s="8">
        <v>1054.28</v>
      </c>
      <c r="E4627" s="8">
        <v>399.11599999999999</v>
      </c>
      <c r="F4627" s="9">
        <v>204.464378197321</v>
      </c>
      <c r="G4627" s="9">
        <v>194.65162180267799</v>
      </c>
      <c r="H4627" s="9">
        <v>205217.311834127</v>
      </c>
      <c r="L4627" s="9">
        <f t="shared" si="361"/>
        <v>204.10883344682983</v>
      </c>
      <c r="M4627" s="9">
        <f t="shared" si="365"/>
        <v>195.00716655317015</v>
      </c>
      <c r="N4627" s="9">
        <f t="shared" si="362"/>
        <v>205592.15555367622</v>
      </c>
      <c r="O4627" s="9">
        <f t="shared" si="363"/>
        <v>-11806.33364309975</v>
      </c>
      <c r="U4627" s="15">
        <f t="shared" si="364"/>
        <v>420780.01647999999</v>
      </c>
    </row>
    <row r="4628" spans="1:21" x14ac:dyDescent="0.3">
      <c r="A4628" s="3" t="s">
        <v>4634</v>
      </c>
      <c r="B4628" s="3" t="s">
        <v>9</v>
      </c>
      <c r="C4628" s="8">
        <v>42365.209999990002</v>
      </c>
      <c r="D4628" s="8">
        <v>1053.78</v>
      </c>
      <c r="E4628" s="8">
        <v>400.15499999999997</v>
      </c>
      <c r="F4628" s="9">
        <v>208.890573201693</v>
      </c>
      <c r="G4628" s="9">
        <v>191.264426798306</v>
      </c>
      <c r="H4628" s="9">
        <v>201550.627671519</v>
      </c>
      <c r="L4628" s="9">
        <f t="shared" si="361"/>
        <v>208.52733170513611</v>
      </c>
      <c r="M4628" s="9">
        <f t="shared" si="365"/>
        <v>191.62766829486387</v>
      </c>
      <c r="N4628" s="9">
        <f t="shared" si="362"/>
        <v>201933.40429576163</v>
      </c>
      <c r="O4628" s="9">
        <f t="shared" si="363"/>
        <v>-16456.85949766721</v>
      </c>
      <c r="U4628" s="15">
        <f t="shared" si="364"/>
        <v>421675.33589999995</v>
      </c>
    </row>
    <row r="4629" spans="1:21" x14ac:dyDescent="0.3">
      <c r="A4629" s="3" t="s">
        <v>4635</v>
      </c>
      <c r="B4629" s="3" t="s">
        <v>9</v>
      </c>
      <c r="C4629" s="8">
        <v>45625.138999999901</v>
      </c>
      <c r="D4629" s="8">
        <v>1445.55</v>
      </c>
      <c r="E4629" s="8">
        <v>401.17099999999999</v>
      </c>
      <c r="F4629" s="9">
        <v>224.96433838329099</v>
      </c>
      <c r="G4629" s="9">
        <v>176.206661616708</v>
      </c>
      <c r="H4629" s="9">
        <v>254715.539700033</v>
      </c>
      <c r="L4629" s="9">
        <f t="shared" si="361"/>
        <v>224.57314608727697</v>
      </c>
      <c r="M4629" s="9">
        <f t="shared" si="365"/>
        <v>176.59785391272302</v>
      </c>
      <c r="N4629" s="9">
        <f t="shared" si="362"/>
        <v>255281.02772353677</v>
      </c>
      <c r="O4629" s="9">
        <f t="shared" si="363"/>
        <v>-45770.150105284345</v>
      </c>
      <c r="U4629" s="15">
        <f t="shared" si="364"/>
        <v>579912.73904999997</v>
      </c>
    </row>
    <row r="4630" spans="1:21" x14ac:dyDescent="0.3">
      <c r="A4630" s="3" t="s">
        <v>4636</v>
      </c>
      <c r="B4630" s="3" t="s">
        <v>9</v>
      </c>
      <c r="C4630" s="8">
        <v>44865.095999990001</v>
      </c>
      <c r="D4630" s="8">
        <v>1292.99</v>
      </c>
      <c r="E4630" s="8">
        <v>398.411</v>
      </c>
      <c r="F4630" s="9">
        <v>221.21678660837799</v>
      </c>
      <c r="G4630" s="9">
        <v>177.19421339162099</v>
      </c>
      <c r="H4630" s="9">
        <v>229110.345973232</v>
      </c>
      <c r="L4630" s="9">
        <f t="shared" si="361"/>
        <v>220.83211096026429</v>
      </c>
      <c r="M4630" s="9">
        <f t="shared" si="365"/>
        <v>177.57888903973571</v>
      </c>
      <c r="N4630" s="9">
        <f t="shared" si="362"/>
        <v>229607.72773948789</v>
      </c>
      <c r="O4630" s="9">
        <f t="shared" si="363"/>
        <v>-36102.553429663953</v>
      </c>
      <c r="U4630" s="15">
        <f t="shared" si="364"/>
        <v>515141.43888999999</v>
      </c>
    </row>
    <row r="4631" spans="1:21" x14ac:dyDescent="0.3">
      <c r="A4631" s="3" t="s">
        <v>4637</v>
      </c>
      <c r="B4631" s="3" t="s">
        <v>9</v>
      </c>
      <c r="C4631" s="8">
        <v>43615.573999990003</v>
      </c>
      <c r="D4631" s="8">
        <v>1086.4000000000001</v>
      </c>
      <c r="E4631" s="8">
        <v>398.61</v>
      </c>
      <c r="F4631" s="9">
        <v>215.05575573403101</v>
      </c>
      <c r="G4631" s="9">
        <v>183.55424426596801</v>
      </c>
      <c r="H4631" s="9">
        <v>199413.33097054801</v>
      </c>
      <c r="L4631" s="9">
        <f t="shared" si="361"/>
        <v>214.68179355201997</v>
      </c>
      <c r="M4631" s="9">
        <f t="shared" si="365"/>
        <v>183.92820644798005</v>
      </c>
      <c r="N4631" s="9">
        <f t="shared" si="362"/>
        <v>199819.60348508554</v>
      </c>
      <c r="O4631" s="9">
        <f t="shared" si="363"/>
        <v>-23652.492683508644</v>
      </c>
      <c r="U4631" s="15">
        <f t="shared" si="364"/>
        <v>433049.90400000004</v>
      </c>
    </row>
    <row r="4632" spans="1:21" x14ac:dyDescent="0.3">
      <c r="A4632" s="3" t="s">
        <v>4638</v>
      </c>
      <c r="B4632" s="3" t="s">
        <v>9</v>
      </c>
      <c r="C4632" s="8">
        <v>42340.08</v>
      </c>
      <c r="D4632" s="8">
        <v>1079.72</v>
      </c>
      <c r="E4632" s="8">
        <v>398.57799999999997</v>
      </c>
      <c r="F4632" s="9">
        <v>208.76666445434</v>
      </c>
      <c r="G4632" s="9">
        <v>189.81133554565901</v>
      </c>
      <c r="H4632" s="9">
        <v>204943.095215359</v>
      </c>
      <c r="L4632" s="9">
        <f t="shared" si="361"/>
        <v>208.40363842369914</v>
      </c>
      <c r="M4632" s="9">
        <f t="shared" si="365"/>
        <v>190.17436157630084</v>
      </c>
      <c r="N4632" s="9">
        <f t="shared" si="362"/>
        <v>205335.06168116356</v>
      </c>
      <c r="O4632" s="9">
        <f t="shared" si="363"/>
        <v>-16728.409807513228</v>
      </c>
      <c r="U4632" s="15">
        <f t="shared" si="364"/>
        <v>430352.63815999997</v>
      </c>
    </row>
    <row r="4633" spans="1:21" x14ac:dyDescent="0.3">
      <c r="A4633" s="3" t="s">
        <v>4639</v>
      </c>
      <c r="B4633" s="3" t="s">
        <v>9</v>
      </c>
      <c r="C4633" s="8">
        <v>39708.636999999901</v>
      </c>
      <c r="D4633" s="8">
        <v>1053.3499999999999</v>
      </c>
      <c r="E4633" s="8">
        <v>399.00900000000001</v>
      </c>
      <c r="F4633" s="9">
        <v>195.79178160547099</v>
      </c>
      <c r="G4633" s="9">
        <v>203.217218394528</v>
      </c>
      <c r="H4633" s="9">
        <v>214058.85699587601</v>
      </c>
      <c r="L4633" s="9">
        <f t="shared" si="361"/>
        <v>195.45131770289288</v>
      </c>
      <c r="M4633" s="9">
        <f t="shared" si="365"/>
        <v>203.55768229710714</v>
      </c>
      <c r="N4633" s="9">
        <f t="shared" si="362"/>
        <v>214417.48464765778</v>
      </c>
      <c r="O4633" s="9">
        <f t="shared" si="363"/>
        <v>-2676.5248476925876</v>
      </c>
      <c r="U4633" s="15">
        <f t="shared" si="364"/>
        <v>420296.13014999998</v>
      </c>
    </row>
    <row r="4634" spans="1:21" x14ac:dyDescent="0.3">
      <c r="A4634" s="3" t="s">
        <v>4640</v>
      </c>
      <c r="B4634" s="3" t="s">
        <v>9</v>
      </c>
      <c r="C4634" s="8">
        <v>36628.32</v>
      </c>
      <c r="D4634" s="8">
        <v>1028.81</v>
      </c>
      <c r="E4634" s="8">
        <v>300.41300000000001</v>
      </c>
      <c r="F4634" s="9">
        <v>180.603631144915</v>
      </c>
      <c r="G4634" s="9">
        <v>119.809368855084</v>
      </c>
      <c r="H4634" s="9">
        <v>123261.07677179899</v>
      </c>
      <c r="L4634" s="9">
        <f t="shared" si="361"/>
        <v>180.28957803923723</v>
      </c>
      <c r="M4634" s="9">
        <f t="shared" si="365"/>
        <v>120.12342196076278</v>
      </c>
      <c r="N4634" s="9">
        <f t="shared" si="362"/>
        <v>123584.17774745236</v>
      </c>
      <c r="O4634" s="9">
        <f t="shared" si="363"/>
        <v>12984.379801977988</v>
      </c>
      <c r="U4634" s="15">
        <f t="shared" si="364"/>
        <v>309067.89853000001</v>
      </c>
    </row>
    <row r="4635" spans="1:21" x14ac:dyDescent="0.3">
      <c r="A4635" s="3" t="s">
        <v>4641</v>
      </c>
      <c r="B4635" s="3" t="s">
        <v>9</v>
      </c>
      <c r="C4635" s="8">
        <v>33977.726999999897</v>
      </c>
      <c r="D4635" s="8">
        <v>996.04</v>
      </c>
      <c r="E4635" s="8">
        <v>244.02799999999999</v>
      </c>
      <c r="F4635" s="9">
        <v>167.534325195657</v>
      </c>
      <c r="G4635" s="9">
        <v>76.493674804342007</v>
      </c>
      <c r="H4635" s="9">
        <v>76190.759852116797</v>
      </c>
      <c r="L4635" s="9">
        <f t="shared" si="361"/>
        <v>167.24299841113049</v>
      </c>
      <c r="M4635" s="9">
        <f t="shared" si="365"/>
        <v>76.785001588869505</v>
      </c>
      <c r="N4635" s="9">
        <f t="shared" si="362"/>
        <v>76480.932982577579</v>
      </c>
      <c r="O4635" s="9">
        <f t="shared" si="363"/>
        <v>25565.712169272625</v>
      </c>
      <c r="U4635" s="15">
        <f t="shared" si="364"/>
        <v>243061.64911999999</v>
      </c>
    </row>
    <row r="4636" spans="1:21" x14ac:dyDescent="0.3">
      <c r="A4636" s="3" t="s">
        <v>4642</v>
      </c>
      <c r="B4636" s="3" t="s">
        <v>9</v>
      </c>
      <c r="C4636" s="8">
        <v>32192.735000000001</v>
      </c>
      <c r="D4636" s="8">
        <v>980.91</v>
      </c>
      <c r="E4636" s="8">
        <v>241.66300000000001</v>
      </c>
      <c r="F4636" s="9">
        <v>158.73304692887899</v>
      </c>
      <c r="G4636" s="9">
        <v>82.929953071120906</v>
      </c>
      <c r="H4636" s="9">
        <v>81346.820266993207</v>
      </c>
      <c r="L4636" s="9">
        <f t="shared" si="361"/>
        <v>158.4570247578645</v>
      </c>
      <c r="M4636" s="9">
        <f t="shared" si="365"/>
        <v>83.205975242135509</v>
      </c>
      <c r="N4636" s="9">
        <f t="shared" si="362"/>
        <v>81617.573174763136</v>
      </c>
      <c r="O4636" s="9">
        <f t="shared" si="363"/>
        <v>33795.614505941623</v>
      </c>
      <c r="U4636" s="15">
        <f t="shared" si="364"/>
        <v>237049.65333</v>
      </c>
    </row>
    <row r="4637" spans="1:21" x14ac:dyDescent="0.3">
      <c r="A4637" s="3" t="s">
        <v>4643</v>
      </c>
      <c r="B4637" s="3" t="s">
        <v>9</v>
      </c>
      <c r="C4637" s="8">
        <v>31160.43099999</v>
      </c>
      <c r="D4637" s="8">
        <v>980.33999999999901</v>
      </c>
      <c r="E4637" s="8">
        <v>241.81700000000001</v>
      </c>
      <c r="F4637" s="9">
        <v>153.64305506337101</v>
      </c>
      <c r="G4637" s="9">
        <v>88.173944936628999</v>
      </c>
      <c r="H4637" s="9">
        <v>86440.4451791748</v>
      </c>
      <c r="L4637" s="9">
        <f t="shared" si="361"/>
        <v>153.37588392011875</v>
      </c>
      <c r="M4637" s="9">
        <f t="shared" si="365"/>
        <v>88.441116079881255</v>
      </c>
      <c r="N4637" s="9">
        <f t="shared" si="362"/>
        <v>86702.363737750697</v>
      </c>
      <c r="O4637" s="9">
        <f t="shared" si="363"/>
        <v>38757.22171754494</v>
      </c>
      <c r="U4637" s="15">
        <f t="shared" si="364"/>
        <v>237062.87777999978</v>
      </c>
    </row>
    <row r="4638" spans="1:21" x14ac:dyDescent="0.3">
      <c r="A4638" s="3" t="s">
        <v>4644</v>
      </c>
      <c r="B4638" s="3" t="s">
        <v>9</v>
      </c>
      <c r="C4638" s="8">
        <v>30720.6189999899</v>
      </c>
      <c r="D4638" s="8">
        <v>973.21</v>
      </c>
      <c r="E4638" s="8">
        <v>243.178</v>
      </c>
      <c r="F4638" s="9">
        <v>151.47446954754301</v>
      </c>
      <c r="G4638" s="9">
        <v>91.703530452456803</v>
      </c>
      <c r="H4638" s="9">
        <v>89246.792871635495</v>
      </c>
      <c r="L4638" s="9">
        <f t="shared" si="361"/>
        <v>151.21106937507244</v>
      </c>
      <c r="M4638" s="9">
        <f t="shared" si="365"/>
        <v>91.966930624927556</v>
      </c>
      <c r="N4638" s="9">
        <f t="shared" si="362"/>
        <v>89503.136553485747</v>
      </c>
      <c r="O4638" s="9">
        <f t="shared" si="363"/>
        <v>40582.160114209692</v>
      </c>
      <c r="U4638" s="15">
        <f t="shared" si="364"/>
        <v>236663.26138000001</v>
      </c>
    </row>
    <row r="4639" spans="1:21" x14ac:dyDescent="0.3">
      <c r="A4639" s="3" t="s">
        <v>4645</v>
      </c>
      <c r="B4639" s="3" t="s">
        <v>9</v>
      </c>
      <c r="C4639" s="8">
        <v>30949.775000000001</v>
      </c>
      <c r="D4639" s="8">
        <v>978.82999999999902</v>
      </c>
      <c r="E4639" s="8">
        <v>240.58799999999999</v>
      </c>
      <c r="F4639" s="9">
        <v>152.60437137488401</v>
      </c>
      <c r="G4639" s="9">
        <v>87.983628625115301</v>
      </c>
      <c r="H4639" s="9">
        <v>86121.0152071216</v>
      </c>
      <c r="L4639" s="9">
        <f t="shared" si="361"/>
        <v>152.33900640704607</v>
      </c>
      <c r="M4639" s="9">
        <f t="shared" si="365"/>
        <v>88.248993592953923</v>
      </c>
      <c r="N4639" s="9">
        <f t="shared" si="362"/>
        <v>86380.762398591003</v>
      </c>
      <c r="O4639" s="9">
        <f t="shared" si="363"/>
        <v>39712.451484893514</v>
      </c>
      <c r="U4639" s="15">
        <f t="shared" si="364"/>
        <v>235494.75203999976</v>
      </c>
    </row>
    <row r="4640" spans="1:21" x14ac:dyDescent="0.3">
      <c r="A4640" s="3" t="s">
        <v>4646</v>
      </c>
      <c r="B4640" s="3" t="s">
        <v>9</v>
      </c>
      <c r="C4640" s="8">
        <v>32165.226999999999</v>
      </c>
      <c r="D4640" s="8">
        <v>979.88</v>
      </c>
      <c r="E4640" s="8">
        <v>241.274</v>
      </c>
      <c r="F4640" s="9">
        <v>158.59741295261301</v>
      </c>
      <c r="G4640" s="9">
        <v>82.676587047386604</v>
      </c>
      <c r="H4640" s="9">
        <v>81013.134115993205</v>
      </c>
      <c r="L4640" s="9">
        <f t="shared" si="361"/>
        <v>158.32162663661015</v>
      </c>
      <c r="M4640" s="9">
        <f t="shared" si="365"/>
        <v>82.952373363389853</v>
      </c>
      <c r="N4640" s="9">
        <f t="shared" si="362"/>
        <v>81283.371611318449</v>
      </c>
      <c r="O4640" s="9">
        <f t="shared" si="363"/>
        <v>33892.801488591984</v>
      </c>
      <c r="U4640" s="15">
        <f t="shared" si="364"/>
        <v>236419.56711999999</v>
      </c>
    </row>
    <row r="4641" spans="1:21" x14ac:dyDescent="0.3">
      <c r="A4641" s="3" t="s">
        <v>4647</v>
      </c>
      <c r="B4641" s="3" t="s">
        <v>9</v>
      </c>
      <c r="C4641" s="8">
        <v>34009.7769999999</v>
      </c>
      <c r="D4641" s="8">
        <v>996.92</v>
      </c>
      <c r="E4641" s="8">
        <v>241.78200000000001</v>
      </c>
      <c r="F4641" s="9">
        <v>167.692354457666</v>
      </c>
      <c r="G4641" s="9">
        <v>74.089645542333898</v>
      </c>
      <c r="H4641" s="9">
        <v>73861.449434063499</v>
      </c>
      <c r="L4641" s="9">
        <f t="shared" si="361"/>
        <v>167.40075287478479</v>
      </c>
      <c r="M4641" s="9">
        <f t="shared" si="365"/>
        <v>74.381247125215225</v>
      </c>
      <c r="N4641" s="9">
        <f t="shared" si="362"/>
        <v>74152.152884069554</v>
      </c>
      <c r="O4641" s="9">
        <f t="shared" si="363"/>
        <v>25431.030861673677</v>
      </c>
      <c r="U4641" s="15">
        <f t="shared" si="364"/>
        <v>241037.31143999999</v>
      </c>
    </row>
    <row r="4642" spans="1:21" x14ac:dyDescent="0.3">
      <c r="A4642" s="3" t="s">
        <v>4648</v>
      </c>
      <c r="B4642" s="3" t="s">
        <v>9</v>
      </c>
      <c r="C4642" s="8">
        <v>35859.71699999</v>
      </c>
      <c r="D4642" s="8">
        <v>1013.49</v>
      </c>
      <c r="E4642" s="8">
        <v>242.03100000000001</v>
      </c>
      <c r="F4642" s="9">
        <v>176.81387249066401</v>
      </c>
      <c r="G4642" s="9">
        <v>65.217127509335995</v>
      </c>
      <c r="H4642" s="9">
        <v>66096.906559436902</v>
      </c>
      <c r="L4642" s="9">
        <f t="shared" si="361"/>
        <v>176.50640942676756</v>
      </c>
      <c r="M4642" s="9">
        <f t="shared" si="365"/>
        <v>65.524590573232445</v>
      </c>
      <c r="N4642" s="9">
        <f t="shared" si="362"/>
        <v>66408.517300065345</v>
      </c>
      <c r="O4642" s="9">
        <f t="shared" si="363"/>
        <v>16625.233081946342</v>
      </c>
      <c r="U4642" s="15">
        <f t="shared" si="364"/>
        <v>245295.99819000001</v>
      </c>
    </row>
    <row r="4643" spans="1:21" x14ac:dyDescent="0.3">
      <c r="A4643" s="3" t="s">
        <v>4649</v>
      </c>
      <c r="B4643" s="3" t="s">
        <v>9</v>
      </c>
      <c r="C4643" s="8">
        <v>37497.64499999</v>
      </c>
      <c r="D4643" s="8">
        <v>1023.34999999999</v>
      </c>
      <c r="E4643" s="8">
        <v>240.315</v>
      </c>
      <c r="F4643" s="9">
        <v>184.89002079214001</v>
      </c>
      <c r="G4643" s="9">
        <v>55.4249792078597</v>
      </c>
      <c r="H4643" s="9">
        <v>56719.152472363203</v>
      </c>
      <c r="L4643" s="9">
        <f t="shared" si="361"/>
        <v>184.56851404905578</v>
      </c>
      <c r="M4643" s="9">
        <f t="shared" si="365"/>
        <v>55.746485950944219</v>
      </c>
      <c r="N4643" s="9">
        <f t="shared" si="362"/>
        <v>57048.166397898211</v>
      </c>
      <c r="O4643" s="9">
        <f t="shared" si="363"/>
        <v>8536.6212033747343</v>
      </c>
      <c r="U4643" s="15">
        <f t="shared" si="364"/>
        <v>245926.35524999761</v>
      </c>
    </row>
    <row r="4644" spans="1:21" x14ac:dyDescent="0.3">
      <c r="A4644" s="3" t="s">
        <v>4650</v>
      </c>
      <c r="B4644" s="3" t="s">
        <v>9</v>
      </c>
      <c r="C4644" s="8">
        <v>38369.30599999</v>
      </c>
      <c r="D4644" s="8">
        <v>1027.0899999999999</v>
      </c>
      <c r="E4644" s="8">
        <v>239.21700000000001</v>
      </c>
      <c r="F4644" s="9">
        <v>189.18792857844801</v>
      </c>
      <c r="G4644" s="9">
        <v>50.029071421551002</v>
      </c>
      <c r="H4644" s="9">
        <v>51384.3589663608</v>
      </c>
      <c r="L4644" s="9">
        <f t="shared" si="361"/>
        <v>188.85894816897337</v>
      </c>
      <c r="M4644" s="9">
        <f t="shared" si="365"/>
        <v>50.358051831026643</v>
      </c>
      <c r="N4644" s="9">
        <f t="shared" si="362"/>
        <v>51722.251455129153</v>
      </c>
      <c r="O4644" s="9">
        <f t="shared" si="363"/>
        <v>4161.1577019688284</v>
      </c>
      <c r="U4644" s="15">
        <f t="shared" si="364"/>
        <v>245697.38853</v>
      </c>
    </row>
    <row r="4645" spans="1:21" x14ac:dyDescent="0.3">
      <c r="A4645" s="3" t="s">
        <v>4651</v>
      </c>
      <c r="B4645" s="3" t="s">
        <v>9</v>
      </c>
      <c r="C4645" s="8">
        <v>38925.178999989999</v>
      </c>
      <c r="D4645" s="8">
        <v>1027.28</v>
      </c>
      <c r="E4645" s="8">
        <v>270.13900000000001</v>
      </c>
      <c r="F4645" s="9">
        <v>191.928777251154</v>
      </c>
      <c r="G4645" s="9">
        <v>78.210222748845894</v>
      </c>
      <c r="H4645" s="9">
        <v>80343.797625434396</v>
      </c>
      <c r="L4645" s="9">
        <f t="shared" si="361"/>
        <v>191.59503075789377</v>
      </c>
      <c r="M4645" s="9">
        <f t="shared" si="365"/>
        <v>78.543969242106243</v>
      </c>
      <c r="N4645" s="9">
        <f t="shared" si="362"/>
        <v>80686.648723030899</v>
      </c>
      <c r="O4645" s="9">
        <f t="shared" si="363"/>
        <v>1351.2045469986783</v>
      </c>
      <c r="U4645" s="15">
        <f t="shared" si="364"/>
        <v>277508.39192000002</v>
      </c>
    </row>
    <row r="4646" spans="1:21" x14ac:dyDescent="0.3">
      <c r="A4646" s="3" t="s">
        <v>4652</v>
      </c>
      <c r="B4646" s="3" t="s">
        <v>9</v>
      </c>
      <c r="C4646" s="8">
        <v>38909.270999990003</v>
      </c>
      <c r="D4646" s="8">
        <v>1027.01</v>
      </c>
      <c r="E4646" s="8">
        <v>299.72000000000003</v>
      </c>
      <c r="F4646" s="9">
        <v>191.850339513243</v>
      </c>
      <c r="G4646" s="9">
        <v>107.869660486756</v>
      </c>
      <c r="H4646" s="9">
        <v>110783.22001650299</v>
      </c>
      <c r="L4646" s="9">
        <f t="shared" si="361"/>
        <v>191.51672941599637</v>
      </c>
      <c r="M4646" s="9">
        <f t="shared" si="365"/>
        <v>108.20327058400366</v>
      </c>
      <c r="N4646" s="9">
        <f t="shared" si="362"/>
        <v>111125.8409224776</v>
      </c>
      <c r="O4646" s="9">
        <f t="shared" si="363"/>
        <v>1431.265671052797</v>
      </c>
      <c r="U4646" s="15">
        <f t="shared" si="364"/>
        <v>307815.43720000004</v>
      </c>
    </row>
    <row r="4647" spans="1:21" x14ac:dyDescent="0.3">
      <c r="A4647" s="3" t="s">
        <v>4653</v>
      </c>
      <c r="B4647" s="3" t="s">
        <v>9</v>
      </c>
      <c r="C4647" s="8">
        <v>38896.225999989998</v>
      </c>
      <c r="D4647" s="8">
        <v>1026.08</v>
      </c>
      <c r="E4647" s="8">
        <v>298.017</v>
      </c>
      <c r="F4647" s="9">
        <v>191.78601839864399</v>
      </c>
      <c r="G4647" s="9">
        <v>106.230981601355</v>
      </c>
      <c r="H4647" s="9">
        <v>109001.485601518</v>
      </c>
      <c r="L4647" s="9">
        <f t="shared" si="361"/>
        <v>191.45252014990055</v>
      </c>
      <c r="M4647" s="9">
        <f t="shared" si="365"/>
        <v>106.56447985009945</v>
      </c>
      <c r="N4647" s="9">
        <f t="shared" si="362"/>
        <v>109343.68148459004</v>
      </c>
      <c r="O4647" s="9">
        <f t="shared" si="363"/>
        <v>1495.8534445908872</v>
      </c>
      <c r="U4647" s="15">
        <f t="shared" si="364"/>
        <v>305789.28336</v>
      </c>
    </row>
    <row r="4648" spans="1:21" x14ac:dyDescent="0.3">
      <c r="A4648" s="3" t="s">
        <v>4654</v>
      </c>
      <c r="B4648" s="3" t="s">
        <v>9</v>
      </c>
      <c r="C4648" s="8">
        <v>39773.842999990004</v>
      </c>
      <c r="D4648" s="8">
        <v>1028.26</v>
      </c>
      <c r="E4648" s="8">
        <v>394.06900000000002</v>
      </c>
      <c r="F4648" s="9">
        <v>196.113293494923</v>
      </c>
      <c r="G4648" s="9">
        <v>197.95570650507599</v>
      </c>
      <c r="H4648" s="9">
        <v>203549.93477091001</v>
      </c>
      <c r="L4648" s="9">
        <f t="shared" si="361"/>
        <v>195.77227051273624</v>
      </c>
      <c r="M4648" s="9">
        <f t="shared" si="365"/>
        <v>198.29672948726378</v>
      </c>
      <c r="N4648" s="9">
        <f t="shared" si="362"/>
        <v>203900.59506257385</v>
      </c>
      <c r="O4648" s="9">
        <f t="shared" si="363"/>
        <v>-2942.7949872187105</v>
      </c>
      <c r="U4648" s="15">
        <f t="shared" si="364"/>
        <v>405205.38994000002</v>
      </c>
    </row>
    <row r="4649" spans="1:21" x14ac:dyDescent="0.3">
      <c r="A4649" s="3" t="s">
        <v>4655</v>
      </c>
      <c r="B4649" s="3" t="s">
        <v>9</v>
      </c>
      <c r="C4649" s="8">
        <v>40666.576999999997</v>
      </c>
      <c r="D4649" s="8">
        <v>1039.05</v>
      </c>
      <c r="E4649" s="8">
        <v>395.66199999999998</v>
      </c>
      <c r="F4649" s="9">
        <v>200.51510613739001</v>
      </c>
      <c r="G4649" s="9">
        <v>195.14689386260901</v>
      </c>
      <c r="H4649" s="9">
        <v>202767.380067944</v>
      </c>
      <c r="L4649" s="9">
        <f t="shared" si="361"/>
        <v>200.16642880782274</v>
      </c>
      <c r="M4649" s="9">
        <f t="shared" si="365"/>
        <v>195.49557119217724</v>
      </c>
      <c r="N4649" s="9">
        <f t="shared" si="362"/>
        <v>203129.67324723175</v>
      </c>
      <c r="O4649" s="9">
        <f t="shared" si="363"/>
        <v>-7539.4252503913303</v>
      </c>
      <c r="U4649" s="15">
        <f t="shared" si="364"/>
        <v>411112.60109999997</v>
      </c>
    </row>
    <row r="4650" spans="1:21" x14ac:dyDescent="0.3">
      <c r="A4650" s="3" t="s">
        <v>4656</v>
      </c>
      <c r="B4650" s="3" t="s">
        <v>9</v>
      </c>
      <c r="C4650" s="8">
        <v>41507.602999999901</v>
      </c>
      <c r="D4650" s="8">
        <v>1051.04</v>
      </c>
      <c r="E4650" s="8">
        <v>397.21600000000001</v>
      </c>
      <c r="F4650" s="9">
        <v>204.66196161662799</v>
      </c>
      <c r="G4650" s="9">
        <v>192.55403838337099</v>
      </c>
      <c r="H4650" s="9">
        <v>202381.99650245899</v>
      </c>
      <c r="L4650" s="9">
        <f t="shared" si="361"/>
        <v>204.30607328673986</v>
      </c>
      <c r="M4650" s="9">
        <f t="shared" si="365"/>
        <v>192.90992671326015</v>
      </c>
      <c r="N4650" s="9">
        <f t="shared" si="362"/>
        <v>202756.04937270493</v>
      </c>
      <c r="O4650" s="9">
        <f t="shared" si="363"/>
        <v>-11977.3575287818</v>
      </c>
      <c r="U4650" s="15">
        <f t="shared" si="364"/>
        <v>417489.90464000002</v>
      </c>
    </row>
    <row r="4651" spans="1:21" x14ac:dyDescent="0.3">
      <c r="A4651" s="3" t="s">
        <v>4657</v>
      </c>
      <c r="B4651" s="3" t="s">
        <v>9</v>
      </c>
      <c r="C4651" s="8">
        <v>42513.841999999997</v>
      </c>
      <c r="D4651" s="8">
        <v>1052.3699999999999</v>
      </c>
      <c r="E4651" s="8">
        <v>393.98700000000002</v>
      </c>
      <c r="F4651" s="9">
        <v>209.623434520644</v>
      </c>
      <c r="G4651" s="9">
        <v>184.363565479355</v>
      </c>
      <c r="H4651" s="9">
        <v>194018.68540350901</v>
      </c>
      <c r="L4651" s="9">
        <f t="shared" si="361"/>
        <v>209.25891864564906</v>
      </c>
      <c r="M4651" s="9">
        <f t="shared" si="365"/>
        <v>184.72808135435096</v>
      </c>
      <c r="N4651" s="9">
        <f t="shared" si="362"/>
        <v>194402.2909748783</v>
      </c>
      <c r="O4651" s="9">
        <f t="shared" si="363"/>
        <v>-17204.739706711745</v>
      </c>
      <c r="U4651" s="15">
        <f t="shared" si="364"/>
        <v>414620.09918999998</v>
      </c>
    </row>
    <row r="4652" spans="1:21" x14ac:dyDescent="0.3">
      <c r="A4652" s="3" t="s">
        <v>4658</v>
      </c>
      <c r="B4652" s="3" t="s">
        <v>9</v>
      </c>
      <c r="C4652" s="8">
        <v>43234.194999999898</v>
      </c>
      <c r="D4652" s="8">
        <v>1052.3399999999999</v>
      </c>
      <c r="E4652" s="8">
        <v>396.71300000000002</v>
      </c>
      <c r="F4652" s="9">
        <v>213.17528640754799</v>
      </c>
      <c r="G4652" s="9">
        <v>183.53771359245101</v>
      </c>
      <c r="H4652" s="9">
        <v>193144.07752188001</v>
      </c>
      <c r="L4652" s="9">
        <f t="shared" si="361"/>
        <v>212.80459418876109</v>
      </c>
      <c r="M4652" s="9">
        <f t="shared" si="365"/>
        <v>183.90840581123894</v>
      </c>
      <c r="N4652" s="9">
        <f t="shared" si="362"/>
        <v>193534.17177139915</v>
      </c>
      <c r="O4652" s="9">
        <f t="shared" si="363"/>
        <v>-20935.505450790057</v>
      </c>
      <c r="U4652" s="15">
        <f t="shared" si="364"/>
        <v>417476.95841999998</v>
      </c>
    </row>
    <row r="4653" spans="1:21" x14ac:dyDescent="0.3">
      <c r="A4653" s="3" t="s">
        <v>4659</v>
      </c>
      <c r="B4653" s="3" t="s">
        <v>9</v>
      </c>
      <c r="C4653" s="8">
        <v>46536.817999990002</v>
      </c>
      <c r="D4653" s="8">
        <v>1153.1199999999999</v>
      </c>
      <c r="E4653" s="8">
        <v>399.62700000000001</v>
      </c>
      <c r="F4653" s="9">
        <v>229.45956333045601</v>
      </c>
      <c r="G4653" s="9">
        <v>170.16743666954301</v>
      </c>
      <c r="H4653" s="9">
        <v>196223.47457238301</v>
      </c>
      <c r="L4653" s="9">
        <f t="shared" si="361"/>
        <v>229.06055425165493</v>
      </c>
      <c r="M4653" s="9">
        <f t="shared" si="365"/>
        <v>170.56644574834507</v>
      </c>
      <c r="N4653" s="9">
        <f t="shared" si="362"/>
        <v>196683.57992133166</v>
      </c>
      <c r="O4653" s="9">
        <f t="shared" si="363"/>
        <v>-41685.519714700444</v>
      </c>
      <c r="U4653" s="15">
        <f t="shared" si="364"/>
        <v>460817.88623999996</v>
      </c>
    </row>
    <row r="4654" spans="1:21" x14ac:dyDescent="0.3">
      <c r="A4654" s="3" t="s">
        <v>4660</v>
      </c>
      <c r="B4654" s="3" t="s">
        <v>9</v>
      </c>
      <c r="C4654" s="8">
        <v>45461.012000000002</v>
      </c>
      <c r="D4654" s="8">
        <v>1127.76</v>
      </c>
      <c r="E4654" s="8">
        <v>395.38400000000001</v>
      </c>
      <c r="F4654" s="9">
        <v>224.15507570979301</v>
      </c>
      <c r="G4654" s="9">
        <v>171.22892429020601</v>
      </c>
      <c r="H4654" s="9">
        <v>193105.131657522</v>
      </c>
      <c r="L4654" s="9">
        <f t="shared" si="361"/>
        <v>223.76529064714683</v>
      </c>
      <c r="M4654" s="9">
        <f t="shared" si="365"/>
        <v>171.61870935285319</v>
      </c>
      <c r="N4654" s="9">
        <f t="shared" si="362"/>
        <v>193544.7156597737</v>
      </c>
      <c r="O4654" s="9">
        <f t="shared" si="363"/>
        <v>-34796.964136093149</v>
      </c>
      <c r="U4654" s="15">
        <f t="shared" si="364"/>
        <v>445898.25984000001</v>
      </c>
    </row>
    <row r="4655" spans="1:21" x14ac:dyDescent="0.3">
      <c r="A4655" s="3" t="s">
        <v>4661</v>
      </c>
      <c r="B4655" s="3" t="s">
        <v>9</v>
      </c>
      <c r="C4655" s="8">
        <v>44319.978000000003</v>
      </c>
      <c r="D4655" s="8">
        <v>1062.94</v>
      </c>
      <c r="E4655" s="8">
        <v>397.75599999999997</v>
      </c>
      <c r="F4655" s="9">
        <v>218.52896772395599</v>
      </c>
      <c r="G4655" s="9">
        <v>179.22703227604299</v>
      </c>
      <c r="H4655" s="9">
        <v>190507.581687497</v>
      </c>
      <c r="L4655" s="9">
        <f t="shared" si="361"/>
        <v>218.14896594570206</v>
      </c>
      <c r="M4655" s="9">
        <f t="shared" si="365"/>
        <v>179.60703405429791</v>
      </c>
      <c r="N4655" s="9">
        <f t="shared" si="362"/>
        <v>190911.50077767542</v>
      </c>
      <c r="O4655" s="9">
        <f t="shared" si="363"/>
        <v>-26827.130919472434</v>
      </c>
      <c r="U4655" s="15">
        <f t="shared" si="364"/>
        <v>422790.76263999997</v>
      </c>
    </row>
    <row r="4656" spans="1:21" x14ac:dyDescent="0.3">
      <c r="A4656" s="3" t="s">
        <v>4662</v>
      </c>
      <c r="B4656" s="3" t="s">
        <v>9</v>
      </c>
      <c r="C4656" s="8">
        <v>43372.351999999999</v>
      </c>
      <c r="D4656" s="8">
        <v>1058.3599999999999</v>
      </c>
      <c r="E4656" s="8">
        <v>394.35199999999998</v>
      </c>
      <c r="F4656" s="9">
        <v>213.85649853707201</v>
      </c>
      <c r="G4656" s="9">
        <v>180.495501462927</v>
      </c>
      <c r="H4656" s="9">
        <v>191029.21892830299</v>
      </c>
      <c r="L4656" s="9">
        <f t="shared" si="361"/>
        <v>213.48462175303882</v>
      </c>
      <c r="M4656" s="9">
        <f t="shared" si="365"/>
        <v>180.86737824696115</v>
      </c>
      <c r="N4656" s="9">
        <f t="shared" si="362"/>
        <v>191422.79844145378</v>
      </c>
      <c r="O4656" s="9">
        <f t="shared" si="363"/>
        <v>-21774.982753834553</v>
      </c>
      <c r="U4656" s="15">
        <f t="shared" si="364"/>
        <v>417366.38271999994</v>
      </c>
    </row>
    <row r="4657" spans="1:21" x14ac:dyDescent="0.3">
      <c r="A4657" s="3" t="s">
        <v>4663</v>
      </c>
      <c r="B4657" s="3" t="s">
        <v>9</v>
      </c>
      <c r="C4657" s="8">
        <v>40618.988999989997</v>
      </c>
      <c r="D4657" s="8">
        <v>1047.82</v>
      </c>
      <c r="E4657" s="8">
        <v>394.55</v>
      </c>
      <c r="F4657" s="9">
        <v>200.28046350019699</v>
      </c>
      <c r="G4657" s="9">
        <v>194.269536499802</v>
      </c>
      <c r="H4657" s="9">
        <v>203559.50573522199</v>
      </c>
      <c r="L4657" s="9">
        <f t="shared" si="361"/>
        <v>199.93219419259785</v>
      </c>
      <c r="M4657" s="9">
        <f t="shared" si="365"/>
        <v>194.61780580740216</v>
      </c>
      <c r="N4657" s="9">
        <f t="shared" si="362"/>
        <v>203924.42928111213</v>
      </c>
      <c r="O4657" s="9">
        <f t="shared" si="363"/>
        <v>-7357.6253180192462</v>
      </c>
      <c r="U4657" s="15">
        <f t="shared" si="364"/>
        <v>413417.38099999999</v>
      </c>
    </row>
    <row r="4658" spans="1:21" x14ac:dyDescent="0.3">
      <c r="A4658" s="3" t="s">
        <v>4664</v>
      </c>
      <c r="B4658" s="3" t="s">
        <v>9</v>
      </c>
      <c r="C4658" s="8">
        <v>37415.119999989998</v>
      </c>
      <c r="D4658" s="8">
        <v>1026.3699999999999</v>
      </c>
      <c r="E4658" s="8">
        <v>294.92</v>
      </c>
      <c r="F4658" s="9">
        <v>184.48311393263199</v>
      </c>
      <c r="G4658" s="9">
        <v>110.436886067367</v>
      </c>
      <c r="H4658" s="9">
        <v>113349.10675296299</v>
      </c>
      <c r="L4658" s="9">
        <f t="shared" si="361"/>
        <v>184.16231476315656</v>
      </c>
      <c r="M4658" s="9">
        <f t="shared" si="365"/>
        <v>110.75768523684346</v>
      </c>
      <c r="N4658" s="9">
        <f t="shared" si="362"/>
        <v>113678.36539653901</v>
      </c>
      <c r="O4658" s="9">
        <f t="shared" si="363"/>
        <v>8978.7243189985238</v>
      </c>
      <c r="U4658" s="15">
        <f t="shared" si="364"/>
        <v>302697.0404</v>
      </c>
    </row>
    <row r="4659" spans="1:21" x14ac:dyDescent="0.3">
      <c r="A4659" s="3" t="s">
        <v>4665</v>
      </c>
      <c r="B4659" s="3" t="s">
        <v>9</v>
      </c>
      <c r="C4659" s="8">
        <v>34706.233999999997</v>
      </c>
      <c r="D4659" s="8">
        <v>1010.67</v>
      </c>
      <c r="E4659" s="8">
        <v>163.14599999999999</v>
      </c>
      <c r="F4659" s="9">
        <v>171.12638209355799</v>
      </c>
      <c r="G4659" s="9">
        <v>-7.9803820935580001</v>
      </c>
      <c r="H4659" s="9">
        <v>-8065.5327704962701</v>
      </c>
      <c r="L4659" s="9">
        <f t="shared" si="361"/>
        <v>170.82880905242249</v>
      </c>
      <c r="M4659" s="9">
        <f t="shared" si="365"/>
        <v>-7.682809052422499</v>
      </c>
      <c r="N4659" s="9">
        <f t="shared" si="362"/>
        <v>-7764.7846250118464</v>
      </c>
      <c r="O4659" s="9">
        <f t="shared" si="363"/>
        <v>22317.154330546848</v>
      </c>
      <c r="U4659" s="15">
        <f t="shared" si="364"/>
        <v>164886.76781999998</v>
      </c>
    </row>
    <row r="4660" spans="1:21" x14ac:dyDescent="0.3">
      <c r="A4660" s="3" t="s">
        <v>4666</v>
      </c>
      <c r="B4660" s="3" t="s">
        <v>9</v>
      </c>
      <c r="C4660" s="8">
        <v>32861.142999999996</v>
      </c>
      <c r="D4660" s="8">
        <v>994.12</v>
      </c>
      <c r="E4660" s="8">
        <v>159.98500000000001</v>
      </c>
      <c r="F4660" s="9">
        <v>162.028773074285</v>
      </c>
      <c r="G4660" s="9">
        <v>-2.0437730742853799</v>
      </c>
      <c r="H4660" s="9">
        <v>-2031.7556886085799</v>
      </c>
      <c r="L4660" s="9">
        <f t="shared" si="361"/>
        <v>161.74701993858943</v>
      </c>
      <c r="M4660" s="9">
        <f t="shared" si="365"/>
        <v>-1.7620199385894182</v>
      </c>
      <c r="N4660" s="9">
        <f t="shared" si="362"/>
        <v>-1751.6592613505125</v>
      </c>
      <c r="O4660" s="9">
        <f t="shared" si="363"/>
        <v>30980.092966997399</v>
      </c>
      <c r="U4660" s="15">
        <f t="shared" si="364"/>
        <v>159044.28820000001</v>
      </c>
    </row>
    <row r="4661" spans="1:21" x14ac:dyDescent="0.3">
      <c r="A4661" s="3" t="s">
        <v>4667</v>
      </c>
      <c r="B4661" s="3" t="s">
        <v>9</v>
      </c>
      <c r="C4661" s="8">
        <v>31753.769</v>
      </c>
      <c r="D4661" s="8">
        <v>985.07</v>
      </c>
      <c r="E4661" s="8">
        <v>159.96299999999999</v>
      </c>
      <c r="F4661" s="9">
        <v>156.56863279388301</v>
      </c>
      <c r="G4661" s="9">
        <v>3.3943672061169798</v>
      </c>
      <c r="H4661" s="9">
        <v>3343.68930372965</v>
      </c>
      <c r="L4661" s="9">
        <f t="shared" si="361"/>
        <v>156.29637434000281</v>
      </c>
      <c r="M4661" s="9">
        <f t="shared" si="365"/>
        <v>3.6666256599971803</v>
      </c>
      <c r="N4661" s="9">
        <f t="shared" si="362"/>
        <v>3611.8829388934228</v>
      </c>
      <c r="O4661" s="9">
        <f t="shared" si="363"/>
        <v>36067.33225982399</v>
      </c>
      <c r="U4661" s="15">
        <f t="shared" si="364"/>
        <v>157574.75241000002</v>
      </c>
    </row>
    <row r="4662" spans="1:21" x14ac:dyDescent="0.3">
      <c r="A4662" s="3" t="s">
        <v>4668</v>
      </c>
      <c r="B4662" s="3" t="s">
        <v>9</v>
      </c>
      <c r="C4662" s="8">
        <v>31371.695</v>
      </c>
      <c r="D4662" s="8">
        <v>979.849999999999</v>
      </c>
      <c r="E4662" s="8">
        <v>159.56</v>
      </c>
      <c r="F4662" s="9">
        <v>154.68473662375899</v>
      </c>
      <c r="G4662" s="9">
        <v>4.8752633762406097</v>
      </c>
      <c r="H4662" s="9">
        <v>4777.0268192093599</v>
      </c>
      <c r="L4662" s="9">
        <f t="shared" si="361"/>
        <v>154.41575409206996</v>
      </c>
      <c r="M4662" s="9">
        <f t="shared" si="365"/>
        <v>5.144245907930042</v>
      </c>
      <c r="N4662" s="9">
        <f t="shared" si="362"/>
        <v>5040.5893528852466</v>
      </c>
      <c r="O4662" s="9">
        <f t="shared" si="363"/>
        <v>37718.933039559568</v>
      </c>
      <c r="U4662" s="15">
        <f t="shared" si="364"/>
        <v>156344.86599999983</v>
      </c>
    </row>
    <row r="4663" spans="1:21" x14ac:dyDescent="0.3">
      <c r="A4663" s="3" t="s">
        <v>4669</v>
      </c>
      <c r="B4663" s="3" t="s">
        <v>9</v>
      </c>
      <c r="C4663" s="8">
        <v>31499.473999999998</v>
      </c>
      <c r="D4663" s="8">
        <v>984.05</v>
      </c>
      <c r="E4663" s="8">
        <v>160.916</v>
      </c>
      <c r="F4663" s="9">
        <v>155.31477784279599</v>
      </c>
      <c r="G4663" s="9">
        <v>5.6012221572038898</v>
      </c>
      <c r="H4663" s="9">
        <v>5511.8826637964903</v>
      </c>
      <c r="L4663" s="9">
        <f t="shared" si="361"/>
        <v>155.04469972736734</v>
      </c>
      <c r="M4663" s="9">
        <f t="shared" si="365"/>
        <v>5.8713002726326522</v>
      </c>
      <c r="N4663" s="9">
        <f t="shared" si="362"/>
        <v>5777.6530332841612</v>
      </c>
      <c r="O4663" s="9">
        <f t="shared" si="363"/>
        <v>37261.696403842827</v>
      </c>
      <c r="U4663" s="15">
        <f t="shared" si="364"/>
        <v>158349.38979999998</v>
      </c>
    </row>
    <row r="4664" spans="1:21" x14ac:dyDescent="0.3">
      <c r="A4664" s="3" t="s">
        <v>4670</v>
      </c>
      <c r="B4664" s="3" t="s">
        <v>9</v>
      </c>
      <c r="C4664" s="8">
        <v>32566.99</v>
      </c>
      <c r="D4664" s="8">
        <v>987.31</v>
      </c>
      <c r="E4664" s="8">
        <v>160.90100000000001</v>
      </c>
      <c r="F4664" s="9">
        <v>160.57838987592399</v>
      </c>
      <c r="G4664" s="9">
        <v>0.32261012407502598</v>
      </c>
      <c r="H4664" s="9">
        <v>318.51620160051402</v>
      </c>
      <c r="L4664" s="9">
        <f t="shared" si="361"/>
        <v>160.29915882322911</v>
      </c>
      <c r="M4664" s="9">
        <f t="shared" si="365"/>
        <v>0.60184117677090399</v>
      </c>
      <c r="N4664" s="9">
        <f t="shared" si="362"/>
        <v>594.20381223768118</v>
      </c>
      <c r="O4664" s="9">
        <f t="shared" si="363"/>
        <v>32197.358424573191</v>
      </c>
      <c r="U4664" s="15">
        <f t="shared" si="364"/>
        <v>158859.16631</v>
      </c>
    </row>
    <row r="4665" spans="1:21" x14ac:dyDescent="0.3">
      <c r="A4665" s="3" t="s">
        <v>4671</v>
      </c>
      <c r="B4665" s="3" t="s">
        <v>9</v>
      </c>
      <c r="C4665" s="8">
        <v>34490.722999999904</v>
      </c>
      <c r="D4665" s="8">
        <v>1002.67</v>
      </c>
      <c r="E4665" s="8">
        <v>160.97200000000001</v>
      </c>
      <c r="F4665" s="9">
        <v>170.06375980698601</v>
      </c>
      <c r="G4665" s="9">
        <v>-9.0917598069860297</v>
      </c>
      <c r="H4665" s="9">
        <v>-9116.0348056706807</v>
      </c>
      <c r="L4665" s="9">
        <f t="shared" si="361"/>
        <v>169.76803456828478</v>
      </c>
      <c r="M4665" s="9">
        <f t="shared" si="365"/>
        <v>-8.7960345682847674</v>
      </c>
      <c r="N4665" s="9">
        <f t="shared" si="362"/>
        <v>-8819.5199805820866</v>
      </c>
      <c r="O4665" s="9">
        <f t="shared" si="363"/>
        <v>23204.108728530297</v>
      </c>
      <c r="U4665" s="15">
        <f t="shared" si="364"/>
        <v>161401.79524000001</v>
      </c>
    </row>
    <row r="4666" spans="1:21" x14ac:dyDescent="0.3">
      <c r="A4666" s="3" t="s">
        <v>4672</v>
      </c>
      <c r="B4666" s="3" t="s">
        <v>9</v>
      </c>
      <c r="C4666" s="8">
        <v>36289.59399999</v>
      </c>
      <c r="D4666" s="8">
        <v>1013.04</v>
      </c>
      <c r="E4666" s="8">
        <v>159.55699999999999</v>
      </c>
      <c r="F4666" s="9">
        <v>178.933471400624</v>
      </c>
      <c r="G4666" s="9">
        <v>-19.3764714006244</v>
      </c>
      <c r="H4666" s="9">
        <v>-19629.1405876885</v>
      </c>
      <c r="L4666" s="9">
        <f t="shared" si="361"/>
        <v>178.62232254914863</v>
      </c>
      <c r="M4666" s="9">
        <f t="shared" si="365"/>
        <v>-19.065322549148647</v>
      </c>
      <c r="N4666" s="9">
        <f t="shared" si="362"/>
        <v>-19313.934355189544</v>
      </c>
      <c r="O4666" s="9">
        <f t="shared" si="363"/>
        <v>14474.346677703861</v>
      </c>
      <c r="U4666" s="15">
        <f t="shared" si="364"/>
        <v>161637.62327999997</v>
      </c>
    </row>
    <row r="4667" spans="1:21" x14ac:dyDescent="0.3">
      <c r="A4667" s="3" t="s">
        <v>4673</v>
      </c>
      <c r="B4667" s="3" t="s">
        <v>9</v>
      </c>
      <c r="C4667" s="8">
        <v>37997.555999999997</v>
      </c>
      <c r="D4667" s="8">
        <v>1020.98</v>
      </c>
      <c r="E4667" s="8">
        <v>181.19300000000001</v>
      </c>
      <c r="F4667" s="9">
        <v>187.35493706051099</v>
      </c>
      <c r="G4667" s="9">
        <v>-6.16193706051103</v>
      </c>
      <c r="H4667" s="9">
        <v>-6291.2145000405499</v>
      </c>
      <c r="L4667" s="9">
        <f t="shared" si="361"/>
        <v>187.02914405471739</v>
      </c>
      <c r="M4667" s="9">
        <f t="shared" si="365"/>
        <v>-5.83614405471738</v>
      </c>
      <c r="N4667" s="9">
        <f t="shared" si="362"/>
        <v>-5958.5863569853509</v>
      </c>
      <c r="O4667" s="9">
        <f t="shared" si="363"/>
        <v>6004.5970211559725</v>
      </c>
      <c r="U4667" s="15">
        <f t="shared" si="364"/>
        <v>184994.42914000002</v>
      </c>
    </row>
    <row r="4668" spans="1:21" x14ac:dyDescent="0.3">
      <c r="A4668" s="3" t="s">
        <v>4674</v>
      </c>
      <c r="B4668" s="3" t="s">
        <v>9</v>
      </c>
      <c r="C4668" s="8">
        <v>38792.538</v>
      </c>
      <c r="D4668" s="8">
        <v>1021.84999999999</v>
      </c>
      <c r="E4668" s="8">
        <v>200.608</v>
      </c>
      <c r="F4668" s="9">
        <v>191.274762919159</v>
      </c>
      <c r="G4668" s="9">
        <v>9.3332370808406306</v>
      </c>
      <c r="H4668" s="9">
        <v>9537.1683110569993</v>
      </c>
      <c r="L4668" s="9">
        <f t="shared" si="361"/>
        <v>190.94215369667722</v>
      </c>
      <c r="M4668" s="9">
        <f t="shared" si="365"/>
        <v>9.6658463033227804</v>
      </c>
      <c r="N4668" s="9">
        <f t="shared" si="362"/>
        <v>9877.0450450502867</v>
      </c>
      <c r="O4668" s="9">
        <f t="shared" si="363"/>
        <v>2011.2047705677287</v>
      </c>
      <c r="U4668" s="15">
        <f t="shared" si="364"/>
        <v>204991.28479999801</v>
      </c>
    </row>
    <row r="4669" spans="1:21" x14ac:dyDescent="0.3">
      <c r="A4669" s="3" t="s">
        <v>4675</v>
      </c>
      <c r="B4669" s="3" t="s">
        <v>9</v>
      </c>
      <c r="C4669" s="8">
        <v>39419.892</v>
      </c>
      <c r="D4669" s="8">
        <v>1024.33</v>
      </c>
      <c r="E4669" s="8">
        <v>241.488</v>
      </c>
      <c r="F4669" s="9">
        <v>194.36806368788899</v>
      </c>
      <c r="G4669" s="9">
        <v>47.119936312110603</v>
      </c>
      <c r="H4669" s="9">
        <v>48266.364362584303</v>
      </c>
      <c r="L4669" s="9">
        <f t="shared" si="361"/>
        <v>194.03007549984011</v>
      </c>
      <c r="M4669" s="9">
        <f t="shared" si="365"/>
        <v>47.457924500159891</v>
      </c>
      <c r="N4669" s="9">
        <f t="shared" si="362"/>
        <v>48612.575803248779</v>
      </c>
      <c r="O4669" s="9">
        <f t="shared" si="363"/>
        <v>-1146.9650350355</v>
      </c>
      <c r="U4669" s="15">
        <f t="shared" si="364"/>
        <v>247363.40303999998</v>
      </c>
    </row>
    <row r="4670" spans="1:21" x14ac:dyDescent="0.3">
      <c r="A4670" s="3" t="s">
        <v>4676</v>
      </c>
      <c r="B4670" s="3" t="s">
        <v>9</v>
      </c>
      <c r="C4670" s="8">
        <v>39299.42</v>
      </c>
      <c r="D4670" s="8">
        <v>1025.0999999999999</v>
      </c>
      <c r="E4670" s="8">
        <v>274.87299999999999</v>
      </c>
      <c r="F4670" s="9">
        <v>193.77405116830599</v>
      </c>
      <c r="G4670" s="9">
        <v>81.098948831693605</v>
      </c>
      <c r="H4670" s="9">
        <v>83134.5324473691</v>
      </c>
      <c r="L4670" s="9">
        <f t="shared" si="361"/>
        <v>193.43709591340144</v>
      </c>
      <c r="M4670" s="9">
        <f t="shared" si="365"/>
        <v>81.435904086598555</v>
      </c>
      <c r="N4670" s="9">
        <f t="shared" si="362"/>
        <v>83479.945279172171</v>
      </c>
      <c r="O4670" s="9">
        <f t="shared" si="363"/>
        <v>-539.96384706663775</v>
      </c>
      <c r="U4670" s="15">
        <f t="shared" si="364"/>
        <v>281772.31229999999</v>
      </c>
    </row>
    <row r="4671" spans="1:21" x14ac:dyDescent="0.3">
      <c r="A4671" s="3" t="s">
        <v>4677</v>
      </c>
      <c r="B4671" s="3" t="s">
        <v>9</v>
      </c>
      <c r="C4671" s="8">
        <v>39213.199999999997</v>
      </c>
      <c r="D4671" s="8">
        <v>1024.2</v>
      </c>
      <c r="E4671" s="8">
        <v>313.19400000000002</v>
      </c>
      <c r="F4671" s="9">
        <v>193.34892533459799</v>
      </c>
      <c r="G4671" s="9">
        <v>119.845074665401</v>
      </c>
      <c r="H4671" s="9">
        <v>122745.325472304</v>
      </c>
      <c r="L4671" s="9">
        <f t="shared" si="361"/>
        <v>193.01270933442257</v>
      </c>
      <c r="M4671" s="9">
        <f t="shared" si="365"/>
        <v>120.18129066557745</v>
      </c>
      <c r="N4671" s="9">
        <f t="shared" si="362"/>
        <v>123089.67789968442</v>
      </c>
      <c r="O4671" s="9">
        <f t="shared" si="363"/>
        <v>-104.83304452962675</v>
      </c>
      <c r="U4671" s="15">
        <f t="shared" si="364"/>
        <v>320773.29480000003</v>
      </c>
    </row>
    <row r="4672" spans="1:21" x14ac:dyDescent="0.3">
      <c r="A4672" s="3" t="s">
        <v>4678</v>
      </c>
      <c r="B4672" s="3" t="s">
        <v>9</v>
      </c>
      <c r="C4672" s="8">
        <v>40233.841</v>
      </c>
      <c r="D4672" s="8">
        <v>1032.8</v>
      </c>
      <c r="E4672" s="8">
        <v>323.94</v>
      </c>
      <c r="F4672" s="9">
        <v>198.38141032695901</v>
      </c>
      <c r="G4672" s="9">
        <v>125.55858967304</v>
      </c>
      <c r="H4672" s="9">
        <v>129676.911414316</v>
      </c>
      <c r="L4672" s="9">
        <f t="shared" si="361"/>
        <v>198.03644329818465</v>
      </c>
      <c r="M4672" s="9">
        <f t="shared" si="365"/>
        <v>125.90355670181535</v>
      </c>
      <c r="N4672" s="9">
        <f t="shared" si="362"/>
        <v>130033.19336163488</v>
      </c>
      <c r="O4672" s="9">
        <f t="shared" si="363"/>
        <v>-5294.2257441493812</v>
      </c>
      <c r="U4672" s="15">
        <f t="shared" si="364"/>
        <v>334565.23199999996</v>
      </c>
    </row>
    <row r="4673" spans="1:21" x14ac:dyDescent="0.3">
      <c r="A4673" s="3" t="s">
        <v>4679</v>
      </c>
      <c r="B4673" s="3" t="s">
        <v>9</v>
      </c>
      <c r="C4673" s="8">
        <v>41009.470999999998</v>
      </c>
      <c r="D4673" s="8">
        <v>1050.52</v>
      </c>
      <c r="E4673" s="8">
        <v>388.298</v>
      </c>
      <c r="F4673" s="9">
        <v>202.205817081757</v>
      </c>
      <c r="G4673" s="9">
        <v>186.092182918242</v>
      </c>
      <c r="H4673" s="9">
        <v>195493.559999271</v>
      </c>
      <c r="L4673" s="9">
        <f t="shared" si="361"/>
        <v>201.85419976134139</v>
      </c>
      <c r="M4673" s="9">
        <f t="shared" si="365"/>
        <v>186.44380023865861</v>
      </c>
      <c r="N4673" s="9">
        <f t="shared" si="362"/>
        <v>195862.94102671565</v>
      </c>
      <c r="O4673" s="9">
        <f t="shared" si="363"/>
        <v>-9395.6895784901062</v>
      </c>
      <c r="U4673" s="15">
        <f t="shared" si="364"/>
        <v>407914.81495999999</v>
      </c>
    </row>
    <row r="4674" spans="1:21" x14ac:dyDescent="0.3">
      <c r="A4674" s="3" t="s">
        <v>4680</v>
      </c>
      <c r="B4674" s="3" t="s">
        <v>9</v>
      </c>
      <c r="C4674" s="8">
        <v>41783.622999999898</v>
      </c>
      <c r="D4674" s="8">
        <v>1051.26</v>
      </c>
      <c r="E4674" s="8">
        <v>401.04300000000001</v>
      </c>
      <c r="F4674" s="9">
        <v>206.02293624687599</v>
      </c>
      <c r="G4674" s="9">
        <v>195.020063753123</v>
      </c>
      <c r="H4674" s="9">
        <v>205016.79222110799</v>
      </c>
      <c r="L4674" s="9">
        <f t="shared" si="361"/>
        <v>205.66468130726577</v>
      </c>
      <c r="M4674" s="9">
        <f t="shared" si="365"/>
        <v>195.37831869273424</v>
      </c>
      <c r="N4674" s="9">
        <f t="shared" si="362"/>
        <v>205393.41130892379</v>
      </c>
      <c r="O4674" s="9">
        <f t="shared" si="363"/>
        <v>-13408.114854835676</v>
      </c>
      <c r="U4674" s="15">
        <f t="shared" si="364"/>
        <v>421600.46418000001</v>
      </c>
    </row>
    <row r="4675" spans="1:21" x14ac:dyDescent="0.3">
      <c r="A4675" s="3" t="s">
        <v>4681</v>
      </c>
      <c r="B4675" s="3" t="s">
        <v>9</v>
      </c>
      <c r="C4675" s="8">
        <v>42656.97</v>
      </c>
      <c r="D4675" s="8">
        <v>1055.1699999999901</v>
      </c>
      <c r="E4675" s="8">
        <v>398.60399999999998</v>
      </c>
      <c r="F4675" s="9">
        <v>210.329157210587</v>
      </c>
      <c r="G4675" s="9">
        <v>188.27484278941199</v>
      </c>
      <c r="H4675" s="9">
        <v>198661.965866104</v>
      </c>
      <c r="L4675" s="9">
        <f t="shared" ref="L4675:L4738" si="366">C4675*$J$3</f>
        <v>209.96341414873524</v>
      </c>
      <c r="M4675" s="9">
        <f t="shared" si="365"/>
        <v>188.64058585126475</v>
      </c>
      <c r="N4675" s="9">
        <f t="shared" ref="N4675:N4738" si="367">M4675*D4675</f>
        <v>199047.88697267714</v>
      </c>
      <c r="O4675" s="9">
        <f t="shared" si="363"/>
        <v>-17993.878209654635</v>
      </c>
      <c r="U4675" s="15">
        <f t="shared" si="364"/>
        <v>420594.982679996</v>
      </c>
    </row>
    <row r="4676" spans="1:21" x14ac:dyDescent="0.3">
      <c r="A4676" s="3" t="s">
        <v>4682</v>
      </c>
      <c r="B4676" s="3" t="s">
        <v>9</v>
      </c>
      <c r="C4676" s="8">
        <v>43395.956999989998</v>
      </c>
      <c r="D4676" s="8">
        <v>1055.57</v>
      </c>
      <c r="E4676" s="8">
        <v>402.33699999999999</v>
      </c>
      <c r="F4676" s="9">
        <v>213.972887951366</v>
      </c>
      <c r="G4676" s="9">
        <v>188.36411204863299</v>
      </c>
      <c r="H4676" s="9">
        <v>198831.50575517601</v>
      </c>
      <c r="L4676" s="9">
        <f t="shared" si="366"/>
        <v>213.60080877684479</v>
      </c>
      <c r="M4676" s="9">
        <f t="shared" si="365"/>
        <v>188.7361912231552</v>
      </c>
      <c r="N4676" s="9">
        <f t="shared" si="367"/>
        <v>199224.26136942592</v>
      </c>
      <c r="O4676" s="9">
        <f t="shared" ref="O4676:O4739" si="368">($O$1-L4676)*D4676</f>
        <v>-21840.224081585577</v>
      </c>
      <c r="U4676" s="15">
        <f t="shared" ref="U4676:U4739" si="369">D4676*E4676</f>
        <v>424694.86708999996</v>
      </c>
    </row>
    <row r="4677" spans="1:21" x14ac:dyDescent="0.3">
      <c r="A4677" s="3" t="s">
        <v>4683</v>
      </c>
      <c r="B4677" s="3" t="s">
        <v>9</v>
      </c>
      <c r="C4677" s="8">
        <v>46562.457000000002</v>
      </c>
      <c r="D4677" s="8">
        <v>1308.1499999999901</v>
      </c>
      <c r="E4677" s="8">
        <v>399.77</v>
      </c>
      <c r="F4677" s="9">
        <v>229.585981809402</v>
      </c>
      <c r="G4677" s="9">
        <v>170.18401819059699</v>
      </c>
      <c r="H4677" s="9">
        <v>222626.22339602999</v>
      </c>
      <c r="L4677" s="9">
        <f t="shared" si="366"/>
        <v>229.18675290049143</v>
      </c>
      <c r="M4677" s="9">
        <f t="shared" ref="M4677:M4740" si="370">E4677-L4677</f>
        <v>170.58324709950855</v>
      </c>
      <c r="N4677" s="9">
        <f t="shared" si="367"/>
        <v>223148.47469322043</v>
      </c>
      <c r="O4677" s="9">
        <f t="shared" si="368"/>
        <v>-47454.972129813614</v>
      </c>
      <c r="U4677" s="15">
        <f t="shared" si="369"/>
        <v>522959.12549999601</v>
      </c>
    </row>
    <row r="4678" spans="1:21" x14ac:dyDescent="0.3">
      <c r="A4678" s="3" t="s">
        <v>4684</v>
      </c>
      <c r="B4678" s="3" t="s">
        <v>9</v>
      </c>
      <c r="C4678" s="8">
        <v>45576.339</v>
      </c>
      <c r="D4678" s="8">
        <v>1162.54</v>
      </c>
      <c r="E4678" s="8">
        <v>398.01299999999998</v>
      </c>
      <c r="F4678" s="9">
        <v>224.72371972538201</v>
      </c>
      <c r="G4678" s="9">
        <v>173.289280274617</v>
      </c>
      <c r="H4678" s="9">
        <v>201455.719890454</v>
      </c>
      <c r="L4678" s="9">
        <f t="shared" si="366"/>
        <v>224.33294584308621</v>
      </c>
      <c r="M4678" s="9">
        <f t="shared" si="370"/>
        <v>173.68005415691377</v>
      </c>
      <c r="N4678" s="9">
        <f t="shared" si="367"/>
        <v>201910.01015957852</v>
      </c>
      <c r="O4678" s="9">
        <f t="shared" si="368"/>
        <v>-36530.020728313044</v>
      </c>
      <c r="U4678" s="15">
        <f t="shared" si="369"/>
        <v>462706.03301999997</v>
      </c>
    </row>
    <row r="4679" spans="1:21" x14ac:dyDescent="0.3">
      <c r="A4679" s="3" t="s">
        <v>4685</v>
      </c>
      <c r="B4679" s="3" t="s">
        <v>9</v>
      </c>
      <c r="C4679" s="8">
        <v>44243.120999999897</v>
      </c>
      <c r="D4679" s="8">
        <v>1075.95</v>
      </c>
      <c r="E4679" s="8">
        <v>397.38900000000001</v>
      </c>
      <c r="F4679" s="9">
        <v>218.15000812988001</v>
      </c>
      <c r="G4679" s="9">
        <v>179.23899187011901</v>
      </c>
      <c r="H4679" s="9">
        <v>192852.19330265501</v>
      </c>
      <c r="L4679" s="9">
        <f t="shared" si="366"/>
        <v>217.77066532750879</v>
      </c>
      <c r="M4679" s="9">
        <f t="shared" si="370"/>
        <v>179.61833467249122</v>
      </c>
      <c r="N4679" s="9">
        <f t="shared" si="367"/>
        <v>193260.34719086695</v>
      </c>
      <c r="O4679" s="9">
        <f t="shared" si="368"/>
        <v>-26748.4527197727</v>
      </c>
      <c r="U4679" s="15">
        <f t="shared" si="369"/>
        <v>427570.69455000001</v>
      </c>
    </row>
    <row r="4680" spans="1:21" x14ac:dyDescent="0.3">
      <c r="A4680" s="3" t="s">
        <v>4686</v>
      </c>
      <c r="B4680" s="3" t="s">
        <v>9</v>
      </c>
      <c r="C4680" s="8">
        <v>43288.955000000002</v>
      </c>
      <c r="D4680" s="8">
        <v>1058.79</v>
      </c>
      <c r="E4680" s="8">
        <v>400.11700000000002</v>
      </c>
      <c r="F4680" s="9">
        <v>213.445292098267</v>
      </c>
      <c r="G4680" s="9">
        <v>186.67170790173199</v>
      </c>
      <c r="H4680" s="9">
        <v>197646.13760927401</v>
      </c>
      <c r="L4680" s="9">
        <f t="shared" si="366"/>
        <v>213.07413036441554</v>
      </c>
      <c r="M4680" s="9">
        <f t="shared" si="370"/>
        <v>187.04286963558448</v>
      </c>
      <c r="N4680" s="9">
        <f t="shared" si="367"/>
        <v>198039.11994146049</v>
      </c>
      <c r="O4680" s="9">
        <f t="shared" si="368"/>
        <v>-21349.205511906424</v>
      </c>
      <c r="U4680" s="15">
        <f t="shared" si="369"/>
        <v>423639.87842999998</v>
      </c>
    </row>
    <row r="4681" spans="1:21" x14ac:dyDescent="0.3">
      <c r="A4681" s="3" t="s">
        <v>4687</v>
      </c>
      <c r="B4681" s="3" t="s">
        <v>9</v>
      </c>
      <c r="C4681" s="8">
        <v>40829.50499999</v>
      </c>
      <c r="D4681" s="8">
        <v>1050.6499999999901</v>
      </c>
      <c r="E4681" s="8">
        <v>400.505</v>
      </c>
      <c r="F4681" s="9">
        <v>201.318456889304</v>
      </c>
      <c r="G4681" s="9">
        <v>199.186543110695</v>
      </c>
      <c r="H4681" s="9">
        <v>209275.341519251</v>
      </c>
      <c r="L4681" s="9">
        <f t="shared" si="366"/>
        <v>200.96838260665857</v>
      </c>
      <c r="M4681" s="9">
        <f t="shared" si="370"/>
        <v>199.53661739334143</v>
      </c>
      <c r="N4681" s="9">
        <f t="shared" si="367"/>
        <v>209643.14706431219</v>
      </c>
      <c r="O4681" s="9">
        <f t="shared" si="368"/>
        <v>-8466.1684849617377</v>
      </c>
      <c r="U4681" s="15">
        <f t="shared" si="369"/>
        <v>420790.578249996</v>
      </c>
    </row>
    <row r="4682" spans="1:21" x14ac:dyDescent="0.3">
      <c r="A4682" s="3" t="s">
        <v>4688</v>
      </c>
      <c r="B4682" s="3" t="s">
        <v>9</v>
      </c>
      <c r="C4682" s="8">
        <v>37649.711999990002</v>
      </c>
      <c r="D4682" s="8">
        <v>1029.6899999999901</v>
      </c>
      <c r="E4682" s="8">
        <v>300.38499999999999</v>
      </c>
      <c r="F4682" s="9">
        <v>185.639819100588</v>
      </c>
      <c r="G4682" s="9">
        <v>114.745180899411</v>
      </c>
      <c r="H4682" s="9">
        <v>118151.965320314</v>
      </c>
      <c r="L4682" s="9">
        <f t="shared" si="366"/>
        <v>185.31700852719982</v>
      </c>
      <c r="M4682" s="9">
        <f t="shared" si="370"/>
        <v>115.06799147280017</v>
      </c>
      <c r="N4682" s="9">
        <f t="shared" si="367"/>
        <v>118484.36013962647</v>
      </c>
      <c r="O4682" s="9">
        <f t="shared" si="368"/>
        <v>7818.7911850622759</v>
      </c>
      <c r="U4682" s="15">
        <f t="shared" si="369"/>
        <v>309303.43064999703</v>
      </c>
    </row>
    <row r="4683" spans="1:21" x14ac:dyDescent="0.3">
      <c r="A4683" s="3" t="s">
        <v>4689</v>
      </c>
      <c r="B4683" s="3" t="s">
        <v>9</v>
      </c>
      <c r="C4683" s="8">
        <v>34997.485000000001</v>
      </c>
      <c r="D4683" s="8">
        <v>1012.31</v>
      </c>
      <c r="E4683" s="8">
        <v>163.05199999999999</v>
      </c>
      <c r="F4683" s="9">
        <v>172.56245637090899</v>
      </c>
      <c r="G4683" s="9">
        <v>-9.5104563709091892</v>
      </c>
      <c r="H4683" s="9">
        <v>-9627.5300888350794</v>
      </c>
      <c r="L4683" s="9">
        <f t="shared" si="366"/>
        <v>172.26238612867132</v>
      </c>
      <c r="M4683" s="9">
        <f t="shared" si="370"/>
        <v>-9.2103861286713311</v>
      </c>
      <c r="N4683" s="9">
        <f t="shared" si="367"/>
        <v>-9323.7659819152741</v>
      </c>
      <c r="O4683" s="9">
        <f t="shared" si="368"/>
        <v>20902.143653064904</v>
      </c>
      <c r="U4683" s="15">
        <f t="shared" si="369"/>
        <v>165059.17012</v>
      </c>
    </row>
    <row r="4684" spans="1:21" x14ac:dyDescent="0.3">
      <c r="A4684" s="3" t="s">
        <v>4690</v>
      </c>
      <c r="B4684" s="3" t="s">
        <v>9</v>
      </c>
      <c r="C4684" s="8">
        <v>33019.990999989997</v>
      </c>
      <c r="D4684" s="8">
        <v>985.15</v>
      </c>
      <c r="E4684" s="8">
        <v>162.059</v>
      </c>
      <c r="F4684" s="9">
        <v>162.812006528571</v>
      </c>
      <c r="G4684" s="9">
        <v>-0.75300652857165995</v>
      </c>
      <c r="H4684" s="9">
        <v>-741.82438162237099</v>
      </c>
      <c r="L4684" s="9">
        <f t="shared" si="366"/>
        <v>162.52889142192728</v>
      </c>
      <c r="M4684" s="9">
        <f t="shared" si="370"/>
        <v>-0.4698914219272865</v>
      </c>
      <c r="N4684" s="9">
        <f t="shared" si="367"/>
        <v>-462.9135343116663</v>
      </c>
      <c r="O4684" s="9">
        <f t="shared" si="368"/>
        <v>29930.297174883362</v>
      </c>
      <c r="U4684" s="15">
        <f t="shared" si="369"/>
        <v>159652.42384999999</v>
      </c>
    </row>
    <row r="4685" spans="1:21" x14ac:dyDescent="0.3">
      <c r="A4685" s="3" t="s">
        <v>4691</v>
      </c>
      <c r="B4685" s="3" t="s">
        <v>9</v>
      </c>
      <c r="C4685" s="8">
        <v>32053.795999999998</v>
      </c>
      <c r="D4685" s="8">
        <v>976.82999999999902</v>
      </c>
      <c r="E4685" s="8">
        <v>162.10300000000001</v>
      </c>
      <c r="F4685" s="9">
        <v>158.04797898397601</v>
      </c>
      <c r="G4685" s="9">
        <v>4.0550210160237699</v>
      </c>
      <c r="H4685" s="9">
        <v>3961.0661790825002</v>
      </c>
      <c r="L4685" s="9">
        <f t="shared" si="366"/>
        <v>157.77314808311684</v>
      </c>
      <c r="M4685" s="9">
        <f t="shared" si="370"/>
        <v>4.3298519168831717</v>
      </c>
      <c r="N4685" s="9">
        <f t="shared" si="367"/>
        <v>4229.5292479689842</v>
      </c>
      <c r="O4685" s="9">
        <f t="shared" si="368"/>
        <v>34323.07617765983</v>
      </c>
      <c r="U4685" s="15">
        <f t="shared" si="369"/>
        <v>158347.07348999984</v>
      </c>
    </row>
    <row r="4686" spans="1:21" x14ac:dyDescent="0.3">
      <c r="A4686" s="3" t="s">
        <v>4692</v>
      </c>
      <c r="B4686" s="3" t="s">
        <v>9</v>
      </c>
      <c r="C4686" s="8">
        <v>31683.77199999</v>
      </c>
      <c r="D4686" s="8">
        <v>976.9</v>
      </c>
      <c r="E4686" s="8">
        <v>160.21199999999999</v>
      </c>
      <c r="F4686" s="9">
        <v>156.22349787175</v>
      </c>
      <c r="G4686" s="9">
        <v>3.9885021282498201</v>
      </c>
      <c r="H4686" s="9">
        <v>3896.3677290872401</v>
      </c>
      <c r="L4686" s="9">
        <f t="shared" si="366"/>
        <v>155.95183957575986</v>
      </c>
      <c r="M4686" s="9">
        <f t="shared" si="370"/>
        <v>4.2601604242401265</v>
      </c>
      <c r="N4686" s="9">
        <f t="shared" si="367"/>
        <v>4161.7507184401793</v>
      </c>
      <c r="O4686" s="9">
        <f t="shared" si="368"/>
        <v>36104.772062862481</v>
      </c>
      <c r="U4686" s="15">
        <f t="shared" si="369"/>
        <v>156511.10279999999</v>
      </c>
    </row>
    <row r="4687" spans="1:21" x14ac:dyDescent="0.3">
      <c r="A4687" s="3" t="s">
        <v>4693</v>
      </c>
      <c r="B4687" s="3" t="s">
        <v>9</v>
      </c>
      <c r="C4687" s="8">
        <v>31748.308000000001</v>
      </c>
      <c r="D4687" s="8">
        <v>974.9</v>
      </c>
      <c r="E4687" s="8">
        <v>162.65100000000001</v>
      </c>
      <c r="F4687" s="9">
        <v>156.54170618546399</v>
      </c>
      <c r="G4687" s="9">
        <v>6.1092938145359001</v>
      </c>
      <c r="H4687" s="9">
        <v>5955.9505397910498</v>
      </c>
      <c r="L4687" s="9">
        <f t="shared" si="366"/>
        <v>156.26949455447971</v>
      </c>
      <c r="M4687" s="9">
        <f t="shared" si="370"/>
        <v>6.381505445520304</v>
      </c>
      <c r="N4687" s="9">
        <f t="shared" si="367"/>
        <v>6221.3296588377443</v>
      </c>
      <c r="O4687" s="9">
        <f t="shared" si="368"/>
        <v>35721.173196648451</v>
      </c>
      <c r="U4687" s="15">
        <f t="shared" si="369"/>
        <v>158568.45990000002</v>
      </c>
    </row>
    <row r="4688" spans="1:21" x14ac:dyDescent="0.3">
      <c r="A4688" s="3" t="s">
        <v>4694</v>
      </c>
      <c r="B4688" s="3" t="s">
        <v>9</v>
      </c>
      <c r="C4688" s="8">
        <v>32853.965999990003</v>
      </c>
      <c r="D4688" s="8">
        <v>984.54</v>
      </c>
      <c r="E4688" s="8">
        <v>163.36699999999999</v>
      </c>
      <c r="F4688" s="9">
        <v>161.993385367108</v>
      </c>
      <c r="G4688" s="9">
        <v>1.37361463289121</v>
      </c>
      <c r="H4688" s="9">
        <v>1352.37855066672</v>
      </c>
      <c r="L4688" s="9">
        <f t="shared" si="366"/>
        <v>161.71169376738121</v>
      </c>
      <c r="M4688" s="9">
        <f t="shared" si="370"/>
        <v>1.6553062326187842</v>
      </c>
      <c r="N4688" s="9">
        <f t="shared" si="367"/>
        <v>1629.7151982624978</v>
      </c>
      <c r="O4688" s="9">
        <f t="shared" si="368"/>
        <v>30716.328261941002</v>
      </c>
      <c r="U4688" s="15">
        <f t="shared" si="369"/>
        <v>160841.34617999999</v>
      </c>
    </row>
    <row r="4689" spans="1:21" x14ac:dyDescent="0.3">
      <c r="A4689" s="3" t="s">
        <v>4695</v>
      </c>
      <c r="B4689" s="3" t="s">
        <v>9</v>
      </c>
      <c r="C4689" s="8">
        <v>34676.682000000001</v>
      </c>
      <c r="D4689" s="8">
        <v>1007.89</v>
      </c>
      <c r="E4689" s="8">
        <v>161.34299999999999</v>
      </c>
      <c r="F4689" s="9">
        <v>170.98066974563699</v>
      </c>
      <c r="G4689" s="9">
        <v>-9.6376697456372202</v>
      </c>
      <c r="H4689" s="9">
        <v>-9713.7109599303003</v>
      </c>
      <c r="L4689" s="9">
        <f t="shared" si="366"/>
        <v>170.68335008487458</v>
      </c>
      <c r="M4689" s="9">
        <f t="shared" si="370"/>
        <v>-9.3403500848745864</v>
      </c>
      <c r="N4689" s="9">
        <f t="shared" si="367"/>
        <v>-9414.0454470442473</v>
      </c>
      <c r="O4689" s="9">
        <f t="shared" si="368"/>
        <v>22402.374276324361</v>
      </c>
      <c r="U4689" s="15">
        <f t="shared" si="369"/>
        <v>162615.99626999997</v>
      </c>
    </row>
    <row r="4690" spans="1:21" x14ac:dyDescent="0.3">
      <c r="A4690" s="3" t="s">
        <v>4696</v>
      </c>
      <c r="B4690" s="3" t="s">
        <v>9</v>
      </c>
      <c r="C4690" s="8">
        <v>36495.174999989998</v>
      </c>
      <c r="D4690" s="8">
        <v>1011.97</v>
      </c>
      <c r="E4690" s="8">
        <v>161.74299999999999</v>
      </c>
      <c r="F4690" s="9">
        <v>179.94713173487901</v>
      </c>
      <c r="G4690" s="9">
        <v>-18.2041317348795</v>
      </c>
      <c r="H4690" s="9">
        <v>-18422.035191745999</v>
      </c>
      <c r="L4690" s="9">
        <f t="shared" si="366"/>
        <v>179.63422022130189</v>
      </c>
      <c r="M4690" s="9">
        <f t="shared" si="370"/>
        <v>-17.891220221301893</v>
      </c>
      <c r="N4690" s="9">
        <f t="shared" si="367"/>
        <v>-18105.378127350876</v>
      </c>
      <c r="O4690" s="9">
        <f t="shared" si="368"/>
        <v>13435.048397505334</v>
      </c>
      <c r="U4690" s="15">
        <f t="shared" si="369"/>
        <v>163679.06370999999</v>
      </c>
    </row>
    <row r="4691" spans="1:21" x14ac:dyDescent="0.3">
      <c r="A4691" s="3" t="s">
        <v>4697</v>
      </c>
      <c r="B4691" s="3" t="s">
        <v>9</v>
      </c>
      <c r="C4691" s="8">
        <v>38066.243999999999</v>
      </c>
      <c r="D4691" s="8">
        <v>1018.83999999999</v>
      </c>
      <c r="E4691" s="8">
        <v>179.94200000000001</v>
      </c>
      <c r="F4691" s="9">
        <v>187.693617682938</v>
      </c>
      <c r="G4691" s="9">
        <v>-7.7516176829387202</v>
      </c>
      <c r="H4691" s="9">
        <v>-7897.6581600852896</v>
      </c>
      <c r="L4691" s="9">
        <f t="shared" si="366"/>
        <v>187.36723574268888</v>
      </c>
      <c r="M4691" s="9">
        <f t="shared" si="370"/>
        <v>-7.4252357426888693</v>
      </c>
      <c r="N4691" s="9">
        <f t="shared" si="367"/>
        <v>-7565.1271840810532</v>
      </c>
      <c r="O4691" s="9">
        <f t="shared" si="368"/>
        <v>5647.5498979857639</v>
      </c>
      <c r="U4691" s="15">
        <f t="shared" si="369"/>
        <v>183332.10727999822</v>
      </c>
    </row>
    <row r="4692" spans="1:21" x14ac:dyDescent="0.3">
      <c r="A4692" s="3" t="s">
        <v>4698</v>
      </c>
      <c r="B4692" s="3" t="s">
        <v>9</v>
      </c>
      <c r="C4692" s="8">
        <v>38981.263999989998</v>
      </c>
      <c r="D4692" s="8">
        <v>1027.57</v>
      </c>
      <c r="E4692" s="8">
        <v>199.98500000000001</v>
      </c>
      <c r="F4692" s="9">
        <v>192.20531613289199</v>
      </c>
      <c r="G4692" s="9">
        <v>7.7796838671073898</v>
      </c>
      <c r="H4692" s="9">
        <v>7994.1697513235404</v>
      </c>
      <c r="L4692" s="9">
        <f t="shared" si="366"/>
        <v>191.87108876394839</v>
      </c>
      <c r="M4692" s="9">
        <f t="shared" si="370"/>
        <v>8.1139112360516208</v>
      </c>
      <c r="N4692" s="9">
        <f t="shared" si="367"/>
        <v>8337.6117688295635</v>
      </c>
      <c r="O4692" s="9">
        <f t="shared" si="368"/>
        <v>1067.9170652560149</v>
      </c>
      <c r="U4692" s="15">
        <f t="shared" si="369"/>
        <v>205498.58645</v>
      </c>
    </row>
    <row r="4693" spans="1:21" x14ac:dyDescent="0.3">
      <c r="A4693" s="3" t="s">
        <v>4699</v>
      </c>
      <c r="B4693" s="3" t="s">
        <v>9</v>
      </c>
      <c r="C4693" s="8">
        <v>39624.136999999901</v>
      </c>
      <c r="D4693" s="8">
        <v>1028.46</v>
      </c>
      <c r="E4693" s="8">
        <v>238.63800000000001</v>
      </c>
      <c r="F4693" s="9">
        <v>195.37513659331299</v>
      </c>
      <c r="G4693" s="9">
        <v>43.262863406686797</v>
      </c>
      <c r="H4693" s="9">
        <v>44494.124499241101</v>
      </c>
      <c r="L4693" s="9">
        <f t="shared" si="366"/>
        <v>195.03539719809453</v>
      </c>
      <c r="M4693" s="9">
        <f t="shared" si="370"/>
        <v>43.602602801905476</v>
      </c>
      <c r="N4693" s="9">
        <f t="shared" si="367"/>
        <v>44843.532877647711</v>
      </c>
      <c r="O4693" s="9">
        <f t="shared" si="368"/>
        <v>-2185.5226414836848</v>
      </c>
      <c r="U4693" s="15">
        <f t="shared" si="369"/>
        <v>245429.63748</v>
      </c>
    </row>
    <row r="4694" spans="1:21" x14ac:dyDescent="0.3">
      <c r="A4694" s="3" t="s">
        <v>4700</v>
      </c>
      <c r="B4694" s="3" t="s">
        <v>9</v>
      </c>
      <c r="C4694" s="8">
        <v>39457.826999999997</v>
      </c>
      <c r="D4694" s="8">
        <v>1033.42</v>
      </c>
      <c r="E4694" s="8">
        <v>273.42200000000003</v>
      </c>
      <c r="F4694" s="9">
        <v>194.55511017944201</v>
      </c>
      <c r="G4694" s="9">
        <v>78.866889820557603</v>
      </c>
      <c r="H4694" s="9">
        <v>81502.621278360602</v>
      </c>
      <c r="L4694" s="9">
        <f t="shared" si="366"/>
        <v>194.21679673474571</v>
      </c>
      <c r="M4694" s="9">
        <f t="shared" si="370"/>
        <v>79.205203265254312</v>
      </c>
      <c r="N4694" s="9">
        <f t="shared" si="367"/>
        <v>81852.241158379111</v>
      </c>
      <c r="O4694" s="9">
        <f t="shared" si="368"/>
        <v>-1350.1047683556026</v>
      </c>
      <c r="U4694" s="15">
        <f t="shared" si="369"/>
        <v>282559.76324000006</v>
      </c>
    </row>
    <row r="4695" spans="1:21" x14ac:dyDescent="0.3">
      <c r="A4695" s="3" t="s">
        <v>4701</v>
      </c>
      <c r="B4695" s="3" t="s">
        <v>9</v>
      </c>
      <c r="C4695" s="8">
        <v>39477.477999989998</v>
      </c>
      <c r="D4695" s="8">
        <v>1021.5</v>
      </c>
      <c r="E4695" s="8">
        <v>320.279</v>
      </c>
      <c r="F4695" s="9">
        <v>194.65200356559299</v>
      </c>
      <c r="G4695" s="9">
        <v>125.626996434406</v>
      </c>
      <c r="H4695" s="9">
        <v>128327.97685774601</v>
      </c>
      <c r="L4695" s="9">
        <f t="shared" si="366"/>
        <v>194.31352163220885</v>
      </c>
      <c r="M4695" s="9">
        <f t="shared" si="370"/>
        <v>125.96547836779115</v>
      </c>
      <c r="N4695" s="9">
        <f t="shared" si="367"/>
        <v>128673.73615269866</v>
      </c>
      <c r="O4695" s="9">
        <f t="shared" si="368"/>
        <v>-1433.3364454409925</v>
      </c>
      <c r="U4695" s="15">
        <f t="shared" si="369"/>
        <v>327164.99849999999</v>
      </c>
    </row>
    <row r="4696" spans="1:21" x14ac:dyDescent="0.3">
      <c r="A4696" s="3" t="s">
        <v>4702</v>
      </c>
      <c r="B4696" s="3" t="s">
        <v>9</v>
      </c>
      <c r="C4696" s="8">
        <v>40517.303</v>
      </c>
      <c r="D4696" s="8">
        <v>1041.6199999999999</v>
      </c>
      <c r="E4696" s="8">
        <v>338.96</v>
      </c>
      <c r="F4696" s="9">
        <v>199.77907930253801</v>
      </c>
      <c r="G4696" s="9">
        <v>139.180920697461</v>
      </c>
      <c r="H4696" s="9">
        <v>144973.63061688899</v>
      </c>
      <c r="L4696" s="9">
        <f t="shared" si="366"/>
        <v>199.43168185594973</v>
      </c>
      <c r="M4696" s="9">
        <f t="shared" si="370"/>
        <v>139.52831814405025</v>
      </c>
      <c r="N4696" s="9">
        <f t="shared" si="367"/>
        <v>145335.48674520559</v>
      </c>
      <c r="O4696" s="9">
        <f t="shared" si="368"/>
        <v>-6792.7462444216035</v>
      </c>
      <c r="U4696" s="15">
        <f t="shared" si="369"/>
        <v>353067.51519999997</v>
      </c>
    </row>
    <row r="4697" spans="1:21" x14ac:dyDescent="0.3">
      <c r="A4697" s="3" t="s">
        <v>4703</v>
      </c>
      <c r="B4697" s="3" t="s">
        <v>9</v>
      </c>
      <c r="C4697" s="8">
        <v>41691.712</v>
      </c>
      <c r="D4697" s="8">
        <v>1050.1499999999901</v>
      </c>
      <c r="E4697" s="8">
        <v>398.52600000000001</v>
      </c>
      <c r="F4697" s="9">
        <v>205.569749741403</v>
      </c>
      <c r="G4697" s="9">
        <v>192.95625025859599</v>
      </c>
      <c r="H4697" s="9">
        <v>202633.006209065</v>
      </c>
      <c r="L4697" s="9">
        <f t="shared" si="366"/>
        <v>205.21228285144946</v>
      </c>
      <c r="M4697" s="9">
        <f t="shared" si="370"/>
        <v>193.31371714855055</v>
      </c>
      <c r="N4697" s="9">
        <f t="shared" si="367"/>
        <v>203008.40006354844</v>
      </c>
      <c r="O4697" s="9">
        <f t="shared" si="368"/>
        <v>-12918.871312378415</v>
      </c>
      <c r="U4697" s="15">
        <f t="shared" si="369"/>
        <v>418512.07889999606</v>
      </c>
    </row>
    <row r="4698" spans="1:21" x14ac:dyDescent="0.3">
      <c r="A4698" s="3" t="s">
        <v>4704</v>
      </c>
      <c r="B4698" s="3" t="s">
        <v>9</v>
      </c>
      <c r="C4698" s="8">
        <v>42506.409999989999</v>
      </c>
      <c r="D4698" s="8">
        <v>1056.6599999999901</v>
      </c>
      <c r="E4698" s="8">
        <v>400.85899999999998</v>
      </c>
      <c r="F4698" s="9">
        <v>209.58678948236499</v>
      </c>
      <c r="G4698" s="9">
        <v>191.27221051763399</v>
      </c>
      <c r="H4698" s="9">
        <v>202109.693965563</v>
      </c>
      <c r="L4698" s="9">
        <f t="shared" si="366"/>
        <v>209.22233732972222</v>
      </c>
      <c r="M4698" s="9">
        <f t="shared" si="370"/>
        <v>191.63666267027776</v>
      </c>
      <c r="N4698" s="9">
        <f t="shared" si="367"/>
        <v>202494.79597717378</v>
      </c>
      <c r="O4698" s="9">
        <f t="shared" si="368"/>
        <v>-17236.221038732343</v>
      </c>
      <c r="U4698" s="15">
        <f t="shared" si="369"/>
        <v>423571.67093999602</v>
      </c>
    </row>
    <row r="4699" spans="1:21" x14ac:dyDescent="0.3">
      <c r="A4699" s="3" t="s">
        <v>4705</v>
      </c>
      <c r="B4699" s="3" t="s">
        <v>9</v>
      </c>
      <c r="C4699" s="8">
        <v>43345.192999999897</v>
      </c>
      <c r="D4699" s="8">
        <v>1066.71</v>
      </c>
      <c r="E4699" s="8">
        <v>398.52499999999998</v>
      </c>
      <c r="F4699" s="9">
        <v>213.72258537866699</v>
      </c>
      <c r="G4699" s="9">
        <v>184.80241462133199</v>
      </c>
      <c r="H4699" s="9">
        <v>197130.58370072101</v>
      </c>
      <c r="L4699" s="9">
        <f t="shared" si="366"/>
        <v>213.35094145730082</v>
      </c>
      <c r="M4699" s="9">
        <f t="shared" si="370"/>
        <v>185.17405854269916</v>
      </c>
      <c r="N4699" s="9">
        <f t="shared" si="367"/>
        <v>197527.01998808261</v>
      </c>
      <c r="O4699" s="9">
        <f t="shared" si="368"/>
        <v>-21804.179787102432</v>
      </c>
      <c r="U4699" s="15">
        <f t="shared" si="369"/>
        <v>425110.60274999996</v>
      </c>
    </row>
    <row r="4700" spans="1:21" x14ac:dyDescent="0.3">
      <c r="A4700" s="3" t="s">
        <v>4706</v>
      </c>
      <c r="B4700" s="3" t="s">
        <v>9</v>
      </c>
      <c r="C4700" s="8">
        <v>43861.82299999</v>
      </c>
      <c r="D4700" s="8">
        <v>1067.73</v>
      </c>
      <c r="E4700" s="8">
        <v>397.85199999999998</v>
      </c>
      <c r="F4700" s="9">
        <v>216.26993819082401</v>
      </c>
      <c r="G4700" s="9">
        <v>181.582061809175</v>
      </c>
      <c r="H4700" s="9">
        <v>193880.61485551001</v>
      </c>
      <c r="L4700" s="9">
        <f t="shared" si="366"/>
        <v>215.89386465718076</v>
      </c>
      <c r="M4700" s="9">
        <f t="shared" si="370"/>
        <v>181.95813534281922</v>
      </c>
      <c r="N4700" s="9">
        <f t="shared" si="367"/>
        <v>194282.15984958838</v>
      </c>
      <c r="O4700" s="9">
        <f t="shared" si="368"/>
        <v>-24540.184575224783</v>
      </c>
      <c r="U4700" s="15">
        <f t="shared" si="369"/>
        <v>424798.51595999999</v>
      </c>
    </row>
    <row r="4701" spans="1:21" x14ac:dyDescent="0.3">
      <c r="A4701" s="3" t="s">
        <v>4707</v>
      </c>
      <c r="B4701" s="3" t="s">
        <v>9</v>
      </c>
      <c r="C4701" s="8">
        <v>46844.151999989997</v>
      </c>
      <c r="D4701" s="8">
        <v>1598.37</v>
      </c>
      <c r="E4701" s="8">
        <v>396.18</v>
      </c>
      <c r="F4701" s="9">
        <v>230.974938220003</v>
      </c>
      <c r="G4701" s="9">
        <v>165.20506177999599</v>
      </c>
      <c r="H4701" s="9">
        <v>264058.81459729199</v>
      </c>
      <c r="L4701" s="9">
        <f t="shared" si="366"/>
        <v>230.57329404362764</v>
      </c>
      <c r="M4701" s="9">
        <f t="shared" si="370"/>
        <v>165.60670595637237</v>
      </c>
      <c r="N4701" s="9">
        <f t="shared" si="367"/>
        <v>264700.79059948691</v>
      </c>
      <c r="O4701" s="9">
        <f t="shared" si="368"/>
        <v>-60199.314587144028</v>
      </c>
      <c r="U4701" s="15">
        <f t="shared" si="369"/>
        <v>633242.22659999994</v>
      </c>
    </row>
    <row r="4702" spans="1:21" x14ac:dyDescent="0.3">
      <c r="A4702" s="3" t="s">
        <v>4708</v>
      </c>
      <c r="B4702" s="3" t="s">
        <v>9</v>
      </c>
      <c r="C4702" s="8">
        <v>45768.025999999998</v>
      </c>
      <c r="D4702" s="8">
        <v>1582.6499999999901</v>
      </c>
      <c r="E4702" s="8">
        <v>396.56099999999998</v>
      </c>
      <c r="F4702" s="9">
        <v>225.66887277207499</v>
      </c>
      <c r="G4702" s="9">
        <v>170.89212722792399</v>
      </c>
      <c r="H4702" s="9">
        <v>270462.42515727301</v>
      </c>
      <c r="L4702" s="9">
        <f t="shared" si="366"/>
        <v>225.27645535555106</v>
      </c>
      <c r="M4702" s="9">
        <f t="shared" si="370"/>
        <v>171.28454464444891</v>
      </c>
      <c r="N4702" s="9">
        <f t="shared" si="367"/>
        <v>271083.48458153539</v>
      </c>
      <c r="O4702" s="9">
        <f t="shared" si="368"/>
        <v>-51224.211409060445</v>
      </c>
      <c r="U4702" s="15">
        <f t="shared" si="369"/>
        <v>627617.26664999605</v>
      </c>
    </row>
    <row r="4703" spans="1:21" x14ac:dyDescent="0.3">
      <c r="A4703" s="3" t="s">
        <v>4709</v>
      </c>
      <c r="B4703" s="3" t="s">
        <v>9</v>
      </c>
      <c r="C4703" s="8">
        <v>44537.696999990003</v>
      </c>
      <c r="D4703" s="8">
        <v>1167.81</v>
      </c>
      <c r="E4703" s="8">
        <v>397.24700000000001</v>
      </c>
      <c r="F4703" s="9">
        <v>219.602477018607</v>
      </c>
      <c r="G4703" s="9">
        <v>177.64452298139199</v>
      </c>
      <c r="H4703" s="9">
        <v>207455.05038289999</v>
      </c>
      <c r="L4703" s="9">
        <f t="shared" si="366"/>
        <v>219.2206085064125</v>
      </c>
      <c r="M4703" s="9">
        <f t="shared" si="370"/>
        <v>178.02639149358751</v>
      </c>
      <c r="N4703" s="9">
        <f t="shared" si="367"/>
        <v>207901.00025012641</v>
      </c>
      <c r="O4703" s="9">
        <f t="shared" si="368"/>
        <v>-30725.379125843698</v>
      </c>
      <c r="U4703" s="15">
        <f t="shared" si="369"/>
        <v>463909.01906999998</v>
      </c>
    </row>
    <row r="4704" spans="1:21" x14ac:dyDescent="0.3">
      <c r="A4704" s="3" t="s">
        <v>4710</v>
      </c>
      <c r="B4704" s="3" t="s">
        <v>9</v>
      </c>
      <c r="C4704" s="8">
        <v>43642.941999989998</v>
      </c>
      <c r="D4704" s="8">
        <v>1150.49</v>
      </c>
      <c r="E4704" s="8">
        <v>398.59699999999998</v>
      </c>
      <c r="F4704" s="9">
        <v>215.19069941086801</v>
      </c>
      <c r="G4704" s="9">
        <v>183.40630058913101</v>
      </c>
      <c r="H4704" s="9">
        <v>211007.114764789</v>
      </c>
      <c r="L4704" s="9">
        <f t="shared" si="366"/>
        <v>214.8165025742131</v>
      </c>
      <c r="M4704" s="9">
        <f t="shared" si="370"/>
        <v>183.78049742578688</v>
      </c>
      <c r="N4704" s="9">
        <f t="shared" si="367"/>
        <v>211437.62448339353</v>
      </c>
      <c r="O4704" s="9">
        <f t="shared" si="368"/>
        <v>-25202.805671832761</v>
      </c>
      <c r="U4704" s="15">
        <f t="shared" si="369"/>
        <v>458581.86252999998</v>
      </c>
    </row>
    <row r="4705" spans="1:21" x14ac:dyDescent="0.3">
      <c r="A4705" s="3" t="s">
        <v>4711</v>
      </c>
      <c r="B4705" s="3" t="s">
        <v>9</v>
      </c>
      <c r="C4705" s="8">
        <v>41336.892</v>
      </c>
      <c r="D4705" s="8">
        <v>1059.1099999999999</v>
      </c>
      <c r="E4705" s="8">
        <v>396.00200000000001</v>
      </c>
      <c r="F4705" s="9">
        <v>203.820235147153</v>
      </c>
      <c r="G4705" s="9">
        <v>192.18176485284599</v>
      </c>
      <c r="H4705" s="9">
        <v>203541.62897329801</v>
      </c>
      <c r="L4705" s="9">
        <f t="shared" si="366"/>
        <v>203.4658105021885</v>
      </c>
      <c r="M4705" s="9">
        <f t="shared" si="370"/>
        <v>192.53618949781151</v>
      </c>
      <c r="N4705" s="9">
        <f t="shared" si="367"/>
        <v>203917.00365902713</v>
      </c>
      <c r="O4705" s="9">
        <f t="shared" si="368"/>
        <v>-11179.390271281911</v>
      </c>
      <c r="U4705" s="15">
        <f t="shared" si="369"/>
        <v>419409.67821999994</v>
      </c>
    </row>
    <row r="4706" spans="1:21" x14ac:dyDescent="0.3">
      <c r="A4706" s="3" t="s">
        <v>4712</v>
      </c>
      <c r="B4706" s="3" t="s">
        <v>9</v>
      </c>
      <c r="C4706" s="8">
        <v>38416.906000000003</v>
      </c>
      <c r="D4706" s="8">
        <v>1045.49</v>
      </c>
      <c r="E4706" s="8">
        <v>293.964</v>
      </c>
      <c r="F4706" s="9">
        <v>189.422630384163</v>
      </c>
      <c r="G4706" s="9">
        <v>104.541369615836</v>
      </c>
      <c r="H4706" s="9">
        <v>109296.95651966</v>
      </c>
      <c r="L4706" s="9">
        <f t="shared" si="366"/>
        <v>189.09324184983208</v>
      </c>
      <c r="M4706" s="9">
        <f t="shared" si="370"/>
        <v>104.87075815016792</v>
      </c>
      <c r="N4706" s="9">
        <f t="shared" si="367"/>
        <v>109641.32893841906</v>
      </c>
      <c r="O4706" s="9">
        <f t="shared" si="368"/>
        <v>3990.751856085205</v>
      </c>
      <c r="U4706" s="15">
        <f t="shared" si="369"/>
        <v>307336.42236000003</v>
      </c>
    </row>
    <row r="4707" spans="1:21" x14ac:dyDescent="0.3">
      <c r="A4707" s="3" t="s">
        <v>4713</v>
      </c>
      <c r="B4707" s="3" t="s">
        <v>9</v>
      </c>
      <c r="C4707" s="8">
        <v>35723.311000000002</v>
      </c>
      <c r="D4707" s="8">
        <v>1010.58</v>
      </c>
      <c r="E4707" s="8">
        <v>161.244</v>
      </c>
      <c r="F4707" s="9">
        <v>176.141294034754</v>
      </c>
      <c r="G4707" s="9">
        <v>-14.897294034754699</v>
      </c>
      <c r="H4707" s="9">
        <v>-15054.9074056425</v>
      </c>
      <c r="L4707" s="9">
        <f t="shared" si="366"/>
        <v>175.83500052294079</v>
      </c>
      <c r="M4707" s="9">
        <f t="shared" si="370"/>
        <v>-14.591000522940789</v>
      </c>
      <c r="N4707" s="9">
        <f t="shared" si="367"/>
        <v>-14745.373308473503</v>
      </c>
      <c r="O4707" s="9">
        <f t="shared" si="368"/>
        <v>17256.010015287662</v>
      </c>
      <c r="U4707" s="15">
        <f t="shared" si="369"/>
        <v>162949.96152000001</v>
      </c>
    </row>
    <row r="4708" spans="1:21" x14ac:dyDescent="0.3">
      <c r="A4708" s="3" t="s">
        <v>4714</v>
      </c>
      <c r="B4708" s="3" t="s">
        <v>9</v>
      </c>
      <c r="C4708" s="8">
        <v>33738.722999999904</v>
      </c>
      <c r="D4708" s="8">
        <v>993</v>
      </c>
      <c r="E4708" s="8">
        <v>159.61000000000001</v>
      </c>
      <c r="F4708" s="9">
        <v>166.355865734285</v>
      </c>
      <c r="G4708" s="9">
        <v>-6.7458657342855499</v>
      </c>
      <c r="H4708" s="9">
        <v>-6698.6446741455602</v>
      </c>
      <c r="L4708" s="9">
        <f t="shared" si="366"/>
        <v>166.06658818238702</v>
      </c>
      <c r="M4708" s="9">
        <f t="shared" si="370"/>
        <v>-6.4565881823870086</v>
      </c>
      <c r="N4708" s="9">
        <f t="shared" si="367"/>
        <v>-6411.3920651102999</v>
      </c>
      <c r="O4708" s="9">
        <f t="shared" si="368"/>
        <v>26655.85876753513</v>
      </c>
      <c r="U4708" s="15">
        <f t="shared" si="369"/>
        <v>158492.73000000001</v>
      </c>
    </row>
    <row r="4709" spans="1:21" x14ac:dyDescent="0.3">
      <c r="A4709" s="3" t="s">
        <v>4715</v>
      </c>
      <c r="B4709" s="3" t="s">
        <v>9</v>
      </c>
      <c r="C4709" s="8">
        <v>32566.707999999999</v>
      </c>
      <c r="D4709" s="8">
        <v>983.4</v>
      </c>
      <c r="E4709" s="8">
        <v>159.499</v>
      </c>
      <c r="F4709" s="9">
        <v>160.57699941564701</v>
      </c>
      <c r="G4709" s="9">
        <v>-1.0779994156477199</v>
      </c>
      <c r="H4709" s="9">
        <v>-1060.1046253479701</v>
      </c>
      <c r="L4709" s="9">
        <f t="shared" si="366"/>
        <v>160.29777078083438</v>
      </c>
      <c r="M4709" s="9">
        <f t="shared" si="370"/>
        <v>-0.79877078083438846</v>
      </c>
      <c r="N4709" s="9">
        <f t="shared" si="367"/>
        <v>-785.51118587253757</v>
      </c>
      <c r="O4709" s="9">
        <f t="shared" si="368"/>
        <v>32071.213655037365</v>
      </c>
      <c r="U4709" s="15">
        <f t="shared" si="369"/>
        <v>156851.31659999999</v>
      </c>
    </row>
    <row r="4710" spans="1:21" x14ac:dyDescent="0.3">
      <c r="A4710" s="3" t="s">
        <v>4716</v>
      </c>
      <c r="B4710" s="3" t="s">
        <v>9</v>
      </c>
      <c r="C4710" s="8">
        <v>32031.589999989999</v>
      </c>
      <c r="D4710" s="8">
        <v>983.88</v>
      </c>
      <c r="E4710" s="8">
        <v>159.578</v>
      </c>
      <c r="F4710" s="9">
        <v>157.938487633157</v>
      </c>
      <c r="G4710" s="9">
        <v>1.63951236684221</v>
      </c>
      <c r="H4710" s="9">
        <v>1613.08342748871</v>
      </c>
      <c r="L4710" s="9">
        <f t="shared" si="366"/>
        <v>157.66384712768831</v>
      </c>
      <c r="M4710" s="9">
        <f t="shared" si="370"/>
        <v>1.9141528723116892</v>
      </c>
      <c r="N4710" s="9">
        <f t="shared" si="367"/>
        <v>1883.2967280100247</v>
      </c>
      <c r="O4710" s="9">
        <f t="shared" si="368"/>
        <v>34678.332498506701</v>
      </c>
      <c r="U4710" s="15">
        <f t="shared" si="369"/>
        <v>157005.60264</v>
      </c>
    </row>
    <row r="4711" spans="1:21" x14ac:dyDescent="0.3">
      <c r="A4711" s="3" t="s">
        <v>4717</v>
      </c>
      <c r="B4711" s="3" t="s">
        <v>9</v>
      </c>
      <c r="C4711" s="8">
        <v>32181.338999999902</v>
      </c>
      <c r="D4711" s="8">
        <v>983.93999999999903</v>
      </c>
      <c r="E4711" s="8">
        <v>160.51599999999999</v>
      </c>
      <c r="F4711" s="9">
        <v>158.67685655540399</v>
      </c>
      <c r="G4711" s="9">
        <v>1.8391434445949999</v>
      </c>
      <c r="H4711" s="9">
        <v>1809.60680087481</v>
      </c>
      <c r="L4711" s="9">
        <f t="shared" si="366"/>
        <v>158.40093209428198</v>
      </c>
      <c r="M4711" s="9">
        <f t="shared" si="370"/>
        <v>2.1150679057180071</v>
      </c>
      <c r="N4711" s="9">
        <f t="shared" si="367"/>
        <v>2081.0999151521737</v>
      </c>
      <c r="O4711" s="9">
        <f t="shared" si="368"/>
        <v>33955.199906847178</v>
      </c>
      <c r="U4711" s="15">
        <f t="shared" si="369"/>
        <v>157938.11303999982</v>
      </c>
    </row>
    <row r="4712" spans="1:21" x14ac:dyDescent="0.3">
      <c r="A4712" s="3" t="s">
        <v>4718</v>
      </c>
      <c r="B4712" s="3" t="s">
        <v>9</v>
      </c>
      <c r="C4712" s="8">
        <v>33196.606</v>
      </c>
      <c r="D4712" s="8">
        <v>975</v>
      </c>
      <c r="E4712" s="8">
        <v>160.67699999999999</v>
      </c>
      <c r="F4712" s="9">
        <v>163.682843911134</v>
      </c>
      <c r="G4712" s="9">
        <v>-3.0058439111342601</v>
      </c>
      <c r="H4712" s="9">
        <v>-2930.6978133559001</v>
      </c>
      <c r="L4712" s="9">
        <f t="shared" si="366"/>
        <v>163.3982144983666</v>
      </c>
      <c r="M4712" s="9">
        <f t="shared" si="370"/>
        <v>-2.7212144983666064</v>
      </c>
      <c r="N4712" s="9">
        <f t="shared" si="367"/>
        <v>-2653.1841359074415</v>
      </c>
      <c r="O4712" s="9">
        <f t="shared" si="368"/>
        <v>28774.335337233864</v>
      </c>
      <c r="U4712" s="15">
        <f t="shared" si="369"/>
        <v>156660.07499999998</v>
      </c>
    </row>
    <row r="4713" spans="1:21" x14ac:dyDescent="0.3">
      <c r="A4713" s="3" t="s">
        <v>4719</v>
      </c>
      <c r="B4713" s="3" t="s">
        <v>9</v>
      </c>
      <c r="C4713" s="8">
        <v>35025.23799999</v>
      </c>
      <c r="D4713" s="8">
        <v>996.18</v>
      </c>
      <c r="E4713" s="8">
        <v>160.37100000000001</v>
      </c>
      <c r="F4713" s="9">
        <v>172.699298371125</v>
      </c>
      <c r="G4713" s="9">
        <v>-12.3282983711253</v>
      </c>
      <c r="H4713" s="9">
        <v>-12281.2042713476</v>
      </c>
      <c r="L4713" s="9">
        <f t="shared" si="366"/>
        <v>172.39899017323356</v>
      </c>
      <c r="M4713" s="9">
        <f t="shared" si="370"/>
        <v>-12.027990173233547</v>
      </c>
      <c r="N4713" s="9">
        <f t="shared" si="367"/>
        <v>-11982.043250771794</v>
      </c>
      <c r="O4713" s="9">
        <f t="shared" si="368"/>
        <v>20433.00972538604</v>
      </c>
      <c r="U4713" s="15">
        <f t="shared" si="369"/>
        <v>159758.38278000001</v>
      </c>
    </row>
    <row r="4714" spans="1:21" x14ac:dyDescent="0.3">
      <c r="A4714" s="3" t="s">
        <v>4720</v>
      </c>
      <c r="B4714" s="3" t="s">
        <v>9</v>
      </c>
      <c r="C4714" s="8">
        <v>36812.1329999999</v>
      </c>
      <c r="D4714" s="8">
        <v>1024.6299999999901</v>
      </c>
      <c r="E4714" s="8">
        <v>160.666</v>
      </c>
      <c r="F4714" s="9">
        <v>181.50995977946999</v>
      </c>
      <c r="G4714" s="9">
        <v>-20.843959779470001</v>
      </c>
      <c r="H4714" s="9">
        <v>-21357.346508838302</v>
      </c>
      <c r="L4714" s="9">
        <f t="shared" si="366"/>
        <v>181.194330651645</v>
      </c>
      <c r="M4714" s="9">
        <f t="shared" si="370"/>
        <v>-20.528330651645007</v>
      </c>
      <c r="N4714" s="9">
        <f t="shared" si="367"/>
        <v>-21033.943435594821</v>
      </c>
      <c r="O4714" s="9">
        <f t="shared" si="368"/>
        <v>12004.588292112318</v>
      </c>
      <c r="U4714" s="15">
        <f t="shared" si="369"/>
        <v>164623.2035799984</v>
      </c>
    </row>
    <row r="4715" spans="1:21" x14ac:dyDescent="0.3">
      <c r="A4715" s="3" t="s">
        <v>4721</v>
      </c>
      <c r="B4715" s="3" t="s">
        <v>9</v>
      </c>
      <c r="C4715" s="8">
        <v>38519.822999999997</v>
      </c>
      <c r="D4715" s="8">
        <v>1045.0899999999999</v>
      </c>
      <c r="E4715" s="8">
        <v>179.785</v>
      </c>
      <c r="F4715" s="9">
        <v>189.930084286132</v>
      </c>
      <c r="G4715" s="9">
        <v>-10.145084286132001</v>
      </c>
      <c r="H4715" s="9">
        <v>-10602.5261365937</v>
      </c>
      <c r="L4715" s="9">
        <f t="shared" si="366"/>
        <v>189.59981333613183</v>
      </c>
      <c r="M4715" s="9">
        <f t="shared" si="370"/>
        <v>-9.8148133361318344</v>
      </c>
      <c r="N4715" s="9">
        <f t="shared" si="367"/>
        <v>-10257.363269458017</v>
      </c>
      <c r="O4715" s="9">
        <f t="shared" si="368"/>
        <v>3459.8122168858195</v>
      </c>
      <c r="U4715" s="15">
        <f t="shared" si="369"/>
        <v>187891.50564999998</v>
      </c>
    </row>
    <row r="4716" spans="1:21" x14ac:dyDescent="0.3">
      <c r="A4716" s="3" t="s">
        <v>4722</v>
      </c>
      <c r="B4716" s="3" t="s">
        <v>9</v>
      </c>
      <c r="C4716" s="8">
        <v>39518.068999989999</v>
      </c>
      <c r="D4716" s="8">
        <v>1049.3699999999999</v>
      </c>
      <c r="E4716" s="8">
        <v>241.42</v>
      </c>
      <c r="F4716" s="9">
        <v>194.85214602344499</v>
      </c>
      <c r="G4716" s="9">
        <v>46.567853976554098</v>
      </c>
      <c r="H4716" s="9">
        <v>48866.9089273766</v>
      </c>
      <c r="L4716" s="9">
        <f t="shared" si="366"/>
        <v>194.51331606073273</v>
      </c>
      <c r="M4716" s="9">
        <f t="shared" si="370"/>
        <v>46.906683939267253</v>
      </c>
      <c r="N4716" s="9">
        <f t="shared" si="367"/>
        <v>49222.466925348876</v>
      </c>
      <c r="O4716" s="9">
        <f t="shared" si="368"/>
        <v>-1682.1010261585102</v>
      </c>
      <c r="U4716" s="15">
        <f t="shared" si="369"/>
        <v>253338.90539999996</v>
      </c>
    </row>
    <row r="4717" spans="1:21" x14ac:dyDescent="0.3">
      <c r="A4717" s="3" t="s">
        <v>4723</v>
      </c>
      <c r="B4717" s="3" t="s">
        <v>9</v>
      </c>
      <c r="C4717" s="8">
        <v>40070.572</v>
      </c>
      <c r="D4717" s="8">
        <v>1054.27</v>
      </c>
      <c r="E4717" s="8">
        <v>326.89</v>
      </c>
      <c r="F4717" s="9">
        <v>197.57637820281499</v>
      </c>
      <c r="G4717" s="9">
        <v>129.313621797184</v>
      </c>
      <c r="H4717" s="9">
        <v>136331.47205211699</v>
      </c>
      <c r="L4717" s="9">
        <f t="shared" si="366"/>
        <v>197.23281105087196</v>
      </c>
      <c r="M4717" s="9">
        <f t="shared" si="370"/>
        <v>129.65718894912803</v>
      </c>
      <c r="N4717" s="9">
        <f t="shared" si="367"/>
        <v>136693.68459339719</v>
      </c>
      <c r="O4717" s="9">
        <f t="shared" si="368"/>
        <v>-4557.0375269118304</v>
      </c>
      <c r="U4717" s="15">
        <f t="shared" si="369"/>
        <v>344630.32029999996</v>
      </c>
    </row>
    <row r="4718" spans="1:21" x14ac:dyDescent="0.3">
      <c r="A4718" s="3" t="s">
        <v>4724</v>
      </c>
      <c r="B4718" s="3" t="s">
        <v>9</v>
      </c>
      <c r="C4718" s="8">
        <v>40130.737999999998</v>
      </c>
      <c r="D4718" s="8">
        <v>1056.47</v>
      </c>
      <c r="E4718" s="8">
        <v>318.83499999999998</v>
      </c>
      <c r="F4718" s="9">
        <v>197.87303931289301</v>
      </c>
      <c r="G4718" s="9">
        <v>120.961960687106</v>
      </c>
      <c r="H4718" s="9">
        <v>127792.682607107</v>
      </c>
      <c r="L4718" s="9">
        <f t="shared" si="366"/>
        <v>197.52895629456069</v>
      </c>
      <c r="M4718" s="9">
        <f t="shared" si="370"/>
        <v>121.30604370543929</v>
      </c>
      <c r="N4718" s="9">
        <f t="shared" si="367"/>
        <v>128156.19599348545</v>
      </c>
      <c r="O4718" s="9">
        <f t="shared" si="368"/>
        <v>-4879.4154995508488</v>
      </c>
      <c r="U4718" s="15">
        <f t="shared" si="369"/>
        <v>336839.61245000002</v>
      </c>
    </row>
    <row r="4719" spans="1:21" x14ac:dyDescent="0.3">
      <c r="A4719" s="3" t="s">
        <v>4725</v>
      </c>
      <c r="B4719" s="3" t="s">
        <v>9</v>
      </c>
      <c r="C4719" s="8">
        <v>40062.453999999998</v>
      </c>
      <c r="D4719" s="8">
        <v>1048.52</v>
      </c>
      <c r="E4719" s="8">
        <v>318.72399999999999</v>
      </c>
      <c r="F4719" s="9">
        <v>197.53635069738701</v>
      </c>
      <c r="G4719" s="9">
        <v>121.187649302612</v>
      </c>
      <c r="H4719" s="9">
        <v>127067.67404677501</v>
      </c>
      <c r="L4719" s="9">
        <f t="shared" si="366"/>
        <v>197.19285314959438</v>
      </c>
      <c r="M4719" s="9">
        <f t="shared" si="370"/>
        <v>121.53114685040561</v>
      </c>
      <c r="N4719" s="9">
        <f t="shared" si="367"/>
        <v>127427.83809558729</v>
      </c>
      <c r="O4719" s="9">
        <f t="shared" si="368"/>
        <v>-4490.2867362300231</v>
      </c>
      <c r="U4719" s="15">
        <f t="shared" si="369"/>
        <v>334188.48848</v>
      </c>
    </row>
    <row r="4720" spans="1:21" x14ac:dyDescent="0.3">
      <c r="A4720" s="3" t="s">
        <v>4726</v>
      </c>
      <c r="B4720" s="3" t="s">
        <v>9</v>
      </c>
      <c r="C4720" s="8">
        <v>40918.822999999997</v>
      </c>
      <c r="D4720" s="8">
        <v>1052.3799999999901</v>
      </c>
      <c r="E4720" s="8">
        <v>360.303</v>
      </c>
      <c r="F4720" s="9">
        <v>201.75885806327</v>
      </c>
      <c r="G4720" s="9">
        <v>158.54414193672901</v>
      </c>
      <c r="H4720" s="9">
        <v>166848.68409137399</v>
      </c>
      <c r="L4720" s="9">
        <f t="shared" si="366"/>
        <v>201.40801796348384</v>
      </c>
      <c r="M4720" s="9">
        <f t="shared" si="370"/>
        <v>158.89498203651615</v>
      </c>
      <c r="N4720" s="9">
        <f t="shared" si="367"/>
        <v>167217.9011955873</v>
      </c>
      <c r="O4720" s="9">
        <f t="shared" si="368"/>
        <v>-8942.7723324680283</v>
      </c>
      <c r="U4720" s="15">
        <f t="shared" si="369"/>
        <v>379175.67113999644</v>
      </c>
    </row>
    <row r="4721" spans="1:21" x14ac:dyDescent="0.3">
      <c r="A4721" s="3" t="s">
        <v>4727</v>
      </c>
      <c r="B4721" s="3" t="s">
        <v>9</v>
      </c>
      <c r="C4721" s="8">
        <v>41835.98599999</v>
      </c>
      <c r="D4721" s="8">
        <v>1048.57</v>
      </c>
      <c r="E4721" s="8">
        <v>401.71100000000001</v>
      </c>
      <c r="F4721" s="9">
        <v>206.28112302519</v>
      </c>
      <c r="G4721" s="9">
        <v>195.42987697480899</v>
      </c>
      <c r="H4721" s="9">
        <v>204921.90609947601</v>
      </c>
      <c r="L4721" s="9">
        <f t="shared" si="366"/>
        <v>205.92241912251595</v>
      </c>
      <c r="M4721" s="9">
        <f t="shared" si="370"/>
        <v>195.78858087748407</v>
      </c>
      <c r="N4721" s="9">
        <f t="shared" si="367"/>
        <v>205298.03225070346</v>
      </c>
      <c r="O4721" s="9">
        <f t="shared" si="368"/>
        <v>-13644.061853448577</v>
      </c>
      <c r="U4721" s="15">
        <f t="shared" si="369"/>
        <v>421222.10326999996</v>
      </c>
    </row>
    <row r="4722" spans="1:21" x14ac:dyDescent="0.3">
      <c r="A4722" s="3" t="s">
        <v>4728</v>
      </c>
      <c r="B4722" s="3" t="s">
        <v>9</v>
      </c>
      <c r="C4722" s="8">
        <v>42471.652999999998</v>
      </c>
      <c r="D4722" s="8">
        <v>1065.47</v>
      </c>
      <c r="E4722" s="8">
        <v>400.524</v>
      </c>
      <c r="F4722" s="9">
        <v>209.41541278788699</v>
      </c>
      <c r="G4722" s="9">
        <v>191.10858721211201</v>
      </c>
      <c r="H4722" s="9">
        <v>203620.46641688899</v>
      </c>
      <c r="L4722" s="9">
        <f t="shared" si="366"/>
        <v>209.05125864355514</v>
      </c>
      <c r="M4722" s="9">
        <f t="shared" si="370"/>
        <v>191.47274135644486</v>
      </c>
      <c r="N4722" s="9">
        <f t="shared" si="367"/>
        <v>204008.46173305131</v>
      </c>
      <c r="O4722" s="9">
        <f t="shared" si="368"/>
        <v>-17197.650410232949</v>
      </c>
      <c r="U4722" s="15">
        <f t="shared" si="369"/>
        <v>426746.30628000002</v>
      </c>
    </row>
    <row r="4723" spans="1:21" x14ac:dyDescent="0.3">
      <c r="A4723" s="3" t="s">
        <v>4729</v>
      </c>
      <c r="B4723" s="3" t="s">
        <v>9</v>
      </c>
      <c r="C4723" s="8">
        <v>42960.273999999998</v>
      </c>
      <c r="D4723" s="8">
        <v>1076.45</v>
      </c>
      <c r="E4723" s="8">
        <v>401.42200000000003</v>
      </c>
      <c r="F4723" s="9">
        <v>211.824661338016</v>
      </c>
      <c r="G4723" s="9">
        <v>189.597338661983</v>
      </c>
      <c r="H4723" s="9">
        <v>204092.05520269199</v>
      </c>
      <c r="L4723" s="9">
        <f t="shared" si="366"/>
        <v>211.45631773201757</v>
      </c>
      <c r="M4723" s="9">
        <f t="shared" si="370"/>
        <v>189.96568226798246</v>
      </c>
      <c r="N4723" s="9">
        <f t="shared" si="367"/>
        <v>204488.55867736973</v>
      </c>
      <c r="O4723" s="9">
        <f t="shared" si="368"/>
        <v>-19963.803406617029</v>
      </c>
      <c r="U4723" s="15">
        <f t="shared" si="369"/>
        <v>432110.71190000005</v>
      </c>
    </row>
    <row r="4724" spans="1:21" x14ac:dyDescent="0.3">
      <c r="A4724" s="3" t="s">
        <v>4730</v>
      </c>
      <c r="B4724" s="3" t="s">
        <v>9</v>
      </c>
      <c r="C4724" s="8">
        <v>44078.938000000002</v>
      </c>
      <c r="D4724" s="8">
        <v>1078.71</v>
      </c>
      <c r="E4724" s="8">
        <v>405.2</v>
      </c>
      <c r="F4724" s="9">
        <v>217.34046933661099</v>
      </c>
      <c r="G4724" s="9">
        <v>187.859530663388</v>
      </c>
      <c r="H4724" s="9">
        <v>202645.95432190399</v>
      </c>
      <c r="L4724" s="9">
        <f t="shared" si="366"/>
        <v>216.96253424775421</v>
      </c>
      <c r="M4724" s="9">
        <f t="shared" si="370"/>
        <v>188.23746575224578</v>
      </c>
      <c r="N4724" s="9">
        <f t="shared" si="367"/>
        <v>203053.63668160504</v>
      </c>
      <c r="O4724" s="9">
        <f t="shared" si="368"/>
        <v>-25945.328103910582</v>
      </c>
      <c r="U4724" s="15">
        <f t="shared" si="369"/>
        <v>437093.29200000002</v>
      </c>
    </row>
    <row r="4725" spans="1:21" x14ac:dyDescent="0.3">
      <c r="A4725" s="3" t="s">
        <v>4731</v>
      </c>
      <c r="B4725" s="3" t="s">
        <v>9</v>
      </c>
      <c r="C4725" s="8">
        <v>46530.367999989998</v>
      </c>
      <c r="D4725" s="8">
        <v>1208.54</v>
      </c>
      <c r="E4725" s="8">
        <v>403.78899999999999</v>
      </c>
      <c r="F4725" s="9">
        <v>229.42776024964701</v>
      </c>
      <c r="G4725" s="9">
        <v>174.36123975035201</v>
      </c>
      <c r="H4725" s="9">
        <v>210722.53268789101</v>
      </c>
      <c r="L4725" s="9">
        <f t="shared" si="366"/>
        <v>229.028806473478</v>
      </c>
      <c r="M4725" s="9">
        <f t="shared" si="370"/>
        <v>174.76019352652199</v>
      </c>
      <c r="N4725" s="9">
        <f t="shared" si="367"/>
        <v>211204.68428454289</v>
      </c>
      <c r="O4725" s="9">
        <f t="shared" si="368"/>
        <v>-43650.59539128255</v>
      </c>
      <c r="U4725" s="15">
        <f t="shared" si="369"/>
        <v>487995.15805999999</v>
      </c>
    </row>
    <row r="4726" spans="1:21" x14ac:dyDescent="0.3">
      <c r="A4726" s="3" t="s">
        <v>4732</v>
      </c>
      <c r="B4726" s="3" t="s">
        <v>9</v>
      </c>
      <c r="C4726" s="8">
        <v>45251.930999999997</v>
      </c>
      <c r="D4726" s="8">
        <v>1167.94</v>
      </c>
      <c r="E4726" s="8">
        <v>398.65800000000002</v>
      </c>
      <c r="F4726" s="9">
        <v>223.12415788982801</v>
      </c>
      <c r="G4726" s="9">
        <v>175.53384211017101</v>
      </c>
      <c r="H4726" s="9">
        <v>205012.99555415401</v>
      </c>
      <c r="L4726" s="9">
        <f t="shared" si="366"/>
        <v>222.73616549846344</v>
      </c>
      <c r="M4726" s="9">
        <f t="shared" si="370"/>
        <v>175.92183450153658</v>
      </c>
      <c r="N4726" s="9">
        <f t="shared" si="367"/>
        <v>205466.14738772463</v>
      </c>
      <c r="O4726" s="9">
        <f t="shared" si="368"/>
        <v>-34834.759092315748</v>
      </c>
      <c r="U4726" s="15">
        <f t="shared" si="369"/>
        <v>465608.62452000001</v>
      </c>
    </row>
    <row r="4727" spans="1:21" x14ac:dyDescent="0.3">
      <c r="A4727" s="3" t="s">
        <v>4733</v>
      </c>
      <c r="B4727" s="3" t="s">
        <v>9</v>
      </c>
      <c r="C4727" s="8">
        <v>43889.660999990003</v>
      </c>
      <c r="D4727" s="8">
        <v>1079.96</v>
      </c>
      <c r="E4727" s="8">
        <v>401.53399999999999</v>
      </c>
      <c r="F4727" s="9">
        <v>216.40719930145701</v>
      </c>
      <c r="G4727" s="9">
        <v>185.12680069854201</v>
      </c>
      <c r="H4727" s="9">
        <v>199929.53968239701</v>
      </c>
      <c r="L4727" s="9">
        <f t="shared" si="366"/>
        <v>216.03088708336512</v>
      </c>
      <c r="M4727" s="9">
        <f t="shared" si="370"/>
        <v>185.50311291663488</v>
      </c>
      <c r="N4727" s="9">
        <f t="shared" si="367"/>
        <v>200335.941825449</v>
      </c>
      <c r="O4727" s="9">
        <f t="shared" si="368"/>
        <v>-24969.251658434401</v>
      </c>
      <c r="U4727" s="15">
        <f t="shared" si="369"/>
        <v>433640.65863999998</v>
      </c>
    </row>
    <row r="4728" spans="1:21" x14ac:dyDescent="0.3">
      <c r="A4728" s="3" t="s">
        <v>4734</v>
      </c>
      <c r="B4728" s="3" t="s">
        <v>9</v>
      </c>
      <c r="C4728" s="8">
        <v>42879.868999990002</v>
      </c>
      <c r="D4728" s="8">
        <v>1092.3699999999999</v>
      </c>
      <c r="E4728" s="8">
        <v>401.07499999999999</v>
      </c>
      <c r="F4728" s="9">
        <v>211.42820758408999</v>
      </c>
      <c r="G4728" s="9">
        <v>189.646792415909</v>
      </c>
      <c r="H4728" s="9">
        <v>207164.46663136699</v>
      </c>
      <c r="L4728" s="9">
        <f t="shared" si="366"/>
        <v>211.06055337471025</v>
      </c>
      <c r="M4728" s="9">
        <f t="shared" si="370"/>
        <v>190.01444662528974</v>
      </c>
      <c r="N4728" s="9">
        <f t="shared" si="367"/>
        <v>207566.08106006772</v>
      </c>
      <c r="O4728" s="9">
        <f t="shared" si="368"/>
        <v>-19826.734049290841</v>
      </c>
      <c r="U4728" s="15">
        <f t="shared" si="369"/>
        <v>438122.29774999997</v>
      </c>
    </row>
    <row r="4729" spans="1:21" x14ac:dyDescent="0.3">
      <c r="A4729" s="3" t="s">
        <v>4735</v>
      </c>
      <c r="B4729" s="3" t="s">
        <v>9</v>
      </c>
      <c r="C4729" s="8">
        <v>40982.793999989997</v>
      </c>
      <c r="D4729" s="8">
        <v>1050.31</v>
      </c>
      <c r="E4729" s="8">
        <v>400.77800000000002</v>
      </c>
      <c r="F4729" s="9">
        <v>202.07428052562099</v>
      </c>
      <c r="G4729" s="9">
        <v>198.703719474378</v>
      </c>
      <c r="H4729" s="9">
        <v>208700.503601134</v>
      </c>
      <c r="L4729" s="9">
        <f t="shared" si="366"/>
        <v>201.72289193517966</v>
      </c>
      <c r="M4729" s="9">
        <f t="shared" si="370"/>
        <v>199.05510806482036</v>
      </c>
      <c r="N4729" s="9">
        <f t="shared" si="367"/>
        <v>209069.57055156145</v>
      </c>
      <c r="O4729" s="9">
        <f t="shared" si="368"/>
        <v>-9255.8974478385117</v>
      </c>
      <c r="U4729" s="15">
        <f t="shared" si="369"/>
        <v>420941.14117999998</v>
      </c>
    </row>
    <row r="4730" spans="1:21" x14ac:dyDescent="0.3">
      <c r="A4730" s="3" t="s">
        <v>4736</v>
      </c>
      <c r="B4730" s="3" t="s">
        <v>9</v>
      </c>
      <c r="C4730" s="8">
        <v>38473.932000000001</v>
      </c>
      <c r="D4730" s="8">
        <v>1034</v>
      </c>
      <c r="E4730" s="8">
        <v>309.09100000000001</v>
      </c>
      <c r="F4730" s="9">
        <v>189.703809064203</v>
      </c>
      <c r="G4730" s="9">
        <v>119.387190935796</v>
      </c>
      <c r="H4730" s="9">
        <v>123446.355427613</v>
      </c>
      <c r="L4730" s="9">
        <f t="shared" si="366"/>
        <v>189.37393158600523</v>
      </c>
      <c r="M4730" s="9">
        <f t="shared" si="370"/>
        <v>119.71706841399478</v>
      </c>
      <c r="N4730" s="9">
        <f t="shared" si="367"/>
        <v>123787.4487400706</v>
      </c>
      <c r="O4730" s="9">
        <f t="shared" si="368"/>
        <v>3656.6600582532637</v>
      </c>
      <c r="U4730" s="15">
        <f t="shared" si="369"/>
        <v>319600.09399999998</v>
      </c>
    </row>
    <row r="4731" spans="1:21" x14ac:dyDescent="0.3">
      <c r="A4731" s="3" t="s">
        <v>4737</v>
      </c>
      <c r="B4731" s="3" t="s">
        <v>9</v>
      </c>
      <c r="C4731" s="8">
        <v>35997.332999999999</v>
      </c>
      <c r="D4731" s="8">
        <v>1113.2</v>
      </c>
      <c r="E4731" s="8">
        <v>295.40899999999999</v>
      </c>
      <c r="F4731" s="9">
        <v>177.492417106017</v>
      </c>
      <c r="G4731" s="9">
        <v>117.916582893982</v>
      </c>
      <c r="H4731" s="9">
        <v>131264.74007758099</v>
      </c>
      <c r="L4731" s="9">
        <f t="shared" si="366"/>
        <v>177.18377411543608</v>
      </c>
      <c r="M4731" s="9">
        <f t="shared" si="370"/>
        <v>118.22522588456391</v>
      </c>
      <c r="N4731" s="9">
        <f t="shared" si="367"/>
        <v>131608.32145469656</v>
      </c>
      <c r="O4731" s="9">
        <f t="shared" si="368"/>
        <v>17506.827954697474</v>
      </c>
      <c r="U4731" s="15">
        <f t="shared" si="369"/>
        <v>328849.29879999999</v>
      </c>
    </row>
    <row r="4732" spans="1:21" x14ac:dyDescent="0.3">
      <c r="A4732" s="3" t="s">
        <v>4738</v>
      </c>
      <c r="B4732" s="3" t="s">
        <v>9</v>
      </c>
      <c r="C4732" s="8">
        <v>33954.357999990003</v>
      </c>
      <c r="D4732" s="8">
        <v>1102.3499999999999</v>
      </c>
      <c r="E4732" s="8">
        <v>296.012</v>
      </c>
      <c r="F4732" s="9">
        <v>167.41909942887301</v>
      </c>
      <c r="G4732" s="9">
        <v>128.59290057112599</v>
      </c>
      <c r="H4732" s="9">
        <v>141754.383944581</v>
      </c>
      <c r="L4732" s="9">
        <f t="shared" si="366"/>
        <v>167.12797301135834</v>
      </c>
      <c r="M4732" s="9">
        <f t="shared" si="370"/>
        <v>128.88402698864166</v>
      </c>
      <c r="N4732" s="9">
        <f t="shared" si="367"/>
        <v>142075.30715092912</v>
      </c>
      <c r="O4732" s="9">
        <f t="shared" si="368"/>
        <v>28421.206917562275</v>
      </c>
      <c r="U4732" s="15">
        <f t="shared" si="369"/>
        <v>326308.82819999999</v>
      </c>
    </row>
    <row r="4733" spans="1:21" x14ac:dyDescent="0.3">
      <c r="A4733" s="3" t="s">
        <v>4739</v>
      </c>
      <c r="B4733" s="3" t="s">
        <v>9</v>
      </c>
      <c r="C4733" s="8">
        <v>32783.091999999997</v>
      </c>
      <c r="D4733" s="8">
        <v>1087.1399999999901</v>
      </c>
      <c r="E4733" s="8">
        <v>300.68799999999999</v>
      </c>
      <c r="F4733" s="9">
        <v>161.64392621222601</v>
      </c>
      <c r="G4733" s="9">
        <v>139.04407378777299</v>
      </c>
      <c r="H4733" s="9">
        <v>151160.37437763999</v>
      </c>
      <c r="L4733" s="9">
        <f t="shared" si="366"/>
        <v>161.36284228983183</v>
      </c>
      <c r="M4733" s="9">
        <f t="shared" si="370"/>
        <v>139.32515771016816</v>
      </c>
      <c r="N4733" s="9">
        <f t="shared" si="367"/>
        <v>151465.95195303083</v>
      </c>
      <c r="O4733" s="9">
        <f t="shared" si="368"/>
        <v>34296.561125884044</v>
      </c>
      <c r="U4733" s="15">
        <f t="shared" si="369"/>
        <v>326889.95231999701</v>
      </c>
    </row>
    <row r="4734" spans="1:21" x14ac:dyDescent="0.3">
      <c r="A4734" s="3" t="s">
        <v>4740</v>
      </c>
      <c r="B4734" s="3" t="s">
        <v>9</v>
      </c>
      <c r="C4734" s="8">
        <v>32133.629999999899</v>
      </c>
      <c r="D4734" s="8">
        <v>1086.8599999999999</v>
      </c>
      <c r="E4734" s="8">
        <v>300.59399999999999</v>
      </c>
      <c r="F4734" s="9">
        <v>158.44161730232699</v>
      </c>
      <c r="G4734" s="9">
        <v>142.15238269767201</v>
      </c>
      <c r="H4734" s="9">
        <v>154499.73865879199</v>
      </c>
      <c r="L4734" s="9">
        <f t="shared" si="366"/>
        <v>158.16610190063199</v>
      </c>
      <c r="M4734" s="9">
        <f t="shared" si="370"/>
        <v>142.42789809936801</v>
      </c>
      <c r="N4734" s="9">
        <f t="shared" si="367"/>
        <v>154799.1853282791</v>
      </c>
      <c r="O4734" s="9">
        <f t="shared" si="368"/>
        <v>37762.137082205627</v>
      </c>
      <c r="U4734" s="15">
        <f t="shared" si="369"/>
        <v>326703.59483999998</v>
      </c>
    </row>
    <row r="4735" spans="1:21" x14ac:dyDescent="0.3">
      <c r="A4735" s="3" t="s">
        <v>4741</v>
      </c>
      <c r="B4735" s="3" t="s">
        <v>9</v>
      </c>
      <c r="C4735" s="8">
        <v>31923.878000000001</v>
      </c>
      <c r="D4735" s="8">
        <v>1089.8399999999999</v>
      </c>
      <c r="E4735" s="8">
        <v>201.76</v>
      </c>
      <c r="F4735" s="9">
        <v>157.40739097581499</v>
      </c>
      <c r="G4735" s="9">
        <v>44.352609024184801</v>
      </c>
      <c r="H4735" s="9">
        <v>48337.247418917497</v>
      </c>
      <c r="L4735" s="9">
        <f t="shared" si="366"/>
        <v>157.13367399859149</v>
      </c>
      <c r="M4735" s="9">
        <f t="shared" si="370"/>
        <v>44.626326001408501</v>
      </c>
      <c r="N4735" s="9">
        <f t="shared" si="367"/>
        <v>48635.55512937504</v>
      </c>
      <c r="O4735" s="9">
        <f t="shared" si="368"/>
        <v>38990.856176152804</v>
      </c>
      <c r="U4735" s="15">
        <f t="shared" si="369"/>
        <v>219886.11839999998</v>
      </c>
    </row>
    <row r="4736" spans="1:21" x14ac:dyDescent="0.3">
      <c r="A4736" s="3" t="s">
        <v>4742</v>
      </c>
      <c r="B4736" s="3" t="s">
        <v>9</v>
      </c>
      <c r="C4736" s="8">
        <v>32405.023000000001</v>
      </c>
      <c r="D4736" s="8">
        <v>1085.6899999999901</v>
      </c>
      <c r="E4736" s="8">
        <v>200.61799999999999</v>
      </c>
      <c r="F4736" s="9">
        <v>159.77977753646601</v>
      </c>
      <c r="G4736" s="9">
        <v>40.838222463533803</v>
      </c>
      <c r="H4736" s="9">
        <v>44337.649746434101</v>
      </c>
      <c r="L4736" s="9">
        <f t="shared" si="366"/>
        <v>159.50193519718562</v>
      </c>
      <c r="M4736" s="9">
        <f t="shared" si="370"/>
        <v>41.116064802814378</v>
      </c>
      <c r="N4736" s="9">
        <f t="shared" si="367"/>
        <v>44639.300395767132</v>
      </c>
      <c r="O4736" s="9">
        <f t="shared" si="368"/>
        <v>36271.185456325962</v>
      </c>
      <c r="U4736" s="15">
        <f t="shared" si="369"/>
        <v>217808.95641999799</v>
      </c>
    </row>
    <row r="4737" spans="1:21" x14ac:dyDescent="0.3">
      <c r="A4737" s="3" t="s">
        <v>4743</v>
      </c>
      <c r="B4737" s="3" t="s">
        <v>9</v>
      </c>
      <c r="C4737" s="8">
        <v>32955.523999999998</v>
      </c>
      <c r="D4737" s="8">
        <v>1080.1099999999999</v>
      </c>
      <c r="E4737" s="8">
        <v>200.12299999999999</v>
      </c>
      <c r="F4737" s="9">
        <v>162.49413843395999</v>
      </c>
      <c r="G4737" s="9">
        <v>37.628861566039603</v>
      </c>
      <c r="H4737" s="9">
        <v>40643.309666095003</v>
      </c>
      <c r="L4737" s="9">
        <f t="shared" si="366"/>
        <v>162.21157607070035</v>
      </c>
      <c r="M4737" s="9">
        <f t="shared" si="370"/>
        <v>37.911423929299644</v>
      </c>
      <c r="N4737" s="9">
        <f t="shared" si="367"/>
        <v>40948.508100275838</v>
      </c>
      <c r="O4737" s="9">
        <f t="shared" si="368"/>
        <v>33158.056279388307</v>
      </c>
      <c r="U4737" s="15">
        <f t="shared" si="369"/>
        <v>216154.85352999996</v>
      </c>
    </row>
    <row r="4738" spans="1:21" x14ac:dyDescent="0.3">
      <c r="A4738" s="3" t="s">
        <v>4744</v>
      </c>
      <c r="B4738" s="3" t="s">
        <v>9</v>
      </c>
      <c r="C4738" s="8">
        <v>33508.811999999998</v>
      </c>
      <c r="D4738" s="8">
        <v>1103.1299999999901</v>
      </c>
      <c r="E4738" s="8">
        <v>200.63499999999999</v>
      </c>
      <c r="F4738" s="9">
        <v>165.22224122079001</v>
      </c>
      <c r="G4738" s="9">
        <v>35.412758779209398</v>
      </c>
      <c r="H4738" s="9">
        <v>39064.8765921093</v>
      </c>
      <c r="L4738" s="9">
        <f t="shared" si="366"/>
        <v>164.93493493766923</v>
      </c>
      <c r="M4738" s="9">
        <f t="shared" si="370"/>
        <v>35.700065062330765</v>
      </c>
      <c r="N4738" s="9">
        <f t="shared" si="367"/>
        <v>39381.812772208585</v>
      </c>
      <c r="O4738" s="9">
        <f t="shared" si="368"/>
        <v>30860.523264420321</v>
      </c>
      <c r="U4738" s="15">
        <f t="shared" si="369"/>
        <v>221326.48754999801</v>
      </c>
    </row>
    <row r="4739" spans="1:21" x14ac:dyDescent="0.3">
      <c r="A4739" s="3" t="s">
        <v>4745</v>
      </c>
      <c r="B4739" s="3" t="s">
        <v>9</v>
      </c>
      <c r="C4739" s="8">
        <v>34872.009999989903</v>
      </c>
      <c r="D4739" s="8">
        <v>1111.93</v>
      </c>
      <c r="E4739" s="8">
        <v>200.05500000000001</v>
      </c>
      <c r="F4739" s="9">
        <v>171.94377550812999</v>
      </c>
      <c r="G4739" s="9">
        <v>28.1112244918694</v>
      </c>
      <c r="H4739" s="9">
        <v>31257.713849244399</v>
      </c>
      <c r="L4739" s="9">
        <f t="shared" ref="L4739:L4802" si="371">C4739*$J$3</f>
        <v>171.64478109501721</v>
      </c>
      <c r="M4739" s="9">
        <f t="shared" si="370"/>
        <v>28.410218904982798</v>
      </c>
      <c r="N4739" s="9">
        <f t="shared" ref="N4739:N4802" si="372">M4739*D4739</f>
        <v>31590.174707017526</v>
      </c>
      <c r="O4739" s="9">
        <f t="shared" si="368"/>
        <v>23645.827708320085</v>
      </c>
      <c r="U4739" s="15">
        <f t="shared" si="369"/>
        <v>222447.15615000002</v>
      </c>
    </row>
    <row r="4740" spans="1:21" x14ac:dyDescent="0.3">
      <c r="A4740" s="3" t="s">
        <v>4746</v>
      </c>
      <c r="B4740" s="3" t="s">
        <v>9</v>
      </c>
      <c r="C4740" s="8">
        <v>35656.859999990003</v>
      </c>
      <c r="D4740" s="8">
        <v>1114.81</v>
      </c>
      <c r="E4740" s="8">
        <v>200.31200000000001</v>
      </c>
      <c r="F4740" s="9">
        <v>175.813643411002</v>
      </c>
      <c r="G4740" s="9">
        <v>24.4983565889979</v>
      </c>
      <c r="H4740" s="9">
        <v>27311.0129089808</v>
      </c>
      <c r="L4740" s="9">
        <f t="shared" si="371"/>
        <v>175.50791965349092</v>
      </c>
      <c r="M4740" s="9">
        <f t="shared" si="370"/>
        <v>24.804080346509096</v>
      </c>
      <c r="N4740" s="9">
        <f t="shared" si="372"/>
        <v>27651.836811091805</v>
      </c>
      <c r="O4740" s="9">
        <f t="shared" ref="O4740:O4803" si="373">($O$1-L4740)*D4740</f>
        <v>19400.407059915022</v>
      </c>
      <c r="U4740" s="15">
        <f t="shared" ref="U4740:U4803" si="374">D4740*E4740</f>
        <v>223309.82071999999</v>
      </c>
    </row>
    <row r="4741" spans="1:21" x14ac:dyDescent="0.3">
      <c r="A4741" s="3" t="s">
        <v>4747</v>
      </c>
      <c r="B4741" s="3" t="s">
        <v>9</v>
      </c>
      <c r="C4741" s="8">
        <v>36225.1349999999</v>
      </c>
      <c r="D4741" s="8">
        <v>1120.31</v>
      </c>
      <c r="E4741" s="8">
        <v>198.261</v>
      </c>
      <c r="F4741" s="9">
        <v>178.615642751694</v>
      </c>
      <c r="G4741" s="9">
        <v>19.645357248305199</v>
      </c>
      <c r="H4741" s="9">
        <v>22008.8901788488</v>
      </c>
      <c r="L4741" s="9">
        <f t="shared" si="371"/>
        <v>178.30504657501044</v>
      </c>
      <c r="M4741" s="9">
        <f t="shared" ref="M4741:M4804" si="375">E4741-L4741</f>
        <v>19.955953424989559</v>
      </c>
      <c r="N4741" s="9">
        <f t="shared" si="372"/>
        <v>22356.85418155005</v>
      </c>
      <c r="O4741" s="9">
        <f t="shared" si="373"/>
        <v>16362.471183555112</v>
      </c>
      <c r="U4741" s="15">
        <f t="shared" si="374"/>
        <v>222113.78090999997</v>
      </c>
    </row>
    <row r="4742" spans="1:21" x14ac:dyDescent="0.3">
      <c r="A4742" s="3" t="s">
        <v>4748</v>
      </c>
      <c r="B4742" s="3" t="s">
        <v>9</v>
      </c>
      <c r="C4742" s="8">
        <v>36330.963999990003</v>
      </c>
      <c r="D4742" s="8">
        <v>1120.6699999999901</v>
      </c>
      <c r="E4742" s="8">
        <v>196.21899999999999</v>
      </c>
      <c r="F4742" s="9">
        <v>179.13745488172401</v>
      </c>
      <c r="G4742" s="9">
        <v>17.081545118274999</v>
      </c>
      <c r="H4742" s="9">
        <v>19142.7751676972</v>
      </c>
      <c r="L4742" s="9">
        <f t="shared" si="371"/>
        <v>178.82595132173455</v>
      </c>
      <c r="M4742" s="9">
        <f t="shared" si="375"/>
        <v>17.393048678265444</v>
      </c>
      <c r="N4742" s="9">
        <f t="shared" si="372"/>
        <v>19491.867862271563</v>
      </c>
      <c r="O4742" s="9">
        <f t="shared" si="373"/>
        <v>15783.966771466739</v>
      </c>
      <c r="U4742" s="15">
        <f t="shared" si="374"/>
        <v>219896.74672999803</v>
      </c>
    </row>
    <row r="4743" spans="1:21" x14ac:dyDescent="0.3">
      <c r="A4743" s="3" t="s">
        <v>4749</v>
      </c>
      <c r="B4743" s="3" t="s">
        <v>9</v>
      </c>
      <c r="C4743" s="8">
        <v>36323.801999989999</v>
      </c>
      <c r="D4743" s="8">
        <v>1118.07</v>
      </c>
      <c r="E4743" s="8">
        <v>197.94300000000001</v>
      </c>
      <c r="F4743" s="9">
        <v>179.10214113525001</v>
      </c>
      <c r="G4743" s="9">
        <v>18.8408588647493</v>
      </c>
      <c r="H4743" s="9">
        <v>21065.3990709102</v>
      </c>
      <c r="L4743" s="9">
        <f t="shared" si="371"/>
        <v>178.79069898261778</v>
      </c>
      <c r="M4743" s="9">
        <f t="shared" si="375"/>
        <v>19.152301017382229</v>
      </c>
      <c r="N4743" s="9">
        <f t="shared" si="372"/>
        <v>21413.613198504547</v>
      </c>
      <c r="O4743" s="9">
        <f t="shared" si="373"/>
        <v>15786.761909104627</v>
      </c>
      <c r="U4743" s="15">
        <f t="shared" si="374"/>
        <v>221314.13000999999</v>
      </c>
    </row>
    <row r="4744" spans="1:21" x14ac:dyDescent="0.3">
      <c r="A4744" s="3" t="s">
        <v>4750</v>
      </c>
      <c r="B4744" s="3" t="s">
        <v>9</v>
      </c>
      <c r="C4744" s="8">
        <v>36282.258000000002</v>
      </c>
      <c r="D4744" s="8">
        <v>1117.01</v>
      </c>
      <c r="E4744" s="8">
        <v>196.917</v>
      </c>
      <c r="F4744" s="9">
        <v>178.897299710624</v>
      </c>
      <c r="G4744" s="9">
        <v>18.019700289375901</v>
      </c>
      <c r="H4744" s="9">
        <v>20128.185420235699</v>
      </c>
      <c r="L4744" s="9">
        <f t="shared" si="371"/>
        <v>178.58621375839076</v>
      </c>
      <c r="M4744" s="9">
        <f t="shared" si="375"/>
        <v>18.330786241609246</v>
      </c>
      <c r="N4744" s="9">
        <f t="shared" si="372"/>
        <v>20475.671539739946</v>
      </c>
      <c r="O4744" s="9">
        <f t="shared" si="373"/>
        <v>16000.207115835903</v>
      </c>
      <c r="U4744" s="15">
        <f t="shared" si="374"/>
        <v>219958.25816999999</v>
      </c>
    </row>
    <row r="4745" spans="1:21" x14ac:dyDescent="0.3">
      <c r="A4745" s="3" t="s">
        <v>4751</v>
      </c>
      <c r="B4745" s="3" t="s">
        <v>9</v>
      </c>
      <c r="C4745" s="8">
        <v>36571.998999999902</v>
      </c>
      <c r="D4745" s="8">
        <v>1111.5</v>
      </c>
      <c r="E4745" s="8">
        <v>197.22800000000001</v>
      </c>
      <c r="F4745" s="9">
        <v>180.32592861556799</v>
      </c>
      <c r="G4745" s="9">
        <v>16.902071384431299</v>
      </c>
      <c r="H4745" s="9">
        <v>18786.652343795398</v>
      </c>
      <c r="L4745" s="9">
        <f t="shared" si="371"/>
        <v>180.01235840905039</v>
      </c>
      <c r="M4745" s="9">
        <f t="shared" si="375"/>
        <v>17.215641590949616</v>
      </c>
      <c r="N4745" s="9">
        <f t="shared" si="372"/>
        <v>19135.1856283405</v>
      </c>
      <c r="O4745" s="9">
        <f t="shared" si="373"/>
        <v>14336.121327721568</v>
      </c>
      <c r="U4745" s="15">
        <f t="shared" si="374"/>
        <v>219218.92200000002</v>
      </c>
    </row>
    <row r="4746" spans="1:21" x14ac:dyDescent="0.3">
      <c r="A4746" s="3" t="s">
        <v>4752</v>
      </c>
      <c r="B4746" s="3" t="s">
        <v>9</v>
      </c>
      <c r="C4746" s="8">
        <v>37178.572999999997</v>
      </c>
      <c r="D4746" s="8">
        <v>1118.08</v>
      </c>
      <c r="E4746" s="8">
        <v>197.405</v>
      </c>
      <c r="F4746" s="9">
        <v>183.31676922627901</v>
      </c>
      <c r="G4746" s="9">
        <v>14.0882307737209</v>
      </c>
      <c r="H4746" s="9">
        <v>15751.769063481899</v>
      </c>
      <c r="L4746" s="9">
        <f t="shared" si="371"/>
        <v>182.99799822298641</v>
      </c>
      <c r="M4746" s="9">
        <f t="shared" si="375"/>
        <v>14.407001777013591</v>
      </c>
      <c r="N4746" s="9">
        <f t="shared" si="372"/>
        <v>16108.180546843354</v>
      </c>
      <c r="O4746" s="9">
        <f t="shared" si="373"/>
        <v>11082.805970976504</v>
      </c>
      <c r="U4746" s="15">
        <f t="shared" si="374"/>
        <v>220714.58239999998</v>
      </c>
    </row>
    <row r="4747" spans="1:21" x14ac:dyDescent="0.3">
      <c r="A4747" s="3" t="s">
        <v>4753</v>
      </c>
      <c r="B4747" s="3" t="s">
        <v>9</v>
      </c>
      <c r="C4747" s="8">
        <v>38110.450999989996</v>
      </c>
      <c r="D4747" s="8">
        <v>1119.03</v>
      </c>
      <c r="E4747" s="8">
        <v>196.83799999999999</v>
      </c>
      <c r="F4747" s="9">
        <v>187.91158958883599</v>
      </c>
      <c r="G4747" s="9">
        <v>8.9264104111638503</v>
      </c>
      <c r="H4747" s="9">
        <v>9988.9210424046905</v>
      </c>
      <c r="L4747" s="9">
        <f t="shared" si="371"/>
        <v>187.58482861548723</v>
      </c>
      <c r="M4747" s="9">
        <f t="shared" si="375"/>
        <v>9.2531713845127683</v>
      </c>
      <c r="N4747" s="9">
        <f t="shared" si="372"/>
        <v>10354.576374411323</v>
      </c>
      <c r="O4747" s="9">
        <f t="shared" si="373"/>
        <v>5959.4218941849776</v>
      </c>
      <c r="U4747" s="15">
        <f t="shared" si="374"/>
        <v>220267.62714</v>
      </c>
    </row>
    <row r="4748" spans="1:21" x14ac:dyDescent="0.3">
      <c r="A4748" s="3" t="s">
        <v>4754</v>
      </c>
      <c r="B4748" s="3" t="s">
        <v>9</v>
      </c>
      <c r="C4748" s="8">
        <v>40771.911</v>
      </c>
      <c r="D4748" s="8">
        <v>1139.0999999999999</v>
      </c>
      <c r="E4748" s="8">
        <v>197.09</v>
      </c>
      <c r="F4748" s="9">
        <v>201.03447756591899</v>
      </c>
      <c r="G4748" s="9">
        <v>-3.9444775659191502</v>
      </c>
      <c r="H4748" s="9">
        <v>-4493.1543953385099</v>
      </c>
      <c r="L4748" s="9">
        <f t="shared" si="371"/>
        <v>200.6848970972006</v>
      </c>
      <c r="M4748" s="9">
        <f t="shared" si="375"/>
        <v>-3.5948970972006009</v>
      </c>
      <c r="N4748" s="9">
        <f t="shared" si="372"/>
        <v>-4094.9472834212042</v>
      </c>
      <c r="O4748" s="9">
        <f t="shared" si="373"/>
        <v>-8855.9828328004369</v>
      </c>
      <c r="U4748" s="15">
        <f t="shared" si="374"/>
        <v>224505.21899999998</v>
      </c>
    </row>
    <row r="4749" spans="1:21" x14ac:dyDescent="0.3">
      <c r="A4749" s="3" t="s">
        <v>4755</v>
      </c>
      <c r="B4749" s="3" t="s">
        <v>9</v>
      </c>
      <c r="C4749" s="8">
        <v>44793.950999989996</v>
      </c>
      <c r="D4749" s="8">
        <v>1386.54</v>
      </c>
      <c r="E4749" s="8">
        <v>197.22200000000001</v>
      </c>
      <c r="F4749" s="9">
        <v>220.865991230981</v>
      </c>
      <c r="G4749" s="9">
        <v>-23.643991230981801</v>
      </c>
      <c r="H4749" s="9">
        <v>-32783.339601405598</v>
      </c>
      <c r="L4749" s="9">
        <f t="shared" si="371"/>
        <v>220.48192558376866</v>
      </c>
      <c r="M4749" s="9">
        <f t="shared" si="375"/>
        <v>-23.259925583768648</v>
      </c>
      <c r="N4749" s="9">
        <f t="shared" si="372"/>
        <v>-32250.817218918583</v>
      </c>
      <c r="O4749" s="9">
        <f t="shared" si="373"/>
        <v>-38229.087826314149</v>
      </c>
      <c r="U4749" s="15">
        <f t="shared" si="374"/>
        <v>273456.19188</v>
      </c>
    </row>
    <row r="4750" spans="1:21" x14ac:dyDescent="0.3">
      <c r="A4750" s="3" t="s">
        <v>4756</v>
      </c>
      <c r="B4750" s="3" t="s">
        <v>9</v>
      </c>
      <c r="C4750" s="8">
        <v>43714.525999990001</v>
      </c>
      <c r="D4750" s="8">
        <v>1193.57</v>
      </c>
      <c r="E4750" s="8">
        <v>196.988</v>
      </c>
      <c r="F4750" s="9">
        <v>215.543659370044</v>
      </c>
      <c r="G4750" s="9">
        <v>-18.555659370044701</v>
      </c>
      <c r="H4750" s="9">
        <v>-22147.478354304199</v>
      </c>
      <c r="L4750" s="9">
        <f t="shared" si="371"/>
        <v>215.16884876847919</v>
      </c>
      <c r="M4750" s="9">
        <f t="shared" si="375"/>
        <v>-18.180848768479194</v>
      </c>
      <c r="N4750" s="9">
        <f t="shared" si="372"/>
        <v>-21700.115664593712</v>
      </c>
      <c r="O4750" s="9">
        <f t="shared" si="373"/>
        <v>-26567.072429406777</v>
      </c>
      <c r="U4750" s="15">
        <f t="shared" si="374"/>
        <v>235118.96716</v>
      </c>
    </row>
    <row r="4751" spans="1:21" x14ac:dyDescent="0.3">
      <c r="A4751" s="3" t="s">
        <v>4757</v>
      </c>
      <c r="B4751" s="3" t="s">
        <v>9</v>
      </c>
      <c r="C4751" s="8">
        <v>41631.872999990002</v>
      </c>
      <c r="D4751" s="8">
        <v>1149.56</v>
      </c>
      <c r="E4751" s="8">
        <v>197.374</v>
      </c>
      <c r="F4751" s="9">
        <v>205.27470097351301</v>
      </c>
      <c r="G4751" s="9">
        <v>-7.9007009735130396</v>
      </c>
      <c r="H4751" s="9">
        <v>-9082.3298111116492</v>
      </c>
      <c r="L4751" s="9">
        <f t="shared" si="371"/>
        <v>204.91774714623304</v>
      </c>
      <c r="M4751" s="9">
        <f t="shared" si="375"/>
        <v>-7.543747146233045</v>
      </c>
      <c r="N4751" s="9">
        <f t="shared" si="372"/>
        <v>-8671.9899694236592</v>
      </c>
      <c r="O4751" s="9">
        <f t="shared" si="373"/>
        <v>-13803.219663224359</v>
      </c>
      <c r="U4751" s="15">
        <f t="shared" si="374"/>
        <v>226893.25543999998</v>
      </c>
    </row>
    <row r="4752" spans="1:21" x14ac:dyDescent="0.3">
      <c r="A4752" s="3" t="s">
        <v>4758</v>
      </c>
      <c r="B4752" s="3" t="s">
        <v>9</v>
      </c>
      <c r="C4752" s="8">
        <v>39777.2599999999</v>
      </c>
      <c r="D4752" s="8">
        <v>1135.99</v>
      </c>
      <c r="E4752" s="8">
        <v>196.72399999999999</v>
      </c>
      <c r="F4752" s="9">
        <v>196.13014173173599</v>
      </c>
      <c r="G4752" s="9">
        <v>0.59385826826382904</v>
      </c>
      <c r="H4752" s="9">
        <v>674.61705416502798</v>
      </c>
      <c r="L4752" s="9">
        <f t="shared" si="371"/>
        <v>195.78908945201451</v>
      </c>
      <c r="M4752" s="9">
        <f t="shared" si="375"/>
        <v>0.93491054798548134</v>
      </c>
      <c r="N4752" s="9">
        <f t="shared" si="372"/>
        <v>1062.0490334060269</v>
      </c>
      <c r="O4752" s="9">
        <f t="shared" si="373"/>
        <v>-3270.215474754184</v>
      </c>
      <c r="U4752" s="15">
        <f t="shared" si="374"/>
        <v>223476.49675999998</v>
      </c>
    </row>
    <row r="4753" spans="1:21" x14ac:dyDescent="0.3">
      <c r="A4753" s="3" t="s">
        <v>4759</v>
      </c>
      <c r="B4753" s="3" t="s">
        <v>9</v>
      </c>
      <c r="C4753" s="8">
        <v>37714.777999999998</v>
      </c>
      <c r="D4753" s="8">
        <v>1122.73</v>
      </c>
      <c r="E4753" s="8">
        <v>197.565</v>
      </c>
      <c r="F4753" s="9">
        <v>185.96064069070999</v>
      </c>
      <c r="G4753" s="9">
        <v>11.604359309289601</v>
      </c>
      <c r="H4753" s="9">
        <v>13028.562327318699</v>
      </c>
      <c r="L4753" s="9">
        <f t="shared" si="371"/>
        <v>185.6372722380799</v>
      </c>
      <c r="M4753" s="9">
        <f t="shared" si="375"/>
        <v>11.927727761920096</v>
      </c>
      <c r="N4753" s="9">
        <f t="shared" si="372"/>
        <v>13391.61779014055</v>
      </c>
      <c r="O4753" s="9">
        <f t="shared" si="373"/>
        <v>8165.7063071456078</v>
      </c>
      <c r="U4753" s="15">
        <f t="shared" si="374"/>
        <v>221812.15244999999</v>
      </c>
    </row>
    <row r="4754" spans="1:21" x14ac:dyDescent="0.3">
      <c r="A4754" s="3" t="s">
        <v>4760</v>
      </c>
      <c r="B4754" s="3" t="s">
        <v>9</v>
      </c>
      <c r="C4754" s="8">
        <v>35575.574000000001</v>
      </c>
      <c r="D4754" s="8">
        <v>1115.56</v>
      </c>
      <c r="E4754" s="8">
        <v>196.22499999999999</v>
      </c>
      <c r="F4754" s="9">
        <v>175.412845701485</v>
      </c>
      <c r="G4754" s="9">
        <v>20.8121542985145</v>
      </c>
      <c r="H4754" s="9">
        <v>23217.206849250801</v>
      </c>
      <c r="L4754" s="9">
        <f t="shared" si="371"/>
        <v>175.10781889433255</v>
      </c>
      <c r="M4754" s="9">
        <f t="shared" si="375"/>
        <v>21.117181105667441</v>
      </c>
      <c r="N4754" s="9">
        <f t="shared" si="372"/>
        <v>23557.48255423837</v>
      </c>
      <c r="O4754" s="9">
        <f t="shared" si="373"/>
        <v>19859.795288040947</v>
      </c>
      <c r="U4754" s="15">
        <f t="shared" si="374"/>
        <v>218900.76099999997</v>
      </c>
    </row>
    <row r="4755" spans="1:21" x14ac:dyDescent="0.3">
      <c r="A4755" s="3" t="s">
        <v>4761</v>
      </c>
      <c r="B4755" s="3" t="s">
        <v>9</v>
      </c>
      <c r="C4755" s="8">
        <v>33365.154999999999</v>
      </c>
      <c r="D4755" s="8">
        <v>1091.47</v>
      </c>
      <c r="E4755" s="8">
        <v>158.762</v>
      </c>
      <c r="F4755" s="9">
        <v>164.513910185149</v>
      </c>
      <c r="G4755" s="9">
        <v>-5.7519101851496499</v>
      </c>
      <c r="H4755" s="9">
        <v>-6278.03740978529</v>
      </c>
      <c r="L4755" s="9">
        <f t="shared" si="371"/>
        <v>164.22783562455899</v>
      </c>
      <c r="M4755" s="9">
        <f t="shared" si="375"/>
        <v>-5.4658356245589914</v>
      </c>
      <c r="N4755" s="9">
        <f t="shared" si="372"/>
        <v>-5965.7956091374026</v>
      </c>
      <c r="O4755" s="9">
        <f t="shared" si="373"/>
        <v>31306.107573528785</v>
      </c>
      <c r="U4755" s="15">
        <f t="shared" si="374"/>
        <v>173283.96014000001</v>
      </c>
    </row>
    <row r="4756" spans="1:21" x14ac:dyDescent="0.3">
      <c r="A4756" s="3" t="s">
        <v>4762</v>
      </c>
      <c r="B4756" s="3" t="s">
        <v>9</v>
      </c>
      <c r="C4756" s="8">
        <v>31601.852999999999</v>
      </c>
      <c r="D4756" s="8">
        <v>1068.0999999999999</v>
      </c>
      <c r="E4756" s="8">
        <v>157.98099999999999</v>
      </c>
      <c r="F4756" s="9">
        <v>155.81957902267499</v>
      </c>
      <c r="G4756" s="9">
        <v>2.1614209773249198</v>
      </c>
      <c r="H4756" s="9">
        <v>2308.6137458807498</v>
      </c>
      <c r="L4756" s="9">
        <f t="shared" si="371"/>
        <v>155.54862310441766</v>
      </c>
      <c r="M4756" s="9">
        <f t="shared" si="375"/>
        <v>2.4323768955823368</v>
      </c>
      <c r="N4756" s="9">
        <f t="shared" si="372"/>
        <v>2598.0217621714937</v>
      </c>
      <c r="O4756" s="9">
        <f t="shared" si="373"/>
        <v>39906.064028081462</v>
      </c>
      <c r="U4756" s="15">
        <f t="shared" si="374"/>
        <v>168739.50609999997</v>
      </c>
    </row>
    <row r="4757" spans="1:21" x14ac:dyDescent="0.3">
      <c r="A4757" s="3" t="s">
        <v>4763</v>
      </c>
      <c r="B4757" s="3" t="s">
        <v>9</v>
      </c>
      <c r="C4757" s="8">
        <v>30383.36099999</v>
      </c>
      <c r="D4757" s="8">
        <v>1006.85999999999</v>
      </c>
      <c r="E4757" s="8">
        <v>157.142</v>
      </c>
      <c r="F4757" s="9">
        <v>149.811548085879</v>
      </c>
      <c r="G4757" s="9">
        <v>7.3304519141201698</v>
      </c>
      <c r="H4757" s="9">
        <v>7380.7388142510299</v>
      </c>
      <c r="L4757" s="9">
        <f t="shared" si="371"/>
        <v>149.5510395809039</v>
      </c>
      <c r="M4757" s="9">
        <f t="shared" si="375"/>
        <v>7.590960419096092</v>
      </c>
      <c r="N4757" s="9">
        <f t="shared" si="372"/>
        <v>7643.0344075710154</v>
      </c>
      <c r="O4757" s="9">
        <f t="shared" si="373"/>
        <v>43656.758617034298</v>
      </c>
      <c r="U4757" s="15">
        <f t="shared" si="374"/>
        <v>158219.99411999842</v>
      </c>
    </row>
    <row r="4758" spans="1:21" x14ac:dyDescent="0.3">
      <c r="A4758" s="3" t="s">
        <v>4764</v>
      </c>
      <c r="B4758" s="3" t="s">
        <v>9</v>
      </c>
      <c r="C4758" s="8">
        <v>29598.2389999999</v>
      </c>
      <c r="D4758" s="8">
        <v>1004.51</v>
      </c>
      <c r="E4758" s="8">
        <v>132.22800000000001</v>
      </c>
      <c r="F4758" s="9">
        <v>145.94033902988201</v>
      </c>
      <c r="G4758" s="9">
        <v>-13.7123390298829</v>
      </c>
      <c r="H4758" s="9">
        <v>-13774.1816789076</v>
      </c>
      <c r="L4758" s="9">
        <f t="shared" si="371"/>
        <v>145.68656220144624</v>
      </c>
      <c r="M4758" s="9">
        <f t="shared" si="375"/>
        <v>-13.458562201446227</v>
      </c>
      <c r="N4758" s="9">
        <f t="shared" si="372"/>
        <v>-13519.260316974749</v>
      </c>
      <c r="O4758" s="9">
        <f t="shared" si="373"/>
        <v>47436.770402220282</v>
      </c>
      <c r="U4758" s="15">
        <f t="shared" si="374"/>
        <v>132824.34828000001</v>
      </c>
    </row>
    <row r="4759" spans="1:21" x14ac:dyDescent="0.3">
      <c r="A4759" s="3" t="s">
        <v>4765</v>
      </c>
      <c r="B4759" s="3" t="s">
        <v>9</v>
      </c>
      <c r="C4759" s="8">
        <v>29260.573</v>
      </c>
      <c r="D4759" s="8">
        <v>1002.03</v>
      </c>
      <c r="E4759" s="8">
        <v>99.281999999999996</v>
      </c>
      <c r="F4759" s="9">
        <v>144.27540583845601</v>
      </c>
      <c r="G4759" s="9">
        <v>-44.993405838456702</v>
      </c>
      <c r="H4759" s="9">
        <v>-45084.742452308798</v>
      </c>
      <c r="L4759" s="9">
        <f t="shared" si="371"/>
        <v>144.02452417572792</v>
      </c>
      <c r="M4759" s="9">
        <f t="shared" si="375"/>
        <v>-44.742524175727922</v>
      </c>
      <c r="N4759" s="9">
        <f t="shared" si="372"/>
        <v>-44833.351499804652</v>
      </c>
      <c r="O4759" s="9">
        <f t="shared" si="373"/>
        <v>48985.067363192044</v>
      </c>
      <c r="U4759" s="15">
        <f t="shared" si="374"/>
        <v>99483.542459999997</v>
      </c>
    </row>
    <row r="4760" spans="1:21" x14ac:dyDescent="0.3">
      <c r="A4760" s="3" t="s">
        <v>4766</v>
      </c>
      <c r="B4760" s="3" t="s">
        <v>9</v>
      </c>
      <c r="C4760" s="8">
        <v>29332.312999999998</v>
      </c>
      <c r="D4760" s="8">
        <v>1022.01</v>
      </c>
      <c r="E4760" s="8">
        <v>98.515000000000001</v>
      </c>
      <c r="F4760" s="9">
        <v>144.629134988424</v>
      </c>
      <c r="G4760" s="9">
        <v>-46.114134988424198</v>
      </c>
      <c r="H4760" s="9">
        <v>-47129.107099519402</v>
      </c>
      <c r="L4760" s="9">
        <f t="shared" si="371"/>
        <v>144.37763822323362</v>
      </c>
      <c r="M4760" s="9">
        <f t="shared" si="375"/>
        <v>-45.862638223233617</v>
      </c>
      <c r="N4760" s="9">
        <f t="shared" si="372"/>
        <v>-46872.074890526987</v>
      </c>
      <c r="O4760" s="9">
        <f t="shared" si="373"/>
        <v>49600.920141519302</v>
      </c>
      <c r="U4760" s="15">
        <f t="shared" si="374"/>
        <v>100683.31514999999</v>
      </c>
    </row>
    <row r="4761" spans="1:21" x14ac:dyDescent="0.3">
      <c r="A4761" s="3" t="s">
        <v>4767</v>
      </c>
      <c r="B4761" s="3" t="s">
        <v>9</v>
      </c>
      <c r="C4761" s="8">
        <v>29135.931</v>
      </c>
      <c r="D4761" s="8">
        <v>1002.42</v>
      </c>
      <c r="E4761" s="8">
        <v>98.775000000000006</v>
      </c>
      <c r="F4761" s="9">
        <v>143.660832257327</v>
      </c>
      <c r="G4761" s="9">
        <v>-44.885832257327003</v>
      </c>
      <c r="H4761" s="9">
        <v>-44994.455971389798</v>
      </c>
      <c r="L4761" s="9">
        <f t="shared" si="371"/>
        <v>143.41101928153765</v>
      </c>
      <c r="M4761" s="9">
        <f t="shared" si="375"/>
        <v>-44.636019281537642</v>
      </c>
      <c r="N4761" s="9">
        <f t="shared" si="372"/>
        <v>-44744.03844819896</v>
      </c>
      <c r="O4761" s="9">
        <f t="shared" si="373"/>
        <v>49619.122412586978</v>
      </c>
      <c r="U4761" s="15">
        <f t="shared" si="374"/>
        <v>99014.035499999998</v>
      </c>
    </row>
    <row r="4762" spans="1:21" x14ac:dyDescent="0.3">
      <c r="A4762" s="3" t="s">
        <v>4768</v>
      </c>
      <c r="B4762" s="3" t="s">
        <v>9</v>
      </c>
      <c r="C4762" s="8">
        <v>28708.052999989999</v>
      </c>
      <c r="D4762" s="8">
        <v>938.74</v>
      </c>
      <c r="E4762" s="8">
        <v>98.709000000000003</v>
      </c>
      <c r="F4762" s="9">
        <v>141.551089837013</v>
      </c>
      <c r="G4762" s="9">
        <v>-42.842089837013198</v>
      </c>
      <c r="H4762" s="9">
        <v>-40217.583413597698</v>
      </c>
      <c r="L4762" s="9">
        <f t="shared" si="371"/>
        <v>141.30494550927412</v>
      </c>
      <c r="M4762" s="9">
        <f t="shared" si="375"/>
        <v>-42.595945509274117</v>
      </c>
      <c r="N4762" s="9">
        <f t="shared" si="372"/>
        <v>-39986.517887375987</v>
      </c>
      <c r="O4762" s="9">
        <f t="shared" si="373"/>
        <v>48444.060514897516</v>
      </c>
      <c r="U4762" s="15">
        <f t="shared" si="374"/>
        <v>92662.086660000001</v>
      </c>
    </row>
    <row r="4763" spans="1:21" x14ac:dyDescent="0.3">
      <c r="A4763" s="3" t="s">
        <v>4769</v>
      </c>
      <c r="B4763" s="3" t="s">
        <v>9</v>
      </c>
      <c r="C4763" s="8">
        <v>29665.738999990001</v>
      </c>
      <c r="D4763" s="8">
        <v>921.16</v>
      </c>
      <c r="E4763" s="8">
        <v>100.093</v>
      </c>
      <c r="F4763" s="9">
        <v>146.27316196853999</v>
      </c>
      <c r="G4763" s="9">
        <v>-46.180161968540098</v>
      </c>
      <c r="H4763" s="9">
        <v>-42539.317998940402</v>
      </c>
      <c r="L4763" s="9">
        <f t="shared" si="371"/>
        <v>146.01880639162104</v>
      </c>
      <c r="M4763" s="9">
        <f t="shared" si="375"/>
        <v>-45.925806391621038</v>
      </c>
      <c r="N4763" s="9">
        <f t="shared" si="372"/>
        <v>-42305.015815705636</v>
      </c>
      <c r="O4763" s="9">
        <f t="shared" si="373"/>
        <v>43194.617355452145</v>
      </c>
      <c r="U4763" s="15">
        <f t="shared" si="374"/>
        <v>92201.667879999994</v>
      </c>
    </row>
    <row r="4764" spans="1:21" x14ac:dyDescent="0.3">
      <c r="A4764" s="3" t="s">
        <v>4770</v>
      </c>
      <c r="B4764" s="3" t="s">
        <v>9</v>
      </c>
      <c r="C4764" s="8">
        <v>30674.443999989999</v>
      </c>
      <c r="D4764" s="8">
        <v>961.77</v>
      </c>
      <c r="E4764" s="8">
        <v>99.153000000000006</v>
      </c>
      <c r="F4764" s="9">
        <v>151.24679400391599</v>
      </c>
      <c r="G4764" s="9">
        <v>-52.093794003916898</v>
      </c>
      <c r="H4764" s="9">
        <v>-50102.248259147098</v>
      </c>
      <c r="L4764" s="9">
        <f t="shared" si="371"/>
        <v>150.98378973827926</v>
      </c>
      <c r="M4764" s="9">
        <f t="shared" si="375"/>
        <v>-51.83078973827925</v>
      </c>
      <c r="N4764" s="9">
        <f t="shared" si="372"/>
        <v>-49849.298646584837</v>
      </c>
      <c r="O4764" s="9">
        <f t="shared" si="373"/>
        <v>40323.711042320909</v>
      </c>
      <c r="U4764" s="15">
        <f t="shared" si="374"/>
        <v>95362.380810000002</v>
      </c>
    </row>
    <row r="4765" spans="1:21" x14ac:dyDescent="0.3">
      <c r="A4765" s="3" t="s">
        <v>4771</v>
      </c>
      <c r="B4765" s="3" t="s">
        <v>9</v>
      </c>
      <c r="C4765" s="8">
        <v>31480.66299999</v>
      </c>
      <c r="D4765" s="8">
        <v>1067.96</v>
      </c>
      <c r="E4765" s="8">
        <v>99.486999999999995</v>
      </c>
      <c r="F4765" s="9">
        <v>155.22202625311701</v>
      </c>
      <c r="G4765" s="9">
        <v>-55.735026253116999</v>
      </c>
      <c r="H4765" s="9">
        <v>-59522.778637278803</v>
      </c>
      <c r="L4765" s="9">
        <f t="shared" si="371"/>
        <v>154.95210942417302</v>
      </c>
      <c r="M4765" s="9">
        <f t="shared" si="375"/>
        <v>-55.465109424173022</v>
      </c>
      <c r="N4765" s="9">
        <f t="shared" si="372"/>
        <v>-59234.518260639823</v>
      </c>
      <c r="O4765" s="9">
        <f t="shared" si="373"/>
        <v>40537.886135807348</v>
      </c>
      <c r="U4765" s="15">
        <f t="shared" si="374"/>
        <v>106248.13652</v>
      </c>
    </row>
    <row r="4766" spans="1:21" x14ac:dyDescent="0.3">
      <c r="A4766" s="3" t="s">
        <v>4772</v>
      </c>
      <c r="B4766" s="3" t="s">
        <v>9</v>
      </c>
      <c r="C4766" s="8">
        <v>32022.292000000001</v>
      </c>
      <c r="D4766" s="8">
        <v>1085.77</v>
      </c>
      <c r="E4766" s="8">
        <v>99.296000000000006</v>
      </c>
      <c r="F4766" s="9">
        <v>157.892641889739</v>
      </c>
      <c r="G4766" s="9">
        <v>-58.596641889738997</v>
      </c>
      <c r="H4766" s="9">
        <v>-63622.475864621898</v>
      </c>
      <c r="L4766" s="9">
        <f t="shared" si="371"/>
        <v>157.61808110580125</v>
      </c>
      <c r="M4766" s="9">
        <f t="shared" si="375"/>
        <v>-58.322081105801246</v>
      </c>
      <c r="N4766" s="9">
        <f t="shared" si="372"/>
        <v>-63324.366002245821</v>
      </c>
      <c r="O4766" s="9">
        <f t="shared" si="373"/>
        <v>38319.290386577384</v>
      </c>
      <c r="U4766" s="15">
        <f t="shared" si="374"/>
        <v>107812.61792</v>
      </c>
    </row>
    <row r="4767" spans="1:21" x14ac:dyDescent="0.3">
      <c r="A4767" s="3" t="s">
        <v>4773</v>
      </c>
      <c r="B4767" s="3" t="s">
        <v>9</v>
      </c>
      <c r="C4767" s="8">
        <v>32182.935000000001</v>
      </c>
      <c r="D4767" s="8">
        <v>1084.9100000000001</v>
      </c>
      <c r="E4767" s="8">
        <v>99.013999999999996</v>
      </c>
      <c r="F4767" s="9">
        <v>158.68472596888901</v>
      </c>
      <c r="G4767" s="9">
        <v>-59.670725968889101</v>
      </c>
      <c r="H4767" s="9">
        <v>-64737.367310907401</v>
      </c>
      <c r="L4767" s="9">
        <f t="shared" si="371"/>
        <v>158.40878782358021</v>
      </c>
      <c r="M4767" s="9">
        <f t="shared" si="375"/>
        <v>-59.394787823580216</v>
      </c>
      <c r="N4767" s="9">
        <f t="shared" si="372"/>
        <v>-64437.999257680414</v>
      </c>
      <c r="O4767" s="9">
        <f t="shared" si="373"/>
        <v>37431.093407299828</v>
      </c>
      <c r="U4767" s="15">
        <f t="shared" si="374"/>
        <v>107421.27874000001</v>
      </c>
    </row>
    <row r="4768" spans="1:21" x14ac:dyDescent="0.3">
      <c r="A4768" s="3" t="s">
        <v>4774</v>
      </c>
      <c r="B4768" s="3" t="s">
        <v>9</v>
      </c>
      <c r="C4768" s="8">
        <v>31880.977999989998</v>
      </c>
      <c r="D4768" s="8">
        <v>1084.42</v>
      </c>
      <c r="E4768" s="8">
        <v>98.637</v>
      </c>
      <c r="F4768" s="9">
        <v>157.195863508054</v>
      </c>
      <c r="G4768" s="9">
        <v>-58.5588635080546</v>
      </c>
      <c r="H4768" s="9">
        <v>-63502.4027654046</v>
      </c>
      <c r="L4768" s="9">
        <f t="shared" si="371"/>
        <v>156.92251435764464</v>
      </c>
      <c r="M4768" s="9">
        <f t="shared" si="375"/>
        <v>-58.285514357644644</v>
      </c>
      <c r="N4768" s="9">
        <f t="shared" si="372"/>
        <v>-63205.97747971701</v>
      </c>
      <c r="O4768" s="9">
        <f t="shared" si="373"/>
        <v>39025.932312143392</v>
      </c>
      <c r="U4768" s="15">
        <f t="shared" si="374"/>
        <v>106963.93554000001</v>
      </c>
    </row>
    <row r="4769" spans="1:21" x14ac:dyDescent="0.3">
      <c r="A4769" s="3" t="s">
        <v>4775</v>
      </c>
      <c r="B4769" s="3" t="s">
        <v>9</v>
      </c>
      <c r="C4769" s="8">
        <v>31676.408999989999</v>
      </c>
      <c r="D4769" s="8">
        <v>1083.92</v>
      </c>
      <c r="E4769" s="8">
        <v>99.290999999999997</v>
      </c>
      <c r="F4769" s="9">
        <v>156.187193052525</v>
      </c>
      <c r="G4769" s="9">
        <v>-56.896193052525</v>
      </c>
      <c r="H4769" s="9">
        <v>-61670.921573492902</v>
      </c>
      <c r="L4769" s="9">
        <f t="shared" si="371"/>
        <v>155.91559788727668</v>
      </c>
      <c r="M4769" s="9">
        <f t="shared" si="375"/>
        <v>-56.624597887276678</v>
      </c>
      <c r="N4769" s="9">
        <f t="shared" si="372"/>
        <v>-61376.534141976939</v>
      </c>
      <c r="O4769" s="9">
        <f t="shared" si="373"/>
        <v>40099.355293230576</v>
      </c>
      <c r="U4769" s="15">
        <f t="shared" si="374"/>
        <v>107623.50072000001</v>
      </c>
    </row>
    <row r="4770" spans="1:21" x14ac:dyDescent="0.3">
      <c r="A4770" s="3" t="s">
        <v>4776</v>
      </c>
      <c r="B4770" s="3" t="s">
        <v>9</v>
      </c>
      <c r="C4770" s="8">
        <v>32270.39</v>
      </c>
      <c r="D4770" s="8">
        <v>1090.2</v>
      </c>
      <c r="E4770" s="8">
        <v>99.031999999999996</v>
      </c>
      <c r="F4770" s="9">
        <v>159.115941229697</v>
      </c>
      <c r="G4770" s="9">
        <v>-60.083941229697601</v>
      </c>
      <c r="H4770" s="9">
        <v>-65503.512728616297</v>
      </c>
      <c r="L4770" s="9">
        <f t="shared" si="371"/>
        <v>158.83925324070611</v>
      </c>
      <c r="M4770" s="9">
        <f t="shared" si="375"/>
        <v>-59.807253240706117</v>
      </c>
      <c r="N4770" s="9">
        <f t="shared" si="372"/>
        <v>-65201.867483017813</v>
      </c>
      <c r="O4770" s="9">
        <f t="shared" si="373"/>
        <v>37144.313290950035</v>
      </c>
      <c r="U4770" s="15">
        <f t="shared" si="374"/>
        <v>107964.68640000001</v>
      </c>
    </row>
    <row r="4771" spans="1:21" x14ac:dyDescent="0.3">
      <c r="A4771" s="3" t="s">
        <v>4777</v>
      </c>
      <c r="B4771" s="3" t="s">
        <v>9</v>
      </c>
      <c r="C4771" s="8">
        <v>33863.275999999998</v>
      </c>
      <c r="D4771" s="8">
        <v>1093.01</v>
      </c>
      <c r="E4771" s="8">
        <v>99.272999999999996</v>
      </c>
      <c r="F4771" s="9">
        <v>166.97000048220701</v>
      </c>
      <c r="G4771" s="9">
        <v>-67.697000482207599</v>
      </c>
      <c r="H4771" s="9">
        <v>-73993.498497057793</v>
      </c>
      <c r="L4771" s="9">
        <f t="shared" si="371"/>
        <v>166.67965500646028</v>
      </c>
      <c r="M4771" s="9">
        <f t="shared" si="375"/>
        <v>-67.406655006460284</v>
      </c>
      <c r="N4771" s="9">
        <f t="shared" si="372"/>
        <v>-73676.147988611148</v>
      </c>
      <c r="O4771" s="9">
        <f t="shared" si="373"/>
        <v>28670.415548145946</v>
      </c>
      <c r="U4771" s="15">
        <f t="shared" si="374"/>
        <v>108506.38172999999</v>
      </c>
    </row>
    <row r="4772" spans="1:21" x14ac:dyDescent="0.3">
      <c r="A4772" s="3" t="s">
        <v>4778</v>
      </c>
      <c r="B4772" s="3" t="s">
        <v>9</v>
      </c>
      <c r="C4772" s="8">
        <v>37151.858</v>
      </c>
      <c r="D4772" s="8">
        <v>1118.32</v>
      </c>
      <c r="E4772" s="8">
        <v>99.399000000000001</v>
      </c>
      <c r="F4772" s="9">
        <v>183.18504530320399</v>
      </c>
      <c r="G4772" s="9">
        <v>-83.786045303204304</v>
      </c>
      <c r="H4772" s="9">
        <v>-93699.610183479497</v>
      </c>
      <c r="L4772" s="9">
        <f t="shared" si="371"/>
        <v>182.86650335570019</v>
      </c>
      <c r="M4772" s="9">
        <f t="shared" si="375"/>
        <v>-83.467503355700188</v>
      </c>
      <c r="N4772" s="9">
        <f t="shared" si="372"/>
        <v>-93343.378352746629</v>
      </c>
      <c r="O4772" s="9">
        <f t="shared" si="373"/>
        <v>11232.238276179904</v>
      </c>
      <c r="U4772" s="15">
        <f t="shared" si="374"/>
        <v>111159.88967999999</v>
      </c>
    </row>
    <row r="4773" spans="1:21" x14ac:dyDescent="0.3">
      <c r="A4773" s="3" t="s">
        <v>4779</v>
      </c>
      <c r="B4773" s="3" t="s">
        <v>9</v>
      </c>
      <c r="C4773" s="8">
        <v>41421.93299999</v>
      </c>
      <c r="D4773" s="8">
        <v>1161.01</v>
      </c>
      <c r="E4773" s="8">
        <v>99.605000000000004</v>
      </c>
      <c r="F4773" s="9">
        <v>204.23954767348201</v>
      </c>
      <c r="G4773" s="9">
        <v>-104.634547673482</v>
      </c>
      <c r="H4773" s="9">
        <v>-121481.75619438999</v>
      </c>
      <c r="L4773" s="9">
        <f t="shared" si="371"/>
        <v>203.88439388259556</v>
      </c>
      <c r="M4773" s="9">
        <f t="shared" si="375"/>
        <v>-104.27939388259556</v>
      </c>
      <c r="N4773" s="9">
        <f t="shared" si="372"/>
        <v>-121069.41909163227</v>
      </c>
      <c r="O4773" s="9">
        <f t="shared" si="373"/>
        <v>-12740.970850081731</v>
      </c>
      <c r="U4773" s="15">
        <f t="shared" si="374"/>
        <v>115642.40105</v>
      </c>
    </row>
    <row r="4774" spans="1:21" x14ac:dyDescent="0.3">
      <c r="A4774" s="3" t="s">
        <v>4780</v>
      </c>
      <c r="B4774" s="3" t="s">
        <v>9</v>
      </c>
      <c r="C4774" s="8">
        <v>40363.760999999897</v>
      </c>
      <c r="D4774" s="8">
        <v>1142.6499999999901</v>
      </c>
      <c r="E4774" s="8">
        <v>97.933000000000007</v>
      </c>
      <c r="F4774" s="9">
        <v>199.02200819654001</v>
      </c>
      <c r="G4774" s="9">
        <v>-101.08900819653999</v>
      </c>
      <c r="H4774" s="9">
        <v>-115509.355215777</v>
      </c>
      <c r="L4774" s="9">
        <f t="shared" si="371"/>
        <v>198.6759272269818</v>
      </c>
      <c r="M4774" s="9">
        <f t="shared" si="375"/>
        <v>-100.74292722698179</v>
      </c>
      <c r="N4774" s="9">
        <f t="shared" si="372"/>
        <v>-115113.90579590974</v>
      </c>
      <c r="O4774" s="9">
        <f t="shared" si="373"/>
        <v>-6588.0330410543829</v>
      </c>
      <c r="U4774" s="15">
        <f t="shared" si="374"/>
        <v>111903.14244999904</v>
      </c>
    </row>
    <row r="4775" spans="1:21" x14ac:dyDescent="0.3">
      <c r="A4775" s="3" t="s">
        <v>4781</v>
      </c>
      <c r="B4775" s="3" t="s">
        <v>9</v>
      </c>
      <c r="C4775" s="8">
        <v>39093.315999990002</v>
      </c>
      <c r="D4775" s="8">
        <v>1135.99</v>
      </c>
      <c r="E4775" s="8">
        <v>99.001000000000005</v>
      </c>
      <c r="F4775" s="9">
        <v>192.757812072565</v>
      </c>
      <c r="G4775" s="9">
        <v>-93.756812072565793</v>
      </c>
      <c r="H4775" s="9">
        <v>-106506.800946314</v>
      </c>
      <c r="L4775" s="9">
        <f t="shared" si="371"/>
        <v>192.42262396399175</v>
      </c>
      <c r="M4775" s="9">
        <f t="shared" si="375"/>
        <v>-93.421623963991749</v>
      </c>
      <c r="N4775" s="9">
        <f t="shared" si="372"/>
        <v>-106126.03060685498</v>
      </c>
      <c r="O4775" s="9">
        <f t="shared" si="373"/>
        <v>554.05565498478506</v>
      </c>
      <c r="U4775" s="15">
        <f t="shared" si="374"/>
        <v>112464.14599</v>
      </c>
    </row>
    <row r="4776" spans="1:21" x14ac:dyDescent="0.3">
      <c r="A4776" s="3" t="s">
        <v>4782</v>
      </c>
      <c r="B4776" s="3" t="s">
        <v>9</v>
      </c>
      <c r="C4776" s="8">
        <v>37663.06</v>
      </c>
      <c r="D4776" s="8">
        <v>1124.8</v>
      </c>
      <c r="E4776" s="8">
        <v>99.171000000000006</v>
      </c>
      <c r="F4776" s="9">
        <v>185.70563422042801</v>
      </c>
      <c r="G4776" s="9">
        <v>-86.534634220428501</v>
      </c>
      <c r="H4776" s="9">
        <v>-97334.156571137995</v>
      </c>
      <c r="L4776" s="9">
        <f t="shared" si="371"/>
        <v>185.38270920059873</v>
      </c>
      <c r="M4776" s="9">
        <f t="shared" si="375"/>
        <v>-86.211709200598719</v>
      </c>
      <c r="N4776" s="9">
        <f t="shared" si="372"/>
        <v>-96970.930508833437</v>
      </c>
      <c r="O4776" s="9">
        <f t="shared" si="373"/>
        <v>8467.0940895145868</v>
      </c>
      <c r="U4776" s="15">
        <f t="shared" si="374"/>
        <v>111547.5408</v>
      </c>
    </row>
    <row r="4777" spans="1:21" x14ac:dyDescent="0.3">
      <c r="A4777" s="3" t="s">
        <v>4783</v>
      </c>
      <c r="B4777" s="3" t="s">
        <v>9</v>
      </c>
      <c r="C4777" s="8">
        <v>35761.269999999997</v>
      </c>
      <c r="D4777" s="8">
        <v>1119.08</v>
      </c>
      <c r="E4777" s="8">
        <v>99.16</v>
      </c>
      <c r="F4777" s="9">
        <v>176.32845886335201</v>
      </c>
      <c r="G4777" s="9">
        <v>-77.168458863352697</v>
      </c>
      <c r="H4777" s="9">
        <v>-86357.678944800704</v>
      </c>
      <c r="L4777" s="9">
        <f t="shared" si="371"/>
        <v>176.02183988911401</v>
      </c>
      <c r="M4777" s="9">
        <f t="shared" si="375"/>
        <v>-76.861839889114009</v>
      </c>
      <c r="N4777" s="9">
        <f t="shared" si="372"/>
        <v>-86014.547783109694</v>
      </c>
      <c r="O4777" s="9">
        <f t="shared" si="373"/>
        <v>18899.597594329236</v>
      </c>
      <c r="U4777" s="15">
        <f t="shared" si="374"/>
        <v>110967.97279999999</v>
      </c>
    </row>
    <row r="4778" spans="1:21" x14ac:dyDescent="0.3">
      <c r="A4778" s="3" t="s">
        <v>4784</v>
      </c>
      <c r="B4778" s="3" t="s">
        <v>9</v>
      </c>
      <c r="C4778" s="8">
        <v>33487.839999989999</v>
      </c>
      <c r="D4778" s="8">
        <v>1108.03</v>
      </c>
      <c r="E4778" s="8">
        <v>98.591999999999999</v>
      </c>
      <c r="F4778" s="9">
        <v>165.11883436636199</v>
      </c>
      <c r="G4778" s="9">
        <v>-66.526834366362706</v>
      </c>
      <c r="H4778" s="9">
        <v>-73713.728282960801</v>
      </c>
      <c r="L4778" s="9">
        <f t="shared" si="371"/>
        <v>164.83170789825161</v>
      </c>
      <c r="M4778" s="9">
        <f t="shared" si="375"/>
        <v>-66.239707898251609</v>
      </c>
      <c r="N4778" s="9">
        <f t="shared" si="372"/>
        <v>-73395.583542499735</v>
      </c>
      <c r="O4778" s="9">
        <f t="shared" si="373"/>
        <v>31111.981470910272</v>
      </c>
      <c r="U4778" s="15">
        <f t="shared" si="374"/>
        <v>109242.89375999999</v>
      </c>
    </row>
    <row r="4779" spans="1:21" x14ac:dyDescent="0.3">
      <c r="A4779" s="3" t="s">
        <v>4785</v>
      </c>
      <c r="B4779" s="3" t="s">
        <v>9</v>
      </c>
      <c r="C4779" s="8">
        <v>31577.999</v>
      </c>
      <c r="D4779" s="8">
        <v>1081.0899999999999</v>
      </c>
      <c r="E4779" s="8">
        <v>98.631</v>
      </c>
      <c r="F4779" s="9">
        <v>155.70196186149099</v>
      </c>
      <c r="G4779" s="9">
        <v>-57.070961861491298</v>
      </c>
      <c r="H4779" s="9">
        <v>-61698.846158839602</v>
      </c>
      <c r="L4779" s="9">
        <f t="shared" si="371"/>
        <v>155.43121046866074</v>
      </c>
      <c r="M4779" s="9">
        <f t="shared" si="375"/>
        <v>-56.800210468660737</v>
      </c>
      <c r="N4779" s="9">
        <f t="shared" si="372"/>
        <v>-61406.139535564434</v>
      </c>
      <c r="O4779" s="9">
        <f t="shared" si="373"/>
        <v>40518.326529787693</v>
      </c>
      <c r="U4779" s="15">
        <f t="shared" si="374"/>
        <v>106628.98779</v>
      </c>
    </row>
    <row r="4780" spans="1:21" x14ac:dyDescent="0.3">
      <c r="A4780" s="3" t="s">
        <v>4786</v>
      </c>
      <c r="B4780" s="3" t="s">
        <v>9</v>
      </c>
      <c r="C4780" s="8">
        <v>30247.812999989899</v>
      </c>
      <c r="D4780" s="8">
        <v>1060.6399999999901</v>
      </c>
      <c r="E4780" s="8">
        <v>192.01900000000001</v>
      </c>
      <c r="F4780" s="9">
        <v>149.143200179275</v>
      </c>
      <c r="G4780" s="9">
        <v>42.875799820724403</v>
      </c>
      <c r="H4780" s="9">
        <v>45475.788321853099</v>
      </c>
      <c r="L4780" s="9">
        <f t="shared" si="371"/>
        <v>148.88385386984532</v>
      </c>
      <c r="M4780" s="9">
        <f t="shared" si="375"/>
        <v>43.135146130154681</v>
      </c>
      <c r="N4780" s="9">
        <f t="shared" si="372"/>
        <v>45750.861391486833</v>
      </c>
      <c r="O4780" s="9">
        <f t="shared" si="373"/>
        <v>46696.266361735623</v>
      </c>
      <c r="U4780" s="15">
        <f t="shared" si="374"/>
        <v>203663.03215999811</v>
      </c>
    </row>
    <row r="4781" spans="1:21" x14ac:dyDescent="0.3">
      <c r="A4781" s="3" t="s">
        <v>4787</v>
      </c>
      <c r="B4781" s="3" t="s">
        <v>9</v>
      </c>
      <c r="C4781" s="8">
        <v>29424.948</v>
      </c>
      <c r="D4781" s="8">
        <v>1053.8399999999999</v>
      </c>
      <c r="E4781" s="8">
        <v>197.75399999999999</v>
      </c>
      <c r="F4781" s="9">
        <v>145.08589132808399</v>
      </c>
      <c r="G4781" s="9">
        <v>52.668108671915299</v>
      </c>
      <c r="H4781" s="9">
        <v>55503.759642811201</v>
      </c>
      <c r="L4781" s="9">
        <f t="shared" si="371"/>
        <v>144.83360030562412</v>
      </c>
      <c r="M4781" s="9">
        <f t="shared" si="375"/>
        <v>52.920399694375874</v>
      </c>
      <c r="N4781" s="9">
        <f t="shared" si="372"/>
        <v>55769.634013921066</v>
      </c>
      <c r="O4781" s="9">
        <f t="shared" si="373"/>
        <v>50665.205381690539</v>
      </c>
      <c r="U4781" s="15">
        <f t="shared" si="374"/>
        <v>208401.07535999999</v>
      </c>
    </row>
    <row r="4782" spans="1:21" x14ac:dyDescent="0.3">
      <c r="A4782" s="3" t="s">
        <v>4788</v>
      </c>
      <c r="B4782" s="3" t="s">
        <v>9</v>
      </c>
      <c r="C4782" s="8">
        <v>29080.6319999999</v>
      </c>
      <c r="D4782" s="8">
        <v>1053.81</v>
      </c>
      <c r="E4782" s="8">
        <v>200.881</v>
      </c>
      <c r="F4782" s="9">
        <v>143.38816891380799</v>
      </c>
      <c r="G4782" s="9">
        <v>57.492831086191899</v>
      </c>
      <c r="H4782" s="9">
        <v>60586.520326939797</v>
      </c>
      <c r="L4782" s="9">
        <f t="shared" si="371"/>
        <v>143.13883007449758</v>
      </c>
      <c r="M4782" s="9">
        <f t="shared" si="375"/>
        <v>57.742169925502424</v>
      </c>
      <c r="N4782" s="9">
        <f t="shared" si="372"/>
        <v>60849.276089193707</v>
      </c>
      <c r="O4782" s="9">
        <f t="shared" si="373"/>
        <v>52449.728896363995</v>
      </c>
      <c r="U4782" s="15">
        <f t="shared" si="374"/>
        <v>211690.40660999998</v>
      </c>
    </row>
    <row r="4783" spans="1:21" x14ac:dyDescent="0.3">
      <c r="A4783" s="3" t="s">
        <v>4789</v>
      </c>
      <c r="B4783" s="3" t="s">
        <v>9</v>
      </c>
      <c r="C4783" s="8">
        <v>29421.053</v>
      </c>
      <c r="D4783" s="8">
        <v>1059.73</v>
      </c>
      <c r="E4783" s="8">
        <v>198.767</v>
      </c>
      <c r="F4783" s="9">
        <v>145.06668621184301</v>
      </c>
      <c r="G4783" s="9">
        <v>53.700313788156201</v>
      </c>
      <c r="H4783" s="9">
        <v>56907.833530722797</v>
      </c>
      <c r="L4783" s="9">
        <f t="shared" si="371"/>
        <v>144.81442858531418</v>
      </c>
      <c r="M4783" s="9">
        <f t="shared" si="375"/>
        <v>53.952571414685821</v>
      </c>
      <c r="N4783" s="9">
        <f t="shared" si="372"/>
        <v>57175.158505285006</v>
      </c>
      <c r="O4783" s="9">
        <f t="shared" si="373"/>
        <v>50968.69430402555</v>
      </c>
      <c r="U4783" s="15">
        <f t="shared" si="374"/>
        <v>210639.35290999999</v>
      </c>
    </row>
    <row r="4784" spans="1:21" x14ac:dyDescent="0.3">
      <c r="A4784" s="3" t="s">
        <v>4790</v>
      </c>
      <c r="B4784" s="3" t="s">
        <v>9</v>
      </c>
      <c r="C4784" s="8">
        <v>30597.056</v>
      </c>
      <c r="D4784" s="8">
        <v>1080.6499999999901</v>
      </c>
      <c r="E4784" s="8">
        <v>376.142</v>
      </c>
      <c r="F4784" s="9">
        <v>150.86521620277099</v>
      </c>
      <c r="G4784" s="9">
        <v>225.27678379722801</v>
      </c>
      <c r="H4784" s="9">
        <v>243445.35641047399</v>
      </c>
      <c r="L4784" s="9">
        <f t="shared" si="371"/>
        <v>150.60287546583933</v>
      </c>
      <c r="M4784" s="9">
        <f t="shared" si="375"/>
        <v>225.53912453416066</v>
      </c>
      <c r="N4784" s="9">
        <f t="shared" si="372"/>
        <v>243728.85492783849</v>
      </c>
      <c r="O4784" s="9">
        <f t="shared" si="373"/>
        <v>45719.575927737889</v>
      </c>
      <c r="U4784" s="15">
        <f t="shared" si="374"/>
        <v>406477.85229999624</v>
      </c>
    </row>
    <row r="4785" spans="1:21" x14ac:dyDescent="0.3">
      <c r="A4785" s="3" t="s">
        <v>4791</v>
      </c>
      <c r="B4785" s="3" t="s">
        <v>9</v>
      </c>
      <c r="C4785" s="8">
        <v>32726.600999999999</v>
      </c>
      <c r="D4785" s="8">
        <v>1097.06</v>
      </c>
      <c r="E4785" s="8">
        <v>399.577</v>
      </c>
      <c r="F4785" s="9">
        <v>161.36538546214501</v>
      </c>
      <c r="G4785" s="9">
        <v>238.21161453785399</v>
      </c>
      <c r="H4785" s="9">
        <v>261332.43384489801</v>
      </c>
      <c r="L4785" s="9">
        <f t="shared" si="371"/>
        <v>161.08478589649974</v>
      </c>
      <c r="M4785" s="9">
        <f t="shared" si="375"/>
        <v>238.49221410350026</v>
      </c>
      <c r="N4785" s="9">
        <f t="shared" si="372"/>
        <v>261640.26840438598</v>
      </c>
      <c r="O4785" s="9">
        <f t="shared" si="373"/>
        <v>34914.556982031529</v>
      </c>
      <c r="U4785" s="15">
        <f t="shared" si="374"/>
        <v>438359.94361999998</v>
      </c>
    </row>
    <row r="4786" spans="1:21" x14ac:dyDescent="0.3">
      <c r="A4786" s="3" t="s">
        <v>4792</v>
      </c>
      <c r="B4786" s="3" t="s">
        <v>9</v>
      </c>
      <c r="C4786" s="8">
        <v>34596.2389999999</v>
      </c>
      <c r="D4786" s="8">
        <v>1107.5899999999999</v>
      </c>
      <c r="E4786" s="8">
        <v>400.42700000000002</v>
      </c>
      <c r="F4786" s="9">
        <v>170.584028624772</v>
      </c>
      <c r="G4786" s="9">
        <v>229.84297137522699</v>
      </c>
      <c r="H4786" s="9">
        <v>254571.776665488</v>
      </c>
      <c r="L4786" s="9">
        <f t="shared" si="371"/>
        <v>170.2873986864422</v>
      </c>
      <c r="M4786" s="9">
        <f t="shared" si="375"/>
        <v>230.13960131355782</v>
      </c>
      <c r="N4786" s="9">
        <f t="shared" si="372"/>
        <v>254900.32101888349</v>
      </c>
      <c r="O4786" s="9">
        <f t="shared" si="373"/>
        <v>25056.958306838937</v>
      </c>
      <c r="U4786" s="15">
        <f t="shared" si="374"/>
        <v>443508.94092999998</v>
      </c>
    </row>
    <row r="4787" spans="1:21" x14ac:dyDescent="0.3">
      <c r="A4787" s="3" t="s">
        <v>4793</v>
      </c>
      <c r="B4787" s="3" t="s">
        <v>9</v>
      </c>
      <c r="C4787" s="8">
        <v>36350.019</v>
      </c>
      <c r="D4787" s="8">
        <v>1120.6799999999901</v>
      </c>
      <c r="E4787" s="8">
        <v>400.03</v>
      </c>
      <c r="F4787" s="9">
        <v>179.231409564693</v>
      </c>
      <c r="G4787" s="9">
        <v>220.79859043530601</v>
      </c>
      <c r="H4787" s="9">
        <v>247444.56432903901</v>
      </c>
      <c r="L4787" s="9">
        <f t="shared" si="371"/>
        <v>178.91974262614983</v>
      </c>
      <c r="M4787" s="9">
        <f t="shared" si="375"/>
        <v>221.11025737385015</v>
      </c>
      <c r="N4787" s="9">
        <f t="shared" si="372"/>
        <v>247793.84323372418</v>
      </c>
      <c r="O4787" s="9">
        <f t="shared" si="373"/>
        <v>15678.997576454469</v>
      </c>
      <c r="U4787" s="15">
        <f t="shared" si="374"/>
        <v>448305.620399996</v>
      </c>
    </row>
    <row r="4788" spans="1:21" x14ac:dyDescent="0.3">
      <c r="A4788" s="3" t="s">
        <v>4794</v>
      </c>
      <c r="B4788" s="3" t="s">
        <v>9</v>
      </c>
      <c r="C4788" s="8">
        <v>36959.413</v>
      </c>
      <c r="D4788" s="8">
        <v>1125.52</v>
      </c>
      <c r="E4788" s="8">
        <v>398.00200000000001</v>
      </c>
      <c r="F4788" s="9">
        <v>182.236154778176</v>
      </c>
      <c r="G4788" s="9">
        <v>215.76584522182301</v>
      </c>
      <c r="H4788" s="9">
        <v>242848.77411406601</v>
      </c>
      <c r="L4788" s="9">
        <f t="shared" si="371"/>
        <v>181.9192628640325</v>
      </c>
      <c r="M4788" s="9">
        <f t="shared" si="375"/>
        <v>216.08273713596751</v>
      </c>
      <c r="N4788" s="9">
        <f t="shared" si="372"/>
        <v>243205.44230127413</v>
      </c>
      <c r="O4788" s="9">
        <f t="shared" si="373"/>
        <v>12370.692114002335</v>
      </c>
      <c r="U4788" s="15">
        <f t="shared" si="374"/>
        <v>447959.21104000002</v>
      </c>
    </row>
    <row r="4789" spans="1:21" x14ac:dyDescent="0.3">
      <c r="A4789" s="3" t="s">
        <v>4795</v>
      </c>
      <c r="B4789" s="3" t="s">
        <v>9</v>
      </c>
      <c r="C4789" s="8">
        <v>37425.196999990003</v>
      </c>
      <c r="D4789" s="8">
        <v>1134.8</v>
      </c>
      <c r="E4789" s="8">
        <v>396.83800000000002</v>
      </c>
      <c r="F4789" s="9">
        <v>184.532800699349</v>
      </c>
      <c r="G4789" s="9">
        <v>212.305199300651</v>
      </c>
      <c r="H4789" s="9">
        <v>240923.94016637799</v>
      </c>
      <c r="L4789" s="9">
        <f t="shared" si="371"/>
        <v>184.21191512915485</v>
      </c>
      <c r="M4789" s="9">
        <f t="shared" si="375"/>
        <v>212.62608487084518</v>
      </c>
      <c r="N4789" s="9">
        <f t="shared" si="372"/>
        <v>241288.08111143511</v>
      </c>
      <c r="O4789" s="9">
        <f t="shared" si="373"/>
        <v>9870.9876428409716</v>
      </c>
      <c r="U4789" s="15">
        <f t="shared" si="374"/>
        <v>450331.76240000001</v>
      </c>
    </row>
    <row r="4790" spans="1:21" x14ac:dyDescent="0.3">
      <c r="A4790" s="3" t="s">
        <v>4796</v>
      </c>
      <c r="B4790" s="3" t="s">
        <v>9</v>
      </c>
      <c r="C4790" s="8">
        <v>37154.256999999998</v>
      </c>
      <c r="D4790" s="8">
        <v>1137.6199999999999</v>
      </c>
      <c r="E4790" s="8">
        <v>395.64600000000002</v>
      </c>
      <c r="F4790" s="9">
        <v>183.196874076981</v>
      </c>
      <c r="G4790" s="9">
        <v>212.44912592301799</v>
      </c>
      <c r="H4790" s="9">
        <v>241686.374632544</v>
      </c>
      <c r="L4790" s="9">
        <f t="shared" si="371"/>
        <v>182.87831156032752</v>
      </c>
      <c r="M4790" s="9">
        <f t="shared" si="375"/>
        <v>212.7676884396725</v>
      </c>
      <c r="N4790" s="9">
        <f t="shared" si="372"/>
        <v>242048.7777227402</v>
      </c>
      <c r="O4790" s="9">
        <f t="shared" si="373"/>
        <v>11412.651330468416</v>
      </c>
      <c r="U4790" s="15">
        <f t="shared" si="374"/>
        <v>450094.80251999997</v>
      </c>
    </row>
    <row r="4791" spans="1:21" x14ac:dyDescent="0.3">
      <c r="A4791" s="3" t="s">
        <v>4797</v>
      </c>
      <c r="B4791" s="3" t="s">
        <v>9</v>
      </c>
      <c r="C4791" s="8">
        <v>36944.305</v>
      </c>
      <c r="D4791" s="8">
        <v>1133.3</v>
      </c>
      <c r="E4791" s="8">
        <v>353.07</v>
      </c>
      <c r="F4791" s="9">
        <v>182.16166160842801</v>
      </c>
      <c r="G4791" s="9">
        <v>170.90833839157099</v>
      </c>
      <c r="H4791" s="9">
        <v>193690.419899167</v>
      </c>
      <c r="L4791" s="9">
        <f t="shared" si="371"/>
        <v>181.84489923105625</v>
      </c>
      <c r="M4791" s="9">
        <f t="shared" si="375"/>
        <v>171.22510076894375</v>
      </c>
      <c r="N4791" s="9">
        <f t="shared" si="372"/>
        <v>194049.40670144395</v>
      </c>
      <c r="O4791" s="9">
        <f t="shared" si="373"/>
        <v>12540.47910289117</v>
      </c>
      <c r="U4791" s="15">
        <f t="shared" si="374"/>
        <v>400134.23099999997</v>
      </c>
    </row>
    <row r="4792" spans="1:21" x14ac:dyDescent="0.3">
      <c r="A4792" s="3" t="s">
        <v>4798</v>
      </c>
      <c r="B4792" s="3" t="s">
        <v>9</v>
      </c>
      <c r="C4792" s="8">
        <v>37724.475999989998</v>
      </c>
      <c r="D4792" s="8">
        <v>1121.73</v>
      </c>
      <c r="E4792" s="8">
        <v>397.89299999999997</v>
      </c>
      <c r="F4792" s="9">
        <v>186.00845871820999</v>
      </c>
      <c r="G4792" s="9">
        <v>211.88454128178901</v>
      </c>
      <c r="H4792" s="9">
        <v>237677.24649202099</v>
      </c>
      <c r="L4792" s="9">
        <f t="shared" si="371"/>
        <v>185.68500711442755</v>
      </c>
      <c r="M4792" s="9">
        <f t="shared" si="375"/>
        <v>212.20799288557242</v>
      </c>
      <c r="N4792" s="9">
        <f t="shared" si="372"/>
        <v>238040.07185953317</v>
      </c>
      <c r="O4792" s="9">
        <f t="shared" si="373"/>
        <v>8104.8875832324557</v>
      </c>
      <c r="U4792" s="15">
        <f t="shared" si="374"/>
        <v>446328.51488999999</v>
      </c>
    </row>
    <row r="4793" spans="1:21" x14ac:dyDescent="0.3">
      <c r="A4793" s="3" t="s">
        <v>4799</v>
      </c>
      <c r="B4793" s="3" t="s">
        <v>9</v>
      </c>
      <c r="C4793" s="8">
        <v>38531.573999990003</v>
      </c>
      <c r="D4793" s="8">
        <v>1144.1799999999901</v>
      </c>
      <c r="E4793" s="8">
        <v>397.23399999999998</v>
      </c>
      <c r="F4793" s="9">
        <v>189.988025061678</v>
      </c>
      <c r="G4793" s="9">
        <v>207.24597493832101</v>
      </c>
      <c r="H4793" s="9">
        <v>237126.699604928</v>
      </c>
      <c r="L4793" s="9">
        <f t="shared" si="371"/>
        <v>189.65765335799847</v>
      </c>
      <c r="M4793" s="9">
        <f t="shared" si="375"/>
        <v>207.57634664200151</v>
      </c>
      <c r="N4793" s="9">
        <f t="shared" si="372"/>
        <v>237504.70430084324</v>
      </c>
      <c r="O4793" s="9">
        <f t="shared" si="373"/>
        <v>3721.674226259443</v>
      </c>
      <c r="U4793" s="15">
        <f t="shared" si="374"/>
        <v>454507.19811999606</v>
      </c>
    </row>
    <row r="4794" spans="1:21" x14ac:dyDescent="0.3">
      <c r="A4794" s="3" t="s">
        <v>4800</v>
      </c>
      <c r="B4794" s="3" t="s">
        <v>9</v>
      </c>
      <c r="C4794" s="8">
        <v>39284.593999999997</v>
      </c>
      <c r="D4794" s="8">
        <v>1153.23</v>
      </c>
      <c r="E4794" s="8">
        <v>397.99299999999999</v>
      </c>
      <c r="F4794" s="9">
        <v>193.700948458835</v>
      </c>
      <c r="G4794" s="9">
        <v>204.292051541164</v>
      </c>
      <c r="H4794" s="9">
        <v>235595.72259881601</v>
      </c>
      <c r="L4794" s="9">
        <f t="shared" si="371"/>
        <v>193.3641203228199</v>
      </c>
      <c r="M4794" s="9">
        <f t="shared" si="375"/>
        <v>204.62887967718009</v>
      </c>
      <c r="N4794" s="9">
        <f t="shared" si="372"/>
        <v>235984.16291011439</v>
      </c>
      <c r="O4794" s="9">
        <f t="shared" si="373"/>
        <v>-523.2977370540666</v>
      </c>
      <c r="U4794" s="15">
        <f t="shared" si="374"/>
        <v>458977.46739000001</v>
      </c>
    </row>
    <row r="4795" spans="1:21" x14ac:dyDescent="0.3">
      <c r="A4795" s="3" t="s">
        <v>4801</v>
      </c>
      <c r="B4795" s="3" t="s">
        <v>9</v>
      </c>
      <c r="C4795" s="8">
        <v>40473.714999989999</v>
      </c>
      <c r="D4795" s="8">
        <v>1159.1399999999901</v>
      </c>
      <c r="E4795" s="8">
        <v>398.29399999999998</v>
      </c>
      <c r="F4795" s="9">
        <v>199.56415950615801</v>
      </c>
      <c r="G4795" s="9">
        <v>198.72984049384101</v>
      </c>
      <c r="H4795" s="9">
        <v>230355.70731003099</v>
      </c>
      <c r="L4795" s="9">
        <f t="shared" si="371"/>
        <v>199.21713578533067</v>
      </c>
      <c r="M4795" s="9">
        <f t="shared" si="375"/>
        <v>199.07686421466931</v>
      </c>
      <c r="N4795" s="9">
        <f t="shared" si="372"/>
        <v>230757.95638578982</v>
      </c>
      <c r="O4795" s="9">
        <f t="shared" si="373"/>
        <v>-7310.4438433394071</v>
      </c>
      <c r="U4795" s="15">
        <f t="shared" si="374"/>
        <v>461678.50715999602</v>
      </c>
    </row>
    <row r="4796" spans="1:21" x14ac:dyDescent="0.3">
      <c r="A4796" s="3" t="s">
        <v>4802</v>
      </c>
      <c r="B4796" s="3" t="s">
        <v>9</v>
      </c>
      <c r="C4796" s="8">
        <v>41723.39</v>
      </c>
      <c r="D4796" s="8">
        <v>1153.24</v>
      </c>
      <c r="E4796" s="8">
        <v>396.85300000000001</v>
      </c>
      <c r="F4796" s="9">
        <v>205.72594477921501</v>
      </c>
      <c r="G4796" s="9">
        <v>191.127055220784</v>
      </c>
      <c r="H4796" s="9">
        <v>220415.365162817</v>
      </c>
      <c r="L4796" s="9">
        <f t="shared" si="371"/>
        <v>205.36820628045541</v>
      </c>
      <c r="M4796" s="9">
        <f t="shared" si="375"/>
        <v>191.4847937195446</v>
      </c>
      <c r="N4796" s="9">
        <f t="shared" si="372"/>
        <v>220827.92350912761</v>
      </c>
      <c r="O4796" s="9">
        <f t="shared" si="373"/>
        <v>-14366.894364507812</v>
      </c>
      <c r="U4796" s="15">
        <f t="shared" si="374"/>
        <v>457666.75372000004</v>
      </c>
    </row>
    <row r="4797" spans="1:21" x14ac:dyDescent="0.3">
      <c r="A4797" s="3" t="s">
        <v>4803</v>
      </c>
      <c r="B4797" s="3" t="s">
        <v>9</v>
      </c>
      <c r="C4797" s="8">
        <v>45006.991999990001</v>
      </c>
      <c r="D4797" s="8">
        <v>1733.46</v>
      </c>
      <c r="E4797" s="8">
        <v>391.685</v>
      </c>
      <c r="F4797" s="9">
        <v>221.916434663351</v>
      </c>
      <c r="G4797" s="9">
        <v>169.76856533664801</v>
      </c>
      <c r="H4797" s="9">
        <v>294287.01726846601</v>
      </c>
      <c r="L4797" s="9">
        <f t="shared" si="371"/>
        <v>221.53054239161182</v>
      </c>
      <c r="M4797" s="9">
        <f t="shared" si="375"/>
        <v>170.15445760838819</v>
      </c>
      <c r="N4797" s="9">
        <f t="shared" si="372"/>
        <v>294955.94608583656</v>
      </c>
      <c r="O4797" s="9">
        <f t="shared" si="373"/>
        <v>-49611.952972715713</v>
      </c>
      <c r="U4797" s="15">
        <f t="shared" si="374"/>
        <v>678970.28009999997</v>
      </c>
    </row>
    <row r="4798" spans="1:21" x14ac:dyDescent="0.3">
      <c r="A4798" s="3" t="s">
        <v>4804</v>
      </c>
      <c r="B4798" s="3" t="s">
        <v>9</v>
      </c>
      <c r="C4798" s="8">
        <v>44247.126999990003</v>
      </c>
      <c r="D4798" s="8">
        <v>1478.6899999999901</v>
      </c>
      <c r="E4798" s="8">
        <v>389.62099999999998</v>
      </c>
      <c r="F4798" s="9">
        <v>218.169760554904</v>
      </c>
      <c r="G4798" s="9">
        <v>171.45123944509501</v>
      </c>
      <c r="H4798" s="9">
        <v>253523.23325506799</v>
      </c>
      <c r="L4798" s="9">
        <f t="shared" si="371"/>
        <v>217.79038340488285</v>
      </c>
      <c r="M4798" s="9">
        <f t="shared" si="375"/>
        <v>171.83061659511714</v>
      </c>
      <c r="N4798" s="9">
        <f t="shared" si="372"/>
        <v>254084.21445303204</v>
      </c>
      <c r="O4798" s="9">
        <f t="shared" si="373"/>
        <v>-36789.851707233349</v>
      </c>
      <c r="U4798" s="15">
        <f t="shared" si="374"/>
        <v>576128.67648999614</v>
      </c>
    </row>
    <row r="4799" spans="1:21" x14ac:dyDescent="0.3">
      <c r="A4799" s="3" t="s">
        <v>4805</v>
      </c>
      <c r="B4799" s="3" t="s">
        <v>9</v>
      </c>
      <c r="C4799" s="8">
        <v>42713.55799999</v>
      </c>
      <c r="D4799" s="8">
        <v>1258.96</v>
      </c>
      <c r="E4799" s="8">
        <v>389.36399999999998</v>
      </c>
      <c r="F4799" s="9">
        <v>210.60817623950899</v>
      </c>
      <c r="G4799" s="9">
        <v>178.75582376048999</v>
      </c>
      <c r="H4799" s="9">
        <v>225046.43188150699</v>
      </c>
      <c r="L4799" s="9">
        <f t="shared" si="371"/>
        <v>210.2419479892248</v>
      </c>
      <c r="M4799" s="9">
        <f t="shared" si="375"/>
        <v>179.12205201077518</v>
      </c>
      <c r="N4799" s="9">
        <f t="shared" si="372"/>
        <v>225507.49859948552</v>
      </c>
      <c r="O4799" s="9">
        <f t="shared" si="373"/>
        <v>-21819.784442662178</v>
      </c>
      <c r="U4799" s="15">
        <f t="shared" si="374"/>
        <v>490193.70143999998</v>
      </c>
    </row>
    <row r="4800" spans="1:21" x14ac:dyDescent="0.3">
      <c r="A4800" s="3" t="s">
        <v>4806</v>
      </c>
      <c r="B4800" s="3" t="s">
        <v>9</v>
      </c>
      <c r="C4800" s="8">
        <v>40991.07299999</v>
      </c>
      <c r="D4800" s="8">
        <v>1208.08</v>
      </c>
      <c r="E4800" s="8">
        <v>390.31400000000002</v>
      </c>
      <c r="F4800" s="9">
        <v>202.11510187539201</v>
      </c>
      <c r="G4800" s="9">
        <v>188.19889812460701</v>
      </c>
      <c r="H4800" s="9">
        <v>227359.32484637501</v>
      </c>
      <c r="L4800" s="9">
        <f t="shared" si="371"/>
        <v>201.7636423003776</v>
      </c>
      <c r="M4800" s="9">
        <f t="shared" si="375"/>
        <v>188.55035769962242</v>
      </c>
      <c r="N4800" s="9">
        <f t="shared" si="372"/>
        <v>227783.91612975983</v>
      </c>
      <c r="O4800" s="9">
        <f t="shared" si="373"/>
        <v>-10695.481368586281</v>
      </c>
      <c r="U4800" s="15">
        <f t="shared" si="374"/>
        <v>471530.53711999999</v>
      </c>
    </row>
    <row r="4801" spans="1:21" x14ac:dyDescent="0.3">
      <c r="A4801" s="3" t="s">
        <v>4807</v>
      </c>
      <c r="B4801" s="3" t="s">
        <v>9</v>
      </c>
      <c r="C4801" s="8">
        <v>38527.106999999902</v>
      </c>
      <c r="D4801" s="8">
        <v>1149.96</v>
      </c>
      <c r="E4801" s="8">
        <v>389.94099999999997</v>
      </c>
      <c r="F4801" s="9">
        <v>189.96599957925099</v>
      </c>
      <c r="G4801" s="9">
        <v>199.97500042074799</v>
      </c>
      <c r="H4801" s="9">
        <v>229963.25148384401</v>
      </c>
      <c r="L4801" s="9">
        <f t="shared" si="371"/>
        <v>189.6356661758586</v>
      </c>
      <c r="M4801" s="9">
        <f t="shared" si="375"/>
        <v>200.30533382414137</v>
      </c>
      <c r="N4801" s="9">
        <f t="shared" si="372"/>
        <v>230343.12168440962</v>
      </c>
      <c r="O4801" s="9">
        <f t="shared" si="373"/>
        <v>3765.759211931248</v>
      </c>
      <c r="U4801" s="15">
        <f t="shared" si="374"/>
        <v>448416.55235999997</v>
      </c>
    </row>
    <row r="4802" spans="1:21" x14ac:dyDescent="0.3">
      <c r="A4802" s="3" t="s">
        <v>4808</v>
      </c>
      <c r="B4802" s="3" t="s">
        <v>9</v>
      </c>
      <c r="C4802" s="8">
        <v>35469.124999990003</v>
      </c>
      <c r="D4802" s="8">
        <v>1126.52</v>
      </c>
      <c r="E4802" s="8">
        <v>390.26</v>
      </c>
      <c r="F4802" s="9">
        <v>174.88797653103001</v>
      </c>
      <c r="G4802" s="9">
        <v>215.37202346896899</v>
      </c>
      <c r="H4802" s="9">
        <v>242620.89187826301</v>
      </c>
      <c r="L4802" s="9">
        <f t="shared" si="371"/>
        <v>174.5838624230966</v>
      </c>
      <c r="M4802" s="9">
        <f t="shared" si="375"/>
        <v>215.67613757690339</v>
      </c>
      <c r="N4802" s="9">
        <f t="shared" si="372"/>
        <v>242963.48250313319</v>
      </c>
      <c r="O4802" s="9">
        <f t="shared" si="373"/>
        <v>20645.158509167199</v>
      </c>
      <c r="U4802" s="15">
        <f t="shared" si="374"/>
        <v>439635.69519999996</v>
      </c>
    </row>
    <row r="4803" spans="1:21" x14ac:dyDescent="0.3">
      <c r="A4803" s="3" t="s">
        <v>4809</v>
      </c>
      <c r="B4803" s="3" t="s">
        <v>9</v>
      </c>
      <c r="C4803" s="8">
        <v>32751.138999989998</v>
      </c>
      <c r="D4803" s="8">
        <v>1094.01</v>
      </c>
      <c r="E4803" s="8">
        <v>329.80500000000001</v>
      </c>
      <c r="F4803" s="9">
        <v>161.48637522905801</v>
      </c>
      <c r="G4803" s="9">
        <v>168.318624770941</v>
      </c>
      <c r="H4803" s="9">
        <v>184142.258685657</v>
      </c>
      <c r="L4803" s="9">
        <f t="shared" ref="L4803:L4866" si="376">C4803*$J$3</f>
        <v>161.20556527333503</v>
      </c>
      <c r="M4803" s="9">
        <f t="shared" si="375"/>
        <v>168.59943472666498</v>
      </c>
      <c r="N4803" s="9">
        <f t="shared" ref="N4803:N4866" si="377">M4803*D4803</f>
        <v>184449.46758531875</v>
      </c>
      <c r="O4803" s="9">
        <f t="shared" si="373"/>
        <v>34685.355155381629</v>
      </c>
      <c r="U4803" s="15">
        <f t="shared" si="374"/>
        <v>360809.96805000002</v>
      </c>
    </row>
    <row r="4804" spans="1:21" x14ac:dyDescent="0.3">
      <c r="A4804" s="3" t="s">
        <v>4810</v>
      </c>
      <c r="B4804" s="3" t="s">
        <v>9</v>
      </c>
      <c r="C4804" s="8">
        <v>31051.868999999999</v>
      </c>
      <c r="D4804" s="8">
        <v>1087.1199999999999</v>
      </c>
      <c r="E4804" s="8">
        <v>320.983</v>
      </c>
      <c r="F4804" s="9">
        <v>153.107767302355</v>
      </c>
      <c r="G4804" s="9">
        <v>167.87523269764401</v>
      </c>
      <c r="H4804" s="9">
        <v>182500.52297026201</v>
      </c>
      <c r="L4804" s="9">
        <f t="shared" si="376"/>
        <v>152.84152697529319</v>
      </c>
      <c r="M4804" s="9">
        <f t="shared" si="375"/>
        <v>168.14147302470681</v>
      </c>
      <c r="N4804" s="9">
        <f t="shared" si="377"/>
        <v>182789.95815461926</v>
      </c>
      <c r="O4804" s="9">
        <f t="shared" ref="O4804:O4867" si="378">($O$1-L4804)*D4804</f>
        <v>43559.622480405276</v>
      </c>
      <c r="U4804" s="15">
        <f t="shared" ref="U4804:U4867" si="379">D4804*E4804</f>
        <v>348947.03895999998</v>
      </c>
    </row>
    <row r="4805" spans="1:21" x14ac:dyDescent="0.3">
      <c r="A4805" s="3" t="s">
        <v>4811</v>
      </c>
      <c r="B4805" s="3" t="s">
        <v>9</v>
      </c>
      <c r="C4805" s="8">
        <v>30114.2389999999</v>
      </c>
      <c r="D4805" s="8">
        <v>1081.6299999999901</v>
      </c>
      <c r="E4805" s="8">
        <v>323.02600000000001</v>
      </c>
      <c r="F4805" s="9">
        <v>148.48458549466099</v>
      </c>
      <c r="G4805" s="9">
        <v>174.541414505338</v>
      </c>
      <c r="H4805" s="9">
        <v>188789.230171409</v>
      </c>
      <c r="L4805" s="9">
        <f t="shared" si="376"/>
        <v>148.22638445559949</v>
      </c>
      <c r="M4805" s="9">
        <f t="shared" ref="M4805:M4868" si="380">E4805-L4805</f>
        <v>174.79961554440052</v>
      </c>
      <c r="N4805" s="9">
        <f t="shared" si="377"/>
        <v>189068.50816128822</v>
      </c>
      <c r="O4805" s="9">
        <f t="shared" si="378"/>
        <v>48331.52122742674</v>
      </c>
      <c r="U4805" s="15">
        <f t="shared" si="379"/>
        <v>349394.6123799968</v>
      </c>
    </row>
    <row r="4806" spans="1:21" x14ac:dyDescent="0.3">
      <c r="A4806" s="3" t="s">
        <v>4812</v>
      </c>
      <c r="B4806" s="3" t="s">
        <v>9</v>
      </c>
      <c r="C4806" s="8">
        <v>29779.483</v>
      </c>
      <c r="D4806" s="8">
        <v>1081.1799999999901</v>
      </c>
      <c r="E4806" s="8">
        <v>322.21499999999997</v>
      </c>
      <c r="F4806" s="9">
        <v>146.83400066992601</v>
      </c>
      <c r="G4806" s="9">
        <v>175.380999330073</v>
      </c>
      <c r="H4806" s="9">
        <v>189618.42885568901</v>
      </c>
      <c r="L4806" s="9">
        <f t="shared" si="376"/>
        <v>146.57866984608191</v>
      </c>
      <c r="M4806" s="9">
        <f t="shared" si="380"/>
        <v>175.63633015391807</v>
      </c>
      <c r="N4806" s="9">
        <f t="shared" si="377"/>
        <v>189894.4874358114</v>
      </c>
      <c r="O4806" s="9">
        <f t="shared" si="378"/>
        <v>50092.889522962352</v>
      </c>
      <c r="U4806" s="15">
        <f t="shared" si="379"/>
        <v>348372.41369999677</v>
      </c>
    </row>
    <row r="4807" spans="1:21" x14ac:dyDescent="0.3">
      <c r="A4807" s="3" t="s">
        <v>4813</v>
      </c>
      <c r="B4807" s="3" t="s">
        <v>9</v>
      </c>
      <c r="C4807" s="8">
        <v>29904.937999999998</v>
      </c>
      <c r="D4807" s="8">
        <v>1081.1799999999901</v>
      </c>
      <c r="E4807" s="8">
        <v>327.43200000000002</v>
      </c>
      <c r="F4807" s="9">
        <v>147.45258291845099</v>
      </c>
      <c r="G4807" s="9">
        <v>179.979417081549</v>
      </c>
      <c r="H4807" s="9">
        <v>194590.14616022899</v>
      </c>
      <c r="L4807" s="9">
        <f t="shared" si="376"/>
        <v>147.19617643696327</v>
      </c>
      <c r="M4807" s="9">
        <f t="shared" si="380"/>
        <v>180.23582356303675</v>
      </c>
      <c r="N4807" s="9">
        <f t="shared" si="377"/>
        <v>194867.36771988228</v>
      </c>
      <c r="O4807" s="9">
        <f t="shared" si="378"/>
        <v>49425.253747033246</v>
      </c>
      <c r="U4807" s="15">
        <f t="shared" si="379"/>
        <v>354012.92975999677</v>
      </c>
    </row>
    <row r="4808" spans="1:21" x14ac:dyDescent="0.3">
      <c r="A4808" s="3" t="s">
        <v>4814</v>
      </c>
      <c r="B4808" s="3" t="s">
        <v>9</v>
      </c>
      <c r="C4808" s="8">
        <v>30989.320999989999</v>
      </c>
      <c r="D4808" s="8">
        <v>1081.2</v>
      </c>
      <c r="E4808" s="8">
        <v>326.75599999999997</v>
      </c>
      <c r="F4808" s="9">
        <v>152.799361240525</v>
      </c>
      <c r="G4808" s="9">
        <v>173.956638759474</v>
      </c>
      <c r="H4808" s="9">
        <v>188081.91782674301</v>
      </c>
      <c r="L4808" s="9">
        <f t="shared" si="376"/>
        <v>152.53365720324246</v>
      </c>
      <c r="M4808" s="9">
        <f t="shared" si="380"/>
        <v>174.22234279675752</v>
      </c>
      <c r="N4808" s="9">
        <f t="shared" si="377"/>
        <v>188369.19703185424</v>
      </c>
      <c r="O4808" s="9">
        <f t="shared" si="378"/>
        <v>43655.283826070023</v>
      </c>
      <c r="U4808" s="15">
        <f t="shared" si="379"/>
        <v>353288.58720000001</v>
      </c>
    </row>
    <row r="4809" spans="1:21" x14ac:dyDescent="0.3">
      <c r="A4809" s="3" t="s">
        <v>4815</v>
      </c>
      <c r="B4809" s="3" t="s">
        <v>9</v>
      </c>
      <c r="C4809" s="8">
        <v>32682.157999989999</v>
      </c>
      <c r="D4809" s="8">
        <v>1099.6099999999999</v>
      </c>
      <c r="E4809" s="8">
        <v>327.55500000000001</v>
      </c>
      <c r="F4809" s="9">
        <v>161.14624990854099</v>
      </c>
      <c r="G4809" s="9">
        <v>166.40875009145799</v>
      </c>
      <c r="H4809" s="9">
        <v>182984.72568806799</v>
      </c>
      <c r="L4809" s="9">
        <f t="shared" si="376"/>
        <v>160.86603139947118</v>
      </c>
      <c r="M4809" s="9">
        <f t="shared" si="380"/>
        <v>166.68896860052882</v>
      </c>
      <c r="N4809" s="9">
        <f t="shared" si="377"/>
        <v>183292.85676282749</v>
      </c>
      <c r="O4809" s="9">
        <f t="shared" si="378"/>
        <v>35236.256811402774</v>
      </c>
      <c r="U4809" s="15">
        <f t="shared" si="379"/>
        <v>360182.75354999996</v>
      </c>
    </row>
    <row r="4810" spans="1:21" x14ac:dyDescent="0.3">
      <c r="A4810" s="3" t="s">
        <v>4816</v>
      </c>
      <c r="B4810" s="3" t="s">
        <v>9</v>
      </c>
      <c r="C4810" s="8">
        <v>34437.447</v>
      </c>
      <c r="D4810" s="8">
        <v>1104.43</v>
      </c>
      <c r="E4810" s="8">
        <v>319.74599999999998</v>
      </c>
      <c r="F4810" s="9">
        <v>169.801071290208</v>
      </c>
      <c r="G4810" s="9">
        <v>149.94492870979099</v>
      </c>
      <c r="H4810" s="9">
        <v>165603.677614955</v>
      </c>
      <c r="L4810" s="9">
        <f t="shared" si="376"/>
        <v>169.50580284268008</v>
      </c>
      <c r="M4810" s="9">
        <f t="shared" si="380"/>
        <v>150.2401971573199</v>
      </c>
      <c r="N4810" s="9">
        <f t="shared" si="377"/>
        <v>165929.78094645884</v>
      </c>
      <c r="O4810" s="9">
        <f t="shared" si="378"/>
        <v>25848.68766796801</v>
      </c>
      <c r="U4810" s="15">
        <f t="shared" si="379"/>
        <v>353137.07478000002</v>
      </c>
    </row>
    <row r="4811" spans="1:21" x14ac:dyDescent="0.3">
      <c r="A4811" s="3" t="s">
        <v>4817</v>
      </c>
      <c r="B4811" s="3" t="s">
        <v>9</v>
      </c>
      <c r="C4811" s="8">
        <v>36028.366999999998</v>
      </c>
      <c r="D4811" s="8">
        <v>1113.9000000000001</v>
      </c>
      <c r="E4811" s="8">
        <v>320.22000000000003</v>
      </c>
      <c r="F4811" s="9">
        <v>177.645436766459</v>
      </c>
      <c r="G4811" s="9">
        <v>142.57456323354</v>
      </c>
      <c r="H4811" s="9">
        <v>158813.805985841</v>
      </c>
      <c r="L4811" s="9">
        <f t="shared" si="376"/>
        <v>177.33652768876047</v>
      </c>
      <c r="M4811" s="9">
        <f t="shared" si="380"/>
        <v>142.88347231123956</v>
      </c>
      <c r="N4811" s="9">
        <f t="shared" si="377"/>
        <v>159157.89980748977</v>
      </c>
      <c r="O4811" s="9">
        <f t="shared" si="378"/>
        <v>17347.684354804682</v>
      </c>
      <c r="U4811" s="15">
        <f t="shared" si="379"/>
        <v>356693.05800000008</v>
      </c>
    </row>
    <row r="4812" spans="1:21" x14ac:dyDescent="0.3">
      <c r="A4812" s="3" t="s">
        <v>4818</v>
      </c>
      <c r="B4812" s="3" t="s">
        <v>9</v>
      </c>
      <c r="C4812" s="8">
        <v>36473.114999999998</v>
      </c>
      <c r="D4812" s="8">
        <v>1117.32</v>
      </c>
      <c r="E4812" s="8">
        <v>317.12700000000001</v>
      </c>
      <c r="F4812" s="9">
        <v>179.838360267849</v>
      </c>
      <c r="G4812" s="9">
        <v>137.28863973214999</v>
      </c>
      <c r="H4812" s="9">
        <v>153395.342945526</v>
      </c>
      <c r="L4812" s="9">
        <f t="shared" si="376"/>
        <v>179.52563789784992</v>
      </c>
      <c r="M4812" s="9">
        <f t="shared" si="380"/>
        <v>137.60136210215009</v>
      </c>
      <c r="N4812" s="9">
        <f t="shared" si="377"/>
        <v>153744.75390397434</v>
      </c>
      <c r="O4812" s="9">
        <f t="shared" si="378"/>
        <v>14955.010219595082</v>
      </c>
      <c r="U4812" s="15">
        <f t="shared" si="379"/>
        <v>354332.33963999996</v>
      </c>
    </row>
    <row r="4813" spans="1:21" x14ac:dyDescent="0.3">
      <c r="A4813" s="3" t="s">
        <v>4819</v>
      </c>
      <c r="B4813" s="3" t="s">
        <v>9</v>
      </c>
      <c r="C4813" s="8">
        <v>36923.961999990002</v>
      </c>
      <c r="D4813" s="8">
        <v>1119.26</v>
      </c>
      <c r="E4813" s="8">
        <v>316.13799999999998</v>
      </c>
      <c r="F4813" s="9">
        <v>182.061356170718</v>
      </c>
      <c r="G4813" s="9">
        <v>134.07664382928101</v>
      </c>
      <c r="H4813" s="9">
        <v>150066.624372361</v>
      </c>
      <c r="L4813" s="9">
        <f t="shared" si="376"/>
        <v>181.7447682152779</v>
      </c>
      <c r="M4813" s="9">
        <f t="shared" si="380"/>
        <v>134.39323178472208</v>
      </c>
      <c r="N4813" s="9">
        <f t="shared" si="377"/>
        <v>150420.96860736804</v>
      </c>
      <c r="O4813" s="9">
        <f t="shared" si="378"/>
        <v>12497.192768402036</v>
      </c>
      <c r="U4813" s="15">
        <f t="shared" si="379"/>
        <v>353840.61787999998</v>
      </c>
    </row>
    <row r="4814" spans="1:21" x14ac:dyDescent="0.3">
      <c r="A4814" s="3" t="s">
        <v>4820</v>
      </c>
      <c r="B4814" s="3" t="s">
        <v>9</v>
      </c>
      <c r="C4814" s="8">
        <v>36837.370999999999</v>
      </c>
      <c r="D4814" s="8">
        <v>1118.1899999999901</v>
      </c>
      <c r="E4814" s="8">
        <v>343.29599999999999</v>
      </c>
      <c r="F4814" s="9">
        <v>181.634401043574</v>
      </c>
      <c r="G4814" s="9">
        <v>161.661598956425</v>
      </c>
      <c r="H4814" s="9">
        <v>180768.38333708499</v>
      </c>
      <c r="L4814" s="9">
        <f t="shared" si="376"/>
        <v>181.31855552383604</v>
      </c>
      <c r="M4814" s="9">
        <f t="shared" si="380"/>
        <v>161.97744447616395</v>
      </c>
      <c r="N4814" s="9">
        <f t="shared" si="377"/>
        <v>181121.55863880017</v>
      </c>
      <c r="O4814" s="9">
        <f t="shared" si="378"/>
        <v>12961.832361798452</v>
      </c>
      <c r="U4814" s="15">
        <f t="shared" si="379"/>
        <v>383870.15423999657</v>
      </c>
    </row>
    <row r="4815" spans="1:21" x14ac:dyDescent="0.3">
      <c r="A4815" s="3" t="s">
        <v>4821</v>
      </c>
      <c r="B4815" s="3" t="s">
        <v>9</v>
      </c>
      <c r="C4815" s="8">
        <v>36848.670999989998</v>
      </c>
      <c r="D4815" s="8">
        <v>1113.58</v>
      </c>
      <c r="E4815" s="8">
        <v>372.21699999999998</v>
      </c>
      <c r="F4815" s="9">
        <v>181.69011806882</v>
      </c>
      <c r="G4815" s="9">
        <v>190.52688193117899</v>
      </c>
      <c r="H4815" s="9">
        <v>212166.92518092299</v>
      </c>
      <c r="L4815" s="9">
        <f t="shared" si="376"/>
        <v>181.37417566229831</v>
      </c>
      <c r="M4815" s="9">
        <f t="shared" si="380"/>
        <v>190.84282433770167</v>
      </c>
      <c r="N4815" s="9">
        <f t="shared" si="377"/>
        <v>212518.75232597781</v>
      </c>
      <c r="O4815" s="9">
        <f t="shared" si="378"/>
        <v>12846.456700234958</v>
      </c>
      <c r="U4815" s="15">
        <f t="shared" si="379"/>
        <v>414493.40685999993</v>
      </c>
    </row>
    <row r="4816" spans="1:21" x14ac:dyDescent="0.3">
      <c r="A4816" s="3" t="s">
        <v>4822</v>
      </c>
      <c r="B4816" s="3" t="s">
        <v>9</v>
      </c>
      <c r="C4816" s="8">
        <v>37831.040999999997</v>
      </c>
      <c r="D4816" s="8">
        <v>1116.6299999999901</v>
      </c>
      <c r="E4816" s="8">
        <v>375.91399999999999</v>
      </c>
      <c r="F4816" s="9">
        <v>186.53389985104801</v>
      </c>
      <c r="G4816" s="9">
        <v>189.38010014895099</v>
      </c>
      <c r="H4816" s="9">
        <v>211467.50122932301</v>
      </c>
      <c r="L4816" s="9">
        <f t="shared" si="376"/>
        <v>186.20953455345708</v>
      </c>
      <c r="M4816" s="9">
        <f t="shared" si="380"/>
        <v>189.70446544654291</v>
      </c>
      <c r="N4816" s="9">
        <f t="shared" si="377"/>
        <v>211829.69725157134</v>
      </c>
      <c r="O4816" s="9">
        <f t="shared" si="378"/>
        <v>7482.335243412921</v>
      </c>
      <c r="U4816" s="15">
        <f t="shared" si="379"/>
        <v>419756.84981999628</v>
      </c>
    </row>
    <row r="4817" spans="1:21" x14ac:dyDescent="0.3">
      <c r="A4817" s="3" t="s">
        <v>4823</v>
      </c>
      <c r="B4817" s="3" t="s">
        <v>9</v>
      </c>
      <c r="C4817" s="8">
        <v>38672.107999990003</v>
      </c>
      <c r="D4817" s="8">
        <v>1122.9000000000001</v>
      </c>
      <c r="E4817" s="8">
        <v>375.30599999999998</v>
      </c>
      <c r="F4817" s="9">
        <v>190.680957489355</v>
      </c>
      <c r="G4817" s="9">
        <v>184.62504251064399</v>
      </c>
      <c r="H4817" s="9">
        <v>207315.46023520199</v>
      </c>
      <c r="L4817" s="9">
        <f t="shared" si="376"/>
        <v>190.3493808399077</v>
      </c>
      <c r="M4817" s="9">
        <f t="shared" si="380"/>
        <v>184.95661916009229</v>
      </c>
      <c r="N4817" s="9">
        <f t="shared" si="377"/>
        <v>207687.78765486766</v>
      </c>
      <c r="O4817" s="9">
        <f t="shared" si="378"/>
        <v>2875.7159819346884</v>
      </c>
      <c r="U4817" s="15">
        <f t="shared" si="379"/>
        <v>421431.10740000004</v>
      </c>
    </row>
    <row r="4818" spans="1:21" x14ac:dyDescent="0.3">
      <c r="A4818" s="3" t="s">
        <v>4824</v>
      </c>
      <c r="B4818" s="3" t="s">
        <v>9</v>
      </c>
      <c r="C4818" s="8">
        <v>39727.294999999896</v>
      </c>
      <c r="D4818" s="8">
        <v>1129.25</v>
      </c>
      <c r="E4818" s="8">
        <v>387.02499999999998</v>
      </c>
      <c r="F4818" s="9">
        <v>195.88377879644</v>
      </c>
      <c r="G4818" s="9">
        <v>191.14122120355901</v>
      </c>
      <c r="H4818" s="9">
        <v>215846.22404411901</v>
      </c>
      <c r="L4818" s="9">
        <f t="shared" si="376"/>
        <v>195.54315491920678</v>
      </c>
      <c r="M4818" s="9">
        <f t="shared" si="380"/>
        <v>191.48184508079319</v>
      </c>
      <c r="N4818" s="9">
        <f t="shared" si="377"/>
        <v>216230.8735574857</v>
      </c>
      <c r="O4818" s="9">
        <f t="shared" si="378"/>
        <v>-2973.0912219554816</v>
      </c>
      <c r="U4818" s="15">
        <f t="shared" si="379"/>
        <v>437047.98124999995</v>
      </c>
    </row>
    <row r="4819" spans="1:21" x14ac:dyDescent="0.3">
      <c r="A4819" s="3" t="s">
        <v>4825</v>
      </c>
      <c r="B4819" s="3" t="s">
        <v>9</v>
      </c>
      <c r="C4819" s="8">
        <v>40834.016000000003</v>
      </c>
      <c r="D4819" s="8">
        <v>1140.6599999999901</v>
      </c>
      <c r="E4819" s="8">
        <v>396.13900000000001</v>
      </c>
      <c r="F4819" s="9">
        <v>201.34069932308</v>
      </c>
      <c r="G4819" s="9">
        <v>194.79830067691901</v>
      </c>
      <c r="H4819" s="9">
        <v>222198.629650135</v>
      </c>
      <c r="L4819" s="9">
        <f t="shared" si="376"/>
        <v>200.99058636288703</v>
      </c>
      <c r="M4819" s="9">
        <f t="shared" si="380"/>
        <v>195.14841363711298</v>
      </c>
      <c r="N4819" s="9">
        <f t="shared" si="377"/>
        <v>222597.98949930735</v>
      </c>
      <c r="O4819" s="9">
        <f t="shared" si="378"/>
        <v>-9216.79863891284</v>
      </c>
      <c r="U4819" s="15">
        <f t="shared" si="379"/>
        <v>451859.91173999605</v>
      </c>
    </row>
    <row r="4820" spans="1:21" x14ac:dyDescent="0.3">
      <c r="A4820" s="3" t="s">
        <v>4826</v>
      </c>
      <c r="B4820" s="3" t="s">
        <v>9</v>
      </c>
      <c r="C4820" s="8">
        <v>42077.943999989999</v>
      </c>
      <c r="D4820" s="8">
        <v>1140.6799999999901</v>
      </c>
      <c r="E4820" s="8">
        <v>395.57</v>
      </c>
      <c r="F4820" s="9">
        <v>207.474147804501</v>
      </c>
      <c r="G4820" s="9">
        <v>188.095852195498</v>
      </c>
      <c r="H4820" s="9">
        <v>214557.17668236</v>
      </c>
      <c r="L4820" s="9">
        <f t="shared" si="376"/>
        <v>207.11336934145083</v>
      </c>
      <c r="M4820" s="9">
        <f t="shared" si="380"/>
        <v>188.45663065854916</v>
      </c>
      <c r="N4820" s="9">
        <f t="shared" si="377"/>
        <v>214968.70945959198</v>
      </c>
      <c r="O4820" s="9">
        <f t="shared" si="378"/>
        <v>-16201.096331562083</v>
      </c>
      <c r="U4820" s="15">
        <f t="shared" si="379"/>
        <v>451218.78759999608</v>
      </c>
    </row>
    <row r="4821" spans="1:21" x14ac:dyDescent="0.3">
      <c r="A4821" s="3" t="s">
        <v>4827</v>
      </c>
      <c r="B4821" s="3" t="s">
        <v>9</v>
      </c>
      <c r="C4821" s="8">
        <v>45267.413999999997</v>
      </c>
      <c r="D4821" s="8">
        <v>1220.6699999999901</v>
      </c>
      <c r="E4821" s="8">
        <v>394.86799999999999</v>
      </c>
      <c r="F4821" s="9">
        <v>223.200500075902</v>
      </c>
      <c r="G4821" s="9">
        <v>171.667499924097</v>
      </c>
      <c r="H4821" s="9">
        <v>209549.36713234801</v>
      </c>
      <c r="L4821" s="9">
        <f t="shared" si="376"/>
        <v>222.81237493249648</v>
      </c>
      <c r="M4821" s="9">
        <f t="shared" si="380"/>
        <v>172.05562506750351</v>
      </c>
      <c r="N4821" s="9">
        <f t="shared" si="377"/>
        <v>210023.1398511478</v>
      </c>
      <c r="O4821" s="9">
        <f t="shared" si="378"/>
        <v>-36500.500739076451</v>
      </c>
      <c r="U4821" s="15">
        <f t="shared" si="379"/>
        <v>482003.52155999606</v>
      </c>
    </row>
    <row r="4822" spans="1:21" x14ac:dyDescent="0.3">
      <c r="A4822" s="3" t="s">
        <v>4828</v>
      </c>
      <c r="B4822" s="3" t="s">
        <v>9</v>
      </c>
      <c r="C4822" s="8">
        <v>44316.743999999999</v>
      </c>
      <c r="D4822" s="8">
        <v>1187.83</v>
      </c>
      <c r="E4822" s="8">
        <v>393.84100000000001</v>
      </c>
      <c r="F4822" s="9">
        <v>218.51302180715899</v>
      </c>
      <c r="G4822" s="9">
        <v>175.32797819283999</v>
      </c>
      <c r="H4822" s="9">
        <v>208259.83233680099</v>
      </c>
      <c r="L4822" s="9">
        <f t="shared" si="376"/>
        <v>218.13304775738823</v>
      </c>
      <c r="M4822" s="9">
        <f t="shared" si="380"/>
        <v>175.70795224261178</v>
      </c>
      <c r="N4822" s="9">
        <f t="shared" si="377"/>
        <v>208711.17691234153</v>
      </c>
      <c r="O4822" s="9">
        <f t="shared" si="378"/>
        <v>-29960.273150446734</v>
      </c>
      <c r="U4822" s="15">
        <f t="shared" si="379"/>
        <v>467816.15502999997</v>
      </c>
    </row>
    <row r="4823" spans="1:21" x14ac:dyDescent="0.3">
      <c r="A4823" s="3" t="s">
        <v>4829</v>
      </c>
      <c r="B4823" s="3" t="s">
        <v>9</v>
      </c>
      <c r="C4823" s="8">
        <v>42956.498</v>
      </c>
      <c r="D4823" s="8">
        <v>1153.1099999999999</v>
      </c>
      <c r="E4823" s="8">
        <v>395.82100000000003</v>
      </c>
      <c r="F4823" s="9">
        <v>211.80604297628901</v>
      </c>
      <c r="G4823" s="9">
        <v>184.01495702371</v>
      </c>
      <c r="H4823" s="9">
        <v>212189.48709360999</v>
      </c>
      <c r="L4823" s="9">
        <f t="shared" si="376"/>
        <v>211.43773174590967</v>
      </c>
      <c r="M4823" s="9">
        <f t="shared" si="380"/>
        <v>184.38326825409035</v>
      </c>
      <c r="N4823" s="9">
        <f t="shared" si="377"/>
        <v>212614.19045647411</v>
      </c>
      <c r="O4823" s="9">
        <f t="shared" si="378"/>
        <v>-21364.105353091069</v>
      </c>
      <c r="U4823" s="15">
        <f t="shared" si="379"/>
        <v>456425.15330999997</v>
      </c>
    </row>
    <row r="4824" spans="1:21" x14ac:dyDescent="0.3">
      <c r="A4824" s="3" t="s">
        <v>4830</v>
      </c>
      <c r="B4824" s="3" t="s">
        <v>9</v>
      </c>
      <c r="C4824" s="8">
        <v>41266.506999999998</v>
      </c>
      <c r="D4824" s="8">
        <v>1152.05</v>
      </c>
      <c r="E4824" s="8">
        <v>394.84800000000001</v>
      </c>
      <c r="F4824" s="9">
        <v>203.473187109511</v>
      </c>
      <c r="G4824" s="9">
        <v>191.37481289048799</v>
      </c>
      <c r="H4824" s="9">
        <v>220473.35319048699</v>
      </c>
      <c r="L4824" s="9">
        <f t="shared" si="376"/>
        <v>203.11936594916799</v>
      </c>
      <c r="M4824" s="9">
        <f t="shared" si="380"/>
        <v>191.72863405083203</v>
      </c>
      <c r="N4824" s="9">
        <f t="shared" si="377"/>
        <v>220880.97285826103</v>
      </c>
      <c r="O4824" s="9">
        <f t="shared" si="378"/>
        <v>-11761.293015808278</v>
      </c>
      <c r="U4824" s="15">
        <f t="shared" si="379"/>
        <v>454884.6384</v>
      </c>
    </row>
    <row r="4825" spans="1:21" x14ac:dyDescent="0.3">
      <c r="A4825" s="3" t="s">
        <v>4831</v>
      </c>
      <c r="B4825" s="3" t="s">
        <v>9</v>
      </c>
      <c r="C4825" s="8">
        <v>38799.889999990002</v>
      </c>
      <c r="D4825" s="8">
        <v>1126.44</v>
      </c>
      <c r="E4825" s="8">
        <v>394.202</v>
      </c>
      <c r="F4825" s="9">
        <v>191.31101350052299</v>
      </c>
      <c r="G4825" s="9">
        <v>202.89098649947601</v>
      </c>
      <c r="H4825" s="9">
        <v>228544.52283246999</v>
      </c>
      <c r="L4825" s="9">
        <f t="shared" si="376"/>
        <v>190.97834124161352</v>
      </c>
      <c r="M4825" s="9">
        <f t="shared" si="380"/>
        <v>203.22365875838648</v>
      </c>
      <c r="N4825" s="9">
        <f t="shared" si="377"/>
        <v>228919.25817179689</v>
      </c>
      <c r="O4825" s="9">
        <f t="shared" si="378"/>
        <v>2176.2956695663875</v>
      </c>
      <c r="U4825" s="15">
        <f t="shared" si="379"/>
        <v>444044.90088000003</v>
      </c>
    </row>
    <row r="4826" spans="1:21" x14ac:dyDescent="0.3">
      <c r="A4826" s="3" t="s">
        <v>4832</v>
      </c>
      <c r="B4826" s="3" t="s">
        <v>9</v>
      </c>
      <c r="C4826" s="8">
        <v>35704.788999999997</v>
      </c>
      <c r="D4826" s="8">
        <v>1110.4000000000001</v>
      </c>
      <c r="E4826" s="8">
        <v>391.024</v>
      </c>
      <c r="F4826" s="9">
        <v>176.04996742037301</v>
      </c>
      <c r="G4826" s="9">
        <v>214.974032579626</v>
      </c>
      <c r="H4826" s="9">
        <v>238707.16577641701</v>
      </c>
      <c r="L4826" s="9">
        <f t="shared" si="376"/>
        <v>175.74383271714342</v>
      </c>
      <c r="M4826" s="9">
        <f t="shared" si="380"/>
        <v>215.28016728285658</v>
      </c>
      <c r="N4826" s="9">
        <f t="shared" si="377"/>
        <v>239047.09775088396</v>
      </c>
      <c r="O4826" s="9">
        <f t="shared" si="378"/>
        <v>19061.704461628662</v>
      </c>
      <c r="U4826" s="15">
        <f t="shared" si="379"/>
        <v>434193.04960000003</v>
      </c>
    </row>
    <row r="4827" spans="1:21" x14ac:dyDescent="0.3">
      <c r="A4827" s="3" t="s">
        <v>4833</v>
      </c>
      <c r="B4827" s="3" t="s">
        <v>9</v>
      </c>
      <c r="C4827" s="8">
        <v>33032.53</v>
      </c>
      <c r="D4827" s="8">
        <v>1075.46</v>
      </c>
      <c r="E4827" s="8">
        <v>316.584</v>
      </c>
      <c r="F4827" s="9">
        <v>162.873832703857</v>
      </c>
      <c r="G4827" s="9">
        <v>153.710167296142</v>
      </c>
      <c r="H4827" s="9">
        <v>165309.136520309</v>
      </c>
      <c r="L4827" s="9">
        <f t="shared" si="376"/>
        <v>162.59061008717967</v>
      </c>
      <c r="M4827" s="9">
        <f t="shared" si="380"/>
        <v>153.99338991282033</v>
      </c>
      <c r="N4827" s="9">
        <f t="shared" si="377"/>
        <v>165613.73111564177</v>
      </c>
      <c r="O4827" s="9">
        <f t="shared" si="378"/>
        <v>32607.67104188231</v>
      </c>
      <c r="U4827" s="15">
        <f t="shared" si="379"/>
        <v>340473.42864</v>
      </c>
    </row>
    <row r="4828" spans="1:21" x14ac:dyDescent="0.3">
      <c r="A4828" s="3" t="s">
        <v>4834</v>
      </c>
      <c r="B4828" s="3" t="s">
        <v>9</v>
      </c>
      <c r="C4828" s="8">
        <v>31285.258999999998</v>
      </c>
      <c r="D4828" s="8">
        <v>1068.8799999999901</v>
      </c>
      <c r="E4828" s="8">
        <v>313.28399999999999</v>
      </c>
      <c r="F4828" s="9">
        <v>154.25854575664701</v>
      </c>
      <c r="G4828" s="9">
        <v>159.02545424335199</v>
      </c>
      <c r="H4828" s="9">
        <v>169979.127531634</v>
      </c>
      <c r="L4828" s="9">
        <f t="shared" si="376"/>
        <v>153.99030433168238</v>
      </c>
      <c r="M4828" s="9">
        <f t="shared" si="380"/>
        <v>159.29369566831761</v>
      </c>
      <c r="N4828" s="9">
        <f t="shared" si="377"/>
        <v>170265.84542594975</v>
      </c>
      <c r="O4828" s="9">
        <f t="shared" si="378"/>
        <v>41600.861947439436</v>
      </c>
      <c r="U4828" s="15">
        <f t="shared" si="379"/>
        <v>334863.00191999687</v>
      </c>
    </row>
    <row r="4829" spans="1:21" x14ac:dyDescent="0.3">
      <c r="A4829" s="3" t="s">
        <v>4835</v>
      </c>
      <c r="B4829" s="3" t="s">
        <v>9</v>
      </c>
      <c r="C4829" s="8">
        <v>30213.18199999</v>
      </c>
      <c r="D4829" s="8">
        <v>1053.29</v>
      </c>
      <c r="E4829" s="8">
        <v>312.63299999999998</v>
      </c>
      <c r="F4829" s="9">
        <v>148.97244475423301</v>
      </c>
      <c r="G4829" s="9">
        <v>163.66055524576601</v>
      </c>
      <c r="H4829" s="9">
        <v>172382.02623481301</v>
      </c>
      <c r="L4829" s="9">
        <f t="shared" si="376"/>
        <v>148.71339537278462</v>
      </c>
      <c r="M4829" s="9">
        <f t="shared" si="380"/>
        <v>163.91960462721536</v>
      </c>
      <c r="N4829" s="9">
        <f t="shared" si="377"/>
        <v>172654.88035779967</v>
      </c>
      <c r="O4829" s="9">
        <f t="shared" si="378"/>
        <v>46552.213821250967</v>
      </c>
      <c r="U4829" s="15">
        <f t="shared" si="379"/>
        <v>329293.21256999997</v>
      </c>
    </row>
    <row r="4830" spans="1:21" x14ac:dyDescent="0.3">
      <c r="A4830" s="3" t="s">
        <v>4836</v>
      </c>
      <c r="B4830" s="3" t="s">
        <v>9</v>
      </c>
      <c r="C4830" s="8">
        <v>29754.741999999998</v>
      </c>
      <c r="D4830" s="8">
        <v>1053.27</v>
      </c>
      <c r="E4830" s="8">
        <v>318.95699999999999</v>
      </c>
      <c r="F4830" s="9">
        <v>146.71200996879199</v>
      </c>
      <c r="G4830" s="9">
        <v>172.24499003120701</v>
      </c>
      <c r="H4830" s="9">
        <v>181420.48065017001</v>
      </c>
      <c r="L4830" s="9">
        <f t="shared" si="376"/>
        <v>146.45689127555863</v>
      </c>
      <c r="M4830" s="9">
        <f t="shared" si="380"/>
        <v>172.50010872444136</v>
      </c>
      <c r="N4830" s="9">
        <f t="shared" si="377"/>
        <v>181689.18951619236</v>
      </c>
      <c r="O4830" s="9">
        <f t="shared" si="378"/>
        <v>48928.037952577521</v>
      </c>
      <c r="U4830" s="15">
        <f t="shared" si="379"/>
        <v>335947.83938999998</v>
      </c>
    </row>
    <row r="4831" spans="1:21" x14ac:dyDescent="0.3">
      <c r="A4831" s="3" t="s">
        <v>4837</v>
      </c>
      <c r="B4831" s="3" t="s">
        <v>9</v>
      </c>
      <c r="C4831" s="8">
        <v>30022.605999989999</v>
      </c>
      <c r="D4831" s="8">
        <v>1054.51</v>
      </c>
      <c r="E4831" s="8">
        <v>315.99299999999999</v>
      </c>
      <c r="F4831" s="9">
        <v>148.032769726575</v>
      </c>
      <c r="G4831" s="9">
        <v>167.960230273424</v>
      </c>
      <c r="H4831" s="9">
        <v>177115.742425629</v>
      </c>
      <c r="L4831" s="9">
        <f t="shared" si="376"/>
        <v>147.77535435358402</v>
      </c>
      <c r="M4831" s="9">
        <f t="shared" si="380"/>
        <v>168.21764564641597</v>
      </c>
      <c r="N4831" s="9">
        <f t="shared" si="377"/>
        <v>177387.1895106021</v>
      </c>
      <c r="O4831" s="9">
        <f t="shared" si="378"/>
        <v>47595.307745086451</v>
      </c>
      <c r="U4831" s="15">
        <f t="shared" si="379"/>
        <v>333217.77843000001</v>
      </c>
    </row>
    <row r="4832" spans="1:21" x14ac:dyDescent="0.3">
      <c r="A4832" s="3" t="s">
        <v>4838</v>
      </c>
      <c r="B4832" s="3" t="s">
        <v>9</v>
      </c>
      <c r="C4832" s="8">
        <v>31109.343000000001</v>
      </c>
      <c r="D4832" s="8">
        <v>1068.73</v>
      </c>
      <c r="E4832" s="8">
        <v>317.80200000000002</v>
      </c>
      <c r="F4832" s="9">
        <v>153.391154940566</v>
      </c>
      <c r="G4832" s="9">
        <v>164.410845059433</v>
      </c>
      <c r="H4832" s="9">
        <v>175710.80244036799</v>
      </c>
      <c r="L4832" s="9">
        <f t="shared" si="376"/>
        <v>153.1244218284622</v>
      </c>
      <c r="M4832" s="9">
        <f t="shared" si="380"/>
        <v>164.67757817153782</v>
      </c>
      <c r="N4832" s="9">
        <f t="shared" si="377"/>
        <v>175995.8681192676</v>
      </c>
      <c r="O4832" s="9">
        <f t="shared" si="378"/>
        <v>42520.418547760208</v>
      </c>
      <c r="U4832" s="15">
        <f t="shared" si="379"/>
        <v>339644.53146000003</v>
      </c>
    </row>
    <row r="4833" spans="1:21" x14ac:dyDescent="0.3">
      <c r="A4833" s="3" t="s">
        <v>4839</v>
      </c>
      <c r="B4833" s="3" t="s">
        <v>9</v>
      </c>
      <c r="C4833" s="8">
        <v>32874.608</v>
      </c>
      <c r="D4833" s="8">
        <v>1086.77</v>
      </c>
      <c r="E4833" s="8">
        <v>316.27699999999999</v>
      </c>
      <c r="F4833" s="9">
        <v>162.09516508716899</v>
      </c>
      <c r="G4833" s="9">
        <v>154.18183491283</v>
      </c>
      <c r="H4833" s="9">
        <v>167560.192728216</v>
      </c>
      <c r="L4833" s="9">
        <f t="shared" si="376"/>
        <v>161.81329650186885</v>
      </c>
      <c r="M4833" s="9">
        <f t="shared" si="380"/>
        <v>154.46370349813114</v>
      </c>
      <c r="N4833" s="9">
        <f t="shared" si="377"/>
        <v>167866.51905066398</v>
      </c>
      <c r="O4833" s="9">
        <f t="shared" si="378"/>
        <v>33795.348422792988</v>
      </c>
      <c r="U4833" s="15">
        <f t="shared" si="379"/>
        <v>343720.35528999998</v>
      </c>
    </row>
    <row r="4834" spans="1:21" x14ac:dyDescent="0.3">
      <c r="A4834" s="3" t="s">
        <v>4840</v>
      </c>
      <c r="B4834" s="3" t="s">
        <v>9</v>
      </c>
      <c r="C4834" s="8">
        <v>34732.375</v>
      </c>
      <c r="D4834" s="8">
        <v>1103.75</v>
      </c>
      <c r="E4834" s="8">
        <v>314.91500000000002</v>
      </c>
      <c r="F4834" s="9">
        <v>171.25527578897601</v>
      </c>
      <c r="G4834" s="9">
        <v>143.65972421102299</v>
      </c>
      <c r="H4834" s="9">
        <v>158564.42059791699</v>
      </c>
      <c r="L4834" s="9">
        <f t="shared" si="376"/>
        <v>170.95747861355781</v>
      </c>
      <c r="M4834" s="9">
        <f t="shared" si="380"/>
        <v>143.95752138644221</v>
      </c>
      <c r="N4834" s="9">
        <f t="shared" si="377"/>
        <v>158893.1142302856</v>
      </c>
      <c r="O4834" s="9">
        <f t="shared" si="378"/>
        <v>24230.485441546803</v>
      </c>
      <c r="U4834" s="15">
        <f t="shared" si="379"/>
        <v>347587.43125000002</v>
      </c>
    </row>
    <row r="4835" spans="1:21" x14ac:dyDescent="0.3">
      <c r="A4835" s="3" t="s">
        <v>4841</v>
      </c>
      <c r="B4835" s="3" t="s">
        <v>9</v>
      </c>
      <c r="C4835" s="8">
        <v>36385.385999999999</v>
      </c>
      <c r="D4835" s="8">
        <v>1119.43</v>
      </c>
      <c r="E4835" s="8">
        <v>371.89299999999997</v>
      </c>
      <c r="F4835" s="9">
        <v>179.40579399244501</v>
      </c>
      <c r="G4835" s="9">
        <v>192.48720600755399</v>
      </c>
      <c r="H4835" s="9">
        <v>215475.95302103701</v>
      </c>
      <c r="L4835" s="9">
        <f t="shared" si="376"/>
        <v>179.09382381541849</v>
      </c>
      <c r="M4835" s="9">
        <f t="shared" si="380"/>
        <v>192.79917618458148</v>
      </c>
      <c r="N4835" s="9">
        <f t="shared" si="377"/>
        <v>215825.18179630607</v>
      </c>
      <c r="O4835" s="9">
        <f t="shared" si="378"/>
        <v>15466.637607402045</v>
      </c>
      <c r="U4835" s="15">
        <f t="shared" si="379"/>
        <v>416308.18098999996</v>
      </c>
    </row>
    <row r="4836" spans="1:21" x14ac:dyDescent="0.3">
      <c r="A4836" s="3" t="s">
        <v>4842</v>
      </c>
      <c r="B4836" s="3" t="s">
        <v>9</v>
      </c>
      <c r="C4836" s="8">
        <v>36871.87999999</v>
      </c>
      <c r="D4836" s="8">
        <v>1119.31</v>
      </c>
      <c r="E4836" s="8">
        <v>396.04</v>
      </c>
      <c r="F4836" s="9">
        <v>181.804554921922</v>
      </c>
      <c r="G4836" s="9">
        <v>214.23544507807699</v>
      </c>
      <c r="H4836" s="9">
        <v>239795.87603034201</v>
      </c>
      <c r="L4836" s="9">
        <f t="shared" si="376"/>
        <v>181.48841352023754</v>
      </c>
      <c r="M4836" s="9">
        <f t="shared" si="380"/>
        <v>214.55158647976248</v>
      </c>
      <c r="N4836" s="9">
        <f t="shared" si="377"/>
        <v>240149.73626266292</v>
      </c>
      <c r="O4836" s="9">
        <f t="shared" si="378"/>
        <v>12784.691421362182</v>
      </c>
      <c r="U4836" s="15">
        <f t="shared" si="379"/>
        <v>443291.53240000003</v>
      </c>
    </row>
    <row r="4837" spans="1:21" x14ac:dyDescent="0.3">
      <c r="A4837" s="3" t="s">
        <v>4843</v>
      </c>
      <c r="B4837" s="3" t="s">
        <v>9</v>
      </c>
      <c r="C4837" s="8">
        <v>37283.102999999901</v>
      </c>
      <c r="D4837" s="8">
        <v>1122.06</v>
      </c>
      <c r="E4837" s="8">
        <v>393.47899999999998</v>
      </c>
      <c r="F4837" s="9">
        <v>183.832176363804</v>
      </c>
      <c r="G4837" s="9">
        <v>209.64682363619499</v>
      </c>
      <c r="H4837" s="9">
        <v>235236.314929229</v>
      </c>
      <c r="L4837" s="9">
        <f t="shared" si="376"/>
        <v>183.51250911489802</v>
      </c>
      <c r="M4837" s="9">
        <f t="shared" si="380"/>
        <v>209.96649088510196</v>
      </c>
      <c r="N4837" s="9">
        <f t="shared" si="377"/>
        <v>235595.0007625375</v>
      </c>
      <c r="O4837" s="9">
        <f t="shared" si="378"/>
        <v>10544.945052827703</v>
      </c>
      <c r="U4837" s="15">
        <f t="shared" si="379"/>
        <v>441507.04673999996</v>
      </c>
    </row>
    <row r="4838" spans="1:21" x14ac:dyDescent="0.3">
      <c r="A4838" s="3" t="s">
        <v>4844</v>
      </c>
      <c r="B4838" s="3" t="s">
        <v>9</v>
      </c>
      <c r="C4838" s="8">
        <v>37168.928999989999</v>
      </c>
      <c r="D4838" s="8">
        <v>1122.8899999999901</v>
      </c>
      <c r="E4838" s="8">
        <v>396.41699999999997</v>
      </c>
      <c r="F4838" s="9">
        <v>183.269217457031</v>
      </c>
      <c r="G4838" s="9">
        <v>213.147782542968</v>
      </c>
      <c r="H4838" s="9">
        <v>239341.513539673</v>
      </c>
      <c r="L4838" s="9">
        <f t="shared" si="376"/>
        <v>182.95052914189253</v>
      </c>
      <c r="M4838" s="9">
        <f t="shared" si="380"/>
        <v>213.46647085810744</v>
      </c>
      <c r="N4838" s="9">
        <f t="shared" si="377"/>
        <v>239699.36546185816</v>
      </c>
      <c r="O4838" s="9">
        <f t="shared" si="378"/>
        <v>11183.786955394178</v>
      </c>
      <c r="U4838" s="15">
        <f t="shared" si="379"/>
        <v>445132.68512999604</v>
      </c>
    </row>
    <row r="4839" spans="1:21" x14ac:dyDescent="0.3">
      <c r="A4839" s="3" t="s">
        <v>4845</v>
      </c>
      <c r="B4839" s="3" t="s">
        <v>9</v>
      </c>
      <c r="C4839" s="8">
        <v>37094.6349999999</v>
      </c>
      <c r="D4839" s="8">
        <v>1111.58</v>
      </c>
      <c r="E4839" s="8">
        <v>393.69099999999997</v>
      </c>
      <c r="F4839" s="9">
        <v>182.90289527325399</v>
      </c>
      <c r="G4839" s="9">
        <v>210.78810472674499</v>
      </c>
      <c r="H4839" s="9">
        <v>234307.841452155</v>
      </c>
      <c r="L4839" s="9">
        <f t="shared" si="376"/>
        <v>182.58484395870471</v>
      </c>
      <c r="M4839" s="9">
        <f t="shared" si="380"/>
        <v>211.10615604129526</v>
      </c>
      <c r="N4839" s="9">
        <f t="shared" si="377"/>
        <v>234661.38093238298</v>
      </c>
      <c r="O4839" s="9">
        <f t="shared" si="378"/>
        <v>11477.62968002856</v>
      </c>
      <c r="U4839" s="15">
        <f t="shared" si="379"/>
        <v>437619.04177999997</v>
      </c>
    </row>
    <row r="4840" spans="1:21" x14ac:dyDescent="0.3">
      <c r="A4840" s="3" t="s">
        <v>4846</v>
      </c>
      <c r="B4840" s="3" t="s">
        <v>9</v>
      </c>
      <c r="C4840" s="8">
        <v>38116.964</v>
      </c>
      <c r="D4840" s="8">
        <v>1107.82</v>
      </c>
      <c r="E4840" s="8">
        <v>396.29399999999998</v>
      </c>
      <c r="F4840" s="9">
        <v>187.94370330443701</v>
      </c>
      <c r="G4840" s="9">
        <v>208.35029669556201</v>
      </c>
      <c r="H4840" s="9">
        <v>230814.62568527699</v>
      </c>
      <c r="L4840" s="9">
        <f t="shared" si="376"/>
        <v>187.61688648829093</v>
      </c>
      <c r="M4840" s="9">
        <f t="shared" si="380"/>
        <v>208.67711351170905</v>
      </c>
      <c r="N4840" s="9">
        <f t="shared" si="377"/>
        <v>231176.67989054151</v>
      </c>
      <c r="O4840" s="9">
        <f t="shared" si="378"/>
        <v>5864.2084097573288</v>
      </c>
      <c r="U4840" s="15">
        <f t="shared" si="379"/>
        <v>439022.41907999996</v>
      </c>
    </row>
    <row r="4841" spans="1:21" x14ac:dyDescent="0.3">
      <c r="A4841" s="3" t="s">
        <v>4847</v>
      </c>
      <c r="B4841" s="3" t="s">
        <v>9</v>
      </c>
      <c r="C4841" s="8">
        <v>39089.11</v>
      </c>
      <c r="D4841" s="8">
        <v>1128.98</v>
      </c>
      <c r="E4841" s="8">
        <v>394.30700000000002</v>
      </c>
      <c r="F4841" s="9">
        <v>192.737073505501</v>
      </c>
      <c r="G4841" s="9">
        <v>201.56992649449899</v>
      </c>
      <c r="H4841" s="9">
        <v>227568.41561375899</v>
      </c>
      <c r="L4841" s="9">
        <f t="shared" si="376"/>
        <v>192.40192145938795</v>
      </c>
      <c r="M4841" s="9">
        <f t="shared" si="380"/>
        <v>201.90507854061207</v>
      </c>
      <c r="N4841" s="9">
        <f t="shared" si="377"/>
        <v>227946.7955707802</v>
      </c>
      <c r="O4841" s="9">
        <f t="shared" si="378"/>
        <v>574.00938594641048</v>
      </c>
      <c r="U4841" s="15">
        <f t="shared" si="379"/>
        <v>445164.71686000004</v>
      </c>
    </row>
    <row r="4842" spans="1:21" x14ac:dyDescent="0.3">
      <c r="A4842" s="3" t="s">
        <v>4848</v>
      </c>
      <c r="B4842" s="3" t="s">
        <v>9</v>
      </c>
      <c r="C4842" s="8">
        <v>40128.887999990002</v>
      </c>
      <c r="D4842" s="8">
        <v>1135.3399999999999</v>
      </c>
      <c r="E4842" s="8">
        <v>393.35</v>
      </c>
      <c r="F4842" s="9">
        <v>197.86391749896799</v>
      </c>
      <c r="G4842" s="9">
        <v>195.48608250103101</v>
      </c>
      <c r="H4842" s="9">
        <v>221943.168906721</v>
      </c>
      <c r="L4842" s="9">
        <f t="shared" si="376"/>
        <v>197.51985034263129</v>
      </c>
      <c r="M4842" s="9">
        <f t="shared" si="380"/>
        <v>195.83014965736874</v>
      </c>
      <c r="N4842" s="9">
        <f t="shared" si="377"/>
        <v>222333.80211199701</v>
      </c>
      <c r="O4842" s="9">
        <f t="shared" si="378"/>
        <v>-5233.3463658119881</v>
      </c>
      <c r="U4842" s="15">
        <f t="shared" si="379"/>
        <v>446585.989</v>
      </c>
    </row>
    <row r="4843" spans="1:21" x14ac:dyDescent="0.3">
      <c r="A4843" s="3" t="s">
        <v>4849</v>
      </c>
      <c r="B4843" s="3" t="s">
        <v>9</v>
      </c>
      <c r="C4843" s="8">
        <v>41238.696999999898</v>
      </c>
      <c r="D4843" s="8">
        <v>1147.02</v>
      </c>
      <c r="E4843" s="8">
        <v>394.85599999999999</v>
      </c>
      <c r="F4843" s="9">
        <v>203.33606405876401</v>
      </c>
      <c r="G4843" s="9">
        <v>191.51993594123499</v>
      </c>
      <c r="H4843" s="9">
        <v>219677.19692331599</v>
      </c>
      <c r="L4843" s="9">
        <f t="shared" si="376"/>
        <v>202.98248134279541</v>
      </c>
      <c r="M4843" s="9">
        <f t="shared" si="380"/>
        <v>191.87351865720458</v>
      </c>
      <c r="N4843" s="9">
        <f t="shared" si="377"/>
        <v>220082.76337018679</v>
      </c>
      <c r="O4843" s="9">
        <f t="shared" si="378"/>
        <v>-11552.932301010595</v>
      </c>
      <c r="U4843" s="15">
        <f t="shared" si="379"/>
        <v>452907.72911999997</v>
      </c>
    </row>
    <row r="4844" spans="1:21" x14ac:dyDescent="0.3">
      <c r="A4844" s="3" t="s">
        <v>4850</v>
      </c>
      <c r="B4844" s="3" t="s">
        <v>9</v>
      </c>
      <c r="C4844" s="8">
        <v>42251.237999999998</v>
      </c>
      <c r="D4844" s="8">
        <v>1160.83</v>
      </c>
      <c r="E4844" s="8">
        <v>397.077</v>
      </c>
      <c r="F4844" s="9">
        <v>208.32861029847999</v>
      </c>
      <c r="G4844" s="9">
        <v>188.74838970151899</v>
      </c>
      <c r="H4844" s="9">
        <v>219104.79321721499</v>
      </c>
      <c r="L4844" s="9">
        <f t="shared" si="376"/>
        <v>207.96634600373113</v>
      </c>
      <c r="M4844" s="9">
        <f t="shared" si="380"/>
        <v>189.11065399626887</v>
      </c>
      <c r="N4844" s="9">
        <f t="shared" si="377"/>
        <v>219525.32047848878</v>
      </c>
      <c r="O4844" s="9">
        <f t="shared" si="378"/>
        <v>-17477.44800355571</v>
      </c>
      <c r="U4844" s="15">
        <f t="shared" si="379"/>
        <v>460938.89390999998</v>
      </c>
    </row>
    <row r="4845" spans="1:21" x14ac:dyDescent="0.3">
      <c r="A4845" s="3" t="s">
        <v>4851</v>
      </c>
      <c r="B4845" s="3" t="s">
        <v>9</v>
      </c>
      <c r="C4845" s="8">
        <v>45601.324999999997</v>
      </c>
      <c r="D4845" s="8">
        <v>1281.82</v>
      </c>
      <c r="E4845" s="8">
        <v>393.64299999999997</v>
      </c>
      <c r="F4845" s="9">
        <v>224.84691845051501</v>
      </c>
      <c r="G4845" s="9">
        <v>168.796081549484</v>
      </c>
      <c r="H4845" s="9">
        <v>216366.19325175899</v>
      </c>
      <c r="L4845" s="9">
        <f t="shared" si="376"/>
        <v>224.45593033696656</v>
      </c>
      <c r="M4845" s="9">
        <f t="shared" si="380"/>
        <v>169.18706966303341</v>
      </c>
      <c r="N4845" s="9">
        <f t="shared" si="377"/>
        <v>216867.36963546948</v>
      </c>
      <c r="O4845" s="9">
        <f t="shared" si="378"/>
        <v>-40435.751550107932</v>
      </c>
      <c r="U4845" s="15">
        <f t="shared" si="379"/>
        <v>504579.47025999991</v>
      </c>
    </row>
    <row r="4846" spans="1:21" x14ac:dyDescent="0.3">
      <c r="A4846" s="3" t="s">
        <v>4852</v>
      </c>
      <c r="B4846" s="3" t="s">
        <v>9</v>
      </c>
      <c r="C4846" s="8">
        <v>44699.086999990002</v>
      </c>
      <c r="D4846" s="8">
        <v>1178.7</v>
      </c>
      <c r="E4846" s="8">
        <v>313.34300000000002</v>
      </c>
      <c r="F4846" s="9">
        <v>220.398244338278</v>
      </c>
      <c r="G4846" s="9">
        <v>92.944755661721103</v>
      </c>
      <c r="H4846" s="9">
        <v>109553.98349847</v>
      </c>
      <c r="L4846" s="9">
        <f t="shared" si="376"/>
        <v>220.0149920598966</v>
      </c>
      <c r="M4846" s="9">
        <f t="shared" si="380"/>
        <v>93.328007940103419</v>
      </c>
      <c r="N4846" s="9">
        <f t="shared" si="377"/>
        <v>110005.7229589999</v>
      </c>
      <c r="O4846" s="9">
        <f t="shared" si="378"/>
        <v>-31948.237699470228</v>
      </c>
      <c r="U4846" s="15">
        <f t="shared" si="379"/>
        <v>369337.39410000003</v>
      </c>
    </row>
    <row r="4847" spans="1:21" x14ac:dyDescent="0.3">
      <c r="A4847" s="3" t="s">
        <v>4853</v>
      </c>
      <c r="B4847" s="3" t="s">
        <v>9</v>
      </c>
      <c r="C4847" s="8">
        <v>43379.616999990001</v>
      </c>
      <c r="D4847" s="8">
        <v>1161.31</v>
      </c>
      <c r="E4847" s="8">
        <v>313.541</v>
      </c>
      <c r="F4847" s="9">
        <v>213.89232014664799</v>
      </c>
      <c r="G4847" s="9">
        <v>99.648679853351496</v>
      </c>
      <c r="H4847" s="9">
        <v>115723.008400495</v>
      </c>
      <c r="L4847" s="9">
        <f t="shared" si="376"/>
        <v>213.52038107212996</v>
      </c>
      <c r="M4847" s="9">
        <f t="shared" si="380"/>
        <v>100.02061892787003</v>
      </c>
      <c r="N4847" s="9">
        <f t="shared" si="377"/>
        <v>116154.94496712474</v>
      </c>
      <c r="O4847" s="9">
        <f t="shared" si="378"/>
        <v>-23934.631345332971</v>
      </c>
      <c r="U4847" s="15">
        <f t="shared" si="379"/>
        <v>364118.29871</v>
      </c>
    </row>
    <row r="4848" spans="1:21" x14ac:dyDescent="0.3">
      <c r="A4848" s="3" t="s">
        <v>4854</v>
      </c>
      <c r="B4848" s="3" t="s">
        <v>9</v>
      </c>
      <c r="C4848" s="8">
        <v>42132.517999989999</v>
      </c>
      <c r="D4848" s="8">
        <v>1153.51</v>
      </c>
      <c r="E4848" s="8">
        <v>315.53399999999999</v>
      </c>
      <c r="F4848" s="9">
        <v>207.74323638312299</v>
      </c>
      <c r="G4848" s="9">
        <v>107.79076361687601</v>
      </c>
      <c r="H4848" s="9">
        <v>124337.723739703</v>
      </c>
      <c r="L4848" s="9">
        <f t="shared" si="376"/>
        <v>207.38198999978061</v>
      </c>
      <c r="M4848" s="9">
        <f t="shared" si="380"/>
        <v>108.15201000021938</v>
      </c>
      <c r="N4848" s="9">
        <f t="shared" si="377"/>
        <v>124754.42505535306</v>
      </c>
      <c r="O4848" s="9">
        <f t="shared" si="378"/>
        <v>-16693.17764288979</v>
      </c>
      <c r="U4848" s="15">
        <f t="shared" si="379"/>
        <v>363971.62433999998</v>
      </c>
    </row>
    <row r="4849" spans="1:21" x14ac:dyDescent="0.3">
      <c r="A4849" s="3" t="s">
        <v>4855</v>
      </c>
      <c r="B4849" s="3" t="s">
        <v>9</v>
      </c>
      <c r="C4849" s="8">
        <v>39376.415000000001</v>
      </c>
      <c r="D4849" s="8">
        <v>1136.79</v>
      </c>
      <c r="E4849" s="8">
        <v>314.12599999999998</v>
      </c>
      <c r="F4849" s="9">
        <v>194.15369120039</v>
      </c>
      <c r="G4849" s="9">
        <v>119.972308799609</v>
      </c>
      <c r="H4849" s="9">
        <v>136383.32092030699</v>
      </c>
      <c r="L4849" s="9">
        <f t="shared" si="376"/>
        <v>193.8160757863831</v>
      </c>
      <c r="M4849" s="9">
        <f t="shared" si="380"/>
        <v>120.30992421361688</v>
      </c>
      <c r="N4849" s="9">
        <f t="shared" si="377"/>
        <v>136767.11874679753</v>
      </c>
      <c r="O4849" s="9">
        <f t="shared" si="378"/>
        <v>-1029.6162587180327</v>
      </c>
      <c r="U4849" s="15">
        <f t="shared" si="379"/>
        <v>357095.29553999996</v>
      </c>
    </row>
    <row r="4850" spans="1:21" x14ac:dyDescent="0.3">
      <c r="A4850" s="3" t="s">
        <v>4856</v>
      </c>
      <c r="B4850" s="3" t="s">
        <v>9</v>
      </c>
      <c r="C4850" s="8">
        <v>36206.160999999898</v>
      </c>
      <c r="D4850" s="8">
        <v>1110.73</v>
      </c>
      <c r="E4850" s="8">
        <v>312.49200000000002</v>
      </c>
      <c r="F4850" s="9">
        <v>178.52208745630099</v>
      </c>
      <c r="G4850" s="9">
        <v>133.969912543698</v>
      </c>
      <c r="H4850" s="9">
        <v>148804.400959661</v>
      </c>
      <c r="L4850" s="9">
        <f t="shared" si="376"/>
        <v>178.21165396367263</v>
      </c>
      <c r="M4850" s="9">
        <f t="shared" si="380"/>
        <v>134.28034603632739</v>
      </c>
      <c r="N4850" s="9">
        <f t="shared" si="377"/>
        <v>149149.20875292993</v>
      </c>
      <c r="O4850" s="9">
        <f t="shared" si="378"/>
        <v>16326.286320265523</v>
      </c>
      <c r="U4850" s="15">
        <f t="shared" si="379"/>
        <v>347094.23916</v>
      </c>
    </row>
    <row r="4851" spans="1:21" x14ac:dyDescent="0.3">
      <c r="A4851" s="3" t="s">
        <v>4857</v>
      </c>
      <c r="B4851" s="3" t="s">
        <v>9</v>
      </c>
      <c r="C4851" s="8">
        <v>33592.936999999998</v>
      </c>
      <c r="D4851" s="8">
        <v>1083.71</v>
      </c>
      <c r="E4851" s="8">
        <v>311.36200000000002</v>
      </c>
      <c r="F4851" s="9">
        <v>165.63703721662199</v>
      </c>
      <c r="G4851" s="9">
        <v>145.72496278337701</v>
      </c>
      <c r="H4851" s="9">
        <v>157923.59941797299</v>
      </c>
      <c r="L4851" s="9">
        <f t="shared" si="376"/>
        <v>165.34900964141079</v>
      </c>
      <c r="M4851" s="9">
        <f t="shared" si="380"/>
        <v>146.01299035858924</v>
      </c>
      <c r="N4851" s="9">
        <f t="shared" si="377"/>
        <v>158235.73778150676</v>
      </c>
      <c r="O4851" s="9">
        <f t="shared" si="378"/>
        <v>29868.503742520003</v>
      </c>
      <c r="U4851" s="15">
        <f t="shared" si="379"/>
        <v>337426.11302000005</v>
      </c>
    </row>
    <row r="4852" spans="1:21" x14ac:dyDescent="0.3">
      <c r="A4852" s="3" t="s">
        <v>4858</v>
      </c>
      <c r="B4852" s="3" t="s">
        <v>9</v>
      </c>
      <c r="C4852" s="8">
        <v>31705.235000000001</v>
      </c>
      <c r="D4852" s="8">
        <v>1063.3899999999901</v>
      </c>
      <c r="E4852" s="8">
        <v>315.22199999999998</v>
      </c>
      <c r="F4852" s="9">
        <v>156.329325704887</v>
      </c>
      <c r="G4852" s="9">
        <v>158.89267429511199</v>
      </c>
      <c r="H4852" s="9">
        <v>168964.880918679</v>
      </c>
      <c r="L4852" s="9">
        <f t="shared" si="376"/>
        <v>156.05748338402788</v>
      </c>
      <c r="M4852" s="9">
        <f t="shared" si="380"/>
        <v>159.1645166159721</v>
      </c>
      <c r="N4852" s="9">
        <f t="shared" si="377"/>
        <v>169253.955324257</v>
      </c>
      <c r="O4852" s="9">
        <f t="shared" si="378"/>
        <v>39188.973346097948</v>
      </c>
      <c r="U4852" s="15">
        <f t="shared" si="379"/>
        <v>335203.92257999687</v>
      </c>
    </row>
    <row r="4853" spans="1:21" x14ac:dyDescent="0.3">
      <c r="A4853" s="3" t="s">
        <v>4859</v>
      </c>
      <c r="B4853" s="3" t="s">
        <v>9</v>
      </c>
      <c r="C4853" s="8">
        <v>30664.941999989998</v>
      </c>
      <c r="D4853" s="8">
        <v>1040.99</v>
      </c>
      <c r="E4853" s="8">
        <v>316.91000000000003</v>
      </c>
      <c r="F4853" s="9">
        <v>151.19994239556701</v>
      </c>
      <c r="G4853" s="9">
        <v>165.710057604432</v>
      </c>
      <c r="H4853" s="9">
        <v>172502.51286563801</v>
      </c>
      <c r="L4853" s="9">
        <f t="shared" si="376"/>
        <v>150.93701960056808</v>
      </c>
      <c r="M4853" s="9">
        <f t="shared" si="380"/>
        <v>165.97298039943195</v>
      </c>
      <c r="N4853" s="9">
        <f t="shared" si="377"/>
        <v>172776.21286600467</v>
      </c>
      <c r="O4853" s="9">
        <f t="shared" si="378"/>
        <v>43693.820653794748</v>
      </c>
      <c r="U4853" s="15">
        <f t="shared" si="379"/>
        <v>329900.14090000006</v>
      </c>
    </row>
    <row r="4854" spans="1:21" x14ac:dyDescent="0.3">
      <c r="A4854" s="3" t="s">
        <v>4860</v>
      </c>
      <c r="B4854" s="3" t="s">
        <v>9</v>
      </c>
      <c r="C4854" s="8">
        <v>30270.850999999999</v>
      </c>
      <c r="D4854" s="8">
        <v>1040.3</v>
      </c>
      <c r="E4854" s="8">
        <v>313.22399999999999</v>
      </c>
      <c r="F4854" s="9">
        <v>149.256793880982</v>
      </c>
      <c r="G4854" s="9">
        <v>163.96720611901699</v>
      </c>
      <c r="H4854" s="9">
        <v>170575.084525613</v>
      </c>
      <c r="L4854" s="9">
        <f t="shared" si="376"/>
        <v>148.99725004255237</v>
      </c>
      <c r="M4854" s="9">
        <f t="shared" si="380"/>
        <v>164.22674995744762</v>
      </c>
      <c r="N4854" s="9">
        <f t="shared" si="377"/>
        <v>170845.08798073276</v>
      </c>
      <c r="O4854" s="9">
        <f t="shared" si="378"/>
        <v>45682.801324741893</v>
      </c>
      <c r="U4854" s="15">
        <f t="shared" si="379"/>
        <v>325846.92719999998</v>
      </c>
    </row>
    <row r="4855" spans="1:21" x14ac:dyDescent="0.3">
      <c r="A4855" s="3" t="s">
        <v>4861</v>
      </c>
      <c r="B4855" s="3" t="s">
        <v>9</v>
      </c>
      <c r="C4855" s="8">
        <v>30543.192999989998</v>
      </c>
      <c r="D4855" s="8">
        <v>1039.79</v>
      </c>
      <c r="E4855" s="8">
        <v>314.49</v>
      </c>
      <c r="F4855" s="9">
        <v>150.59963335905499</v>
      </c>
      <c r="G4855" s="9">
        <v>163.89036664094399</v>
      </c>
      <c r="H4855" s="9">
        <v>170411.564329588</v>
      </c>
      <c r="L4855" s="9">
        <f t="shared" si="376"/>
        <v>150.33775444626403</v>
      </c>
      <c r="M4855" s="9">
        <f t="shared" si="380"/>
        <v>164.15224555373598</v>
      </c>
      <c r="N4855" s="9">
        <f t="shared" si="377"/>
        <v>170683.86340431913</v>
      </c>
      <c r="O4855" s="9">
        <f t="shared" si="378"/>
        <v>44266.56256814229</v>
      </c>
      <c r="U4855" s="15">
        <f t="shared" si="379"/>
        <v>327003.55709999998</v>
      </c>
    </row>
    <row r="4856" spans="1:21" x14ac:dyDescent="0.3">
      <c r="A4856" s="3" t="s">
        <v>4862</v>
      </c>
      <c r="B4856" s="3" t="s">
        <v>9</v>
      </c>
      <c r="C4856" s="8">
        <v>31673.466</v>
      </c>
      <c r="D4856" s="8">
        <v>1052.8599999999999</v>
      </c>
      <c r="E4856" s="8">
        <v>315.524</v>
      </c>
      <c r="F4856" s="9">
        <v>156.17268197244599</v>
      </c>
      <c r="G4856" s="9">
        <v>159.35131802755299</v>
      </c>
      <c r="H4856" s="9">
        <v>167774.62869848899</v>
      </c>
      <c r="L4856" s="9">
        <f t="shared" si="376"/>
        <v>155.90111204063214</v>
      </c>
      <c r="M4856" s="9">
        <f t="shared" si="380"/>
        <v>159.62288795936786</v>
      </c>
      <c r="N4856" s="9">
        <f t="shared" si="377"/>
        <v>168060.55381690004</v>
      </c>
      <c r="O4856" s="9">
        <f t="shared" si="378"/>
        <v>38965.549758429828</v>
      </c>
      <c r="U4856" s="15">
        <f t="shared" si="379"/>
        <v>332202.59863999998</v>
      </c>
    </row>
    <row r="4857" spans="1:21" x14ac:dyDescent="0.3">
      <c r="A4857" s="3" t="s">
        <v>4863</v>
      </c>
      <c r="B4857" s="3" t="s">
        <v>9</v>
      </c>
      <c r="C4857" s="8">
        <v>33503.355000000003</v>
      </c>
      <c r="D4857" s="8">
        <v>1083.8</v>
      </c>
      <c r="E4857" s="8">
        <v>315.71199999999999</v>
      </c>
      <c r="F4857" s="9">
        <v>165.19533433521201</v>
      </c>
      <c r="G4857" s="9">
        <v>150.51666566478701</v>
      </c>
      <c r="H4857" s="9">
        <v>163129.96224749601</v>
      </c>
      <c r="L4857" s="9">
        <f t="shared" si="376"/>
        <v>164.90807484069074</v>
      </c>
      <c r="M4857" s="9">
        <f t="shared" si="380"/>
        <v>150.80392515930924</v>
      </c>
      <c r="N4857" s="9">
        <f t="shared" si="377"/>
        <v>163441.29408765936</v>
      </c>
      <c r="O4857" s="9">
        <f t="shared" si="378"/>
        <v>30348.869400470179</v>
      </c>
      <c r="U4857" s="15">
        <f t="shared" si="379"/>
        <v>342168.66559999995</v>
      </c>
    </row>
    <row r="4858" spans="1:21" x14ac:dyDescent="0.3">
      <c r="A4858" s="3" t="s">
        <v>4864</v>
      </c>
      <c r="B4858" s="3" t="s">
        <v>9</v>
      </c>
      <c r="C4858" s="8">
        <v>35418.303999989999</v>
      </c>
      <c r="D4858" s="8">
        <v>1101.0999999999999</v>
      </c>
      <c r="E4858" s="8">
        <v>316.21699999999998</v>
      </c>
      <c r="F4858" s="9">
        <v>174.637392907801</v>
      </c>
      <c r="G4858" s="9">
        <v>141.57960709219799</v>
      </c>
      <c r="H4858" s="9">
        <v>155893.30536922</v>
      </c>
      <c r="L4858" s="9">
        <f t="shared" si="376"/>
        <v>174.33371454174326</v>
      </c>
      <c r="M4858" s="9">
        <f t="shared" si="380"/>
        <v>141.88328545825672</v>
      </c>
      <c r="N4858" s="9">
        <f t="shared" si="377"/>
        <v>156227.68561808646</v>
      </c>
      <c r="O4858" s="9">
        <f t="shared" si="378"/>
        <v>20454.736943087399</v>
      </c>
      <c r="U4858" s="15">
        <f t="shared" si="379"/>
        <v>348186.53869999998</v>
      </c>
    </row>
    <row r="4859" spans="1:21" x14ac:dyDescent="0.3">
      <c r="A4859" s="3" t="s">
        <v>4865</v>
      </c>
      <c r="B4859" s="3" t="s">
        <v>9</v>
      </c>
      <c r="C4859" s="8">
        <v>37243.07699999</v>
      </c>
      <c r="D4859" s="8">
        <v>1110.92</v>
      </c>
      <c r="E4859" s="8">
        <v>316.084</v>
      </c>
      <c r="F4859" s="9">
        <v>183.63481975716701</v>
      </c>
      <c r="G4859" s="9">
        <v>132.449180242832</v>
      </c>
      <c r="H4859" s="9">
        <v>147140.44331536701</v>
      </c>
      <c r="L4859" s="9">
        <f t="shared" si="376"/>
        <v>183.31549569325097</v>
      </c>
      <c r="M4859" s="9">
        <f t="shared" si="380"/>
        <v>132.76850430674904</v>
      </c>
      <c r="N4859" s="9">
        <f t="shared" si="377"/>
        <v>147495.18680445364</v>
      </c>
      <c r="O4859" s="9">
        <f t="shared" si="378"/>
        <v>10659.119218917362</v>
      </c>
      <c r="U4859" s="15">
        <f t="shared" si="379"/>
        <v>351144.03728000005</v>
      </c>
    </row>
    <row r="4860" spans="1:21" x14ac:dyDescent="0.3">
      <c r="A4860" s="3" t="s">
        <v>4866</v>
      </c>
      <c r="B4860" s="3" t="s">
        <v>9</v>
      </c>
      <c r="C4860" s="8">
        <v>37832.694999990003</v>
      </c>
      <c r="D4860" s="8">
        <v>1118.71</v>
      </c>
      <c r="E4860" s="8">
        <v>315.93299999999999</v>
      </c>
      <c r="F4860" s="9">
        <v>186.54205524567499</v>
      </c>
      <c r="G4860" s="9">
        <v>129.39094475432401</v>
      </c>
      <c r="H4860" s="9">
        <v>144750.94380611001</v>
      </c>
      <c r="L4860" s="9">
        <f t="shared" si="376"/>
        <v>186.21767576660238</v>
      </c>
      <c r="M4860" s="9">
        <f t="shared" si="380"/>
        <v>129.71532423339761</v>
      </c>
      <c r="N4860" s="9">
        <f t="shared" si="377"/>
        <v>145113.83037314424</v>
      </c>
      <c r="O4860" s="9">
        <f t="shared" si="378"/>
        <v>7487.1652898600441</v>
      </c>
      <c r="U4860" s="15">
        <f t="shared" si="379"/>
        <v>353437.40643000003</v>
      </c>
    </row>
    <row r="4861" spans="1:21" x14ac:dyDescent="0.3">
      <c r="A4861" s="3" t="s">
        <v>4867</v>
      </c>
      <c r="B4861" s="3" t="s">
        <v>9</v>
      </c>
      <c r="C4861" s="8">
        <v>38325.662999990003</v>
      </c>
      <c r="D4861" s="8">
        <v>1123.51</v>
      </c>
      <c r="E4861" s="8">
        <v>320.16500000000002</v>
      </c>
      <c r="F4861" s="9">
        <v>188.972737593056</v>
      </c>
      <c r="G4861" s="9">
        <v>131.192262406943</v>
      </c>
      <c r="H4861" s="9">
        <v>147395.818736824</v>
      </c>
      <c r="L4861" s="9">
        <f t="shared" si="376"/>
        <v>188.64413138091521</v>
      </c>
      <c r="M4861" s="9">
        <f t="shared" si="380"/>
        <v>131.52086861908481</v>
      </c>
      <c r="N4861" s="9">
        <f t="shared" si="377"/>
        <v>147765.01110222796</v>
      </c>
      <c r="O4861" s="9">
        <f t="shared" si="378"/>
        <v>4793.1429948115192</v>
      </c>
      <c r="U4861" s="15">
        <f t="shared" si="379"/>
        <v>359708.57915000001</v>
      </c>
    </row>
    <row r="4862" spans="1:21" x14ac:dyDescent="0.3">
      <c r="A4862" s="3" t="s">
        <v>4868</v>
      </c>
      <c r="B4862" s="3" t="s">
        <v>9</v>
      </c>
      <c r="C4862" s="8">
        <v>38214.736999999899</v>
      </c>
      <c r="D4862" s="8">
        <v>1123.04</v>
      </c>
      <c r="E4862" s="8">
        <v>319.24700000000001</v>
      </c>
      <c r="F4862" s="9">
        <v>188.425793633121</v>
      </c>
      <c r="G4862" s="9">
        <v>130.82120636687799</v>
      </c>
      <c r="H4862" s="9">
        <v>146917.44759825899</v>
      </c>
      <c r="L4862" s="9">
        <f t="shared" si="376"/>
        <v>188.09813850622712</v>
      </c>
      <c r="M4862" s="9">
        <f t="shared" si="380"/>
        <v>131.1488614937729</v>
      </c>
      <c r="N4862" s="9">
        <f t="shared" si="377"/>
        <v>147285.41741196672</v>
      </c>
      <c r="O4862" s="9">
        <f t="shared" si="378"/>
        <v>5404.3097084965493</v>
      </c>
      <c r="U4862" s="15">
        <f t="shared" si="379"/>
        <v>358527.15088000003</v>
      </c>
    </row>
    <row r="4863" spans="1:21" x14ac:dyDescent="0.3">
      <c r="A4863" s="3" t="s">
        <v>4869</v>
      </c>
      <c r="B4863" s="3" t="s">
        <v>9</v>
      </c>
      <c r="C4863" s="8">
        <v>38263.953000000001</v>
      </c>
      <c r="D4863" s="8">
        <v>1109.42</v>
      </c>
      <c r="E4863" s="8">
        <v>319.96800000000002</v>
      </c>
      <c r="F4863" s="9">
        <v>188.668463466475</v>
      </c>
      <c r="G4863" s="9">
        <v>131.29953653352399</v>
      </c>
      <c r="H4863" s="9">
        <v>145666.331821022</v>
      </c>
      <c r="L4863" s="9">
        <f t="shared" si="376"/>
        <v>188.34038635905785</v>
      </c>
      <c r="M4863" s="9">
        <f t="shared" si="380"/>
        <v>131.62761364094217</v>
      </c>
      <c r="N4863" s="9">
        <f t="shared" si="377"/>
        <v>146030.30712553408</v>
      </c>
      <c r="O4863" s="9">
        <f t="shared" si="378"/>
        <v>5070.0127300390905</v>
      </c>
      <c r="U4863" s="15">
        <f t="shared" si="379"/>
        <v>354978.89856000006</v>
      </c>
    </row>
    <row r="4864" spans="1:21" x14ac:dyDescent="0.3">
      <c r="A4864" s="3" t="s">
        <v>4870</v>
      </c>
      <c r="B4864" s="3" t="s">
        <v>9</v>
      </c>
      <c r="C4864" s="8">
        <v>39221.720999990001</v>
      </c>
      <c r="D4864" s="8">
        <v>1120.04</v>
      </c>
      <c r="E4864" s="8">
        <v>357.59399999999999</v>
      </c>
      <c r="F4864" s="9">
        <v>193.39093991618901</v>
      </c>
      <c r="G4864" s="9">
        <v>164.20306008380999</v>
      </c>
      <c r="H4864" s="9">
        <v>183913.99541626999</v>
      </c>
      <c r="L4864" s="9">
        <f t="shared" si="376"/>
        <v>193.05465085651994</v>
      </c>
      <c r="M4864" s="9">
        <f t="shared" si="380"/>
        <v>164.53934914348005</v>
      </c>
      <c r="N4864" s="9">
        <f t="shared" si="377"/>
        <v>184290.65261466338</v>
      </c>
      <c r="O4864" s="9">
        <f t="shared" si="378"/>
        <v>-161.61902872410397</v>
      </c>
      <c r="U4864" s="15">
        <f t="shared" si="379"/>
        <v>400519.58376000001</v>
      </c>
    </row>
    <row r="4865" spans="1:21" x14ac:dyDescent="0.3">
      <c r="A4865" s="3" t="s">
        <v>4871</v>
      </c>
      <c r="B4865" s="3" t="s">
        <v>9</v>
      </c>
      <c r="C4865" s="8">
        <v>39985.625999989999</v>
      </c>
      <c r="D4865" s="8">
        <v>1134.6599999999901</v>
      </c>
      <c r="E4865" s="8">
        <v>398.565</v>
      </c>
      <c r="F4865" s="9">
        <v>197.15753409385701</v>
      </c>
      <c r="G4865" s="9">
        <v>201.40746590614199</v>
      </c>
      <c r="H4865" s="9">
        <v>228528.99526506299</v>
      </c>
      <c r="L4865" s="9">
        <f t="shared" si="376"/>
        <v>196.81469527330083</v>
      </c>
      <c r="M4865" s="9">
        <f t="shared" si="380"/>
        <v>201.75030472669917</v>
      </c>
      <c r="N4865" s="9">
        <f t="shared" si="377"/>
        <v>228918.00076119447</v>
      </c>
      <c r="O4865" s="9">
        <f t="shared" si="378"/>
        <v>-4430.1006568603962</v>
      </c>
      <c r="U4865" s="15">
        <f t="shared" si="379"/>
        <v>452235.76289999601</v>
      </c>
    </row>
    <row r="4866" spans="1:21" x14ac:dyDescent="0.3">
      <c r="A4866" s="3" t="s">
        <v>4872</v>
      </c>
      <c r="B4866" s="3" t="s">
        <v>9</v>
      </c>
      <c r="C4866" s="8">
        <v>40968.6709999999</v>
      </c>
      <c r="D4866" s="8">
        <v>1136.05</v>
      </c>
      <c r="E4866" s="8">
        <v>400.05</v>
      </c>
      <c r="F4866" s="9">
        <v>202.00464410547301</v>
      </c>
      <c r="G4866" s="9">
        <v>198.04535589452601</v>
      </c>
      <c r="H4866" s="9">
        <v>224989.426563977</v>
      </c>
      <c r="L4866" s="9">
        <f t="shared" si="376"/>
        <v>201.65337660636135</v>
      </c>
      <c r="M4866" s="9">
        <f t="shared" si="380"/>
        <v>198.39662339363866</v>
      </c>
      <c r="N4866" s="9">
        <f t="shared" si="377"/>
        <v>225388.48400634321</v>
      </c>
      <c r="O4866" s="9">
        <f t="shared" si="378"/>
        <v>-9932.5116206186849</v>
      </c>
      <c r="U4866" s="15">
        <f t="shared" si="379"/>
        <v>454476.80249999999</v>
      </c>
    </row>
    <row r="4867" spans="1:21" x14ac:dyDescent="0.3">
      <c r="A4867" s="3" t="s">
        <v>4873</v>
      </c>
      <c r="B4867" s="3" t="s">
        <v>9</v>
      </c>
      <c r="C4867" s="8">
        <v>41906.445</v>
      </c>
      <c r="D4867" s="8">
        <v>1143.99</v>
      </c>
      <c r="E4867" s="8">
        <v>397.97800000000001</v>
      </c>
      <c r="F4867" s="9">
        <v>206.62853593543599</v>
      </c>
      <c r="G4867" s="9">
        <v>191.34946406456299</v>
      </c>
      <c r="H4867" s="9">
        <v>218901.87339521901</v>
      </c>
      <c r="L4867" s="9">
        <f t="shared" ref="L4867:L4930" si="381">C4867*$J$3</f>
        <v>206.26922791366087</v>
      </c>
      <c r="M4867" s="9">
        <f t="shared" si="380"/>
        <v>191.70877208633914</v>
      </c>
      <c r="N4867" s="9">
        <f t="shared" ref="N4867:N4930" si="382">M4867*D4867</f>
        <v>219312.91817905111</v>
      </c>
      <c r="O4867" s="9">
        <f t="shared" si="378"/>
        <v>-15282.418962662834</v>
      </c>
      <c r="U4867" s="15">
        <f t="shared" si="379"/>
        <v>455282.85222</v>
      </c>
    </row>
    <row r="4868" spans="1:21" x14ac:dyDescent="0.3">
      <c r="A4868" s="3" t="s">
        <v>4874</v>
      </c>
      <c r="B4868" s="3" t="s">
        <v>9</v>
      </c>
      <c r="C4868" s="8">
        <v>42699.411</v>
      </c>
      <c r="D4868" s="8">
        <v>1146.1599999999901</v>
      </c>
      <c r="E4868" s="8">
        <v>399.20800000000003</v>
      </c>
      <c r="F4868" s="9">
        <v>210.53842148231499</v>
      </c>
      <c r="G4868" s="9">
        <v>188.66957851768399</v>
      </c>
      <c r="H4868" s="9">
        <v>216245.52411382899</v>
      </c>
      <c r="L4868" s="9">
        <f t="shared" si="381"/>
        <v>210.17231452913933</v>
      </c>
      <c r="M4868" s="9">
        <f t="shared" si="380"/>
        <v>189.0356854708607</v>
      </c>
      <c r="N4868" s="9">
        <f t="shared" si="382"/>
        <v>216665.14125927983</v>
      </c>
      <c r="O4868" s="9">
        <f t="shared" ref="O4868:O4931" si="383">($O$1-L4868)*D4868</f>
        <v>-19784.969475758542</v>
      </c>
      <c r="U4868" s="15">
        <f t="shared" ref="U4868:U4931" si="384">D4868*E4868</f>
        <v>457556.24127999606</v>
      </c>
    </row>
    <row r="4869" spans="1:21" x14ac:dyDescent="0.3">
      <c r="A4869" s="3" t="s">
        <v>4875</v>
      </c>
      <c r="B4869" s="3" t="s">
        <v>9</v>
      </c>
      <c r="C4869" s="8">
        <v>46102.865999989997</v>
      </c>
      <c r="D4869" s="8">
        <v>1272.6799999999901</v>
      </c>
      <c r="E4869" s="8">
        <v>401.89400000000001</v>
      </c>
      <c r="F4869" s="9">
        <v>227.31987177641901</v>
      </c>
      <c r="G4869" s="9">
        <v>174.574128223581</v>
      </c>
      <c r="H4869" s="9">
        <v>222177.001507587</v>
      </c>
      <c r="L4869" s="9">
        <f t="shared" si="381"/>
        <v>226.92458342445664</v>
      </c>
      <c r="M4869" s="9">
        <f t="shared" ref="M4869:M4932" si="385">E4869-L4869</f>
        <v>174.96941657554336</v>
      </c>
      <c r="N4869" s="9">
        <f t="shared" si="382"/>
        <v>222680.07708736078</v>
      </c>
      <c r="O4869" s="9">
        <f t="shared" si="383"/>
        <v>-43289.230387429481</v>
      </c>
      <c r="U4869" s="15">
        <f t="shared" si="384"/>
        <v>511482.45591999602</v>
      </c>
    </row>
    <row r="4870" spans="1:21" x14ac:dyDescent="0.3">
      <c r="A4870" s="3" t="s">
        <v>4876</v>
      </c>
      <c r="B4870" s="3" t="s">
        <v>9</v>
      </c>
      <c r="C4870" s="8">
        <v>45139.248999999902</v>
      </c>
      <c r="D4870" s="8">
        <v>1207.1899999999901</v>
      </c>
      <c r="E4870" s="8">
        <v>393.51499999999999</v>
      </c>
      <c r="F4870" s="9">
        <v>222.568555602727</v>
      </c>
      <c r="G4870" s="9">
        <v>170.94644439727199</v>
      </c>
      <c r="H4870" s="9">
        <v>206364.83821194299</v>
      </c>
      <c r="L4870" s="9">
        <f t="shared" si="381"/>
        <v>222.18152935264416</v>
      </c>
      <c r="M4870" s="9">
        <f t="shared" si="385"/>
        <v>171.33347064735582</v>
      </c>
      <c r="N4870" s="9">
        <f t="shared" si="382"/>
        <v>206832.05243077976</v>
      </c>
      <c r="O4870" s="9">
        <f t="shared" si="383"/>
        <v>-35335.871012006479</v>
      </c>
      <c r="U4870" s="15">
        <f t="shared" si="384"/>
        <v>475047.37284999609</v>
      </c>
    </row>
    <row r="4871" spans="1:21" x14ac:dyDescent="0.3">
      <c r="A4871" s="3" t="s">
        <v>4877</v>
      </c>
      <c r="B4871" s="3" t="s">
        <v>9</v>
      </c>
      <c r="C4871" s="8">
        <v>43617.45199999</v>
      </c>
      <c r="D4871" s="8">
        <v>1218.22</v>
      </c>
      <c r="E4871" s="8">
        <v>393.60199999999998</v>
      </c>
      <c r="F4871" s="9">
        <v>215.06501560779299</v>
      </c>
      <c r="G4871" s="9">
        <v>178.53698439220699</v>
      </c>
      <c r="H4871" s="9">
        <v>217497.32512627399</v>
      </c>
      <c r="L4871" s="9">
        <f t="shared" si="381"/>
        <v>214.69103732371241</v>
      </c>
      <c r="M4871" s="9">
        <f t="shared" si="385"/>
        <v>178.91096267628757</v>
      </c>
      <c r="N4871" s="9">
        <f t="shared" si="382"/>
        <v>217952.91295150705</v>
      </c>
      <c r="O4871" s="9">
        <f t="shared" si="383"/>
        <v>-26533.664884318376</v>
      </c>
      <c r="U4871" s="15">
        <f t="shared" si="384"/>
        <v>479493.82843999995</v>
      </c>
    </row>
    <row r="4872" spans="1:21" x14ac:dyDescent="0.3">
      <c r="A4872" s="3" t="s">
        <v>4878</v>
      </c>
      <c r="B4872" s="3" t="s">
        <v>9</v>
      </c>
      <c r="C4872" s="8">
        <v>42245.544999990001</v>
      </c>
      <c r="D4872" s="8">
        <v>1156.7</v>
      </c>
      <c r="E4872" s="8">
        <v>394.404</v>
      </c>
      <c r="F4872" s="9">
        <v>208.300539765244</v>
      </c>
      <c r="G4872" s="9">
        <v>186.103460234755</v>
      </c>
      <c r="H4872" s="9">
        <v>215265.872453541</v>
      </c>
      <c r="L4872" s="9">
        <f t="shared" si="381"/>
        <v>207.93832428257167</v>
      </c>
      <c r="M4872" s="9">
        <f t="shared" si="385"/>
        <v>186.46567571742833</v>
      </c>
      <c r="N4872" s="9">
        <f t="shared" si="382"/>
        <v>215684.84710234936</v>
      </c>
      <c r="O4872" s="9">
        <f t="shared" si="383"/>
        <v>-17382.854028848047</v>
      </c>
      <c r="U4872" s="15">
        <f t="shared" si="384"/>
        <v>456207.10680000001</v>
      </c>
    </row>
    <row r="4873" spans="1:21" x14ac:dyDescent="0.3">
      <c r="A4873" s="3" t="s">
        <v>4879</v>
      </c>
      <c r="B4873" s="3" t="s">
        <v>9</v>
      </c>
      <c r="C4873" s="8">
        <v>39839.280999989998</v>
      </c>
      <c r="D4873" s="8">
        <v>1134.76</v>
      </c>
      <c r="E4873" s="8">
        <v>392.76900000000001</v>
      </c>
      <c r="F4873" s="9">
        <v>196.43594930918999</v>
      </c>
      <c r="G4873" s="9">
        <v>196.33305069080899</v>
      </c>
      <c r="H4873" s="9">
        <v>222790.89260190199</v>
      </c>
      <c r="L4873" s="9">
        <f t="shared" si="381"/>
        <v>196.09436525821545</v>
      </c>
      <c r="M4873" s="9">
        <f t="shared" si="385"/>
        <v>196.67463474178456</v>
      </c>
      <c r="N4873" s="9">
        <f t="shared" si="382"/>
        <v>223178.50851958746</v>
      </c>
      <c r="O4873" s="9">
        <f t="shared" si="383"/>
        <v>-3613.0894031388998</v>
      </c>
      <c r="U4873" s="15">
        <f t="shared" si="384"/>
        <v>445698.55044000002</v>
      </c>
    </row>
    <row r="4874" spans="1:21" x14ac:dyDescent="0.3">
      <c r="A4874" s="3" t="s">
        <v>4880</v>
      </c>
      <c r="B4874" s="3" t="s">
        <v>9</v>
      </c>
      <c r="C4874" s="8">
        <v>36809.428999999996</v>
      </c>
      <c r="D4874" s="8">
        <v>1108.06</v>
      </c>
      <c r="E4874" s="8">
        <v>391.79</v>
      </c>
      <c r="F4874" s="9">
        <v>181.49662713908</v>
      </c>
      <c r="G4874" s="9">
        <v>210.29337286091899</v>
      </c>
      <c r="H4874" s="9">
        <v>233017.67473226899</v>
      </c>
      <c r="L4874" s="9">
        <f t="shared" si="381"/>
        <v>181.18102119549195</v>
      </c>
      <c r="M4874" s="9">
        <f t="shared" si="385"/>
        <v>210.60897880450807</v>
      </c>
      <c r="N4874" s="9">
        <f t="shared" si="382"/>
        <v>233367.38505412321</v>
      </c>
      <c r="O4874" s="9">
        <f t="shared" si="383"/>
        <v>12996.803738132365</v>
      </c>
      <c r="U4874" s="15">
        <f t="shared" si="384"/>
        <v>434126.82740000001</v>
      </c>
    </row>
    <row r="4875" spans="1:21" x14ac:dyDescent="0.3">
      <c r="A4875" s="3" t="s">
        <v>4881</v>
      </c>
      <c r="B4875" s="3" t="s">
        <v>9</v>
      </c>
      <c r="C4875" s="8">
        <v>34109.894</v>
      </c>
      <c r="D4875" s="8">
        <v>1080.1299999999901</v>
      </c>
      <c r="E4875" s="8">
        <v>161.99100000000001</v>
      </c>
      <c r="F4875" s="9">
        <v>168.186002371065</v>
      </c>
      <c r="G4875" s="9">
        <v>-6.1950023710656899</v>
      </c>
      <c r="H4875" s="9">
        <v>-6691.4079110591902</v>
      </c>
      <c r="L4875" s="9">
        <f t="shared" si="381"/>
        <v>167.893542379861</v>
      </c>
      <c r="M4875" s="9">
        <f t="shared" si="385"/>
        <v>-5.9025423798609893</v>
      </c>
      <c r="N4875" s="9">
        <f t="shared" si="382"/>
        <v>-6375.5131007591917</v>
      </c>
      <c r="O4875" s="9">
        <f t="shared" si="383"/>
        <v>27021.40798541906</v>
      </c>
      <c r="U4875" s="15">
        <f t="shared" si="384"/>
        <v>174971.33882999842</v>
      </c>
    </row>
    <row r="4876" spans="1:21" x14ac:dyDescent="0.3">
      <c r="A4876" s="3" t="s">
        <v>4882</v>
      </c>
      <c r="B4876" s="3" t="s">
        <v>9</v>
      </c>
      <c r="C4876" s="8">
        <v>32222.486000000001</v>
      </c>
      <c r="D4876" s="8">
        <v>1046.8799999999901</v>
      </c>
      <c r="E4876" s="8">
        <v>159.56200000000001</v>
      </c>
      <c r="F4876" s="9">
        <v>158.87974048813001</v>
      </c>
      <c r="G4876" s="9">
        <v>0.68225951186971601</v>
      </c>
      <c r="H4876" s="9">
        <v>714.243837786168</v>
      </c>
      <c r="L4876" s="9">
        <f t="shared" si="381"/>
        <v>158.60346323050661</v>
      </c>
      <c r="M4876" s="9">
        <f t="shared" si="385"/>
        <v>0.95853676949340638</v>
      </c>
      <c r="N4876" s="9">
        <f t="shared" si="382"/>
        <v>1003.4729732472478</v>
      </c>
      <c r="O4876" s="9">
        <f t="shared" si="383"/>
        <v>35915.197082008097</v>
      </c>
      <c r="U4876" s="15">
        <f t="shared" si="384"/>
        <v>167042.26655999845</v>
      </c>
    </row>
    <row r="4877" spans="1:21" x14ac:dyDescent="0.3">
      <c r="A4877" s="3" t="s">
        <v>4883</v>
      </c>
      <c r="B4877" s="3" t="s">
        <v>9</v>
      </c>
      <c r="C4877" s="8">
        <v>31097.973999999998</v>
      </c>
      <c r="D4877" s="8">
        <v>1042</v>
      </c>
      <c r="E4877" s="8">
        <v>226.053</v>
      </c>
      <c r="F4877" s="9">
        <v>153.33509769626701</v>
      </c>
      <c r="G4877" s="9">
        <v>72.717902303732103</v>
      </c>
      <c r="H4877" s="9">
        <v>75772.054200488899</v>
      </c>
      <c r="L4877" s="9">
        <f t="shared" si="381"/>
        <v>153.06846206255625</v>
      </c>
      <c r="M4877" s="9">
        <f t="shared" si="385"/>
        <v>72.984537937443747</v>
      </c>
      <c r="N4877" s="9">
        <f t="shared" si="382"/>
        <v>76049.888530816388</v>
      </c>
      <c r="O4877" s="9">
        <f t="shared" si="383"/>
        <v>41515.250675445342</v>
      </c>
      <c r="U4877" s="15">
        <f t="shared" si="384"/>
        <v>235547.226</v>
      </c>
    </row>
    <row r="4878" spans="1:21" x14ac:dyDescent="0.3">
      <c r="A4878" s="3" t="s">
        <v>4884</v>
      </c>
      <c r="B4878" s="3" t="s">
        <v>9</v>
      </c>
      <c r="C4878" s="8">
        <v>30639.931</v>
      </c>
      <c r="D4878" s="8">
        <v>1042.0999999999999</v>
      </c>
      <c r="E4878" s="8">
        <v>319.14</v>
      </c>
      <c r="F4878" s="9">
        <v>151.076620402728</v>
      </c>
      <c r="G4878" s="9">
        <v>168.06337959727099</v>
      </c>
      <c r="H4878" s="9">
        <v>175138.847878317</v>
      </c>
      <c r="L4878" s="9">
        <f t="shared" si="381"/>
        <v>150.81391205333315</v>
      </c>
      <c r="M4878" s="9">
        <f t="shared" si="385"/>
        <v>168.32608794666683</v>
      </c>
      <c r="N4878" s="9">
        <f t="shared" si="382"/>
        <v>175412.61624922149</v>
      </c>
      <c r="O4878" s="9">
        <f t="shared" si="383"/>
        <v>43868.701429181048</v>
      </c>
      <c r="U4878" s="15">
        <f t="shared" si="384"/>
        <v>332575.79399999994</v>
      </c>
    </row>
    <row r="4879" spans="1:21" x14ac:dyDescent="0.3">
      <c r="A4879" s="3" t="s">
        <v>4885</v>
      </c>
      <c r="B4879" s="3" t="s">
        <v>9</v>
      </c>
      <c r="C4879" s="8">
        <v>30920.84</v>
      </c>
      <c r="D4879" s="8">
        <v>1042.0999999999999</v>
      </c>
      <c r="E4879" s="8">
        <v>321.209</v>
      </c>
      <c r="F4879" s="9">
        <v>152.46170127515899</v>
      </c>
      <c r="G4879" s="9">
        <v>168.74729872483999</v>
      </c>
      <c r="H4879" s="9">
        <v>175851.560001156</v>
      </c>
      <c r="L4879" s="9">
        <f t="shared" si="381"/>
        <v>152.19658439750359</v>
      </c>
      <c r="M4879" s="9">
        <f t="shared" si="385"/>
        <v>169.01241560249642</v>
      </c>
      <c r="N4879" s="9">
        <f t="shared" si="382"/>
        <v>176127.83829936149</v>
      </c>
      <c r="O4879" s="9">
        <f t="shared" si="383"/>
        <v>42427.818579321043</v>
      </c>
      <c r="U4879" s="15">
        <f t="shared" si="384"/>
        <v>334731.89889999997</v>
      </c>
    </row>
    <row r="4880" spans="1:21" x14ac:dyDescent="0.3">
      <c r="A4880" s="3" t="s">
        <v>4886</v>
      </c>
      <c r="B4880" s="3" t="s">
        <v>9</v>
      </c>
      <c r="C4880" s="8">
        <v>32121.558000000001</v>
      </c>
      <c r="D4880" s="8">
        <v>1049.44</v>
      </c>
      <c r="E4880" s="8">
        <v>359.93</v>
      </c>
      <c r="F4880" s="9">
        <v>158.382093768755</v>
      </c>
      <c r="G4880" s="9">
        <v>201.54790623124401</v>
      </c>
      <c r="H4880" s="9">
        <v>211512.43471531599</v>
      </c>
      <c r="L4880" s="9">
        <f t="shared" si="381"/>
        <v>158.10668187301206</v>
      </c>
      <c r="M4880" s="9">
        <f t="shared" si="385"/>
        <v>201.82331812698794</v>
      </c>
      <c r="N4880" s="9">
        <f t="shared" si="382"/>
        <v>211801.46297518624</v>
      </c>
      <c r="O4880" s="9">
        <f t="shared" si="383"/>
        <v>36524.364948410228</v>
      </c>
      <c r="U4880" s="15">
        <f t="shared" si="384"/>
        <v>377724.93920000002</v>
      </c>
    </row>
    <row r="4881" spans="1:21" x14ac:dyDescent="0.3">
      <c r="A4881" s="3" t="s">
        <v>4887</v>
      </c>
      <c r="B4881" s="3" t="s">
        <v>9</v>
      </c>
      <c r="C4881" s="8">
        <v>33923.942999999999</v>
      </c>
      <c r="D4881" s="8">
        <v>1074.04</v>
      </c>
      <c r="E4881" s="8">
        <v>398.98200000000003</v>
      </c>
      <c r="F4881" s="9">
        <v>167.269131878096</v>
      </c>
      <c r="G4881" s="9">
        <v>231.712868121903</v>
      </c>
      <c r="H4881" s="9">
        <v>248868.88887764901</v>
      </c>
      <c r="L4881" s="9">
        <f t="shared" si="381"/>
        <v>166.97826624036088</v>
      </c>
      <c r="M4881" s="9">
        <f t="shared" si="385"/>
        <v>232.00373375963915</v>
      </c>
      <c r="N4881" s="9">
        <f t="shared" si="382"/>
        <v>249181.29020720281</v>
      </c>
      <c r="O4881" s="9">
        <f t="shared" si="383"/>
        <v>27852.098791749137</v>
      </c>
      <c r="U4881" s="15">
        <f t="shared" si="384"/>
        <v>428522.62728000002</v>
      </c>
    </row>
    <row r="4882" spans="1:21" x14ac:dyDescent="0.3">
      <c r="A4882" s="3" t="s">
        <v>4888</v>
      </c>
      <c r="B4882" s="3" t="s">
        <v>9</v>
      </c>
      <c r="C4882" s="8">
        <v>35776.225999999901</v>
      </c>
      <c r="D4882" s="8">
        <v>1086.6099999999999</v>
      </c>
      <c r="E4882" s="8">
        <v>399.44600000000003</v>
      </c>
      <c r="F4882" s="9">
        <v>176.402202565149</v>
      </c>
      <c r="G4882" s="9">
        <v>223.04379743485001</v>
      </c>
      <c r="H4882" s="9">
        <v>242361.62073068201</v>
      </c>
      <c r="L4882" s="9">
        <f t="shared" si="381"/>
        <v>176.09545535739477</v>
      </c>
      <c r="M4882" s="9">
        <f t="shared" si="385"/>
        <v>223.35054464260526</v>
      </c>
      <c r="N4882" s="9">
        <f t="shared" si="382"/>
        <v>242694.93531410128</v>
      </c>
      <c r="O4882" s="9">
        <f t="shared" si="383"/>
        <v>18271.236259701334</v>
      </c>
      <c r="U4882" s="15">
        <f t="shared" si="384"/>
        <v>434042.01805999997</v>
      </c>
    </row>
    <row r="4883" spans="1:21" x14ac:dyDescent="0.3">
      <c r="A4883" s="3" t="s">
        <v>4889</v>
      </c>
      <c r="B4883" s="3" t="s">
        <v>9</v>
      </c>
      <c r="C4883" s="8">
        <v>37543.745999999999</v>
      </c>
      <c r="D4883" s="8">
        <v>1106.75</v>
      </c>
      <c r="E4883" s="8">
        <v>397.98200000000003</v>
      </c>
      <c r="F4883" s="9">
        <v>185.11733146326</v>
      </c>
      <c r="G4883" s="9">
        <v>212.864668536739</v>
      </c>
      <c r="H4883" s="9">
        <v>235587.971903036</v>
      </c>
      <c r="L4883" s="9">
        <f t="shared" si="381"/>
        <v>184.79542944782344</v>
      </c>
      <c r="M4883" s="9">
        <f t="shared" si="385"/>
        <v>213.18657055217659</v>
      </c>
      <c r="N4883" s="9">
        <f t="shared" si="382"/>
        <v>235944.23695862145</v>
      </c>
      <c r="O4883" s="9">
        <f t="shared" si="383"/>
        <v>8981.1919798000072</v>
      </c>
      <c r="U4883" s="15">
        <f t="shared" si="384"/>
        <v>440466.5785</v>
      </c>
    </row>
    <row r="4884" spans="1:21" x14ac:dyDescent="0.3">
      <c r="A4884" s="3" t="s">
        <v>4890</v>
      </c>
      <c r="B4884" s="3" t="s">
        <v>9</v>
      </c>
      <c r="C4884" s="8">
        <v>38347.588000000003</v>
      </c>
      <c r="D4884" s="8">
        <v>1113.8399999999999</v>
      </c>
      <c r="E4884" s="8">
        <v>401.45600000000002</v>
      </c>
      <c r="F4884" s="9">
        <v>189.08084341430799</v>
      </c>
      <c r="G4884" s="9">
        <v>212.375156585691</v>
      </c>
      <c r="H4884" s="9">
        <v>236551.944411406</v>
      </c>
      <c r="L4884" s="9">
        <f t="shared" si="381"/>
        <v>188.7520492160852</v>
      </c>
      <c r="M4884" s="9">
        <f t="shared" si="385"/>
        <v>212.70395078391482</v>
      </c>
      <c r="N4884" s="9">
        <f t="shared" si="382"/>
        <v>236918.16854115567</v>
      </c>
      <c r="O4884" s="9">
        <f t="shared" si="383"/>
        <v>4631.6854272722821</v>
      </c>
      <c r="U4884" s="15">
        <f t="shared" si="384"/>
        <v>447157.75104</v>
      </c>
    </row>
    <row r="4885" spans="1:21" x14ac:dyDescent="0.3">
      <c r="A4885" s="3" t="s">
        <v>4891</v>
      </c>
      <c r="B4885" s="3" t="s">
        <v>9</v>
      </c>
      <c r="C4885" s="8">
        <v>38600.887999990002</v>
      </c>
      <c r="D4885" s="8">
        <v>1123.8899999999901</v>
      </c>
      <c r="E4885" s="8">
        <v>399.90800000000002</v>
      </c>
      <c r="F4885" s="9">
        <v>190.32979230869299</v>
      </c>
      <c r="G4885" s="9">
        <v>209.57820769130601</v>
      </c>
      <c r="H4885" s="9">
        <v>235542.85184218199</v>
      </c>
      <c r="L4885" s="9">
        <f t="shared" si="381"/>
        <v>189.99882630320073</v>
      </c>
      <c r="M4885" s="9">
        <f t="shared" si="385"/>
        <v>209.90917369679929</v>
      </c>
      <c r="N4885" s="9">
        <f t="shared" si="382"/>
        <v>235914.82122609366</v>
      </c>
      <c r="O4885" s="9">
        <f t="shared" si="383"/>
        <v>3272.2360829354707</v>
      </c>
      <c r="U4885" s="15">
        <f t="shared" si="384"/>
        <v>449452.60211999604</v>
      </c>
    </row>
    <row r="4886" spans="1:21" x14ac:dyDescent="0.3">
      <c r="A4886" s="3" t="s">
        <v>4892</v>
      </c>
      <c r="B4886" s="3" t="s">
        <v>9</v>
      </c>
      <c r="C4886" s="8">
        <v>38455.439999989998</v>
      </c>
      <c r="D4886" s="8">
        <v>1120.27</v>
      </c>
      <c r="E4886" s="8">
        <v>397.798</v>
      </c>
      <c r="F4886" s="9">
        <v>189.61263037107901</v>
      </c>
      <c r="G4886" s="9">
        <v>208.18536962892</v>
      </c>
      <c r="H4886" s="9">
        <v>233223.824034191</v>
      </c>
      <c r="L4886" s="9">
        <f t="shared" si="381"/>
        <v>189.28291144424318</v>
      </c>
      <c r="M4886" s="9">
        <f t="shared" si="385"/>
        <v>208.51508855575682</v>
      </c>
      <c r="N4886" s="9">
        <f t="shared" si="382"/>
        <v>233593.19825635769</v>
      </c>
      <c r="O4886" s="9">
        <f t="shared" si="383"/>
        <v>4063.7142942305118</v>
      </c>
      <c r="U4886" s="15">
        <f t="shared" si="384"/>
        <v>445641.16545999999</v>
      </c>
    </row>
    <row r="4887" spans="1:21" x14ac:dyDescent="0.3">
      <c r="A4887" s="3" t="s">
        <v>4893</v>
      </c>
      <c r="B4887" s="3" t="s">
        <v>9</v>
      </c>
      <c r="C4887" s="8">
        <v>38566.347000000002</v>
      </c>
      <c r="D4887" s="8">
        <v>1107.94</v>
      </c>
      <c r="E4887" s="8">
        <v>397.07299999999998</v>
      </c>
      <c r="F4887" s="9">
        <v>190.15948064761901</v>
      </c>
      <c r="G4887" s="9">
        <v>206.91351935238001</v>
      </c>
      <c r="H4887" s="9">
        <v>229247.76463127599</v>
      </c>
      <c r="L4887" s="9">
        <f t="shared" si="381"/>
        <v>189.82881079844239</v>
      </c>
      <c r="M4887" s="9">
        <f t="shared" si="385"/>
        <v>207.24418920155759</v>
      </c>
      <c r="N4887" s="9">
        <f t="shared" si="382"/>
        <v>229614.12698397372</v>
      </c>
      <c r="O4887" s="9">
        <f t="shared" si="383"/>
        <v>3414.1642055862199</v>
      </c>
      <c r="U4887" s="15">
        <f t="shared" si="384"/>
        <v>439933.05962000001</v>
      </c>
    </row>
    <row r="4888" spans="1:21" x14ac:dyDescent="0.3">
      <c r="A4888" s="3" t="s">
        <v>4894</v>
      </c>
      <c r="B4888" s="3" t="s">
        <v>9</v>
      </c>
      <c r="C4888" s="8">
        <v>39542.949000000001</v>
      </c>
      <c r="D4888" s="8">
        <v>1116.1599999999901</v>
      </c>
      <c r="E4888" s="8">
        <v>401.42099999999999</v>
      </c>
      <c r="F4888" s="9">
        <v>194.974822093347</v>
      </c>
      <c r="G4888" s="9">
        <v>206.446177906652</v>
      </c>
      <c r="H4888" s="9">
        <v>230426.96593228899</v>
      </c>
      <c r="L4888" s="9">
        <f t="shared" si="381"/>
        <v>194.6357788082303</v>
      </c>
      <c r="M4888" s="9">
        <f t="shared" si="385"/>
        <v>206.78522119176969</v>
      </c>
      <c r="N4888" s="9">
        <f t="shared" si="382"/>
        <v>230805.3924854036</v>
      </c>
      <c r="O4888" s="9">
        <f t="shared" si="383"/>
        <v>-1925.8509288082712</v>
      </c>
      <c r="U4888" s="15">
        <f t="shared" si="384"/>
        <v>448050.06335999601</v>
      </c>
    </row>
    <row r="4889" spans="1:21" x14ac:dyDescent="0.3">
      <c r="A4889" s="3" t="s">
        <v>4895</v>
      </c>
      <c r="B4889" s="3" t="s">
        <v>9</v>
      </c>
      <c r="C4889" s="8">
        <v>40305.690999999897</v>
      </c>
      <c r="D4889" s="8">
        <v>1120.8399999999999</v>
      </c>
      <c r="E4889" s="8">
        <v>399.11900000000003</v>
      </c>
      <c r="F4889" s="9">
        <v>198.735681855048</v>
      </c>
      <c r="G4889" s="9">
        <v>200.38331814495101</v>
      </c>
      <c r="H4889" s="9">
        <v>224597.638309587</v>
      </c>
      <c r="L4889" s="9">
        <f t="shared" si="381"/>
        <v>198.39009878066653</v>
      </c>
      <c r="M4889" s="9">
        <f t="shared" si="385"/>
        <v>200.72890121933349</v>
      </c>
      <c r="N4889" s="9">
        <f t="shared" si="382"/>
        <v>224984.98164267774</v>
      </c>
      <c r="O4889" s="9">
        <f t="shared" si="383"/>
        <v>-6141.9179180651572</v>
      </c>
      <c r="U4889" s="15">
        <f t="shared" si="384"/>
        <v>447348.53996000002</v>
      </c>
    </row>
    <row r="4890" spans="1:21" x14ac:dyDescent="0.3">
      <c r="A4890" s="3" t="s">
        <v>4896</v>
      </c>
      <c r="B4890" s="3" t="s">
        <v>9</v>
      </c>
      <c r="C4890" s="8">
        <v>40981.780999999901</v>
      </c>
      <c r="D4890" s="8">
        <v>1127.48</v>
      </c>
      <c r="E4890" s="8">
        <v>397.24700000000001</v>
      </c>
      <c r="F4890" s="9">
        <v>202.06928571623499</v>
      </c>
      <c r="G4890" s="9">
        <v>195.177714283764</v>
      </c>
      <c r="H4890" s="9">
        <v>220058.969300659</v>
      </c>
      <c r="L4890" s="9">
        <f t="shared" si="381"/>
        <v>201.71790581130699</v>
      </c>
      <c r="M4890" s="9">
        <f t="shared" si="385"/>
        <v>195.52909418869302</v>
      </c>
      <c r="N4890" s="9">
        <f t="shared" si="382"/>
        <v>220455.1431158676</v>
      </c>
      <c r="O4890" s="9">
        <f t="shared" si="383"/>
        <v>-9930.3392989248678</v>
      </c>
      <c r="U4890" s="15">
        <f t="shared" si="384"/>
        <v>447888.04756000004</v>
      </c>
    </row>
    <row r="4891" spans="1:21" x14ac:dyDescent="0.3">
      <c r="A4891" s="3" t="s">
        <v>4897</v>
      </c>
      <c r="B4891" s="3" t="s">
        <v>9</v>
      </c>
      <c r="C4891" s="8">
        <v>41591.811999999998</v>
      </c>
      <c r="D4891" s="8">
        <v>1143.4100000000001</v>
      </c>
      <c r="E4891" s="8">
        <v>398.09800000000001</v>
      </c>
      <c r="F4891" s="9">
        <v>205.07717179211701</v>
      </c>
      <c r="G4891" s="9">
        <v>193.020828207882</v>
      </c>
      <c r="H4891" s="9">
        <v>220701.945181174</v>
      </c>
      <c r="L4891" s="9">
        <f t="shared" si="381"/>
        <v>204.72056144991862</v>
      </c>
      <c r="M4891" s="9">
        <f t="shared" si="385"/>
        <v>193.37743855008139</v>
      </c>
      <c r="N4891" s="9">
        <f t="shared" si="382"/>
        <v>221109.69701254857</v>
      </c>
      <c r="O4891" s="9">
        <f t="shared" si="383"/>
        <v>-13503.910094082741</v>
      </c>
      <c r="U4891" s="15">
        <f t="shared" si="384"/>
        <v>455189.23418000003</v>
      </c>
    </row>
    <row r="4892" spans="1:21" x14ac:dyDescent="0.3">
      <c r="A4892" s="3" t="s">
        <v>4898</v>
      </c>
      <c r="B4892" s="3" t="s">
        <v>9</v>
      </c>
      <c r="C4892" s="8">
        <v>42636.464999999997</v>
      </c>
      <c r="D4892" s="8">
        <v>1143.9000000000001</v>
      </c>
      <c r="E4892" s="8">
        <v>400.85899999999998</v>
      </c>
      <c r="F4892" s="9">
        <v>210.22805299787299</v>
      </c>
      <c r="G4892" s="9">
        <v>190.63094700212599</v>
      </c>
      <c r="H4892" s="9">
        <v>218062.74027573201</v>
      </c>
      <c r="L4892" s="9">
        <f t="shared" si="381"/>
        <v>209.86248574694952</v>
      </c>
      <c r="M4892" s="9">
        <f t="shared" si="385"/>
        <v>190.99651425305046</v>
      </c>
      <c r="N4892" s="9">
        <f t="shared" si="382"/>
        <v>218480.91265406445</v>
      </c>
      <c r="O4892" s="9">
        <f t="shared" si="383"/>
        <v>-19391.54429944701</v>
      </c>
      <c r="U4892" s="15">
        <f t="shared" si="384"/>
        <v>458542.61009999999</v>
      </c>
    </row>
    <row r="4893" spans="1:21" x14ac:dyDescent="0.3">
      <c r="A4893" s="3" t="s">
        <v>4899</v>
      </c>
      <c r="B4893" s="3" t="s">
        <v>9</v>
      </c>
      <c r="C4893" s="8">
        <v>45800.2219999999</v>
      </c>
      <c r="D4893" s="8">
        <v>1335.57</v>
      </c>
      <c r="E4893" s="8">
        <v>403.45699999999999</v>
      </c>
      <c r="F4893" s="9">
        <v>225.827621917773</v>
      </c>
      <c r="G4893" s="9">
        <v>177.629378082226</v>
      </c>
      <c r="H4893" s="9">
        <v>237236.46848527901</v>
      </c>
      <c r="L4893" s="9">
        <f t="shared" si="381"/>
        <v>225.43492845108298</v>
      </c>
      <c r="M4893" s="9">
        <f t="shared" si="385"/>
        <v>178.02207154891701</v>
      </c>
      <c r="N4893" s="9">
        <f t="shared" si="382"/>
        <v>237760.9380985871</v>
      </c>
      <c r="O4893" s="9">
        <f t="shared" si="383"/>
        <v>-43438.846826804358</v>
      </c>
      <c r="U4893" s="15">
        <f t="shared" si="384"/>
        <v>538845.06548999995</v>
      </c>
    </row>
    <row r="4894" spans="1:21" x14ac:dyDescent="0.3">
      <c r="A4894" s="3" t="s">
        <v>4900</v>
      </c>
      <c r="B4894" s="3" t="s">
        <v>9</v>
      </c>
      <c r="C4894" s="8">
        <v>44822.576999999997</v>
      </c>
      <c r="D4894" s="8">
        <v>1255.25</v>
      </c>
      <c r="E4894" s="8">
        <v>396.255</v>
      </c>
      <c r="F4894" s="9">
        <v>221.00713774130301</v>
      </c>
      <c r="G4894" s="9">
        <v>175.24786225869599</v>
      </c>
      <c r="H4894" s="9">
        <v>219979.87910022799</v>
      </c>
      <c r="L4894" s="9">
        <f t="shared" si="381"/>
        <v>220.62282665328956</v>
      </c>
      <c r="M4894" s="9">
        <f t="shared" si="385"/>
        <v>175.63217334671043</v>
      </c>
      <c r="N4894" s="9">
        <f t="shared" si="382"/>
        <v>220462.28559345828</v>
      </c>
      <c r="O4894" s="9">
        <f t="shared" si="383"/>
        <v>-34786.082169453919</v>
      </c>
      <c r="U4894" s="15">
        <f t="shared" si="384"/>
        <v>497399.08875</v>
      </c>
    </row>
    <row r="4895" spans="1:21" x14ac:dyDescent="0.3">
      <c r="A4895" s="3" t="s">
        <v>4901</v>
      </c>
      <c r="B4895" s="3" t="s">
        <v>9</v>
      </c>
      <c r="C4895" s="8">
        <v>43217.544999999998</v>
      </c>
      <c r="D4895" s="8">
        <v>1174.95</v>
      </c>
      <c r="E4895" s="8">
        <v>396.95</v>
      </c>
      <c r="F4895" s="9">
        <v>213.09319008266701</v>
      </c>
      <c r="G4895" s="9">
        <v>183.85680991733199</v>
      </c>
      <c r="H4895" s="9">
        <v>216022.55881236901</v>
      </c>
      <c r="L4895" s="9">
        <f t="shared" si="381"/>
        <v>212.72264062183979</v>
      </c>
      <c r="M4895" s="9">
        <f t="shared" si="385"/>
        <v>184.2273593781602</v>
      </c>
      <c r="N4895" s="9">
        <f t="shared" si="382"/>
        <v>216457.93590136935</v>
      </c>
      <c r="O4895" s="9">
        <f t="shared" si="383"/>
        <v>-23278.446981997462</v>
      </c>
      <c r="U4895" s="15">
        <f t="shared" si="384"/>
        <v>466396.40250000003</v>
      </c>
    </row>
    <row r="4896" spans="1:21" x14ac:dyDescent="0.3">
      <c r="A4896" s="3" t="s">
        <v>4902</v>
      </c>
      <c r="B4896" s="3" t="s">
        <v>9</v>
      </c>
      <c r="C4896" s="8">
        <v>41554.696999999898</v>
      </c>
      <c r="D4896" s="8">
        <v>1152.47</v>
      </c>
      <c r="E4896" s="8">
        <v>398.85</v>
      </c>
      <c r="F4896" s="9">
        <v>204.89416848293001</v>
      </c>
      <c r="G4896" s="9">
        <v>193.95583151706899</v>
      </c>
      <c r="H4896" s="9">
        <v>223528.27714847599</v>
      </c>
      <c r="L4896" s="9">
        <f t="shared" si="381"/>
        <v>204.53787636665669</v>
      </c>
      <c r="M4896" s="9">
        <f t="shared" si="385"/>
        <v>194.31212363334333</v>
      </c>
      <c r="N4896" s="9">
        <f t="shared" si="382"/>
        <v>223938.8931237192</v>
      </c>
      <c r="O4896" s="9">
        <f t="shared" si="383"/>
        <v>-13400.371501961707</v>
      </c>
      <c r="U4896" s="15">
        <f t="shared" si="384"/>
        <v>459662.65950000001</v>
      </c>
    </row>
    <row r="4897" spans="1:21" x14ac:dyDescent="0.3">
      <c r="A4897" s="3" t="s">
        <v>4903</v>
      </c>
      <c r="B4897" s="3" t="s">
        <v>9</v>
      </c>
      <c r="C4897" s="8">
        <v>39685.434999999998</v>
      </c>
      <c r="D4897" s="8">
        <v>1123.03</v>
      </c>
      <c r="E4897" s="8">
        <v>395.34100000000001</v>
      </c>
      <c r="F4897" s="9">
        <v>195.67737926734</v>
      </c>
      <c r="G4897" s="9">
        <v>199.66362073265901</v>
      </c>
      <c r="H4897" s="9">
        <v>224228.23599139799</v>
      </c>
      <c r="L4897" s="9">
        <f t="shared" si="381"/>
        <v>195.33711429990717</v>
      </c>
      <c r="M4897" s="9">
        <f t="shared" si="385"/>
        <v>200.00388570009284</v>
      </c>
      <c r="N4897" s="9">
        <f t="shared" si="382"/>
        <v>224610.36375777525</v>
      </c>
      <c r="O4897" s="9">
        <f t="shared" si="383"/>
        <v>-2725.3253992279583</v>
      </c>
      <c r="U4897" s="15">
        <f t="shared" si="384"/>
        <v>443979.80323000002</v>
      </c>
    </row>
    <row r="4898" spans="1:21" x14ac:dyDescent="0.3">
      <c r="A4898" s="3" t="s">
        <v>4904</v>
      </c>
      <c r="B4898" s="3" t="s">
        <v>9</v>
      </c>
      <c r="C4898" s="8">
        <v>36949.377999999997</v>
      </c>
      <c r="D4898" s="8">
        <v>1094.82</v>
      </c>
      <c r="E4898" s="8">
        <v>394.096</v>
      </c>
      <c r="F4898" s="9">
        <v>182.18667510128799</v>
      </c>
      <c r="G4898" s="9">
        <v>211.90932489871099</v>
      </c>
      <c r="H4898" s="9">
        <v>232002.56708560599</v>
      </c>
      <c r="L4898" s="9">
        <f t="shared" si="381"/>
        <v>181.86986922775259</v>
      </c>
      <c r="M4898" s="9">
        <f t="shared" si="385"/>
        <v>212.22613077224742</v>
      </c>
      <c r="N4898" s="9">
        <f t="shared" si="382"/>
        <v>232349.41249207189</v>
      </c>
      <c r="O4898" s="9">
        <f t="shared" si="383"/>
        <v>12087.342778312481</v>
      </c>
      <c r="U4898" s="15">
        <f t="shared" si="384"/>
        <v>431464.18271999998</v>
      </c>
    </row>
    <row r="4899" spans="1:21" x14ac:dyDescent="0.3">
      <c r="A4899" s="3" t="s">
        <v>4905</v>
      </c>
      <c r="B4899" s="3" t="s">
        <v>9</v>
      </c>
      <c r="C4899" s="8">
        <v>34521.93099999</v>
      </c>
      <c r="D4899" s="8">
        <v>1218.47</v>
      </c>
      <c r="E4899" s="8">
        <v>395.96300000000002</v>
      </c>
      <c r="F4899" s="9">
        <v>170.21763741095401</v>
      </c>
      <c r="G4899" s="9">
        <v>225.74536258904499</v>
      </c>
      <c r="H4899" s="9">
        <v>275063.95195387403</v>
      </c>
      <c r="L4899" s="9">
        <f t="shared" si="381"/>
        <v>169.92164459325079</v>
      </c>
      <c r="M4899" s="9">
        <f t="shared" si="385"/>
        <v>226.04135540674923</v>
      </c>
      <c r="N4899" s="9">
        <f t="shared" si="382"/>
        <v>275424.61032246175</v>
      </c>
      <c r="O4899" s="9">
        <f t="shared" si="383"/>
        <v>28011.051904962715</v>
      </c>
      <c r="U4899" s="15">
        <f t="shared" si="384"/>
        <v>482469.03661000001</v>
      </c>
    </row>
    <row r="4900" spans="1:21" x14ac:dyDescent="0.3">
      <c r="A4900" s="3" t="s">
        <v>4906</v>
      </c>
      <c r="B4900" s="3" t="s">
        <v>9</v>
      </c>
      <c r="C4900" s="8">
        <v>32544.084999999999</v>
      </c>
      <c r="D4900" s="8">
        <v>1183.72</v>
      </c>
      <c r="E4900" s="8">
        <v>318.03199999999998</v>
      </c>
      <c r="F4900" s="9">
        <v>160.46545195872301</v>
      </c>
      <c r="G4900" s="9">
        <v>157.56654804127601</v>
      </c>
      <c r="H4900" s="9">
        <v>186514.674247419</v>
      </c>
      <c r="L4900" s="9">
        <f t="shared" si="381"/>
        <v>160.1864172946799</v>
      </c>
      <c r="M4900" s="9">
        <f t="shared" si="385"/>
        <v>157.84558270532008</v>
      </c>
      <c r="N4900" s="9">
        <f t="shared" si="382"/>
        <v>186844.9731599415</v>
      </c>
      <c r="O4900" s="9">
        <f t="shared" si="383"/>
        <v>38735.977535066449</v>
      </c>
      <c r="U4900" s="15">
        <f t="shared" si="384"/>
        <v>376460.83903999999</v>
      </c>
    </row>
    <row r="4901" spans="1:21" x14ac:dyDescent="0.3">
      <c r="A4901" s="3" t="s">
        <v>4907</v>
      </c>
      <c r="B4901" s="3" t="s">
        <v>9</v>
      </c>
      <c r="C4901" s="8">
        <v>31313.555</v>
      </c>
      <c r="D4901" s="8">
        <v>1160.08</v>
      </c>
      <c r="E4901" s="8">
        <v>318.04599999999999</v>
      </c>
      <c r="F4901" s="9">
        <v>154.398065132553</v>
      </c>
      <c r="G4901" s="9">
        <v>163.647934867446</v>
      </c>
      <c r="H4901" s="9">
        <v>189844.69628102699</v>
      </c>
      <c r="L4901" s="9">
        <f t="shared" si="381"/>
        <v>154.12958109622411</v>
      </c>
      <c r="M4901" s="9">
        <f t="shared" si="385"/>
        <v>163.91641890377588</v>
      </c>
      <c r="N4901" s="9">
        <f t="shared" si="382"/>
        <v>190156.15924189231</v>
      </c>
      <c r="O4901" s="9">
        <f t="shared" si="383"/>
        <v>44988.798224868486</v>
      </c>
      <c r="U4901" s="15">
        <f t="shared" si="384"/>
        <v>368958.80367999995</v>
      </c>
    </row>
    <row r="4902" spans="1:21" x14ac:dyDescent="0.3">
      <c r="A4902" s="3" t="s">
        <v>4908</v>
      </c>
      <c r="B4902" s="3" t="s">
        <v>9</v>
      </c>
      <c r="C4902" s="8">
        <v>30734.554999989999</v>
      </c>
      <c r="D4902" s="8">
        <v>1159.45</v>
      </c>
      <c r="E4902" s="8">
        <v>198.58500000000001</v>
      </c>
      <c r="F4902" s="9">
        <v>151.54318392493201</v>
      </c>
      <c r="G4902" s="9">
        <v>47.041816075066997</v>
      </c>
      <c r="H4902" s="9">
        <v>54542.633648236399</v>
      </c>
      <c r="L4902" s="9">
        <f t="shared" si="381"/>
        <v>151.27966426447966</v>
      </c>
      <c r="M4902" s="9">
        <f t="shared" si="385"/>
        <v>47.305335735520345</v>
      </c>
      <c r="N4902" s="9">
        <f t="shared" si="382"/>
        <v>54848.171518549068</v>
      </c>
      <c r="O4902" s="9">
        <f t="shared" si="383"/>
        <v>48268.702408942569</v>
      </c>
      <c r="U4902" s="15">
        <f t="shared" si="384"/>
        <v>230249.37825000001</v>
      </c>
    </row>
    <row r="4903" spans="1:21" x14ac:dyDescent="0.3">
      <c r="A4903" s="3" t="s">
        <v>4909</v>
      </c>
      <c r="B4903" s="3" t="s">
        <v>9</v>
      </c>
      <c r="C4903" s="8">
        <v>30623.344000000001</v>
      </c>
      <c r="D4903" s="8">
        <v>1159.2</v>
      </c>
      <c r="E4903" s="8">
        <v>196.928</v>
      </c>
      <c r="F4903" s="9">
        <v>150.99483471258901</v>
      </c>
      <c r="G4903" s="9">
        <v>45.933165287410098</v>
      </c>
      <c r="H4903" s="9">
        <v>53245.725201165798</v>
      </c>
      <c r="L4903" s="9">
        <f t="shared" si="381"/>
        <v>150.73226858098892</v>
      </c>
      <c r="M4903" s="9">
        <f t="shared" si="385"/>
        <v>46.195731419011082</v>
      </c>
      <c r="N4903" s="9">
        <f t="shared" si="382"/>
        <v>53550.091860917652</v>
      </c>
      <c r="O4903" s="9">
        <f t="shared" si="383"/>
        <v>48892.835812984718</v>
      </c>
      <c r="U4903" s="15">
        <f t="shared" si="384"/>
        <v>228278.9376</v>
      </c>
    </row>
    <row r="4904" spans="1:21" x14ac:dyDescent="0.3">
      <c r="A4904" s="3" t="s">
        <v>4910</v>
      </c>
      <c r="B4904" s="3" t="s">
        <v>9</v>
      </c>
      <c r="C4904" s="8">
        <v>30986.60899999</v>
      </c>
      <c r="D4904" s="8">
        <v>1159.2</v>
      </c>
      <c r="E4904" s="8">
        <v>197.67500000000001</v>
      </c>
      <c r="F4904" s="9">
        <v>152.785989154454</v>
      </c>
      <c r="G4904" s="9">
        <v>44.889010845545101</v>
      </c>
      <c r="H4904" s="9">
        <v>52035.341372155897</v>
      </c>
      <c r="L4904" s="9">
        <f t="shared" si="381"/>
        <v>152.5203083699997</v>
      </c>
      <c r="M4904" s="9">
        <f t="shared" si="385"/>
        <v>45.154691630000315</v>
      </c>
      <c r="N4904" s="9">
        <f t="shared" si="382"/>
        <v>52343.318537496365</v>
      </c>
      <c r="O4904" s="9">
        <f t="shared" si="383"/>
        <v>46820.140089563421</v>
      </c>
      <c r="U4904" s="15">
        <f t="shared" si="384"/>
        <v>229144.86000000002</v>
      </c>
    </row>
    <row r="4905" spans="1:21" x14ac:dyDescent="0.3">
      <c r="A4905" s="3" t="s">
        <v>4911</v>
      </c>
      <c r="B4905" s="3" t="s">
        <v>9</v>
      </c>
      <c r="C4905" s="8">
        <v>31581.412</v>
      </c>
      <c r="D4905" s="8">
        <v>1183.6799999999901</v>
      </c>
      <c r="E4905" s="8">
        <v>196.83699999999999</v>
      </c>
      <c r="F4905" s="9">
        <v>155.71879037541399</v>
      </c>
      <c r="G4905" s="9">
        <v>41.118209624585603</v>
      </c>
      <c r="H4905" s="9">
        <v>48670.802368429497</v>
      </c>
      <c r="L4905" s="9">
        <f t="shared" si="381"/>
        <v>155.44800971934566</v>
      </c>
      <c r="M4905" s="9">
        <f t="shared" si="385"/>
        <v>41.388990280654326</v>
      </c>
      <c r="N4905" s="9">
        <f t="shared" si="382"/>
        <v>48991.320015404504</v>
      </c>
      <c r="O4905" s="9">
        <f t="shared" si="383"/>
        <v>44343.426856397266</v>
      </c>
      <c r="U4905" s="15">
        <f t="shared" si="384"/>
        <v>232992.02015999804</v>
      </c>
    </row>
    <row r="4906" spans="1:21" x14ac:dyDescent="0.3">
      <c r="A4906" s="3" t="s">
        <v>4912</v>
      </c>
      <c r="B4906" s="3" t="s">
        <v>9</v>
      </c>
      <c r="C4906" s="8">
        <v>32047.714999989999</v>
      </c>
      <c r="D4906" s="8">
        <v>1189.24</v>
      </c>
      <c r="E4906" s="8">
        <v>198.18799999999999</v>
      </c>
      <c r="F4906" s="9">
        <v>158.01799533518201</v>
      </c>
      <c r="G4906" s="9">
        <v>40.170004664817803</v>
      </c>
      <c r="H4906" s="9">
        <v>47771.776347587998</v>
      </c>
      <c r="L4906" s="9">
        <f t="shared" si="381"/>
        <v>157.74321657313058</v>
      </c>
      <c r="M4906" s="9">
        <f t="shared" si="385"/>
        <v>40.444783426869407</v>
      </c>
      <c r="N4906" s="9">
        <f t="shared" si="382"/>
        <v>48098.554242570171</v>
      </c>
      <c r="O4906" s="9">
        <f t="shared" si="383"/>
        <v>41822.165687943067</v>
      </c>
      <c r="U4906" s="15">
        <f t="shared" si="384"/>
        <v>235693.09711999999</v>
      </c>
    </row>
    <row r="4907" spans="1:21" x14ac:dyDescent="0.3">
      <c r="A4907" s="3" t="s">
        <v>4913</v>
      </c>
      <c r="B4907" s="3" t="s">
        <v>9</v>
      </c>
      <c r="C4907" s="8">
        <v>33436.216</v>
      </c>
      <c r="D4907" s="8">
        <v>1215.25</v>
      </c>
      <c r="E4907" s="8">
        <v>199.107</v>
      </c>
      <c r="F4907" s="9">
        <v>164.86429138288901</v>
      </c>
      <c r="G4907" s="9">
        <v>34.242708617110701</v>
      </c>
      <c r="H4907" s="9">
        <v>41613.451646943802</v>
      </c>
      <c r="L4907" s="9">
        <f t="shared" si="381"/>
        <v>164.57760754161788</v>
      </c>
      <c r="M4907" s="9">
        <f t="shared" si="385"/>
        <v>34.529392458382119</v>
      </c>
      <c r="N4907" s="9">
        <f t="shared" si="382"/>
        <v>41961.844185048867</v>
      </c>
      <c r="O4907" s="9">
        <f t="shared" si="383"/>
        <v>34431.36928990524</v>
      </c>
      <c r="U4907" s="15">
        <f t="shared" si="384"/>
        <v>241964.78174999999</v>
      </c>
    </row>
    <row r="4908" spans="1:21" x14ac:dyDescent="0.3">
      <c r="A4908" s="3" t="s">
        <v>4914</v>
      </c>
      <c r="B4908" s="3" t="s">
        <v>9</v>
      </c>
      <c r="C4908" s="8">
        <v>34351.49</v>
      </c>
      <c r="D4908" s="8">
        <v>1233.78</v>
      </c>
      <c r="E4908" s="8">
        <v>198.86099999999999</v>
      </c>
      <c r="F4908" s="9">
        <v>169.37724223328399</v>
      </c>
      <c r="G4908" s="9">
        <v>29.4837577667159</v>
      </c>
      <c r="H4908" s="9">
        <v>36376.470657418802</v>
      </c>
      <c r="L4908" s="9">
        <f t="shared" si="381"/>
        <v>169.08271078550905</v>
      </c>
      <c r="M4908" s="9">
        <f t="shared" si="385"/>
        <v>29.77828921449094</v>
      </c>
      <c r="N4908" s="9">
        <f t="shared" si="382"/>
        <v>36739.857667054632</v>
      </c>
      <c r="O4908" s="9">
        <f t="shared" si="383"/>
        <v>29398.068788667228</v>
      </c>
      <c r="U4908" s="15">
        <f t="shared" si="384"/>
        <v>245350.72457999998</v>
      </c>
    </row>
    <row r="4909" spans="1:21" x14ac:dyDescent="0.3">
      <c r="A4909" s="3" t="s">
        <v>4915</v>
      </c>
      <c r="B4909" s="3" t="s">
        <v>9</v>
      </c>
      <c r="C4909" s="8">
        <v>34975.982999990003</v>
      </c>
      <c r="D4909" s="8">
        <v>1234</v>
      </c>
      <c r="E4909" s="8">
        <v>197.941</v>
      </c>
      <c r="F4909" s="9">
        <v>172.456436240073</v>
      </c>
      <c r="G4909" s="9">
        <v>25.4845637599262</v>
      </c>
      <c r="H4909" s="9">
        <v>31447.951679749</v>
      </c>
      <c r="L4909" s="9">
        <f t="shared" si="381"/>
        <v>172.15655035709344</v>
      </c>
      <c r="M4909" s="9">
        <f t="shared" si="385"/>
        <v>25.784449642906566</v>
      </c>
      <c r="N4909" s="9">
        <f t="shared" si="382"/>
        <v>31818.010859346701</v>
      </c>
      <c r="O4909" s="9">
        <f t="shared" si="383"/>
        <v>25610.192838686558</v>
      </c>
      <c r="U4909" s="15">
        <f t="shared" si="384"/>
        <v>244259.19399999999</v>
      </c>
    </row>
    <row r="4910" spans="1:21" x14ac:dyDescent="0.3">
      <c r="A4910" s="3" t="s">
        <v>4916</v>
      </c>
      <c r="B4910" s="3" t="s">
        <v>9</v>
      </c>
      <c r="C4910" s="8">
        <v>35006.964999989999</v>
      </c>
      <c r="D4910" s="8">
        <v>1235.1699999999901</v>
      </c>
      <c r="E4910" s="8">
        <v>198.31399999999999</v>
      </c>
      <c r="F4910" s="9">
        <v>172.60919950358399</v>
      </c>
      <c r="G4910" s="9">
        <v>25.704800496415</v>
      </c>
      <c r="H4910" s="9">
        <v>31749.798429156999</v>
      </c>
      <c r="L4910" s="9">
        <f t="shared" si="381"/>
        <v>172.30904797933795</v>
      </c>
      <c r="M4910" s="9">
        <f t="shared" si="385"/>
        <v>26.004952020662046</v>
      </c>
      <c r="N4910" s="9">
        <f t="shared" si="382"/>
        <v>32120.536587360879</v>
      </c>
      <c r="O4910" s="9">
        <f t="shared" si="383"/>
        <v>25446.11430006857</v>
      </c>
      <c r="U4910" s="15">
        <f t="shared" si="384"/>
        <v>244951.50337999803</v>
      </c>
    </row>
    <row r="4911" spans="1:21" x14ac:dyDescent="0.3">
      <c r="A4911" s="3" t="s">
        <v>4917</v>
      </c>
      <c r="B4911" s="3" t="s">
        <v>9</v>
      </c>
      <c r="C4911" s="8">
        <v>34966.200999999899</v>
      </c>
      <c r="D4911" s="8">
        <v>1233.45</v>
      </c>
      <c r="E4911" s="8">
        <v>197.52199999999999</v>
      </c>
      <c r="F4911" s="9">
        <v>172.40820403291599</v>
      </c>
      <c r="G4911" s="9">
        <v>25.113795967083298</v>
      </c>
      <c r="H4911" s="9">
        <v>30976.6116355989</v>
      </c>
      <c r="L4911" s="9">
        <f t="shared" si="381"/>
        <v>172.10840202130856</v>
      </c>
      <c r="M4911" s="9">
        <f t="shared" si="385"/>
        <v>25.413597978691428</v>
      </c>
      <c r="N4911" s="9">
        <f t="shared" si="382"/>
        <v>31346.402426816941</v>
      </c>
      <c r="O4911" s="9">
        <f t="shared" si="383"/>
        <v>25658.16681183863</v>
      </c>
      <c r="U4911" s="15">
        <f t="shared" si="384"/>
        <v>243633.51089999999</v>
      </c>
    </row>
    <row r="4912" spans="1:21" x14ac:dyDescent="0.3">
      <c r="A4912" s="3" t="s">
        <v>4918</v>
      </c>
      <c r="B4912" s="3" t="s">
        <v>9</v>
      </c>
      <c r="C4912" s="8">
        <v>35037.697999999997</v>
      </c>
      <c r="D4912" s="8">
        <v>1231.5999999999999</v>
      </c>
      <c r="E4912" s="8">
        <v>196.69800000000001</v>
      </c>
      <c r="F4912" s="9">
        <v>172.760735020304</v>
      </c>
      <c r="G4912" s="9">
        <v>23.9372649796952</v>
      </c>
      <c r="H4912" s="9">
        <v>29481.135548992599</v>
      </c>
      <c r="L4912" s="9">
        <f t="shared" si="381"/>
        <v>172.46031998972995</v>
      </c>
      <c r="M4912" s="9">
        <f t="shared" si="385"/>
        <v>24.237680010270054</v>
      </c>
      <c r="N4912" s="9">
        <f t="shared" si="382"/>
        <v>29851.126700648598</v>
      </c>
      <c r="O4912" s="9">
        <f t="shared" si="383"/>
        <v>25186.261032054561</v>
      </c>
      <c r="U4912" s="15">
        <f t="shared" si="384"/>
        <v>242253.2568</v>
      </c>
    </row>
    <row r="4913" spans="1:21" x14ac:dyDescent="0.3">
      <c r="A4913" s="3" t="s">
        <v>4919</v>
      </c>
      <c r="B4913" s="3" t="s">
        <v>9</v>
      </c>
      <c r="C4913" s="8">
        <v>35314.864000000001</v>
      </c>
      <c r="D4913" s="8">
        <v>1235.72</v>
      </c>
      <c r="E4913" s="8">
        <v>198.506</v>
      </c>
      <c r="F4913" s="9">
        <v>174.12736024444499</v>
      </c>
      <c r="G4913" s="9">
        <v>24.378639755554101</v>
      </c>
      <c r="H4913" s="9">
        <v>30125.172718733302</v>
      </c>
      <c r="L4913" s="9">
        <f t="shared" si="381"/>
        <v>173.82456877828548</v>
      </c>
      <c r="M4913" s="9">
        <f t="shared" si="385"/>
        <v>24.681431221714519</v>
      </c>
      <c r="N4913" s="9">
        <f t="shared" si="382"/>
        <v>30499.338189297065</v>
      </c>
      <c r="O4913" s="9">
        <f t="shared" si="383"/>
        <v>23584.685656322876</v>
      </c>
      <c r="U4913" s="15">
        <f t="shared" si="384"/>
        <v>245297.83431999999</v>
      </c>
    </row>
    <row r="4914" spans="1:21" x14ac:dyDescent="0.3">
      <c r="A4914" s="3" t="s">
        <v>4920</v>
      </c>
      <c r="B4914" s="3" t="s">
        <v>9</v>
      </c>
      <c r="C4914" s="8">
        <v>35960.27199999</v>
      </c>
      <c r="D4914" s="8">
        <v>1241.3499999999999</v>
      </c>
      <c r="E4914" s="8">
        <v>197.76499999999999</v>
      </c>
      <c r="F4914" s="9">
        <v>177.30968005513199</v>
      </c>
      <c r="G4914" s="9">
        <v>20.455319944867298</v>
      </c>
      <c r="H4914" s="9">
        <v>25392.211413561101</v>
      </c>
      <c r="L4914" s="9">
        <f t="shared" si="381"/>
        <v>177.0013548274776</v>
      </c>
      <c r="M4914" s="9">
        <f t="shared" si="385"/>
        <v>20.763645172522388</v>
      </c>
      <c r="N4914" s="9">
        <f t="shared" si="382"/>
        <v>25774.950934910663</v>
      </c>
      <c r="O4914" s="9">
        <f t="shared" si="383"/>
        <v>19748.635261048068</v>
      </c>
      <c r="U4914" s="15">
        <f t="shared" si="384"/>
        <v>245495.58274999997</v>
      </c>
    </row>
    <row r="4915" spans="1:21" x14ac:dyDescent="0.3">
      <c r="A4915" s="3" t="s">
        <v>4921</v>
      </c>
      <c r="B4915" s="3" t="s">
        <v>9</v>
      </c>
      <c r="C4915" s="8">
        <v>37223.09199999</v>
      </c>
      <c r="D4915" s="8">
        <v>1247.58</v>
      </c>
      <c r="E4915" s="8">
        <v>199.239</v>
      </c>
      <c r="F4915" s="9">
        <v>183.53627951375901</v>
      </c>
      <c r="G4915" s="9">
        <v>15.702720486240199</v>
      </c>
      <c r="H4915" s="9">
        <v>19590.4000242236</v>
      </c>
      <c r="L4915" s="9">
        <f t="shared" si="381"/>
        <v>183.21712680226403</v>
      </c>
      <c r="M4915" s="9">
        <f t="shared" si="385"/>
        <v>16.021873197735971</v>
      </c>
      <c r="N4915" s="9">
        <f t="shared" si="382"/>
        <v>19988.56856403144</v>
      </c>
      <c r="O4915" s="9">
        <f t="shared" si="383"/>
        <v>12093.075521263867</v>
      </c>
      <c r="U4915" s="15">
        <f t="shared" si="384"/>
        <v>248566.59161999999</v>
      </c>
    </row>
    <row r="4916" spans="1:21" x14ac:dyDescent="0.3">
      <c r="A4916" s="3" t="s">
        <v>4922</v>
      </c>
      <c r="B4916" s="3" t="s">
        <v>9</v>
      </c>
      <c r="C4916" s="8">
        <v>39889.916999989997</v>
      </c>
      <c r="D4916" s="8">
        <v>1266.92</v>
      </c>
      <c r="E4916" s="8">
        <v>199.52600000000001</v>
      </c>
      <c r="F4916" s="9">
        <v>196.68562075103199</v>
      </c>
      <c r="G4916" s="9">
        <v>2.8403792489670501</v>
      </c>
      <c r="H4916" s="9">
        <v>3598.5332781013399</v>
      </c>
      <c r="L4916" s="9">
        <f t="shared" si="381"/>
        <v>196.34360254438076</v>
      </c>
      <c r="M4916" s="9">
        <f t="shared" si="385"/>
        <v>3.1823974556192525</v>
      </c>
      <c r="N4916" s="9">
        <f t="shared" si="382"/>
        <v>4031.8429844731436</v>
      </c>
      <c r="O4916" s="9">
        <f t="shared" si="383"/>
        <v>-4349.6521253605388</v>
      </c>
      <c r="U4916" s="15">
        <f t="shared" si="384"/>
        <v>252783.47992000004</v>
      </c>
    </row>
    <row r="4917" spans="1:21" x14ac:dyDescent="0.3">
      <c r="A4917" s="3" t="s">
        <v>4923</v>
      </c>
      <c r="B4917" s="3" t="s">
        <v>9</v>
      </c>
      <c r="C4917" s="8">
        <v>44326.676999999901</v>
      </c>
      <c r="D4917" s="8">
        <v>1655.02</v>
      </c>
      <c r="E4917" s="8">
        <v>199.529</v>
      </c>
      <c r="F4917" s="9">
        <v>218.561998551606</v>
      </c>
      <c r="G4917" s="9">
        <v>-19.032998551606799</v>
      </c>
      <c r="H4917" s="9">
        <v>-31499.993262880402</v>
      </c>
      <c r="L4917" s="9">
        <f t="shared" si="381"/>
        <v>218.18193933578019</v>
      </c>
      <c r="M4917" s="9">
        <f t="shared" si="385"/>
        <v>-18.652939335780189</v>
      </c>
      <c r="N4917" s="9">
        <f t="shared" si="382"/>
        <v>-30870.987659502927</v>
      </c>
      <c r="O4917" s="9">
        <f t="shared" si="383"/>
        <v>-41824.980311361069</v>
      </c>
      <c r="U4917" s="15">
        <f t="shared" si="384"/>
        <v>330224.48557999998</v>
      </c>
    </row>
    <row r="4918" spans="1:21" x14ac:dyDescent="0.3">
      <c r="A4918" s="3" t="s">
        <v>4924</v>
      </c>
      <c r="B4918" s="3" t="s">
        <v>9</v>
      </c>
      <c r="C4918" s="8">
        <v>43233.483</v>
      </c>
      <c r="D4918" s="8">
        <v>1471.45</v>
      </c>
      <c r="E4918" s="8">
        <v>198.35300000000001</v>
      </c>
      <c r="F4918" s="9">
        <v>213.17177574188301</v>
      </c>
      <c r="G4918" s="9">
        <v>-14.818775741883799</v>
      </c>
      <c r="H4918" s="9">
        <v>-21805.087565394999</v>
      </c>
      <c r="L4918" s="9">
        <f t="shared" si="381"/>
        <v>212.80108962782177</v>
      </c>
      <c r="M4918" s="9">
        <f t="shared" si="385"/>
        <v>-14.448089627821759</v>
      </c>
      <c r="N4918" s="9">
        <f t="shared" si="382"/>
        <v>-21259.641482858326</v>
      </c>
      <c r="O4918" s="9">
        <f t="shared" si="383"/>
        <v>-29268.223961059608</v>
      </c>
      <c r="U4918" s="15">
        <f t="shared" si="384"/>
        <v>291866.52185000002</v>
      </c>
    </row>
    <row r="4919" spans="1:21" x14ac:dyDescent="0.3">
      <c r="A4919" s="3" t="s">
        <v>4925</v>
      </c>
      <c r="B4919" s="3" t="s">
        <v>9</v>
      </c>
      <c r="C4919" s="8">
        <v>40915.659999989999</v>
      </c>
      <c r="D4919" s="8">
        <v>1354.57</v>
      </c>
      <c r="E4919" s="8">
        <v>198.03399999999999</v>
      </c>
      <c r="F4919" s="9">
        <v>201.743262226849</v>
      </c>
      <c r="G4919" s="9">
        <v>-3.7092622268494302</v>
      </c>
      <c r="H4919" s="9">
        <v>-5024.4553346234297</v>
      </c>
      <c r="L4919" s="9">
        <f t="shared" si="381"/>
        <v>201.39244924678758</v>
      </c>
      <c r="M4919" s="9">
        <f t="shared" si="385"/>
        <v>-3.3584492467875862</v>
      </c>
      <c r="N4919" s="9">
        <f t="shared" si="382"/>
        <v>-4549.2545962210606</v>
      </c>
      <c r="O4919" s="9">
        <f t="shared" si="383"/>
        <v>-11489.592698802579</v>
      </c>
      <c r="U4919" s="15">
        <f t="shared" si="384"/>
        <v>268250.91537999996</v>
      </c>
    </row>
    <row r="4920" spans="1:21" x14ac:dyDescent="0.3">
      <c r="A4920" s="3" t="s">
        <v>4926</v>
      </c>
      <c r="B4920" s="3" t="s">
        <v>9</v>
      </c>
      <c r="C4920" s="8">
        <v>38807.014999999999</v>
      </c>
      <c r="D4920" s="8">
        <v>1282.1399999999901</v>
      </c>
      <c r="E4920" s="8">
        <v>198.63499999999999</v>
      </c>
      <c r="F4920" s="9">
        <v>191.346144810769</v>
      </c>
      <c r="G4920" s="9">
        <v>7.2888551892309197</v>
      </c>
      <c r="H4920" s="9">
        <v>9345.3327923205397</v>
      </c>
      <c r="L4920" s="9">
        <f t="shared" si="381"/>
        <v>191.0134114617419</v>
      </c>
      <c r="M4920" s="9">
        <f t="shared" si="385"/>
        <v>7.621588538258095</v>
      </c>
      <c r="N4920" s="9">
        <f t="shared" si="382"/>
        <v>9771.9435284421579</v>
      </c>
      <c r="O4920" s="9">
        <f t="shared" si="383"/>
        <v>2432.1450159226201</v>
      </c>
      <c r="U4920" s="15">
        <f t="shared" si="384"/>
        <v>254677.87889999803</v>
      </c>
    </row>
    <row r="4921" spans="1:21" x14ac:dyDescent="0.3">
      <c r="A4921" s="3" t="s">
        <v>4927</v>
      </c>
      <c r="B4921" s="3" t="s">
        <v>9</v>
      </c>
      <c r="C4921" s="8">
        <v>36646.943999989999</v>
      </c>
      <c r="D4921" s="8">
        <v>1248.54</v>
      </c>
      <c r="E4921" s="8">
        <v>197.98400000000001</v>
      </c>
      <c r="F4921" s="9">
        <v>180.695460691687</v>
      </c>
      <c r="G4921" s="9">
        <v>17.288539308312298</v>
      </c>
      <c r="H4921" s="9">
        <v>21585.432868000298</v>
      </c>
      <c r="L4921" s="9">
        <f t="shared" si="381"/>
        <v>180.38124790287279</v>
      </c>
      <c r="M4921" s="9">
        <f t="shared" si="385"/>
        <v>17.602752097127222</v>
      </c>
      <c r="N4921" s="9">
        <f t="shared" si="382"/>
        <v>21977.740103347223</v>
      </c>
      <c r="O4921" s="9">
        <f t="shared" si="383"/>
        <v>15643.089259753197</v>
      </c>
      <c r="U4921" s="15">
        <f t="shared" si="384"/>
        <v>247190.94336</v>
      </c>
    </row>
    <row r="4922" spans="1:21" x14ac:dyDescent="0.3">
      <c r="A4922" s="3" t="s">
        <v>4928</v>
      </c>
      <c r="B4922" s="3" t="s">
        <v>9</v>
      </c>
      <c r="C4922" s="8">
        <v>34533.032999999901</v>
      </c>
      <c r="D4922" s="8">
        <v>1228.96</v>
      </c>
      <c r="E4922" s="8">
        <v>197.184</v>
      </c>
      <c r="F4922" s="9">
        <v>170.27237815567699</v>
      </c>
      <c r="G4922" s="9">
        <v>26.911621844321999</v>
      </c>
      <c r="H4922" s="9">
        <v>33073.306781797997</v>
      </c>
      <c r="L4922" s="9">
        <f t="shared" si="381"/>
        <v>169.97629014885305</v>
      </c>
      <c r="M4922" s="9">
        <f t="shared" si="385"/>
        <v>27.207709851146944</v>
      </c>
      <c r="N4922" s="9">
        <f t="shared" si="382"/>
        <v>33437.187098665549</v>
      </c>
      <c r="O4922" s="9">
        <f t="shared" si="383"/>
        <v>28185.046257344249</v>
      </c>
      <c r="U4922" s="15">
        <f t="shared" si="384"/>
        <v>242331.24864000001</v>
      </c>
    </row>
    <row r="4923" spans="1:21" x14ac:dyDescent="0.3">
      <c r="A4923" s="3" t="s">
        <v>4929</v>
      </c>
      <c r="B4923" s="3" t="s">
        <v>9</v>
      </c>
      <c r="C4923" s="8">
        <v>32267.314999999999</v>
      </c>
      <c r="D4923" s="8">
        <v>1168.92</v>
      </c>
      <c r="E4923" s="8">
        <v>179.00899999999999</v>
      </c>
      <c r="F4923" s="9">
        <v>159.100779295823</v>
      </c>
      <c r="G4923" s="9">
        <v>19.908220704176699</v>
      </c>
      <c r="H4923" s="9">
        <v>23271.117345526302</v>
      </c>
      <c r="L4923" s="9">
        <f t="shared" si="381"/>
        <v>158.82411767204039</v>
      </c>
      <c r="M4923" s="9">
        <f t="shared" si="385"/>
        <v>20.184882327959599</v>
      </c>
      <c r="N4923" s="9">
        <f t="shared" si="382"/>
        <v>23594.512650798537</v>
      </c>
      <c r="O4923" s="9">
        <f t="shared" si="383"/>
        <v>39844.082556997862</v>
      </c>
      <c r="U4923" s="15">
        <f t="shared" si="384"/>
        <v>209247.20027999999</v>
      </c>
    </row>
    <row r="4924" spans="1:21" x14ac:dyDescent="0.3">
      <c r="A4924" s="3" t="s">
        <v>4930</v>
      </c>
      <c r="B4924" s="3" t="s">
        <v>9</v>
      </c>
      <c r="C4924" s="8">
        <v>30562.252</v>
      </c>
      <c r="D4924" s="8">
        <v>1074.54</v>
      </c>
      <c r="E4924" s="8">
        <v>177.31899999999999</v>
      </c>
      <c r="F4924" s="9">
        <v>150.693607764864</v>
      </c>
      <c r="G4924" s="9">
        <v>26.625392235135301</v>
      </c>
      <c r="H4924" s="9">
        <v>28610.048972342302</v>
      </c>
      <c r="L4924" s="9">
        <f t="shared" si="381"/>
        <v>150.43156543922393</v>
      </c>
      <c r="M4924" s="9">
        <f t="shared" si="385"/>
        <v>26.887434560776057</v>
      </c>
      <c r="N4924" s="9">
        <f t="shared" si="382"/>
        <v>28891.623932936305</v>
      </c>
      <c r="O4924" s="9">
        <f t="shared" si="383"/>
        <v>45645.156714135548</v>
      </c>
      <c r="U4924" s="15">
        <f t="shared" si="384"/>
        <v>190536.35825999998</v>
      </c>
    </row>
    <row r="4925" spans="1:21" x14ac:dyDescent="0.3">
      <c r="A4925" s="3" t="s">
        <v>4931</v>
      </c>
      <c r="B4925" s="3" t="s">
        <v>9</v>
      </c>
      <c r="C4925" s="8">
        <v>29397.757000000001</v>
      </c>
      <c r="D4925" s="8">
        <v>957.92</v>
      </c>
      <c r="E4925" s="8">
        <v>180.346</v>
      </c>
      <c r="F4925" s="9">
        <v>144.95182038695299</v>
      </c>
      <c r="G4925" s="9">
        <v>35.394179613046703</v>
      </c>
      <c r="H4925" s="9">
        <v>33904.7925349297</v>
      </c>
      <c r="L4925" s="9">
        <f t="shared" si="381"/>
        <v>144.69976250152976</v>
      </c>
      <c r="M4925" s="9">
        <f t="shared" si="385"/>
        <v>35.646237498470242</v>
      </c>
      <c r="N4925" s="9">
        <f t="shared" si="382"/>
        <v>34146.243824534613</v>
      </c>
      <c r="O4925" s="9">
        <f t="shared" si="383"/>
        <v>46181.889143213084</v>
      </c>
      <c r="U4925" s="15">
        <f t="shared" si="384"/>
        <v>172757.04032</v>
      </c>
    </row>
    <row r="4926" spans="1:21" x14ac:dyDescent="0.3">
      <c r="A4926" s="3" t="s">
        <v>4932</v>
      </c>
      <c r="B4926" s="3" t="s">
        <v>9</v>
      </c>
      <c r="C4926" s="8">
        <v>28588.8699999899</v>
      </c>
      <c r="D4926" s="8">
        <v>955.08</v>
      </c>
      <c r="E4926" s="8">
        <v>180.47800000000001</v>
      </c>
      <c r="F4926" s="9">
        <v>140.963433002882</v>
      </c>
      <c r="G4926" s="9">
        <v>39.514566997117903</v>
      </c>
      <c r="H4926" s="9">
        <v>37739.572647607398</v>
      </c>
      <c r="L4926" s="9">
        <f t="shared" si="381"/>
        <v>140.71831055633419</v>
      </c>
      <c r="M4926" s="9">
        <f t="shared" si="385"/>
        <v>39.75968944366582</v>
      </c>
      <c r="N4926" s="9">
        <f t="shared" si="382"/>
        <v>37973.684193856352</v>
      </c>
      <c r="O4926" s="9">
        <f t="shared" si="383"/>
        <v>49847.576189146384</v>
      </c>
      <c r="U4926" s="15">
        <f t="shared" si="384"/>
        <v>172370.92824000001</v>
      </c>
    </row>
    <row r="4927" spans="1:21" x14ac:dyDescent="0.3">
      <c r="A4927" s="3" t="s">
        <v>4933</v>
      </c>
      <c r="B4927" s="3" t="s">
        <v>9</v>
      </c>
      <c r="C4927" s="8">
        <v>28416.537</v>
      </c>
      <c r="D4927" s="8">
        <v>951.69</v>
      </c>
      <c r="E4927" s="8">
        <v>180.08099999999999</v>
      </c>
      <c r="F4927" s="9">
        <v>140.113708921507</v>
      </c>
      <c r="G4927" s="9">
        <v>39.967291078492401</v>
      </c>
      <c r="H4927" s="9">
        <v>38036.471246490401</v>
      </c>
      <c r="L4927" s="9">
        <f t="shared" si="381"/>
        <v>139.87006406699439</v>
      </c>
      <c r="M4927" s="9">
        <f t="shared" si="385"/>
        <v>40.210935933005601</v>
      </c>
      <c r="N4927" s="9">
        <f t="shared" si="382"/>
        <v>38268.345618082101</v>
      </c>
      <c r="O4927" s="9">
        <f t="shared" si="383"/>
        <v>50477.912865665545</v>
      </c>
      <c r="U4927" s="15">
        <f t="shared" si="384"/>
        <v>171381.28688999999</v>
      </c>
    </row>
    <row r="4928" spans="1:21" x14ac:dyDescent="0.3">
      <c r="A4928" s="3" t="s">
        <v>4934</v>
      </c>
      <c r="B4928" s="3" t="s">
        <v>9</v>
      </c>
      <c r="C4928" s="8">
        <v>28460.253000000001</v>
      </c>
      <c r="D4928" s="8">
        <v>951.7</v>
      </c>
      <c r="E4928" s="8">
        <v>91.721999999999994</v>
      </c>
      <c r="F4928" s="9">
        <v>140.32925984874399</v>
      </c>
      <c r="G4928" s="9">
        <v>-48.607259848744498</v>
      </c>
      <c r="H4928" s="9">
        <v>-46259.529198050099</v>
      </c>
      <c r="L4928" s="9">
        <f t="shared" si="381"/>
        <v>140.08524017099163</v>
      </c>
      <c r="M4928" s="9">
        <f t="shared" si="385"/>
        <v>-48.363240170991631</v>
      </c>
      <c r="N4928" s="9">
        <f t="shared" si="382"/>
        <v>-46027.295670732739</v>
      </c>
      <c r="O4928" s="9">
        <f t="shared" si="383"/>
        <v>50273.660170383759</v>
      </c>
      <c r="U4928" s="15">
        <f t="shared" si="384"/>
        <v>87291.827399999995</v>
      </c>
    </row>
    <row r="4929" spans="1:21" x14ac:dyDescent="0.3">
      <c r="A4929" s="3" t="s">
        <v>4935</v>
      </c>
      <c r="B4929" s="3" t="s">
        <v>9</v>
      </c>
      <c r="C4929" s="8">
        <v>28129.026000000002</v>
      </c>
      <c r="D4929" s="8">
        <v>953.61</v>
      </c>
      <c r="E4929" s="8">
        <v>89.783000000000001</v>
      </c>
      <c r="F4929" s="9">
        <v>138.696075500315</v>
      </c>
      <c r="G4929" s="9">
        <v>-48.913075500315799</v>
      </c>
      <c r="H4929" s="9">
        <v>-46643.9979278561</v>
      </c>
      <c r="L4929" s="9">
        <f t="shared" si="381"/>
        <v>138.45489577995207</v>
      </c>
      <c r="M4929" s="9">
        <f t="shared" si="385"/>
        <v>-48.671895779952067</v>
      </c>
      <c r="N4929" s="9">
        <f t="shared" si="382"/>
        <v>-46414.006534720094</v>
      </c>
      <c r="O4929" s="9">
        <f t="shared" si="383"/>
        <v>51929.268851210443</v>
      </c>
      <c r="U4929" s="15">
        <f t="shared" si="384"/>
        <v>85617.966629999995</v>
      </c>
    </row>
    <row r="4930" spans="1:21" x14ac:dyDescent="0.3">
      <c r="A4930" s="3" t="s">
        <v>4936</v>
      </c>
      <c r="B4930" s="3" t="s">
        <v>9</v>
      </c>
      <c r="C4930" s="8">
        <v>27644.080000000002</v>
      </c>
      <c r="D4930" s="8">
        <v>738.42</v>
      </c>
      <c r="E4930" s="8">
        <v>89.688999999999993</v>
      </c>
      <c r="F4930" s="9">
        <v>136.304947310183</v>
      </c>
      <c r="G4930" s="9">
        <v>-46.615947310183103</v>
      </c>
      <c r="H4930" s="9">
        <v>-34422.147812785399</v>
      </c>
      <c r="L4930" s="9">
        <f t="shared" si="381"/>
        <v>136.06792554184625</v>
      </c>
      <c r="M4930" s="9">
        <f t="shared" si="385"/>
        <v>-46.378925541846257</v>
      </c>
      <c r="N4930" s="9">
        <f t="shared" si="382"/>
        <v>-34247.126198610109</v>
      </c>
      <c r="O4930" s="9">
        <f t="shared" si="383"/>
        <v>41973.585509448349</v>
      </c>
      <c r="U4930" s="15">
        <f t="shared" si="384"/>
        <v>66228.151379999996</v>
      </c>
    </row>
    <row r="4931" spans="1:21" x14ac:dyDescent="0.3">
      <c r="A4931" s="3" t="s">
        <v>4937</v>
      </c>
      <c r="B4931" s="3" t="s">
        <v>9</v>
      </c>
      <c r="C4931" s="8">
        <v>28493.785</v>
      </c>
      <c r="D4931" s="8">
        <v>719.56</v>
      </c>
      <c r="E4931" s="8">
        <v>90.691999999999993</v>
      </c>
      <c r="F4931" s="9">
        <v>140.49459642327301</v>
      </c>
      <c r="G4931" s="9">
        <v>-49.802596423273499</v>
      </c>
      <c r="H4931" s="9">
        <v>-35835.956282330597</v>
      </c>
      <c r="L4931" s="9">
        <f t="shared" ref="L4931:L4994" si="386">C4931*$J$3</f>
        <v>140.25028924042238</v>
      </c>
      <c r="M4931" s="9">
        <f t="shared" si="385"/>
        <v>-49.558289240422383</v>
      </c>
      <c r="N4931" s="9">
        <f t="shared" ref="N4931:N4994" si="387">M4931*D4931</f>
        <v>-35660.162605838326</v>
      </c>
      <c r="O4931" s="9">
        <f t="shared" si="383"/>
        <v>37892.075698873006</v>
      </c>
      <c r="U4931" s="15">
        <f t="shared" si="384"/>
        <v>65258.335519999993</v>
      </c>
    </row>
    <row r="4932" spans="1:21" x14ac:dyDescent="0.3">
      <c r="A4932" s="3" t="s">
        <v>4938</v>
      </c>
      <c r="B4932" s="3" t="s">
        <v>9</v>
      </c>
      <c r="C4932" s="8">
        <v>29499.02</v>
      </c>
      <c r="D4932" s="8">
        <v>1013.77</v>
      </c>
      <c r="E4932" s="8">
        <v>90.513000000000005</v>
      </c>
      <c r="F4932" s="9">
        <v>145.45111889424501</v>
      </c>
      <c r="G4932" s="9">
        <v>-54.938118894245598</v>
      </c>
      <c r="H4932" s="9">
        <v>-55694.616791419299</v>
      </c>
      <c r="L4932" s="9">
        <f t="shared" si="386"/>
        <v>145.19819277463503</v>
      </c>
      <c r="M4932" s="9">
        <f t="shared" si="385"/>
        <v>-54.685192774635027</v>
      </c>
      <c r="N4932" s="9">
        <f t="shared" si="387"/>
        <v>-55438.207879141752</v>
      </c>
      <c r="O4932" s="9">
        <f t="shared" ref="O4932:O4995" si="388">($O$1-L4932)*D4932</f>
        <v>48369.156981664863</v>
      </c>
      <c r="U4932" s="15">
        <f t="shared" ref="U4932:U4995" si="389">D4932*E4932</f>
        <v>91759.364010000005</v>
      </c>
    </row>
    <row r="4933" spans="1:21" x14ac:dyDescent="0.3">
      <c r="A4933" s="3" t="s">
        <v>4939</v>
      </c>
      <c r="B4933" s="3" t="s">
        <v>9</v>
      </c>
      <c r="C4933" s="8">
        <v>30377.8</v>
      </c>
      <c r="D4933" s="8">
        <v>1074.07</v>
      </c>
      <c r="E4933" s="8">
        <v>130.393</v>
      </c>
      <c r="F4933" s="9">
        <v>149.784128406489</v>
      </c>
      <c r="G4933" s="9">
        <v>-19.391128406489901</v>
      </c>
      <c r="H4933" s="9">
        <v>-20827.4292875586</v>
      </c>
      <c r="L4933" s="9">
        <f t="shared" si="386"/>
        <v>149.52366758181486</v>
      </c>
      <c r="M4933" s="9">
        <f t="shared" ref="M4933:M4996" si="390">E4933-L4933</f>
        <v>-19.130667581814862</v>
      </c>
      <c r="N4933" s="9">
        <f t="shared" si="387"/>
        <v>-20547.676129599888</v>
      </c>
      <c r="O4933" s="9">
        <f t="shared" si="388"/>
        <v>46600.337535545623</v>
      </c>
      <c r="U4933" s="15">
        <f t="shared" si="389"/>
        <v>140051.20950999999</v>
      </c>
    </row>
    <row r="4934" spans="1:21" x14ac:dyDescent="0.3">
      <c r="A4934" s="3" t="s">
        <v>4940</v>
      </c>
      <c r="B4934" s="3" t="s">
        <v>9</v>
      </c>
      <c r="C4934" s="8">
        <v>31133.550999999999</v>
      </c>
      <c r="D4934" s="8">
        <v>1158.1399999999901</v>
      </c>
      <c r="E4934" s="8">
        <v>180.05</v>
      </c>
      <c r="F4934" s="9">
        <v>153.51051757316199</v>
      </c>
      <c r="G4934" s="9">
        <v>26.5394824268379</v>
      </c>
      <c r="H4934" s="9">
        <v>30736.436177817999</v>
      </c>
      <c r="L4934" s="9">
        <f t="shared" si="386"/>
        <v>153.24357690041674</v>
      </c>
      <c r="M4934" s="9">
        <f t="shared" si="390"/>
        <v>26.80642309958327</v>
      </c>
      <c r="N4934" s="9">
        <f t="shared" si="387"/>
        <v>31045.590848551103</v>
      </c>
      <c r="O4934" s="9">
        <f t="shared" si="388"/>
        <v>45939.680426113897</v>
      </c>
      <c r="U4934" s="15">
        <f t="shared" si="389"/>
        <v>208523.10699999824</v>
      </c>
    </row>
    <row r="4935" spans="1:21" x14ac:dyDescent="0.3">
      <c r="A4935" s="3" t="s">
        <v>4941</v>
      </c>
      <c r="B4935" s="3" t="s">
        <v>9</v>
      </c>
      <c r="C4935" s="8">
        <v>31387.719999989898</v>
      </c>
      <c r="D4935" s="8">
        <v>1159.56</v>
      </c>
      <c r="E4935" s="8">
        <v>195.31399999999999</v>
      </c>
      <c r="F4935" s="9">
        <v>154.76375125471401</v>
      </c>
      <c r="G4935" s="9">
        <v>40.550248745285899</v>
      </c>
      <c r="H4935" s="9">
        <v>47020.446435083701</v>
      </c>
      <c r="L4935" s="9">
        <f t="shared" si="386"/>
        <v>154.49463132384739</v>
      </c>
      <c r="M4935" s="9">
        <f t="shared" si="390"/>
        <v>40.819368676152607</v>
      </c>
      <c r="N4935" s="9">
        <f t="shared" si="387"/>
        <v>47332.507142119517</v>
      </c>
      <c r="O4935" s="9">
        <f t="shared" si="388"/>
        <v>44545.334581376672</v>
      </c>
      <c r="U4935" s="15">
        <f t="shared" si="389"/>
        <v>226478.30183999997</v>
      </c>
    </row>
    <row r="4936" spans="1:21" x14ac:dyDescent="0.3">
      <c r="A4936" s="3" t="s">
        <v>4942</v>
      </c>
      <c r="B4936" s="3" t="s">
        <v>9</v>
      </c>
      <c r="C4936" s="8">
        <v>30952.73399999</v>
      </c>
      <c r="D4936" s="8">
        <v>1151.6799999999901</v>
      </c>
      <c r="E4936" s="8">
        <v>199.53</v>
      </c>
      <c r="F4936" s="9">
        <v>152.61896134632599</v>
      </c>
      <c r="G4936" s="9">
        <v>46.9110386536737</v>
      </c>
      <c r="H4936" s="9">
        <v>54026.504996663003</v>
      </c>
      <c r="L4936" s="9">
        <f t="shared" si="386"/>
        <v>152.35357100786902</v>
      </c>
      <c r="M4936" s="9">
        <f t="shared" si="390"/>
        <v>47.17642899213098</v>
      </c>
      <c r="N4936" s="9">
        <f t="shared" si="387"/>
        <v>54332.14974165694</v>
      </c>
      <c r="O4936" s="9">
        <f t="shared" si="388"/>
        <v>46708.435036864561</v>
      </c>
      <c r="U4936" s="15">
        <f t="shared" si="389"/>
        <v>229794.71039999803</v>
      </c>
    </row>
    <row r="4937" spans="1:21" x14ac:dyDescent="0.3">
      <c r="A4937" s="3" t="s">
        <v>4943</v>
      </c>
      <c r="B4937" s="3" t="s">
        <v>9</v>
      </c>
      <c r="C4937" s="8">
        <v>31050.391999989999</v>
      </c>
      <c r="D4937" s="8">
        <v>1138.6499999999901</v>
      </c>
      <c r="E4937" s="8">
        <v>291.47899999999998</v>
      </c>
      <c r="F4937" s="9">
        <v>153.10048464333599</v>
      </c>
      <c r="G4937" s="9">
        <v>138.378515356663</v>
      </c>
      <c r="H4937" s="9">
        <v>157564.69651086401</v>
      </c>
      <c r="L4937" s="9">
        <f t="shared" si="386"/>
        <v>152.83425698014827</v>
      </c>
      <c r="M4937" s="9">
        <f t="shared" si="390"/>
        <v>138.64474301985172</v>
      </c>
      <c r="N4937" s="9">
        <f t="shared" si="387"/>
        <v>157867.83663955278</v>
      </c>
      <c r="O4937" s="9">
        <f t="shared" si="388"/>
        <v>45632.647081186944</v>
      </c>
      <c r="U4937" s="15">
        <f t="shared" si="389"/>
        <v>331892.5633499971</v>
      </c>
    </row>
    <row r="4938" spans="1:21" x14ac:dyDescent="0.3">
      <c r="A4938" s="3" t="s">
        <v>4944</v>
      </c>
      <c r="B4938" s="3" t="s">
        <v>9</v>
      </c>
      <c r="C4938" s="8">
        <v>31911.23699999</v>
      </c>
      <c r="D4938" s="8">
        <v>1149.6499999999901</v>
      </c>
      <c r="E4938" s="8">
        <v>297.76600000000002</v>
      </c>
      <c r="F4938" s="9">
        <v>157.345061868089</v>
      </c>
      <c r="G4938" s="9">
        <v>140.42093813191099</v>
      </c>
      <c r="H4938" s="9">
        <v>161434.931523351</v>
      </c>
      <c r="L4938" s="9">
        <f t="shared" si="386"/>
        <v>157.07145327545166</v>
      </c>
      <c r="M4938" s="9">
        <f t="shared" si="390"/>
        <v>140.69454672454836</v>
      </c>
      <c r="N4938" s="9">
        <f t="shared" si="387"/>
        <v>161749.48564187562</v>
      </c>
      <c r="O4938" s="9">
        <f t="shared" si="388"/>
        <v>41202.191419873459</v>
      </c>
      <c r="U4938" s="15">
        <f t="shared" si="389"/>
        <v>342326.68189999706</v>
      </c>
    </row>
    <row r="4939" spans="1:21" x14ac:dyDescent="0.3">
      <c r="A4939" s="3" t="s">
        <v>4945</v>
      </c>
      <c r="B4939" s="3" t="s">
        <v>9</v>
      </c>
      <c r="C4939" s="8">
        <v>33561.478000000003</v>
      </c>
      <c r="D4939" s="8">
        <v>1193.2</v>
      </c>
      <c r="E4939" s="8">
        <v>298.113</v>
      </c>
      <c r="F4939" s="9">
        <v>165.481922004344</v>
      </c>
      <c r="G4939" s="9">
        <v>132.631077995655</v>
      </c>
      <c r="H4939" s="9">
        <v>158255.402264415</v>
      </c>
      <c r="L4939" s="9">
        <f t="shared" si="386"/>
        <v>165.19416416022204</v>
      </c>
      <c r="M4939" s="9">
        <f t="shared" si="390"/>
        <v>132.91883583977796</v>
      </c>
      <c r="N4939" s="9">
        <f t="shared" si="387"/>
        <v>158598.75492402306</v>
      </c>
      <c r="O4939" s="9">
        <f t="shared" si="388"/>
        <v>33070.956888486849</v>
      </c>
      <c r="U4939" s="15">
        <f t="shared" si="389"/>
        <v>355708.43160000001</v>
      </c>
    </row>
    <row r="4940" spans="1:21" x14ac:dyDescent="0.3">
      <c r="A4940" s="3" t="s">
        <v>4946</v>
      </c>
      <c r="B4940" s="3" t="s">
        <v>9</v>
      </c>
      <c r="C4940" s="8">
        <v>36531.271999999997</v>
      </c>
      <c r="D4940" s="8">
        <v>1242.51</v>
      </c>
      <c r="E4940" s="8">
        <v>298.52100000000002</v>
      </c>
      <c r="F4940" s="9">
        <v>180.125115581128</v>
      </c>
      <c r="G4940" s="9">
        <v>118.39588441887101</v>
      </c>
      <c r="H4940" s="9">
        <v>147108.070349291</v>
      </c>
      <c r="L4940" s="9">
        <f t="shared" si="386"/>
        <v>179.81189457001034</v>
      </c>
      <c r="M4940" s="9">
        <f t="shared" si="390"/>
        <v>118.70910542998968</v>
      </c>
      <c r="N4940" s="9">
        <f t="shared" si="387"/>
        <v>147497.25058781647</v>
      </c>
      <c r="O4940" s="9">
        <f t="shared" si="388"/>
        <v>16274.965963788551</v>
      </c>
      <c r="U4940" s="15">
        <f t="shared" si="389"/>
        <v>370915.32771000004</v>
      </c>
    </row>
    <row r="4941" spans="1:21" x14ac:dyDescent="0.3">
      <c r="A4941" s="3" t="s">
        <v>4947</v>
      </c>
      <c r="B4941" s="3" t="s">
        <v>9</v>
      </c>
      <c r="C4941" s="8">
        <v>41305.040000000001</v>
      </c>
      <c r="D4941" s="8">
        <v>1316.61</v>
      </c>
      <c r="E4941" s="8">
        <v>298.74099999999999</v>
      </c>
      <c r="F4941" s="9">
        <v>203.66318216576499</v>
      </c>
      <c r="G4941" s="9">
        <v>95.077817834234096</v>
      </c>
      <c r="H4941" s="9">
        <v>125180.40573873</v>
      </c>
      <c r="L4941" s="9">
        <f t="shared" si="386"/>
        <v>203.30903062149221</v>
      </c>
      <c r="M4941" s="9">
        <f t="shared" si="390"/>
        <v>95.431969378507773</v>
      </c>
      <c r="N4941" s="9">
        <f t="shared" si="387"/>
        <v>125646.68520343711</v>
      </c>
      <c r="O4941" s="9">
        <f t="shared" si="388"/>
        <v>-13691.002540632026</v>
      </c>
      <c r="U4941" s="15">
        <f t="shared" si="389"/>
        <v>393325.38800999994</v>
      </c>
    </row>
    <row r="4942" spans="1:21" x14ac:dyDescent="0.3">
      <c r="A4942" s="3" t="s">
        <v>4948</v>
      </c>
      <c r="B4942" s="3" t="s">
        <v>9</v>
      </c>
      <c r="C4942" s="8">
        <v>40433.241999999998</v>
      </c>
      <c r="D4942" s="8">
        <v>1302.55</v>
      </c>
      <c r="E4942" s="8">
        <v>182.553</v>
      </c>
      <c r="F4942" s="9">
        <v>199.36459887215901</v>
      </c>
      <c r="G4942" s="9">
        <v>-16.811598872159301</v>
      </c>
      <c r="H4942" s="9">
        <v>-21897.948110931098</v>
      </c>
      <c r="L4942" s="9">
        <f t="shared" si="386"/>
        <v>199.01792216892187</v>
      </c>
      <c r="M4942" s="9">
        <f t="shared" si="390"/>
        <v>-16.464922168921873</v>
      </c>
      <c r="N4942" s="9">
        <f t="shared" si="387"/>
        <v>-21446.384371129185</v>
      </c>
      <c r="O4942" s="9">
        <f t="shared" si="388"/>
        <v>-7955.4138226776977</v>
      </c>
      <c r="U4942" s="15">
        <f t="shared" si="389"/>
        <v>237784.41014999998</v>
      </c>
    </row>
    <row r="4943" spans="1:21" x14ac:dyDescent="0.3">
      <c r="A4943" s="3" t="s">
        <v>4949</v>
      </c>
      <c r="B4943" s="3" t="s">
        <v>9</v>
      </c>
      <c r="C4943" s="8">
        <v>39069.876999990003</v>
      </c>
      <c r="D4943" s="8">
        <v>1286.49</v>
      </c>
      <c r="E4943" s="8">
        <v>178.55600000000001</v>
      </c>
      <c r="F4943" s="9">
        <v>192.642241156116</v>
      </c>
      <c r="G4943" s="9">
        <v>-14.0862411561163</v>
      </c>
      <c r="H4943" s="9">
        <v>-18121.808384931999</v>
      </c>
      <c r="L4943" s="9">
        <f t="shared" si="386"/>
        <v>192.30725401473771</v>
      </c>
      <c r="M4943" s="9">
        <f t="shared" si="390"/>
        <v>-13.751254014737697</v>
      </c>
      <c r="N4943" s="9">
        <f t="shared" si="387"/>
        <v>-17690.850777419899</v>
      </c>
      <c r="O4943" s="9">
        <f t="shared" si="388"/>
        <v>775.88120694064798</v>
      </c>
      <c r="U4943" s="15">
        <f t="shared" si="389"/>
        <v>229710.50844000001</v>
      </c>
    </row>
    <row r="4944" spans="1:21" x14ac:dyDescent="0.3">
      <c r="A4944" s="3" t="s">
        <v>4950</v>
      </c>
      <c r="B4944" s="3" t="s">
        <v>9</v>
      </c>
      <c r="C4944" s="8">
        <v>37589.9209999999</v>
      </c>
      <c r="D4944" s="8">
        <v>1266.57</v>
      </c>
      <c r="E4944" s="8">
        <v>98.525000000000006</v>
      </c>
      <c r="F4944" s="9">
        <v>185.34500700688699</v>
      </c>
      <c r="G4944" s="9">
        <v>-86.820007006886897</v>
      </c>
      <c r="H4944" s="9">
        <v>-109963.616274712</v>
      </c>
      <c r="L4944" s="9">
        <f t="shared" si="386"/>
        <v>185.02270908461662</v>
      </c>
      <c r="M4944" s="9">
        <f t="shared" si="390"/>
        <v>-86.497709084616616</v>
      </c>
      <c r="N4944" s="9">
        <f t="shared" si="387"/>
        <v>-109555.40339530286</v>
      </c>
      <c r="O4944" s="9">
        <f t="shared" si="388"/>
        <v>9990.2535412064317</v>
      </c>
      <c r="U4944" s="15">
        <f t="shared" si="389"/>
        <v>124788.80925000001</v>
      </c>
    </row>
    <row r="4945" spans="1:21" x14ac:dyDescent="0.3">
      <c r="A4945" s="3" t="s">
        <v>4951</v>
      </c>
      <c r="B4945" s="3" t="s">
        <v>9</v>
      </c>
      <c r="C4945" s="8">
        <v>35831.65</v>
      </c>
      <c r="D4945" s="8">
        <v>1247.77</v>
      </c>
      <c r="E4945" s="8">
        <v>96.850999999999999</v>
      </c>
      <c r="F4945" s="9">
        <v>176.67548224744399</v>
      </c>
      <c r="G4945" s="9">
        <v>-79.824482247443996</v>
      </c>
      <c r="H4945" s="9">
        <v>-99602.594213893201</v>
      </c>
      <c r="L4945" s="9">
        <f t="shared" si="386"/>
        <v>176.36825983145377</v>
      </c>
      <c r="M4945" s="9">
        <f t="shared" si="390"/>
        <v>-79.517259831453771</v>
      </c>
      <c r="N4945" s="9">
        <f t="shared" si="387"/>
        <v>-99219.251299893076</v>
      </c>
      <c r="O4945" s="9">
        <f t="shared" si="388"/>
        <v>20640.72797446746</v>
      </c>
      <c r="U4945" s="15">
        <f t="shared" si="389"/>
        <v>120847.77227</v>
      </c>
    </row>
    <row r="4946" spans="1:21" x14ac:dyDescent="0.3">
      <c r="A4946" s="3" t="s">
        <v>4952</v>
      </c>
      <c r="B4946" s="3" t="s">
        <v>9</v>
      </c>
      <c r="C4946" s="8">
        <v>33564.428</v>
      </c>
      <c r="D4946" s="8">
        <v>1219.9000000000001</v>
      </c>
      <c r="E4946" s="8">
        <v>96.843999999999994</v>
      </c>
      <c r="F4946" s="9">
        <v>165.49646759944301</v>
      </c>
      <c r="G4946" s="9">
        <v>-68.652467599443796</v>
      </c>
      <c r="H4946" s="9">
        <v>-83749.145224561493</v>
      </c>
      <c r="L4946" s="9">
        <f t="shared" si="386"/>
        <v>165.20868446186884</v>
      </c>
      <c r="M4946" s="9">
        <f t="shared" si="390"/>
        <v>-68.364684461868848</v>
      </c>
      <c r="N4946" s="9">
        <f t="shared" si="387"/>
        <v>-83398.078575033811</v>
      </c>
      <c r="O4946" s="9">
        <f t="shared" si="388"/>
        <v>33793.265822694477</v>
      </c>
      <c r="U4946" s="15">
        <f t="shared" si="389"/>
        <v>118139.99559999999</v>
      </c>
    </row>
    <row r="4947" spans="1:21" x14ac:dyDescent="0.3">
      <c r="A4947" s="3" t="s">
        <v>4953</v>
      </c>
      <c r="B4947" s="3" t="s">
        <v>9</v>
      </c>
      <c r="C4947" s="8">
        <v>31695.781999999999</v>
      </c>
      <c r="D4947" s="8">
        <v>1197.7</v>
      </c>
      <c r="E4947" s="8">
        <v>368.77</v>
      </c>
      <c r="F4947" s="9">
        <v>156.28271570133799</v>
      </c>
      <c r="G4947" s="9">
        <v>212.487284298661</v>
      </c>
      <c r="H4947" s="9">
        <v>254496.020404507</v>
      </c>
      <c r="L4947" s="9">
        <f t="shared" si="386"/>
        <v>156.01095443098811</v>
      </c>
      <c r="M4947" s="9">
        <f t="shared" si="390"/>
        <v>212.75904556901187</v>
      </c>
      <c r="N4947" s="9">
        <f t="shared" si="387"/>
        <v>254821.50887800552</v>
      </c>
      <c r="O4947" s="9">
        <f t="shared" si="388"/>
        <v>44194.410032345375</v>
      </c>
      <c r="U4947" s="15">
        <f t="shared" si="389"/>
        <v>441675.82899999997</v>
      </c>
    </row>
    <row r="4948" spans="1:21" x14ac:dyDescent="0.3">
      <c r="A4948" s="3" t="s">
        <v>4954</v>
      </c>
      <c r="B4948" s="3" t="s">
        <v>9</v>
      </c>
      <c r="C4948" s="8">
        <v>30318.687999999998</v>
      </c>
      <c r="D4948" s="8">
        <v>1170.1499999999901</v>
      </c>
      <c r="E4948" s="8">
        <v>394.21899999999999</v>
      </c>
      <c r="F4948" s="9">
        <v>149.49266426496601</v>
      </c>
      <c r="G4948" s="9">
        <v>244.72633573503299</v>
      </c>
      <c r="H4948" s="9">
        <v>286366.52176034899</v>
      </c>
      <c r="L4948" s="9">
        <f t="shared" si="386"/>
        <v>149.23271026962976</v>
      </c>
      <c r="M4948" s="9">
        <f t="shared" si="390"/>
        <v>244.98628973037023</v>
      </c>
      <c r="N4948" s="9">
        <f t="shared" si="387"/>
        <v>286670.70692799031</v>
      </c>
      <c r="O4948" s="9">
        <f t="shared" si="388"/>
        <v>51109.393998757725</v>
      </c>
      <c r="U4948" s="15">
        <f t="shared" si="389"/>
        <v>461295.36284999608</v>
      </c>
    </row>
    <row r="4949" spans="1:21" x14ac:dyDescent="0.3">
      <c r="A4949" s="3" t="s">
        <v>4955</v>
      </c>
      <c r="B4949" s="3" t="s">
        <v>9</v>
      </c>
      <c r="C4949" s="8">
        <v>29423.738000000001</v>
      </c>
      <c r="D4949" s="8">
        <v>1112.95</v>
      </c>
      <c r="E4949" s="8">
        <v>391.85599999999999</v>
      </c>
      <c r="F4949" s="9">
        <v>145.07992516873799</v>
      </c>
      <c r="G4949" s="9">
        <v>246.77607483126101</v>
      </c>
      <c r="H4949" s="9">
        <v>274649.43248345202</v>
      </c>
      <c r="L4949" s="9">
        <f t="shared" si="386"/>
        <v>144.82764452088085</v>
      </c>
      <c r="M4949" s="9">
        <f t="shared" si="390"/>
        <v>247.02835547911914</v>
      </c>
      <c r="N4949" s="9">
        <f t="shared" si="387"/>
        <v>274930.20823048567</v>
      </c>
      <c r="O4949" s="9">
        <f t="shared" si="388"/>
        <v>53513.650742160127</v>
      </c>
      <c r="U4949" s="15">
        <f t="shared" si="389"/>
        <v>436116.13520000002</v>
      </c>
    </row>
    <row r="4950" spans="1:21" x14ac:dyDescent="0.3">
      <c r="A4950" s="3" t="s">
        <v>4956</v>
      </c>
      <c r="B4950" s="3" t="s">
        <v>9</v>
      </c>
      <c r="C4950" s="8">
        <v>29024.414000000001</v>
      </c>
      <c r="D4950" s="8">
        <v>1124.8499999999999</v>
      </c>
      <c r="E4950" s="8">
        <v>391.79899999999998</v>
      </c>
      <c r="F4950" s="9">
        <v>143.11097424761201</v>
      </c>
      <c r="G4950" s="9">
        <v>248.68802575238701</v>
      </c>
      <c r="H4950" s="9">
        <v>279736.72576757299</v>
      </c>
      <c r="L4950" s="9">
        <f t="shared" si="386"/>
        <v>142.86211742433531</v>
      </c>
      <c r="M4950" s="9">
        <f t="shared" si="390"/>
        <v>248.93688257566467</v>
      </c>
      <c r="N4950" s="9">
        <f t="shared" si="387"/>
        <v>280016.65236523637</v>
      </c>
      <c r="O4950" s="9">
        <f t="shared" si="388"/>
        <v>56296.758131249742</v>
      </c>
      <c r="U4950" s="15">
        <f t="shared" si="389"/>
        <v>440715.10514999996</v>
      </c>
    </row>
    <row r="4951" spans="1:21" x14ac:dyDescent="0.3">
      <c r="A4951" s="3" t="s">
        <v>4957</v>
      </c>
      <c r="B4951" s="3" t="s">
        <v>9</v>
      </c>
      <c r="C4951" s="8">
        <v>29261.871999989999</v>
      </c>
      <c r="D4951" s="8">
        <v>1122.46</v>
      </c>
      <c r="E4951" s="8">
        <v>392.38400000000001</v>
      </c>
      <c r="F4951" s="9">
        <v>144.28181083096101</v>
      </c>
      <c r="G4951" s="9">
        <v>248.10218916903801</v>
      </c>
      <c r="H4951" s="9">
        <v>278484.783254679</v>
      </c>
      <c r="L4951" s="9">
        <f t="shared" si="386"/>
        <v>144.03091803053942</v>
      </c>
      <c r="M4951" s="9">
        <f t="shared" si="390"/>
        <v>248.35308196946059</v>
      </c>
      <c r="N4951" s="9">
        <f t="shared" si="387"/>
        <v>278766.40038744075</v>
      </c>
      <c r="O4951" s="9">
        <f t="shared" si="388"/>
        <v>54865.210919053214</v>
      </c>
      <c r="U4951" s="15">
        <f t="shared" si="389"/>
        <v>440435.34464000002</v>
      </c>
    </row>
    <row r="4952" spans="1:21" x14ac:dyDescent="0.3">
      <c r="A4952" s="3" t="s">
        <v>4958</v>
      </c>
      <c r="B4952" s="3" t="s">
        <v>9</v>
      </c>
      <c r="C4952" s="8">
        <v>30601.120999999999</v>
      </c>
      <c r="D4952" s="8">
        <v>1159.33</v>
      </c>
      <c r="E4952" s="8">
        <v>394.78300000000002</v>
      </c>
      <c r="F4952" s="9">
        <v>150.88525953974701</v>
      </c>
      <c r="G4952" s="9">
        <v>243.89774046025201</v>
      </c>
      <c r="H4952" s="9">
        <v>282757.96744778397</v>
      </c>
      <c r="L4952" s="9">
        <f t="shared" si="386"/>
        <v>150.62288394929502</v>
      </c>
      <c r="M4952" s="9">
        <f t="shared" si="390"/>
        <v>244.160116050705</v>
      </c>
      <c r="N4952" s="9">
        <f t="shared" si="387"/>
        <v>283062.14734106383</v>
      </c>
      <c r="O4952" s="9">
        <f t="shared" si="388"/>
        <v>49025.131849060628</v>
      </c>
      <c r="U4952" s="15">
        <f t="shared" si="389"/>
        <v>457683.77538999997</v>
      </c>
    </row>
    <row r="4953" spans="1:21" x14ac:dyDescent="0.3">
      <c r="A4953" s="3" t="s">
        <v>4959</v>
      </c>
      <c r="B4953" s="3" t="s">
        <v>9</v>
      </c>
      <c r="C4953" s="8">
        <v>32437.523000000001</v>
      </c>
      <c r="D4953" s="8">
        <v>1201.1799999999901</v>
      </c>
      <c r="E4953" s="8">
        <v>397.72199999999998</v>
      </c>
      <c r="F4953" s="9">
        <v>159.94002561806499</v>
      </c>
      <c r="G4953" s="9">
        <v>237.78197438193399</v>
      </c>
      <c r="H4953" s="9">
        <v>285618.95198809198</v>
      </c>
      <c r="L4953" s="9">
        <f t="shared" si="386"/>
        <v>159.66190462210804</v>
      </c>
      <c r="M4953" s="9">
        <f t="shared" si="390"/>
        <v>238.06009537789194</v>
      </c>
      <c r="N4953" s="9">
        <f t="shared" si="387"/>
        <v>285953.02536601387</v>
      </c>
      <c r="O4953" s="9">
        <f t="shared" si="388"/>
        <v>39937.371589859897</v>
      </c>
      <c r="U4953" s="15">
        <f t="shared" si="389"/>
        <v>477735.71195999603</v>
      </c>
    </row>
    <row r="4954" spans="1:21" x14ac:dyDescent="0.3">
      <c r="A4954" s="3" t="s">
        <v>4960</v>
      </c>
      <c r="B4954" s="3" t="s">
        <v>9</v>
      </c>
      <c r="C4954" s="8">
        <v>34386.059999990001</v>
      </c>
      <c r="D4954" s="8">
        <v>1236.43</v>
      </c>
      <c r="E4954" s="8">
        <v>395.90499999999997</v>
      </c>
      <c r="F4954" s="9">
        <v>169.54769688495401</v>
      </c>
      <c r="G4954" s="9">
        <v>226.357303115045</v>
      </c>
      <c r="H4954" s="9">
        <v>279874.960290535</v>
      </c>
      <c r="L4954" s="9">
        <f t="shared" si="386"/>
        <v>169.25286903221581</v>
      </c>
      <c r="M4954" s="9">
        <f t="shared" si="390"/>
        <v>226.65213096778416</v>
      </c>
      <c r="N4954" s="9">
        <f t="shared" si="387"/>
        <v>280239.4942924974</v>
      </c>
      <c r="O4954" s="9">
        <f t="shared" si="388"/>
        <v>29250.823280370321</v>
      </c>
      <c r="U4954" s="15">
        <f t="shared" si="389"/>
        <v>489508.81915</v>
      </c>
    </row>
    <row r="4955" spans="1:21" x14ac:dyDescent="0.3">
      <c r="A4955" s="3" t="s">
        <v>4961</v>
      </c>
      <c r="B4955" s="3" t="s">
        <v>9</v>
      </c>
      <c r="C4955" s="8">
        <v>36360.464999999997</v>
      </c>
      <c r="D4955" s="8">
        <v>1269.58</v>
      </c>
      <c r="E4955" s="8">
        <v>398.315</v>
      </c>
      <c r="F4955" s="9">
        <v>179.28291576347399</v>
      </c>
      <c r="G4955" s="9">
        <v>219.03208423652501</v>
      </c>
      <c r="H4955" s="9">
        <v>278078.75350500701</v>
      </c>
      <c r="L4955" s="9">
        <f t="shared" si="386"/>
        <v>178.97115926038796</v>
      </c>
      <c r="M4955" s="9">
        <f t="shared" si="390"/>
        <v>219.34384073961203</v>
      </c>
      <c r="N4955" s="9">
        <f t="shared" si="387"/>
        <v>278474.55332619662</v>
      </c>
      <c r="O4955" s="9">
        <f t="shared" si="388"/>
        <v>17696.921976156369</v>
      </c>
      <c r="U4955" s="15">
        <f t="shared" si="389"/>
        <v>505692.75769999996</v>
      </c>
    </row>
    <row r="4956" spans="1:21" x14ac:dyDescent="0.3">
      <c r="A4956" s="3" t="s">
        <v>4962</v>
      </c>
      <c r="B4956" s="3" t="s">
        <v>9</v>
      </c>
      <c r="C4956" s="8">
        <v>37482.953000000001</v>
      </c>
      <c r="D4956" s="8">
        <v>1285.55</v>
      </c>
      <c r="E4956" s="8">
        <v>395.65199999999999</v>
      </c>
      <c r="F4956" s="9">
        <v>184.817578797886</v>
      </c>
      <c r="G4956" s="9">
        <v>210.83442120211299</v>
      </c>
      <c r="H4956" s="9">
        <v>271038.19017637701</v>
      </c>
      <c r="L4956" s="9">
        <f t="shared" si="386"/>
        <v>184.49619802476775</v>
      </c>
      <c r="M4956" s="9">
        <f t="shared" si="390"/>
        <v>211.15580197523224</v>
      </c>
      <c r="N4956" s="9">
        <f t="shared" si="387"/>
        <v>271451.34122925979</v>
      </c>
      <c r="O4956" s="9">
        <f t="shared" si="388"/>
        <v>10816.817321512943</v>
      </c>
      <c r="U4956" s="15">
        <f t="shared" si="389"/>
        <v>508630.42859999998</v>
      </c>
    </row>
    <row r="4957" spans="1:21" x14ac:dyDescent="0.3">
      <c r="A4957" s="3" t="s">
        <v>4963</v>
      </c>
      <c r="B4957" s="3" t="s">
        <v>9</v>
      </c>
      <c r="C4957" s="8">
        <v>38349.25499999</v>
      </c>
      <c r="D4957" s="8">
        <v>1293.32</v>
      </c>
      <c r="E4957" s="8">
        <v>396.34800000000001</v>
      </c>
      <c r="F4957" s="9">
        <v>189.08906290816699</v>
      </c>
      <c r="G4957" s="9">
        <v>207.258937091832</v>
      </c>
      <c r="H4957" s="9">
        <v>268052.128519608</v>
      </c>
      <c r="L4957" s="9">
        <f t="shared" si="386"/>
        <v>188.76025441700045</v>
      </c>
      <c r="M4957" s="9">
        <f t="shared" si="390"/>
        <v>207.58774558299956</v>
      </c>
      <c r="N4957" s="9">
        <f t="shared" si="387"/>
        <v>268477.383117405</v>
      </c>
      <c r="O4957" s="9">
        <f t="shared" si="388"/>
        <v>5367.4058948440534</v>
      </c>
      <c r="U4957" s="15">
        <f t="shared" si="389"/>
        <v>512604.79535999999</v>
      </c>
    </row>
    <row r="4958" spans="1:21" x14ac:dyDescent="0.3">
      <c r="A4958" s="3" t="s">
        <v>4964</v>
      </c>
      <c r="B4958" s="3" t="s">
        <v>9</v>
      </c>
      <c r="C4958" s="8">
        <v>38426.0269999999</v>
      </c>
      <c r="D4958" s="8">
        <v>1293.7</v>
      </c>
      <c r="E4958" s="8">
        <v>394.66800000000001</v>
      </c>
      <c r="F4958" s="9">
        <v>189.467603391925</v>
      </c>
      <c r="G4958" s="9">
        <v>205.20039660807399</v>
      </c>
      <c r="H4958" s="9">
        <v>265467.75309186499</v>
      </c>
      <c r="L4958" s="9">
        <f t="shared" si="386"/>
        <v>189.13813665366905</v>
      </c>
      <c r="M4958" s="9">
        <f t="shared" si="390"/>
        <v>205.52986334633096</v>
      </c>
      <c r="N4958" s="9">
        <f t="shared" si="387"/>
        <v>265893.98421114834</v>
      </c>
      <c r="O4958" s="9">
        <f t="shared" si="388"/>
        <v>4880.116682843628</v>
      </c>
      <c r="U4958" s="15">
        <f t="shared" si="389"/>
        <v>510581.99160000001</v>
      </c>
    </row>
    <row r="4959" spans="1:21" x14ac:dyDescent="0.3">
      <c r="A4959" s="3" t="s">
        <v>4965</v>
      </c>
      <c r="B4959" s="3" t="s">
        <v>9</v>
      </c>
      <c r="C4959" s="8">
        <v>38547.9929999999</v>
      </c>
      <c r="D4959" s="8">
        <v>1293.55</v>
      </c>
      <c r="E4959" s="8">
        <v>393.39499999999998</v>
      </c>
      <c r="F4959" s="9">
        <v>190.06898239255199</v>
      </c>
      <c r="G4959" s="9">
        <v>203.326017607447</v>
      </c>
      <c r="H4959" s="9">
        <v>263012.37007611297</v>
      </c>
      <c r="L4959" s="9">
        <f t="shared" si="386"/>
        <v>189.738469911518</v>
      </c>
      <c r="M4959" s="9">
        <f t="shared" si="390"/>
        <v>203.65653008848199</v>
      </c>
      <c r="N4959" s="9">
        <f t="shared" si="387"/>
        <v>263439.90449595585</v>
      </c>
      <c r="O4959" s="9">
        <f t="shared" si="388"/>
        <v>4102.9897646553081</v>
      </c>
      <c r="U4959" s="15">
        <f t="shared" si="389"/>
        <v>508876.10224999994</v>
      </c>
    </row>
    <row r="4960" spans="1:21" x14ac:dyDescent="0.3">
      <c r="A4960" s="3" t="s">
        <v>4966</v>
      </c>
      <c r="B4960" s="3" t="s">
        <v>9</v>
      </c>
      <c r="C4960" s="8">
        <v>39587.059000000001</v>
      </c>
      <c r="D4960" s="8">
        <v>1296.3399999999999</v>
      </c>
      <c r="E4960" s="8">
        <v>395.95499999999998</v>
      </c>
      <c r="F4960" s="9">
        <v>195.192315720404</v>
      </c>
      <c r="G4960" s="9">
        <v>200.76268427959499</v>
      </c>
      <c r="H4960" s="9">
        <v>260256.69813901099</v>
      </c>
      <c r="L4960" s="9">
        <f t="shared" si="386"/>
        <v>194.85289423387118</v>
      </c>
      <c r="M4960" s="9">
        <f t="shared" si="390"/>
        <v>201.1021057661288</v>
      </c>
      <c r="N4960" s="9">
        <f t="shared" si="387"/>
        <v>260696.70378886341</v>
      </c>
      <c r="O4960" s="9">
        <f t="shared" si="388"/>
        <v>-2518.1935067140153</v>
      </c>
      <c r="U4960" s="15">
        <f t="shared" si="389"/>
        <v>513292.30469999992</v>
      </c>
    </row>
    <row r="4961" spans="1:21" x14ac:dyDescent="0.3">
      <c r="A4961" s="3" t="s">
        <v>4967</v>
      </c>
      <c r="B4961" s="3" t="s">
        <v>9</v>
      </c>
      <c r="C4961" s="8">
        <v>40366.264999999898</v>
      </c>
      <c r="D4961" s="8">
        <v>1308.6699999999901</v>
      </c>
      <c r="E4961" s="8">
        <v>395.87099999999998</v>
      </c>
      <c r="F4961" s="9">
        <v>199.034354694889</v>
      </c>
      <c r="G4961" s="9">
        <v>196.83664530511001</v>
      </c>
      <c r="H4961" s="9">
        <v>257594.212611439</v>
      </c>
      <c r="L4961" s="9">
        <f t="shared" si="386"/>
        <v>198.68825225590504</v>
      </c>
      <c r="M4961" s="9">
        <f t="shared" si="390"/>
        <v>197.18274774409494</v>
      </c>
      <c r="N4961" s="9">
        <f t="shared" si="387"/>
        <v>258047.14649026276</v>
      </c>
      <c r="O4961" s="9">
        <f t="shared" si="388"/>
        <v>-7561.363019052299</v>
      </c>
      <c r="U4961" s="15">
        <f t="shared" si="389"/>
        <v>518064.50156999606</v>
      </c>
    </row>
    <row r="4962" spans="1:21" x14ac:dyDescent="0.3">
      <c r="A4962" s="3" t="s">
        <v>4968</v>
      </c>
      <c r="B4962" s="3" t="s">
        <v>9</v>
      </c>
      <c r="C4962" s="8">
        <v>41261.696999999898</v>
      </c>
      <c r="D4962" s="8">
        <v>1313.6699999999901</v>
      </c>
      <c r="E4962" s="8">
        <v>397.149</v>
      </c>
      <c r="F4962" s="9">
        <v>203.44947039343401</v>
      </c>
      <c r="G4962" s="9">
        <v>193.69952960656499</v>
      </c>
      <c r="H4962" s="9">
        <v>254457.261058256</v>
      </c>
      <c r="L4962" s="9">
        <f t="shared" si="386"/>
        <v>203.095690474279</v>
      </c>
      <c r="M4962" s="9">
        <f t="shared" si="390"/>
        <v>194.05330952572101</v>
      </c>
      <c r="N4962" s="9">
        <f t="shared" si="387"/>
        <v>254922.011124652</v>
      </c>
      <c r="O4962" s="9">
        <f t="shared" si="388"/>
        <v>-13380.171878134162</v>
      </c>
      <c r="U4962" s="15">
        <f t="shared" si="389"/>
        <v>521722.72682999604</v>
      </c>
    </row>
    <row r="4963" spans="1:21" x14ac:dyDescent="0.3">
      <c r="A4963" s="3" t="s">
        <v>4969</v>
      </c>
      <c r="B4963" s="3" t="s">
        <v>9</v>
      </c>
      <c r="C4963" s="8">
        <v>42154.79099999</v>
      </c>
      <c r="D4963" s="8">
        <v>1314.96</v>
      </c>
      <c r="E4963" s="8">
        <v>397.06</v>
      </c>
      <c r="F4963" s="9">
        <v>207.85305809147599</v>
      </c>
      <c r="G4963" s="9">
        <v>189.20694190852299</v>
      </c>
      <c r="H4963" s="9">
        <v>248799.56033203201</v>
      </c>
      <c r="L4963" s="9">
        <f t="shared" si="386"/>
        <v>207.49162073828208</v>
      </c>
      <c r="M4963" s="9">
        <f t="shared" si="390"/>
        <v>189.56837926171792</v>
      </c>
      <c r="N4963" s="9">
        <f t="shared" si="387"/>
        <v>249274.83599398861</v>
      </c>
      <c r="O4963" s="9">
        <f t="shared" si="388"/>
        <v>-19173.783423035115</v>
      </c>
      <c r="U4963" s="15">
        <f t="shared" si="389"/>
        <v>522118.01760000002</v>
      </c>
    </row>
    <row r="4964" spans="1:21" x14ac:dyDescent="0.3">
      <c r="A4964" s="3" t="s">
        <v>4970</v>
      </c>
      <c r="B4964" s="3" t="s">
        <v>9</v>
      </c>
      <c r="C4964" s="8">
        <v>42687.214</v>
      </c>
      <c r="D4964" s="8">
        <v>1314.87</v>
      </c>
      <c r="E4964" s="8">
        <v>367.35599999999999</v>
      </c>
      <c r="F4964" s="9">
        <v>210.47828160996801</v>
      </c>
      <c r="G4964" s="9">
        <v>156.87771839003099</v>
      </c>
      <c r="H4964" s="9">
        <v>206273.80557950001</v>
      </c>
      <c r="L4964" s="9">
        <f t="shared" si="386"/>
        <v>210.11227923449997</v>
      </c>
      <c r="M4964" s="9">
        <f t="shared" si="390"/>
        <v>157.24372076550003</v>
      </c>
      <c r="N4964" s="9">
        <f t="shared" si="387"/>
        <v>206755.05112293301</v>
      </c>
      <c r="O4964" s="9">
        <f t="shared" si="388"/>
        <v>-22618.2963458882</v>
      </c>
      <c r="U4964" s="15">
        <f t="shared" si="389"/>
        <v>483025.38371999993</v>
      </c>
    </row>
    <row r="4965" spans="1:21" x14ac:dyDescent="0.3">
      <c r="A4965" s="3" t="s">
        <v>4971</v>
      </c>
      <c r="B4965" s="3" t="s">
        <v>9</v>
      </c>
      <c r="C4965" s="8">
        <v>46023.544999999998</v>
      </c>
      <c r="D4965" s="8">
        <v>1336.1299999999901</v>
      </c>
      <c r="E4965" s="8">
        <v>298.88400000000001</v>
      </c>
      <c r="F4965" s="9">
        <v>226.92876291245099</v>
      </c>
      <c r="G4965" s="9">
        <v>71.955237087548596</v>
      </c>
      <c r="H4965" s="9">
        <v>96141.550929786303</v>
      </c>
      <c r="L4965" s="9">
        <f t="shared" si="386"/>
        <v>226.53415466283593</v>
      </c>
      <c r="M4965" s="9">
        <f t="shared" si="390"/>
        <v>72.349845337164084</v>
      </c>
      <c r="N4965" s="9">
        <f t="shared" si="387"/>
        <v>96668.798850344334</v>
      </c>
      <c r="O4965" s="9">
        <f t="shared" si="388"/>
        <v>-44925.769707194864</v>
      </c>
      <c r="U4965" s="15">
        <f t="shared" si="389"/>
        <v>399347.87891999708</v>
      </c>
    </row>
    <row r="4966" spans="1:21" x14ac:dyDescent="0.3">
      <c r="A4966" s="3" t="s">
        <v>4972</v>
      </c>
      <c r="B4966" s="3" t="s">
        <v>9</v>
      </c>
      <c r="C4966" s="8">
        <v>45471.198999999899</v>
      </c>
      <c r="D4966" s="8">
        <v>1344.05</v>
      </c>
      <c r="E4966" s="8">
        <v>389.28800000000001</v>
      </c>
      <c r="F4966" s="9">
        <v>224.205304854632</v>
      </c>
      <c r="G4966" s="9">
        <v>165.08269514536701</v>
      </c>
      <c r="H4966" s="9">
        <v>221879.39641013101</v>
      </c>
      <c r="L4966" s="9">
        <f t="shared" si="386"/>
        <v>223.81543244812121</v>
      </c>
      <c r="M4966" s="9">
        <f t="shared" si="390"/>
        <v>165.4725675518788</v>
      </c>
      <c r="N4966" s="9">
        <f t="shared" si="387"/>
        <v>222403.4044181027</v>
      </c>
      <c r="O4966" s="9">
        <f t="shared" si="388"/>
        <v>-41537.971621255718</v>
      </c>
      <c r="U4966" s="15">
        <f t="shared" si="389"/>
        <v>523222.53639999998</v>
      </c>
    </row>
    <row r="4967" spans="1:21" x14ac:dyDescent="0.3">
      <c r="A4967" s="3" t="s">
        <v>4973</v>
      </c>
      <c r="B4967" s="3" t="s">
        <v>9</v>
      </c>
      <c r="C4967" s="8">
        <v>44230.898999999998</v>
      </c>
      <c r="D4967" s="8">
        <v>1314.51</v>
      </c>
      <c r="E4967" s="8">
        <v>395.55900000000003</v>
      </c>
      <c r="F4967" s="9">
        <v>218.08974498977801</v>
      </c>
      <c r="G4967" s="9">
        <v>177.46925501022099</v>
      </c>
      <c r="H4967" s="9">
        <v>233285.110403486</v>
      </c>
      <c r="L4967" s="9">
        <f t="shared" si="386"/>
        <v>217.71050697946615</v>
      </c>
      <c r="M4967" s="9">
        <f t="shared" si="390"/>
        <v>177.84849302053388</v>
      </c>
      <c r="N4967" s="9">
        <f t="shared" si="387"/>
        <v>233783.62256042199</v>
      </c>
      <c r="O4967" s="9">
        <f t="shared" si="388"/>
        <v>-32600.050005589357</v>
      </c>
      <c r="U4967" s="15">
        <f t="shared" si="389"/>
        <v>519966.26109000004</v>
      </c>
    </row>
    <row r="4968" spans="1:21" x14ac:dyDescent="0.3">
      <c r="A4968" s="3" t="s">
        <v>4974</v>
      </c>
      <c r="B4968" s="3" t="s">
        <v>9</v>
      </c>
      <c r="C4968" s="8">
        <v>42869.363999989997</v>
      </c>
      <c r="D4968" s="8">
        <v>1314.43</v>
      </c>
      <c r="E4968" s="8">
        <v>395.92099999999999</v>
      </c>
      <c r="F4968" s="9">
        <v>211.376410473406</v>
      </c>
      <c r="G4968" s="9">
        <v>184.544589526593</v>
      </c>
      <c r="H4968" s="9">
        <v>242570.944811439</v>
      </c>
      <c r="L4968" s="9">
        <f t="shared" si="386"/>
        <v>211.00884633443914</v>
      </c>
      <c r="M4968" s="9">
        <f t="shared" si="390"/>
        <v>184.91215366556085</v>
      </c>
      <c r="N4968" s="9">
        <f t="shared" si="387"/>
        <v>243054.08214262317</v>
      </c>
      <c r="O4968" s="9">
        <f t="shared" si="388"/>
        <v>-23789.202191652621</v>
      </c>
      <c r="U4968" s="15">
        <f t="shared" si="389"/>
        <v>520410.44003</v>
      </c>
    </row>
    <row r="4969" spans="1:21" x14ac:dyDescent="0.3">
      <c r="A4969" s="3" t="s">
        <v>4975</v>
      </c>
      <c r="B4969" s="3" t="s">
        <v>9</v>
      </c>
      <c r="C4969" s="8">
        <v>40394.811999999998</v>
      </c>
      <c r="D4969" s="8">
        <v>1303.76</v>
      </c>
      <c r="E4969" s="8">
        <v>397.53</v>
      </c>
      <c r="F4969" s="9">
        <v>199.17511167905499</v>
      </c>
      <c r="G4969" s="9">
        <v>198.35488832094401</v>
      </c>
      <c r="H4969" s="9">
        <v>258607.16919731401</v>
      </c>
      <c r="L4969" s="9">
        <f t="shared" si="386"/>
        <v>198.82876447662127</v>
      </c>
      <c r="M4969" s="9">
        <f t="shared" si="390"/>
        <v>198.7012355233787</v>
      </c>
      <c r="N4969" s="9">
        <f t="shared" si="387"/>
        <v>259058.7228259602</v>
      </c>
      <c r="O4969" s="9">
        <f t="shared" si="388"/>
        <v>-7716.1877480882658</v>
      </c>
      <c r="U4969" s="15">
        <f t="shared" si="389"/>
        <v>518283.71279999998</v>
      </c>
    </row>
    <row r="4970" spans="1:21" x14ac:dyDescent="0.3">
      <c r="A4970" s="3" t="s">
        <v>4976</v>
      </c>
      <c r="B4970" s="3" t="s">
        <v>9</v>
      </c>
      <c r="C4970" s="8">
        <v>37362.916999989997</v>
      </c>
      <c r="D4970" s="8">
        <v>1292.73</v>
      </c>
      <c r="E4970" s="8">
        <v>394.28100000000001</v>
      </c>
      <c r="F4970" s="9">
        <v>184.225716067902</v>
      </c>
      <c r="G4970" s="9">
        <v>210.05528393209701</v>
      </c>
      <c r="H4970" s="9">
        <v>271544.76719753997</v>
      </c>
      <c r="L4970" s="9">
        <f t="shared" si="386"/>
        <v>183.9053644896419</v>
      </c>
      <c r="M4970" s="9">
        <f t="shared" si="390"/>
        <v>210.37563551035811</v>
      </c>
      <c r="N4970" s="9">
        <f t="shared" si="387"/>
        <v>271958.89529330522</v>
      </c>
      <c r="O4970" s="9">
        <f t="shared" si="388"/>
        <v>11641.019192293898</v>
      </c>
      <c r="U4970" s="15">
        <f t="shared" si="389"/>
        <v>509698.87713000004</v>
      </c>
    </row>
    <row r="4971" spans="1:21" x14ac:dyDescent="0.3">
      <c r="A4971" s="3" t="s">
        <v>4977</v>
      </c>
      <c r="B4971" s="3" t="s">
        <v>9</v>
      </c>
      <c r="C4971" s="8">
        <v>34728.2069999999</v>
      </c>
      <c r="D4971" s="8">
        <v>1233.6299999999901</v>
      </c>
      <c r="E4971" s="8">
        <v>397.57499999999999</v>
      </c>
      <c r="F4971" s="9">
        <v>171.23472458884899</v>
      </c>
      <c r="G4971" s="9">
        <v>226.34027541115</v>
      </c>
      <c r="H4971" s="9">
        <v>279220.15395545698</v>
      </c>
      <c r="L4971" s="9">
        <f t="shared" si="386"/>
        <v>170.93696315007804</v>
      </c>
      <c r="M4971" s="9">
        <f t="shared" si="390"/>
        <v>226.63803684992195</v>
      </c>
      <c r="N4971" s="9">
        <f t="shared" si="387"/>
        <v>279587.48139916698</v>
      </c>
      <c r="O4971" s="9">
        <f t="shared" si="388"/>
        <v>27107.033297785725</v>
      </c>
      <c r="U4971" s="15">
        <f t="shared" si="389"/>
        <v>490460.44724999607</v>
      </c>
    </row>
    <row r="4972" spans="1:21" x14ac:dyDescent="0.3">
      <c r="A4972" s="3" t="s">
        <v>4978</v>
      </c>
      <c r="B4972" s="3" t="s">
        <v>9</v>
      </c>
      <c r="C4972" s="8">
        <v>32941.036999989898</v>
      </c>
      <c r="D4972" s="8">
        <v>1197.6599999999901</v>
      </c>
      <c r="E4972" s="8">
        <v>394.28</v>
      </c>
      <c r="F4972" s="9">
        <v>162.422707235198</v>
      </c>
      <c r="G4972" s="9">
        <v>231.857292764801</v>
      </c>
      <c r="H4972" s="9">
        <v>277686.205252691</v>
      </c>
      <c r="L4972" s="9">
        <f t="shared" si="386"/>
        <v>162.14026908422443</v>
      </c>
      <c r="M4972" s="9">
        <f t="shared" si="390"/>
        <v>232.13973091577554</v>
      </c>
      <c r="N4972" s="9">
        <f t="shared" si="387"/>
        <v>278024.47012858541</v>
      </c>
      <c r="O4972" s="9">
        <f t="shared" si="388"/>
        <v>36852.099068795062</v>
      </c>
      <c r="U4972" s="15">
        <f t="shared" si="389"/>
        <v>472213.38479999604</v>
      </c>
    </row>
    <row r="4973" spans="1:21" x14ac:dyDescent="0.3">
      <c r="A4973" s="3" t="s">
        <v>4979</v>
      </c>
      <c r="B4973" s="3" t="s">
        <v>9</v>
      </c>
      <c r="C4973" s="8">
        <v>31874.685000000001</v>
      </c>
      <c r="D4973" s="8">
        <v>1187.83</v>
      </c>
      <c r="E4973" s="8">
        <v>392.62900000000002</v>
      </c>
      <c r="F4973" s="9">
        <v>157.16483454879599</v>
      </c>
      <c r="G4973" s="9">
        <v>235.464165451203</v>
      </c>
      <c r="H4973" s="9">
        <v>279691.39964790299</v>
      </c>
      <c r="L4973" s="9">
        <f t="shared" si="386"/>
        <v>156.89153935489273</v>
      </c>
      <c r="M4973" s="9">
        <f t="shared" si="390"/>
        <v>235.73746064510729</v>
      </c>
      <c r="N4973" s="9">
        <f t="shared" si="387"/>
        <v>280016.02787807776</v>
      </c>
      <c r="O4973" s="9">
        <f t="shared" si="388"/>
        <v>42784.227775289488</v>
      </c>
      <c r="U4973" s="15">
        <f t="shared" si="389"/>
        <v>466376.50507000001</v>
      </c>
    </row>
    <row r="4974" spans="1:21" x14ac:dyDescent="0.3">
      <c r="A4974" s="3" t="s">
        <v>4980</v>
      </c>
      <c r="B4974" s="3" t="s">
        <v>9</v>
      </c>
      <c r="C4974" s="8">
        <v>31332.612999999899</v>
      </c>
      <c r="D4974" s="8">
        <v>1188.94</v>
      </c>
      <c r="E4974" s="8">
        <v>397.137</v>
      </c>
      <c r="F4974" s="9">
        <v>154.49203460760299</v>
      </c>
      <c r="G4974" s="9">
        <v>242.64496539239599</v>
      </c>
      <c r="H4974" s="9">
        <v>288490.30515363603</v>
      </c>
      <c r="L4974" s="9">
        <f t="shared" si="386"/>
        <v>154.22338716699812</v>
      </c>
      <c r="M4974" s="9">
        <f t="shared" si="390"/>
        <v>242.91361283300188</v>
      </c>
      <c r="N4974" s="9">
        <f t="shared" si="387"/>
        <v>288809.71084166929</v>
      </c>
      <c r="O4974" s="9">
        <f t="shared" si="388"/>
        <v>45996.481521050395</v>
      </c>
      <c r="U4974" s="15">
        <f t="shared" si="389"/>
        <v>472172.06478000002</v>
      </c>
    </row>
    <row r="4975" spans="1:21" x14ac:dyDescent="0.3">
      <c r="A4975" s="3" t="s">
        <v>4981</v>
      </c>
      <c r="B4975" s="3" t="s">
        <v>9</v>
      </c>
      <c r="C4975" s="8">
        <v>31541.406999999999</v>
      </c>
      <c r="D4975" s="8">
        <v>1189.1099999999999</v>
      </c>
      <c r="E4975" s="8">
        <v>399.017</v>
      </c>
      <c r="F4975" s="9">
        <v>155.52153731374</v>
      </c>
      <c r="G4975" s="9">
        <v>243.495462686259</v>
      </c>
      <c r="H4975" s="9">
        <v>289542.88963485701</v>
      </c>
      <c r="L4975" s="9">
        <f t="shared" si="386"/>
        <v>155.25109966260652</v>
      </c>
      <c r="M4975" s="9">
        <f t="shared" si="390"/>
        <v>243.76590033739348</v>
      </c>
      <c r="N4975" s="9">
        <f t="shared" si="387"/>
        <v>289864.46975019795</v>
      </c>
      <c r="O4975" s="9">
        <f t="shared" si="388"/>
        <v>44780.995099641084</v>
      </c>
      <c r="U4975" s="15">
        <f t="shared" si="389"/>
        <v>474475.10486999998</v>
      </c>
    </row>
    <row r="4976" spans="1:21" x14ac:dyDescent="0.3">
      <c r="A4976" s="3" t="s">
        <v>4982</v>
      </c>
      <c r="B4976" s="3" t="s">
        <v>9</v>
      </c>
      <c r="C4976" s="8">
        <v>32684.68399999</v>
      </c>
      <c r="D4976" s="8">
        <v>1202.22</v>
      </c>
      <c r="E4976" s="8">
        <v>397.81</v>
      </c>
      <c r="F4976" s="9">
        <v>161.158704882514</v>
      </c>
      <c r="G4976" s="9">
        <v>236.65129511748501</v>
      </c>
      <c r="H4976" s="9">
        <v>284506.92001614301</v>
      </c>
      <c r="L4976" s="9">
        <f t="shared" si="386"/>
        <v>160.87846471538978</v>
      </c>
      <c r="M4976" s="9">
        <f t="shared" si="390"/>
        <v>236.93153528461022</v>
      </c>
      <c r="N4976" s="9">
        <f t="shared" si="387"/>
        <v>284843.83034986409</v>
      </c>
      <c r="O4976" s="9">
        <f t="shared" si="388"/>
        <v>38509.377101146078</v>
      </c>
      <c r="U4976" s="15">
        <f t="shared" si="389"/>
        <v>478255.13819999999</v>
      </c>
    </row>
    <row r="4977" spans="1:21" x14ac:dyDescent="0.3">
      <c r="A4977" s="3" t="s">
        <v>4983</v>
      </c>
      <c r="B4977" s="3" t="s">
        <v>9</v>
      </c>
      <c r="C4977" s="8">
        <v>34368.343999999997</v>
      </c>
      <c r="D4977" s="8">
        <v>1230.1399999999901</v>
      </c>
      <c r="E4977" s="8">
        <v>399.17599999999999</v>
      </c>
      <c r="F4977" s="9">
        <v>169.460344423046</v>
      </c>
      <c r="G4977" s="9">
        <v>229.715655576953</v>
      </c>
      <c r="H4977" s="9">
        <v>282582.41655143298</v>
      </c>
      <c r="L4977" s="9">
        <f t="shared" si="386"/>
        <v>169.16566846820575</v>
      </c>
      <c r="M4977" s="9">
        <f t="shared" si="390"/>
        <v>230.01033153179424</v>
      </c>
      <c r="N4977" s="9">
        <f t="shared" si="387"/>
        <v>282944.90923051909</v>
      </c>
      <c r="O4977" s="9">
        <f t="shared" si="388"/>
        <v>29209.286606100664</v>
      </c>
      <c r="U4977" s="15">
        <f t="shared" si="389"/>
        <v>491042.36463999603</v>
      </c>
    </row>
    <row r="4978" spans="1:21" x14ac:dyDescent="0.3">
      <c r="A4978" s="3" t="s">
        <v>4984</v>
      </c>
      <c r="B4978" s="3" t="s">
        <v>9</v>
      </c>
      <c r="C4978" s="8">
        <v>36232.351000000002</v>
      </c>
      <c r="D4978" s="8">
        <v>1251.3599999999999</v>
      </c>
      <c r="E4978" s="8">
        <v>398.35300000000001</v>
      </c>
      <c r="F4978" s="9">
        <v>178.65122275652001</v>
      </c>
      <c r="G4978" s="9">
        <v>219.70177724348</v>
      </c>
      <c r="H4978" s="9">
        <v>274926.01597140101</v>
      </c>
      <c r="L4978" s="9">
        <f t="shared" si="386"/>
        <v>178.34056470947988</v>
      </c>
      <c r="M4978" s="9">
        <f t="shared" si="390"/>
        <v>220.01243529052013</v>
      </c>
      <c r="N4978" s="9">
        <f t="shared" si="387"/>
        <v>275314.76102514524</v>
      </c>
      <c r="O4978" s="9">
        <f t="shared" si="388"/>
        <v>18232.050657873562</v>
      </c>
      <c r="U4978" s="15">
        <f t="shared" si="389"/>
        <v>498483.01007999998</v>
      </c>
    </row>
    <row r="4979" spans="1:21" x14ac:dyDescent="0.3">
      <c r="A4979" s="3" t="s">
        <v>4985</v>
      </c>
      <c r="B4979" s="3" t="s">
        <v>9</v>
      </c>
      <c r="C4979" s="8">
        <v>38165.769999999997</v>
      </c>
      <c r="D4979" s="8">
        <v>1281.78</v>
      </c>
      <c r="E4979" s="8">
        <v>397.911</v>
      </c>
      <c r="F4979" s="9">
        <v>188.18435154660801</v>
      </c>
      <c r="G4979" s="9">
        <v>209.72664845339099</v>
      </c>
      <c r="H4979" s="9">
        <v>268823.42345458799</v>
      </c>
      <c r="L4979" s="9">
        <f t="shared" si="386"/>
        <v>187.85711626529906</v>
      </c>
      <c r="M4979" s="9">
        <f t="shared" si="390"/>
        <v>210.05388373470095</v>
      </c>
      <c r="N4979" s="9">
        <f t="shared" si="387"/>
        <v>269242.867093465</v>
      </c>
      <c r="O4979" s="9">
        <f t="shared" si="388"/>
        <v>6477.1381737552874</v>
      </c>
      <c r="U4979" s="15">
        <f t="shared" si="389"/>
        <v>510034.36157999997</v>
      </c>
    </row>
    <row r="4980" spans="1:21" x14ac:dyDescent="0.3">
      <c r="A4980" s="3" t="s">
        <v>4986</v>
      </c>
      <c r="B4980" s="3" t="s">
        <v>9</v>
      </c>
      <c r="C4980" s="8">
        <v>39023.017</v>
      </c>
      <c r="D4980" s="8">
        <v>1288.22</v>
      </c>
      <c r="E4980" s="8">
        <v>395.77100000000002</v>
      </c>
      <c r="F4980" s="9">
        <v>192.41118807605</v>
      </c>
      <c r="G4980" s="9">
        <v>203.359811923949</v>
      </c>
      <c r="H4980" s="9">
        <v>261972.17691667</v>
      </c>
      <c r="L4980" s="9">
        <f t="shared" si="386"/>
        <v>192.07660271472952</v>
      </c>
      <c r="M4980" s="9">
        <f t="shared" si="390"/>
        <v>203.6943972852705</v>
      </c>
      <c r="N4980" s="9">
        <f t="shared" si="387"/>
        <v>262403.19647083117</v>
      </c>
      <c r="O4980" s="9">
        <f t="shared" si="388"/>
        <v>1074.0541864107129</v>
      </c>
      <c r="U4980" s="15">
        <f t="shared" si="389"/>
        <v>509840.11762000003</v>
      </c>
    </row>
    <row r="4981" spans="1:21" x14ac:dyDescent="0.3">
      <c r="A4981" s="3" t="s">
        <v>4987</v>
      </c>
      <c r="B4981" s="3" t="s">
        <v>9</v>
      </c>
      <c r="C4981" s="8">
        <v>39553.873</v>
      </c>
      <c r="D4981" s="8">
        <v>1294.8499999999999</v>
      </c>
      <c r="E4981" s="8">
        <v>401.57</v>
      </c>
      <c r="F4981" s="9">
        <v>195.02868517160499</v>
      </c>
      <c r="G4981" s="9">
        <v>206.54131482839401</v>
      </c>
      <c r="H4981" s="9">
        <v>267440.021505546</v>
      </c>
      <c r="L4981" s="9">
        <f t="shared" si="386"/>
        <v>194.68954822354883</v>
      </c>
      <c r="M4981" s="9">
        <f t="shared" si="390"/>
        <v>206.88045177645117</v>
      </c>
      <c r="N4981" s="9">
        <f t="shared" si="387"/>
        <v>267879.15298273775</v>
      </c>
      <c r="O4981" s="9">
        <f t="shared" si="388"/>
        <v>-2303.7905392652642</v>
      </c>
      <c r="U4981" s="15">
        <f t="shared" si="389"/>
        <v>519972.91449999996</v>
      </c>
    </row>
    <row r="4982" spans="1:21" x14ac:dyDescent="0.3">
      <c r="A4982" s="3" t="s">
        <v>4988</v>
      </c>
      <c r="B4982" s="3" t="s">
        <v>9</v>
      </c>
      <c r="C4982" s="8">
        <v>39459.872000000003</v>
      </c>
      <c r="D4982" s="8">
        <v>1294.78</v>
      </c>
      <c r="E4982" s="8">
        <v>399.14299999999997</v>
      </c>
      <c r="F4982" s="9">
        <v>194.565193481807</v>
      </c>
      <c r="G4982" s="9">
        <v>204.57780651819201</v>
      </c>
      <c r="H4982" s="9">
        <v>264883.25232362503</v>
      </c>
      <c r="L4982" s="9">
        <f t="shared" si="386"/>
        <v>194.22686250317548</v>
      </c>
      <c r="M4982" s="9">
        <f t="shared" si="390"/>
        <v>204.91613749682449</v>
      </c>
      <c r="N4982" s="9">
        <f t="shared" si="387"/>
        <v>265321.31650813844</v>
      </c>
      <c r="O4982" s="9">
        <f t="shared" si="388"/>
        <v>-1704.5897785960231</v>
      </c>
      <c r="U4982" s="15">
        <f t="shared" si="389"/>
        <v>516802.37353999994</v>
      </c>
    </row>
    <row r="4983" spans="1:21" x14ac:dyDescent="0.3">
      <c r="A4983" s="3" t="s">
        <v>4989</v>
      </c>
      <c r="B4983" s="3" t="s">
        <v>9</v>
      </c>
      <c r="C4983" s="8">
        <v>39463.178999999996</v>
      </c>
      <c r="D4983" s="8">
        <v>1275.4000000000001</v>
      </c>
      <c r="E4983" s="8">
        <v>393.65699999999998</v>
      </c>
      <c r="F4983" s="9">
        <v>194.581499340449</v>
      </c>
      <c r="G4983" s="9">
        <v>199.07550065954999</v>
      </c>
      <c r="H4983" s="9">
        <v>253900.89354119101</v>
      </c>
      <c r="L4983" s="9">
        <f t="shared" si="386"/>
        <v>194.24314000742834</v>
      </c>
      <c r="M4983" s="9">
        <f t="shared" si="390"/>
        <v>199.41385999257164</v>
      </c>
      <c r="N4983" s="9">
        <f t="shared" si="387"/>
        <v>254332.43703452591</v>
      </c>
      <c r="O4983" s="9">
        <f t="shared" si="388"/>
        <v>-1699.8361592747056</v>
      </c>
      <c r="U4983" s="15">
        <f t="shared" si="389"/>
        <v>502070.13780000003</v>
      </c>
    </row>
    <row r="4984" spans="1:21" x14ac:dyDescent="0.3">
      <c r="A4984" s="3" t="s">
        <v>4990</v>
      </c>
      <c r="B4984" s="3" t="s">
        <v>9</v>
      </c>
      <c r="C4984" s="8">
        <v>40540.455999999998</v>
      </c>
      <c r="D4984" s="8">
        <v>1295.96</v>
      </c>
      <c r="E4984" s="8">
        <v>395.17</v>
      </c>
      <c r="F4984" s="9">
        <v>199.89324003587001</v>
      </c>
      <c r="G4984" s="9">
        <v>195.27675996412901</v>
      </c>
      <c r="H4984" s="9">
        <v>253070.869843113</v>
      </c>
      <c r="L4984" s="9">
        <f t="shared" si="386"/>
        <v>199.54564407426449</v>
      </c>
      <c r="M4984" s="9">
        <f t="shared" si="390"/>
        <v>195.62435592573553</v>
      </c>
      <c r="N4984" s="9">
        <f t="shared" si="387"/>
        <v>253521.34030551623</v>
      </c>
      <c r="O4984" s="9">
        <f t="shared" si="388"/>
        <v>-8599.0714243174498</v>
      </c>
      <c r="U4984" s="15">
        <f t="shared" si="389"/>
        <v>512124.51320000004</v>
      </c>
    </row>
    <row r="4985" spans="1:21" x14ac:dyDescent="0.3">
      <c r="A4985" s="3" t="s">
        <v>4991</v>
      </c>
      <c r="B4985" s="3" t="s">
        <v>9</v>
      </c>
      <c r="C4985" s="8">
        <v>41558.004999999997</v>
      </c>
      <c r="D4985" s="8">
        <v>1309.3399999999999</v>
      </c>
      <c r="E4985" s="8">
        <v>394.32</v>
      </c>
      <c r="F4985" s="9">
        <v>204.910479272282</v>
      </c>
      <c r="G4985" s="9">
        <v>189.40952072771699</v>
      </c>
      <c r="H4985" s="9">
        <v>248001.46186962901</v>
      </c>
      <c r="L4985" s="9">
        <f t="shared" si="386"/>
        <v>204.55415879304621</v>
      </c>
      <c r="M4985" s="9">
        <f t="shared" si="390"/>
        <v>189.76584120695378</v>
      </c>
      <c r="N4985" s="9">
        <f t="shared" si="387"/>
        <v>248468.00652591285</v>
      </c>
      <c r="O4985" s="9">
        <f t="shared" si="388"/>
        <v>-15245.700276689357</v>
      </c>
      <c r="U4985" s="15">
        <f t="shared" si="389"/>
        <v>516298.94879999995</v>
      </c>
    </row>
    <row r="4986" spans="1:21" x14ac:dyDescent="0.3">
      <c r="A4986" s="3" t="s">
        <v>4992</v>
      </c>
      <c r="B4986" s="3" t="s">
        <v>9</v>
      </c>
      <c r="C4986" s="8">
        <v>42512.238999989997</v>
      </c>
      <c r="D4986" s="8">
        <v>1317.4</v>
      </c>
      <c r="E4986" s="8">
        <v>397.07299999999998</v>
      </c>
      <c r="F4986" s="9">
        <v>209.61553059213901</v>
      </c>
      <c r="G4986" s="9">
        <v>187.45746940786</v>
      </c>
      <c r="H4986" s="9">
        <v>246956.47019791501</v>
      </c>
      <c r="L4986" s="9">
        <f t="shared" si="386"/>
        <v>209.25102846134905</v>
      </c>
      <c r="M4986" s="9">
        <f t="shared" si="390"/>
        <v>187.82197153865093</v>
      </c>
      <c r="N4986" s="9">
        <f t="shared" si="387"/>
        <v>247436.66530501875</v>
      </c>
      <c r="O4986" s="9">
        <f t="shared" si="388"/>
        <v>-21527.205449938836</v>
      </c>
      <c r="U4986" s="15">
        <f t="shared" si="389"/>
        <v>523103.97019999998</v>
      </c>
    </row>
    <row r="4987" spans="1:21" x14ac:dyDescent="0.3">
      <c r="A4987" s="3" t="s">
        <v>4993</v>
      </c>
      <c r="B4987" s="3" t="s">
        <v>9</v>
      </c>
      <c r="C4987" s="8">
        <v>43362.518999990003</v>
      </c>
      <c r="D4987" s="8">
        <v>1324.1599999999901</v>
      </c>
      <c r="E4987" s="8">
        <v>401.786</v>
      </c>
      <c r="F4987" s="9">
        <v>213.80801486359599</v>
      </c>
      <c r="G4987" s="9">
        <v>187.97798513640299</v>
      </c>
      <c r="H4987" s="9">
        <v>248912.92879822</v>
      </c>
      <c r="L4987" s="9">
        <f t="shared" si="386"/>
        <v>213.43622238821231</v>
      </c>
      <c r="M4987" s="9">
        <f t="shared" si="390"/>
        <v>188.34977761178769</v>
      </c>
      <c r="N4987" s="9">
        <f t="shared" si="387"/>
        <v>249405.2415224229</v>
      </c>
      <c r="O4987" s="9">
        <f t="shared" si="388"/>
        <v>-27179.534804185496</v>
      </c>
      <c r="U4987" s="15">
        <f t="shared" si="389"/>
        <v>532028.94975999603</v>
      </c>
    </row>
    <row r="4988" spans="1:21" x14ac:dyDescent="0.3">
      <c r="A4988" s="3" t="s">
        <v>4994</v>
      </c>
      <c r="B4988" s="3" t="s">
        <v>9</v>
      </c>
      <c r="C4988" s="8">
        <v>43711.093999999997</v>
      </c>
      <c r="D4988" s="8">
        <v>1324.07</v>
      </c>
      <c r="E4988" s="8">
        <v>394.62</v>
      </c>
      <c r="F4988" s="9">
        <v>215.526737172677</v>
      </c>
      <c r="G4988" s="9">
        <v>179.09326282732201</v>
      </c>
      <c r="H4988" s="9">
        <v>237132.01651177299</v>
      </c>
      <c r="L4988" s="9">
        <f t="shared" si="386"/>
        <v>215.15195599725661</v>
      </c>
      <c r="M4988" s="9">
        <f t="shared" si="390"/>
        <v>179.4680440027434</v>
      </c>
      <c r="N4988" s="9">
        <f t="shared" si="387"/>
        <v>237628.25302271245</v>
      </c>
      <c r="O4988" s="9">
        <f t="shared" si="388"/>
        <v>-29449.438875695556</v>
      </c>
      <c r="U4988" s="15">
        <f t="shared" si="389"/>
        <v>522504.50339999999</v>
      </c>
    </row>
    <row r="4989" spans="1:21" x14ac:dyDescent="0.3">
      <c r="A4989" s="3" t="s">
        <v>4995</v>
      </c>
      <c r="B4989" s="3" t="s">
        <v>9</v>
      </c>
      <c r="C4989" s="8">
        <v>46796.024999989997</v>
      </c>
      <c r="D4989" s="8">
        <v>1357.6499999999901</v>
      </c>
      <c r="E4989" s="8">
        <v>395.44799999999998</v>
      </c>
      <c r="F4989" s="9">
        <v>230.737637930061</v>
      </c>
      <c r="G4989" s="9">
        <v>164.71036206993799</v>
      </c>
      <c r="H4989" s="9">
        <v>223619.02306425199</v>
      </c>
      <c r="L4989" s="9">
        <f t="shared" si="386"/>
        <v>230.33640639706636</v>
      </c>
      <c r="M4989" s="9">
        <f t="shared" si="390"/>
        <v>165.11159360293362</v>
      </c>
      <c r="N4989" s="9">
        <f t="shared" si="387"/>
        <v>224163.7550550212</v>
      </c>
      <c r="O4989" s="9">
        <f t="shared" si="388"/>
        <v>-50811.480979376473</v>
      </c>
      <c r="U4989" s="15">
        <f t="shared" si="389"/>
        <v>536879.97719999601</v>
      </c>
    </row>
    <row r="4990" spans="1:21" x14ac:dyDescent="0.3">
      <c r="A4990" s="3" t="s">
        <v>4996</v>
      </c>
      <c r="B4990" s="3" t="s">
        <v>9</v>
      </c>
      <c r="C4990" s="8">
        <v>46022.409</v>
      </c>
      <c r="D4990" s="8">
        <v>1347.59</v>
      </c>
      <c r="E4990" s="8">
        <v>394.70699999999999</v>
      </c>
      <c r="F4990" s="9">
        <v>226.92316162565999</v>
      </c>
      <c r="G4990" s="9">
        <v>167.78383837433901</v>
      </c>
      <c r="H4990" s="9">
        <v>226103.822754875</v>
      </c>
      <c r="L4990" s="9">
        <f t="shared" si="386"/>
        <v>226.52856311616787</v>
      </c>
      <c r="M4990" s="9">
        <f t="shared" si="390"/>
        <v>168.17843688383212</v>
      </c>
      <c r="N4990" s="9">
        <f t="shared" si="387"/>
        <v>226635.57976028332</v>
      </c>
      <c r="O4990" s="9">
        <f t="shared" si="388"/>
        <v>-45303.563358372579</v>
      </c>
      <c r="U4990" s="15">
        <f t="shared" si="389"/>
        <v>531903.20612999995</v>
      </c>
    </row>
    <row r="4991" spans="1:21" x14ac:dyDescent="0.3">
      <c r="A4991" s="3" t="s">
        <v>4997</v>
      </c>
      <c r="B4991" s="3" t="s">
        <v>9</v>
      </c>
      <c r="C4991" s="8">
        <v>44826.401999989997</v>
      </c>
      <c r="D4991" s="8">
        <v>1323.6799999999901</v>
      </c>
      <c r="E4991" s="8">
        <v>394.54</v>
      </c>
      <c r="F4991" s="9">
        <v>221.02599770778099</v>
      </c>
      <c r="G4991" s="9">
        <v>173.51400229221801</v>
      </c>
      <c r="H4991" s="9">
        <v>229677.01455416399</v>
      </c>
      <c r="L4991" s="9">
        <f t="shared" si="386"/>
        <v>220.64165382401967</v>
      </c>
      <c r="M4991" s="9">
        <f t="shared" si="390"/>
        <v>173.89834617598035</v>
      </c>
      <c r="N4991" s="9">
        <f t="shared" si="387"/>
        <v>230185.76286621994</v>
      </c>
      <c r="O4991" s="9">
        <f t="shared" si="388"/>
        <v>-36707.367869975336</v>
      </c>
      <c r="U4991" s="15">
        <f t="shared" si="389"/>
        <v>522244.7071999961</v>
      </c>
    </row>
    <row r="4992" spans="1:21" x14ac:dyDescent="0.3">
      <c r="A4992" s="3" t="s">
        <v>4998</v>
      </c>
      <c r="B4992" s="3" t="s">
        <v>9</v>
      </c>
      <c r="C4992" s="8">
        <v>43327.023999999998</v>
      </c>
      <c r="D4992" s="8">
        <v>1323.6</v>
      </c>
      <c r="E4992" s="8">
        <v>395.41899999999998</v>
      </c>
      <c r="F4992" s="9">
        <v>213.632999304988</v>
      </c>
      <c r="G4992" s="9">
        <v>181.78600069501101</v>
      </c>
      <c r="H4992" s="9">
        <v>240611.95051991701</v>
      </c>
      <c r="L4992" s="9">
        <f t="shared" si="386"/>
        <v>213.26151116556545</v>
      </c>
      <c r="M4992" s="9">
        <f t="shared" si="390"/>
        <v>182.15748883443453</v>
      </c>
      <c r="N4992" s="9">
        <f t="shared" si="387"/>
        <v>241103.65222125754</v>
      </c>
      <c r="O4992" s="9">
        <f t="shared" si="388"/>
        <v>-26936.792543204152</v>
      </c>
      <c r="U4992" s="15">
        <f t="shared" si="389"/>
        <v>523376.58839999995</v>
      </c>
    </row>
    <row r="4993" spans="1:21" x14ac:dyDescent="0.3">
      <c r="A4993" s="3" t="s">
        <v>4999</v>
      </c>
      <c r="B4993" s="3" t="s">
        <v>9</v>
      </c>
      <c r="C4993" s="8">
        <v>40775.887999999999</v>
      </c>
      <c r="D4993" s="8">
        <v>1315.95</v>
      </c>
      <c r="E4993" s="8">
        <v>395.58199999999999</v>
      </c>
      <c r="F4993" s="9">
        <v>201.05408700039601</v>
      </c>
      <c r="G4993" s="9">
        <v>194.52791299960299</v>
      </c>
      <c r="H4993" s="9">
        <v>255989.007111827</v>
      </c>
      <c r="L4993" s="9">
        <f t="shared" si="386"/>
        <v>200.70447243267495</v>
      </c>
      <c r="M4993" s="9">
        <f t="shared" si="390"/>
        <v>194.87752756732505</v>
      </c>
      <c r="N4993" s="9">
        <f t="shared" si="387"/>
        <v>256449.08240222139</v>
      </c>
      <c r="O4993" s="9">
        <f t="shared" si="388"/>
        <v>-10256.671065029581</v>
      </c>
      <c r="U4993" s="15">
        <f t="shared" si="389"/>
        <v>520566.13290000003</v>
      </c>
    </row>
    <row r="4994" spans="1:21" x14ac:dyDescent="0.3">
      <c r="A4994" s="3" t="s">
        <v>5000</v>
      </c>
      <c r="B4994" s="3" t="s">
        <v>9</v>
      </c>
      <c r="C4994" s="8">
        <v>37862.066999999901</v>
      </c>
      <c r="D4994" s="8">
        <v>1290.05</v>
      </c>
      <c r="E4994" s="8">
        <v>394.52300000000002</v>
      </c>
      <c r="F4994" s="9">
        <v>186.686880065808</v>
      </c>
      <c r="G4994" s="9">
        <v>207.836119934191</v>
      </c>
      <c r="H4994" s="9">
        <v>268118.98652110301</v>
      </c>
      <c r="L4994" s="9">
        <f t="shared" si="386"/>
        <v>186.36224874969179</v>
      </c>
      <c r="M4994" s="9">
        <f t="shared" si="390"/>
        <v>208.16075125030824</v>
      </c>
      <c r="N4994" s="9">
        <f t="shared" si="387"/>
        <v>268537.77715046011</v>
      </c>
      <c r="O4994" s="9">
        <f t="shared" si="388"/>
        <v>8447.3822825892694</v>
      </c>
      <c r="U4994" s="15">
        <f t="shared" si="389"/>
        <v>508954.39614999999</v>
      </c>
    </row>
    <row r="4995" spans="1:21" x14ac:dyDescent="0.3">
      <c r="A4995" s="3" t="s">
        <v>5001</v>
      </c>
      <c r="B4995" s="3" t="s">
        <v>9</v>
      </c>
      <c r="C4995" s="8">
        <v>34923.864999990001</v>
      </c>
      <c r="D4995" s="8">
        <v>1241.1799999999901</v>
      </c>
      <c r="E4995" s="8">
        <v>399.24900000000002</v>
      </c>
      <c r="F4995" s="9">
        <v>172.19945748571001</v>
      </c>
      <c r="G4995" s="9">
        <v>227.04954251428899</v>
      </c>
      <c r="H4995" s="9">
        <v>281809.35117788502</v>
      </c>
      <c r="L4995" s="9">
        <f t="shared" ref="L4995:L5058" si="391">C4995*$J$3</f>
        <v>171.90001846515165</v>
      </c>
      <c r="M4995" s="9">
        <f t="shared" si="390"/>
        <v>227.34898153484838</v>
      </c>
      <c r="N4995" s="9">
        <f t="shared" ref="N4995:N5058" si="392">M4995*D4995</f>
        <v>282181.00890142086</v>
      </c>
      <c r="O4995" s="9">
        <f t="shared" si="388"/>
        <v>26077.607397498272</v>
      </c>
      <c r="U4995" s="15">
        <f t="shared" si="389"/>
        <v>495539.87381999608</v>
      </c>
    </row>
    <row r="4996" spans="1:21" x14ac:dyDescent="0.3">
      <c r="A4996" s="3" t="s">
        <v>5002</v>
      </c>
      <c r="B4996" s="3" t="s">
        <v>9</v>
      </c>
      <c r="C4996" s="8">
        <v>33174.894999999997</v>
      </c>
      <c r="D4996" s="8">
        <v>1227.96</v>
      </c>
      <c r="E4996" s="8">
        <v>394.95299999999997</v>
      </c>
      <c r="F4996" s="9">
        <v>163.57579326191501</v>
      </c>
      <c r="G4996" s="9">
        <v>231.377206738084</v>
      </c>
      <c r="H4996" s="9">
        <v>284121.95478609798</v>
      </c>
      <c r="L4996" s="9">
        <f t="shared" si="391"/>
        <v>163.29135000038224</v>
      </c>
      <c r="M4996" s="9">
        <f t="shared" si="390"/>
        <v>231.66164999961774</v>
      </c>
      <c r="N4996" s="9">
        <f t="shared" si="392"/>
        <v>284471.23973353062</v>
      </c>
      <c r="O4996" s="9">
        <f t="shared" ref="O4996:O5059" si="393">($O$1-L4996)*D4996</f>
        <v>36370.951298903536</v>
      </c>
      <c r="U4996" s="15">
        <f t="shared" ref="U4996:U5059" si="394">D4996*E4996</f>
        <v>484986.48587999999</v>
      </c>
    </row>
    <row r="4997" spans="1:21" x14ac:dyDescent="0.3">
      <c r="A4997" s="3" t="s">
        <v>5003</v>
      </c>
      <c r="B4997" s="3" t="s">
        <v>9</v>
      </c>
      <c r="C4997" s="8">
        <v>32158.952000000001</v>
      </c>
      <c r="D4997" s="8">
        <v>1220.72</v>
      </c>
      <c r="E4997" s="8">
        <v>395.54500000000002</v>
      </c>
      <c r="F4997" s="9">
        <v>158.566472746089</v>
      </c>
      <c r="G4997" s="9">
        <v>236.97852725390999</v>
      </c>
      <c r="H4997" s="9">
        <v>289284.42778939399</v>
      </c>
      <c r="L4997" s="9">
        <f t="shared" si="391"/>
        <v>158.29074023225976</v>
      </c>
      <c r="M4997" s="9">
        <f t="shared" ref="M4997:M5060" si="395">E4997-L4997</f>
        <v>237.25425976774025</v>
      </c>
      <c r="N4997" s="9">
        <f t="shared" si="392"/>
        <v>289621.01998367591</v>
      </c>
      <c r="O4997" s="9">
        <f t="shared" si="393"/>
        <v>42260.854071114882</v>
      </c>
      <c r="U4997" s="15">
        <f t="shared" si="394"/>
        <v>482849.69240000006</v>
      </c>
    </row>
    <row r="4998" spans="1:21" x14ac:dyDescent="0.3">
      <c r="A4998" s="3" t="s">
        <v>5004</v>
      </c>
      <c r="B4998" s="3" t="s">
        <v>9</v>
      </c>
      <c r="C4998" s="8">
        <v>31830.012999999999</v>
      </c>
      <c r="D4998" s="8">
        <v>1221.52</v>
      </c>
      <c r="E4998" s="8">
        <v>396.39499999999998</v>
      </c>
      <c r="F4998" s="9">
        <v>156.94456986260499</v>
      </c>
      <c r="G4998" s="9">
        <v>239.45043013739399</v>
      </c>
      <c r="H4998" s="9">
        <v>292493.48942142999</v>
      </c>
      <c r="L4998" s="9">
        <f t="shared" si="391"/>
        <v>156.67165768873471</v>
      </c>
      <c r="M4998" s="9">
        <f t="shared" si="395"/>
        <v>239.72334231126527</v>
      </c>
      <c r="N4998" s="9">
        <f t="shared" si="392"/>
        <v>292826.85710005678</v>
      </c>
      <c r="O4998" s="9">
        <f t="shared" si="393"/>
        <v>44266.291470140422</v>
      </c>
      <c r="U4998" s="15">
        <f t="shared" si="394"/>
        <v>484204.42039999994</v>
      </c>
    </row>
    <row r="4999" spans="1:21" x14ac:dyDescent="0.3">
      <c r="A4999" s="3" t="s">
        <v>5005</v>
      </c>
      <c r="B4999" s="3" t="s">
        <v>9</v>
      </c>
      <c r="C4999" s="8">
        <v>32012.20099999</v>
      </c>
      <c r="D4999" s="8">
        <v>1218.1199999999999</v>
      </c>
      <c r="E4999" s="8">
        <v>398.32799999999997</v>
      </c>
      <c r="F4999" s="9">
        <v>157.84288609302999</v>
      </c>
      <c r="G4999" s="9">
        <v>240.48511390696899</v>
      </c>
      <c r="H4999" s="9">
        <v>292939.72695235698</v>
      </c>
      <c r="L4999" s="9">
        <f t="shared" si="391"/>
        <v>157.56841182984766</v>
      </c>
      <c r="M4999" s="9">
        <f t="shared" si="395"/>
        <v>240.75958817015231</v>
      </c>
      <c r="N4999" s="9">
        <f t="shared" si="392"/>
        <v>293274.06954182591</v>
      </c>
      <c r="O4999" s="9">
        <f t="shared" si="393"/>
        <v>43050.725750669939</v>
      </c>
      <c r="U4999" s="15">
        <f t="shared" si="394"/>
        <v>485211.3033599999</v>
      </c>
    </row>
    <row r="5000" spans="1:21" x14ac:dyDescent="0.3">
      <c r="A5000" s="3" t="s">
        <v>5006</v>
      </c>
      <c r="B5000" s="3" t="s">
        <v>9</v>
      </c>
      <c r="C5000" s="8">
        <v>33073.51</v>
      </c>
      <c r="D5000" s="8">
        <v>1222.72</v>
      </c>
      <c r="E5000" s="8">
        <v>398.27800000000002</v>
      </c>
      <c r="F5000" s="9">
        <v>163.075893207978</v>
      </c>
      <c r="G5000" s="9">
        <v>235.202106792021</v>
      </c>
      <c r="H5000" s="9">
        <v>287586.32001674001</v>
      </c>
      <c r="L5000" s="9">
        <f t="shared" si="391"/>
        <v>162.79231922666651</v>
      </c>
      <c r="M5000" s="9">
        <f t="shared" si="395"/>
        <v>235.48568077333351</v>
      </c>
      <c r="N5000" s="9">
        <f t="shared" si="392"/>
        <v>287933.05159517034</v>
      </c>
      <c r="O5000" s="9">
        <f t="shared" si="393"/>
        <v>36825.92262922092</v>
      </c>
      <c r="U5000" s="15">
        <f t="shared" si="394"/>
        <v>486982.47616000002</v>
      </c>
    </row>
    <row r="5001" spans="1:21" x14ac:dyDescent="0.3">
      <c r="A5001" s="3" t="s">
        <v>5007</v>
      </c>
      <c r="B5001" s="3" t="s">
        <v>9</v>
      </c>
      <c r="C5001" s="8">
        <v>34974.375</v>
      </c>
      <c r="D5001" s="8">
        <v>1240.46</v>
      </c>
      <c r="E5001" s="8">
        <v>397.99099999999999</v>
      </c>
      <c r="F5001" s="9">
        <v>172.448507658116</v>
      </c>
      <c r="G5001" s="9">
        <v>225.54249234188299</v>
      </c>
      <c r="H5001" s="9">
        <v>279776.44005041203</v>
      </c>
      <c r="L5001" s="9">
        <f t="shared" si="391"/>
        <v>172.1486355622111</v>
      </c>
      <c r="M5001" s="9">
        <f t="shared" si="395"/>
        <v>225.84236443778889</v>
      </c>
      <c r="N5001" s="9">
        <f t="shared" si="392"/>
        <v>280148.41939049959</v>
      </c>
      <c r="O5001" s="9">
        <f t="shared" si="393"/>
        <v>25754.080392194857</v>
      </c>
      <c r="U5001" s="15">
        <f t="shared" si="394"/>
        <v>493691.91586000001</v>
      </c>
    </row>
    <row r="5002" spans="1:21" x14ac:dyDescent="0.3">
      <c r="A5002" s="3" t="s">
        <v>5008</v>
      </c>
      <c r="B5002" s="3" t="s">
        <v>9</v>
      </c>
      <c r="C5002" s="8">
        <v>36954.570999989999</v>
      </c>
      <c r="D5002" s="8">
        <v>1270.8</v>
      </c>
      <c r="E5002" s="8">
        <v>395.49200000000002</v>
      </c>
      <c r="F5002" s="9">
        <v>182.21228027932401</v>
      </c>
      <c r="G5002" s="9">
        <v>213.27971972067499</v>
      </c>
      <c r="H5002" s="9">
        <v>271035.86782103399</v>
      </c>
      <c r="L5002" s="9">
        <f t="shared" si="391"/>
        <v>181.89542988073791</v>
      </c>
      <c r="M5002" s="9">
        <f t="shared" si="395"/>
        <v>213.59657011926211</v>
      </c>
      <c r="N5002" s="9">
        <f t="shared" si="392"/>
        <v>271438.52130755829</v>
      </c>
      <c r="O5002" s="9">
        <f t="shared" si="393"/>
        <v>13997.764688551048</v>
      </c>
      <c r="U5002" s="15">
        <f t="shared" si="394"/>
        <v>502591.23359999998</v>
      </c>
    </row>
    <row r="5003" spans="1:21" x14ac:dyDescent="0.3">
      <c r="A5003" s="3" t="s">
        <v>5009</v>
      </c>
      <c r="B5003" s="3" t="s">
        <v>9</v>
      </c>
      <c r="C5003" s="8">
        <v>38680.193999999901</v>
      </c>
      <c r="D5003" s="8">
        <v>1293.5899999999999</v>
      </c>
      <c r="E5003" s="8">
        <v>397.59800000000001</v>
      </c>
      <c r="F5003" s="9">
        <v>190.720827212106</v>
      </c>
      <c r="G5003" s="9">
        <v>206.87717278789299</v>
      </c>
      <c r="H5003" s="9">
        <v>267614.24194669002</v>
      </c>
      <c r="L5003" s="9">
        <f t="shared" si="391"/>
        <v>190.38918123287712</v>
      </c>
      <c r="M5003" s="9">
        <f t="shared" si="395"/>
        <v>207.20881876712289</v>
      </c>
      <c r="N5003" s="9">
        <f t="shared" si="392"/>
        <v>268043.2558689625</v>
      </c>
      <c r="O5003" s="9">
        <f t="shared" si="393"/>
        <v>3261.3629817941273</v>
      </c>
      <c r="U5003" s="15">
        <f t="shared" si="394"/>
        <v>514328.79681999999</v>
      </c>
    </row>
    <row r="5004" spans="1:21" x14ac:dyDescent="0.3">
      <c r="A5004" s="3" t="s">
        <v>5010</v>
      </c>
      <c r="B5004" s="3" t="s">
        <v>9</v>
      </c>
      <c r="C5004" s="8">
        <v>39284.781999999999</v>
      </c>
      <c r="D5004" s="8">
        <v>1339.42</v>
      </c>
      <c r="E5004" s="8">
        <v>401.01299999999998</v>
      </c>
      <c r="F5004" s="9">
        <v>193.701875432354</v>
      </c>
      <c r="G5004" s="9">
        <v>207.31112456764501</v>
      </c>
      <c r="H5004" s="9">
        <v>277676.66646839603</v>
      </c>
      <c r="L5004" s="9">
        <f t="shared" si="391"/>
        <v>193.36504568441637</v>
      </c>
      <c r="M5004" s="9">
        <f t="shared" si="395"/>
        <v>207.6479543155836</v>
      </c>
      <c r="N5004" s="9">
        <f t="shared" si="392"/>
        <v>278127.82296937902</v>
      </c>
      <c r="O5004" s="9">
        <f t="shared" si="393"/>
        <v>-609.02406578516548</v>
      </c>
      <c r="U5004" s="15">
        <f t="shared" si="394"/>
        <v>537124.83245999995</v>
      </c>
    </row>
    <row r="5005" spans="1:21" x14ac:dyDescent="0.3">
      <c r="A5005" s="3" t="s">
        <v>5011</v>
      </c>
      <c r="B5005" s="3" t="s">
        <v>9</v>
      </c>
      <c r="C5005" s="8">
        <v>39891.379000000001</v>
      </c>
      <c r="D5005" s="8">
        <v>1340.52</v>
      </c>
      <c r="E5005" s="8">
        <v>400.267</v>
      </c>
      <c r="F5005" s="9">
        <v>196.692829449399</v>
      </c>
      <c r="G5005" s="9">
        <v>203.5741705506</v>
      </c>
      <c r="H5005" s="9">
        <v>272895.24710649101</v>
      </c>
      <c r="L5005" s="9">
        <f t="shared" si="391"/>
        <v>196.35079870748342</v>
      </c>
      <c r="M5005" s="9">
        <f t="shared" si="395"/>
        <v>203.91620129251658</v>
      </c>
      <c r="N5005" s="9">
        <f t="shared" si="392"/>
        <v>273353.74615664431</v>
      </c>
      <c r="O5005" s="9">
        <f t="shared" si="393"/>
        <v>-4611.9858698834978</v>
      </c>
      <c r="U5005" s="15">
        <f t="shared" si="394"/>
        <v>536565.91883999994</v>
      </c>
    </row>
    <row r="5006" spans="1:21" x14ac:dyDescent="0.3">
      <c r="A5006" s="3" t="s">
        <v>5012</v>
      </c>
      <c r="B5006" s="3" t="s">
        <v>9</v>
      </c>
      <c r="C5006" s="8">
        <v>39735.7389999999</v>
      </c>
      <c r="D5006" s="8">
        <v>1344.1899999999901</v>
      </c>
      <c r="E5006" s="8">
        <v>399.49200000000002</v>
      </c>
      <c r="F5006" s="9">
        <v>195.92541371339399</v>
      </c>
      <c r="G5006" s="9">
        <v>203.566586286605</v>
      </c>
      <c r="H5006" s="9">
        <v>273632.16962059098</v>
      </c>
      <c r="L5006" s="9">
        <f t="shared" si="391"/>
        <v>195.58471743686974</v>
      </c>
      <c r="M5006" s="9">
        <f t="shared" si="395"/>
        <v>203.90728256313028</v>
      </c>
      <c r="N5006" s="9">
        <f t="shared" si="392"/>
        <v>274090.13014853204</v>
      </c>
      <c r="O5006" s="9">
        <f t="shared" si="393"/>
        <v>-3594.853521361495</v>
      </c>
      <c r="U5006" s="15">
        <f t="shared" si="394"/>
        <v>536993.15147999604</v>
      </c>
    </row>
    <row r="5007" spans="1:21" x14ac:dyDescent="0.3">
      <c r="A5007" s="3" t="s">
        <v>5013</v>
      </c>
      <c r="B5007" s="3" t="s">
        <v>9</v>
      </c>
      <c r="C5007" s="8">
        <v>39412.436999999998</v>
      </c>
      <c r="D5007" s="8">
        <v>1334.75</v>
      </c>
      <c r="E5007" s="8">
        <v>395.19799999999998</v>
      </c>
      <c r="F5007" s="9">
        <v>194.331305243325</v>
      </c>
      <c r="G5007" s="9">
        <v>200.86669475667401</v>
      </c>
      <c r="H5007" s="9">
        <v>268106.82082647103</v>
      </c>
      <c r="L5007" s="9">
        <f t="shared" si="391"/>
        <v>193.99338097483096</v>
      </c>
      <c r="M5007" s="9">
        <f t="shared" si="395"/>
        <v>201.20461902516902</v>
      </c>
      <c r="N5007" s="9">
        <f t="shared" si="392"/>
        <v>268557.86524384434</v>
      </c>
      <c r="O5007" s="9">
        <f t="shared" si="393"/>
        <v>-1445.5711812578259</v>
      </c>
      <c r="U5007" s="15">
        <f t="shared" si="394"/>
        <v>527490.53049999999</v>
      </c>
    </row>
    <row r="5008" spans="1:21" x14ac:dyDescent="0.3">
      <c r="A5008" s="3" t="s">
        <v>5014</v>
      </c>
      <c r="B5008" s="3" t="s">
        <v>9</v>
      </c>
      <c r="C5008" s="8">
        <v>40212.341999999997</v>
      </c>
      <c r="D5008" s="8">
        <v>1347.6899999999901</v>
      </c>
      <c r="E5008" s="8">
        <v>399.23399999999998</v>
      </c>
      <c r="F5008" s="9">
        <v>198.27540498830299</v>
      </c>
      <c r="G5008" s="9">
        <v>200.95859501169599</v>
      </c>
      <c r="H5008" s="9">
        <v>270829.88891131303</v>
      </c>
      <c r="L5008" s="9">
        <f t="shared" si="391"/>
        <v>197.9306222930644</v>
      </c>
      <c r="M5008" s="9">
        <f t="shared" si="395"/>
        <v>201.30337770693558</v>
      </c>
      <c r="N5008" s="9">
        <f t="shared" si="392"/>
        <v>271294.54910185799</v>
      </c>
      <c r="O5008" s="9">
        <f t="shared" si="393"/>
        <v>-6765.7663114652523</v>
      </c>
      <c r="U5008" s="15">
        <f t="shared" si="394"/>
        <v>538043.66945999605</v>
      </c>
    </row>
    <row r="5009" spans="1:21" x14ac:dyDescent="0.3">
      <c r="A5009" s="3" t="s">
        <v>5015</v>
      </c>
      <c r="B5009" s="3" t="s">
        <v>9</v>
      </c>
      <c r="C5009" s="8">
        <v>41034.904000000002</v>
      </c>
      <c r="D5009" s="8">
        <v>1375.99</v>
      </c>
      <c r="E5009" s="8">
        <v>395.61500000000001</v>
      </c>
      <c r="F5009" s="9">
        <v>202.331219834352</v>
      </c>
      <c r="G5009" s="9">
        <v>193.28378016564699</v>
      </c>
      <c r="H5009" s="9">
        <v>265956.54867012898</v>
      </c>
      <c r="L5009" s="9">
        <f t="shared" si="391"/>
        <v>201.97938445008148</v>
      </c>
      <c r="M5009" s="9">
        <f t="shared" si="395"/>
        <v>193.63561554991853</v>
      </c>
      <c r="N5009" s="9">
        <f t="shared" si="392"/>
        <v>266440.67064053239</v>
      </c>
      <c r="O5009" s="9">
        <f t="shared" si="393"/>
        <v>-12478.896164239215</v>
      </c>
      <c r="U5009" s="15">
        <f t="shared" si="394"/>
        <v>544362.28385000001</v>
      </c>
    </row>
    <row r="5010" spans="1:21" x14ac:dyDescent="0.3">
      <c r="A5010" s="3" t="s">
        <v>5016</v>
      </c>
      <c r="B5010" s="3" t="s">
        <v>9</v>
      </c>
      <c r="C5010" s="8">
        <v>41952.33</v>
      </c>
      <c r="D5010" s="8">
        <v>1369.83</v>
      </c>
      <c r="E5010" s="8">
        <v>396.286</v>
      </c>
      <c r="F5010" s="9">
        <v>206.85478157310399</v>
      </c>
      <c r="G5010" s="9">
        <v>189.43121842689499</v>
      </c>
      <c r="H5010" s="9">
        <v>259488.56593771401</v>
      </c>
      <c r="L5010" s="9">
        <f t="shared" si="391"/>
        <v>206.49508013097062</v>
      </c>
      <c r="M5010" s="9">
        <f t="shared" si="395"/>
        <v>189.79091986902938</v>
      </c>
      <c r="N5010" s="9">
        <f t="shared" si="392"/>
        <v>259981.2957641925</v>
      </c>
      <c r="O5010" s="9">
        <f t="shared" si="393"/>
        <v>-18608.766346942721</v>
      </c>
      <c r="U5010" s="15">
        <f t="shared" si="394"/>
        <v>542844.45137999998</v>
      </c>
    </row>
    <row r="5011" spans="1:21" x14ac:dyDescent="0.3">
      <c r="A5011" s="3" t="s">
        <v>5017</v>
      </c>
      <c r="B5011" s="3" t="s">
        <v>9</v>
      </c>
      <c r="C5011" s="8">
        <v>42891.897999989997</v>
      </c>
      <c r="D5011" s="8">
        <v>1397.41</v>
      </c>
      <c r="E5011" s="8">
        <v>398.01400000000001</v>
      </c>
      <c r="F5011" s="9">
        <v>211.487519097122</v>
      </c>
      <c r="G5011" s="9">
        <v>186.52648090287701</v>
      </c>
      <c r="H5011" s="9">
        <v>260653.969678489</v>
      </c>
      <c r="L5011" s="9">
        <f t="shared" si="391"/>
        <v>211.11976175047613</v>
      </c>
      <c r="M5011" s="9">
        <f t="shared" si="395"/>
        <v>186.89423824952388</v>
      </c>
      <c r="N5011" s="9">
        <f t="shared" si="392"/>
        <v>261167.8774722672</v>
      </c>
      <c r="O5011" s="9">
        <f t="shared" si="393"/>
        <v>-25446.009454694511</v>
      </c>
      <c r="U5011" s="15">
        <f t="shared" si="394"/>
        <v>556188.74374000006</v>
      </c>
    </row>
    <row r="5012" spans="1:21" x14ac:dyDescent="0.3">
      <c r="A5012" s="3" t="s">
        <v>5018</v>
      </c>
      <c r="B5012" s="3" t="s">
        <v>9</v>
      </c>
      <c r="C5012" s="8">
        <v>43122.030999999901</v>
      </c>
      <c r="D5012" s="8">
        <v>1311.3</v>
      </c>
      <c r="E5012" s="8">
        <v>393.71300000000002</v>
      </c>
      <c r="F5012" s="9">
        <v>212.62223822833201</v>
      </c>
      <c r="G5012" s="9">
        <v>181.09076177166699</v>
      </c>
      <c r="H5012" s="9">
        <v>237464.315911187</v>
      </c>
      <c r="L5012" s="9">
        <f t="shared" si="391"/>
        <v>212.25250770946877</v>
      </c>
      <c r="M5012" s="9">
        <f t="shared" si="395"/>
        <v>181.46049229053125</v>
      </c>
      <c r="N5012" s="9">
        <f t="shared" si="392"/>
        <v>237949.14354057363</v>
      </c>
      <c r="O5012" s="9">
        <f t="shared" si="393"/>
        <v>-25363.367069549291</v>
      </c>
      <c r="U5012" s="15">
        <f t="shared" si="394"/>
        <v>516275.85690000001</v>
      </c>
    </row>
    <row r="5013" spans="1:21" x14ac:dyDescent="0.3">
      <c r="A5013" s="3" t="s">
        <v>5019</v>
      </c>
      <c r="B5013" s="3" t="s">
        <v>9</v>
      </c>
      <c r="C5013" s="8">
        <v>45397.89</v>
      </c>
      <c r="D5013" s="8">
        <v>1368.7</v>
      </c>
      <c r="E5013" s="8">
        <v>392.82799999999997</v>
      </c>
      <c r="F5013" s="9">
        <v>223.84383942035601</v>
      </c>
      <c r="G5013" s="9">
        <v>168.984160579643</v>
      </c>
      <c r="H5013" s="9">
        <v>231288.620585358</v>
      </c>
      <c r="L5013" s="9">
        <f t="shared" si="391"/>
        <v>223.45459556899436</v>
      </c>
      <c r="M5013" s="9">
        <f t="shared" si="395"/>
        <v>169.37340443100561</v>
      </c>
      <c r="N5013" s="9">
        <f t="shared" si="392"/>
        <v>231821.37864471739</v>
      </c>
      <c r="O5013" s="9">
        <f t="shared" si="393"/>
        <v>-41805.904385653361</v>
      </c>
      <c r="U5013" s="15">
        <f t="shared" si="394"/>
        <v>537663.68359999999</v>
      </c>
    </row>
    <row r="5014" spans="1:21" x14ac:dyDescent="0.3">
      <c r="A5014" s="3" t="s">
        <v>5020</v>
      </c>
      <c r="B5014" s="3" t="s">
        <v>9</v>
      </c>
      <c r="C5014" s="8">
        <v>44282.21899999</v>
      </c>
      <c r="D5014" s="8">
        <v>1363.74</v>
      </c>
      <c r="E5014" s="8">
        <v>394.72199999999998</v>
      </c>
      <c r="F5014" s="9">
        <v>218.34278903735</v>
      </c>
      <c r="G5014" s="9">
        <v>176.37921096264901</v>
      </c>
      <c r="H5014" s="9">
        <v>240535.38515820401</v>
      </c>
      <c r="L5014" s="9">
        <f t="shared" si="391"/>
        <v>217.96311100670985</v>
      </c>
      <c r="M5014" s="9">
        <f t="shared" si="395"/>
        <v>176.75888899329013</v>
      </c>
      <c r="N5014" s="9">
        <f t="shared" si="392"/>
        <v>241053.16727570948</v>
      </c>
      <c r="O5014" s="9">
        <f t="shared" si="393"/>
        <v>-34165.447787057965</v>
      </c>
      <c r="U5014" s="15">
        <f t="shared" si="394"/>
        <v>538298.18027999997</v>
      </c>
    </row>
    <row r="5015" spans="1:21" x14ac:dyDescent="0.3">
      <c r="A5015" s="3" t="s">
        <v>5021</v>
      </c>
      <c r="B5015" s="3" t="s">
        <v>9</v>
      </c>
      <c r="C5015" s="8">
        <v>43000.13</v>
      </c>
      <c r="D5015" s="8">
        <v>1334.73</v>
      </c>
      <c r="E5015" s="8">
        <v>398.05</v>
      </c>
      <c r="F5015" s="9">
        <v>212.02117972386901</v>
      </c>
      <c r="G5015" s="9">
        <v>186.02882027613001</v>
      </c>
      <c r="H5015" s="9">
        <v>248298.247287159</v>
      </c>
      <c r="L5015" s="9">
        <f t="shared" si="391"/>
        <v>211.65249439047014</v>
      </c>
      <c r="M5015" s="9">
        <f t="shared" si="395"/>
        <v>186.39750560952987</v>
      </c>
      <c r="N5015" s="9">
        <f t="shared" si="392"/>
        <v>248790.34266220781</v>
      </c>
      <c r="O5015" s="9">
        <f t="shared" si="393"/>
        <v>-25015.697969960533</v>
      </c>
      <c r="U5015" s="15">
        <f t="shared" si="394"/>
        <v>531289.27650000004</v>
      </c>
    </row>
    <row r="5016" spans="1:21" x14ac:dyDescent="0.3">
      <c r="A5016" s="3" t="s">
        <v>5022</v>
      </c>
      <c r="B5016" s="3" t="s">
        <v>9</v>
      </c>
      <c r="C5016" s="8">
        <v>41422.873</v>
      </c>
      <c r="D5016" s="8">
        <v>1328.04</v>
      </c>
      <c r="E5016" s="8">
        <v>399.35</v>
      </c>
      <c r="F5016" s="9">
        <v>204.244182541122</v>
      </c>
      <c r="G5016" s="9">
        <v>195.105817458877</v>
      </c>
      <c r="H5016" s="9">
        <v>259108.32981808699</v>
      </c>
      <c r="L5016" s="9">
        <f t="shared" si="391"/>
        <v>203.88902069062718</v>
      </c>
      <c r="M5016" s="9">
        <f t="shared" si="395"/>
        <v>195.46097930937285</v>
      </c>
      <c r="N5016" s="9">
        <f t="shared" si="392"/>
        <v>259579.99896201951</v>
      </c>
      <c r="O5016" s="9">
        <f t="shared" si="393"/>
        <v>-14580.109433764548</v>
      </c>
      <c r="U5016" s="15">
        <f t="shared" si="394"/>
        <v>530352.77399999998</v>
      </c>
    </row>
    <row r="5017" spans="1:21" x14ac:dyDescent="0.3">
      <c r="A5017" s="3" t="s">
        <v>5023</v>
      </c>
      <c r="B5017" s="3" t="s">
        <v>9</v>
      </c>
      <c r="C5017" s="8">
        <v>39062.621999989999</v>
      </c>
      <c r="D5017" s="8">
        <v>1310.6799999999901</v>
      </c>
      <c r="E5017" s="8">
        <v>394.613</v>
      </c>
      <c r="F5017" s="9">
        <v>192.60646885359299</v>
      </c>
      <c r="G5017" s="9">
        <v>202.00653114640599</v>
      </c>
      <c r="H5017" s="9">
        <v>264765.92024297197</v>
      </c>
      <c r="L5017" s="9">
        <f t="shared" si="391"/>
        <v>192.27154391695885</v>
      </c>
      <c r="M5017" s="9">
        <f t="shared" si="395"/>
        <v>202.34145608304115</v>
      </c>
      <c r="N5017" s="9">
        <f t="shared" si="392"/>
        <v>265204.89965891838</v>
      </c>
      <c r="O5017" s="9">
        <f t="shared" si="393"/>
        <v>837.27468974789542</v>
      </c>
      <c r="U5017" s="15">
        <f t="shared" si="394"/>
        <v>517211.36683999607</v>
      </c>
    </row>
    <row r="5018" spans="1:21" x14ac:dyDescent="0.3">
      <c r="A5018" s="3" t="s">
        <v>5024</v>
      </c>
      <c r="B5018" s="3" t="s">
        <v>9</v>
      </c>
      <c r="C5018" s="8">
        <v>36125.695999989999</v>
      </c>
      <c r="D5018" s="8">
        <v>1285.6799999999901</v>
      </c>
      <c r="E5018" s="8">
        <v>394.60500000000002</v>
      </c>
      <c r="F5018" s="9">
        <v>178.12533785976299</v>
      </c>
      <c r="G5018" s="9">
        <v>216.479662140236</v>
      </c>
      <c r="H5018" s="9">
        <v>278323.57202045899</v>
      </c>
      <c r="L5018" s="9">
        <f t="shared" si="391"/>
        <v>177.8155942781967</v>
      </c>
      <c r="M5018" s="9">
        <f t="shared" si="395"/>
        <v>216.78940572180332</v>
      </c>
      <c r="N5018" s="9">
        <f t="shared" si="392"/>
        <v>278721.80314840592</v>
      </c>
      <c r="O5018" s="9">
        <f t="shared" si="393"/>
        <v>19407.029786590796</v>
      </c>
      <c r="U5018" s="15">
        <f t="shared" si="394"/>
        <v>507335.75639999611</v>
      </c>
    </row>
    <row r="5019" spans="1:21" x14ac:dyDescent="0.3">
      <c r="A5019" s="3" t="s">
        <v>5025</v>
      </c>
      <c r="B5019" s="3" t="s">
        <v>9</v>
      </c>
      <c r="C5019" s="8">
        <v>33641.734999990003</v>
      </c>
      <c r="D5019" s="8">
        <v>1236.08</v>
      </c>
      <c r="E5019" s="8">
        <v>393.97500000000002</v>
      </c>
      <c r="F5019" s="9">
        <v>165.87764601306199</v>
      </c>
      <c r="G5019" s="9">
        <v>228.09735398693701</v>
      </c>
      <c r="H5019" s="9">
        <v>281946.577316173</v>
      </c>
      <c r="L5019" s="9">
        <f t="shared" si="391"/>
        <v>165.58920004128052</v>
      </c>
      <c r="M5019" s="9">
        <f t="shared" si="395"/>
        <v>228.3857999587195</v>
      </c>
      <c r="N5019" s="9">
        <f t="shared" si="392"/>
        <v>282303.119612974</v>
      </c>
      <c r="O5019" s="9">
        <f t="shared" si="393"/>
        <v>33771.131127189867</v>
      </c>
      <c r="U5019" s="15">
        <f t="shared" si="394"/>
        <v>486984.61800000002</v>
      </c>
    </row>
    <row r="5020" spans="1:21" x14ac:dyDescent="0.3">
      <c r="A5020" s="3" t="s">
        <v>5026</v>
      </c>
      <c r="B5020" s="3" t="s">
        <v>9</v>
      </c>
      <c r="C5020" s="8">
        <v>31840.57399999</v>
      </c>
      <c r="D5020" s="8">
        <v>1217.8599999999999</v>
      </c>
      <c r="E5020" s="8">
        <v>394.42500000000001</v>
      </c>
      <c r="F5020" s="9">
        <v>156.99664309300999</v>
      </c>
      <c r="G5020" s="9">
        <v>237.42835690698899</v>
      </c>
      <c r="H5020" s="9">
        <v>289154.49874274601</v>
      </c>
      <c r="L5020" s="9">
        <f t="shared" si="391"/>
        <v>156.72364036858107</v>
      </c>
      <c r="M5020" s="9">
        <f t="shared" si="395"/>
        <v>237.70135963141894</v>
      </c>
      <c r="N5020" s="9">
        <f t="shared" si="392"/>
        <v>289486.97784071986</v>
      </c>
      <c r="O5020" s="9">
        <f t="shared" si="393"/>
        <v>44070.350217704326</v>
      </c>
      <c r="U5020" s="15">
        <f t="shared" si="394"/>
        <v>480354.43049999996</v>
      </c>
    </row>
    <row r="5021" spans="1:21" x14ac:dyDescent="0.3">
      <c r="A5021" s="3" t="s">
        <v>5027</v>
      </c>
      <c r="B5021" s="3" t="s">
        <v>9</v>
      </c>
      <c r="C5021" s="8">
        <v>30834.321</v>
      </c>
      <c r="D5021" s="8">
        <v>1201.01</v>
      </c>
      <c r="E5021" s="8">
        <v>395.73899999999998</v>
      </c>
      <c r="F5021" s="9">
        <v>152.03510115910001</v>
      </c>
      <c r="G5021" s="9">
        <v>243.703898840899</v>
      </c>
      <c r="H5021" s="9">
        <v>292690.81954690802</v>
      </c>
      <c r="L5021" s="9">
        <f t="shared" si="391"/>
        <v>151.77072609981542</v>
      </c>
      <c r="M5021" s="9">
        <f t="shared" si="395"/>
        <v>243.96827390018456</v>
      </c>
      <c r="N5021" s="9">
        <f t="shared" si="392"/>
        <v>293008.33663686068</v>
      </c>
      <c r="O5021" s="9">
        <f t="shared" si="393"/>
        <v>49409.10367064266</v>
      </c>
      <c r="U5021" s="15">
        <f t="shared" si="394"/>
        <v>475286.49638999999</v>
      </c>
    </row>
    <row r="5022" spans="1:21" x14ac:dyDescent="0.3">
      <c r="A5022" s="3" t="s">
        <v>5028</v>
      </c>
      <c r="B5022" s="3" t="s">
        <v>9</v>
      </c>
      <c r="C5022" s="8">
        <v>30405.37899999</v>
      </c>
      <c r="D5022" s="8">
        <v>1205.04</v>
      </c>
      <c r="E5022" s="8">
        <v>395.19400000000002</v>
      </c>
      <c r="F5022" s="9">
        <v>149.92011246313001</v>
      </c>
      <c r="G5022" s="9">
        <v>245.27388753686901</v>
      </c>
      <c r="H5022" s="9">
        <v>295564.84543742798</v>
      </c>
      <c r="L5022" s="9">
        <f t="shared" si="391"/>
        <v>149.65941517468676</v>
      </c>
      <c r="M5022" s="9">
        <f t="shared" si="395"/>
        <v>245.53458482531326</v>
      </c>
      <c r="N5022" s="9">
        <f t="shared" si="392"/>
        <v>295878.99609789549</v>
      </c>
      <c r="O5022" s="9">
        <f t="shared" si="393"/>
        <v>52119.110485499768</v>
      </c>
      <c r="U5022" s="15">
        <f t="shared" si="394"/>
        <v>476224.57776000001</v>
      </c>
    </row>
    <row r="5023" spans="1:21" x14ac:dyDescent="0.3">
      <c r="A5023" s="3" t="s">
        <v>5029</v>
      </c>
      <c r="B5023" s="3" t="s">
        <v>9</v>
      </c>
      <c r="C5023" s="8">
        <v>30600.897000000001</v>
      </c>
      <c r="D5023" s="8">
        <v>1199.53</v>
      </c>
      <c r="E5023" s="8">
        <v>397.40199999999999</v>
      </c>
      <c r="F5023" s="9">
        <v>150.88415506066099</v>
      </c>
      <c r="G5023" s="9">
        <v>246.517844939338</v>
      </c>
      <c r="H5023" s="9">
        <v>295705.55054008402</v>
      </c>
      <c r="L5023" s="9">
        <f t="shared" si="391"/>
        <v>150.62178139079708</v>
      </c>
      <c r="M5023" s="9">
        <f t="shared" si="395"/>
        <v>246.7802186092029</v>
      </c>
      <c r="N5023" s="9">
        <f t="shared" si="392"/>
        <v>296020.27562829718</v>
      </c>
      <c r="O5023" s="9">
        <f t="shared" si="393"/>
        <v>50726.410669186589</v>
      </c>
      <c r="U5023" s="15">
        <f t="shared" si="394"/>
        <v>476695.62105999998</v>
      </c>
    </row>
    <row r="5024" spans="1:21" x14ac:dyDescent="0.3">
      <c r="A5024" s="3" t="s">
        <v>5030</v>
      </c>
      <c r="B5024" s="3" t="s">
        <v>9</v>
      </c>
      <c r="C5024" s="8">
        <v>31619.167000000001</v>
      </c>
      <c r="D5024" s="8">
        <v>1223.1099999999999</v>
      </c>
      <c r="E5024" s="8">
        <v>397.291</v>
      </c>
      <c r="F5024" s="9">
        <v>155.90494933913001</v>
      </c>
      <c r="G5024" s="9">
        <v>241.38605066086899</v>
      </c>
      <c r="H5024" s="9">
        <v>295241.69242381502</v>
      </c>
      <c r="L5024" s="9">
        <f t="shared" si="391"/>
        <v>155.63384496974405</v>
      </c>
      <c r="M5024" s="9">
        <f t="shared" si="395"/>
        <v>241.65715503025595</v>
      </c>
      <c r="N5024" s="9">
        <f t="shared" si="392"/>
        <v>295573.28288905631</v>
      </c>
      <c r="O5024" s="9">
        <f t="shared" si="393"/>
        <v>45593.270110896206</v>
      </c>
      <c r="U5024" s="15">
        <f t="shared" si="394"/>
        <v>485930.59500999993</v>
      </c>
    </row>
    <row r="5025" spans="1:21" x14ac:dyDescent="0.3">
      <c r="A5025" s="3" t="s">
        <v>5031</v>
      </c>
      <c r="B5025" s="3" t="s">
        <v>9</v>
      </c>
      <c r="C5025" s="8">
        <v>33335.286</v>
      </c>
      <c r="D5025" s="8">
        <v>1241.94</v>
      </c>
      <c r="E5025" s="8">
        <v>396.98500000000001</v>
      </c>
      <c r="F5025" s="9">
        <v>164.36663480209401</v>
      </c>
      <c r="G5025" s="9">
        <v>232.61836519790501</v>
      </c>
      <c r="H5025" s="9">
        <v>288898.052473886</v>
      </c>
      <c r="L5025" s="9">
        <f t="shared" si="391"/>
        <v>164.08081633985103</v>
      </c>
      <c r="M5025" s="9">
        <f t="shared" si="395"/>
        <v>232.90418366014899</v>
      </c>
      <c r="N5025" s="9">
        <f t="shared" si="392"/>
        <v>289253.02185488545</v>
      </c>
      <c r="O5025" s="9">
        <f t="shared" si="393"/>
        <v>35804.555139473217</v>
      </c>
      <c r="U5025" s="15">
        <f t="shared" si="394"/>
        <v>493031.55090000003</v>
      </c>
    </row>
    <row r="5026" spans="1:21" x14ac:dyDescent="0.3">
      <c r="A5026" s="3" t="s">
        <v>5032</v>
      </c>
      <c r="B5026" s="3" t="s">
        <v>9</v>
      </c>
      <c r="C5026" s="8">
        <v>35045.39</v>
      </c>
      <c r="D5026" s="8">
        <v>1255.1099999999999</v>
      </c>
      <c r="E5026" s="8">
        <v>396.24700000000001</v>
      </c>
      <c r="F5026" s="9">
        <v>172.798662043186</v>
      </c>
      <c r="G5026" s="9">
        <v>223.44833795681299</v>
      </c>
      <c r="H5026" s="9">
        <v>280452.243452975</v>
      </c>
      <c r="L5026" s="9">
        <f t="shared" si="391"/>
        <v>172.49818106100699</v>
      </c>
      <c r="M5026" s="9">
        <f t="shared" si="395"/>
        <v>223.74881893899303</v>
      </c>
      <c r="N5026" s="9">
        <f t="shared" si="392"/>
        <v>280829.38013851951</v>
      </c>
      <c r="O5026" s="9">
        <f t="shared" si="393"/>
        <v>25619.521506144516</v>
      </c>
      <c r="U5026" s="15">
        <f t="shared" si="394"/>
        <v>497333.57217</v>
      </c>
    </row>
    <row r="5027" spans="1:21" x14ac:dyDescent="0.3">
      <c r="A5027" s="3" t="s">
        <v>5033</v>
      </c>
      <c r="B5027" s="3" t="s">
        <v>9</v>
      </c>
      <c r="C5027" s="8">
        <v>36600.311999990001</v>
      </c>
      <c r="D5027" s="8">
        <v>1280.8</v>
      </c>
      <c r="E5027" s="8">
        <v>398.60500000000002</v>
      </c>
      <c r="F5027" s="9">
        <v>180.46553181349799</v>
      </c>
      <c r="G5027" s="9">
        <v>218.13946818650101</v>
      </c>
      <c r="H5027" s="9">
        <v>279393.03085327102</v>
      </c>
      <c r="L5027" s="9">
        <f t="shared" si="391"/>
        <v>180.15171884985793</v>
      </c>
      <c r="M5027" s="9">
        <f t="shared" si="395"/>
        <v>218.45328115014209</v>
      </c>
      <c r="N5027" s="9">
        <f t="shared" si="392"/>
        <v>279794.96249710198</v>
      </c>
      <c r="O5027" s="9">
        <f t="shared" si="393"/>
        <v>16341.259011152604</v>
      </c>
      <c r="U5027" s="15">
        <f t="shared" si="394"/>
        <v>510533.28399999999</v>
      </c>
    </row>
    <row r="5028" spans="1:21" x14ac:dyDescent="0.3">
      <c r="A5028" s="3" t="s">
        <v>5034</v>
      </c>
      <c r="B5028" s="3" t="s">
        <v>9</v>
      </c>
      <c r="C5028" s="8">
        <v>36886.811999999998</v>
      </c>
      <c r="D5028" s="8">
        <v>1282.9000000000001</v>
      </c>
      <c r="E5028" s="8">
        <v>397.99200000000002</v>
      </c>
      <c r="F5028" s="9">
        <v>181.87818028672399</v>
      </c>
      <c r="G5028" s="9">
        <v>216.11381971327501</v>
      </c>
      <c r="H5028" s="9">
        <v>277252.41931016103</v>
      </c>
      <c r="L5028" s="9">
        <f t="shared" si="391"/>
        <v>181.56191085730038</v>
      </c>
      <c r="M5028" s="9">
        <f t="shared" si="395"/>
        <v>216.43008914269964</v>
      </c>
      <c r="N5028" s="9">
        <f t="shared" si="392"/>
        <v>277658.16136116942</v>
      </c>
      <c r="O5028" s="9">
        <f t="shared" si="393"/>
        <v>14558.91681716214</v>
      </c>
      <c r="U5028" s="15">
        <f t="shared" si="394"/>
        <v>510583.93680000008</v>
      </c>
    </row>
    <row r="5029" spans="1:21" x14ac:dyDescent="0.3">
      <c r="A5029" s="3" t="s">
        <v>5035</v>
      </c>
      <c r="B5029" s="3" t="s">
        <v>9</v>
      </c>
      <c r="C5029" s="8">
        <v>37260.607999990003</v>
      </c>
      <c r="D5029" s="8">
        <v>1290.3799999999901</v>
      </c>
      <c r="E5029" s="8">
        <v>394.40100000000001</v>
      </c>
      <c r="F5029" s="9">
        <v>183.72126003773701</v>
      </c>
      <c r="G5029" s="9">
        <v>210.679739962262</v>
      </c>
      <c r="H5029" s="9">
        <v>271856.92285250401</v>
      </c>
      <c r="L5029" s="9">
        <f t="shared" si="391"/>
        <v>183.40178566212222</v>
      </c>
      <c r="M5029" s="9">
        <f t="shared" si="395"/>
        <v>210.99921433787779</v>
      </c>
      <c r="N5029" s="9">
        <f t="shared" si="392"/>
        <v>272269.16619730863</v>
      </c>
      <c r="O5029" s="9">
        <f t="shared" si="393"/>
        <v>12269.665516030702</v>
      </c>
      <c r="U5029" s="15">
        <f t="shared" si="394"/>
        <v>508927.16237999609</v>
      </c>
    </row>
    <row r="5030" spans="1:21" x14ac:dyDescent="0.3">
      <c r="A5030" s="3" t="s">
        <v>5036</v>
      </c>
      <c r="B5030" s="3" t="s">
        <v>9</v>
      </c>
      <c r="C5030" s="8">
        <v>36876.097999999904</v>
      </c>
      <c r="D5030" s="8">
        <v>1289.72</v>
      </c>
      <c r="E5030" s="8">
        <v>392.56400000000002</v>
      </c>
      <c r="F5030" s="9">
        <v>181.82535265760799</v>
      </c>
      <c r="G5030" s="9">
        <v>210.738647342391</v>
      </c>
      <c r="H5030" s="9">
        <v>271793.84825042897</v>
      </c>
      <c r="L5030" s="9">
        <f t="shared" si="391"/>
        <v>181.50917509057317</v>
      </c>
      <c r="M5030" s="9">
        <f t="shared" si="395"/>
        <v>211.05482490942686</v>
      </c>
      <c r="N5030" s="9">
        <f t="shared" si="392"/>
        <v>272201.62878218602</v>
      </c>
      <c r="O5030" s="9">
        <f t="shared" si="393"/>
        <v>14704.327567724227</v>
      </c>
      <c r="U5030" s="15">
        <f t="shared" si="394"/>
        <v>506297.64208000002</v>
      </c>
    </row>
    <row r="5031" spans="1:21" x14ac:dyDescent="0.3">
      <c r="A5031" s="3" t="s">
        <v>5037</v>
      </c>
      <c r="B5031" s="3" t="s">
        <v>9</v>
      </c>
      <c r="C5031" s="8">
        <v>36827.07699999</v>
      </c>
      <c r="D5031" s="8">
        <v>1283.1799999999901</v>
      </c>
      <c r="E5031" s="8">
        <v>393.59800000000001</v>
      </c>
      <c r="F5031" s="9">
        <v>181.58364431269499</v>
      </c>
      <c r="G5031" s="9">
        <v>212.014355687304</v>
      </c>
      <c r="H5031" s="9">
        <v>272052.58093083499</v>
      </c>
      <c r="L5031" s="9">
        <f t="shared" si="391"/>
        <v>181.26788705424372</v>
      </c>
      <c r="M5031" s="9">
        <f t="shared" si="395"/>
        <v>212.3301129457563</v>
      </c>
      <c r="N5031" s="9">
        <f t="shared" si="392"/>
        <v>272457.75432973343</v>
      </c>
      <c r="O5031" s="9">
        <f t="shared" si="393"/>
        <v>14939.379844653844</v>
      </c>
      <c r="U5031" s="15">
        <f t="shared" si="394"/>
        <v>505057.08163999609</v>
      </c>
    </row>
    <row r="5032" spans="1:21" x14ac:dyDescent="0.3">
      <c r="A5032" s="3" t="s">
        <v>5038</v>
      </c>
      <c r="B5032" s="3" t="s">
        <v>9</v>
      </c>
      <c r="C5032" s="8">
        <v>37735.869999989998</v>
      </c>
      <c r="D5032" s="8">
        <v>1283.6399999999901</v>
      </c>
      <c r="E5032" s="8">
        <v>398.04300000000001</v>
      </c>
      <c r="F5032" s="9">
        <v>186.06463923026399</v>
      </c>
      <c r="G5032" s="9">
        <v>211.97836076973499</v>
      </c>
      <c r="H5032" s="9">
        <v>272103.903018463</v>
      </c>
      <c r="L5032" s="9">
        <f t="shared" si="391"/>
        <v>185.74108993373727</v>
      </c>
      <c r="M5032" s="9">
        <f t="shared" si="395"/>
        <v>212.30191006626274</v>
      </c>
      <c r="N5032" s="9">
        <f t="shared" si="392"/>
        <v>272519.22383745539</v>
      </c>
      <c r="O5032" s="9">
        <f t="shared" si="393"/>
        <v>9202.7532348964905</v>
      </c>
      <c r="U5032" s="15">
        <f t="shared" si="394"/>
        <v>510943.91651999607</v>
      </c>
    </row>
    <row r="5033" spans="1:21" x14ac:dyDescent="0.3">
      <c r="A5033" s="3" t="s">
        <v>5039</v>
      </c>
      <c r="B5033" s="3" t="s">
        <v>9</v>
      </c>
      <c r="C5033" s="8">
        <v>38372.305</v>
      </c>
      <c r="D5033" s="8">
        <v>1298.07</v>
      </c>
      <c r="E5033" s="8">
        <v>398.77800000000002</v>
      </c>
      <c r="F5033" s="9">
        <v>189.20271577839699</v>
      </c>
      <c r="G5033" s="9">
        <v>209.575284221602</v>
      </c>
      <c r="H5033" s="9">
        <v>272043.389189535</v>
      </c>
      <c r="L5033" s="9">
        <f t="shared" si="391"/>
        <v>188.8737096553408</v>
      </c>
      <c r="M5033" s="9">
        <f t="shared" si="395"/>
        <v>209.90429034465922</v>
      </c>
      <c r="N5033" s="9">
        <f t="shared" si="392"/>
        <v>272470.46216769179</v>
      </c>
      <c r="O5033" s="9">
        <f t="shared" si="393"/>
        <v>5239.8460233333262</v>
      </c>
      <c r="U5033" s="15">
        <f t="shared" si="394"/>
        <v>517641.75845999998</v>
      </c>
    </row>
    <row r="5034" spans="1:21" x14ac:dyDescent="0.3">
      <c r="A5034" s="3" t="s">
        <v>5040</v>
      </c>
      <c r="B5034" s="3" t="s">
        <v>9</v>
      </c>
      <c r="C5034" s="8">
        <v>39296.312999989997</v>
      </c>
      <c r="D5034" s="8">
        <v>1309.44</v>
      </c>
      <c r="E5034" s="8">
        <v>391.10899999999998</v>
      </c>
      <c r="F5034" s="9">
        <v>193.75873145165599</v>
      </c>
      <c r="G5034" s="9">
        <v>197.350268548343</v>
      </c>
      <c r="H5034" s="9">
        <v>258418.33564794299</v>
      </c>
      <c r="L5034" s="9">
        <f t="shared" si="391"/>
        <v>193.42180283632962</v>
      </c>
      <c r="M5034" s="9">
        <f t="shared" si="395"/>
        <v>197.68719716367036</v>
      </c>
      <c r="N5034" s="9">
        <f t="shared" si="392"/>
        <v>258859.52345399652</v>
      </c>
      <c r="O5034" s="9">
        <f t="shared" si="393"/>
        <v>-669.71247327510582</v>
      </c>
      <c r="U5034" s="15">
        <f t="shared" si="394"/>
        <v>512133.76896000002</v>
      </c>
    </row>
    <row r="5035" spans="1:21" x14ac:dyDescent="0.3">
      <c r="A5035" s="3" t="s">
        <v>5041</v>
      </c>
      <c r="B5035" s="3" t="s">
        <v>9</v>
      </c>
      <c r="C5035" s="8">
        <v>40762.691999989998</v>
      </c>
      <c r="D5035" s="8">
        <v>1309.8</v>
      </c>
      <c r="E5035" s="8">
        <v>396.20600000000002</v>
      </c>
      <c r="F5035" s="9">
        <v>200.98902134850701</v>
      </c>
      <c r="G5035" s="9">
        <v>195.21697865149201</v>
      </c>
      <c r="H5035" s="9">
        <v>255695.19863772401</v>
      </c>
      <c r="L5035" s="9">
        <f t="shared" si="391"/>
        <v>200.63951992397108</v>
      </c>
      <c r="M5035" s="9">
        <f t="shared" si="395"/>
        <v>195.56648007602894</v>
      </c>
      <c r="N5035" s="9">
        <f t="shared" si="392"/>
        <v>256152.97560358269</v>
      </c>
      <c r="O5035" s="9">
        <f t="shared" si="393"/>
        <v>-10123.662436498886</v>
      </c>
      <c r="U5035" s="15">
        <f t="shared" si="394"/>
        <v>518950.6188</v>
      </c>
    </row>
    <row r="5036" spans="1:21" x14ac:dyDescent="0.3">
      <c r="A5036" s="3" t="s">
        <v>5042</v>
      </c>
      <c r="B5036" s="3" t="s">
        <v>9</v>
      </c>
      <c r="C5036" s="8">
        <v>42088.106999999902</v>
      </c>
      <c r="D5036" s="8">
        <v>1327.09</v>
      </c>
      <c r="E5036" s="8">
        <v>393.30500000000001</v>
      </c>
      <c r="F5036" s="9">
        <v>207.524258612344</v>
      </c>
      <c r="G5036" s="9">
        <v>185.78074138765501</v>
      </c>
      <c r="H5036" s="9">
        <v>246547.76408814301</v>
      </c>
      <c r="L5036" s="9">
        <f t="shared" si="391"/>
        <v>207.16339301120686</v>
      </c>
      <c r="M5036" s="9">
        <f t="shared" si="395"/>
        <v>186.14160698879314</v>
      </c>
      <c r="N5036" s="9">
        <f t="shared" si="392"/>
        <v>247026.66521875747</v>
      </c>
      <c r="O5036" s="9">
        <f t="shared" si="393"/>
        <v>-18915.066462667044</v>
      </c>
      <c r="U5036" s="15">
        <f t="shared" si="394"/>
        <v>521951.13244999998</v>
      </c>
    </row>
    <row r="5037" spans="1:21" x14ac:dyDescent="0.3">
      <c r="A5037" s="3" t="s">
        <v>5043</v>
      </c>
      <c r="B5037" s="3" t="s">
        <v>9</v>
      </c>
      <c r="C5037" s="8">
        <v>45654.495999999999</v>
      </c>
      <c r="D5037" s="8">
        <v>1378.22</v>
      </c>
      <c r="E5037" s="8">
        <v>393.99599999999998</v>
      </c>
      <c r="F5037" s="9">
        <v>225.10908924272201</v>
      </c>
      <c r="G5037" s="9">
        <v>168.88691075727701</v>
      </c>
      <c r="H5037" s="9">
        <v>232763.31814389399</v>
      </c>
      <c r="L5037" s="9">
        <f t="shared" si="391"/>
        <v>224.71764523827585</v>
      </c>
      <c r="M5037" s="9">
        <f t="shared" si="395"/>
        <v>169.27835476172413</v>
      </c>
      <c r="N5037" s="9">
        <f t="shared" si="392"/>
        <v>233302.81409970345</v>
      </c>
      <c r="O5037" s="9">
        <f t="shared" si="393"/>
        <v>-43837.445887196234</v>
      </c>
      <c r="U5037" s="15">
        <f t="shared" si="394"/>
        <v>543013.16712</v>
      </c>
    </row>
    <row r="5038" spans="1:21" x14ac:dyDescent="0.3">
      <c r="A5038" s="3" t="s">
        <v>5044</v>
      </c>
      <c r="B5038" s="3" t="s">
        <v>9</v>
      </c>
      <c r="C5038" s="8">
        <v>44634.008000000002</v>
      </c>
      <c r="D5038" s="8">
        <v>1378.04</v>
      </c>
      <c r="E5038" s="8">
        <v>389.488</v>
      </c>
      <c r="F5038" s="9">
        <v>220.07735864902301</v>
      </c>
      <c r="G5038" s="9">
        <v>169.41064135097599</v>
      </c>
      <c r="H5038" s="9">
        <v>233454.640207299</v>
      </c>
      <c r="L5038" s="9">
        <f t="shared" si="391"/>
        <v>219.69466436134496</v>
      </c>
      <c r="M5038" s="9">
        <f t="shared" si="395"/>
        <v>169.79333563865504</v>
      </c>
      <c r="N5038" s="9">
        <f t="shared" si="392"/>
        <v>233982.00824349219</v>
      </c>
      <c r="O5038" s="9">
        <f t="shared" si="393"/>
        <v>-36909.852007002548</v>
      </c>
      <c r="U5038" s="15">
        <f t="shared" si="394"/>
        <v>536730.04351999995</v>
      </c>
    </row>
    <row r="5039" spans="1:21" x14ac:dyDescent="0.3">
      <c r="A5039" s="3" t="s">
        <v>5045</v>
      </c>
      <c r="B5039" s="3" t="s">
        <v>9</v>
      </c>
      <c r="C5039" s="8">
        <v>42911.080999999998</v>
      </c>
      <c r="D5039" s="8">
        <v>1353.62</v>
      </c>
      <c r="E5039" s="8">
        <v>394.40100000000001</v>
      </c>
      <c r="F5039" s="9">
        <v>211.582104910997</v>
      </c>
      <c r="G5039" s="9">
        <v>182.81889508900201</v>
      </c>
      <c r="H5039" s="9">
        <v>247467.31277037601</v>
      </c>
      <c r="L5039" s="9">
        <f t="shared" si="391"/>
        <v>211.2141830883188</v>
      </c>
      <c r="M5039" s="9">
        <f t="shared" si="395"/>
        <v>183.18681691168121</v>
      </c>
      <c r="N5039" s="9">
        <f t="shared" si="392"/>
        <v>247965.33910798989</v>
      </c>
      <c r="O5039" s="9">
        <f t="shared" si="393"/>
        <v>-24776.430070232127</v>
      </c>
      <c r="U5039" s="15">
        <f t="shared" si="394"/>
        <v>533869.08161999995</v>
      </c>
    </row>
    <row r="5040" spans="1:21" x14ac:dyDescent="0.3">
      <c r="A5040" s="3" t="s">
        <v>5046</v>
      </c>
      <c r="B5040" s="3" t="s">
        <v>9</v>
      </c>
      <c r="C5040" s="8">
        <v>41081.337</v>
      </c>
      <c r="D5040" s="8">
        <v>1317.6399999999901</v>
      </c>
      <c r="E5040" s="8">
        <v>396.464</v>
      </c>
      <c r="F5040" s="9">
        <v>202.56016750121</v>
      </c>
      <c r="G5040" s="9">
        <v>193.903832498789</v>
      </c>
      <c r="H5040" s="9">
        <v>255495.445853704</v>
      </c>
      <c r="L5040" s="9">
        <f t="shared" si="391"/>
        <v>202.2079339980022</v>
      </c>
      <c r="M5040" s="9">
        <f t="shared" si="395"/>
        <v>194.25606600199779</v>
      </c>
      <c r="N5040" s="9">
        <f t="shared" si="392"/>
        <v>255959.56280687044</v>
      </c>
      <c r="O5040" s="9">
        <f t="shared" si="393"/>
        <v>-12250.864223291737</v>
      </c>
      <c r="U5040" s="15">
        <f t="shared" si="394"/>
        <v>522396.8249599961</v>
      </c>
    </row>
    <row r="5041" spans="1:21" x14ac:dyDescent="0.3">
      <c r="A5041" s="3" t="s">
        <v>5047</v>
      </c>
      <c r="B5041" s="3" t="s">
        <v>9</v>
      </c>
      <c r="C5041" s="8">
        <v>38498.050999999999</v>
      </c>
      <c r="D5041" s="8">
        <v>1306.58</v>
      </c>
      <c r="E5041" s="8">
        <v>389.91199999999998</v>
      </c>
      <c r="F5041" s="9">
        <v>189.822732863591</v>
      </c>
      <c r="G5041" s="9">
        <v>200.08926713640801</v>
      </c>
      <c r="H5041" s="9">
        <v>261432.634655089</v>
      </c>
      <c r="L5041" s="9">
        <f t="shared" si="391"/>
        <v>189.49264858784227</v>
      </c>
      <c r="M5041" s="9">
        <f t="shared" si="395"/>
        <v>200.41935141215771</v>
      </c>
      <c r="N5041" s="9">
        <f t="shared" si="392"/>
        <v>261863.916168097</v>
      </c>
      <c r="O5041" s="9">
        <f t="shared" si="393"/>
        <v>4465.5046303708514</v>
      </c>
      <c r="U5041" s="15">
        <f t="shared" si="394"/>
        <v>509451.22095999995</v>
      </c>
    </row>
    <row r="5042" spans="1:21" x14ac:dyDescent="0.3">
      <c r="A5042" s="3" t="s">
        <v>5048</v>
      </c>
      <c r="B5042" s="3" t="s">
        <v>9</v>
      </c>
      <c r="C5042" s="8">
        <v>35474.121999999901</v>
      </c>
      <c r="D5042" s="8">
        <v>1266.6399999999901</v>
      </c>
      <c r="E5042" s="8">
        <v>394.40100000000001</v>
      </c>
      <c r="F5042" s="9">
        <v>174.91261528996401</v>
      </c>
      <c r="G5042" s="9">
        <v>219.48838471003501</v>
      </c>
      <c r="H5042" s="9">
        <v>278012.76760911901</v>
      </c>
      <c r="L5042" s="9">
        <f t="shared" si="391"/>
        <v>174.60845833749417</v>
      </c>
      <c r="M5042" s="9">
        <f t="shared" si="395"/>
        <v>219.79254166250584</v>
      </c>
      <c r="N5042" s="9">
        <f t="shared" si="392"/>
        <v>278398.02497139422</v>
      </c>
      <c r="O5042" s="9">
        <f t="shared" si="393"/>
        <v>23181.912242636914</v>
      </c>
      <c r="U5042" s="15">
        <f t="shared" si="394"/>
        <v>499564.08263999608</v>
      </c>
    </row>
    <row r="5043" spans="1:21" x14ac:dyDescent="0.3">
      <c r="A5043" s="3" t="s">
        <v>5049</v>
      </c>
      <c r="B5043" s="3" t="s">
        <v>9</v>
      </c>
      <c r="C5043" s="8">
        <v>32906.275999999998</v>
      </c>
      <c r="D5043" s="8">
        <v>1241.07</v>
      </c>
      <c r="E5043" s="8">
        <v>395.38099999999997</v>
      </c>
      <c r="F5043" s="9">
        <v>162.25131081788001</v>
      </c>
      <c r="G5043" s="9">
        <v>233.12968918211899</v>
      </c>
      <c r="H5043" s="9">
        <v>289330.26335325302</v>
      </c>
      <c r="L5043" s="9">
        <f t="shared" si="391"/>
        <v>161.96917070951326</v>
      </c>
      <c r="M5043" s="9">
        <f t="shared" si="395"/>
        <v>233.41182929048671</v>
      </c>
      <c r="N5043" s="9">
        <f t="shared" si="392"/>
        <v>289680.41897754435</v>
      </c>
      <c r="O5043" s="9">
        <f t="shared" si="393"/>
        <v>38400.173484756138</v>
      </c>
      <c r="U5043" s="15">
        <f t="shared" si="394"/>
        <v>490695.49766999995</v>
      </c>
    </row>
    <row r="5044" spans="1:21" x14ac:dyDescent="0.3">
      <c r="A5044" s="3" t="s">
        <v>5050</v>
      </c>
      <c r="B5044" s="3" t="s">
        <v>9</v>
      </c>
      <c r="C5044" s="8">
        <v>31218.624</v>
      </c>
      <c r="D5044" s="8">
        <v>1208.8899999999901</v>
      </c>
      <c r="E5044" s="8">
        <v>396.45600000000002</v>
      </c>
      <c r="F5044" s="9">
        <v>153.929987882266</v>
      </c>
      <c r="G5044" s="9">
        <v>242.52601211773299</v>
      </c>
      <c r="H5044" s="9">
        <v>293187.27078900603</v>
      </c>
      <c r="L5044" s="9">
        <f t="shared" si="391"/>
        <v>153.66231778922986</v>
      </c>
      <c r="M5044" s="9">
        <f t="shared" si="395"/>
        <v>242.79368221077016</v>
      </c>
      <c r="N5044" s="9">
        <f t="shared" si="392"/>
        <v>293510.85448777553</v>
      </c>
      <c r="O5044" s="9">
        <f t="shared" si="393"/>
        <v>47446.557655609096</v>
      </c>
      <c r="U5044" s="15">
        <f t="shared" si="394"/>
        <v>479271.69383999612</v>
      </c>
    </row>
    <row r="5045" spans="1:21" x14ac:dyDescent="0.3">
      <c r="A5045" s="3" t="s">
        <v>5051</v>
      </c>
      <c r="B5045" s="3" t="s">
        <v>9</v>
      </c>
      <c r="C5045" s="8">
        <v>30167.911999989799</v>
      </c>
      <c r="D5045" s="8">
        <v>1176.79</v>
      </c>
      <c r="E5045" s="8">
        <v>396.221</v>
      </c>
      <c r="F5045" s="9">
        <v>148.74923150334001</v>
      </c>
      <c r="G5045" s="9">
        <v>247.471768496659</v>
      </c>
      <c r="H5045" s="9">
        <v>291222.302449184</v>
      </c>
      <c r="L5045" s="9">
        <f t="shared" si="391"/>
        <v>148.49057026920707</v>
      </c>
      <c r="M5045" s="9">
        <f t="shared" si="395"/>
        <v>247.73042973079293</v>
      </c>
      <c r="N5045" s="9">
        <f t="shared" si="392"/>
        <v>291526.69240289979</v>
      </c>
      <c r="O5045" s="9">
        <f t="shared" si="393"/>
        <v>52272.756479615658</v>
      </c>
      <c r="U5045" s="15">
        <f t="shared" si="394"/>
        <v>466268.91058999998</v>
      </c>
    </row>
    <row r="5046" spans="1:21" x14ac:dyDescent="0.3">
      <c r="A5046" s="3" t="s">
        <v>5052</v>
      </c>
      <c r="B5046" s="3" t="s">
        <v>9</v>
      </c>
      <c r="C5046" s="8">
        <v>29822.387999999999</v>
      </c>
      <c r="D5046" s="8">
        <v>1184.45</v>
      </c>
      <c r="E5046" s="8">
        <v>393.39699999999999</v>
      </c>
      <c r="F5046" s="9">
        <v>147.04555279118799</v>
      </c>
      <c r="G5046" s="9">
        <v>246.35144720881101</v>
      </c>
      <c r="H5046" s="9">
        <v>291790.97164647601</v>
      </c>
      <c r="L5046" s="9">
        <f t="shared" si="391"/>
        <v>146.78985409766028</v>
      </c>
      <c r="M5046" s="9">
        <f t="shared" si="395"/>
        <v>246.60714590233971</v>
      </c>
      <c r="N5046" s="9">
        <f t="shared" si="392"/>
        <v>292093.8339640263</v>
      </c>
      <c r="O5046" s="9">
        <f t="shared" si="393"/>
        <v>54627.425287064449</v>
      </c>
      <c r="U5046" s="15">
        <f t="shared" si="394"/>
        <v>465959.07665</v>
      </c>
    </row>
    <row r="5047" spans="1:21" x14ac:dyDescent="0.3">
      <c r="A5047" s="3" t="s">
        <v>5053</v>
      </c>
      <c r="B5047" s="3" t="s">
        <v>9</v>
      </c>
      <c r="C5047" s="8">
        <v>29959.484</v>
      </c>
      <c r="D5047" s="8">
        <v>1176.73</v>
      </c>
      <c r="E5047" s="8">
        <v>395.58199999999999</v>
      </c>
      <c r="F5047" s="9">
        <v>147.72153343718699</v>
      </c>
      <c r="G5047" s="9">
        <v>247.86046656281201</v>
      </c>
      <c r="H5047" s="9">
        <v>291664.846818458</v>
      </c>
      <c r="L5047" s="9">
        <f t="shared" si="391"/>
        <v>147.46465927548081</v>
      </c>
      <c r="M5047" s="9">
        <f t="shared" si="395"/>
        <v>248.11734072451918</v>
      </c>
      <c r="N5047" s="9">
        <f t="shared" si="392"/>
        <v>291967.11835076346</v>
      </c>
      <c r="O5047" s="9">
        <f t="shared" si="393"/>
        <v>53477.311536280962</v>
      </c>
      <c r="U5047" s="15">
        <f t="shared" si="394"/>
        <v>465493.20685999998</v>
      </c>
    </row>
    <row r="5048" spans="1:21" x14ac:dyDescent="0.3">
      <c r="A5048" s="3" t="s">
        <v>5054</v>
      </c>
      <c r="B5048" s="3" t="s">
        <v>9</v>
      </c>
      <c r="C5048" s="8">
        <v>31089.710999989999</v>
      </c>
      <c r="D5048" s="8">
        <v>1194.1099999999999</v>
      </c>
      <c r="E5048" s="8">
        <v>396.16699999999997</v>
      </c>
      <c r="F5048" s="9">
        <v>153.29435523781001</v>
      </c>
      <c r="G5048" s="9">
        <v>242.872644762189</v>
      </c>
      <c r="H5048" s="9">
        <v>290016.65383697703</v>
      </c>
      <c r="L5048" s="9">
        <f t="shared" si="391"/>
        <v>153.0277904514875</v>
      </c>
      <c r="M5048" s="9">
        <f t="shared" si="395"/>
        <v>243.13920954851247</v>
      </c>
      <c r="N5048" s="9">
        <f t="shared" si="392"/>
        <v>290334.96151397418</v>
      </c>
      <c r="O5048" s="9">
        <f t="shared" si="393"/>
        <v>47624.167129946305</v>
      </c>
      <c r="U5048" s="15">
        <f t="shared" si="394"/>
        <v>473066.97636999993</v>
      </c>
    </row>
    <row r="5049" spans="1:21" x14ac:dyDescent="0.3">
      <c r="A5049" s="3" t="s">
        <v>5055</v>
      </c>
      <c r="B5049" s="3" t="s">
        <v>9</v>
      </c>
      <c r="C5049" s="8">
        <v>32759.37799999</v>
      </c>
      <c r="D5049" s="8">
        <v>1217.1299999999901</v>
      </c>
      <c r="E5049" s="8">
        <v>396.57499999999999</v>
      </c>
      <c r="F5049" s="9">
        <v>161.52699935042099</v>
      </c>
      <c r="G5049" s="9">
        <v>235.048000649578</v>
      </c>
      <c r="H5049" s="9">
        <v>286083.97303062101</v>
      </c>
      <c r="L5049" s="9">
        <f t="shared" si="391"/>
        <v>161.2461187530869</v>
      </c>
      <c r="M5049" s="9">
        <f t="shared" si="395"/>
        <v>235.32888124691308</v>
      </c>
      <c r="N5049" s="9">
        <f t="shared" si="392"/>
        <v>286425.841232053</v>
      </c>
      <c r="O5049" s="9">
        <f t="shared" si="393"/>
        <v>38539.48980112627</v>
      </c>
      <c r="U5049" s="15">
        <f t="shared" si="394"/>
        <v>482683.32974999608</v>
      </c>
    </row>
    <row r="5050" spans="1:21" x14ac:dyDescent="0.3">
      <c r="A5050" s="3" t="s">
        <v>5056</v>
      </c>
      <c r="B5050" s="3" t="s">
        <v>9</v>
      </c>
      <c r="C5050" s="8">
        <v>34527.457000000002</v>
      </c>
      <c r="D5050" s="8">
        <v>1235.94</v>
      </c>
      <c r="E5050" s="8">
        <v>397.05</v>
      </c>
      <c r="F5050" s="9">
        <v>170.244884515585</v>
      </c>
      <c r="G5050" s="9">
        <v>226.80511548441399</v>
      </c>
      <c r="H5050" s="9">
        <v>280317.51443180698</v>
      </c>
      <c r="L5050" s="9">
        <f t="shared" si="391"/>
        <v>169.94884431767301</v>
      </c>
      <c r="M5050" s="9">
        <f t="shared" si="395"/>
        <v>227.101155682327</v>
      </c>
      <c r="N5050" s="9">
        <f t="shared" si="392"/>
        <v>280683.40235401527</v>
      </c>
      <c r="O5050" s="9">
        <f t="shared" si="393"/>
        <v>28379.047418768307</v>
      </c>
      <c r="U5050" s="15">
        <f t="shared" si="394"/>
        <v>490729.97700000001</v>
      </c>
    </row>
    <row r="5051" spans="1:21" x14ac:dyDescent="0.3">
      <c r="A5051" s="3" t="s">
        <v>5057</v>
      </c>
      <c r="B5051" s="3" t="s">
        <v>9</v>
      </c>
      <c r="C5051" s="8">
        <v>36212.082000000002</v>
      </c>
      <c r="D5051" s="8">
        <v>1255.9100000000001</v>
      </c>
      <c r="E5051" s="8">
        <v>395.279</v>
      </c>
      <c r="F5051" s="9">
        <v>178.551282191414</v>
      </c>
      <c r="G5051" s="9">
        <v>216.727717808585</v>
      </c>
      <c r="H5051" s="9">
        <v>272190.50807297998</v>
      </c>
      <c r="L5051" s="9">
        <f t="shared" si="391"/>
        <v>178.24079793182594</v>
      </c>
      <c r="M5051" s="9">
        <f t="shared" si="395"/>
        <v>217.03820206817406</v>
      </c>
      <c r="N5051" s="9">
        <f t="shared" si="392"/>
        <v>272580.44835944049</v>
      </c>
      <c r="O5051" s="9">
        <f t="shared" si="393"/>
        <v>18423.641289710115</v>
      </c>
      <c r="U5051" s="15">
        <f t="shared" si="394"/>
        <v>496434.84889000002</v>
      </c>
    </row>
    <row r="5052" spans="1:21" x14ac:dyDescent="0.3">
      <c r="A5052" s="3" t="s">
        <v>5058</v>
      </c>
      <c r="B5052" s="3" t="s">
        <v>9</v>
      </c>
      <c r="C5052" s="8">
        <v>36924.820999989999</v>
      </c>
      <c r="D5052" s="8">
        <v>1257.3699999999999</v>
      </c>
      <c r="E5052" s="8">
        <v>394.33499999999998</v>
      </c>
      <c r="F5052" s="9">
        <v>182.06559165078301</v>
      </c>
      <c r="G5052" s="9">
        <v>212.26940834921601</v>
      </c>
      <c r="H5052" s="9">
        <v>266901.185976054</v>
      </c>
      <c r="L5052" s="9">
        <f t="shared" si="391"/>
        <v>181.74899633023199</v>
      </c>
      <c r="M5052" s="9">
        <f t="shared" si="395"/>
        <v>212.58600366976799</v>
      </c>
      <c r="N5052" s="9">
        <f t="shared" si="392"/>
        <v>267299.26343425614</v>
      </c>
      <c r="O5052" s="9">
        <f t="shared" si="393"/>
        <v>14033.955420352278</v>
      </c>
      <c r="U5052" s="15">
        <f t="shared" si="394"/>
        <v>495824.99894999992</v>
      </c>
    </row>
    <row r="5053" spans="1:21" x14ac:dyDescent="0.3">
      <c r="A5053" s="3" t="s">
        <v>5059</v>
      </c>
      <c r="B5053" s="3" t="s">
        <v>9</v>
      </c>
      <c r="C5053" s="8">
        <v>37225.915000000001</v>
      </c>
      <c r="D5053" s="8">
        <v>1262.57</v>
      </c>
      <c r="E5053" s="8">
        <v>395.83600000000001</v>
      </c>
      <c r="F5053" s="9">
        <v>183.55019890871199</v>
      </c>
      <c r="G5053" s="9">
        <v>212.285801091287</v>
      </c>
      <c r="H5053" s="9">
        <v>268025.68388382701</v>
      </c>
      <c r="L5053" s="9">
        <f t="shared" si="391"/>
        <v>183.23102199266884</v>
      </c>
      <c r="M5053" s="9">
        <f t="shared" si="395"/>
        <v>212.60497800733117</v>
      </c>
      <c r="N5053" s="9">
        <f t="shared" si="392"/>
        <v>268428.66708271613</v>
      </c>
      <c r="O5053" s="9">
        <f t="shared" si="393"/>
        <v>12220.833336002261</v>
      </c>
      <c r="U5053" s="15">
        <f t="shared" si="394"/>
        <v>499770.65852</v>
      </c>
    </row>
    <row r="5054" spans="1:21" x14ac:dyDescent="0.3">
      <c r="A5054" s="3" t="s">
        <v>5060</v>
      </c>
      <c r="B5054" s="3" t="s">
        <v>9</v>
      </c>
      <c r="C5054" s="8">
        <v>37096.014999999999</v>
      </c>
      <c r="D5054" s="8">
        <v>1261.52</v>
      </c>
      <c r="E5054" s="8">
        <v>396.88</v>
      </c>
      <c r="F5054" s="9">
        <v>182.909699653334</v>
      </c>
      <c r="G5054" s="9">
        <v>213.970300346665</v>
      </c>
      <c r="H5054" s="9">
        <v>269927.81329332403</v>
      </c>
      <c r="L5054" s="9">
        <f t="shared" si="391"/>
        <v>182.5916365065942</v>
      </c>
      <c r="M5054" s="9">
        <f t="shared" si="395"/>
        <v>214.2883634934058</v>
      </c>
      <c r="N5054" s="9">
        <f t="shared" si="392"/>
        <v>270329.05631420127</v>
      </c>
      <c r="O5054" s="9">
        <f t="shared" si="393"/>
        <v>13017.267616516374</v>
      </c>
      <c r="U5054" s="15">
        <f t="shared" si="394"/>
        <v>500672.0576</v>
      </c>
    </row>
    <row r="5055" spans="1:21" x14ac:dyDescent="0.3">
      <c r="A5055" s="3" t="s">
        <v>5061</v>
      </c>
      <c r="B5055" s="3" t="s">
        <v>9</v>
      </c>
      <c r="C5055" s="8">
        <v>36909.628999999899</v>
      </c>
      <c r="D5055" s="8">
        <v>1256.25</v>
      </c>
      <c r="E5055" s="8">
        <v>395.54300000000001</v>
      </c>
      <c r="F5055" s="9">
        <v>181.990684301427</v>
      </c>
      <c r="G5055" s="9">
        <v>213.55231569857199</v>
      </c>
      <c r="H5055" s="9">
        <v>268275.09659633099</v>
      </c>
      <c r="L5055" s="9">
        <f t="shared" si="391"/>
        <v>181.67421923786773</v>
      </c>
      <c r="M5055" s="9">
        <f t="shared" si="395"/>
        <v>213.86878076213227</v>
      </c>
      <c r="N5055" s="9">
        <f t="shared" si="392"/>
        <v>268672.65583242866</v>
      </c>
      <c r="O5055" s="9">
        <f t="shared" si="393"/>
        <v>14115.393422822257</v>
      </c>
      <c r="U5055" s="15">
        <f t="shared" si="394"/>
        <v>496900.89374999999</v>
      </c>
    </row>
    <row r="5056" spans="1:21" x14ac:dyDescent="0.3">
      <c r="A5056" s="3" t="s">
        <v>5062</v>
      </c>
      <c r="B5056" s="3" t="s">
        <v>9</v>
      </c>
      <c r="C5056" s="8">
        <v>37717.630999999899</v>
      </c>
      <c r="D5056" s="8">
        <v>1255.5999999999999</v>
      </c>
      <c r="E5056" s="8">
        <v>399.32100000000003</v>
      </c>
      <c r="F5056" s="9">
        <v>185.974708006919</v>
      </c>
      <c r="G5056" s="9">
        <v>213.34629199308</v>
      </c>
      <c r="H5056" s="9">
        <v>267877.60422651097</v>
      </c>
      <c r="L5056" s="9">
        <f t="shared" si="391"/>
        <v>185.65131509251955</v>
      </c>
      <c r="M5056" s="9">
        <f t="shared" si="395"/>
        <v>213.66968490748047</v>
      </c>
      <c r="N5056" s="9">
        <f t="shared" si="392"/>
        <v>268283.65636983246</v>
      </c>
      <c r="O5056" s="9">
        <f t="shared" si="393"/>
        <v>9114.4483805772834</v>
      </c>
      <c r="U5056" s="15">
        <f t="shared" si="394"/>
        <v>501387.44760000001</v>
      </c>
    </row>
    <row r="5057" spans="1:21" x14ac:dyDescent="0.3">
      <c r="A5057" s="3" t="s">
        <v>5063</v>
      </c>
      <c r="B5057" s="3" t="s">
        <v>9</v>
      </c>
      <c r="C5057" s="8">
        <v>38441.124999999898</v>
      </c>
      <c r="D5057" s="8">
        <v>1245.96</v>
      </c>
      <c r="E5057" s="8">
        <v>398.91800000000001</v>
      </c>
      <c r="F5057" s="9">
        <v>189.542047254571</v>
      </c>
      <c r="G5057" s="9">
        <v>209.37595274542801</v>
      </c>
      <c r="H5057" s="9">
        <v>260874.06208269301</v>
      </c>
      <c r="L5057" s="9">
        <f t="shared" si="391"/>
        <v>189.21245106528377</v>
      </c>
      <c r="M5057" s="9">
        <f t="shared" si="395"/>
        <v>209.70554893471623</v>
      </c>
      <c r="N5057" s="9">
        <f t="shared" si="392"/>
        <v>261284.72575069906</v>
      </c>
      <c r="O5057" s="9">
        <f t="shared" si="393"/>
        <v>4607.4382755760889</v>
      </c>
      <c r="U5057" s="15">
        <f t="shared" si="394"/>
        <v>497035.87128000002</v>
      </c>
    </row>
    <row r="5058" spans="1:21" x14ac:dyDescent="0.3">
      <c r="A5058" s="3" t="s">
        <v>5064</v>
      </c>
      <c r="B5058" s="3" t="s">
        <v>9</v>
      </c>
      <c r="C5058" s="8">
        <v>39281.03</v>
      </c>
      <c r="D5058" s="8">
        <v>1261.47</v>
      </c>
      <c r="E5058" s="8">
        <v>395.93900000000002</v>
      </c>
      <c r="F5058" s="9">
        <v>193.683375407672</v>
      </c>
      <c r="G5058" s="9">
        <v>202.255624592327</v>
      </c>
      <c r="H5058" s="9">
        <v>255139.40275448299</v>
      </c>
      <c r="L5058" s="9">
        <f t="shared" si="391"/>
        <v>193.34657782957609</v>
      </c>
      <c r="M5058" s="9">
        <f t="shared" si="395"/>
        <v>202.59242217042393</v>
      </c>
      <c r="N5058" s="9">
        <f t="shared" si="392"/>
        <v>255564.26279532467</v>
      </c>
      <c r="O5058" s="9">
        <f t="shared" si="393"/>
        <v>-550.28415002555391</v>
      </c>
      <c r="U5058" s="15">
        <f t="shared" si="394"/>
        <v>499465.17033000005</v>
      </c>
    </row>
    <row r="5059" spans="1:21" x14ac:dyDescent="0.3">
      <c r="A5059" s="3" t="s">
        <v>5065</v>
      </c>
      <c r="B5059" s="3" t="s">
        <v>9</v>
      </c>
      <c r="C5059" s="8">
        <v>40177.066999989998</v>
      </c>
      <c r="D5059" s="8">
        <v>1281.8499999999999</v>
      </c>
      <c r="E5059" s="8">
        <v>399.70100000000002</v>
      </c>
      <c r="F5059" s="9">
        <v>198.101474185841</v>
      </c>
      <c r="G5059" s="9">
        <v>201.599525814158</v>
      </c>
      <c r="H5059" s="9">
        <v>258420.352164879</v>
      </c>
      <c r="L5059" s="9">
        <f t="shared" ref="L5059:L5122" si="396">C5059*$J$3</f>
        <v>197.75699394027242</v>
      </c>
      <c r="M5059" s="9">
        <f t="shared" si="395"/>
        <v>201.9440060597276</v>
      </c>
      <c r="N5059" s="9">
        <f t="shared" ref="N5059:N5122" si="397">M5059*D5059</f>
        <v>258861.92416766181</v>
      </c>
      <c r="O5059" s="9">
        <f t="shared" si="393"/>
        <v>-6212.6662973164894</v>
      </c>
      <c r="U5059" s="15">
        <f t="shared" si="394"/>
        <v>512356.72684999998</v>
      </c>
    </row>
    <row r="5060" spans="1:21" x14ac:dyDescent="0.3">
      <c r="A5060" s="3" t="s">
        <v>5066</v>
      </c>
      <c r="B5060" s="3" t="s">
        <v>9</v>
      </c>
      <c r="C5060" s="8">
        <v>41684.614000000001</v>
      </c>
      <c r="D5060" s="8">
        <v>1299.97</v>
      </c>
      <c r="E5060" s="8">
        <v>398.666</v>
      </c>
      <c r="F5060" s="9">
        <v>205.53475156038101</v>
      </c>
      <c r="G5060" s="9">
        <v>193.13124843961799</v>
      </c>
      <c r="H5060" s="9">
        <v>251064.82903405</v>
      </c>
      <c r="L5060" s="9">
        <f t="shared" si="396"/>
        <v>205.17734552904642</v>
      </c>
      <c r="M5060" s="9">
        <f t="shared" si="395"/>
        <v>193.48865447095358</v>
      </c>
      <c r="N5060" s="9">
        <f t="shared" si="397"/>
        <v>251529.44615260552</v>
      </c>
      <c r="O5060" s="9">
        <f t="shared" ref="O5060:O5123" si="398">($O$1-L5060)*D5060</f>
        <v>-15946.721880471918</v>
      </c>
      <c r="U5060" s="15">
        <f t="shared" ref="U5060:U5123" si="399">D5060*E5060</f>
        <v>518253.84002</v>
      </c>
    </row>
    <row r="5061" spans="1:21" x14ac:dyDescent="0.3">
      <c r="A5061" s="3" t="s">
        <v>5067</v>
      </c>
      <c r="B5061" s="3" t="s">
        <v>9</v>
      </c>
      <c r="C5061" s="8">
        <v>44797.502999999997</v>
      </c>
      <c r="D5061" s="8">
        <v>1431.57</v>
      </c>
      <c r="E5061" s="8">
        <v>401.17099999999999</v>
      </c>
      <c r="F5061" s="9">
        <v>220.88350511367199</v>
      </c>
      <c r="G5061" s="9">
        <v>180.28749488632701</v>
      </c>
      <c r="H5061" s="9">
        <v>258094.16905442</v>
      </c>
      <c r="L5061" s="9">
        <f t="shared" si="396"/>
        <v>220.49940901142787</v>
      </c>
      <c r="M5061" s="9">
        <f t="shared" ref="M5061:M5124" si="400">E5061-L5061</f>
        <v>180.67159098857212</v>
      </c>
      <c r="N5061" s="9">
        <f t="shared" si="397"/>
        <v>258644.02951151019</v>
      </c>
      <c r="O5061" s="9">
        <f t="shared" si="398"/>
        <v>-39495.66447652581</v>
      </c>
      <c r="U5061" s="15">
        <f t="shared" si="399"/>
        <v>574304.36846999999</v>
      </c>
    </row>
    <row r="5062" spans="1:21" x14ac:dyDescent="0.3">
      <c r="A5062" s="3" t="s">
        <v>5068</v>
      </c>
      <c r="B5062" s="3" t="s">
        <v>9</v>
      </c>
      <c r="C5062" s="8">
        <v>43911.472999999904</v>
      </c>
      <c r="D5062" s="8">
        <v>1392.1799999999901</v>
      </c>
      <c r="E5062" s="8">
        <v>393.26299999999998</v>
      </c>
      <c r="F5062" s="9">
        <v>216.514747952455</v>
      </c>
      <c r="G5062" s="9">
        <v>176.74825204754401</v>
      </c>
      <c r="H5062" s="9">
        <v>246065.38153555</v>
      </c>
      <c r="L5062" s="9">
        <f t="shared" si="396"/>
        <v>216.13824871714951</v>
      </c>
      <c r="M5062" s="9">
        <f t="shared" si="400"/>
        <v>177.12475128285047</v>
      </c>
      <c r="N5062" s="9">
        <f t="shared" si="397"/>
        <v>246589.53624095701</v>
      </c>
      <c r="O5062" s="9">
        <f t="shared" si="398"/>
        <v>-32337.411433791895</v>
      </c>
      <c r="U5062" s="15">
        <f t="shared" si="399"/>
        <v>547492.8833399961</v>
      </c>
    </row>
    <row r="5063" spans="1:21" x14ac:dyDescent="0.3">
      <c r="A5063" s="3" t="s">
        <v>5069</v>
      </c>
      <c r="B5063" s="3" t="s">
        <v>9</v>
      </c>
      <c r="C5063" s="8">
        <v>42309.750999989999</v>
      </c>
      <c r="D5063" s="8">
        <v>1318.1</v>
      </c>
      <c r="E5063" s="8">
        <v>394.822</v>
      </c>
      <c r="F5063" s="9">
        <v>208.61712094454199</v>
      </c>
      <c r="G5063" s="9">
        <v>186.20487905545701</v>
      </c>
      <c r="H5063" s="9">
        <v>245436.651082998</v>
      </c>
      <c r="L5063" s="9">
        <f t="shared" si="396"/>
        <v>208.25435495631228</v>
      </c>
      <c r="M5063" s="9">
        <f t="shared" si="400"/>
        <v>186.56764504368772</v>
      </c>
      <c r="N5063" s="9">
        <f t="shared" si="397"/>
        <v>245914.81293208475</v>
      </c>
      <c r="O5063" s="9">
        <f t="shared" si="398"/>
        <v>-20224.928575558763</v>
      </c>
      <c r="U5063" s="15">
        <f t="shared" si="399"/>
        <v>520414.87819999998</v>
      </c>
    </row>
    <row r="5064" spans="1:21" x14ac:dyDescent="0.3">
      <c r="A5064" s="3" t="s">
        <v>5070</v>
      </c>
      <c r="B5064" s="3" t="s">
        <v>9</v>
      </c>
      <c r="C5064" s="8">
        <v>40545.019</v>
      </c>
      <c r="D5064" s="8">
        <v>1286.6699999999901</v>
      </c>
      <c r="E5064" s="8">
        <v>398.077</v>
      </c>
      <c r="F5064" s="9">
        <v>199.915738866526</v>
      </c>
      <c r="G5064" s="9">
        <v>198.161261133473</v>
      </c>
      <c r="H5064" s="9">
        <v>254968.14986260599</v>
      </c>
      <c r="L5064" s="9">
        <f t="shared" si="396"/>
        <v>199.5681037815236</v>
      </c>
      <c r="M5064" s="9">
        <f t="shared" si="400"/>
        <v>198.50889621847639</v>
      </c>
      <c r="N5064" s="9">
        <f t="shared" si="397"/>
        <v>255415.44149742505</v>
      </c>
      <c r="O5064" s="9">
        <f t="shared" si="398"/>
        <v>-8566.3278046173054</v>
      </c>
      <c r="U5064" s="15">
        <f t="shared" si="399"/>
        <v>512193.73358999606</v>
      </c>
    </row>
    <row r="5065" spans="1:21" x14ac:dyDescent="0.3">
      <c r="A5065" s="3" t="s">
        <v>5071</v>
      </c>
      <c r="B5065" s="3" t="s">
        <v>9</v>
      </c>
      <c r="C5065" s="8">
        <v>38409.902000000002</v>
      </c>
      <c r="D5065" s="8">
        <v>1254.97</v>
      </c>
      <c r="E5065" s="8">
        <v>396.83199999999999</v>
      </c>
      <c r="F5065" s="9">
        <v>189.38809568990101</v>
      </c>
      <c r="G5065" s="9">
        <v>207.44390431009799</v>
      </c>
      <c r="H5065" s="9">
        <v>260335.87659204399</v>
      </c>
      <c r="L5065" s="9">
        <f t="shared" si="396"/>
        <v>189.05876720822727</v>
      </c>
      <c r="M5065" s="9">
        <f t="shared" si="400"/>
        <v>207.77323279177273</v>
      </c>
      <c r="N5065" s="9">
        <f t="shared" si="397"/>
        <v>260749.17395669103</v>
      </c>
      <c r="O5065" s="9">
        <f t="shared" si="398"/>
        <v>4833.6250048532174</v>
      </c>
      <c r="U5065" s="15">
        <f t="shared" si="399"/>
        <v>498012.25504000002</v>
      </c>
    </row>
    <row r="5066" spans="1:21" x14ac:dyDescent="0.3">
      <c r="A5066" s="3" t="s">
        <v>5072</v>
      </c>
      <c r="B5066" s="3" t="s">
        <v>9</v>
      </c>
      <c r="C5066" s="8">
        <v>35898.678999989999</v>
      </c>
      <c r="D5066" s="8">
        <v>1233.53</v>
      </c>
      <c r="E5066" s="8">
        <v>393.589</v>
      </c>
      <c r="F5066" s="9">
        <v>177.00598282159501</v>
      </c>
      <c r="G5066" s="9">
        <v>216.58301717840399</v>
      </c>
      <c r="H5066" s="9">
        <v>267161.64918007702</v>
      </c>
      <c r="L5066" s="9">
        <f t="shared" si="396"/>
        <v>176.69818569550074</v>
      </c>
      <c r="M5066" s="9">
        <f t="shared" si="400"/>
        <v>216.89081430449926</v>
      </c>
      <c r="N5066" s="9">
        <f t="shared" si="397"/>
        <v>267541.32616902894</v>
      </c>
      <c r="O5066" s="9">
        <f t="shared" si="398"/>
        <v>19998.195112315108</v>
      </c>
      <c r="U5066" s="15">
        <f t="shared" si="399"/>
        <v>485503.83916999999</v>
      </c>
    </row>
    <row r="5067" spans="1:21" x14ac:dyDescent="0.3">
      <c r="A5067" s="3" t="s">
        <v>5073</v>
      </c>
      <c r="B5067" s="3" t="s">
        <v>9</v>
      </c>
      <c r="C5067" s="8">
        <v>33104.372000000003</v>
      </c>
      <c r="D5067" s="8">
        <v>2531.64</v>
      </c>
      <c r="E5067" s="8">
        <v>397.01799999999997</v>
      </c>
      <c r="F5067" s="9">
        <v>163.22806478626501</v>
      </c>
      <c r="G5067" s="9">
        <v>233.789935213734</v>
      </c>
      <c r="H5067" s="9">
        <v>591871.95158449898</v>
      </c>
      <c r="L5067" s="9">
        <f t="shared" si="396"/>
        <v>162.94422619257287</v>
      </c>
      <c r="M5067" s="9">
        <f t="shared" si="400"/>
        <v>234.0737738074271</v>
      </c>
      <c r="N5067" s="9">
        <f t="shared" si="397"/>
        <v>592590.52872183477</v>
      </c>
      <c r="O5067" s="9">
        <f t="shared" si="398"/>
        <v>75863.44604489475</v>
      </c>
      <c r="U5067" s="15">
        <f t="shared" si="399"/>
        <v>1005106.6495199999</v>
      </c>
    </row>
    <row r="5068" spans="1:21" x14ac:dyDescent="0.3">
      <c r="A5068" s="3" t="s">
        <v>5074</v>
      </c>
      <c r="B5068" s="3" t="s">
        <v>9</v>
      </c>
      <c r="C5068" s="8">
        <v>31255.714</v>
      </c>
      <c r="D5068" s="8">
        <v>2509.1999999999998</v>
      </c>
      <c r="E5068" s="8">
        <v>274.07900000000001</v>
      </c>
      <c r="F5068" s="9">
        <v>154.11286792369799</v>
      </c>
      <c r="G5068" s="9">
        <v>119.96613207630099</v>
      </c>
      <c r="H5068" s="9">
        <v>301019.01860585599</v>
      </c>
      <c r="L5068" s="9">
        <f t="shared" si="396"/>
        <v>153.84487981908751</v>
      </c>
      <c r="M5068" s="9">
        <f t="shared" si="400"/>
        <v>120.2341201809125</v>
      </c>
      <c r="N5068" s="9">
        <f t="shared" si="397"/>
        <v>301691.45435794559</v>
      </c>
      <c r="O5068" s="9">
        <f t="shared" si="398"/>
        <v>98023.086072823717</v>
      </c>
      <c r="U5068" s="15">
        <f t="shared" si="399"/>
        <v>687719.02679999999</v>
      </c>
    </row>
    <row r="5069" spans="1:21" x14ac:dyDescent="0.3">
      <c r="A5069" s="3" t="s">
        <v>5075</v>
      </c>
      <c r="B5069" s="3" t="s">
        <v>9</v>
      </c>
      <c r="C5069" s="8">
        <v>30127.962</v>
      </c>
      <c r="D5069" s="8">
        <v>2497.4699999999998</v>
      </c>
      <c r="E5069" s="8">
        <v>239.059</v>
      </c>
      <c r="F5069" s="9">
        <v>148.55224963077799</v>
      </c>
      <c r="G5069" s="9">
        <v>90.506750369221905</v>
      </c>
      <c r="H5069" s="9">
        <v>226037.89384462</v>
      </c>
      <c r="L5069" s="9">
        <f t="shared" si="396"/>
        <v>148.29393093000644</v>
      </c>
      <c r="M5069" s="9">
        <f t="shared" si="400"/>
        <v>90.765069069993558</v>
      </c>
      <c r="N5069" s="9">
        <f t="shared" si="397"/>
        <v>226683.0370502368</v>
      </c>
      <c r="O5069" s="9">
        <f t="shared" si="398"/>
        <v>111428.17639083804</v>
      </c>
      <c r="U5069" s="15">
        <f t="shared" si="399"/>
        <v>597042.68072999991</v>
      </c>
    </row>
    <row r="5070" spans="1:21" x14ac:dyDescent="0.3">
      <c r="A5070" s="3" t="s">
        <v>5076</v>
      </c>
      <c r="B5070" s="3" t="s">
        <v>9</v>
      </c>
      <c r="C5070" s="8">
        <v>29526.620999999999</v>
      </c>
      <c r="D5070" s="8">
        <v>2347.6</v>
      </c>
      <c r="E5070" s="8">
        <v>239.655</v>
      </c>
      <c r="F5070" s="9">
        <v>145.58721142656</v>
      </c>
      <c r="G5070" s="9">
        <v>94.067788573439699</v>
      </c>
      <c r="H5070" s="9">
        <v>220833.54045500699</v>
      </c>
      <c r="L5070" s="9">
        <f t="shared" si="396"/>
        <v>145.33404865455148</v>
      </c>
      <c r="M5070" s="9">
        <f t="shared" si="400"/>
        <v>94.32095134544852</v>
      </c>
      <c r="N5070" s="9">
        <f t="shared" si="397"/>
        <v>221427.86537857493</v>
      </c>
      <c r="O5070" s="9">
        <f t="shared" si="398"/>
        <v>111690.13279923802</v>
      </c>
      <c r="U5070" s="15">
        <f t="shared" si="399"/>
        <v>562614.07799999998</v>
      </c>
    </row>
    <row r="5071" spans="1:21" x14ac:dyDescent="0.3">
      <c r="A5071" s="3" t="s">
        <v>5077</v>
      </c>
      <c r="B5071" s="3" t="s">
        <v>9</v>
      </c>
      <c r="C5071" s="8">
        <v>29439.946</v>
      </c>
      <c r="D5071" s="8">
        <v>2318.52</v>
      </c>
      <c r="E5071" s="8">
        <v>242.03200000000001</v>
      </c>
      <c r="F5071" s="9">
        <v>145.15984211970999</v>
      </c>
      <c r="G5071" s="9">
        <v>96.872157880289905</v>
      </c>
      <c r="H5071" s="9">
        <v>224600.03548860899</v>
      </c>
      <c r="L5071" s="9">
        <f t="shared" si="396"/>
        <v>144.90742250362371</v>
      </c>
      <c r="M5071" s="9">
        <f t="shared" si="400"/>
        <v>97.124577496376304</v>
      </c>
      <c r="N5071" s="9">
        <f t="shared" si="397"/>
        <v>225185.2754168984</v>
      </c>
      <c r="O5071" s="9">
        <f t="shared" si="398"/>
        <v>111295.75512342919</v>
      </c>
      <c r="U5071" s="15">
        <f t="shared" si="399"/>
        <v>561156.03263999999</v>
      </c>
    </row>
    <row r="5072" spans="1:21" x14ac:dyDescent="0.3">
      <c r="A5072" s="3" t="s">
        <v>5078</v>
      </c>
      <c r="B5072" s="3" t="s">
        <v>9</v>
      </c>
      <c r="C5072" s="8">
        <v>29876.00499999</v>
      </c>
      <c r="D5072" s="8">
        <v>2494.9899999999998</v>
      </c>
      <c r="E5072" s="8">
        <v>240.62700000000001</v>
      </c>
      <c r="F5072" s="9">
        <v>147.30992268009601</v>
      </c>
      <c r="G5072" s="9">
        <v>93.317077319903404</v>
      </c>
      <c r="H5072" s="9">
        <v>232825.17474238499</v>
      </c>
      <c r="L5072" s="9">
        <f t="shared" si="396"/>
        <v>147.05376427164387</v>
      </c>
      <c r="M5072" s="9">
        <f t="shared" si="400"/>
        <v>93.573235728356138</v>
      </c>
      <c r="N5072" s="9">
        <f t="shared" si="397"/>
        <v>233464.28740989126</v>
      </c>
      <c r="O5072" s="9">
        <f t="shared" si="398"/>
        <v>114411.73107429413</v>
      </c>
      <c r="U5072" s="15">
        <f t="shared" si="399"/>
        <v>600361.95872999995</v>
      </c>
    </row>
    <row r="5073" spans="1:21" x14ac:dyDescent="0.3">
      <c r="A5073" s="3" t="s">
        <v>5079</v>
      </c>
      <c r="B5073" s="3" t="s">
        <v>9</v>
      </c>
      <c r="C5073" s="8">
        <v>30237.32699999</v>
      </c>
      <c r="D5073" s="8">
        <v>2518.5100000000002</v>
      </c>
      <c r="E5073" s="8">
        <v>237.79300000000001</v>
      </c>
      <c r="F5073" s="9">
        <v>149.09149675208599</v>
      </c>
      <c r="G5073" s="9">
        <v>88.701503247913706</v>
      </c>
      <c r="H5073" s="9">
        <v>223395.62294490301</v>
      </c>
      <c r="L5073" s="9">
        <f t="shared" si="396"/>
        <v>148.83224035016164</v>
      </c>
      <c r="M5073" s="9">
        <f t="shared" si="400"/>
        <v>88.960759649838366</v>
      </c>
      <c r="N5073" s="9">
        <f t="shared" si="397"/>
        <v>224048.56278571443</v>
      </c>
      <c r="O5073" s="9">
        <f t="shared" si="398"/>
        <v>111011.16825986937</v>
      </c>
      <c r="U5073" s="15">
        <f t="shared" si="399"/>
        <v>598884.04843000008</v>
      </c>
    </row>
    <row r="5074" spans="1:21" x14ac:dyDescent="0.3">
      <c r="A5074" s="3" t="s">
        <v>5080</v>
      </c>
      <c r="B5074" s="3" t="s">
        <v>9</v>
      </c>
      <c r="C5074" s="8">
        <v>30846.966</v>
      </c>
      <c r="D5074" s="8">
        <v>2522.25</v>
      </c>
      <c r="E5074" s="8">
        <v>239.49799999999999</v>
      </c>
      <c r="F5074" s="9">
        <v>152.09744998961801</v>
      </c>
      <c r="G5074" s="9">
        <v>87.400550010381593</v>
      </c>
      <c r="H5074" s="9">
        <v>220446.03726368499</v>
      </c>
      <c r="L5074" s="9">
        <f t="shared" si="396"/>
        <v>151.83296651145065</v>
      </c>
      <c r="M5074" s="9">
        <f t="shared" si="400"/>
        <v>87.665033488549341</v>
      </c>
      <c r="N5074" s="9">
        <f t="shared" si="397"/>
        <v>221113.13071649359</v>
      </c>
      <c r="O5074" s="9">
        <f t="shared" si="398"/>
        <v>103607.4388420122</v>
      </c>
      <c r="U5074" s="15">
        <f t="shared" si="399"/>
        <v>604073.83049999992</v>
      </c>
    </row>
    <row r="5075" spans="1:21" x14ac:dyDescent="0.3">
      <c r="A5075" s="3" t="s">
        <v>5081</v>
      </c>
      <c r="B5075" s="3" t="s">
        <v>9</v>
      </c>
      <c r="C5075" s="8">
        <v>32282.808000000001</v>
      </c>
      <c r="D5075" s="8">
        <v>2532.2399999999998</v>
      </c>
      <c r="E5075" s="8">
        <v>240.791</v>
      </c>
      <c r="F5075" s="9">
        <v>159.17717078899901</v>
      </c>
      <c r="G5075" s="9">
        <v>81.613829211000706</v>
      </c>
      <c r="H5075" s="9">
        <v>206665.80288126401</v>
      </c>
      <c r="L5075" s="9">
        <f t="shared" si="396"/>
        <v>158.90037632743494</v>
      </c>
      <c r="M5075" s="9">
        <f t="shared" si="400"/>
        <v>81.890623672565056</v>
      </c>
      <c r="N5075" s="9">
        <f t="shared" si="397"/>
        <v>207366.71288861611</v>
      </c>
      <c r="O5075" s="9">
        <f t="shared" si="398"/>
        <v>86121.424103659549</v>
      </c>
      <c r="U5075" s="15">
        <f t="shared" si="399"/>
        <v>609740.6018399999</v>
      </c>
    </row>
    <row r="5076" spans="1:21" x14ac:dyDescent="0.3">
      <c r="A5076" s="3" t="s">
        <v>5082</v>
      </c>
      <c r="B5076" s="3" t="s">
        <v>9</v>
      </c>
      <c r="C5076" s="8">
        <v>33181.7219999999</v>
      </c>
      <c r="D5076" s="8">
        <v>2547.89</v>
      </c>
      <c r="E5076" s="8">
        <v>240.054</v>
      </c>
      <c r="F5076" s="9">
        <v>163.60945522047101</v>
      </c>
      <c r="G5076" s="9">
        <v>76.444544779528101</v>
      </c>
      <c r="H5076" s="9">
        <v>194772.291198311</v>
      </c>
      <c r="L5076" s="9">
        <f t="shared" si="396"/>
        <v>163.32495342388776</v>
      </c>
      <c r="M5076" s="9">
        <f t="shared" si="400"/>
        <v>76.729046576112239</v>
      </c>
      <c r="N5076" s="9">
        <f t="shared" si="397"/>
        <v>195497.1704808106</v>
      </c>
      <c r="O5076" s="9">
        <f t="shared" si="398"/>
        <v>75380.344505089553</v>
      </c>
      <c r="U5076" s="15">
        <f t="shared" si="399"/>
        <v>611631.18605999998</v>
      </c>
    </row>
    <row r="5077" spans="1:21" x14ac:dyDescent="0.3">
      <c r="A5077" s="3" t="s">
        <v>5083</v>
      </c>
      <c r="B5077" s="3" t="s">
        <v>9</v>
      </c>
      <c r="C5077" s="8">
        <v>33693.608</v>
      </c>
      <c r="D5077" s="8">
        <v>2556.7799999999902</v>
      </c>
      <c r="E5077" s="8">
        <v>241.5</v>
      </c>
      <c r="F5077" s="9">
        <v>166.13341674347501</v>
      </c>
      <c r="G5077" s="9">
        <v>75.366583256524905</v>
      </c>
      <c r="H5077" s="9">
        <v>192695.772738617</v>
      </c>
      <c r="L5077" s="9">
        <f t="shared" si="396"/>
        <v>165.8445260099144</v>
      </c>
      <c r="M5077" s="9">
        <f t="shared" si="400"/>
        <v>75.655473990085596</v>
      </c>
      <c r="N5077" s="9">
        <f t="shared" si="397"/>
        <v>193434.40278837032</v>
      </c>
      <c r="O5077" s="9">
        <f t="shared" si="398"/>
        <v>69201.365913538175</v>
      </c>
      <c r="U5077" s="15">
        <f t="shared" si="399"/>
        <v>617462.36999999767</v>
      </c>
    </row>
    <row r="5078" spans="1:21" x14ac:dyDescent="0.3">
      <c r="A5078" s="3" t="s">
        <v>5084</v>
      </c>
      <c r="B5078" s="3" t="s">
        <v>9</v>
      </c>
      <c r="C5078" s="8">
        <v>33734.557999999997</v>
      </c>
      <c r="D5078" s="8">
        <v>2556.5</v>
      </c>
      <c r="E5078" s="8">
        <v>239.89</v>
      </c>
      <c r="F5078" s="9">
        <v>166.33532932629001</v>
      </c>
      <c r="G5078" s="9">
        <v>73.554670673709595</v>
      </c>
      <c r="H5078" s="9">
        <v>188042.515577338</v>
      </c>
      <c r="L5078" s="9">
        <f t="shared" si="396"/>
        <v>166.04608748531666</v>
      </c>
      <c r="M5078" s="9">
        <f t="shared" si="400"/>
        <v>73.843912514683325</v>
      </c>
      <c r="N5078" s="9">
        <f t="shared" si="397"/>
        <v>188781.96234378792</v>
      </c>
      <c r="O5078" s="9">
        <f t="shared" si="398"/>
        <v>68678.495570029729</v>
      </c>
      <c r="U5078" s="15">
        <f t="shared" si="399"/>
        <v>613278.78499999992</v>
      </c>
    </row>
    <row r="5079" spans="1:21" x14ac:dyDescent="0.3">
      <c r="A5079" s="3" t="s">
        <v>5085</v>
      </c>
      <c r="B5079" s="3" t="s">
        <v>9</v>
      </c>
      <c r="C5079" s="8">
        <v>33947.400999990001</v>
      </c>
      <c r="D5079" s="8">
        <v>2556.4299999999998</v>
      </c>
      <c r="E5079" s="8">
        <v>240.93799999999999</v>
      </c>
      <c r="F5079" s="9">
        <v>167.38479647798999</v>
      </c>
      <c r="G5079" s="9">
        <v>73.553203522009198</v>
      </c>
      <c r="H5079" s="9">
        <v>188033.61607977</v>
      </c>
      <c r="L5079" s="9">
        <f t="shared" si="396"/>
        <v>167.09372971015262</v>
      </c>
      <c r="M5079" s="9">
        <f t="shared" si="400"/>
        <v>73.844270289847373</v>
      </c>
      <c r="N5079" s="9">
        <f t="shared" si="397"/>
        <v>188777.70789707452</v>
      </c>
      <c r="O5079" s="9">
        <f t="shared" si="398"/>
        <v>65998.391058584908</v>
      </c>
      <c r="U5079" s="15">
        <f t="shared" si="399"/>
        <v>615941.13133999996</v>
      </c>
    </row>
    <row r="5080" spans="1:21" x14ac:dyDescent="0.3">
      <c r="A5080" s="3" t="s">
        <v>5086</v>
      </c>
      <c r="B5080" s="3" t="s">
        <v>9</v>
      </c>
      <c r="C5080" s="8">
        <v>34190.761999999901</v>
      </c>
      <c r="D5080" s="8">
        <v>2524.4299999999998</v>
      </c>
      <c r="E5080" s="8">
        <v>240.583</v>
      </c>
      <c r="F5080" s="9">
        <v>168.58473904376601</v>
      </c>
      <c r="G5080" s="9">
        <v>71.998260956233295</v>
      </c>
      <c r="H5080" s="9">
        <v>181754.56990574399</v>
      </c>
      <c r="L5080" s="9">
        <f t="shared" si="396"/>
        <v>168.29158568615674</v>
      </c>
      <c r="M5080" s="9">
        <f t="shared" si="400"/>
        <v>72.291414313843262</v>
      </c>
      <c r="N5080" s="9">
        <f t="shared" si="397"/>
        <v>182494.61503629535</v>
      </c>
      <c r="O5080" s="9">
        <f t="shared" si="398"/>
        <v>62148.355542020567</v>
      </c>
      <c r="U5080" s="15">
        <f t="shared" si="399"/>
        <v>607334.94268999994</v>
      </c>
    </row>
    <row r="5081" spans="1:21" x14ac:dyDescent="0.3">
      <c r="A5081" s="3" t="s">
        <v>5087</v>
      </c>
      <c r="B5081" s="3" t="s">
        <v>9</v>
      </c>
      <c r="C5081" s="8">
        <v>34536.910999990003</v>
      </c>
      <c r="D5081" s="8">
        <v>2556.41</v>
      </c>
      <c r="E5081" s="8">
        <v>241.81899999999999</v>
      </c>
      <c r="F5081" s="9">
        <v>170.29149944979599</v>
      </c>
      <c r="G5081" s="9">
        <v>71.527500550203797</v>
      </c>
      <c r="H5081" s="9">
        <v>182853.61768154599</v>
      </c>
      <c r="L5081" s="9">
        <f t="shared" si="396"/>
        <v>169.99537819279968</v>
      </c>
      <c r="M5081" s="9">
        <f t="shared" si="400"/>
        <v>71.823621807200311</v>
      </c>
      <c r="N5081" s="9">
        <f t="shared" si="397"/>
        <v>183610.62502414495</v>
      </c>
      <c r="O5081" s="9">
        <f t="shared" si="398"/>
        <v>58580.071528589222</v>
      </c>
      <c r="U5081" s="15">
        <f t="shared" si="399"/>
        <v>618188.50978999992</v>
      </c>
    </row>
    <row r="5082" spans="1:21" x14ac:dyDescent="0.3">
      <c r="A5082" s="3" t="s">
        <v>5088</v>
      </c>
      <c r="B5082" s="3" t="s">
        <v>9</v>
      </c>
      <c r="C5082" s="8">
        <v>35433.515999989999</v>
      </c>
      <c r="D5082" s="8">
        <v>2553.02</v>
      </c>
      <c r="E5082" s="8">
        <v>240.98400000000001</v>
      </c>
      <c r="F5082" s="9">
        <v>174.71239887140999</v>
      </c>
      <c r="G5082" s="9">
        <v>66.271601128590007</v>
      </c>
      <c r="H5082" s="9">
        <v>169192.72311331201</v>
      </c>
      <c r="L5082" s="9">
        <f t="shared" si="396"/>
        <v>174.40859007687925</v>
      </c>
      <c r="M5082" s="9">
        <f t="shared" si="400"/>
        <v>66.575409923120759</v>
      </c>
      <c r="N5082" s="9">
        <f t="shared" si="397"/>
        <v>169968.35304192576</v>
      </c>
      <c r="O5082" s="9">
        <f t="shared" si="398"/>
        <v>47235.371558663377</v>
      </c>
      <c r="U5082" s="15">
        <f t="shared" si="399"/>
        <v>615236.97168000008</v>
      </c>
    </row>
    <row r="5083" spans="1:21" x14ac:dyDescent="0.3">
      <c r="A5083" s="3" t="s">
        <v>5089</v>
      </c>
      <c r="B5083" s="3" t="s">
        <v>9</v>
      </c>
      <c r="C5083" s="8">
        <v>36969.39899999</v>
      </c>
      <c r="D5083" s="8">
        <v>2559.0300000000002</v>
      </c>
      <c r="E5083" s="8">
        <v>292.279</v>
      </c>
      <c r="F5083" s="9">
        <v>182.285392850215</v>
      </c>
      <c r="G5083" s="9">
        <v>109.993607149784</v>
      </c>
      <c r="H5083" s="9">
        <v>281476.94050451397</v>
      </c>
      <c r="L5083" s="9">
        <f t="shared" si="396"/>
        <v>181.96841531559176</v>
      </c>
      <c r="M5083" s="9">
        <f t="shared" si="400"/>
        <v>110.31058468440824</v>
      </c>
      <c r="N5083" s="9">
        <f t="shared" si="397"/>
        <v>282288.09552494122</v>
      </c>
      <c r="O5083" s="9">
        <f t="shared" si="398"/>
        <v>28000.747575046644</v>
      </c>
      <c r="U5083" s="15">
        <f t="shared" si="399"/>
        <v>747950.72937000007</v>
      </c>
    </row>
    <row r="5084" spans="1:21" x14ac:dyDescent="0.3">
      <c r="A5084" s="3" t="s">
        <v>5090</v>
      </c>
      <c r="B5084" s="3" t="s">
        <v>9</v>
      </c>
      <c r="C5084" s="8">
        <v>39922.574999999997</v>
      </c>
      <c r="D5084" s="8">
        <v>2587.36</v>
      </c>
      <c r="E5084" s="8">
        <v>296.30099999999999</v>
      </c>
      <c r="F5084" s="9">
        <v>196.846647884893</v>
      </c>
      <c r="G5084" s="9">
        <v>99.454352115106204</v>
      </c>
      <c r="H5084" s="9">
        <v>257324.212488541</v>
      </c>
      <c r="L5084" s="9">
        <f t="shared" si="396"/>
        <v>196.50434966686436</v>
      </c>
      <c r="M5084" s="9">
        <f t="shared" si="400"/>
        <v>99.796650333135631</v>
      </c>
      <c r="N5084" s="9">
        <f t="shared" si="397"/>
        <v>258209.86120594182</v>
      </c>
      <c r="O5084" s="9">
        <f t="shared" si="398"/>
        <v>-9298.9624247998363</v>
      </c>
      <c r="U5084" s="15">
        <f t="shared" si="399"/>
        <v>766637.35536000005</v>
      </c>
    </row>
    <row r="5085" spans="1:21" x14ac:dyDescent="0.3">
      <c r="A5085" s="3" t="s">
        <v>5091</v>
      </c>
      <c r="B5085" s="3" t="s">
        <v>9</v>
      </c>
      <c r="C5085" s="8">
        <v>43988.014000000003</v>
      </c>
      <c r="D5085" s="8">
        <v>2663.5</v>
      </c>
      <c r="E5085" s="8">
        <v>295.613</v>
      </c>
      <c r="F5085" s="9">
        <v>216.89214944210801</v>
      </c>
      <c r="G5085" s="9">
        <v>78.720850557891694</v>
      </c>
      <c r="H5085" s="9">
        <v>209672.98546094401</v>
      </c>
      <c r="L5085" s="9">
        <f t="shared" si="396"/>
        <v>216.51499394031887</v>
      </c>
      <c r="M5085" s="9">
        <f t="shared" si="400"/>
        <v>79.098006059681126</v>
      </c>
      <c r="N5085" s="9">
        <f t="shared" si="397"/>
        <v>210677.53913996069</v>
      </c>
      <c r="O5085" s="9">
        <f t="shared" si="398"/>
        <v>-62870.960330078451</v>
      </c>
      <c r="U5085" s="15">
        <f t="shared" si="399"/>
        <v>787365.22549999994</v>
      </c>
    </row>
    <row r="5086" spans="1:21" x14ac:dyDescent="0.3">
      <c r="A5086" s="3" t="s">
        <v>5092</v>
      </c>
      <c r="B5086" s="3" t="s">
        <v>9</v>
      </c>
      <c r="C5086" s="8">
        <v>42722.707999990002</v>
      </c>
      <c r="D5086" s="8">
        <v>2656.56</v>
      </c>
      <c r="E5086" s="8">
        <v>295.50799999999998</v>
      </c>
      <c r="F5086" s="9">
        <v>210.65329223786699</v>
      </c>
      <c r="G5086" s="9">
        <v>84.854707762132904</v>
      </c>
      <c r="H5086" s="9">
        <v>225421.622452571</v>
      </c>
      <c r="L5086" s="9">
        <f t="shared" si="396"/>
        <v>210.28698553501067</v>
      </c>
      <c r="M5086" s="9">
        <f t="shared" si="400"/>
        <v>85.22101446498931</v>
      </c>
      <c r="N5086" s="9">
        <f t="shared" si="397"/>
        <v>226394.738187112</v>
      </c>
      <c r="O5086" s="9">
        <f t="shared" si="398"/>
        <v>-46162.066114869238</v>
      </c>
      <c r="U5086" s="15">
        <f t="shared" si="399"/>
        <v>785034.73247999989</v>
      </c>
    </row>
    <row r="5087" spans="1:21" x14ac:dyDescent="0.3">
      <c r="A5087" s="3" t="s">
        <v>5093</v>
      </c>
      <c r="B5087" s="3" t="s">
        <v>9</v>
      </c>
      <c r="C5087" s="8">
        <v>40460.343000000001</v>
      </c>
      <c r="D5087" s="8">
        <v>2615.54</v>
      </c>
      <c r="E5087" s="8">
        <v>295.32</v>
      </c>
      <c r="F5087" s="9">
        <v>199.49822604937199</v>
      </c>
      <c r="G5087" s="9">
        <v>95.821773950627502</v>
      </c>
      <c r="H5087" s="9">
        <v>250625.68263882399</v>
      </c>
      <c r="L5087" s="9">
        <f t="shared" si="396"/>
        <v>199.1513169807626</v>
      </c>
      <c r="M5087" s="9">
        <f t="shared" si="400"/>
        <v>96.168683019237392</v>
      </c>
      <c r="N5087" s="9">
        <f t="shared" si="397"/>
        <v>251533.03718413616</v>
      </c>
      <c r="O5087" s="9">
        <f t="shared" si="398"/>
        <v>-16323.490130448439</v>
      </c>
      <c r="U5087" s="15">
        <f t="shared" si="399"/>
        <v>772421.27279999992</v>
      </c>
    </row>
    <row r="5088" spans="1:21" x14ac:dyDescent="0.3">
      <c r="A5088" s="3" t="s">
        <v>5094</v>
      </c>
      <c r="B5088" s="3" t="s">
        <v>9</v>
      </c>
      <c r="C5088" s="8">
        <v>38274.978999990002</v>
      </c>
      <c r="D5088" s="8">
        <v>2593.0100000000002</v>
      </c>
      <c r="E5088" s="8">
        <v>294.32900000000001</v>
      </c>
      <c r="F5088" s="9">
        <v>188.722829477125</v>
      </c>
      <c r="G5088" s="9">
        <v>105.606170522874</v>
      </c>
      <c r="H5088" s="9">
        <v>273837.85622751998</v>
      </c>
      <c r="L5088" s="9">
        <f t="shared" si="396"/>
        <v>188.39465783221462</v>
      </c>
      <c r="M5088" s="9">
        <f t="shared" si="400"/>
        <v>105.93434216778539</v>
      </c>
      <c r="N5088" s="9">
        <f t="shared" si="397"/>
        <v>274688.80858448922</v>
      </c>
      <c r="O5088" s="9">
        <f t="shared" si="398"/>
        <v>11709.243519925189</v>
      </c>
      <c r="U5088" s="15">
        <f t="shared" si="399"/>
        <v>763198.04029000003</v>
      </c>
    </row>
    <row r="5089" spans="1:21" x14ac:dyDescent="0.3">
      <c r="A5089" s="3" t="s">
        <v>5095</v>
      </c>
      <c r="B5089" s="3" t="s">
        <v>9</v>
      </c>
      <c r="C5089" s="8">
        <v>35924.748</v>
      </c>
      <c r="D5089" s="8">
        <v>2572.1</v>
      </c>
      <c r="E5089" s="8">
        <v>295.24299999999999</v>
      </c>
      <c r="F5089" s="9">
        <v>177.13452150592801</v>
      </c>
      <c r="G5089" s="9">
        <v>118.10847849407099</v>
      </c>
      <c r="H5089" s="9">
        <v>303786.81753460102</v>
      </c>
      <c r="L5089" s="9">
        <f t="shared" si="396"/>
        <v>176.82650086288237</v>
      </c>
      <c r="M5089" s="9">
        <f t="shared" si="400"/>
        <v>118.41649913711763</v>
      </c>
      <c r="N5089" s="9">
        <f t="shared" si="397"/>
        <v>304579.07743058022</v>
      </c>
      <c r="O5089" s="9">
        <f t="shared" si="398"/>
        <v>41369.276868392291</v>
      </c>
      <c r="U5089" s="15">
        <f t="shared" si="399"/>
        <v>759394.52029999997</v>
      </c>
    </row>
    <row r="5090" spans="1:21" x14ac:dyDescent="0.3">
      <c r="A5090" s="3" t="s">
        <v>5096</v>
      </c>
      <c r="B5090" s="3" t="s">
        <v>9</v>
      </c>
      <c r="C5090" s="8">
        <v>33777.4929999999</v>
      </c>
      <c r="D5090" s="8">
        <v>2546.0500000000002</v>
      </c>
      <c r="E5090" s="8">
        <v>294.80700000000002</v>
      </c>
      <c r="F5090" s="9">
        <v>166.54702936885801</v>
      </c>
      <c r="G5090" s="9">
        <v>128.25997063114099</v>
      </c>
      <c r="H5090" s="9">
        <v>326556.29822541698</v>
      </c>
      <c r="L5090" s="9">
        <f t="shared" si="396"/>
        <v>166.2574194009791</v>
      </c>
      <c r="M5090" s="9">
        <f t="shared" si="400"/>
        <v>128.54958059902091</v>
      </c>
      <c r="N5090" s="9">
        <f t="shared" si="397"/>
        <v>327293.65968413721</v>
      </c>
      <c r="O5090" s="9">
        <f t="shared" si="398"/>
        <v>67859.70236833347</v>
      </c>
      <c r="U5090" s="15">
        <f t="shared" si="399"/>
        <v>750593.36235000007</v>
      </c>
    </row>
    <row r="5091" spans="1:21" x14ac:dyDescent="0.3">
      <c r="A5091" s="3" t="s">
        <v>5097</v>
      </c>
      <c r="B5091" s="3" t="s">
        <v>9</v>
      </c>
      <c r="C5091" s="8">
        <v>31638.1319999999</v>
      </c>
      <c r="D5091" s="8">
        <v>2478.3000000000002</v>
      </c>
      <c r="E5091" s="8">
        <v>297.44799999999998</v>
      </c>
      <c r="F5091" s="9">
        <v>155.99846025813099</v>
      </c>
      <c r="G5091" s="9">
        <v>141.44953974186799</v>
      </c>
      <c r="H5091" s="9">
        <v>350554.39434227103</v>
      </c>
      <c r="L5091" s="9">
        <f t="shared" si="396"/>
        <v>155.72719328185596</v>
      </c>
      <c r="M5091" s="9">
        <f t="shared" si="400"/>
        <v>141.72080671814402</v>
      </c>
      <c r="N5091" s="9">
        <f t="shared" si="397"/>
        <v>351226.67528957635</v>
      </c>
      <c r="O5091" s="9">
        <f t="shared" si="398"/>
        <v>92151.025487305684</v>
      </c>
      <c r="U5091" s="15">
        <f t="shared" si="399"/>
        <v>737165.37840000005</v>
      </c>
    </row>
    <row r="5092" spans="1:21" x14ac:dyDescent="0.3">
      <c r="A5092" s="3" t="s">
        <v>5098</v>
      </c>
      <c r="B5092" s="3" t="s">
        <v>9</v>
      </c>
      <c r="C5092" s="8">
        <v>29883.218000000001</v>
      </c>
      <c r="D5092" s="8">
        <v>1852.44</v>
      </c>
      <c r="E5092" s="8">
        <v>271.23500000000001</v>
      </c>
      <c r="F5092" s="9">
        <v>147.34548789284</v>
      </c>
      <c r="G5092" s="9">
        <v>123.88951210715901</v>
      </c>
      <c r="H5092" s="9">
        <v>229497.887807786</v>
      </c>
      <c r="L5092" s="9">
        <f t="shared" si="396"/>
        <v>147.08926763975359</v>
      </c>
      <c r="M5092" s="9">
        <f t="shared" si="400"/>
        <v>124.14573236024643</v>
      </c>
      <c r="N5092" s="9">
        <f t="shared" si="397"/>
        <v>229972.52045341491</v>
      </c>
      <c r="O5092" s="9">
        <f t="shared" si="398"/>
        <v>84880.811931184988</v>
      </c>
      <c r="U5092" s="15">
        <f t="shared" si="399"/>
        <v>502446.56340000004</v>
      </c>
    </row>
    <row r="5093" spans="1:21" x14ac:dyDescent="0.3">
      <c r="A5093" s="3" t="s">
        <v>5099</v>
      </c>
      <c r="B5093" s="3" t="s">
        <v>9</v>
      </c>
      <c r="C5093" s="8">
        <v>28885.279999999999</v>
      </c>
      <c r="D5093" s="8">
        <v>1348.46</v>
      </c>
      <c r="E5093" s="8">
        <v>12.608000000000001</v>
      </c>
      <c r="F5093" s="9">
        <v>142.42494481422</v>
      </c>
      <c r="G5093" s="9">
        <v>-129.81694481421999</v>
      </c>
      <c r="H5093" s="9">
        <v>-175052.95740418299</v>
      </c>
      <c r="L5093" s="9">
        <f t="shared" si="396"/>
        <v>142.17728093303811</v>
      </c>
      <c r="M5093" s="9">
        <f t="shared" si="400"/>
        <v>-129.5692809330381</v>
      </c>
      <c r="N5093" s="9">
        <f t="shared" si="397"/>
        <v>-174718.99256696456</v>
      </c>
      <c r="O5093" s="9">
        <f t="shared" si="398"/>
        <v>68411.518771755553</v>
      </c>
      <c r="U5093" s="15">
        <f t="shared" si="399"/>
        <v>17001.383680000003</v>
      </c>
    </row>
    <row r="5094" spans="1:21" x14ac:dyDescent="0.3">
      <c r="A5094" s="3" t="s">
        <v>5100</v>
      </c>
      <c r="B5094" s="3" t="s">
        <v>9</v>
      </c>
      <c r="C5094" s="8">
        <v>28031.352999989998</v>
      </c>
      <c r="D5094" s="8">
        <v>949.69</v>
      </c>
      <c r="E5094" s="8">
        <v>3.2869999999999999</v>
      </c>
      <c r="F5094" s="9">
        <v>138.21447824260301</v>
      </c>
      <c r="G5094" s="9">
        <v>-134.927478242603</v>
      </c>
      <c r="H5094" s="9">
        <v>-128139.27681221699</v>
      </c>
      <c r="L5094" s="9">
        <f t="shared" si="396"/>
        <v>137.97413597558128</v>
      </c>
      <c r="M5094" s="9">
        <f t="shared" si="400"/>
        <v>-134.68713597558127</v>
      </c>
      <c r="N5094" s="9">
        <f t="shared" si="397"/>
        <v>-127911.02616464978</v>
      </c>
      <c r="O5094" s="9">
        <f t="shared" si="398"/>
        <v>52172.376236322074</v>
      </c>
      <c r="U5094" s="15">
        <f t="shared" si="399"/>
        <v>3121.63103</v>
      </c>
    </row>
    <row r="5095" spans="1:21" x14ac:dyDescent="0.3">
      <c r="A5095" s="3" t="s">
        <v>5101</v>
      </c>
      <c r="B5095" s="3" t="s">
        <v>9</v>
      </c>
      <c r="C5095" s="8">
        <v>27757.30799999</v>
      </c>
      <c r="D5095" s="8">
        <v>942.81999999999903</v>
      </c>
      <c r="E5095" s="8">
        <v>1.1140000000000001</v>
      </c>
      <c r="F5095" s="9">
        <v>136.863241765005</v>
      </c>
      <c r="G5095" s="9">
        <v>-135.749241765005</v>
      </c>
      <c r="H5095" s="9">
        <v>-127987.10012088199</v>
      </c>
      <c r="L5095" s="9">
        <f t="shared" si="396"/>
        <v>136.6252491739545</v>
      </c>
      <c r="M5095" s="9">
        <f t="shared" si="400"/>
        <v>-135.5112491739545</v>
      </c>
      <c r="N5095" s="9">
        <f t="shared" si="397"/>
        <v>-127762.71594618764</v>
      </c>
      <c r="O5095" s="9">
        <f t="shared" si="398"/>
        <v>53066.721877573269</v>
      </c>
      <c r="U5095" s="15">
        <f t="shared" si="399"/>
        <v>1050.3014799999989</v>
      </c>
    </row>
    <row r="5096" spans="1:21" x14ac:dyDescent="0.3">
      <c r="A5096" s="3" t="s">
        <v>5102</v>
      </c>
      <c r="B5096" s="3" t="s">
        <v>9</v>
      </c>
      <c r="C5096" s="8">
        <v>27805.111999999899</v>
      </c>
      <c r="D5096" s="8">
        <v>948.87</v>
      </c>
      <c r="E5096" s="8">
        <v>14.648999999999999</v>
      </c>
      <c r="F5096" s="9">
        <v>137.09894943560201</v>
      </c>
      <c r="G5096" s="9">
        <v>-122.44994943560199</v>
      </c>
      <c r="H5096" s="9">
        <v>-116189.083520959</v>
      </c>
      <c r="L5096" s="9">
        <f t="shared" si="396"/>
        <v>136.86054697058762</v>
      </c>
      <c r="M5096" s="9">
        <f t="shared" si="400"/>
        <v>-122.21154697058762</v>
      </c>
      <c r="N5096" s="9">
        <f t="shared" si="397"/>
        <v>-115962.87057398148</v>
      </c>
      <c r="O5096" s="9">
        <f t="shared" si="398"/>
        <v>53183.979737279638</v>
      </c>
      <c r="U5096" s="15">
        <f t="shared" si="399"/>
        <v>13899.99663</v>
      </c>
    </row>
    <row r="5097" spans="1:21" x14ac:dyDescent="0.3">
      <c r="A5097" s="3" t="s">
        <v>5103</v>
      </c>
      <c r="B5097" s="3" t="s">
        <v>9</v>
      </c>
      <c r="C5097" s="8">
        <v>27345.006000000001</v>
      </c>
      <c r="D5097" s="8">
        <v>1054.21</v>
      </c>
      <c r="E5097" s="8">
        <v>69.784000000000006</v>
      </c>
      <c r="F5097" s="9">
        <v>134.83030008691301</v>
      </c>
      <c r="G5097" s="9">
        <v>-65.046300086913305</v>
      </c>
      <c r="H5097" s="9">
        <v>-68572.460014624899</v>
      </c>
      <c r="L5097" s="9">
        <f t="shared" si="396"/>
        <v>134.59584259448457</v>
      </c>
      <c r="M5097" s="9">
        <f t="shared" si="400"/>
        <v>-64.81184259448456</v>
      </c>
      <c r="N5097" s="9">
        <f t="shared" si="397"/>
        <v>-68325.292581531568</v>
      </c>
      <c r="O5097" s="9">
        <f t="shared" si="398"/>
        <v>61475.740336961033</v>
      </c>
      <c r="U5097" s="15">
        <f t="shared" si="399"/>
        <v>73566.990640000004</v>
      </c>
    </row>
    <row r="5098" spans="1:21" x14ac:dyDescent="0.3">
      <c r="A5098" s="3" t="s">
        <v>5104</v>
      </c>
      <c r="B5098" s="3" t="s">
        <v>9</v>
      </c>
      <c r="C5098" s="8">
        <v>26809.337</v>
      </c>
      <c r="D5098" s="8">
        <v>743.58</v>
      </c>
      <c r="E5098" s="8">
        <v>68.864000000000004</v>
      </c>
      <c r="F5098" s="9">
        <v>132.18907148315</v>
      </c>
      <c r="G5098" s="9">
        <v>-63.3250714831509</v>
      </c>
      <c r="H5098" s="9">
        <v>-47087.256653441298</v>
      </c>
      <c r="L5098" s="9">
        <f t="shared" si="396"/>
        <v>131.95920684436825</v>
      </c>
      <c r="M5098" s="9">
        <f t="shared" si="400"/>
        <v>-63.095206844368249</v>
      </c>
      <c r="N5098" s="9">
        <f t="shared" si="397"/>
        <v>-46916.333905335348</v>
      </c>
      <c r="O5098" s="9">
        <f t="shared" si="398"/>
        <v>45322.053485780969</v>
      </c>
      <c r="U5098" s="15">
        <f t="shared" si="399"/>
        <v>51205.893120000008</v>
      </c>
    </row>
    <row r="5099" spans="1:21" x14ac:dyDescent="0.3">
      <c r="A5099" s="3" t="s">
        <v>5105</v>
      </c>
      <c r="B5099" s="3" t="s">
        <v>9</v>
      </c>
      <c r="C5099" s="8">
        <v>27631.50299999</v>
      </c>
      <c r="D5099" s="8">
        <v>912.97</v>
      </c>
      <c r="E5099" s="8">
        <v>69.694999999999993</v>
      </c>
      <c r="F5099" s="9">
        <v>136.24293376790899</v>
      </c>
      <c r="G5099" s="9">
        <v>-66.547933767909896</v>
      </c>
      <c r="H5099" s="9">
        <v>-60756.267092088703</v>
      </c>
      <c r="L5099" s="9">
        <f t="shared" si="396"/>
        <v>136.00601983542009</v>
      </c>
      <c r="M5099" s="9">
        <f t="shared" si="400"/>
        <v>-66.311019835420097</v>
      </c>
      <c r="N5099" s="9">
        <f t="shared" si="397"/>
        <v>-60539.971779143489</v>
      </c>
      <c r="O5099" s="9">
        <f t="shared" si="398"/>
        <v>51951.949328439914</v>
      </c>
      <c r="U5099" s="15">
        <f t="shared" si="399"/>
        <v>63629.444149999996</v>
      </c>
    </row>
    <row r="5100" spans="1:21" x14ac:dyDescent="0.3">
      <c r="A5100" s="3" t="s">
        <v>5106</v>
      </c>
      <c r="B5100" s="3" t="s">
        <v>9</v>
      </c>
      <c r="C5100" s="8">
        <v>28672.911999989799</v>
      </c>
      <c r="D5100" s="8">
        <v>1838.3</v>
      </c>
      <c r="E5100" s="8">
        <v>81.213999999999999</v>
      </c>
      <c r="F5100" s="9">
        <v>141.37781974976701</v>
      </c>
      <c r="G5100" s="9">
        <v>-60.163819749767001</v>
      </c>
      <c r="H5100" s="9">
        <v>-110599.149845996</v>
      </c>
      <c r="L5100" s="9">
        <f t="shared" si="396"/>
        <v>141.13197672277468</v>
      </c>
      <c r="M5100" s="9">
        <f t="shared" si="400"/>
        <v>-59.917976722774682</v>
      </c>
      <c r="N5100" s="9">
        <f t="shared" si="397"/>
        <v>-110147.2166094767</v>
      </c>
      <c r="O5100" s="9">
        <f t="shared" si="398"/>
        <v>95184.189672549604</v>
      </c>
      <c r="U5100" s="15">
        <f t="shared" si="399"/>
        <v>149295.69620000001</v>
      </c>
    </row>
    <row r="5101" spans="1:21" x14ac:dyDescent="0.3">
      <c r="A5101" s="3" t="s">
        <v>5107</v>
      </c>
      <c r="B5101" s="3" t="s">
        <v>9</v>
      </c>
      <c r="C5101" s="8">
        <v>29778.541000000001</v>
      </c>
      <c r="D5101" s="8">
        <v>2457.2799999999902</v>
      </c>
      <c r="E5101" s="8">
        <v>79.923000000000002</v>
      </c>
      <c r="F5101" s="9">
        <v>146.82935594091401</v>
      </c>
      <c r="G5101" s="9">
        <v>-66.906355940914906</v>
      </c>
      <c r="H5101" s="9">
        <v>-164407.65032649101</v>
      </c>
      <c r="L5101" s="9">
        <f t="shared" si="396"/>
        <v>146.57403319382723</v>
      </c>
      <c r="M5101" s="9">
        <f t="shared" si="400"/>
        <v>-66.651033193827232</v>
      </c>
      <c r="N5101" s="9">
        <f t="shared" si="397"/>
        <v>-163780.25084652714</v>
      </c>
      <c r="O5101" s="9">
        <f t="shared" si="398"/>
        <v>113861.31268471346</v>
      </c>
      <c r="U5101" s="15">
        <f t="shared" si="399"/>
        <v>196393.18943999923</v>
      </c>
    </row>
    <row r="5102" spans="1:21" x14ac:dyDescent="0.3">
      <c r="A5102" s="3" t="s">
        <v>5108</v>
      </c>
      <c r="B5102" s="3" t="s">
        <v>9</v>
      </c>
      <c r="C5102" s="8">
        <v>30791.207999990002</v>
      </c>
      <c r="D5102" s="8">
        <v>2474.62</v>
      </c>
      <c r="E5102" s="8">
        <v>80.911000000000001</v>
      </c>
      <c r="F5102" s="9">
        <v>151.822523450066</v>
      </c>
      <c r="G5102" s="9">
        <v>-70.911523450066895</v>
      </c>
      <c r="H5102" s="9">
        <v>-175479.07416000401</v>
      </c>
      <c r="L5102" s="9">
        <f t="shared" si="396"/>
        <v>151.55851804386833</v>
      </c>
      <c r="M5102" s="9">
        <f t="shared" si="400"/>
        <v>-70.647518043868331</v>
      </c>
      <c r="N5102" s="9">
        <f t="shared" si="397"/>
        <v>-174825.76110171745</v>
      </c>
      <c r="O5102" s="9">
        <f t="shared" si="398"/>
        <v>102330.07857584656</v>
      </c>
      <c r="U5102" s="15">
        <f t="shared" si="399"/>
        <v>200223.97881999999</v>
      </c>
    </row>
    <row r="5103" spans="1:21" x14ac:dyDescent="0.3">
      <c r="A5103" s="3" t="s">
        <v>5109</v>
      </c>
      <c r="B5103" s="3" t="s">
        <v>9</v>
      </c>
      <c r="C5103" s="8">
        <v>31201.275999990001</v>
      </c>
      <c r="D5103" s="8">
        <v>2472.9899999999998</v>
      </c>
      <c r="E5103" s="8">
        <v>79.608000000000004</v>
      </c>
      <c r="F5103" s="9">
        <v>153.844449921614</v>
      </c>
      <c r="G5103" s="9">
        <v>-74.236449921614906</v>
      </c>
      <c r="H5103" s="9">
        <v>-183585.99829165399</v>
      </c>
      <c r="L5103" s="9">
        <f t="shared" si="396"/>
        <v>153.57692857122512</v>
      </c>
      <c r="M5103" s="9">
        <f t="shared" si="400"/>
        <v>-73.968928571225121</v>
      </c>
      <c r="N5103" s="9">
        <f t="shared" si="397"/>
        <v>-182924.42066735399</v>
      </c>
      <c r="O5103" s="9">
        <f t="shared" si="398"/>
        <v>97271.166034321563</v>
      </c>
      <c r="U5103" s="15">
        <f t="shared" si="399"/>
        <v>196869.78792</v>
      </c>
    </row>
    <row r="5104" spans="1:21" x14ac:dyDescent="0.3">
      <c r="A5104" s="3" t="s">
        <v>5110</v>
      </c>
      <c r="B5104" s="3" t="s">
        <v>9</v>
      </c>
      <c r="C5104" s="8">
        <v>30937.095000000001</v>
      </c>
      <c r="D5104" s="8">
        <v>2473.8200000000002</v>
      </c>
      <c r="E5104" s="8">
        <v>78.786000000000001</v>
      </c>
      <c r="F5104" s="9">
        <v>152.541849969509</v>
      </c>
      <c r="G5104" s="9">
        <v>-73.755849969509796</v>
      </c>
      <c r="H5104" s="9">
        <v>-182458.69677157199</v>
      </c>
      <c r="L5104" s="9">
        <f t="shared" si="396"/>
        <v>152.27659372064556</v>
      </c>
      <c r="M5104" s="9">
        <f t="shared" si="400"/>
        <v>-73.490593720645563</v>
      </c>
      <c r="N5104" s="9">
        <f t="shared" si="397"/>
        <v>-181802.50055800742</v>
      </c>
      <c r="O5104" s="9">
        <f t="shared" si="398"/>
        <v>100520.60713691199</v>
      </c>
      <c r="U5104" s="15">
        <f t="shared" si="399"/>
        <v>194902.38252000001</v>
      </c>
    </row>
    <row r="5105" spans="1:21" x14ac:dyDescent="0.3">
      <c r="A5105" s="3" t="s">
        <v>5111</v>
      </c>
      <c r="B5105" s="3" t="s">
        <v>9</v>
      </c>
      <c r="C5105" s="8">
        <v>30966.453000000001</v>
      </c>
      <c r="D5105" s="8">
        <v>2471.36</v>
      </c>
      <c r="E5105" s="8">
        <v>80.213999999999999</v>
      </c>
      <c r="F5105" s="9">
        <v>152.686605759651</v>
      </c>
      <c r="G5105" s="9">
        <v>-72.472605759651302</v>
      </c>
      <c r="H5105" s="9">
        <v>-179105.89897017099</v>
      </c>
      <c r="L5105" s="9">
        <f t="shared" si="396"/>
        <v>152.42109779378012</v>
      </c>
      <c r="M5105" s="9">
        <f t="shared" si="400"/>
        <v>-72.207097793780122</v>
      </c>
      <c r="N5105" s="9">
        <f t="shared" si="397"/>
        <v>-178449.73320363645</v>
      </c>
      <c r="O5105" s="9">
        <f t="shared" si="398"/>
        <v>100063.52650215072</v>
      </c>
      <c r="U5105" s="15">
        <f t="shared" si="399"/>
        <v>198237.67104000002</v>
      </c>
    </row>
    <row r="5106" spans="1:21" x14ac:dyDescent="0.3">
      <c r="A5106" s="3" t="s">
        <v>5112</v>
      </c>
      <c r="B5106" s="3" t="s">
        <v>9</v>
      </c>
      <c r="C5106" s="8">
        <v>31857.554</v>
      </c>
      <c r="D5106" s="8">
        <v>2473.48</v>
      </c>
      <c r="E5106" s="8">
        <v>80.325000000000003</v>
      </c>
      <c r="F5106" s="9">
        <v>157.080366552307</v>
      </c>
      <c r="G5106" s="9">
        <v>-76.755366552307507</v>
      </c>
      <c r="H5106" s="9">
        <v>-189852.86405980101</v>
      </c>
      <c r="L5106" s="9">
        <f t="shared" si="396"/>
        <v>156.80721824048206</v>
      </c>
      <c r="M5106" s="9">
        <f t="shared" si="400"/>
        <v>-76.482218240482055</v>
      </c>
      <c r="N5106" s="9">
        <f t="shared" si="397"/>
        <v>-189177.23717346755</v>
      </c>
      <c r="O5106" s="9">
        <f t="shared" si="398"/>
        <v>89300.382521327861</v>
      </c>
      <c r="U5106" s="15">
        <f t="shared" si="399"/>
        <v>198682.28100000002</v>
      </c>
    </row>
    <row r="5107" spans="1:21" x14ac:dyDescent="0.3">
      <c r="A5107" s="3" t="s">
        <v>5113</v>
      </c>
      <c r="B5107" s="3" t="s">
        <v>9</v>
      </c>
      <c r="C5107" s="8">
        <v>33669.084000000003</v>
      </c>
      <c r="D5107" s="8">
        <v>2508.8000000000002</v>
      </c>
      <c r="E5107" s="8">
        <v>79.352000000000004</v>
      </c>
      <c r="F5107" s="9">
        <v>166.012496006455</v>
      </c>
      <c r="G5107" s="9">
        <v>-86.660496006455205</v>
      </c>
      <c r="H5107" s="9">
        <v>-217413.85238099401</v>
      </c>
      <c r="L5107" s="9">
        <f t="shared" si="396"/>
        <v>165.72381554293602</v>
      </c>
      <c r="M5107" s="9">
        <f t="shared" si="400"/>
        <v>-86.371815542936019</v>
      </c>
      <c r="N5107" s="9">
        <f t="shared" si="397"/>
        <v>-216689.61083411789</v>
      </c>
      <c r="O5107" s="9">
        <f t="shared" si="398"/>
        <v>68205.585939437893</v>
      </c>
      <c r="U5107" s="15">
        <f t="shared" si="399"/>
        <v>199078.29760000002</v>
      </c>
    </row>
    <row r="5108" spans="1:21" x14ac:dyDescent="0.3">
      <c r="A5108" s="3" t="s">
        <v>5114</v>
      </c>
      <c r="B5108" s="3" t="s">
        <v>9</v>
      </c>
      <c r="C5108" s="8">
        <v>36552.562999989997</v>
      </c>
      <c r="D5108" s="8">
        <v>2557.44</v>
      </c>
      <c r="E5108" s="8">
        <v>80.481999999999999</v>
      </c>
      <c r="F5108" s="9">
        <v>180.23009533201201</v>
      </c>
      <c r="G5108" s="9">
        <v>-99.748095332012696</v>
      </c>
      <c r="H5108" s="9">
        <v>-255099.768925902</v>
      </c>
      <c r="L5108" s="9">
        <f t="shared" si="396"/>
        <v>179.91669177076187</v>
      </c>
      <c r="M5108" s="9">
        <f t="shared" si="400"/>
        <v>-99.434691770761873</v>
      </c>
      <c r="N5108" s="9">
        <f t="shared" si="397"/>
        <v>-254298.25812221726</v>
      </c>
      <c r="O5108" s="9">
        <f t="shared" si="398"/>
        <v>33230.509756131971</v>
      </c>
      <c r="U5108" s="15">
        <f t="shared" si="399"/>
        <v>205827.88608</v>
      </c>
    </row>
    <row r="5109" spans="1:21" x14ac:dyDescent="0.3">
      <c r="A5109" s="3" t="s">
        <v>5115</v>
      </c>
      <c r="B5109" s="3" t="s">
        <v>9</v>
      </c>
      <c r="C5109" s="8">
        <v>41026.559000000001</v>
      </c>
      <c r="D5109" s="8">
        <v>2644.43</v>
      </c>
      <c r="E5109" s="8">
        <v>81.013999999999996</v>
      </c>
      <c r="F5109" s="9">
        <v>202.29007305770699</v>
      </c>
      <c r="G5109" s="9">
        <v>-121.27607305770699</v>
      </c>
      <c r="H5109" s="9">
        <v>-320706.085875994</v>
      </c>
      <c r="L5109" s="9">
        <f t="shared" si="396"/>
        <v>201.93830922389753</v>
      </c>
      <c r="M5109" s="9">
        <f t="shared" si="400"/>
        <v>-120.92430922389754</v>
      </c>
      <c r="N5109" s="9">
        <f t="shared" si="397"/>
        <v>-319775.87104095134</v>
      </c>
      <c r="O5109" s="9">
        <f t="shared" si="398"/>
        <v>-23873.797468531822</v>
      </c>
      <c r="U5109" s="15">
        <f t="shared" si="399"/>
        <v>214235.85201999996</v>
      </c>
    </row>
    <row r="5110" spans="1:21" x14ac:dyDescent="0.3">
      <c r="A5110" s="3" t="s">
        <v>5116</v>
      </c>
      <c r="B5110" s="3" t="s">
        <v>9</v>
      </c>
      <c r="C5110" s="8">
        <v>40092.600999989998</v>
      </c>
      <c r="D5110" s="8">
        <v>2623.7</v>
      </c>
      <c r="E5110" s="8">
        <v>79.695999999999998</v>
      </c>
      <c r="F5110" s="9">
        <v>197.68499681782899</v>
      </c>
      <c r="G5110" s="9">
        <v>-117.988996817829</v>
      </c>
      <c r="H5110" s="9">
        <v>-309567.73095093999</v>
      </c>
      <c r="L5110" s="9">
        <f t="shared" si="396"/>
        <v>197.34124078810322</v>
      </c>
      <c r="M5110" s="9">
        <f t="shared" si="400"/>
        <v>-117.64524078810322</v>
      </c>
      <c r="N5110" s="9">
        <f t="shared" si="397"/>
        <v>-308665.81825574639</v>
      </c>
      <c r="O5110" s="9">
        <f t="shared" si="398"/>
        <v>-11625.319487355831</v>
      </c>
      <c r="U5110" s="15">
        <f t="shared" si="399"/>
        <v>209098.39519999997</v>
      </c>
    </row>
    <row r="5111" spans="1:21" x14ac:dyDescent="0.3">
      <c r="A5111" s="3" t="s">
        <v>5117</v>
      </c>
      <c r="B5111" s="3" t="s">
        <v>9</v>
      </c>
      <c r="C5111" s="8">
        <v>38861.353999990002</v>
      </c>
      <c r="D5111" s="8">
        <v>2604.79</v>
      </c>
      <c r="E5111" s="8">
        <v>79.700999999999993</v>
      </c>
      <c r="F5111" s="9">
        <v>191.614074672443</v>
      </c>
      <c r="G5111" s="9">
        <v>-111.913074672443</v>
      </c>
      <c r="H5111" s="9">
        <v>-291510.05777603498</v>
      </c>
      <c r="L5111" s="9">
        <f t="shared" si="396"/>
        <v>191.28087541802685</v>
      </c>
      <c r="M5111" s="9">
        <f t="shared" si="400"/>
        <v>-111.57987541802686</v>
      </c>
      <c r="N5111" s="9">
        <f t="shared" si="397"/>
        <v>-290642.14369012218</v>
      </c>
      <c r="O5111" s="9">
        <f t="shared" si="398"/>
        <v>4244.4477072560112</v>
      </c>
      <c r="U5111" s="15">
        <f t="shared" si="399"/>
        <v>207604.36778999999</v>
      </c>
    </row>
    <row r="5112" spans="1:21" x14ac:dyDescent="0.3">
      <c r="A5112" s="3" t="s">
        <v>5118</v>
      </c>
      <c r="B5112" s="3" t="s">
        <v>9</v>
      </c>
      <c r="C5112" s="8">
        <v>37069.674999999901</v>
      </c>
      <c r="D5112" s="8">
        <v>2583.54</v>
      </c>
      <c r="E5112" s="8">
        <v>80.379000000000005</v>
      </c>
      <c r="F5112" s="9">
        <v>182.779824746586</v>
      </c>
      <c r="G5112" s="9">
        <v>-102.400824746586</v>
      </c>
      <c r="H5112" s="9">
        <v>-264556.62676579499</v>
      </c>
      <c r="L5112" s="9">
        <f t="shared" si="396"/>
        <v>182.46198744036428</v>
      </c>
      <c r="M5112" s="9">
        <f t="shared" si="400"/>
        <v>-102.08298744036428</v>
      </c>
      <c r="N5112" s="9">
        <f t="shared" si="397"/>
        <v>-263735.4813716787</v>
      </c>
      <c r="O5112" s="9">
        <f t="shared" si="398"/>
        <v>26993.771147951484</v>
      </c>
      <c r="U5112" s="15">
        <f t="shared" si="399"/>
        <v>207662.36166000002</v>
      </c>
    </row>
    <row r="5113" spans="1:21" x14ac:dyDescent="0.3">
      <c r="A5113" s="3" t="s">
        <v>5119</v>
      </c>
      <c r="B5113" s="3" t="s">
        <v>9</v>
      </c>
      <c r="C5113" s="8">
        <v>35133.979999989999</v>
      </c>
      <c r="D5113" s="8">
        <v>2568.44</v>
      </c>
      <c r="E5113" s="8">
        <v>79.341999999999999</v>
      </c>
      <c r="F5113" s="9">
        <v>173.235473660026</v>
      </c>
      <c r="G5113" s="9">
        <v>-93.893473660026402</v>
      </c>
      <c r="H5113" s="9">
        <v>-241159.75348735799</v>
      </c>
      <c r="L5113" s="9">
        <f t="shared" si="396"/>
        <v>172.93423310261559</v>
      </c>
      <c r="M5113" s="9">
        <f t="shared" si="400"/>
        <v>-93.592233102615594</v>
      </c>
      <c r="N5113" s="9">
        <f t="shared" si="397"/>
        <v>-240386.03519008201</v>
      </c>
      <c r="O5113" s="9">
        <f t="shared" si="398"/>
        <v>51307.466174630863</v>
      </c>
      <c r="U5113" s="15">
        <f t="shared" si="399"/>
        <v>203785.16648000001</v>
      </c>
    </row>
    <row r="5114" spans="1:21" x14ac:dyDescent="0.3">
      <c r="A5114" s="3" t="s">
        <v>5120</v>
      </c>
      <c r="B5114" s="3" t="s">
        <v>9</v>
      </c>
      <c r="C5114" s="8">
        <v>32729.80799999</v>
      </c>
      <c r="D5114" s="8">
        <v>2539.58</v>
      </c>
      <c r="E5114" s="8">
        <v>78.986000000000004</v>
      </c>
      <c r="F5114" s="9">
        <v>161.38119824971699</v>
      </c>
      <c r="G5114" s="9">
        <v>-82.395198249717296</v>
      </c>
      <c r="H5114" s="9">
        <v>-209249.19757101699</v>
      </c>
      <c r="L5114" s="9">
        <f t="shared" si="396"/>
        <v>161.10057118708824</v>
      </c>
      <c r="M5114" s="9">
        <f t="shared" si="400"/>
        <v>-82.114571187088231</v>
      </c>
      <c r="N5114" s="9">
        <f t="shared" si="397"/>
        <v>-208536.52269530552</v>
      </c>
      <c r="O5114" s="9">
        <f t="shared" si="398"/>
        <v>80783.486473002326</v>
      </c>
      <c r="U5114" s="15">
        <f t="shared" si="399"/>
        <v>200591.26587999999</v>
      </c>
    </row>
    <row r="5115" spans="1:21" x14ac:dyDescent="0.3">
      <c r="A5115" s="3" t="s">
        <v>5121</v>
      </c>
      <c r="B5115" s="3" t="s">
        <v>9</v>
      </c>
      <c r="C5115" s="8">
        <v>30673.262999999999</v>
      </c>
      <c r="D5115" s="8">
        <v>2477.7599999999902</v>
      </c>
      <c r="E5115" s="8">
        <v>283.86500000000001</v>
      </c>
      <c r="F5115" s="9">
        <v>151.24097083521599</v>
      </c>
      <c r="G5115" s="9">
        <v>132.624029164783</v>
      </c>
      <c r="H5115" s="9">
        <v>328610.51450333401</v>
      </c>
      <c r="L5115" s="9">
        <f t="shared" si="396"/>
        <v>150.97797669553361</v>
      </c>
      <c r="M5115" s="9">
        <f t="shared" si="400"/>
        <v>132.8870233044664</v>
      </c>
      <c r="N5115" s="9">
        <f t="shared" si="397"/>
        <v>329262.15086287336</v>
      </c>
      <c r="O5115" s="9">
        <f t="shared" si="398"/>
        <v>103898.36546981841</v>
      </c>
      <c r="U5115" s="15">
        <f t="shared" si="399"/>
        <v>703349.34239999729</v>
      </c>
    </row>
    <row r="5116" spans="1:21" x14ac:dyDescent="0.3">
      <c r="A5116" s="3" t="s">
        <v>5122</v>
      </c>
      <c r="B5116" s="3" t="s">
        <v>9</v>
      </c>
      <c r="C5116" s="8">
        <v>29229.871999999999</v>
      </c>
      <c r="D5116" s="8">
        <v>2476.0500000000002</v>
      </c>
      <c r="E5116" s="8">
        <v>317.16000000000003</v>
      </c>
      <c r="F5116" s="9">
        <v>144.12402810451201</v>
      </c>
      <c r="G5116" s="9">
        <v>173.03597189548699</v>
      </c>
      <c r="H5116" s="9">
        <v>428445.71821182099</v>
      </c>
      <c r="L5116" s="9">
        <f t="shared" si="396"/>
        <v>143.87340967374195</v>
      </c>
      <c r="M5116" s="9">
        <f t="shared" si="400"/>
        <v>173.28659032625808</v>
      </c>
      <c r="N5116" s="9">
        <f t="shared" si="397"/>
        <v>429066.26197733136</v>
      </c>
      <c r="O5116" s="9">
        <f t="shared" si="398"/>
        <v>121417.92428012256</v>
      </c>
      <c r="U5116" s="15">
        <f t="shared" si="399"/>
        <v>785304.01800000016</v>
      </c>
    </row>
    <row r="5117" spans="1:21" x14ac:dyDescent="0.3">
      <c r="A5117" s="3" t="s">
        <v>5123</v>
      </c>
      <c r="B5117" s="3" t="s">
        <v>9</v>
      </c>
      <c r="C5117" s="8">
        <v>28383.320999989999</v>
      </c>
      <c r="D5117" s="8">
        <v>2420.79</v>
      </c>
      <c r="E5117" s="8">
        <v>317.66000000000003</v>
      </c>
      <c r="F5117" s="9">
        <v>139.949930451353</v>
      </c>
      <c r="G5117" s="9">
        <v>177.710069548646</v>
      </c>
      <c r="H5117" s="9">
        <v>430198.75926266803</v>
      </c>
      <c r="L5117" s="9">
        <f t="shared" si="396"/>
        <v>139.70657039253828</v>
      </c>
      <c r="M5117" s="9">
        <f t="shared" si="400"/>
        <v>177.95342960746174</v>
      </c>
      <c r="N5117" s="9">
        <f t="shared" si="397"/>
        <v>430787.88285944733</v>
      </c>
      <c r="O5117" s="9">
        <f t="shared" si="398"/>
        <v>128795.18563856081</v>
      </c>
      <c r="U5117" s="15">
        <f t="shared" si="399"/>
        <v>768988.15140000009</v>
      </c>
    </row>
    <row r="5118" spans="1:21" x14ac:dyDescent="0.3">
      <c r="A5118" s="3" t="s">
        <v>5124</v>
      </c>
      <c r="B5118" s="3" t="s">
        <v>9</v>
      </c>
      <c r="C5118" s="8">
        <v>28035.456999999999</v>
      </c>
      <c r="D5118" s="8">
        <v>2350.02</v>
      </c>
      <c r="E5118" s="8">
        <v>321.80399999999997</v>
      </c>
      <c r="F5118" s="9">
        <v>138.23471387732499</v>
      </c>
      <c r="G5118" s="9">
        <v>183.56928612267399</v>
      </c>
      <c r="H5118" s="9">
        <v>431391.49377400603</v>
      </c>
      <c r="L5118" s="9">
        <f t="shared" si="396"/>
        <v>137.99433642239609</v>
      </c>
      <c r="M5118" s="9">
        <f t="shared" si="400"/>
        <v>183.80966357760389</v>
      </c>
      <c r="N5118" s="9">
        <f t="shared" si="397"/>
        <v>431956.38560064067</v>
      </c>
      <c r="O5118" s="9">
        <f t="shared" si="398"/>
        <v>129053.73799630384</v>
      </c>
      <c r="U5118" s="15">
        <f t="shared" si="399"/>
        <v>756245.83607999992</v>
      </c>
    </row>
    <row r="5119" spans="1:21" x14ac:dyDescent="0.3">
      <c r="A5119" s="3" t="s">
        <v>5125</v>
      </c>
      <c r="B5119" s="3" t="s">
        <v>9</v>
      </c>
      <c r="C5119" s="8">
        <v>28356.6</v>
      </c>
      <c r="D5119" s="8">
        <v>2352.4</v>
      </c>
      <c r="E5119" s="8">
        <v>321.11099999999999</v>
      </c>
      <c r="F5119" s="9">
        <v>139.81817694406601</v>
      </c>
      <c r="G5119" s="9">
        <v>181.29282305593301</v>
      </c>
      <c r="H5119" s="9">
        <v>426473.23695677699</v>
      </c>
      <c r="L5119" s="9">
        <f t="shared" si="396"/>
        <v>139.57504599248435</v>
      </c>
      <c r="M5119" s="9">
        <f t="shared" si="400"/>
        <v>181.53595400751564</v>
      </c>
      <c r="N5119" s="9">
        <f t="shared" si="397"/>
        <v>427045.17820727982</v>
      </c>
      <c r="O5119" s="9">
        <f t="shared" si="398"/>
        <v>125465.97692381068</v>
      </c>
      <c r="U5119" s="15">
        <f t="shared" si="399"/>
        <v>755381.51639999996</v>
      </c>
    </row>
    <row r="5120" spans="1:21" x14ac:dyDescent="0.3">
      <c r="A5120" s="3" t="s">
        <v>5126</v>
      </c>
      <c r="B5120" s="3" t="s">
        <v>9</v>
      </c>
      <c r="C5120" s="8">
        <v>29849.464999989999</v>
      </c>
      <c r="D5120" s="8">
        <v>2449.0300000000002</v>
      </c>
      <c r="E5120" s="8">
        <v>321.964</v>
      </c>
      <c r="F5120" s="9">
        <v>147.17906163130701</v>
      </c>
      <c r="G5120" s="9">
        <v>174.784938368692</v>
      </c>
      <c r="H5120" s="9">
        <v>428053.55761307903</v>
      </c>
      <c r="L5120" s="9">
        <f t="shared" si="396"/>
        <v>146.92313077818415</v>
      </c>
      <c r="M5120" s="9">
        <f t="shared" si="400"/>
        <v>175.04086922181585</v>
      </c>
      <c r="N5120" s="9">
        <f t="shared" si="397"/>
        <v>428680.33995030372</v>
      </c>
      <c r="O5120" s="9">
        <f t="shared" si="398"/>
        <v>112624.08758677264</v>
      </c>
      <c r="U5120" s="15">
        <f t="shared" si="399"/>
        <v>788499.49492000008</v>
      </c>
    </row>
    <row r="5121" spans="1:21" x14ac:dyDescent="0.3">
      <c r="A5121" s="3" t="s">
        <v>5127</v>
      </c>
      <c r="B5121" s="3" t="s">
        <v>9</v>
      </c>
      <c r="C5121" s="8">
        <v>32085.94</v>
      </c>
      <c r="D5121" s="8">
        <v>2519.0500000000002</v>
      </c>
      <c r="E5121" s="8">
        <v>320.661</v>
      </c>
      <c r="F5121" s="9">
        <v>158.20647173274301</v>
      </c>
      <c r="G5121" s="9">
        <v>162.45452826725599</v>
      </c>
      <c r="H5121" s="9">
        <v>409231.07943163201</v>
      </c>
      <c r="L5121" s="9">
        <f t="shared" si="396"/>
        <v>157.93136522756936</v>
      </c>
      <c r="M5121" s="9">
        <f t="shared" si="400"/>
        <v>162.72963477243064</v>
      </c>
      <c r="N5121" s="9">
        <f t="shared" si="397"/>
        <v>409924.08647349145</v>
      </c>
      <c r="O5121" s="9">
        <f t="shared" si="398"/>
        <v>88113.819918431502</v>
      </c>
      <c r="U5121" s="15">
        <f t="shared" si="399"/>
        <v>807761.09205000009</v>
      </c>
    </row>
    <row r="5122" spans="1:21" x14ac:dyDescent="0.3">
      <c r="A5122" s="3" t="s">
        <v>5128</v>
      </c>
      <c r="B5122" s="3" t="s">
        <v>9</v>
      </c>
      <c r="C5122" s="8">
        <v>33936.342999990004</v>
      </c>
      <c r="D5122" s="8">
        <v>2553.4699999999998</v>
      </c>
      <c r="E5122" s="8">
        <v>397.54300000000001</v>
      </c>
      <c r="F5122" s="9">
        <v>167.33027268456499</v>
      </c>
      <c r="G5122" s="9">
        <v>230.21272731543399</v>
      </c>
      <c r="H5122" s="9">
        <v>587841.29281814198</v>
      </c>
      <c r="L5122" s="9">
        <f t="shared" si="396"/>
        <v>167.03930072858978</v>
      </c>
      <c r="M5122" s="9">
        <f t="shared" si="400"/>
        <v>230.50369927141023</v>
      </c>
      <c r="N5122" s="9">
        <f t="shared" si="397"/>
        <v>588584.28097856778</v>
      </c>
      <c r="O5122" s="9">
        <f t="shared" si="398"/>
        <v>66060.956624293089</v>
      </c>
      <c r="U5122" s="15">
        <f t="shared" si="399"/>
        <v>1015114.1242099999</v>
      </c>
    </row>
    <row r="5123" spans="1:21" x14ac:dyDescent="0.3">
      <c r="A5123" s="3" t="s">
        <v>5129</v>
      </c>
      <c r="B5123" s="3" t="s">
        <v>9</v>
      </c>
      <c r="C5123" s="8">
        <v>35615.118999999999</v>
      </c>
      <c r="D5123" s="8">
        <v>2575.44</v>
      </c>
      <c r="E5123" s="8">
        <v>398.83</v>
      </c>
      <c r="F5123" s="9">
        <v>175.607830636465</v>
      </c>
      <c r="G5123" s="9">
        <v>223.22216936353399</v>
      </c>
      <c r="H5123" s="9">
        <v>574895.30386562098</v>
      </c>
      <c r="L5123" s="9">
        <f t="shared" ref="L5123:L5186" si="401">C5123*$J$3</f>
        <v>175.30246476844204</v>
      </c>
      <c r="M5123" s="9">
        <f t="shared" si="400"/>
        <v>223.52753523155795</v>
      </c>
      <c r="N5123" s="9">
        <f t="shared" ref="N5123:N5186" si="402">M5123*D5123</f>
        <v>575681.75533676357</v>
      </c>
      <c r="O5123" s="9">
        <f t="shared" si="398"/>
        <v>45348.060454617</v>
      </c>
      <c r="U5123" s="15">
        <f t="shared" si="399"/>
        <v>1027162.7352</v>
      </c>
    </row>
    <row r="5124" spans="1:21" x14ac:dyDescent="0.3">
      <c r="A5124" s="3" t="s">
        <v>5130</v>
      </c>
      <c r="B5124" s="3" t="s">
        <v>9</v>
      </c>
      <c r="C5124" s="8">
        <v>36353.94999999</v>
      </c>
      <c r="D5124" s="8">
        <v>2586.7199999999998</v>
      </c>
      <c r="E5124" s="8">
        <v>397.76900000000001</v>
      </c>
      <c r="F5124" s="9">
        <v>179.250792186452</v>
      </c>
      <c r="G5124" s="9">
        <v>218.51820781354701</v>
      </c>
      <c r="H5124" s="9">
        <v>565245.41851545905</v>
      </c>
      <c r="L5124" s="9">
        <f t="shared" si="401"/>
        <v>178.939091543312</v>
      </c>
      <c r="M5124" s="9">
        <f t="shared" si="400"/>
        <v>218.829908456688</v>
      </c>
      <c r="N5124" s="9">
        <f t="shared" si="402"/>
        <v>566051.70080308395</v>
      </c>
      <c r="O5124" s="9">
        <f t="shared" ref="O5124:O5187" si="403">($O$1-L5124)*D5124</f>
        <v>36139.742226226597</v>
      </c>
      <c r="U5124" s="15">
        <f t="shared" ref="U5124:U5187" si="404">D5124*E5124</f>
        <v>1028917.0276799999</v>
      </c>
    </row>
    <row r="5125" spans="1:21" x14ac:dyDescent="0.3">
      <c r="A5125" s="3" t="s">
        <v>5131</v>
      </c>
      <c r="B5125" s="3" t="s">
        <v>9</v>
      </c>
      <c r="C5125" s="8">
        <v>37052.557000000001</v>
      </c>
      <c r="D5125" s="8">
        <v>2615.39</v>
      </c>
      <c r="E5125" s="8">
        <v>401.03399999999999</v>
      </c>
      <c r="F5125" s="9">
        <v>182.69542084932999</v>
      </c>
      <c r="G5125" s="9">
        <v>218.33857915066901</v>
      </c>
      <c r="H5125" s="9">
        <v>571040.53652486997</v>
      </c>
      <c r="L5125" s="9">
        <f t="shared" si="401"/>
        <v>182.37773031372407</v>
      </c>
      <c r="M5125" s="9">
        <f t="shared" ref="M5125:M5188" si="405">E5125-L5125</f>
        <v>218.65626968627592</v>
      </c>
      <c r="N5125" s="9">
        <f t="shared" si="402"/>
        <v>571871.4211747892</v>
      </c>
      <c r="O5125" s="9">
        <f t="shared" si="403"/>
        <v>27546.916847208704</v>
      </c>
      <c r="U5125" s="15">
        <f t="shared" si="404"/>
        <v>1048860.31326</v>
      </c>
    </row>
    <row r="5126" spans="1:21" x14ac:dyDescent="0.3">
      <c r="A5126" s="3" t="s">
        <v>5132</v>
      </c>
      <c r="B5126" s="3" t="s">
        <v>9</v>
      </c>
      <c r="C5126" s="8">
        <v>37200.404999999999</v>
      </c>
      <c r="D5126" s="8">
        <v>2616.58</v>
      </c>
      <c r="E5126" s="8">
        <v>396.17200000000003</v>
      </c>
      <c r="F5126" s="9">
        <v>183.424416491432</v>
      </c>
      <c r="G5126" s="9">
        <v>212.747583508567</v>
      </c>
      <c r="H5126" s="9">
        <v>556671.07205684797</v>
      </c>
      <c r="L5126" s="9">
        <f t="shared" si="401"/>
        <v>183.1054582994451</v>
      </c>
      <c r="M5126" s="9">
        <f t="shared" si="405"/>
        <v>213.06654170055492</v>
      </c>
      <c r="N5126" s="9">
        <f t="shared" si="402"/>
        <v>557505.65168283798</v>
      </c>
      <c r="O5126" s="9">
        <f t="shared" si="403"/>
        <v>25655.29217569132</v>
      </c>
      <c r="U5126" s="15">
        <f t="shared" si="404"/>
        <v>1036615.73176</v>
      </c>
    </row>
    <row r="5127" spans="1:21" x14ac:dyDescent="0.3">
      <c r="A5127" s="3" t="s">
        <v>5133</v>
      </c>
      <c r="B5127" s="3" t="s">
        <v>9</v>
      </c>
      <c r="C5127" s="8">
        <v>37001.474999999999</v>
      </c>
      <c r="D5127" s="8">
        <v>2613.84</v>
      </c>
      <c r="E5127" s="8">
        <v>395.375</v>
      </c>
      <c r="F5127" s="9">
        <v>182.44355031073701</v>
      </c>
      <c r="G5127" s="9">
        <v>212.931449689262</v>
      </c>
      <c r="H5127" s="9">
        <v>556568.74045578099</v>
      </c>
      <c r="L5127" s="9">
        <f t="shared" si="401"/>
        <v>182.12629775483521</v>
      </c>
      <c r="M5127" s="9">
        <f t="shared" si="405"/>
        <v>213.24870224516479</v>
      </c>
      <c r="N5127" s="9">
        <f t="shared" si="402"/>
        <v>557397.98787650152</v>
      </c>
      <c r="O5127" s="9">
        <f t="shared" si="403"/>
        <v>28187.795761297082</v>
      </c>
      <c r="U5127" s="15">
        <f t="shared" si="404"/>
        <v>1033446.9900000001</v>
      </c>
    </row>
    <row r="5128" spans="1:21" x14ac:dyDescent="0.3">
      <c r="A5128" s="3" t="s">
        <v>5134</v>
      </c>
      <c r="B5128" s="3" t="s">
        <v>9</v>
      </c>
      <c r="C5128" s="8">
        <v>37705.18299999</v>
      </c>
      <c r="D5128" s="8">
        <v>2617.5</v>
      </c>
      <c r="E5128" s="8">
        <v>401.01799999999997</v>
      </c>
      <c r="F5128" s="9">
        <v>185.913330526262</v>
      </c>
      <c r="G5128" s="9">
        <v>215.104669473737</v>
      </c>
      <c r="H5128" s="9">
        <v>563036.47234750702</v>
      </c>
      <c r="L5128" s="9">
        <f t="shared" si="401"/>
        <v>185.59004434165743</v>
      </c>
      <c r="M5128" s="9">
        <f t="shared" si="405"/>
        <v>215.42795565834254</v>
      </c>
      <c r="N5128" s="9">
        <f t="shared" si="402"/>
        <v>563882.67393571162</v>
      </c>
      <c r="O5128" s="9">
        <f t="shared" si="403"/>
        <v>19160.908713606386</v>
      </c>
      <c r="U5128" s="15">
        <f t="shared" si="404"/>
        <v>1049664.615</v>
      </c>
    </row>
    <row r="5129" spans="1:21" x14ac:dyDescent="0.3">
      <c r="A5129" s="3" t="s">
        <v>5135</v>
      </c>
      <c r="B5129" s="3" t="s">
        <v>9</v>
      </c>
      <c r="C5129" s="8">
        <v>38572.686999999998</v>
      </c>
      <c r="D5129" s="8">
        <v>2637.83</v>
      </c>
      <c r="E5129" s="8">
        <v>395.96199999999999</v>
      </c>
      <c r="F5129" s="9">
        <v>190.19074135030601</v>
      </c>
      <c r="G5129" s="9">
        <v>205.77125864969301</v>
      </c>
      <c r="H5129" s="9">
        <v>542789.59920391999</v>
      </c>
      <c r="L5129" s="9">
        <f t="shared" si="401"/>
        <v>189.86001714164263</v>
      </c>
      <c r="M5129" s="9">
        <f t="shared" si="405"/>
        <v>206.10198285835736</v>
      </c>
      <c r="N5129" s="9">
        <f t="shared" si="402"/>
        <v>543661.99344326078</v>
      </c>
      <c r="O5129" s="9">
        <f t="shared" si="403"/>
        <v>8046.2682438621669</v>
      </c>
      <c r="U5129" s="15">
        <f t="shared" si="404"/>
        <v>1044480.4424599999</v>
      </c>
    </row>
    <row r="5130" spans="1:21" x14ac:dyDescent="0.3">
      <c r="A5130" s="3" t="s">
        <v>5136</v>
      </c>
      <c r="B5130" s="3" t="s">
        <v>9</v>
      </c>
      <c r="C5130" s="8">
        <v>39461.621999989999</v>
      </c>
      <c r="D5130" s="8">
        <v>2641.4</v>
      </c>
      <c r="E5130" s="8">
        <v>399.93599999999998</v>
      </c>
      <c r="F5130" s="9">
        <v>194.573822224613</v>
      </c>
      <c r="G5130" s="9">
        <v>205.36217777538599</v>
      </c>
      <c r="H5130" s="9">
        <v>542443.65637590503</v>
      </c>
      <c r="L5130" s="9">
        <f t="shared" si="401"/>
        <v>194.2354762413913</v>
      </c>
      <c r="M5130" s="9">
        <f t="shared" si="405"/>
        <v>205.70052375860868</v>
      </c>
      <c r="N5130" s="9">
        <f t="shared" si="402"/>
        <v>543337.36345598905</v>
      </c>
      <c r="O5130" s="9">
        <f t="shared" si="403"/>
        <v>-3500.1797221079714</v>
      </c>
      <c r="U5130" s="15">
        <f t="shared" si="404"/>
        <v>1056390.9504</v>
      </c>
    </row>
    <row r="5131" spans="1:21" x14ac:dyDescent="0.3">
      <c r="A5131" s="3" t="s">
        <v>5137</v>
      </c>
      <c r="B5131" s="3" t="s">
        <v>9</v>
      </c>
      <c r="C5131" s="8">
        <v>40533.624999999898</v>
      </c>
      <c r="D5131" s="8">
        <v>2652.61</v>
      </c>
      <c r="E5131" s="8">
        <v>400.48099999999999</v>
      </c>
      <c r="F5131" s="9">
        <v>199.859558354472</v>
      </c>
      <c r="G5131" s="9">
        <v>200.621441645527</v>
      </c>
      <c r="H5131" s="9">
        <v>532170.44232334103</v>
      </c>
      <c r="L5131" s="9">
        <f t="shared" si="401"/>
        <v>199.51202096221337</v>
      </c>
      <c r="M5131" s="9">
        <f t="shared" si="405"/>
        <v>200.96897903778662</v>
      </c>
      <c r="N5131" s="9">
        <f t="shared" si="402"/>
        <v>533092.32348542323</v>
      </c>
      <c r="O5131" s="9">
        <f t="shared" si="403"/>
        <v>-17511.64964211595</v>
      </c>
      <c r="U5131" s="15">
        <f t="shared" si="404"/>
        <v>1062319.9054100001</v>
      </c>
    </row>
    <row r="5132" spans="1:21" x14ac:dyDescent="0.3">
      <c r="A5132" s="3" t="s">
        <v>5138</v>
      </c>
      <c r="B5132" s="3" t="s">
        <v>9</v>
      </c>
      <c r="C5132" s="8">
        <v>41294.867999989998</v>
      </c>
      <c r="D5132" s="8">
        <v>2654.91</v>
      </c>
      <c r="E5132" s="8">
        <v>400.30399999999997</v>
      </c>
      <c r="F5132" s="9">
        <v>203.61302698153099</v>
      </c>
      <c r="G5132" s="9">
        <v>196.69097301846799</v>
      </c>
      <c r="H5132" s="9">
        <v>522196.83117646299</v>
      </c>
      <c r="L5132" s="9">
        <f t="shared" si="401"/>
        <v>203.25896265251032</v>
      </c>
      <c r="M5132" s="9">
        <f t="shared" si="405"/>
        <v>197.04503734748965</v>
      </c>
      <c r="N5132" s="9">
        <f t="shared" si="402"/>
        <v>523136.84010422375</v>
      </c>
      <c r="O5132" s="9">
        <f t="shared" si="403"/>
        <v>-27474.626440712003</v>
      </c>
      <c r="U5132" s="15">
        <f t="shared" si="404"/>
        <v>1062771.0926399999</v>
      </c>
    </row>
    <row r="5133" spans="1:21" x14ac:dyDescent="0.3">
      <c r="A5133" s="3" t="s">
        <v>5139</v>
      </c>
      <c r="B5133" s="3" t="s">
        <v>9</v>
      </c>
      <c r="C5133" s="8">
        <v>44950.336000000003</v>
      </c>
      <c r="D5133" s="8">
        <v>2716.22</v>
      </c>
      <c r="E5133" s="8">
        <v>399.52</v>
      </c>
      <c r="F5133" s="9">
        <v>221.637080346136</v>
      </c>
      <c r="G5133" s="9">
        <v>177.88291965386301</v>
      </c>
      <c r="H5133" s="9">
        <v>483169.14402221597</v>
      </c>
      <c r="L5133" s="9">
        <f t="shared" si="401"/>
        <v>221.25167384586393</v>
      </c>
      <c r="M5133" s="9">
        <f t="shared" si="405"/>
        <v>178.26832615413605</v>
      </c>
      <c r="N5133" s="9">
        <f t="shared" si="402"/>
        <v>484215.99286638736</v>
      </c>
      <c r="O5133" s="9">
        <f t="shared" si="403"/>
        <v>-76981.261677370625</v>
      </c>
      <c r="U5133" s="15">
        <f t="shared" si="404"/>
        <v>1085184.2143999999</v>
      </c>
    </row>
    <row r="5134" spans="1:21" x14ac:dyDescent="0.3">
      <c r="A5134" s="3" t="s">
        <v>5140</v>
      </c>
      <c r="B5134" s="3" t="s">
        <v>9</v>
      </c>
      <c r="C5134" s="8">
        <v>44638.294999999896</v>
      </c>
      <c r="D5134" s="8">
        <v>2726.2</v>
      </c>
      <c r="E5134" s="8">
        <v>397.952</v>
      </c>
      <c r="F5134" s="9">
        <v>220.09849660366299</v>
      </c>
      <c r="G5134" s="9">
        <v>177.85350339633601</v>
      </c>
      <c r="H5134" s="9">
        <v>484864.22095909098</v>
      </c>
      <c r="L5134" s="9">
        <f t="shared" si="401"/>
        <v>219.71576555902575</v>
      </c>
      <c r="M5134" s="9">
        <f t="shared" si="405"/>
        <v>178.23623444097424</v>
      </c>
      <c r="N5134" s="9">
        <f t="shared" si="402"/>
        <v>485907.62233298394</v>
      </c>
      <c r="O5134" s="9">
        <f t="shared" si="403"/>
        <v>-73076.914884782367</v>
      </c>
      <c r="U5134" s="15">
        <f t="shared" si="404"/>
        <v>1084896.7423999999</v>
      </c>
    </row>
    <row r="5135" spans="1:21" x14ac:dyDescent="0.3">
      <c r="A5135" s="3" t="s">
        <v>5141</v>
      </c>
      <c r="B5135" s="3" t="s">
        <v>9</v>
      </c>
      <c r="C5135" s="8">
        <v>43479.555999999997</v>
      </c>
      <c r="D5135" s="8">
        <v>2681.89</v>
      </c>
      <c r="E5135" s="8">
        <v>396.58499999999998</v>
      </c>
      <c r="F5135" s="9">
        <v>214.385090393681</v>
      </c>
      <c r="G5135" s="9">
        <v>182.19990960631799</v>
      </c>
      <c r="H5135" s="9">
        <v>488640.11557408998</v>
      </c>
      <c r="L5135" s="9">
        <f t="shared" si="401"/>
        <v>214.0122944370199</v>
      </c>
      <c r="M5135" s="9">
        <f t="shared" si="405"/>
        <v>182.57270556298008</v>
      </c>
      <c r="N5135" s="9">
        <f t="shared" si="402"/>
        <v>489639.91332230059</v>
      </c>
      <c r="O5135" s="9">
        <f t="shared" si="403"/>
        <v>-56593.084900445036</v>
      </c>
      <c r="U5135" s="15">
        <f t="shared" si="404"/>
        <v>1063597.3456499998</v>
      </c>
    </row>
    <row r="5136" spans="1:21" x14ac:dyDescent="0.3">
      <c r="A5136" s="3" t="s">
        <v>5142</v>
      </c>
      <c r="B5136" s="3" t="s">
        <v>9</v>
      </c>
      <c r="C5136" s="8">
        <v>41674.026999989997</v>
      </c>
      <c r="D5136" s="8">
        <v>2673.32</v>
      </c>
      <c r="E5136" s="8">
        <v>399.51600000000002</v>
      </c>
      <c r="F5136" s="9">
        <v>205.48255013141201</v>
      </c>
      <c r="G5136" s="9">
        <v>194.03344986858701</v>
      </c>
      <c r="H5136" s="9">
        <v>518713.50220269099</v>
      </c>
      <c r="L5136" s="9">
        <f t="shared" si="401"/>
        <v>205.12523487356165</v>
      </c>
      <c r="M5136" s="9">
        <f t="shared" si="405"/>
        <v>194.39076512643837</v>
      </c>
      <c r="N5136" s="9">
        <f t="shared" si="402"/>
        <v>519668.72022781026</v>
      </c>
      <c r="O5136" s="9">
        <f t="shared" si="403"/>
        <v>-32654.287192766151</v>
      </c>
      <c r="U5136" s="15">
        <f t="shared" si="404"/>
        <v>1068034.1131200001</v>
      </c>
    </row>
    <row r="5137" spans="1:21" x14ac:dyDescent="0.3">
      <c r="A5137" s="3" t="s">
        <v>5143</v>
      </c>
      <c r="B5137" s="3" t="s">
        <v>9</v>
      </c>
      <c r="C5137" s="8">
        <v>39072.489000000001</v>
      </c>
      <c r="D5137" s="8">
        <v>2648.08</v>
      </c>
      <c r="E5137" s="8">
        <v>395.76499999999999</v>
      </c>
      <c r="F5137" s="9">
        <v>192.655120171216</v>
      </c>
      <c r="G5137" s="9">
        <v>203.10987982878399</v>
      </c>
      <c r="H5137" s="9">
        <v>537851.21057700599</v>
      </c>
      <c r="L5137" s="9">
        <f t="shared" si="401"/>
        <v>192.32011063441453</v>
      </c>
      <c r="M5137" s="9">
        <f t="shared" si="405"/>
        <v>203.44488936558545</v>
      </c>
      <c r="N5137" s="9">
        <f t="shared" si="402"/>
        <v>538738.34263121954</v>
      </c>
      <c r="O5137" s="9">
        <f t="shared" si="403"/>
        <v>1563.0098132052126</v>
      </c>
      <c r="U5137" s="15">
        <f t="shared" si="404"/>
        <v>1048017.3811999999</v>
      </c>
    </row>
    <row r="5138" spans="1:21" x14ac:dyDescent="0.3">
      <c r="A5138" s="3" t="s">
        <v>5144</v>
      </c>
      <c r="B5138" s="3" t="s">
        <v>9</v>
      </c>
      <c r="C5138" s="8">
        <v>35922.422999989998</v>
      </c>
      <c r="D5138" s="8">
        <v>2601.92</v>
      </c>
      <c r="E5138" s="8">
        <v>395.411</v>
      </c>
      <c r="F5138" s="9">
        <v>177.12305760465699</v>
      </c>
      <c r="G5138" s="9">
        <v>218.28794239534199</v>
      </c>
      <c r="H5138" s="9">
        <v>567967.76307729003</v>
      </c>
      <c r="L5138" s="9">
        <f t="shared" si="401"/>
        <v>176.81505689628099</v>
      </c>
      <c r="M5138" s="9">
        <f t="shared" si="405"/>
        <v>218.59594310371901</v>
      </c>
      <c r="N5138" s="9">
        <f t="shared" si="402"/>
        <v>568769.15628042864</v>
      </c>
      <c r="O5138" s="9">
        <f t="shared" si="403"/>
        <v>41878.673633819133</v>
      </c>
      <c r="U5138" s="15">
        <f t="shared" si="404"/>
        <v>1028827.7891200001</v>
      </c>
    </row>
    <row r="5139" spans="1:21" x14ac:dyDescent="0.3">
      <c r="A5139" s="3" t="s">
        <v>5145</v>
      </c>
      <c r="B5139" s="3" t="s">
        <v>9</v>
      </c>
      <c r="C5139" s="8">
        <v>33140.790999999903</v>
      </c>
      <c r="D5139" s="8">
        <v>2566.94</v>
      </c>
      <c r="E5139" s="8">
        <v>400.77199999999999</v>
      </c>
      <c r="F5139" s="9">
        <v>163.40763632114999</v>
      </c>
      <c r="G5139" s="9">
        <v>237.364363678849</v>
      </c>
      <c r="H5139" s="9">
        <v>609300.07970178605</v>
      </c>
      <c r="L5139" s="9">
        <f t="shared" si="401"/>
        <v>163.12348546907239</v>
      </c>
      <c r="M5139" s="9">
        <f t="shared" si="405"/>
        <v>237.6485145309276</v>
      </c>
      <c r="N5139" s="9">
        <f t="shared" si="402"/>
        <v>610029.47789001931</v>
      </c>
      <c r="O5139" s="9">
        <f t="shared" si="403"/>
        <v>76461.102524773494</v>
      </c>
      <c r="U5139" s="15">
        <f t="shared" si="404"/>
        <v>1028757.67768</v>
      </c>
    </row>
    <row r="5140" spans="1:21" x14ac:dyDescent="0.3">
      <c r="A5140" s="3" t="s">
        <v>5146</v>
      </c>
      <c r="B5140" s="3" t="s">
        <v>9</v>
      </c>
      <c r="C5140" s="8">
        <v>31381.494999999999</v>
      </c>
      <c r="D5140" s="8">
        <v>2533.3000000000002</v>
      </c>
      <c r="E5140" s="8">
        <v>397.512</v>
      </c>
      <c r="F5140" s="9">
        <v>154.733057583749</v>
      </c>
      <c r="G5140" s="9">
        <v>242.77894241625</v>
      </c>
      <c r="H5140" s="9">
        <v>615031.89482308703</v>
      </c>
      <c r="L5140" s="9">
        <f t="shared" si="401"/>
        <v>154.46399102635428</v>
      </c>
      <c r="M5140" s="9">
        <f t="shared" si="405"/>
        <v>243.04800897364572</v>
      </c>
      <c r="N5140" s="9">
        <f t="shared" si="402"/>
        <v>615713.5211329367</v>
      </c>
      <c r="O5140" s="9">
        <f t="shared" si="403"/>
        <v>97396.169562484254</v>
      </c>
      <c r="U5140" s="15">
        <f t="shared" si="404"/>
        <v>1007017.1496000001</v>
      </c>
    </row>
    <row r="5141" spans="1:21" x14ac:dyDescent="0.3">
      <c r="A5141" s="3" t="s">
        <v>5147</v>
      </c>
      <c r="B5141" s="3" t="s">
        <v>9</v>
      </c>
      <c r="C5141" s="8">
        <v>30315.64</v>
      </c>
      <c r="D5141" s="8">
        <v>2530.7399999999998</v>
      </c>
      <c r="E5141" s="8">
        <v>398.95100000000002</v>
      </c>
      <c r="F5141" s="9">
        <v>149.47763546026701</v>
      </c>
      <c r="G5141" s="9">
        <v>249.47336453973199</v>
      </c>
      <c r="H5141" s="9">
        <v>631352.22257528198</v>
      </c>
      <c r="L5141" s="9">
        <f t="shared" si="401"/>
        <v>149.21770759864012</v>
      </c>
      <c r="M5141" s="9">
        <f t="shared" si="405"/>
        <v>249.7332924013599</v>
      </c>
      <c r="N5141" s="9">
        <f t="shared" si="402"/>
        <v>632010.03241181746</v>
      </c>
      <c r="O5141" s="9">
        <f t="shared" si="403"/>
        <v>110574.72619690222</v>
      </c>
      <c r="U5141" s="15">
        <f t="shared" si="404"/>
        <v>1009641.25374</v>
      </c>
    </row>
    <row r="5142" spans="1:21" x14ac:dyDescent="0.3">
      <c r="A5142" s="3" t="s">
        <v>5148</v>
      </c>
      <c r="B5142" s="3" t="s">
        <v>9</v>
      </c>
      <c r="C5142" s="8">
        <v>29922.036</v>
      </c>
      <c r="D5142" s="8">
        <v>2529.5700000000002</v>
      </c>
      <c r="E5142" s="8">
        <v>398.08699999999999</v>
      </c>
      <c r="F5142" s="9">
        <v>147.53688820150199</v>
      </c>
      <c r="G5142" s="9">
        <v>250.550111798497</v>
      </c>
      <c r="H5142" s="9">
        <v>633784.04630212404</v>
      </c>
      <c r="L5142" s="9">
        <f t="shared" si="401"/>
        <v>147.28033512088095</v>
      </c>
      <c r="M5142" s="9">
        <f t="shared" si="405"/>
        <v>250.80666487911904</v>
      </c>
      <c r="N5142" s="9">
        <f t="shared" si="402"/>
        <v>634433.01527827315</v>
      </c>
      <c r="O5142" s="9">
        <f t="shared" si="403"/>
        <v>115424.32509999014</v>
      </c>
      <c r="U5142" s="15">
        <f t="shared" si="404"/>
        <v>1006988.93259</v>
      </c>
    </row>
    <row r="5143" spans="1:21" x14ac:dyDescent="0.3">
      <c r="A5143" s="3" t="s">
        <v>5149</v>
      </c>
      <c r="B5143" s="3" t="s">
        <v>9</v>
      </c>
      <c r="C5143" s="8">
        <v>30206.746999999999</v>
      </c>
      <c r="D5143" s="8">
        <v>2528.38</v>
      </c>
      <c r="E5143" s="8">
        <v>397.995</v>
      </c>
      <c r="F5143" s="9">
        <v>148.94071563412601</v>
      </c>
      <c r="G5143" s="9">
        <v>249.054284365873</v>
      </c>
      <c r="H5143" s="9">
        <v>629703.87150498806</v>
      </c>
      <c r="L5143" s="9">
        <f t="shared" si="401"/>
        <v>148.6817214266992</v>
      </c>
      <c r="M5143" s="9">
        <f t="shared" si="405"/>
        <v>249.31327857330081</v>
      </c>
      <c r="N5143" s="9">
        <f t="shared" si="402"/>
        <v>630358.70727916237</v>
      </c>
      <c r="O5143" s="9">
        <f t="shared" si="403"/>
        <v>111826.78827044535</v>
      </c>
      <c r="U5143" s="15">
        <f t="shared" si="404"/>
        <v>1006282.5981000001</v>
      </c>
    </row>
    <row r="5144" spans="1:21" x14ac:dyDescent="0.3">
      <c r="A5144" s="3" t="s">
        <v>5150</v>
      </c>
      <c r="B5144" s="3" t="s">
        <v>9</v>
      </c>
      <c r="C5144" s="8">
        <v>31594.48699999</v>
      </c>
      <c r="D5144" s="8">
        <v>2552.37</v>
      </c>
      <c r="E5144" s="8">
        <v>400.71600000000001</v>
      </c>
      <c r="F5144" s="9">
        <v>155.78325941127</v>
      </c>
      <c r="G5144" s="9">
        <v>244.93274058872899</v>
      </c>
      <c r="H5144" s="9">
        <v>625158.97909645597</v>
      </c>
      <c r="L5144" s="9">
        <f t="shared" si="401"/>
        <v>155.51236664947677</v>
      </c>
      <c r="M5144" s="9">
        <f t="shared" si="405"/>
        <v>245.20363335052323</v>
      </c>
      <c r="N5144" s="9">
        <f t="shared" si="402"/>
        <v>625850.39765487495</v>
      </c>
      <c r="O5144" s="9">
        <f t="shared" si="403"/>
        <v>95453.49920196383</v>
      </c>
      <c r="U5144" s="15">
        <f t="shared" si="404"/>
        <v>1022775.4969199999</v>
      </c>
    </row>
    <row r="5145" spans="1:21" x14ac:dyDescent="0.3">
      <c r="A5145" s="3" t="s">
        <v>5151</v>
      </c>
      <c r="B5145" s="3" t="s">
        <v>9</v>
      </c>
      <c r="C5145" s="8">
        <v>33703.856</v>
      </c>
      <c r="D5145" s="8">
        <v>2574.19</v>
      </c>
      <c r="E5145" s="8">
        <v>400.27300000000002</v>
      </c>
      <c r="F5145" s="9">
        <v>166.18394666163601</v>
      </c>
      <c r="G5145" s="9">
        <v>234.08905333836299</v>
      </c>
      <c r="H5145" s="9">
        <v>602589.70021308295</v>
      </c>
      <c r="L5145" s="9">
        <f t="shared" si="401"/>
        <v>165.89496806119456</v>
      </c>
      <c r="M5145" s="9">
        <f t="shared" si="405"/>
        <v>234.37803193880546</v>
      </c>
      <c r="N5145" s="9">
        <f t="shared" si="402"/>
        <v>603333.58603655361</v>
      </c>
      <c r="O5145" s="9">
        <f t="shared" si="403"/>
        <v>69542.734542774706</v>
      </c>
      <c r="U5145" s="15">
        <f t="shared" si="404"/>
        <v>1030378.7538700001</v>
      </c>
    </row>
    <row r="5146" spans="1:21" x14ac:dyDescent="0.3">
      <c r="A5146" s="3" t="s">
        <v>5152</v>
      </c>
      <c r="B5146" s="3" t="s">
        <v>9</v>
      </c>
      <c r="C5146" s="8">
        <v>35584.328000000001</v>
      </c>
      <c r="D5146" s="8">
        <v>2584.27</v>
      </c>
      <c r="E5146" s="8">
        <v>401.11</v>
      </c>
      <c r="F5146" s="9">
        <v>175.45600913860301</v>
      </c>
      <c r="G5146" s="9">
        <v>225.65399086139601</v>
      </c>
      <c r="H5146" s="9">
        <v>583150.83896338195</v>
      </c>
      <c r="L5146" s="9">
        <f t="shared" si="401"/>
        <v>175.15090727420244</v>
      </c>
      <c r="M5146" s="9">
        <f t="shared" si="405"/>
        <v>225.95909272579757</v>
      </c>
      <c r="N5146" s="9">
        <f t="shared" si="402"/>
        <v>583939.30455849692</v>
      </c>
      <c r="O5146" s="9">
        <f t="shared" si="403"/>
        <v>45895.203596040308</v>
      </c>
      <c r="U5146" s="15">
        <f t="shared" si="404"/>
        <v>1036576.5397000001</v>
      </c>
    </row>
    <row r="5147" spans="1:21" x14ac:dyDescent="0.3">
      <c r="A5147" s="3" t="s">
        <v>5153</v>
      </c>
      <c r="B5147" s="3" t="s">
        <v>9</v>
      </c>
      <c r="C5147" s="8">
        <v>37100.887000000002</v>
      </c>
      <c r="D5147" s="8">
        <v>2622.13</v>
      </c>
      <c r="E5147" s="8">
        <v>401.76499999999999</v>
      </c>
      <c r="F5147" s="9">
        <v>182.93372207344399</v>
      </c>
      <c r="G5147" s="9">
        <v>218.831277926555</v>
      </c>
      <c r="H5147" s="9">
        <v>573804.05878955906</v>
      </c>
      <c r="L5147" s="9">
        <f t="shared" si="401"/>
        <v>182.61561715392415</v>
      </c>
      <c r="M5147" s="9">
        <f t="shared" si="405"/>
        <v>219.14938284607584</v>
      </c>
      <c r="N5147" s="9">
        <f t="shared" si="402"/>
        <v>574638.17124218086</v>
      </c>
      <c r="O5147" s="9">
        <f t="shared" si="403"/>
        <v>26994.136505881379</v>
      </c>
      <c r="U5147" s="15">
        <f t="shared" si="404"/>
        <v>1053480.0594500001</v>
      </c>
    </row>
    <row r="5148" spans="1:21" x14ac:dyDescent="0.3">
      <c r="A5148" s="3" t="s">
        <v>5154</v>
      </c>
      <c r="B5148" s="3" t="s">
        <v>9</v>
      </c>
      <c r="C5148" s="8">
        <v>37695.453000000001</v>
      </c>
      <c r="D5148" s="8">
        <v>2638.17</v>
      </c>
      <c r="E5148" s="8">
        <v>399.42099999999999</v>
      </c>
      <c r="F5148" s="9">
        <v>185.86535471603599</v>
      </c>
      <c r="G5148" s="9">
        <v>213.555645283963</v>
      </c>
      <c r="H5148" s="9">
        <v>563396.09671879397</v>
      </c>
      <c r="L5148" s="9">
        <f t="shared" si="401"/>
        <v>185.54215195695298</v>
      </c>
      <c r="M5148" s="9">
        <f t="shared" si="405"/>
        <v>213.87884804304701</v>
      </c>
      <c r="N5148" s="9">
        <f t="shared" si="402"/>
        <v>564248.76054172532</v>
      </c>
      <c r="O5148" s="9">
        <f t="shared" si="403"/>
        <v>19438.567752450675</v>
      </c>
      <c r="U5148" s="15">
        <f t="shared" si="404"/>
        <v>1053740.49957</v>
      </c>
    </row>
    <row r="5149" spans="1:21" x14ac:dyDescent="0.3">
      <c r="A5149" s="3" t="s">
        <v>5155</v>
      </c>
      <c r="B5149" s="3" t="s">
        <v>9</v>
      </c>
      <c r="C5149" s="8">
        <v>38340.61299999</v>
      </c>
      <c r="D5149" s="8">
        <v>2641.23</v>
      </c>
      <c r="E5149" s="8">
        <v>398.84699999999998</v>
      </c>
      <c r="F5149" s="9">
        <v>189.04645171059201</v>
      </c>
      <c r="G5149" s="9">
        <v>209.800548289407</v>
      </c>
      <c r="H5149" s="9">
        <v>554131.50215843099</v>
      </c>
      <c r="L5149" s="9">
        <f t="shared" si="401"/>
        <v>188.71771731637952</v>
      </c>
      <c r="M5149" s="9">
        <f t="shared" si="405"/>
        <v>210.12928268362046</v>
      </c>
      <c r="N5149" s="9">
        <f t="shared" si="402"/>
        <v>554999.76530245889</v>
      </c>
      <c r="O5149" s="9">
        <f t="shared" si="403"/>
        <v>11073.715954299936</v>
      </c>
      <c r="U5149" s="15">
        <f t="shared" si="404"/>
        <v>1053446.66181</v>
      </c>
    </row>
    <row r="5150" spans="1:21" x14ac:dyDescent="0.3">
      <c r="A5150" s="3" t="s">
        <v>5156</v>
      </c>
      <c r="B5150" s="3" t="s">
        <v>9</v>
      </c>
      <c r="C5150" s="8">
        <v>38285.227999999901</v>
      </c>
      <c r="D5150" s="8">
        <v>2660.71</v>
      </c>
      <c r="E5150" s="8">
        <v>400.435</v>
      </c>
      <c r="F5150" s="9">
        <v>188.773364326045</v>
      </c>
      <c r="G5150" s="9">
        <v>211.66163567395401</v>
      </c>
      <c r="H5150" s="9">
        <v>563170.23065404699</v>
      </c>
      <c r="L5150" s="9">
        <f t="shared" si="401"/>
        <v>188.44510480567968</v>
      </c>
      <c r="M5150" s="9">
        <f t="shared" si="405"/>
        <v>211.98989519432033</v>
      </c>
      <c r="N5150" s="9">
        <f t="shared" si="402"/>
        <v>564043.63404248003</v>
      </c>
      <c r="O5150" s="9">
        <f t="shared" si="403"/>
        <v>11880.731336717754</v>
      </c>
      <c r="U5150" s="15">
        <f t="shared" si="404"/>
        <v>1065441.40885</v>
      </c>
    </row>
    <row r="5151" spans="1:21" x14ac:dyDescent="0.3">
      <c r="A5151" s="3" t="s">
        <v>5157</v>
      </c>
      <c r="B5151" s="3" t="s">
        <v>9</v>
      </c>
      <c r="C5151" s="8">
        <v>37910.561999999998</v>
      </c>
      <c r="D5151" s="8">
        <v>2650.29</v>
      </c>
      <c r="E5151" s="8">
        <v>399.84399999999999</v>
      </c>
      <c r="F5151" s="9">
        <v>186.92599485710599</v>
      </c>
      <c r="G5151" s="9">
        <v>212.91800514289301</v>
      </c>
      <c r="H5151" s="9">
        <v>564294.45985016006</v>
      </c>
      <c r="L5151" s="9">
        <f t="shared" si="401"/>
        <v>186.60094774235731</v>
      </c>
      <c r="M5151" s="9">
        <f t="shared" si="405"/>
        <v>213.24305225764269</v>
      </c>
      <c r="N5151" s="9">
        <f t="shared" si="402"/>
        <v>565155.92896790779</v>
      </c>
      <c r="O5151" s="9">
        <f t="shared" si="403"/>
        <v>16721.754470699292</v>
      </c>
      <c r="U5151" s="15">
        <f t="shared" si="404"/>
        <v>1059702.55476</v>
      </c>
    </row>
    <row r="5152" spans="1:21" x14ac:dyDescent="0.3">
      <c r="A5152" s="3" t="s">
        <v>5158</v>
      </c>
      <c r="B5152" s="3" t="s">
        <v>9</v>
      </c>
      <c r="C5152" s="8">
        <v>38650.415000000001</v>
      </c>
      <c r="D5152" s="8">
        <v>2666.44</v>
      </c>
      <c r="E5152" s="8">
        <v>400.13600000000002</v>
      </c>
      <c r="F5152" s="9">
        <v>190.57399559296999</v>
      </c>
      <c r="G5152" s="9">
        <v>209.56200440703</v>
      </c>
      <c r="H5152" s="9">
        <v>558784.51103108097</v>
      </c>
      <c r="L5152" s="9">
        <f t="shared" si="401"/>
        <v>190.24260494042329</v>
      </c>
      <c r="M5152" s="9">
        <f t="shared" si="405"/>
        <v>209.89339505957673</v>
      </c>
      <c r="N5152" s="9">
        <f t="shared" si="402"/>
        <v>559668.14432265784</v>
      </c>
      <c r="O5152" s="9">
        <f t="shared" si="403"/>
        <v>7113.3909513375984</v>
      </c>
      <c r="U5152" s="15">
        <f t="shared" si="404"/>
        <v>1066938.6358400001</v>
      </c>
    </row>
    <row r="5153" spans="1:21" x14ac:dyDescent="0.3">
      <c r="A5153" s="3" t="s">
        <v>5159</v>
      </c>
      <c r="B5153" s="3" t="s">
        <v>9</v>
      </c>
      <c r="C5153" s="8">
        <v>39500.970999990001</v>
      </c>
      <c r="D5153" s="8">
        <v>2680.67</v>
      </c>
      <c r="E5153" s="8">
        <v>398.73700000000002</v>
      </c>
      <c r="F5153" s="9">
        <v>194.76784074039301</v>
      </c>
      <c r="G5153" s="9">
        <v>203.96915925960599</v>
      </c>
      <c r="H5153" s="9">
        <v>546774.00615244801</v>
      </c>
      <c r="L5153" s="9">
        <f t="shared" si="401"/>
        <v>194.42915737681508</v>
      </c>
      <c r="M5153" s="9">
        <f t="shared" si="405"/>
        <v>204.30784262318494</v>
      </c>
      <c r="N5153" s="9">
        <f t="shared" si="402"/>
        <v>547681.90448469319</v>
      </c>
      <c r="O5153" s="9">
        <f t="shared" si="403"/>
        <v>-4071.4125090856783</v>
      </c>
      <c r="U5153" s="15">
        <f t="shared" si="404"/>
        <v>1068882.31379</v>
      </c>
    </row>
    <row r="5154" spans="1:21" x14ac:dyDescent="0.3">
      <c r="A5154" s="3" t="s">
        <v>5160</v>
      </c>
      <c r="B5154" s="3" t="s">
        <v>9</v>
      </c>
      <c r="C5154" s="8">
        <v>40424.995999999999</v>
      </c>
      <c r="D5154" s="8">
        <v>2677.98</v>
      </c>
      <c r="E5154" s="8">
        <v>399.238</v>
      </c>
      <c r="F5154" s="9">
        <v>199.32394023582401</v>
      </c>
      <c r="G5154" s="9">
        <v>199.91405976417499</v>
      </c>
      <c r="H5154" s="9">
        <v>535365.85376726498</v>
      </c>
      <c r="L5154" s="9">
        <f t="shared" si="401"/>
        <v>198.97733423421693</v>
      </c>
      <c r="M5154" s="9">
        <f t="shared" si="405"/>
        <v>200.26066576578307</v>
      </c>
      <c r="N5154" s="9">
        <f t="shared" si="402"/>
        <v>536294.05770745175</v>
      </c>
      <c r="O5154" s="9">
        <f t="shared" si="403"/>
        <v>-16247.253586719595</v>
      </c>
      <c r="U5154" s="15">
        <f t="shared" si="404"/>
        <v>1069151.3792399999</v>
      </c>
    </row>
    <row r="5155" spans="1:21" x14ac:dyDescent="0.3">
      <c r="A5155" s="3" t="s">
        <v>5161</v>
      </c>
      <c r="B5155" s="3" t="s">
        <v>9</v>
      </c>
      <c r="C5155" s="8">
        <v>41581.663999999997</v>
      </c>
      <c r="D5155" s="8">
        <v>2694.4</v>
      </c>
      <c r="E5155" s="8">
        <v>401.38299999999998</v>
      </c>
      <c r="F5155" s="9">
        <v>205.02713494497601</v>
      </c>
      <c r="G5155" s="9">
        <v>196.355865055023</v>
      </c>
      <c r="H5155" s="9">
        <v>529061.24280425406</v>
      </c>
      <c r="L5155" s="9">
        <f t="shared" si="401"/>
        <v>204.67061161225359</v>
      </c>
      <c r="M5155" s="9">
        <f t="shared" si="405"/>
        <v>196.71238838774639</v>
      </c>
      <c r="N5155" s="9">
        <f t="shared" si="402"/>
        <v>530021.85927194392</v>
      </c>
      <c r="O5155" s="9">
        <f t="shared" si="403"/>
        <v>-31686.839980946432</v>
      </c>
      <c r="U5155" s="15">
        <f t="shared" si="404"/>
        <v>1081486.3551999999</v>
      </c>
    </row>
    <row r="5156" spans="1:21" x14ac:dyDescent="0.3">
      <c r="A5156" s="3" t="s">
        <v>5162</v>
      </c>
      <c r="B5156" s="3" t="s">
        <v>9</v>
      </c>
      <c r="C5156" s="8">
        <v>42486.966999999997</v>
      </c>
      <c r="D5156" s="8">
        <v>2695.1</v>
      </c>
      <c r="E5156" s="8">
        <v>400.46100000000001</v>
      </c>
      <c r="F5156" s="9">
        <v>209.49092168393599</v>
      </c>
      <c r="G5156" s="9">
        <v>190.970078316063</v>
      </c>
      <c r="H5156" s="9">
        <v>514683.458069621</v>
      </c>
      <c r="L5156" s="9">
        <f t="shared" si="401"/>
        <v>209.12663623657861</v>
      </c>
      <c r="M5156" s="9">
        <f t="shared" si="405"/>
        <v>191.33436376342141</v>
      </c>
      <c r="N5156" s="9">
        <f t="shared" si="402"/>
        <v>515665.24377879704</v>
      </c>
      <c r="O5156" s="9">
        <f t="shared" si="403"/>
        <v>-43704.504126779291</v>
      </c>
      <c r="U5156" s="15">
        <f t="shared" si="404"/>
        <v>1079282.4410999999</v>
      </c>
    </row>
    <row r="5157" spans="1:21" x14ac:dyDescent="0.3">
      <c r="A5157" s="3" t="s">
        <v>5163</v>
      </c>
      <c r="B5157" s="3" t="s">
        <v>9</v>
      </c>
      <c r="C5157" s="8">
        <v>45673.610999999997</v>
      </c>
      <c r="D5157" s="8">
        <v>2727.34</v>
      </c>
      <c r="E5157" s="8">
        <v>399.91</v>
      </c>
      <c r="F5157" s="9">
        <v>225.20333976825401</v>
      </c>
      <c r="G5157" s="9">
        <v>174.70666023174499</v>
      </c>
      <c r="H5157" s="9">
        <v>476484.46271644899</v>
      </c>
      <c r="L5157" s="9">
        <f t="shared" si="401"/>
        <v>224.811731870811</v>
      </c>
      <c r="M5157" s="9">
        <f t="shared" si="405"/>
        <v>175.09826812918902</v>
      </c>
      <c r="N5157" s="9">
        <f t="shared" si="402"/>
        <v>477552.51059946243</v>
      </c>
      <c r="O5157" s="9">
        <f t="shared" si="403"/>
        <v>-87005.905815535443</v>
      </c>
      <c r="U5157" s="15">
        <f t="shared" si="404"/>
        <v>1090690.5394000001</v>
      </c>
    </row>
    <row r="5158" spans="1:21" x14ac:dyDescent="0.3">
      <c r="A5158" s="3" t="s">
        <v>5164</v>
      </c>
      <c r="B5158" s="3" t="s">
        <v>9</v>
      </c>
      <c r="C5158" s="8">
        <v>45286.390999999901</v>
      </c>
      <c r="D5158" s="8">
        <v>2745.74</v>
      </c>
      <c r="E5158" s="8">
        <v>395.81400000000002</v>
      </c>
      <c r="F5158" s="9">
        <v>223.294070163425</v>
      </c>
      <c r="G5158" s="9">
        <v>172.51992983657399</v>
      </c>
      <c r="H5158" s="9">
        <v>473694.87214947498</v>
      </c>
      <c r="L5158" s="9">
        <f t="shared" si="401"/>
        <v>222.90578231024227</v>
      </c>
      <c r="M5158" s="9">
        <f t="shared" si="405"/>
        <v>172.90821768975775</v>
      </c>
      <c r="N5158" s="9">
        <f t="shared" si="402"/>
        <v>474761.00963947538</v>
      </c>
      <c r="O5158" s="9">
        <f t="shared" si="403"/>
        <v>-82359.649234695913</v>
      </c>
      <c r="U5158" s="15">
        <f t="shared" si="404"/>
        <v>1086802.3323599999</v>
      </c>
    </row>
    <row r="5159" spans="1:21" x14ac:dyDescent="0.3">
      <c r="A5159" s="3" t="s">
        <v>5165</v>
      </c>
      <c r="B5159" s="3" t="s">
        <v>9</v>
      </c>
      <c r="C5159" s="8">
        <v>43940.044999999998</v>
      </c>
      <c r="D5159" s="8">
        <v>2691.17</v>
      </c>
      <c r="E5159" s="8">
        <v>399.55799999999999</v>
      </c>
      <c r="F5159" s="9">
        <v>216.655628204377</v>
      </c>
      <c r="G5159" s="9">
        <v>182.902371795622</v>
      </c>
      <c r="H5159" s="9">
        <v>492221.37590522401</v>
      </c>
      <c r="L5159" s="9">
        <f t="shared" si="401"/>
        <v>216.27888399126948</v>
      </c>
      <c r="M5159" s="9">
        <f t="shared" si="405"/>
        <v>183.27911600873051</v>
      </c>
      <c r="N5159" s="9">
        <f t="shared" si="402"/>
        <v>493235.2586292153</v>
      </c>
      <c r="O5159" s="9">
        <f t="shared" si="403"/>
        <v>-62888.688724852727</v>
      </c>
      <c r="U5159" s="15">
        <f t="shared" si="404"/>
        <v>1075278.5028600001</v>
      </c>
    </row>
    <row r="5160" spans="1:21" x14ac:dyDescent="0.3">
      <c r="A5160" s="3" t="s">
        <v>5166</v>
      </c>
      <c r="B5160" s="3" t="s">
        <v>9</v>
      </c>
      <c r="C5160" s="8">
        <v>42338.079999989997</v>
      </c>
      <c r="D5160" s="8">
        <v>2682.18</v>
      </c>
      <c r="E5160" s="8">
        <v>397.92</v>
      </c>
      <c r="F5160" s="9">
        <v>208.75680303388401</v>
      </c>
      <c r="G5160" s="9">
        <v>189.16319696611501</v>
      </c>
      <c r="H5160" s="9">
        <v>507369.74363857397</v>
      </c>
      <c r="L5160" s="9">
        <f t="shared" si="401"/>
        <v>208.39379415134698</v>
      </c>
      <c r="M5160" s="9">
        <f t="shared" si="405"/>
        <v>189.52620584865303</v>
      </c>
      <c r="N5160" s="9">
        <f t="shared" si="402"/>
        <v>508343.39880314015</v>
      </c>
      <c r="O5160" s="9">
        <f t="shared" si="403"/>
        <v>-41529.375367146895</v>
      </c>
      <c r="U5160" s="15">
        <f t="shared" si="404"/>
        <v>1067293.0656000001</v>
      </c>
    </row>
    <row r="5161" spans="1:21" x14ac:dyDescent="0.3">
      <c r="A5161" s="3" t="s">
        <v>5167</v>
      </c>
      <c r="B5161" s="3" t="s">
        <v>9</v>
      </c>
      <c r="C5161" s="8">
        <v>39860.308999989997</v>
      </c>
      <c r="D5161" s="8">
        <v>2664.67</v>
      </c>
      <c r="E5161" s="8">
        <v>396.81299999999999</v>
      </c>
      <c r="F5161" s="9">
        <v>196.53963228334001</v>
      </c>
      <c r="G5161" s="9">
        <v>200.27336771665901</v>
      </c>
      <c r="H5161" s="9">
        <v>533662.43475354998</v>
      </c>
      <c r="L5161" s="9">
        <f t="shared" si="401"/>
        <v>196.19786793720834</v>
      </c>
      <c r="M5161" s="9">
        <f t="shared" si="405"/>
        <v>200.61513206279164</v>
      </c>
      <c r="N5161" s="9">
        <f t="shared" si="402"/>
        <v>534573.12395375897</v>
      </c>
      <c r="O5161" s="9">
        <f t="shared" si="403"/>
        <v>-8760.141612912319</v>
      </c>
      <c r="U5161" s="15">
        <f t="shared" si="404"/>
        <v>1057375.69671</v>
      </c>
    </row>
    <row r="5162" spans="1:21" x14ac:dyDescent="0.3">
      <c r="A5162" s="3" t="s">
        <v>5168</v>
      </c>
      <c r="B5162" s="3" t="s">
        <v>9</v>
      </c>
      <c r="C5162" s="8">
        <v>36458.345999990001</v>
      </c>
      <c r="D5162" s="8">
        <v>2623.05</v>
      </c>
      <c r="E5162" s="8">
        <v>395.72800000000001</v>
      </c>
      <c r="F5162" s="9">
        <v>179.765538608811</v>
      </c>
      <c r="G5162" s="9">
        <v>215.96246139118799</v>
      </c>
      <c r="H5162" s="9">
        <v>566480.33435215801</v>
      </c>
      <c r="L5162" s="9">
        <f t="shared" si="401"/>
        <v>179.45294286897979</v>
      </c>
      <c r="M5162" s="9">
        <f t="shared" si="405"/>
        <v>216.27505713102022</v>
      </c>
      <c r="N5162" s="9">
        <f t="shared" si="402"/>
        <v>567300.28860752261</v>
      </c>
      <c r="O5162" s="9">
        <f t="shared" si="403"/>
        <v>35299.460446264391</v>
      </c>
      <c r="U5162" s="15">
        <f t="shared" si="404"/>
        <v>1038014.3304000001</v>
      </c>
    </row>
    <row r="5163" spans="1:21" x14ac:dyDescent="0.3">
      <c r="A5163" s="3" t="s">
        <v>5169</v>
      </c>
      <c r="B5163" s="3" t="s">
        <v>9</v>
      </c>
      <c r="C5163" s="8">
        <v>33824.968999999997</v>
      </c>
      <c r="D5163" s="8">
        <v>2585.11</v>
      </c>
      <c r="E5163" s="8">
        <v>396.79199999999997</v>
      </c>
      <c r="F5163" s="9">
        <v>166.781119766459</v>
      </c>
      <c r="G5163" s="9">
        <v>230.01088023354001</v>
      </c>
      <c r="H5163" s="9">
        <v>594603.42660052795</v>
      </c>
      <c r="L5163" s="9">
        <f t="shared" si="401"/>
        <v>166.4911027369063</v>
      </c>
      <c r="M5163" s="9">
        <f t="shared" si="405"/>
        <v>230.30089726309367</v>
      </c>
      <c r="N5163" s="9">
        <f t="shared" si="402"/>
        <v>595353.15252379607</v>
      </c>
      <c r="O5163" s="9">
        <f t="shared" si="403"/>
        <v>68296.668838116471</v>
      </c>
      <c r="U5163" s="15">
        <f t="shared" si="404"/>
        <v>1025750.9671199999</v>
      </c>
    </row>
    <row r="5164" spans="1:21" x14ac:dyDescent="0.3">
      <c r="A5164" s="3" t="s">
        <v>5170</v>
      </c>
      <c r="B5164" s="3" t="s">
        <v>9</v>
      </c>
      <c r="C5164" s="8">
        <v>32021.276000000002</v>
      </c>
      <c r="D5164" s="8">
        <v>2545.4499999999998</v>
      </c>
      <c r="E5164" s="8">
        <v>389.83699999999999</v>
      </c>
      <c r="F5164" s="9">
        <v>157.887632288172</v>
      </c>
      <c r="G5164" s="9">
        <v>231.94936771182699</v>
      </c>
      <c r="H5164" s="9">
        <v>590415.51804206998</v>
      </c>
      <c r="L5164" s="9">
        <f t="shared" si="401"/>
        <v>157.61308021547137</v>
      </c>
      <c r="M5164" s="9">
        <f t="shared" si="405"/>
        <v>232.22391978452862</v>
      </c>
      <c r="N5164" s="9">
        <f t="shared" si="402"/>
        <v>591114.37661552837</v>
      </c>
      <c r="O5164" s="9">
        <f t="shared" si="403"/>
        <v>89847.443787741227</v>
      </c>
      <c r="U5164" s="15">
        <f t="shared" si="404"/>
        <v>992310.59164999996</v>
      </c>
    </row>
    <row r="5165" spans="1:21" x14ac:dyDescent="0.3">
      <c r="A5165" s="3" t="s">
        <v>5171</v>
      </c>
      <c r="B5165" s="3" t="s">
        <v>9</v>
      </c>
      <c r="C5165" s="8">
        <v>30953.511999999999</v>
      </c>
      <c r="D5165" s="8">
        <v>2540.0500000000002</v>
      </c>
      <c r="E5165" s="8">
        <v>395.12200000000001</v>
      </c>
      <c r="F5165" s="9">
        <v>152.62279743891301</v>
      </c>
      <c r="G5165" s="9">
        <v>242.49920256108601</v>
      </c>
      <c r="H5165" s="9">
        <v>615960.09946528706</v>
      </c>
      <c r="L5165" s="9">
        <f t="shared" si="401"/>
        <v>152.35740042984406</v>
      </c>
      <c r="M5165" s="9">
        <f t="shared" si="405"/>
        <v>242.76459957015595</v>
      </c>
      <c r="N5165" s="9">
        <f t="shared" si="402"/>
        <v>616634.22113817465</v>
      </c>
      <c r="O5165" s="9">
        <f t="shared" si="403"/>
        <v>103006.52795253618</v>
      </c>
      <c r="U5165" s="15">
        <f t="shared" si="404"/>
        <v>1003629.6361000001</v>
      </c>
    </row>
    <row r="5166" spans="1:21" x14ac:dyDescent="0.3">
      <c r="A5166" s="3" t="s">
        <v>5172</v>
      </c>
      <c r="B5166" s="3" t="s">
        <v>9</v>
      </c>
      <c r="C5166" s="8">
        <v>30551.376</v>
      </c>
      <c r="D5166" s="8">
        <v>2540.92</v>
      </c>
      <c r="E5166" s="8">
        <v>399.84</v>
      </c>
      <c r="F5166" s="9">
        <v>150.639981360696</v>
      </c>
      <c r="G5166" s="9">
        <v>249.20001863930301</v>
      </c>
      <c r="H5166" s="9">
        <v>633197.31136098003</v>
      </c>
      <c r="L5166" s="9">
        <f t="shared" si="401"/>
        <v>150.37803228644063</v>
      </c>
      <c r="M5166" s="9">
        <f t="shared" si="405"/>
        <v>249.46196771355935</v>
      </c>
      <c r="N5166" s="9">
        <f t="shared" si="402"/>
        <v>633862.90300273721</v>
      </c>
      <c r="O5166" s="9">
        <f t="shared" si="403"/>
        <v>108071.22512447491</v>
      </c>
      <c r="U5166" s="15">
        <f t="shared" si="404"/>
        <v>1015961.4528</v>
      </c>
    </row>
    <row r="5167" spans="1:21" x14ac:dyDescent="0.3">
      <c r="A5167" s="3" t="s">
        <v>5173</v>
      </c>
      <c r="B5167" s="3" t="s">
        <v>9</v>
      </c>
      <c r="C5167" s="8">
        <v>30761.351999999999</v>
      </c>
      <c r="D5167" s="8">
        <v>2539.71</v>
      </c>
      <c r="E5167" s="8">
        <v>400.702</v>
      </c>
      <c r="F5167" s="9">
        <v>151.675312166293</v>
      </c>
      <c r="G5167" s="9">
        <v>249.02668783370601</v>
      </c>
      <c r="H5167" s="9">
        <v>632455.56935814198</v>
      </c>
      <c r="L5167" s="9">
        <f t="shared" si="401"/>
        <v>151.41156274697954</v>
      </c>
      <c r="M5167" s="9">
        <f t="shared" si="405"/>
        <v>249.29043725302046</v>
      </c>
      <c r="N5167" s="9">
        <f t="shared" si="402"/>
        <v>633125.41639586864</v>
      </c>
      <c r="O5167" s="9">
        <f t="shared" si="403"/>
        <v>105394.89337010622</v>
      </c>
      <c r="U5167" s="15">
        <f t="shared" si="404"/>
        <v>1017666.87642</v>
      </c>
    </row>
    <row r="5168" spans="1:21" x14ac:dyDescent="0.3">
      <c r="A5168" s="3" t="s">
        <v>5174</v>
      </c>
      <c r="B5168" s="3" t="s">
        <v>9</v>
      </c>
      <c r="C5168" s="8">
        <v>32015.717000000001</v>
      </c>
      <c r="D5168" s="8">
        <v>2542.39</v>
      </c>
      <c r="E5168" s="8">
        <v>405.12299999999999</v>
      </c>
      <c r="F5168" s="9">
        <v>157.86022247015299</v>
      </c>
      <c r="G5168" s="9">
        <v>247.26277752984601</v>
      </c>
      <c r="H5168" s="9">
        <v>628638.41296410502</v>
      </c>
      <c r="L5168" s="9">
        <f t="shared" si="401"/>
        <v>157.58571806060542</v>
      </c>
      <c r="M5168" s="9">
        <f t="shared" si="405"/>
        <v>247.53728193939457</v>
      </c>
      <c r="N5168" s="9">
        <f t="shared" si="402"/>
        <v>629336.31022989738</v>
      </c>
      <c r="O5168" s="9">
        <f t="shared" si="403"/>
        <v>89808.999400994522</v>
      </c>
      <c r="U5168" s="15">
        <f t="shared" si="404"/>
        <v>1029980.6639699999</v>
      </c>
    </row>
    <row r="5169" spans="1:21" x14ac:dyDescent="0.3">
      <c r="A5169" s="3" t="s">
        <v>5175</v>
      </c>
      <c r="B5169" s="3" t="s">
        <v>9</v>
      </c>
      <c r="C5169" s="8">
        <v>33988.744999989998</v>
      </c>
      <c r="D5169" s="8">
        <v>2590.1999999999998</v>
      </c>
      <c r="E5169" s="8">
        <v>400.06799999999998</v>
      </c>
      <c r="F5169" s="9">
        <v>167.58865176062599</v>
      </c>
      <c r="G5169" s="9">
        <v>232.479348239373</v>
      </c>
      <c r="H5169" s="9">
        <v>602168.00780962605</v>
      </c>
      <c r="L5169" s="9">
        <f t="shared" si="401"/>
        <v>167.29723050719855</v>
      </c>
      <c r="M5169" s="9">
        <f t="shared" si="405"/>
        <v>232.77076949280143</v>
      </c>
      <c r="N5169" s="9">
        <f t="shared" si="402"/>
        <v>602922.84714025422</v>
      </c>
      <c r="O5169" s="9">
        <f t="shared" si="403"/>
        <v>66343.110672901079</v>
      </c>
      <c r="U5169" s="15">
        <f t="shared" si="404"/>
        <v>1036256.1335999999</v>
      </c>
    </row>
    <row r="5170" spans="1:21" x14ac:dyDescent="0.3">
      <c r="A5170" s="3" t="s">
        <v>5176</v>
      </c>
      <c r="B5170" s="3" t="s">
        <v>9</v>
      </c>
      <c r="C5170" s="8">
        <v>35772.339999989999</v>
      </c>
      <c r="D5170" s="8">
        <v>2593.35</v>
      </c>
      <c r="E5170" s="8">
        <v>398.26400000000001</v>
      </c>
      <c r="F5170" s="9">
        <v>176.38304182525101</v>
      </c>
      <c r="G5170" s="9">
        <v>221.880958174748</v>
      </c>
      <c r="H5170" s="9">
        <v>575414.98288248398</v>
      </c>
      <c r="L5170" s="9">
        <f t="shared" si="401"/>
        <v>176.07632793626146</v>
      </c>
      <c r="M5170" s="9">
        <f t="shared" si="405"/>
        <v>222.18767206373855</v>
      </c>
      <c r="N5170" s="9">
        <f t="shared" si="402"/>
        <v>576210.39934649633</v>
      </c>
      <c r="O5170" s="9">
        <f t="shared" si="403"/>
        <v>43656.519692056318</v>
      </c>
      <c r="U5170" s="15">
        <f t="shared" si="404"/>
        <v>1032837.9444</v>
      </c>
    </row>
    <row r="5171" spans="1:21" x14ac:dyDescent="0.3">
      <c r="A5171" s="3" t="s">
        <v>5177</v>
      </c>
      <c r="B5171" s="3" t="s">
        <v>9</v>
      </c>
      <c r="C5171" s="8">
        <v>37264.928</v>
      </c>
      <c r="D5171" s="8">
        <v>2616.98</v>
      </c>
      <c r="E5171" s="8">
        <v>398.98</v>
      </c>
      <c r="F5171" s="9">
        <v>183.74256070586401</v>
      </c>
      <c r="G5171" s="9">
        <v>215.23743929413499</v>
      </c>
      <c r="H5171" s="9">
        <v>563272.07388396701</v>
      </c>
      <c r="L5171" s="9">
        <f t="shared" si="401"/>
        <v>183.42304929034574</v>
      </c>
      <c r="M5171" s="9">
        <f t="shared" si="405"/>
        <v>215.55695070965427</v>
      </c>
      <c r="N5171" s="9">
        <f t="shared" si="402"/>
        <v>564108.22886815108</v>
      </c>
      <c r="O5171" s="9">
        <f t="shared" si="403"/>
        <v>24828.084862326701</v>
      </c>
      <c r="U5171" s="15">
        <f t="shared" si="404"/>
        <v>1044122.6804000001</v>
      </c>
    </row>
    <row r="5172" spans="1:21" x14ac:dyDescent="0.3">
      <c r="A5172" s="3" t="s">
        <v>5178</v>
      </c>
      <c r="B5172" s="3" t="s">
        <v>9</v>
      </c>
      <c r="C5172" s="8">
        <v>38011.868000000002</v>
      </c>
      <c r="D5172" s="8">
        <v>2626.54</v>
      </c>
      <c r="E5172" s="8">
        <v>399.55900000000003</v>
      </c>
      <c r="F5172" s="9">
        <v>187.425505384937</v>
      </c>
      <c r="G5172" s="9">
        <v>212.13349461506201</v>
      </c>
      <c r="H5172" s="9">
        <v>557177.10894624703</v>
      </c>
      <c r="L5172" s="9">
        <f t="shared" si="401"/>
        <v>187.0995896673171</v>
      </c>
      <c r="M5172" s="9">
        <f t="shared" si="405"/>
        <v>212.45941033268292</v>
      </c>
      <c r="N5172" s="9">
        <f t="shared" si="402"/>
        <v>558033.139615205</v>
      </c>
      <c r="O5172" s="9">
        <f t="shared" si="403"/>
        <v>15262.203126983952</v>
      </c>
      <c r="U5172" s="15">
        <f t="shared" si="404"/>
        <v>1049457.6958600001</v>
      </c>
    </row>
    <row r="5173" spans="1:21" x14ac:dyDescent="0.3">
      <c r="A5173" s="3" t="s">
        <v>5179</v>
      </c>
      <c r="B5173" s="3" t="s">
        <v>9</v>
      </c>
      <c r="C5173" s="8">
        <v>38482.659999999902</v>
      </c>
      <c r="D5173" s="8">
        <v>2627.96</v>
      </c>
      <c r="E5173" s="8">
        <v>399.452</v>
      </c>
      <c r="F5173" s="9">
        <v>189.74684430285501</v>
      </c>
      <c r="G5173" s="9">
        <v>209.70515569714399</v>
      </c>
      <c r="H5173" s="9">
        <v>551096.76096586697</v>
      </c>
      <c r="L5173" s="9">
        <f t="shared" si="401"/>
        <v>189.41689199033468</v>
      </c>
      <c r="M5173" s="9">
        <f t="shared" si="405"/>
        <v>210.03510800966532</v>
      </c>
      <c r="N5173" s="9">
        <f t="shared" si="402"/>
        <v>551963.86244508007</v>
      </c>
      <c r="O5173" s="9">
        <f t="shared" si="403"/>
        <v>9180.6765985533202</v>
      </c>
      <c r="U5173" s="15">
        <f t="shared" si="404"/>
        <v>1049743.8779200001</v>
      </c>
    </row>
    <row r="5174" spans="1:21" x14ac:dyDescent="0.3">
      <c r="A5174" s="3" t="s">
        <v>5180</v>
      </c>
      <c r="B5174" s="3" t="s">
        <v>9</v>
      </c>
      <c r="C5174" s="8">
        <v>38425.012999999999</v>
      </c>
      <c r="D5174" s="8">
        <v>2631.13</v>
      </c>
      <c r="E5174" s="8">
        <v>399.64699999999999</v>
      </c>
      <c r="F5174" s="9">
        <v>189.46260365178</v>
      </c>
      <c r="G5174" s="9">
        <v>210.184396348219</v>
      </c>
      <c r="H5174" s="9">
        <v>553022.470763691</v>
      </c>
      <c r="L5174" s="9">
        <f t="shared" si="401"/>
        <v>189.13314560761197</v>
      </c>
      <c r="M5174" s="9">
        <f t="shared" si="405"/>
        <v>210.51385439238803</v>
      </c>
      <c r="N5174" s="9">
        <f t="shared" si="402"/>
        <v>553889.31770744396</v>
      </c>
      <c r="O5174" s="9">
        <f t="shared" si="403"/>
        <v>9938.324490896508</v>
      </c>
      <c r="U5174" s="15">
        <f t="shared" si="404"/>
        <v>1051523.21111</v>
      </c>
    </row>
    <row r="5175" spans="1:21" x14ac:dyDescent="0.3">
      <c r="A5175" s="3" t="s">
        <v>5181</v>
      </c>
      <c r="B5175" s="3" t="s">
        <v>9</v>
      </c>
      <c r="C5175" s="8">
        <v>38197.573999990003</v>
      </c>
      <c r="D5175" s="8">
        <v>2622.48</v>
      </c>
      <c r="E5175" s="8">
        <v>397.16300000000001</v>
      </c>
      <c r="F5175" s="9">
        <v>188.341167853857</v>
      </c>
      <c r="G5175" s="9">
        <v>208.82183214614199</v>
      </c>
      <c r="H5175" s="9">
        <v>547631.07836661604</v>
      </c>
      <c r="L5175" s="9">
        <f t="shared" si="401"/>
        <v>188.0136598834109</v>
      </c>
      <c r="M5175" s="9">
        <f t="shared" si="405"/>
        <v>209.14934011658912</v>
      </c>
      <c r="N5175" s="9">
        <f t="shared" si="402"/>
        <v>548489.96146895259</v>
      </c>
      <c r="O5175" s="9">
        <f t="shared" si="403"/>
        <v>12841.480566310125</v>
      </c>
      <c r="U5175" s="15">
        <f t="shared" si="404"/>
        <v>1041552.0242400001</v>
      </c>
    </row>
    <row r="5176" spans="1:21" x14ac:dyDescent="0.3">
      <c r="A5176" s="3" t="s">
        <v>5182</v>
      </c>
      <c r="B5176" s="3" t="s">
        <v>9</v>
      </c>
      <c r="C5176" s="8">
        <v>38762.7939999999</v>
      </c>
      <c r="D5176" s="8">
        <v>2626.4</v>
      </c>
      <c r="E5176" s="8">
        <v>400.53699999999998</v>
      </c>
      <c r="F5176" s="9">
        <v>191.128103874879</v>
      </c>
      <c r="G5176" s="9">
        <v>209.40889612512001</v>
      </c>
      <c r="H5176" s="9">
        <v>549991.52478301595</v>
      </c>
      <c r="L5176" s="9">
        <f t="shared" si="401"/>
        <v>190.7957496789877</v>
      </c>
      <c r="M5176" s="9">
        <f t="shared" si="405"/>
        <v>209.74125032101227</v>
      </c>
      <c r="N5176" s="9">
        <f t="shared" si="402"/>
        <v>550864.41984310665</v>
      </c>
      <c r="O5176" s="9">
        <f t="shared" si="403"/>
        <v>5553.7949654229042</v>
      </c>
      <c r="U5176" s="15">
        <f t="shared" si="404"/>
        <v>1051970.3768</v>
      </c>
    </row>
    <row r="5177" spans="1:21" x14ac:dyDescent="0.3">
      <c r="A5177" s="3" t="s">
        <v>5183</v>
      </c>
      <c r="B5177" s="3" t="s">
        <v>9</v>
      </c>
      <c r="C5177" s="8">
        <v>39586.420999989998</v>
      </c>
      <c r="D5177" s="8">
        <v>2622.2799999999902</v>
      </c>
      <c r="E5177" s="8">
        <v>398.65100000000001</v>
      </c>
      <c r="F5177" s="9">
        <v>195.18916992724499</v>
      </c>
      <c r="G5177" s="9">
        <v>203.461830072754</v>
      </c>
      <c r="H5177" s="9">
        <v>533533.88776318298</v>
      </c>
      <c r="L5177" s="9">
        <f t="shared" si="401"/>
        <v>194.84975391095733</v>
      </c>
      <c r="M5177" s="9">
        <f t="shared" si="405"/>
        <v>203.80124608904268</v>
      </c>
      <c r="N5177" s="9">
        <f t="shared" si="402"/>
        <v>534423.93159437284</v>
      </c>
      <c r="O5177" s="9">
        <f t="shared" si="403"/>
        <v>-5085.6514189288027</v>
      </c>
      <c r="U5177" s="15">
        <f t="shared" si="404"/>
        <v>1045374.5442799961</v>
      </c>
    </row>
    <row r="5178" spans="1:21" x14ac:dyDescent="0.3">
      <c r="A5178" s="3" t="s">
        <v>5184</v>
      </c>
      <c r="B5178" s="3" t="s">
        <v>9</v>
      </c>
      <c r="C5178" s="8">
        <v>40410.012000000002</v>
      </c>
      <c r="D5178" s="8">
        <v>2652.16</v>
      </c>
      <c r="E5178" s="8">
        <v>398.72399999999999</v>
      </c>
      <c r="F5178" s="9">
        <v>199.25005847414201</v>
      </c>
      <c r="G5178" s="9">
        <v>199.47394152585699</v>
      </c>
      <c r="H5178" s="9">
        <v>529036.80875721795</v>
      </c>
      <c r="L5178" s="9">
        <f t="shared" si="401"/>
        <v>198.90358094612347</v>
      </c>
      <c r="M5178" s="9">
        <f t="shared" si="405"/>
        <v>199.82041905387652</v>
      </c>
      <c r="N5178" s="9">
        <f t="shared" si="402"/>
        <v>529955.72259792907</v>
      </c>
      <c r="O5178" s="9">
        <f t="shared" si="403"/>
        <v>-15894.998618597563</v>
      </c>
      <c r="U5178" s="15">
        <f t="shared" si="404"/>
        <v>1057479.84384</v>
      </c>
    </row>
    <row r="5179" spans="1:21" x14ac:dyDescent="0.3">
      <c r="A5179" s="3" t="s">
        <v>5185</v>
      </c>
      <c r="B5179" s="3" t="s">
        <v>9</v>
      </c>
      <c r="C5179" s="8">
        <v>41544.042000000001</v>
      </c>
      <c r="D5179" s="8">
        <v>2666.17</v>
      </c>
      <c r="E5179" s="8">
        <v>398.661</v>
      </c>
      <c r="F5179" s="9">
        <v>204.84163176571701</v>
      </c>
      <c r="G5179" s="9">
        <v>193.819368234282</v>
      </c>
      <c r="H5179" s="9">
        <v>516755.38500519702</v>
      </c>
      <c r="L5179" s="9">
        <f t="shared" si="401"/>
        <v>204.48543100596339</v>
      </c>
      <c r="M5179" s="9">
        <f t="shared" si="405"/>
        <v>194.17556899403661</v>
      </c>
      <c r="N5179" s="9">
        <f t="shared" si="402"/>
        <v>517705.0767848306</v>
      </c>
      <c r="O5179" s="9">
        <f t="shared" si="403"/>
        <v>-30861.1249118821</v>
      </c>
      <c r="U5179" s="15">
        <f t="shared" si="404"/>
        <v>1062897.9983699999</v>
      </c>
    </row>
    <row r="5180" spans="1:21" x14ac:dyDescent="0.3">
      <c r="A5180" s="3" t="s">
        <v>5186</v>
      </c>
      <c r="B5180" s="3" t="s">
        <v>9</v>
      </c>
      <c r="C5180" s="8">
        <v>42492.64699999</v>
      </c>
      <c r="D5180" s="8">
        <v>2667.31</v>
      </c>
      <c r="E5180" s="8">
        <v>399.05900000000003</v>
      </c>
      <c r="F5180" s="9">
        <v>209.518928117841</v>
      </c>
      <c r="G5180" s="9">
        <v>189.540071882158</v>
      </c>
      <c r="H5180" s="9">
        <v>505562.12913200102</v>
      </c>
      <c r="L5180" s="9">
        <f t="shared" si="401"/>
        <v>209.15459396986967</v>
      </c>
      <c r="M5180" s="9">
        <f t="shared" si="405"/>
        <v>189.90440603013036</v>
      </c>
      <c r="N5180" s="9">
        <f t="shared" si="402"/>
        <v>506533.92124822701</v>
      </c>
      <c r="O5180" s="9">
        <f t="shared" si="403"/>
        <v>-43328.425565717145</v>
      </c>
      <c r="U5180" s="15">
        <f t="shared" si="404"/>
        <v>1064414.0612900001</v>
      </c>
    </row>
    <row r="5181" spans="1:21" x14ac:dyDescent="0.3">
      <c r="A5181" s="3" t="s">
        <v>5187</v>
      </c>
      <c r="B5181" s="3" t="s">
        <v>9</v>
      </c>
      <c r="C5181" s="8">
        <v>45818.542999990001</v>
      </c>
      <c r="D5181" s="8">
        <v>2765.63</v>
      </c>
      <c r="E5181" s="8">
        <v>398.01299999999998</v>
      </c>
      <c r="F5181" s="9">
        <v>225.917957459354</v>
      </c>
      <c r="G5181" s="9">
        <v>172.09504254064501</v>
      </c>
      <c r="H5181" s="9">
        <v>475951.21250168397</v>
      </c>
      <c r="L5181" s="9">
        <f t="shared" si="401"/>
        <v>225.52510690746516</v>
      </c>
      <c r="M5181" s="9">
        <f t="shared" si="405"/>
        <v>172.48789309253482</v>
      </c>
      <c r="N5181" s="9">
        <f t="shared" si="402"/>
        <v>477037.6917735071</v>
      </c>
      <c r="O5181" s="9">
        <f t="shared" si="403"/>
        <v>-90200.341003412075</v>
      </c>
      <c r="U5181" s="15">
        <f t="shared" si="404"/>
        <v>1100756.69319</v>
      </c>
    </row>
    <row r="5182" spans="1:21" x14ac:dyDescent="0.3">
      <c r="A5182" s="3" t="s">
        <v>5188</v>
      </c>
      <c r="B5182" s="3" t="s">
        <v>9</v>
      </c>
      <c r="C5182" s="8">
        <v>45151.186000000002</v>
      </c>
      <c r="D5182" s="8">
        <v>2753.46</v>
      </c>
      <c r="E5182" s="8">
        <v>391.89499999999998</v>
      </c>
      <c r="F5182" s="9">
        <v>222.62741349042099</v>
      </c>
      <c r="G5182" s="9">
        <v>169.26758650957899</v>
      </c>
      <c r="H5182" s="9">
        <v>466071.52875066502</v>
      </c>
      <c r="L5182" s="9">
        <f t="shared" si="401"/>
        <v>222.24028489188464</v>
      </c>
      <c r="M5182" s="9">
        <f t="shared" si="405"/>
        <v>169.65471510811534</v>
      </c>
      <c r="N5182" s="9">
        <f t="shared" si="402"/>
        <v>467137.47186159127</v>
      </c>
      <c r="O5182" s="9">
        <f t="shared" si="403"/>
        <v>-80758.79342505931</v>
      </c>
      <c r="U5182" s="15">
        <f t="shared" si="404"/>
        <v>1079067.2067</v>
      </c>
    </row>
    <row r="5183" spans="1:21" x14ac:dyDescent="0.3">
      <c r="A5183" s="3" t="s">
        <v>5189</v>
      </c>
      <c r="B5183" s="3" t="s">
        <v>9</v>
      </c>
      <c r="C5183" s="8">
        <v>43965.206999989998</v>
      </c>
      <c r="D5183" s="8">
        <v>2697.19</v>
      </c>
      <c r="E5183" s="8">
        <v>395.26600000000002</v>
      </c>
      <c r="F5183" s="9">
        <v>216.779694734457</v>
      </c>
      <c r="G5183" s="9">
        <v>178.486305265542</v>
      </c>
      <c r="H5183" s="9">
        <v>481411.47769916698</v>
      </c>
      <c r="L5183" s="9">
        <f t="shared" si="401"/>
        <v>216.40273478106329</v>
      </c>
      <c r="M5183" s="9">
        <f t="shared" si="405"/>
        <v>178.86326521893673</v>
      </c>
      <c r="N5183" s="9">
        <f t="shared" si="402"/>
        <v>482428.21031586395</v>
      </c>
      <c r="O5183" s="9">
        <f t="shared" si="403"/>
        <v>-63363.41639130329</v>
      </c>
      <c r="U5183" s="15">
        <f t="shared" si="404"/>
        <v>1066107.50254</v>
      </c>
    </row>
    <row r="5184" spans="1:21" x14ac:dyDescent="0.3">
      <c r="A5184" s="3" t="s">
        <v>5190</v>
      </c>
      <c r="B5184" s="3" t="s">
        <v>9</v>
      </c>
      <c r="C5184" s="8">
        <v>42470.96699999</v>
      </c>
      <c r="D5184" s="8">
        <v>2675.67</v>
      </c>
      <c r="E5184" s="8">
        <v>396.46600000000001</v>
      </c>
      <c r="F5184" s="9">
        <v>209.412030320638</v>
      </c>
      <c r="G5184" s="9">
        <v>187.05396967936099</v>
      </c>
      <c r="H5184" s="9">
        <v>500494.69505197601</v>
      </c>
      <c r="L5184" s="9">
        <f t="shared" si="401"/>
        <v>209.04788205810604</v>
      </c>
      <c r="M5184" s="9">
        <f t="shared" si="405"/>
        <v>187.41811794189397</v>
      </c>
      <c r="N5184" s="9">
        <f t="shared" si="402"/>
        <v>501469.03563358745</v>
      </c>
      <c r="O5184" s="9">
        <f t="shared" si="403"/>
        <v>-43178.701556720305</v>
      </c>
      <c r="U5184" s="15">
        <f t="shared" si="404"/>
        <v>1060812.1822200001</v>
      </c>
    </row>
    <row r="5185" spans="1:21" x14ac:dyDescent="0.3">
      <c r="A5185" s="3" t="s">
        <v>5191</v>
      </c>
      <c r="B5185" s="3" t="s">
        <v>9</v>
      </c>
      <c r="C5185" s="8">
        <v>39821.116999999998</v>
      </c>
      <c r="D5185" s="8">
        <v>2640.66</v>
      </c>
      <c r="E5185" s="8">
        <v>396.39299999999997</v>
      </c>
      <c r="F5185" s="9">
        <v>196.34638788911101</v>
      </c>
      <c r="G5185" s="9">
        <v>200.04661211088799</v>
      </c>
      <c r="H5185" s="9">
        <v>528255.08673673798</v>
      </c>
      <c r="L5185" s="9">
        <f t="shared" si="401"/>
        <v>196.00495957720955</v>
      </c>
      <c r="M5185" s="9">
        <f t="shared" si="405"/>
        <v>200.38804042279043</v>
      </c>
      <c r="N5185" s="9">
        <f t="shared" si="402"/>
        <v>529156.68282284576</v>
      </c>
      <c r="O5185" s="9">
        <f t="shared" si="403"/>
        <v>-8171.8029966974445</v>
      </c>
      <c r="U5185" s="15">
        <f t="shared" si="404"/>
        <v>1046739.1393799998</v>
      </c>
    </row>
    <row r="5186" spans="1:21" x14ac:dyDescent="0.3">
      <c r="A5186" s="3" t="s">
        <v>5192</v>
      </c>
      <c r="B5186" s="3" t="s">
        <v>9</v>
      </c>
      <c r="C5186" s="8">
        <v>36671.619999999901</v>
      </c>
      <c r="D5186" s="8">
        <v>2613.61</v>
      </c>
      <c r="E5186" s="8">
        <v>393.286</v>
      </c>
      <c r="F5186" s="9">
        <v>180.817130896707</v>
      </c>
      <c r="G5186" s="9">
        <v>212.46886910329201</v>
      </c>
      <c r="H5186" s="9">
        <v>555310.76097705599</v>
      </c>
      <c r="L5186" s="9">
        <f t="shared" si="401"/>
        <v>180.50270653459495</v>
      </c>
      <c r="M5186" s="9">
        <f t="shared" si="405"/>
        <v>212.78329346540505</v>
      </c>
      <c r="N5186" s="9">
        <f t="shared" si="402"/>
        <v>556132.54363411735</v>
      </c>
      <c r="O5186" s="9">
        <f t="shared" si="403"/>
        <v>32428.749677652504</v>
      </c>
      <c r="U5186" s="15">
        <f t="shared" si="404"/>
        <v>1027896.2224600001</v>
      </c>
    </row>
    <row r="5187" spans="1:21" x14ac:dyDescent="0.3">
      <c r="A5187" s="3" t="s">
        <v>5193</v>
      </c>
      <c r="B5187" s="3" t="s">
        <v>9</v>
      </c>
      <c r="C5187" s="8">
        <v>33829.962999999902</v>
      </c>
      <c r="D5187" s="8">
        <v>2586.41</v>
      </c>
      <c r="E5187" s="8">
        <v>393.96600000000001</v>
      </c>
      <c r="F5187" s="9">
        <v>166.80574373321301</v>
      </c>
      <c r="G5187" s="9">
        <v>227.16025626678601</v>
      </c>
      <c r="H5187" s="9">
        <v>587529.55841098004</v>
      </c>
      <c r="L5187" s="9">
        <f t="shared" ref="L5187:L5250" si="406">C5187*$J$3</f>
        <v>166.51568388484623</v>
      </c>
      <c r="M5187" s="9">
        <f t="shared" si="405"/>
        <v>227.45031611515378</v>
      </c>
      <c r="N5187" s="9">
        <f t="shared" ref="N5187:N5250" si="407">M5187*D5187</f>
        <v>588279.77210339485</v>
      </c>
      <c r="O5187" s="9">
        <f t="shared" si="403"/>
        <v>68267.436937012695</v>
      </c>
      <c r="U5187" s="15">
        <f t="shared" si="404"/>
        <v>1018957.6020599999</v>
      </c>
    </row>
    <row r="5188" spans="1:21" x14ac:dyDescent="0.3">
      <c r="A5188" s="3" t="s">
        <v>5194</v>
      </c>
      <c r="B5188" s="3" t="s">
        <v>9</v>
      </c>
      <c r="C5188" s="8">
        <v>32015.6499999999</v>
      </c>
      <c r="D5188" s="8">
        <v>2543.31</v>
      </c>
      <c r="E5188" s="8">
        <v>388.99200000000002</v>
      </c>
      <c r="F5188" s="9">
        <v>157.85989211257001</v>
      </c>
      <c r="G5188" s="9">
        <v>231.13210788742899</v>
      </c>
      <c r="H5188" s="9">
        <v>587840.60131117795</v>
      </c>
      <c r="L5188" s="9">
        <f t="shared" si="406"/>
        <v>157.58538827748276</v>
      </c>
      <c r="M5188" s="9">
        <f t="shared" si="405"/>
        <v>231.40661172251725</v>
      </c>
      <c r="N5188" s="9">
        <f t="shared" si="407"/>
        <v>588538.74965999532</v>
      </c>
      <c r="O5188" s="9">
        <f t="shared" ref="O5188:O5251" si="408">($O$1-L5188)*D5188</f>
        <v>89842.336806133768</v>
      </c>
      <c r="U5188" s="15">
        <f t="shared" ref="U5188:U5251" si="409">D5188*E5188</f>
        <v>989327.24352000002</v>
      </c>
    </row>
    <row r="5189" spans="1:21" x14ac:dyDescent="0.3">
      <c r="A5189" s="3" t="s">
        <v>5195</v>
      </c>
      <c r="B5189" s="3" t="s">
        <v>9</v>
      </c>
      <c r="C5189" s="8">
        <v>31033.797999990002</v>
      </c>
      <c r="D5189" s="8">
        <v>2536.98</v>
      </c>
      <c r="E5189" s="8">
        <v>391.00200000000001</v>
      </c>
      <c r="F5189" s="9">
        <v>153.01866443822701</v>
      </c>
      <c r="G5189" s="9">
        <v>237.983335561773</v>
      </c>
      <c r="H5189" s="9">
        <v>603758.96265350597</v>
      </c>
      <c r="L5189" s="9">
        <f t="shared" si="406"/>
        <v>152.75257905285096</v>
      </c>
      <c r="M5189" s="9">
        <f t="shared" ref="M5189:M5252" si="410">E5189-L5189</f>
        <v>238.24942094714905</v>
      </c>
      <c r="N5189" s="9">
        <f t="shared" si="407"/>
        <v>604434.0159544982</v>
      </c>
      <c r="O5189" s="9">
        <f t="shared" si="408"/>
        <v>101879.470124211</v>
      </c>
      <c r="U5189" s="15">
        <f t="shared" si="409"/>
        <v>991964.25396</v>
      </c>
    </row>
    <row r="5190" spans="1:21" x14ac:dyDescent="0.3">
      <c r="A5190" s="3" t="s">
        <v>5196</v>
      </c>
      <c r="B5190" s="3" t="s">
        <v>9</v>
      </c>
      <c r="C5190" s="8">
        <v>30486.138999999901</v>
      </c>
      <c r="D5190" s="8">
        <v>2536.73</v>
      </c>
      <c r="E5190" s="8">
        <v>398.19499999999999</v>
      </c>
      <c r="F5190" s="9">
        <v>150.318316619179</v>
      </c>
      <c r="G5190" s="9">
        <v>247.87668338082</v>
      </c>
      <c r="H5190" s="9">
        <v>628796.21903262904</v>
      </c>
      <c r="L5190" s="9">
        <f t="shared" si="406"/>
        <v>150.05692689032736</v>
      </c>
      <c r="M5190" s="9">
        <f t="shared" si="410"/>
        <v>248.13807310967263</v>
      </c>
      <c r="N5190" s="9">
        <f t="shared" si="407"/>
        <v>629459.29419949988</v>
      </c>
      <c r="O5190" s="9">
        <f t="shared" si="408"/>
        <v>108707.57239088626</v>
      </c>
      <c r="U5190" s="15">
        <f t="shared" si="409"/>
        <v>1010113.20235</v>
      </c>
    </row>
    <row r="5191" spans="1:21" x14ac:dyDescent="0.3">
      <c r="A5191" s="3" t="s">
        <v>5197</v>
      </c>
      <c r="B5191" s="3" t="s">
        <v>9</v>
      </c>
      <c r="C5191" s="8">
        <v>30676.797999999999</v>
      </c>
      <c r="D5191" s="8">
        <v>2535.4899999999998</v>
      </c>
      <c r="E5191" s="8">
        <v>399.435</v>
      </c>
      <c r="F5191" s="9">
        <v>151.25840089578401</v>
      </c>
      <c r="G5191" s="9">
        <v>248.176599104215</v>
      </c>
      <c r="H5191" s="9">
        <v>629249.28526274802</v>
      </c>
      <c r="L5191" s="9">
        <f t="shared" si="406"/>
        <v>150.99537644682903</v>
      </c>
      <c r="M5191" s="9">
        <f t="shared" si="410"/>
        <v>248.43962355317097</v>
      </c>
      <c r="N5191" s="9">
        <f t="shared" si="407"/>
        <v>629916.18112282944</v>
      </c>
      <c r="O5191" s="9">
        <f t="shared" si="408"/>
        <v>106275.00467611667</v>
      </c>
      <c r="U5191" s="15">
        <f t="shared" si="409"/>
        <v>1012763.44815</v>
      </c>
    </row>
    <row r="5192" spans="1:21" x14ac:dyDescent="0.3">
      <c r="A5192" s="3" t="s">
        <v>5198</v>
      </c>
      <c r="B5192" s="3" t="s">
        <v>9</v>
      </c>
      <c r="C5192" s="8">
        <v>31924.253000000001</v>
      </c>
      <c r="D5192" s="8">
        <v>2543.11</v>
      </c>
      <c r="E5192" s="8">
        <v>399.74599999999998</v>
      </c>
      <c r="F5192" s="9">
        <v>157.40923999214101</v>
      </c>
      <c r="G5192" s="9">
        <v>242.336760007858</v>
      </c>
      <c r="H5192" s="9">
        <v>616289.03774358495</v>
      </c>
      <c r="L5192" s="9">
        <f t="shared" si="406"/>
        <v>157.13551979964828</v>
      </c>
      <c r="M5192" s="9">
        <f t="shared" si="410"/>
        <v>242.6104802003517</v>
      </c>
      <c r="N5192" s="9">
        <f t="shared" si="407"/>
        <v>616985.13830231642</v>
      </c>
      <c r="O5192" s="9">
        <f t="shared" si="408"/>
        <v>90979.336837793773</v>
      </c>
      <c r="U5192" s="15">
        <f t="shared" si="409"/>
        <v>1016598.05006</v>
      </c>
    </row>
    <row r="5193" spans="1:21" x14ac:dyDescent="0.3">
      <c r="A5193" s="3" t="s">
        <v>5199</v>
      </c>
      <c r="B5193" s="3" t="s">
        <v>9</v>
      </c>
      <c r="C5193" s="8">
        <v>34033.553999989999</v>
      </c>
      <c r="D5193" s="8">
        <v>2575.11</v>
      </c>
      <c r="E5193" s="8">
        <v>398.38</v>
      </c>
      <c r="F5193" s="9">
        <v>167.80959195411401</v>
      </c>
      <c r="G5193" s="9">
        <v>230.57040804588499</v>
      </c>
      <c r="H5193" s="9">
        <v>593744.16346303897</v>
      </c>
      <c r="L5193" s="9">
        <f t="shared" si="406"/>
        <v>167.51778650600932</v>
      </c>
      <c r="M5193" s="9">
        <f t="shared" si="410"/>
        <v>230.86221349399068</v>
      </c>
      <c r="N5193" s="9">
        <f t="shared" si="407"/>
        <v>594495.59459051036</v>
      </c>
      <c r="O5193" s="9">
        <f t="shared" si="408"/>
        <v>65388.652691772804</v>
      </c>
      <c r="U5193" s="15">
        <f t="shared" si="409"/>
        <v>1025872.3218</v>
      </c>
    </row>
    <row r="5194" spans="1:21" x14ac:dyDescent="0.3">
      <c r="A5194" s="3" t="s">
        <v>5200</v>
      </c>
      <c r="B5194" s="3" t="s">
        <v>9</v>
      </c>
      <c r="C5194" s="8">
        <v>35891.248999989999</v>
      </c>
      <c r="D5194" s="8">
        <v>2596.96</v>
      </c>
      <c r="E5194" s="8">
        <v>396.83300000000003</v>
      </c>
      <c r="F5194" s="9">
        <v>176.96934764478601</v>
      </c>
      <c r="G5194" s="9">
        <v>219.86365235521299</v>
      </c>
      <c r="H5194" s="9">
        <v>570977.110620394</v>
      </c>
      <c r="L5194" s="9">
        <f t="shared" si="406"/>
        <v>176.66161422389538</v>
      </c>
      <c r="M5194" s="9">
        <f t="shared" si="410"/>
        <v>220.17138577610464</v>
      </c>
      <c r="N5194" s="9">
        <f t="shared" si="407"/>
        <v>571776.28200511273</v>
      </c>
      <c r="O5194" s="9">
        <f t="shared" si="408"/>
        <v>42197.325446106515</v>
      </c>
      <c r="U5194" s="15">
        <f t="shared" si="409"/>
        <v>1030559.4276800001</v>
      </c>
    </row>
    <row r="5195" spans="1:21" x14ac:dyDescent="0.3">
      <c r="A5195" s="3" t="s">
        <v>5201</v>
      </c>
      <c r="B5195" s="3" t="s">
        <v>9</v>
      </c>
      <c r="C5195" s="8">
        <v>37518.756999990001</v>
      </c>
      <c r="D5195" s="8">
        <v>2606.33</v>
      </c>
      <c r="E5195" s="8">
        <v>395.65100000000001</v>
      </c>
      <c r="F5195" s="9">
        <v>184.99411794594701</v>
      </c>
      <c r="G5195" s="9">
        <v>210.65688205405201</v>
      </c>
      <c r="H5195" s="9">
        <v>549041.35140393896</v>
      </c>
      <c r="L5195" s="9">
        <f t="shared" si="406"/>
        <v>184.67243018748542</v>
      </c>
      <c r="M5195" s="9">
        <f t="shared" si="410"/>
        <v>210.97856981251459</v>
      </c>
      <c r="N5195" s="9">
        <f t="shared" si="407"/>
        <v>549879.77585945115</v>
      </c>
      <c r="O5195" s="9">
        <f t="shared" si="408"/>
        <v>21470.746160920218</v>
      </c>
      <c r="U5195" s="15">
        <f t="shared" si="409"/>
        <v>1031197.07083</v>
      </c>
    </row>
    <row r="5196" spans="1:21" x14ac:dyDescent="0.3">
      <c r="A5196" s="3" t="s">
        <v>5202</v>
      </c>
      <c r="B5196" s="3" t="s">
        <v>9</v>
      </c>
      <c r="C5196" s="8">
        <v>38232.49</v>
      </c>
      <c r="D5196" s="8">
        <v>2624.53</v>
      </c>
      <c r="E5196" s="8">
        <v>394.81700000000001</v>
      </c>
      <c r="F5196" s="9">
        <v>188.513328531356</v>
      </c>
      <c r="G5196" s="9">
        <v>206.30367146864299</v>
      </c>
      <c r="H5196" s="9">
        <v>541450.17487959901</v>
      </c>
      <c r="L5196" s="9">
        <f t="shared" si="406"/>
        <v>188.18552118932445</v>
      </c>
      <c r="M5196" s="9">
        <f t="shared" si="410"/>
        <v>206.63147881067556</v>
      </c>
      <c r="N5196" s="9">
        <f t="shared" si="407"/>
        <v>542310.51508298237</v>
      </c>
      <c r="O5196" s="9">
        <f t="shared" si="408"/>
        <v>12400.463634616699</v>
      </c>
      <c r="U5196" s="15">
        <f t="shared" si="409"/>
        <v>1036209.0610100001</v>
      </c>
    </row>
    <row r="5197" spans="1:21" x14ac:dyDescent="0.3">
      <c r="A5197" s="3" t="s">
        <v>5203</v>
      </c>
      <c r="B5197" s="3" t="s">
        <v>9</v>
      </c>
      <c r="C5197" s="8">
        <v>38723.618000000002</v>
      </c>
      <c r="D5197" s="8">
        <v>2625.06</v>
      </c>
      <c r="E5197" s="8">
        <v>399.084</v>
      </c>
      <c r="F5197" s="9">
        <v>190.93493837196399</v>
      </c>
      <c r="G5197" s="9">
        <v>208.14906162803501</v>
      </c>
      <c r="H5197" s="9">
        <v>546403.77571729</v>
      </c>
      <c r="L5197" s="9">
        <f t="shared" si="406"/>
        <v>190.60292007311861</v>
      </c>
      <c r="M5197" s="9">
        <f t="shared" si="410"/>
        <v>208.48107992688139</v>
      </c>
      <c r="N5197" s="9">
        <f t="shared" si="407"/>
        <v>547275.34367285925</v>
      </c>
      <c r="O5197" s="9">
        <f t="shared" si="408"/>
        <v>6057.1506817457157</v>
      </c>
      <c r="U5197" s="15">
        <f t="shared" si="409"/>
        <v>1047619.44504</v>
      </c>
    </row>
    <row r="5198" spans="1:21" x14ac:dyDescent="0.3">
      <c r="A5198" s="3" t="s">
        <v>5204</v>
      </c>
      <c r="B5198" s="3" t="s">
        <v>9</v>
      </c>
      <c r="C5198" s="8">
        <v>38655.710999989999</v>
      </c>
      <c r="D5198" s="8">
        <v>2624.98</v>
      </c>
      <c r="E5198" s="8">
        <v>396.66800000000001</v>
      </c>
      <c r="F5198" s="9">
        <v>190.60010863415599</v>
      </c>
      <c r="G5198" s="9">
        <v>206.067891365843</v>
      </c>
      <c r="H5198" s="9">
        <v>540924.09347751201</v>
      </c>
      <c r="L5198" s="9">
        <f t="shared" si="406"/>
        <v>190.26867257343218</v>
      </c>
      <c r="M5198" s="9">
        <f t="shared" si="410"/>
        <v>206.39932742656782</v>
      </c>
      <c r="N5198" s="9">
        <f t="shared" si="407"/>
        <v>541794.10650819202</v>
      </c>
      <c r="O5198" s="9">
        <f t="shared" si="408"/>
        <v>6934.3590888139797</v>
      </c>
      <c r="U5198" s="15">
        <f t="shared" si="409"/>
        <v>1041245.56664</v>
      </c>
    </row>
    <row r="5199" spans="1:21" x14ac:dyDescent="0.3">
      <c r="A5199" s="3" t="s">
        <v>5205</v>
      </c>
      <c r="B5199" s="3" t="s">
        <v>9</v>
      </c>
      <c r="C5199" s="8">
        <v>38345.398999999998</v>
      </c>
      <c r="D5199" s="8">
        <v>2619.67</v>
      </c>
      <c r="E5199" s="8">
        <v>395.59</v>
      </c>
      <c r="F5199" s="9">
        <v>189.070050089673</v>
      </c>
      <c r="G5199" s="9">
        <v>206.51994991032601</v>
      </c>
      <c r="H5199" s="9">
        <v>541014.11718158401</v>
      </c>
      <c r="L5199" s="9">
        <f t="shared" si="406"/>
        <v>188.74127466004961</v>
      </c>
      <c r="M5199" s="9">
        <f t="shared" si="410"/>
        <v>206.84872533995036</v>
      </c>
      <c r="N5199" s="9">
        <f t="shared" si="407"/>
        <v>541875.40031130775</v>
      </c>
      <c r="O5199" s="9">
        <f t="shared" si="408"/>
        <v>10921.610255876103</v>
      </c>
      <c r="U5199" s="15">
        <f t="shared" si="409"/>
        <v>1036315.2553</v>
      </c>
    </row>
    <row r="5200" spans="1:21" x14ac:dyDescent="0.3">
      <c r="A5200" s="3" t="s">
        <v>5206</v>
      </c>
      <c r="B5200" s="3" t="s">
        <v>9</v>
      </c>
      <c r="C5200" s="8">
        <v>39042.41399999</v>
      </c>
      <c r="D5200" s="8">
        <v>2621.9</v>
      </c>
      <c r="E5200" s="8">
        <v>396.50400000000002</v>
      </c>
      <c r="F5200" s="9">
        <v>192.50682906180899</v>
      </c>
      <c r="G5200" s="9">
        <v>203.99717093819001</v>
      </c>
      <c r="H5200" s="9">
        <v>534860.18248284096</v>
      </c>
      <c r="L5200" s="9">
        <f t="shared" si="406"/>
        <v>192.17207738961017</v>
      </c>
      <c r="M5200" s="9">
        <f t="shared" si="410"/>
        <v>204.33192261038985</v>
      </c>
      <c r="N5200" s="9">
        <f t="shared" si="407"/>
        <v>535737.86789218115</v>
      </c>
      <c r="O5200" s="9">
        <f t="shared" si="408"/>
        <v>1935.6856246212785</v>
      </c>
      <c r="U5200" s="15">
        <f t="shared" si="409"/>
        <v>1039593.8376000001</v>
      </c>
    </row>
    <row r="5201" spans="1:21" x14ac:dyDescent="0.3">
      <c r="A5201" s="3" t="s">
        <v>5207</v>
      </c>
      <c r="B5201" s="3" t="s">
        <v>9</v>
      </c>
      <c r="C5201" s="8">
        <v>40046.800999999999</v>
      </c>
      <c r="D5201" s="8">
        <v>2626.92</v>
      </c>
      <c r="E5201" s="8">
        <v>394.41</v>
      </c>
      <c r="F5201" s="9">
        <v>197.45917029057799</v>
      </c>
      <c r="G5201" s="9">
        <v>196.95082970942099</v>
      </c>
      <c r="H5201" s="9">
        <v>517374.07358027197</v>
      </c>
      <c r="L5201" s="9">
        <f t="shared" si="406"/>
        <v>197.1158069524156</v>
      </c>
      <c r="M5201" s="9">
        <f t="shared" si="410"/>
        <v>197.29419304758443</v>
      </c>
      <c r="N5201" s="9">
        <f t="shared" si="407"/>
        <v>518276.0616005605</v>
      </c>
      <c r="O5201" s="9">
        <f t="shared" si="408"/>
        <v>-11047.39029340436</v>
      </c>
      <c r="U5201" s="15">
        <f t="shared" si="409"/>
        <v>1036083.5172000001</v>
      </c>
    </row>
    <row r="5202" spans="1:21" x14ac:dyDescent="0.3">
      <c r="A5202" s="3" t="s">
        <v>5208</v>
      </c>
      <c r="B5202" s="3" t="s">
        <v>9</v>
      </c>
      <c r="C5202" s="8">
        <v>40867.019</v>
      </c>
      <c r="D5202" s="8">
        <v>2645.71</v>
      </c>
      <c r="E5202" s="8">
        <v>397.19200000000001</v>
      </c>
      <c r="F5202" s="9">
        <v>201.50342755191099</v>
      </c>
      <c r="G5202" s="9">
        <v>195.688572448088</v>
      </c>
      <c r="H5202" s="9">
        <v>517735.21301163099</v>
      </c>
      <c r="L5202" s="9">
        <f t="shared" si="406"/>
        <v>201.15303162229364</v>
      </c>
      <c r="M5202" s="9">
        <f t="shared" si="410"/>
        <v>196.03896837770637</v>
      </c>
      <c r="N5202" s="9">
        <f t="shared" si="407"/>
        <v>518662.25902658154</v>
      </c>
      <c r="O5202" s="9">
        <f t="shared" si="408"/>
        <v>-21807.73644876757</v>
      </c>
      <c r="U5202" s="15">
        <f t="shared" si="409"/>
        <v>1050854.84632</v>
      </c>
    </row>
    <row r="5203" spans="1:21" x14ac:dyDescent="0.3">
      <c r="A5203" s="3" t="s">
        <v>5209</v>
      </c>
      <c r="B5203" s="3" t="s">
        <v>9</v>
      </c>
      <c r="C5203" s="8">
        <v>41813.532999989999</v>
      </c>
      <c r="D5203" s="8">
        <v>2648.67</v>
      </c>
      <c r="E5203" s="8">
        <v>396.83199999999999</v>
      </c>
      <c r="F5203" s="9">
        <v>206.17041378900001</v>
      </c>
      <c r="G5203" s="9">
        <v>190.66158621099899</v>
      </c>
      <c r="H5203" s="9">
        <v>504999.62354948698</v>
      </c>
      <c r="L5203" s="9">
        <f t="shared" si="406"/>
        <v>205.8119023995072</v>
      </c>
      <c r="M5203" s="9">
        <f t="shared" si="410"/>
        <v>191.02009760049279</v>
      </c>
      <c r="N5203" s="9">
        <f t="shared" si="407"/>
        <v>505949.20191149728</v>
      </c>
      <c r="O5203" s="9">
        <f t="shared" si="408"/>
        <v>-34171.946038066686</v>
      </c>
      <c r="U5203" s="15">
        <f t="shared" si="409"/>
        <v>1051077.0134400001</v>
      </c>
    </row>
    <row r="5204" spans="1:21" x14ac:dyDescent="0.3">
      <c r="A5204" s="3" t="s">
        <v>5210</v>
      </c>
      <c r="B5204" s="3" t="s">
        <v>9</v>
      </c>
      <c r="C5204" s="8">
        <v>42486.053</v>
      </c>
      <c r="D5204" s="8">
        <v>2663.61</v>
      </c>
      <c r="E5204" s="8">
        <v>395.3</v>
      </c>
      <c r="F5204" s="9">
        <v>209.486415014811</v>
      </c>
      <c r="G5204" s="9">
        <v>185.81358498518799</v>
      </c>
      <c r="H5204" s="9">
        <v>494934.923102398</v>
      </c>
      <c r="L5204" s="9">
        <f t="shared" si="406"/>
        <v>209.12213740413617</v>
      </c>
      <c r="M5204" s="9">
        <f t="shared" si="410"/>
        <v>186.17786259586384</v>
      </c>
      <c r="N5204" s="9">
        <f t="shared" si="407"/>
        <v>495905.21658896893</v>
      </c>
      <c r="O5204" s="9">
        <f t="shared" si="408"/>
        <v>-43181.870242206634</v>
      </c>
      <c r="U5204" s="15">
        <f t="shared" si="409"/>
        <v>1052925.0330000001</v>
      </c>
    </row>
    <row r="5205" spans="1:21" x14ac:dyDescent="0.3">
      <c r="A5205" s="3" t="s">
        <v>5211</v>
      </c>
      <c r="B5205" s="3" t="s">
        <v>9</v>
      </c>
      <c r="C5205" s="8">
        <v>45862.402000000002</v>
      </c>
      <c r="D5205" s="8">
        <v>2771.61</v>
      </c>
      <c r="E5205" s="8">
        <v>397.07499999999999</v>
      </c>
      <c r="F5205" s="9">
        <v>226.134213478199</v>
      </c>
      <c r="G5205" s="9">
        <v>170.94078652179999</v>
      </c>
      <c r="H5205" s="9">
        <v>473781.19333168602</v>
      </c>
      <c r="L5205" s="9">
        <f t="shared" si="406"/>
        <v>225.74098687698125</v>
      </c>
      <c r="M5205" s="9">
        <f t="shared" si="410"/>
        <v>171.33401312301874</v>
      </c>
      <c r="N5205" s="9">
        <f t="shared" si="407"/>
        <v>474871.06411188998</v>
      </c>
      <c r="O5205" s="9">
        <f t="shared" si="408"/>
        <v>-90993.712312260628</v>
      </c>
      <c r="U5205" s="15">
        <f t="shared" si="409"/>
        <v>1100537.0407499999</v>
      </c>
    </row>
    <row r="5206" spans="1:21" x14ac:dyDescent="0.3">
      <c r="A5206" s="3" t="s">
        <v>5212</v>
      </c>
      <c r="B5206" s="3" t="s">
        <v>9</v>
      </c>
      <c r="C5206" s="8">
        <v>45402.7959999999</v>
      </c>
      <c r="D5206" s="8">
        <v>2763.93</v>
      </c>
      <c r="E5206" s="8">
        <v>393.78399999999999</v>
      </c>
      <c r="F5206" s="9">
        <v>223.86802948461201</v>
      </c>
      <c r="G5206" s="9">
        <v>169.91597051538699</v>
      </c>
      <c r="H5206" s="9">
        <v>469635.84838659398</v>
      </c>
      <c r="L5206" s="9">
        <f t="shared" si="406"/>
        <v>223.47874356895292</v>
      </c>
      <c r="M5206" s="9">
        <f t="shared" si="410"/>
        <v>170.30525643104707</v>
      </c>
      <c r="N5206" s="9">
        <f t="shared" si="407"/>
        <v>470711.8074074639</v>
      </c>
      <c r="O5206" s="9">
        <f t="shared" si="408"/>
        <v>-84488.890900075086</v>
      </c>
      <c r="U5206" s="15">
        <f t="shared" si="409"/>
        <v>1088391.4111199998</v>
      </c>
    </row>
    <row r="5207" spans="1:21" x14ac:dyDescent="0.3">
      <c r="A5207" s="3" t="s">
        <v>5213</v>
      </c>
      <c r="B5207" s="3" t="s">
        <v>9</v>
      </c>
      <c r="C5207" s="8">
        <v>44161.625999999997</v>
      </c>
      <c r="D5207" s="8">
        <v>2698.74</v>
      </c>
      <c r="E5207" s="8">
        <v>394.43799999999999</v>
      </c>
      <c r="F5207" s="9">
        <v>217.748179901881</v>
      </c>
      <c r="G5207" s="9">
        <v>176.68982009811799</v>
      </c>
      <c r="H5207" s="9">
        <v>476839.885091595</v>
      </c>
      <c r="L5207" s="9">
        <f t="shared" si="406"/>
        <v>217.36953584184607</v>
      </c>
      <c r="M5207" s="9">
        <f t="shared" si="410"/>
        <v>177.06846415815392</v>
      </c>
      <c r="N5207" s="9">
        <f t="shared" si="407"/>
        <v>477861.74696217629</v>
      </c>
      <c r="O5207" s="9">
        <f t="shared" si="408"/>
        <v>-66008.974277366899</v>
      </c>
      <c r="U5207" s="15">
        <f t="shared" si="409"/>
        <v>1064485.60812</v>
      </c>
    </row>
    <row r="5208" spans="1:21" x14ac:dyDescent="0.3">
      <c r="A5208" s="3" t="s">
        <v>5214</v>
      </c>
      <c r="B5208" s="3" t="s">
        <v>9</v>
      </c>
      <c r="C5208" s="8">
        <v>42777.089999989999</v>
      </c>
      <c r="D5208" s="8">
        <v>2681.12</v>
      </c>
      <c r="E5208" s="8">
        <v>394.81200000000001</v>
      </c>
      <c r="F5208" s="9">
        <v>210.92143412012899</v>
      </c>
      <c r="G5208" s="9">
        <v>183.89056587987</v>
      </c>
      <c r="H5208" s="9">
        <v>493032.67399183701</v>
      </c>
      <c r="L5208" s="9">
        <f t="shared" si="406"/>
        <v>210.55466114319935</v>
      </c>
      <c r="M5208" s="9">
        <f t="shared" si="410"/>
        <v>184.25733885680066</v>
      </c>
      <c r="N5208" s="9">
        <f t="shared" si="407"/>
        <v>494016.03635574534</v>
      </c>
      <c r="O5208" s="9">
        <f t="shared" si="408"/>
        <v>-47306.506629045834</v>
      </c>
      <c r="U5208" s="15">
        <f t="shared" si="409"/>
        <v>1058538.34944</v>
      </c>
    </row>
    <row r="5209" spans="1:21" x14ac:dyDescent="0.3">
      <c r="A5209" s="3" t="s">
        <v>5215</v>
      </c>
      <c r="B5209" s="3" t="s">
        <v>9</v>
      </c>
      <c r="C5209" s="8">
        <v>40185.146999999997</v>
      </c>
      <c r="D5209" s="8">
        <v>2646.82</v>
      </c>
      <c r="E5209" s="8">
        <v>393.33800000000002</v>
      </c>
      <c r="F5209" s="9">
        <v>198.14131432433101</v>
      </c>
      <c r="G5209" s="9">
        <v>195.19668567566799</v>
      </c>
      <c r="H5209" s="9">
        <v>516650.49158007302</v>
      </c>
      <c r="L5209" s="9">
        <f t="shared" si="406"/>
        <v>197.79676480042545</v>
      </c>
      <c r="M5209" s="9">
        <f t="shared" si="410"/>
        <v>195.54123519957457</v>
      </c>
      <c r="N5209" s="9">
        <f t="shared" si="407"/>
        <v>517562.45215093798</v>
      </c>
      <c r="O5209" s="9">
        <f t="shared" si="408"/>
        <v>-12933.451672241732</v>
      </c>
      <c r="U5209" s="15">
        <f t="shared" si="409"/>
        <v>1041094.8851600002</v>
      </c>
    </row>
    <row r="5210" spans="1:21" x14ac:dyDescent="0.3">
      <c r="A5210" s="3" t="s">
        <v>5216</v>
      </c>
      <c r="B5210" s="3" t="s">
        <v>9</v>
      </c>
      <c r="C5210" s="8">
        <v>37190.498999999902</v>
      </c>
      <c r="D5210" s="8">
        <v>2610.81</v>
      </c>
      <c r="E5210" s="8">
        <v>394.21600000000001</v>
      </c>
      <c r="F5210" s="9">
        <v>183.37557287615999</v>
      </c>
      <c r="G5210" s="9">
        <v>210.84042712383899</v>
      </c>
      <c r="H5210" s="9">
        <v>550464.29553919099</v>
      </c>
      <c r="L5210" s="9">
        <f t="shared" si="406"/>
        <v>183.05669961872826</v>
      </c>
      <c r="M5210" s="9">
        <f t="shared" si="410"/>
        <v>211.15930038127175</v>
      </c>
      <c r="N5210" s="9">
        <f t="shared" si="407"/>
        <v>551296.81302842812</v>
      </c>
      <c r="O5210" s="9">
        <f t="shared" si="408"/>
        <v>25726.017582707078</v>
      </c>
      <c r="U5210" s="15">
        <f t="shared" si="409"/>
        <v>1029223.07496</v>
      </c>
    </row>
    <row r="5211" spans="1:21" x14ac:dyDescent="0.3">
      <c r="A5211" s="3" t="s">
        <v>5217</v>
      </c>
      <c r="B5211" s="3" t="s">
        <v>9</v>
      </c>
      <c r="C5211" s="8">
        <v>34436.000999989999</v>
      </c>
      <c r="D5211" s="8">
        <v>2551.09</v>
      </c>
      <c r="E5211" s="8">
        <v>392.44900000000001</v>
      </c>
      <c r="F5211" s="9">
        <v>169.793941483205</v>
      </c>
      <c r="G5211" s="9">
        <v>222.65505851679401</v>
      </c>
      <c r="H5211" s="9">
        <v>568013.09323160897</v>
      </c>
      <c r="L5211" s="9">
        <f t="shared" si="406"/>
        <v>169.49868543375587</v>
      </c>
      <c r="M5211" s="9">
        <f t="shared" si="410"/>
        <v>222.95031456624415</v>
      </c>
      <c r="N5211" s="9">
        <f t="shared" si="407"/>
        <v>568766.31798679975</v>
      </c>
      <c r="O5211" s="9">
        <f t="shared" si="408"/>
        <v>59725.271791657222</v>
      </c>
      <c r="U5211" s="15">
        <f t="shared" si="409"/>
        <v>1001172.7194100001</v>
      </c>
    </row>
    <row r="5212" spans="1:21" x14ac:dyDescent="0.3">
      <c r="A5212" s="3" t="s">
        <v>5218</v>
      </c>
      <c r="B5212" s="3" t="s">
        <v>9</v>
      </c>
      <c r="C5212" s="8">
        <v>32275.038999999899</v>
      </c>
      <c r="D5212" s="8">
        <v>2536.87</v>
      </c>
      <c r="E5212" s="8">
        <v>391.86099999999999</v>
      </c>
      <c r="F5212" s="9">
        <v>159.13886410143101</v>
      </c>
      <c r="G5212" s="9">
        <v>232.72213589856801</v>
      </c>
      <c r="H5212" s="9">
        <v>590385.80489700101</v>
      </c>
      <c r="L5212" s="9">
        <f t="shared" si="406"/>
        <v>158.86213625167375</v>
      </c>
      <c r="M5212" s="9">
        <f t="shared" si="410"/>
        <v>232.99886374832624</v>
      </c>
      <c r="N5212" s="9">
        <f t="shared" si="407"/>
        <v>591087.82747721637</v>
      </c>
      <c r="O5212" s="9">
        <f t="shared" si="408"/>
        <v>86375.900398065613</v>
      </c>
      <c r="U5212" s="15">
        <f t="shared" si="409"/>
        <v>994100.41506999999</v>
      </c>
    </row>
    <row r="5213" spans="1:21" x14ac:dyDescent="0.3">
      <c r="A5213" s="3" t="s">
        <v>5219</v>
      </c>
      <c r="B5213" s="3" t="s">
        <v>9</v>
      </c>
      <c r="C5213" s="8">
        <v>31325.025000000001</v>
      </c>
      <c r="D5213" s="8">
        <v>2518.52</v>
      </c>
      <c r="E5213" s="8">
        <v>393.22500000000002</v>
      </c>
      <c r="F5213" s="9">
        <v>154.45462037858201</v>
      </c>
      <c r="G5213" s="9">
        <v>238.77037962141699</v>
      </c>
      <c r="H5213" s="9">
        <v>601347.976484132</v>
      </c>
      <c r="L5213" s="9">
        <f t="shared" si="406"/>
        <v>154.18603799788136</v>
      </c>
      <c r="M5213" s="9">
        <f t="shared" si="410"/>
        <v>239.03896200211867</v>
      </c>
      <c r="N5213" s="9">
        <f t="shared" si="407"/>
        <v>602024.40658157587</v>
      </c>
      <c r="O5213" s="9">
        <f t="shared" si="408"/>
        <v>97527.962589263872</v>
      </c>
      <c r="U5213" s="15">
        <f t="shared" si="409"/>
        <v>990345.027</v>
      </c>
    </row>
    <row r="5214" spans="1:21" x14ac:dyDescent="0.3">
      <c r="A5214" s="3" t="s">
        <v>5220</v>
      </c>
      <c r="B5214" s="3" t="s">
        <v>9</v>
      </c>
      <c r="C5214" s="8">
        <v>30837.649999989899</v>
      </c>
      <c r="D5214" s="8">
        <v>2517.29</v>
      </c>
      <c r="E5214" s="8">
        <v>391.69</v>
      </c>
      <c r="F5214" s="9">
        <v>152.051515493317</v>
      </c>
      <c r="G5214" s="9">
        <v>239.638484506682</v>
      </c>
      <c r="H5214" s="9">
        <v>603239.560663827</v>
      </c>
      <c r="L5214" s="9">
        <f t="shared" si="406"/>
        <v>151.78711189101392</v>
      </c>
      <c r="M5214" s="9">
        <f t="shared" si="410"/>
        <v>239.90288810898608</v>
      </c>
      <c r="N5214" s="9">
        <f t="shared" si="407"/>
        <v>603905.14120786951</v>
      </c>
      <c r="O5214" s="9">
        <f t="shared" si="408"/>
        <v>103519.12438099147</v>
      </c>
      <c r="U5214" s="15">
        <f t="shared" si="409"/>
        <v>985997.32010000001</v>
      </c>
    </row>
    <row r="5215" spans="1:21" x14ac:dyDescent="0.3">
      <c r="A5215" s="3" t="s">
        <v>5221</v>
      </c>
      <c r="B5215" s="3" t="s">
        <v>9</v>
      </c>
      <c r="C5215" s="8">
        <v>31005.471999990001</v>
      </c>
      <c r="D5215" s="8">
        <v>2516.04</v>
      </c>
      <c r="E5215" s="8">
        <v>393.77699999999999</v>
      </c>
      <c r="F5215" s="9">
        <v>152.87899714101499</v>
      </c>
      <c r="G5215" s="9">
        <v>240.898002858984</v>
      </c>
      <c r="H5215" s="9">
        <v>606109.01111332001</v>
      </c>
      <c r="L5215" s="9">
        <f t="shared" si="406"/>
        <v>152.61315462422471</v>
      </c>
      <c r="M5215" s="9">
        <f t="shared" si="410"/>
        <v>241.16384537577528</v>
      </c>
      <c r="N5215" s="9">
        <f t="shared" si="407"/>
        <v>606777.88151926559</v>
      </c>
      <c r="O5215" s="9">
        <f t="shared" si="408"/>
        <v>101389.36377075534</v>
      </c>
      <c r="U5215" s="15">
        <f t="shared" si="409"/>
        <v>990758.68307999999</v>
      </c>
    </row>
    <row r="5216" spans="1:21" x14ac:dyDescent="0.3">
      <c r="A5216" s="3" t="s">
        <v>5222</v>
      </c>
      <c r="B5216" s="3" t="s">
        <v>9</v>
      </c>
      <c r="C5216" s="8">
        <v>32301.223999990001</v>
      </c>
      <c r="D5216" s="8">
        <v>2528.5100000000002</v>
      </c>
      <c r="E5216" s="8">
        <v>398.322</v>
      </c>
      <c r="F5216" s="9">
        <v>159.267974748049</v>
      </c>
      <c r="G5216" s="9">
        <v>239.05402525195001</v>
      </c>
      <c r="H5216" s="9">
        <v>604450.49338980904</v>
      </c>
      <c r="L5216" s="9">
        <f t="shared" si="406"/>
        <v>158.99102238675101</v>
      </c>
      <c r="M5216" s="9">
        <f t="shared" si="410"/>
        <v>239.33097761324899</v>
      </c>
      <c r="N5216" s="9">
        <f t="shared" si="407"/>
        <v>605150.7702048762</v>
      </c>
      <c r="O5216" s="9">
        <f t="shared" si="408"/>
        <v>85765.367422089024</v>
      </c>
      <c r="U5216" s="15">
        <f t="shared" si="409"/>
        <v>1007161.1602200001</v>
      </c>
    </row>
    <row r="5217" spans="1:21" x14ac:dyDescent="0.3">
      <c r="A5217" s="3" t="s">
        <v>5223</v>
      </c>
      <c r="B5217" s="3" t="s">
        <v>9</v>
      </c>
      <c r="C5217" s="8">
        <v>34334.639999999999</v>
      </c>
      <c r="D5217" s="8">
        <v>2550.3200000000002</v>
      </c>
      <c r="E5217" s="8">
        <v>398.10199999999998</v>
      </c>
      <c r="F5217" s="9">
        <v>169.29415976636199</v>
      </c>
      <c r="G5217" s="9">
        <v>228.80784023363699</v>
      </c>
      <c r="H5217" s="9">
        <v>583533.21110465005</v>
      </c>
      <c r="L5217" s="9">
        <f t="shared" si="406"/>
        <v>168.99977279135697</v>
      </c>
      <c r="M5217" s="9">
        <f t="shared" si="410"/>
        <v>229.102227208643</v>
      </c>
      <c r="N5217" s="9">
        <f t="shared" si="407"/>
        <v>584283.99209474644</v>
      </c>
      <c r="O5217" s="9">
        <f t="shared" si="408"/>
        <v>60979.6316975585</v>
      </c>
      <c r="U5217" s="15">
        <f t="shared" si="409"/>
        <v>1015287.49264</v>
      </c>
    </row>
    <row r="5218" spans="1:21" x14ac:dyDescent="0.3">
      <c r="A5218" s="3" t="s">
        <v>5224</v>
      </c>
      <c r="B5218" s="3" t="s">
        <v>9</v>
      </c>
      <c r="C5218" s="8">
        <v>36067.038</v>
      </c>
      <c r="D5218" s="8">
        <v>2584.9299999999998</v>
      </c>
      <c r="E5218" s="8">
        <v>395.92</v>
      </c>
      <c r="F5218" s="9">
        <v>177.83611226072099</v>
      </c>
      <c r="G5218" s="9">
        <v>218.083887739278</v>
      </c>
      <c r="H5218" s="9">
        <v>563731.58393389196</v>
      </c>
      <c r="L5218" s="9">
        <f t="shared" si="406"/>
        <v>177.52687161587357</v>
      </c>
      <c r="M5218" s="9">
        <f t="shared" si="410"/>
        <v>218.39312838412644</v>
      </c>
      <c r="N5218" s="9">
        <f t="shared" si="407"/>
        <v>564530.9493539799</v>
      </c>
      <c r="O5218" s="9">
        <f t="shared" si="408"/>
        <v>39765.223324705184</v>
      </c>
      <c r="U5218" s="15">
        <f t="shared" si="409"/>
        <v>1023425.4856</v>
      </c>
    </row>
    <row r="5219" spans="1:21" x14ac:dyDescent="0.3">
      <c r="A5219" s="3" t="s">
        <v>5225</v>
      </c>
      <c r="B5219" s="3" t="s">
        <v>9</v>
      </c>
      <c r="C5219" s="8">
        <v>37823.498</v>
      </c>
      <c r="D5219" s="8">
        <v>2615.85</v>
      </c>
      <c r="E5219" s="8">
        <v>397.01600000000002</v>
      </c>
      <c r="F5219" s="9">
        <v>186.49670750398599</v>
      </c>
      <c r="G5219" s="9">
        <v>210.51929249601301</v>
      </c>
      <c r="H5219" s="9">
        <v>550686.89127569494</v>
      </c>
      <c r="L5219" s="9">
        <f t="shared" si="406"/>
        <v>186.17240688046664</v>
      </c>
      <c r="M5219" s="9">
        <f t="shared" si="410"/>
        <v>210.84359311953338</v>
      </c>
      <c r="N5219" s="9">
        <f t="shared" si="407"/>
        <v>551535.21306173143</v>
      </c>
      <c r="O5219" s="9">
        <f t="shared" si="408"/>
        <v>17625.457156671509</v>
      </c>
      <c r="U5219" s="15">
        <f t="shared" si="409"/>
        <v>1038534.3036</v>
      </c>
    </row>
    <row r="5220" spans="1:21" x14ac:dyDescent="0.3">
      <c r="A5220" s="3" t="s">
        <v>5226</v>
      </c>
      <c r="B5220" s="3" t="s">
        <v>9</v>
      </c>
      <c r="C5220" s="8">
        <v>38584.652000000002</v>
      </c>
      <c r="D5220" s="8">
        <v>2626.38</v>
      </c>
      <c r="E5220" s="8">
        <v>397.35</v>
      </c>
      <c r="F5220" s="9">
        <v>190.24973729788601</v>
      </c>
      <c r="G5220" s="9">
        <v>207.10026270211301</v>
      </c>
      <c r="H5220" s="9">
        <v>543923.98795557697</v>
      </c>
      <c r="L5220" s="9">
        <f t="shared" si="406"/>
        <v>189.91891050069486</v>
      </c>
      <c r="M5220" s="9">
        <f t="shared" si="410"/>
        <v>207.43108949930516</v>
      </c>
      <c r="N5220" s="9">
        <f t="shared" si="407"/>
        <v>544792.86483918515</v>
      </c>
      <c r="O5220" s="9">
        <f t="shared" si="408"/>
        <v>7856.6655544351188</v>
      </c>
      <c r="U5220" s="15">
        <f t="shared" si="409"/>
        <v>1043592.0930000001</v>
      </c>
    </row>
    <row r="5221" spans="1:21" x14ac:dyDescent="0.3">
      <c r="A5221" s="3" t="s">
        <v>5227</v>
      </c>
      <c r="B5221" s="3" t="s">
        <v>9</v>
      </c>
      <c r="C5221" s="8">
        <v>39115.116000000002</v>
      </c>
      <c r="D5221" s="8">
        <v>2628.99</v>
      </c>
      <c r="E5221" s="8">
        <v>399.27100000000002</v>
      </c>
      <c r="F5221" s="9">
        <v>192.86530155504099</v>
      </c>
      <c r="G5221" s="9">
        <v>206.40569844495801</v>
      </c>
      <c r="H5221" s="9">
        <v>542638.51715481002</v>
      </c>
      <c r="L5221" s="9">
        <f t="shared" si="406"/>
        <v>192.52992653214281</v>
      </c>
      <c r="M5221" s="9">
        <f t="shared" si="410"/>
        <v>206.74107346785721</v>
      </c>
      <c r="N5221" s="9">
        <f t="shared" si="407"/>
        <v>543520.21473626187</v>
      </c>
      <c r="O5221" s="9">
        <f t="shared" si="408"/>
        <v>1000.1381836400708</v>
      </c>
      <c r="U5221" s="15">
        <f t="shared" si="409"/>
        <v>1049679.4662899999</v>
      </c>
    </row>
    <row r="5222" spans="1:21" x14ac:dyDescent="0.3">
      <c r="A5222" s="3" t="s">
        <v>5228</v>
      </c>
      <c r="B5222" s="3" t="s">
        <v>9</v>
      </c>
      <c r="C5222" s="8">
        <v>39084.667999990001</v>
      </c>
      <c r="D5222" s="8">
        <v>2620.71</v>
      </c>
      <c r="E5222" s="8">
        <v>393.01299999999998</v>
      </c>
      <c r="F5222" s="9">
        <v>192.71517129072899</v>
      </c>
      <c r="G5222" s="9">
        <v>200.29782870926999</v>
      </c>
      <c r="H5222" s="9">
        <v>524922.52267667104</v>
      </c>
      <c r="L5222" s="9">
        <f t="shared" si="406"/>
        <v>192.38005733055394</v>
      </c>
      <c r="M5222" s="9">
        <f t="shared" si="410"/>
        <v>200.63294266944604</v>
      </c>
      <c r="N5222" s="9">
        <f t="shared" si="407"/>
        <v>525800.75918324396</v>
      </c>
      <c r="O5222" s="9">
        <f t="shared" si="408"/>
        <v>1389.7519652502751</v>
      </c>
      <c r="U5222" s="15">
        <f t="shared" si="409"/>
        <v>1029973.0992299999</v>
      </c>
    </row>
    <row r="5223" spans="1:21" x14ac:dyDescent="0.3">
      <c r="A5223" s="3" t="s">
        <v>5229</v>
      </c>
      <c r="B5223" s="3" t="s">
        <v>9</v>
      </c>
      <c r="C5223" s="8">
        <v>38804.839</v>
      </c>
      <c r="D5223" s="8">
        <v>2608.56</v>
      </c>
      <c r="E5223" s="8">
        <v>394.02800000000002</v>
      </c>
      <c r="F5223" s="9">
        <v>191.335415585367</v>
      </c>
      <c r="G5223" s="9">
        <v>202.69258441463199</v>
      </c>
      <c r="H5223" s="9">
        <v>528735.76800063404</v>
      </c>
      <c r="L5223" s="9">
        <f t="shared" si="406"/>
        <v>191.00270089347632</v>
      </c>
      <c r="M5223" s="9">
        <f t="shared" si="410"/>
        <v>203.0252991065237</v>
      </c>
      <c r="N5223" s="9">
        <f t="shared" si="407"/>
        <v>529603.67423731345</v>
      </c>
      <c r="O5223" s="9">
        <f t="shared" si="408"/>
        <v>4976.2257766544099</v>
      </c>
      <c r="U5223" s="15">
        <f t="shared" si="409"/>
        <v>1027845.6796800001</v>
      </c>
    </row>
    <row r="5224" spans="1:21" x14ac:dyDescent="0.3">
      <c r="A5224" s="3" t="s">
        <v>5230</v>
      </c>
      <c r="B5224" s="3" t="s">
        <v>9</v>
      </c>
      <c r="C5224" s="8">
        <v>39616.803999999996</v>
      </c>
      <c r="D5224" s="8">
        <v>2611.89</v>
      </c>
      <c r="E5224" s="8">
        <v>397.70400000000001</v>
      </c>
      <c r="F5224" s="9">
        <v>195.33897969539399</v>
      </c>
      <c r="G5224" s="9">
        <v>202.365020304605</v>
      </c>
      <c r="H5224" s="9">
        <v>528555.17288339697</v>
      </c>
      <c r="L5224" s="9">
        <f t="shared" si="406"/>
        <v>194.99930317369635</v>
      </c>
      <c r="M5224" s="9">
        <f t="shared" si="410"/>
        <v>202.70469682630366</v>
      </c>
      <c r="N5224" s="9">
        <f t="shared" si="407"/>
        <v>529442.37059365422</v>
      </c>
      <c r="O5224" s="9">
        <f t="shared" si="408"/>
        <v>-5456.1072704964963</v>
      </c>
      <c r="U5224" s="15">
        <f t="shared" si="409"/>
        <v>1038759.1005599999</v>
      </c>
    </row>
    <row r="5225" spans="1:21" x14ac:dyDescent="0.3">
      <c r="A5225" s="3" t="s">
        <v>5231</v>
      </c>
      <c r="B5225" s="3" t="s">
        <v>9</v>
      </c>
      <c r="C5225" s="8">
        <v>40482.761999999901</v>
      </c>
      <c r="D5225" s="8">
        <v>2625.14</v>
      </c>
      <c r="E5225" s="8">
        <v>396.471</v>
      </c>
      <c r="F5225" s="9">
        <v>199.608767641414</v>
      </c>
      <c r="G5225" s="9">
        <v>196.862232358585</v>
      </c>
      <c r="H5225" s="9">
        <v>516790.92065381602</v>
      </c>
      <c r="L5225" s="9">
        <f t="shared" si="406"/>
        <v>199.26166635114168</v>
      </c>
      <c r="M5225" s="9">
        <f t="shared" si="410"/>
        <v>197.20933364885832</v>
      </c>
      <c r="N5225" s="9">
        <f t="shared" si="407"/>
        <v>517702.11013496388</v>
      </c>
      <c r="O5225" s="9">
        <f t="shared" si="408"/>
        <v>-16673.08592788516</v>
      </c>
      <c r="U5225" s="15">
        <f t="shared" si="409"/>
        <v>1040791.8809399999</v>
      </c>
    </row>
    <row r="5226" spans="1:21" x14ac:dyDescent="0.3">
      <c r="A5226" s="3" t="s">
        <v>5232</v>
      </c>
      <c r="B5226" s="3" t="s">
        <v>9</v>
      </c>
      <c r="C5226" s="8">
        <v>41154.198999999899</v>
      </c>
      <c r="D5226" s="8">
        <v>2636.77</v>
      </c>
      <c r="E5226" s="8">
        <v>394.48599999999999</v>
      </c>
      <c r="F5226" s="9">
        <v>202.91942890802599</v>
      </c>
      <c r="G5226" s="9">
        <v>191.566571091973</v>
      </c>
      <c r="H5226" s="9">
        <v>505116.98765818297</v>
      </c>
      <c r="L5226" s="9">
        <f t="shared" si="406"/>
        <v>202.56657068226937</v>
      </c>
      <c r="M5226" s="9">
        <f t="shared" si="410"/>
        <v>191.91942931773062</v>
      </c>
      <c r="N5226" s="9">
        <f t="shared" si="407"/>
        <v>506047.39364211255</v>
      </c>
      <c r="O5226" s="9">
        <f t="shared" si="408"/>
        <v>-25461.2242917902</v>
      </c>
      <c r="U5226" s="15">
        <f t="shared" si="409"/>
        <v>1040168.85022</v>
      </c>
    </row>
    <row r="5227" spans="1:21" x14ac:dyDescent="0.3">
      <c r="A5227" s="3" t="s">
        <v>5233</v>
      </c>
      <c r="B5227" s="3" t="s">
        <v>9</v>
      </c>
      <c r="C5227" s="8">
        <v>41563.827999989997</v>
      </c>
      <c r="D5227" s="8">
        <v>2653.02</v>
      </c>
      <c r="E5227" s="8">
        <v>398.9</v>
      </c>
      <c r="F5227" s="9">
        <v>204.939190797745</v>
      </c>
      <c r="G5227" s="9">
        <v>193.96080920225401</v>
      </c>
      <c r="H5227" s="9">
        <v>514581.90602976398</v>
      </c>
      <c r="L5227" s="9">
        <f t="shared" si="406"/>
        <v>204.58282039180693</v>
      </c>
      <c r="M5227" s="9">
        <f t="shared" si="410"/>
        <v>194.31717960819304</v>
      </c>
      <c r="N5227" s="9">
        <f t="shared" si="407"/>
        <v>515527.36384412833</v>
      </c>
      <c r="O5227" s="9">
        <f t="shared" si="408"/>
        <v>-30967.288628555398</v>
      </c>
      <c r="U5227" s="15">
        <f t="shared" si="409"/>
        <v>1058289.6779999998</v>
      </c>
    </row>
    <row r="5228" spans="1:21" x14ac:dyDescent="0.3">
      <c r="A5228" s="3" t="s">
        <v>5234</v>
      </c>
      <c r="B5228" s="3" t="s">
        <v>9</v>
      </c>
      <c r="C5228" s="8">
        <v>42367.63</v>
      </c>
      <c r="D5228" s="8">
        <v>2663.34</v>
      </c>
      <c r="E5228" s="8">
        <v>398.00700000000001</v>
      </c>
      <c r="F5228" s="9">
        <v>208.902505520434</v>
      </c>
      <c r="G5228" s="9">
        <v>189.10449447956501</v>
      </c>
      <c r="H5228" s="9">
        <v>503649.564327206</v>
      </c>
      <c r="L5228" s="9">
        <f t="shared" si="406"/>
        <v>208.53924327467183</v>
      </c>
      <c r="M5228" s="9">
        <f t="shared" si="410"/>
        <v>189.46775672532817</v>
      </c>
      <c r="N5228" s="9">
        <f t="shared" si="407"/>
        <v>504617.05519683554</v>
      </c>
      <c r="O5228" s="9">
        <f t="shared" si="408"/>
        <v>-41625.047809732539</v>
      </c>
      <c r="U5228" s="15">
        <f t="shared" si="409"/>
        <v>1060027.9633800001</v>
      </c>
    </row>
    <row r="5229" spans="1:21" x14ac:dyDescent="0.3">
      <c r="A5229" s="3" t="s">
        <v>5235</v>
      </c>
      <c r="B5229" s="3" t="s">
        <v>9</v>
      </c>
      <c r="C5229" s="8">
        <v>45431.677999990003</v>
      </c>
      <c r="D5229" s="8">
        <v>2792.95</v>
      </c>
      <c r="E5229" s="8">
        <v>395.197</v>
      </c>
      <c r="F5229" s="9">
        <v>224.010438256648</v>
      </c>
      <c r="G5229" s="9">
        <v>171.18656174335101</v>
      </c>
      <c r="H5229" s="9">
        <v>478115.507621094</v>
      </c>
      <c r="L5229" s="9">
        <f t="shared" si="406"/>
        <v>223.62090470523069</v>
      </c>
      <c r="M5229" s="9">
        <f t="shared" si="410"/>
        <v>171.57609529476932</v>
      </c>
      <c r="N5229" s="9">
        <f t="shared" si="407"/>
        <v>479203.45535352593</v>
      </c>
      <c r="O5229" s="9">
        <f t="shared" si="408"/>
        <v>-85773.034531079174</v>
      </c>
      <c r="U5229" s="15">
        <f t="shared" si="409"/>
        <v>1103765.4611499999</v>
      </c>
    </row>
    <row r="5230" spans="1:21" x14ac:dyDescent="0.3">
      <c r="A5230" s="3" t="s">
        <v>5236</v>
      </c>
      <c r="B5230" s="3" t="s">
        <v>9</v>
      </c>
      <c r="C5230" s="8">
        <v>44877.271999999997</v>
      </c>
      <c r="D5230" s="8">
        <v>2810.7599999999902</v>
      </c>
      <c r="E5230" s="8">
        <v>392.94200000000001</v>
      </c>
      <c r="F5230" s="9">
        <v>221.27682293586</v>
      </c>
      <c r="G5230" s="9">
        <v>171.66517706413899</v>
      </c>
      <c r="H5230" s="9">
        <v>482509.61308480101</v>
      </c>
      <c r="L5230" s="9">
        <f t="shared" si="406"/>
        <v>220.89204289009365</v>
      </c>
      <c r="M5230" s="9">
        <f t="shared" si="410"/>
        <v>172.04995710990636</v>
      </c>
      <c r="N5230" s="9">
        <f t="shared" si="407"/>
        <v>483591.13744623872</v>
      </c>
      <c r="O5230" s="9">
        <f t="shared" si="408"/>
        <v>-78649.81381598844</v>
      </c>
      <c r="U5230" s="15">
        <f t="shared" si="409"/>
        <v>1104465.6559199961</v>
      </c>
    </row>
    <row r="5231" spans="1:21" x14ac:dyDescent="0.3">
      <c r="A5231" s="3" t="s">
        <v>5237</v>
      </c>
      <c r="B5231" s="3" t="s">
        <v>9</v>
      </c>
      <c r="C5231" s="8">
        <v>43453.193999999901</v>
      </c>
      <c r="D5231" s="8">
        <v>2718.96</v>
      </c>
      <c r="E5231" s="8">
        <v>393.95600000000002</v>
      </c>
      <c r="F5231" s="9">
        <v>214.25510701130801</v>
      </c>
      <c r="G5231" s="9">
        <v>179.70089298869101</v>
      </c>
      <c r="H5231" s="9">
        <v>488599.54000053299</v>
      </c>
      <c r="L5231" s="9">
        <f t="shared" si="406"/>
        <v>213.88253708379466</v>
      </c>
      <c r="M5231" s="9">
        <f t="shared" si="410"/>
        <v>180.07346291620536</v>
      </c>
      <c r="N5231" s="9">
        <f t="shared" si="407"/>
        <v>489612.54273064574</v>
      </c>
      <c r="O5231" s="9">
        <f t="shared" si="408"/>
        <v>-57022.528805054571</v>
      </c>
      <c r="U5231" s="15">
        <f t="shared" si="409"/>
        <v>1071150.6057599999</v>
      </c>
    </row>
    <row r="5232" spans="1:21" x14ac:dyDescent="0.3">
      <c r="A5232" s="3" t="s">
        <v>5238</v>
      </c>
      <c r="B5232" s="3" t="s">
        <v>9</v>
      </c>
      <c r="C5232" s="8">
        <v>42183.888999989998</v>
      </c>
      <c r="D5232" s="8">
        <v>2667.56</v>
      </c>
      <c r="E5232" s="8">
        <v>395.17500000000001</v>
      </c>
      <c r="F5232" s="9">
        <v>207.996531896964</v>
      </c>
      <c r="G5232" s="9">
        <v>187.17846810303499</v>
      </c>
      <c r="H5232" s="9">
        <v>499309.794372932</v>
      </c>
      <c r="L5232" s="9">
        <f t="shared" si="406"/>
        <v>207.63484505601724</v>
      </c>
      <c r="M5232" s="9">
        <f t="shared" si="410"/>
        <v>187.54015494398277</v>
      </c>
      <c r="N5232" s="9">
        <f t="shared" si="407"/>
        <v>500274.61572237068</v>
      </c>
      <c r="O5232" s="9">
        <f t="shared" si="408"/>
        <v>-39278.465213246993</v>
      </c>
      <c r="U5232" s="15">
        <f t="shared" si="409"/>
        <v>1054153.023</v>
      </c>
    </row>
    <row r="5233" spans="1:21" x14ac:dyDescent="0.3">
      <c r="A5233" s="3" t="s">
        <v>5239</v>
      </c>
      <c r="B5233" s="3" t="s">
        <v>9</v>
      </c>
      <c r="C5233" s="8">
        <v>39991.504000000001</v>
      </c>
      <c r="D5233" s="8">
        <v>2629.69</v>
      </c>
      <c r="E5233" s="8">
        <v>395.85</v>
      </c>
      <c r="F5233" s="9">
        <v>197.18651680848001</v>
      </c>
      <c r="G5233" s="9">
        <v>198.66348319151899</v>
      </c>
      <c r="H5233" s="9">
        <v>522423.37511390698</v>
      </c>
      <c r="L5233" s="9">
        <f t="shared" si="406"/>
        <v>196.84362758964835</v>
      </c>
      <c r="M5233" s="9">
        <f t="shared" si="410"/>
        <v>199.00637241035167</v>
      </c>
      <c r="N5233" s="9">
        <f t="shared" si="407"/>
        <v>523325.06746377773</v>
      </c>
      <c r="O5233" s="9">
        <f t="shared" si="408"/>
        <v>-10343.292051530123</v>
      </c>
      <c r="U5233" s="15">
        <f t="shared" si="409"/>
        <v>1040962.7865</v>
      </c>
    </row>
    <row r="5234" spans="1:21" x14ac:dyDescent="0.3">
      <c r="A5234" s="3" t="s">
        <v>5240</v>
      </c>
      <c r="B5234" s="3" t="s">
        <v>9</v>
      </c>
      <c r="C5234" s="8">
        <v>37609.279999999999</v>
      </c>
      <c r="D5234" s="8">
        <v>2587.3200000000002</v>
      </c>
      <c r="E5234" s="8">
        <v>395.62799999999999</v>
      </c>
      <c r="F5234" s="9">
        <v>185.440460625708</v>
      </c>
      <c r="G5234" s="9">
        <v>210.18753937429099</v>
      </c>
      <c r="H5234" s="9">
        <v>543822.42437389295</v>
      </c>
      <c r="L5234" s="9">
        <f t="shared" si="406"/>
        <v>185.11799671837321</v>
      </c>
      <c r="M5234" s="9">
        <f t="shared" si="410"/>
        <v>210.51000328162678</v>
      </c>
      <c r="N5234" s="9">
        <f t="shared" si="407"/>
        <v>544656.74169061868</v>
      </c>
      <c r="O5234" s="9">
        <f t="shared" si="408"/>
        <v>20161.320045744735</v>
      </c>
      <c r="U5234" s="15">
        <f t="shared" si="409"/>
        <v>1023616.23696</v>
      </c>
    </row>
    <row r="5235" spans="1:21" x14ac:dyDescent="0.3">
      <c r="A5235" s="3" t="s">
        <v>5241</v>
      </c>
      <c r="B5235" s="3" t="s">
        <v>9</v>
      </c>
      <c r="C5235" s="8">
        <v>32685.89799999</v>
      </c>
      <c r="D5235" s="8">
        <v>2851.75</v>
      </c>
      <c r="E5235" s="8">
        <v>399.38900000000001</v>
      </c>
      <c r="F5235" s="9">
        <v>161.16469076470099</v>
      </c>
      <c r="G5235" s="9">
        <v>238.22430923529899</v>
      </c>
      <c r="H5235" s="9">
        <v>679356.17386176297</v>
      </c>
      <c r="L5235" s="9">
        <f t="shared" si="406"/>
        <v>160.88444018867764</v>
      </c>
      <c r="M5235" s="9">
        <f t="shared" si="410"/>
        <v>238.50455981132237</v>
      </c>
      <c r="N5235" s="9">
        <f t="shared" si="407"/>
        <v>680155.37844193855</v>
      </c>
      <c r="O5235" s="9">
        <f t="shared" si="408"/>
        <v>91329.897731713601</v>
      </c>
      <c r="U5235" s="15">
        <f t="shared" si="409"/>
        <v>1138957.58075</v>
      </c>
    </row>
    <row r="5236" spans="1:21" x14ac:dyDescent="0.3">
      <c r="A5236" s="3" t="s">
        <v>5242</v>
      </c>
      <c r="B5236" s="3" t="s">
        <v>9</v>
      </c>
      <c r="C5236" s="8">
        <v>30822.8109999999</v>
      </c>
      <c r="D5236" s="8">
        <v>2796.2599999999902</v>
      </c>
      <c r="E5236" s="8">
        <v>403.358</v>
      </c>
      <c r="F5236" s="9">
        <v>151.97834868466299</v>
      </c>
      <c r="G5236" s="9">
        <v>251.37965131533599</v>
      </c>
      <c r="H5236" s="9">
        <v>702922.86378702195</v>
      </c>
      <c r="L5236" s="9">
        <f t="shared" si="406"/>
        <v>151.71407231271164</v>
      </c>
      <c r="M5236" s="9">
        <f t="shared" si="410"/>
        <v>251.64392768728837</v>
      </c>
      <c r="N5236" s="9">
        <f t="shared" si="407"/>
        <v>703661.84923485445</v>
      </c>
      <c r="O5236" s="9">
        <f t="shared" si="408"/>
        <v>115195.51268969357</v>
      </c>
      <c r="U5236" s="15">
        <f t="shared" si="409"/>
        <v>1127893.841079996</v>
      </c>
    </row>
    <row r="5237" spans="1:21" x14ac:dyDescent="0.3">
      <c r="A5237" s="3" t="s">
        <v>5243</v>
      </c>
      <c r="B5237" s="3" t="s">
        <v>9</v>
      </c>
      <c r="C5237" s="8">
        <v>29663.712</v>
      </c>
      <c r="D5237" s="8">
        <v>2664.54</v>
      </c>
      <c r="E5237" s="8">
        <v>319.57100000000003</v>
      </c>
      <c r="F5237" s="9">
        <v>146.263167419007</v>
      </c>
      <c r="G5237" s="9">
        <v>173.307832580992</v>
      </c>
      <c r="H5237" s="9">
        <v>461785.65222535603</v>
      </c>
      <c r="L5237" s="9">
        <f t="shared" si="406"/>
        <v>146.00882922169126</v>
      </c>
      <c r="M5237" s="9">
        <f t="shared" si="410"/>
        <v>173.56217077830877</v>
      </c>
      <c r="N5237" s="9">
        <f t="shared" si="407"/>
        <v>462463.34652563481</v>
      </c>
      <c r="O5237" s="9">
        <f t="shared" si="408"/>
        <v>124970.98698303365</v>
      </c>
      <c r="U5237" s="15">
        <f t="shared" si="409"/>
        <v>851509.71234000009</v>
      </c>
    </row>
    <row r="5238" spans="1:21" x14ac:dyDescent="0.3">
      <c r="A5238" s="3" t="s">
        <v>5244</v>
      </c>
      <c r="B5238" s="3" t="s">
        <v>9</v>
      </c>
      <c r="C5238" s="8">
        <v>28928.281999999999</v>
      </c>
      <c r="D5238" s="8">
        <v>2019.6</v>
      </c>
      <c r="E5238" s="8">
        <v>294.625</v>
      </c>
      <c r="F5238" s="9">
        <v>142.636975214372</v>
      </c>
      <c r="G5238" s="9">
        <v>151.988024785627</v>
      </c>
      <c r="H5238" s="9">
        <v>306955.01485705399</v>
      </c>
      <c r="L5238" s="9">
        <f t="shared" si="406"/>
        <v>142.38894263182317</v>
      </c>
      <c r="M5238" s="9">
        <f t="shared" si="410"/>
        <v>152.23605736817683</v>
      </c>
      <c r="N5238" s="9">
        <f t="shared" si="407"/>
        <v>307455.94146076991</v>
      </c>
      <c r="O5238" s="9">
        <f t="shared" si="408"/>
        <v>102033.04099713522</v>
      </c>
      <c r="U5238" s="15">
        <f t="shared" si="409"/>
        <v>595024.65</v>
      </c>
    </row>
    <row r="5239" spans="1:21" x14ac:dyDescent="0.3">
      <c r="A5239" s="3" t="s">
        <v>5245</v>
      </c>
      <c r="B5239" s="3" t="s">
        <v>9</v>
      </c>
      <c r="C5239" s="8">
        <v>28481.467000000001</v>
      </c>
      <c r="D5239" s="8">
        <v>1106.99</v>
      </c>
      <c r="E5239" s="8">
        <v>303.089</v>
      </c>
      <c r="F5239" s="9">
        <v>140.433859934992</v>
      </c>
      <c r="G5239" s="9">
        <v>162.655140065007</v>
      </c>
      <c r="H5239" s="9">
        <v>180057.61350056299</v>
      </c>
      <c r="L5239" s="9">
        <f t="shared" si="406"/>
        <v>140.18965836730868</v>
      </c>
      <c r="M5239" s="9">
        <f t="shared" si="410"/>
        <v>162.89934163269132</v>
      </c>
      <c r="N5239" s="9">
        <f t="shared" si="407"/>
        <v>180327.94219397297</v>
      </c>
      <c r="O5239" s="9">
        <f t="shared" si="408"/>
        <v>58361.282089944951</v>
      </c>
      <c r="U5239" s="15">
        <f t="shared" si="409"/>
        <v>335516.49210999999</v>
      </c>
    </row>
    <row r="5240" spans="1:21" x14ac:dyDescent="0.3">
      <c r="A5240" s="3" t="s">
        <v>5246</v>
      </c>
      <c r="B5240" s="3" t="s">
        <v>9</v>
      </c>
      <c r="C5240" s="8">
        <v>28492.724999999999</v>
      </c>
      <c r="D5240" s="8">
        <v>1104.92</v>
      </c>
      <c r="E5240" s="8">
        <v>300.10199999999998</v>
      </c>
      <c r="F5240" s="9">
        <v>140.48936987045801</v>
      </c>
      <c r="G5240" s="9">
        <v>159.612630129541</v>
      </c>
      <c r="H5240" s="9">
        <v>176359.18728273301</v>
      </c>
      <c r="L5240" s="9">
        <f t="shared" si="406"/>
        <v>140.24507177610181</v>
      </c>
      <c r="M5240" s="9">
        <f t="shared" si="410"/>
        <v>159.85692822389817</v>
      </c>
      <c r="N5240" s="9">
        <f t="shared" si="407"/>
        <v>176629.11713314959</v>
      </c>
      <c r="O5240" s="9">
        <f t="shared" si="408"/>
        <v>58190.922867778601</v>
      </c>
      <c r="U5240" s="15">
        <f t="shared" si="409"/>
        <v>331588.70183999999</v>
      </c>
    </row>
    <row r="5241" spans="1:21" x14ac:dyDescent="0.3">
      <c r="A5241" s="3" t="s">
        <v>5247</v>
      </c>
      <c r="B5241" s="3" t="s">
        <v>9</v>
      </c>
      <c r="C5241" s="8">
        <v>27879.321</v>
      </c>
      <c r="D5241" s="8">
        <v>1101.8799999999901</v>
      </c>
      <c r="E5241" s="8">
        <v>220.39</v>
      </c>
      <c r="F5241" s="9">
        <v>137.46485250905999</v>
      </c>
      <c r="G5241" s="9">
        <v>82.925147490938997</v>
      </c>
      <c r="H5241" s="9">
        <v>91373.561517315902</v>
      </c>
      <c r="L5241" s="9">
        <f t="shared" si="406"/>
        <v>137.22581377225177</v>
      </c>
      <c r="M5241" s="9">
        <f t="shared" si="410"/>
        <v>83.164186227748218</v>
      </c>
      <c r="N5241" s="9">
        <f t="shared" si="407"/>
        <v>91636.953520630384</v>
      </c>
      <c r="O5241" s="9">
        <f t="shared" si="408"/>
        <v>61357.680421210091</v>
      </c>
      <c r="U5241" s="15">
        <f t="shared" si="409"/>
        <v>242843.33319999781</v>
      </c>
    </row>
    <row r="5242" spans="1:21" x14ac:dyDescent="0.3">
      <c r="A5242" s="3" t="s">
        <v>5248</v>
      </c>
      <c r="B5242" s="3" t="s">
        <v>9</v>
      </c>
      <c r="C5242" s="8">
        <v>27640.103999999999</v>
      </c>
      <c r="D5242" s="8">
        <v>909.6</v>
      </c>
      <c r="E5242" s="8">
        <v>158.19399999999999</v>
      </c>
      <c r="F5242" s="9">
        <v>136.285342806415</v>
      </c>
      <c r="G5242" s="9">
        <v>21.908657193584201</v>
      </c>
      <c r="H5242" s="9">
        <v>19928.114583284201</v>
      </c>
      <c r="L5242" s="9">
        <f t="shared" si="406"/>
        <v>136.04835512850804</v>
      </c>
      <c r="M5242" s="9">
        <f t="shared" si="410"/>
        <v>22.145644871491953</v>
      </c>
      <c r="N5242" s="9">
        <f t="shared" si="407"/>
        <v>20143.678575109083</v>
      </c>
      <c r="O5242" s="9">
        <f t="shared" si="408"/>
        <v>51721.673542051991</v>
      </c>
      <c r="U5242" s="15">
        <f t="shared" si="409"/>
        <v>143893.26240000001</v>
      </c>
    </row>
    <row r="5243" spans="1:21" x14ac:dyDescent="0.3">
      <c r="A5243" s="3" t="s">
        <v>5249</v>
      </c>
      <c r="B5243" s="3" t="s">
        <v>9</v>
      </c>
      <c r="C5243" s="8">
        <v>28684.083999999999</v>
      </c>
      <c r="D5243" s="8">
        <v>2024.43</v>
      </c>
      <c r="E5243" s="8">
        <v>201.232</v>
      </c>
      <c r="F5243" s="9">
        <v>141.43290564420499</v>
      </c>
      <c r="G5243" s="9">
        <v>59.799094355794502</v>
      </c>
      <c r="H5243" s="9">
        <v>121059.08058670101</v>
      </c>
      <c r="L5243" s="9">
        <f t="shared" si="406"/>
        <v>141.186966827909</v>
      </c>
      <c r="M5243" s="9">
        <f t="shared" si="410"/>
        <v>60.045033172090996</v>
      </c>
      <c r="N5243" s="9">
        <f t="shared" si="407"/>
        <v>121556.96650457618</v>
      </c>
      <c r="O5243" s="9">
        <f t="shared" si="408"/>
        <v>104710.37528740842</v>
      </c>
      <c r="U5243" s="15">
        <f t="shared" si="409"/>
        <v>407380.09776000003</v>
      </c>
    </row>
    <row r="5244" spans="1:21" x14ac:dyDescent="0.3">
      <c r="A5244" s="3" t="s">
        <v>5250</v>
      </c>
      <c r="B5244" s="3" t="s">
        <v>9</v>
      </c>
      <c r="C5244" s="8">
        <v>29968.409</v>
      </c>
      <c r="D5244" s="8">
        <v>2798.75</v>
      </c>
      <c r="E5244" s="8">
        <v>241.178</v>
      </c>
      <c r="F5244" s="9">
        <v>147.765540025749</v>
      </c>
      <c r="G5244" s="9">
        <v>93.412459974250595</v>
      </c>
      <c r="H5244" s="9">
        <v>261438.12235293401</v>
      </c>
      <c r="L5244" s="9">
        <f t="shared" si="406"/>
        <v>147.5085893406326</v>
      </c>
      <c r="M5244" s="9">
        <f t="shared" si="410"/>
        <v>93.669410659367401</v>
      </c>
      <c r="N5244" s="9">
        <f t="shared" si="407"/>
        <v>262157.26308290451</v>
      </c>
      <c r="O5244" s="9">
        <f t="shared" si="408"/>
        <v>127068.18689747294</v>
      </c>
      <c r="U5244" s="15">
        <f t="shared" si="409"/>
        <v>674996.92749999999</v>
      </c>
    </row>
    <row r="5245" spans="1:21" x14ac:dyDescent="0.3">
      <c r="A5245" s="3" t="s">
        <v>5251</v>
      </c>
      <c r="B5245" s="3" t="s">
        <v>9</v>
      </c>
      <c r="C5245" s="8">
        <v>31057.169999989899</v>
      </c>
      <c r="D5245" s="8">
        <v>2822.2799999999902</v>
      </c>
      <c r="E5245" s="8">
        <v>240.619</v>
      </c>
      <c r="F5245" s="9">
        <v>153.133904997092</v>
      </c>
      <c r="G5245" s="9">
        <v>87.485095002907102</v>
      </c>
      <c r="H5245" s="9">
        <v>246907.43392480401</v>
      </c>
      <c r="L5245" s="9">
        <f t="shared" si="406"/>
        <v>152.86761921898238</v>
      </c>
      <c r="M5245" s="9">
        <f t="shared" si="410"/>
        <v>87.751380781017616</v>
      </c>
      <c r="N5245" s="9">
        <f t="shared" si="407"/>
        <v>247658.96695064954</v>
      </c>
      <c r="O5245" s="9">
        <f t="shared" si="408"/>
        <v>113011.80755850357</v>
      </c>
      <c r="U5245" s="15">
        <f t="shared" si="409"/>
        <v>679094.19131999766</v>
      </c>
    </row>
    <row r="5246" spans="1:21" x14ac:dyDescent="0.3">
      <c r="A5246" s="3" t="s">
        <v>5252</v>
      </c>
      <c r="B5246" s="3" t="s">
        <v>9</v>
      </c>
      <c r="C5246" s="8">
        <v>31686.067999999999</v>
      </c>
      <c r="D5246" s="8">
        <v>2821.03</v>
      </c>
      <c r="E5246" s="8">
        <v>238.57</v>
      </c>
      <c r="F5246" s="9">
        <v>156.23481878242501</v>
      </c>
      <c r="G5246" s="9">
        <v>82.335181217574203</v>
      </c>
      <c r="H5246" s="9">
        <v>232270.016270213</v>
      </c>
      <c r="L5246" s="9">
        <f t="shared" si="406"/>
        <v>155.96314080041284</v>
      </c>
      <c r="M5246" s="9">
        <f t="shared" si="410"/>
        <v>82.606859199587149</v>
      </c>
      <c r="N5246" s="9">
        <f t="shared" si="407"/>
        <v>233036.42800781134</v>
      </c>
      <c r="O5246" s="9">
        <f t="shared" si="408"/>
        <v>104229.19489403268</v>
      </c>
      <c r="U5246" s="15">
        <f t="shared" si="409"/>
        <v>673013.12710000004</v>
      </c>
    </row>
    <row r="5247" spans="1:21" x14ac:dyDescent="0.3">
      <c r="A5247" s="3" t="s">
        <v>5253</v>
      </c>
      <c r="B5247" s="3" t="s">
        <v>9</v>
      </c>
      <c r="C5247" s="8">
        <v>31370.66399999</v>
      </c>
      <c r="D5247" s="8">
        <v>2818.4</v>
      </c>
      <c r="E5247" s="8">
        <v>239.035</v>
      </c>
      <c r="F5247" s="9">
        <v>154.67965306149</v>
      </c>
      <c r="G5247" s="9">
        <v>84.3553469385092</v>
      </c>
      <c r="H5247" s="9">
        <v>237747.10981149401</v>
      </c>
      <c r="L5247" s="9">
        <f t="shared" si="406"/>
        <v>154.41067936964859</v>
      </c>
      <c r="M5247" s="9">
        <f t="shared" si="410"/>
        <v>84.624320630351406</v>
      </c>
      <c r="N5247" s="9">
        <f t="shared" si="407"/>
        <v>238505.1852645824</v>
      </c>
      <c r="O5247" s="9">
        <f t="shared" si="408"/>
        <v>108507.48102160952</v>
      </c>
      <c r="U5247" s="15">
        <f t="shared" si="409"/>
        <v>673696.24400000006</v>
      </c>
    </row>
    <row r="5248" spans="1:21" x14ac:dyDescent="0.3">
      <c r="A5248" s="3" t="s">
        <v>5254</v>
      </c>
      <c r="B5248" s="3" t="s">
        <v>9</v>
      </c>
      <c r="C5248" s="8">
        <v>30553.377</v>
      </c>
      <c r="D5248" s="8">
        <v>2798.36</v>
      </c>
      <c r="E5248" s="8">
        <v>198.85499999999999</v>
      </c>
      <c r="F5248" s="9">
        <v>150.64984771181199</v>
      </c>
      <c r="G5248" s="9">
        <v>48.205152288187499</v>
      </c>
      <c r="H5248" s="9">
        <v>134895.36995717199</v>
      </c>
      <c r="L5248" s="9">
        <f t="shared" si="406"/>
        <v>150.38788148087971</v>
      </c>
      <c r="M5248" s="9">
        <f t="shared" si="410"/>
        <v>48.467118519120277</v>
      </c>
      <c r="N5248" s="9">
        <f t="shared" si="407"/>
        <v>135628.44577916543</v>
      </c>
      <c r="O5248" s="9">
        <f t="shared" si="408"/>
        <v>118993.18425594461</v>
      </c>
      <c r="U5248" s="15">
        <f t="shared" si="409"/>
        <v>556467.87780000002</v>
      </c>
    </row>
    <row r="5249" spans="1:21" x14ac:dyDescent="0.3">
      <c r="A5249" s="3" t="s">
        <v>5255</v>
      </c>
      <c r="B5249" s="3" t="s">
        <v>9</v>
      </c>
      <c r="C5249" s="8">
        <v>30210.122999989999</v>
      </c>
      <c r="D5249" s="8">
        <v>2785.61</v>
      </c>
      <c r="E5249" s="8">
        <v>159.67500000000001</v>
      </c>
      <c r="F5249" s="9">
        <v>148.957361711722</v>
      </c>
      <c r="G5249" s="9">
        <v>10.717638288277699</v>
      </c>
      <c r="H5249" s="9">
        <v>29855.160392209302</v>
      </c>
      <c r="L5249" s="9">
        <f t="shared" si="406"/>
        <v>148.69833855829731</v>
      </c>
      <c r="M5249" s="9">
        <f t="shared" si="410"/>
        <v>10.976661441702703</v>
      </c>
      <c r="N5249" s="9">
        <f t="shared" si="407"/>
        <v>30576.697878621468</v>
      </c>
      <c r="O5249" s="9">
        <f t="shared" si="408"/>
        <v>123157.43040075184</v>
      </c>
      <c r="U5249" s="15">
        <f t="shared" si="409"/>
        <v>444792.27675000008</v>
      </c>
    </row>
    <row r="5250" spans="1:21" x14ac:dyDescent="0.3">
      <c r="A5250" s="3" t="s">
        <v>5256</v>
      </c>
      <c r="B5250" s="3" t="s">
        <v>9</v>
      </c>
      <c r="C5250" s="8">
        <v>31036.280999999999</v>
      </c>
      <c r="D5250" s="8">
        <v>2791.38</v>
      </c>
      <c r="E5250" s="8">
        <v>159.755</v>
      </c>
      <c r="F5250" s="9">
        <v>153.03090739171</v>
      </c>
      <c r="G5250" s="9">
        <v>6.7240926082894799</v>
      </c>
      <c r="H5250" s="9">
        <v>18769.497624927</v>
      </c>
      <c r="L5250" s="9">
        <f t="shared" si="406"/>
        <v>152.76480071696423</v>
      </c>
      <c r="M5250" s="9">
        <f t="shared" si="410"/>
        <v>6.9901992830357642</v>
      </c>
      <c r="N5250" s="9">
        <f t="shared" si="407"/>
        <v>19512.302474680371</v>
      </c>
      <c r="O5250" s="9">
        <f t="shared" si="408"/>
        <v>112061.49258538516</v>
      </c>
      <c r="U5250" s="15">
        <f t="shared" si="409"/>
        <v>445936.91190000001</v>
      </c>
    </row>
    <row r="5251" spans="1:21" x14ac:dyDescent="0.3">
      <c r="A5251" s="3" t="s">
        <v>5257</v>
      </c>
      <c r="B5251" s="3" t="s">
        <v>9</v>
      </c>
      <c r="C5251" s="8">
        <v>32736.064999990002</v>
      </c>
      <c r="D5251" s="8">
        <v>2817.42</v>
      </c>
      <c r="E5251" s="8">
        <v>159.81</v>
      </c>
      <c r="F5251" s="9">
        <v>161.412049703457</v>
      </c>
      <c r="G5251" s="9">
        <v>-1.60204970345787</v>
      </c>
      <c r="H5251" s="9">
        <v>-4513.6468755162996</v>
      </c>
      <c r="L5251" s="9">
        <f t="shared" ref="L5251:L5314" si="411">C5251*$J$3</f>
        <v>161.13136899298794</v>
      </c>
      <c r="M5251" s="9">
        <f t="shared" si="410"/>
        <v>-1.3213689929879422</v>
      </c>
      <c r="N5251" s="9">
        <f t="shared" ref="N5251:N5314" si="412">M5251*D5251</f>
        <v>-3722.8514282240881</v>
      </c>
      <c r="O5251" s="9">
        <f t="shared" si="408"/>
        <v>89534.745982563356</v>
      </c>
      <c r="U5251" s="15">
        <f t="shared" si="409"/>
        <v>450251.89020000002</v>
      </c>
    </row>
    <row r="5252" spans="1:21" x14ac:dyDescent="0.3">
      <c r="A5252" s="3" t="s">
        <v>5258</v>
      </c>
      <c r="B5252" s="3" t="s">
        <v>9</v>
      </c>
      <c r="C5252" s="8">
        <v>35507.227999999901</v>
      </c>
      <c r="D5252" s="8">
        <v>2849.75</v>
      </c>
      <c r="E5252" s="8">
        <v>160.47200000000001</v>
      </c>
      <c r="F5252" s="9">
        <v>175.07585138194699</v>
      </c>
      <c r="G5252" s="9">
        <v>-14.6038513819471</v>
      </c>
      <c r="H5252" s="9">
        <v>-41617.325475703801</v>
      </c>
      <c r="L5252" s="9">
        <f t="shared" si="411"/>
        <v>174.77141057692441</v>
      </c>
      <c r="M5252" s="9">
        <f t="shared" si="410"/>
        <v>-14.299410576924402</v>
      </c>
      <c r="N5252" s="9">
        <f t="shared" si="412"/>
        <v>-40749.745291590312</v>
      </c>
      <c r="O5252" s="9">
        <f t="shared" ref="O5252:O5315" si="413">($O$1-L5252)*D5252</f>
        <v>51691.45204157316</v>
      </c>
      <c r="U5252" s="15">
        <f t="shared" ref="U5252:U5315" si="414">D5252*E5252</f>
        <v>457305.08200000005</v>
      </c>
    </row>
    <row r="5253" spans="1:21" x14ac:dyDescent="0.3">
      <c r="A5253" s="3" t="s">
        <v>5259</v>
      </c>
      <c r="B5253" s="3" t="s">
        <v>9</v>
      </c>
      <c r="C5253" s="8">
        <v>40301.51999999</v>
      </c>
      <c r="D5253" s="8">
        <v>2969.55</v>
      </c>
      <c r="E5253" s="8">
        <v>160.215</v>
      </c>
      <c r="F5253" s="9">
        <v>198.71511586274201</v>
      </c>
      <c r="G5253" s="9">
        <v>-38.500115862742597</v>
      </c>
      <c r="H5253" s="9">
        <v>-114328.01906020701</v>
      </c>
      <c r="L5253" s="9">
        <f t="shared" si="411"/>
        <v>198.36956855073007</v>
      </c>
      <c r="M5253" s="9">
        <f t="shared" ref="M5253:M5316" si="415">E5253-L5253</f>
        <v>-38.154568550730062</v>
      </c>
      <c r="N5253" s="9">
        <f t="shared" si="412"/>
        <v>-113301.89903982046</v>
      </c>
      <c r="O5253" s="9">
        <f t="shared" si="413"/>
        <v>-16211.412630623809</v>
      </c>
      <c r="U5253" s="15">
        <f t="shared" si="414"/>
        <v>475766.45325000002</v>
      </c>
    </row>
    <row r="5254" spans="1:21" x14ac:dyDescent="0.3">
      <c r="A5254" s="3" t="s">
        <v>5260</v>
      </c>
      <c r="B5254" s="3" t="s">
        <v>9</v>
      </c>
      <c r="C5254" s="8">
        <v>40170.839999989999</v>
      </c>
      <c r="D5254" s="8">
        <v>2968.13</v>
      </c>
      <c r="E5254" s="8">
        <v>158.90700000000001</v>
      </c>
      <c r="F5254" s="9">
        <v>198.07077065340599</v>
      </c>
      <c r="G5254" s="9">
        <v>-39.1637706534069</v>
      </c>
      <c r="H5254" s="9">
        <v>-116243.162589496</v>
      </c>
      <c r="L5254" s="9">
        <f t="shared" si="411"/>
        <v>197.72634379845729</v>
      </c>
      <c r="M5254" s="9">
        <f t="shared" si="415"/>
        <v>-38.819343798457282</v>
      </c>
      <c r="N5254" s="9">
        <f t="shared" si="412"/>
        <v>-115220.85890851502</v>
      </c>
      <c r="O5254" s="9">
        <f t="shared" si="413"/>
        <v>-14294.485861012605</v>
      </c>
      <c r="U5254" s="15">
        <f t="shared" si="414"/>
        <v>471656.63391000003</v>
      </c>
    </row>
    <row r="5255" spans="1:21" x14ac:dyDescent="0.3">
      <c r="A5255" s="3" t="s">
        <v>5261</v>
      </c>
      <c r="B5255" s="3" t="s">
        <v>9</v>
      </c>
      <c r="C5255" s="8">
        <v>39195.636999989998</v>
      </c>
      <c r="D5255" s="8">
        <v>2941.25</v>
      </c>
      <c r="E5255" s="8">
        <v>160.34399999999999</v>
      </c>
      <c r="F5255" s="9">
        <v>193.26232727125301</v>
      </c>
      <c r="G5255" s="9">
        <v>-32.918327271252998</v>
      </c>
      <c r="H5255" s="9">
        <v>-96821.030086572995</v>
      </c>
      <c r="L5255" s="9">
        <f t="shared" si="411"/>
        <v>192.92626185714528</v>
      </c>
      <c r="M5255" s="9">
        <f t="shared" si="415"/>
        <v>-32.582261857145284</v>
      </c>
      <c r="N5255" s="9">
        <f t="shared" si="412"/>
        <v>-95832.577687328565</v>
      </c>
      <c r="O5255" s="9">
        <f t="shared" si="413"/>
        <v>-46.791026685632637</v>
      </c>
      <c r="U5255" s="15">
        <f t="shared" si="414"/>
        <v>471611.79</v>
      </c>
    </row>
    <row r="5256" spans="1:21" x14ac:dyDescent="0.3">
      <c r="A5256" s="3" t="s">
        <v>5262</v>
      </c>
      <c r="B5256" s="3" t="s">
        <v>9</v>
      </c>
      <c r="C5256" s="8">
        <v>37963.772999999899</v>
      </c>
      <c r="D5256" s="8">
        <v>2933.88</v>
      </c>
      <c r="E5256" s="8">
        <v>160.06299999999999</v>
      </c>
      <c r="F5256" s="9">
        <v>187.188362877721</v>
      </c>
      <c r="G5256" s="9">
        <v>-27.125362877720999</v>
      </c>
      <c r="H5256" s="9">
        <v>-79582.559639688203</v>
      </c>
      <c r="L5256" s="9">
        <f t="shared" si="411"/>
        <v>186.86285952911214</v>
      </c>
      <c r="M5256" s="9">
        <f t="shared" si="415"/>
        <v>-26.799859529112155</v>
      </c>
      <c r="N5256" s="9">
        <f t="shared" si="412"/>
        <v>-78627.571875271577</v>
      </c>
      <c r="O5256" s="9">
        <f t="shared" si="413"/>
        <v>17742.62104150774</v>
      </c>
      <c r="U5256" s="15">
        <f t="shared" si="414"/>
        <v>469605.63443999999</v>
      </c>
    </row>
    <row r="5257" spans="1:21" x14ac:dyDescent="0.3">
      <c r="A5257" s="3" t="s">
        <v>5263</v>
      </c>
      <c r="B5257" s="3" t="s">
        <v>9</v>
      </c>
      <c r="C5257" s="8">
        <v>36220.760999999897</v>
      </c>
      <c r="D5257" s="8">
        <v>2910.8</v>
      </c>
      <c r="E5257" s="8">
        <v>159.95500000000001</v>
      </c>
      <c r="F5257" s="9">
        <v>178.594075825266</v>
      </c>
      <c r="G5257" s="9">
        <v>-18.639075825266499</v>
      </c>
      <c r="H5257" s="9">
        <v>-54254.621912185699</v>
      </c>
      <c r="L5257" s="9">
        <f t="shared" si="411"/>
        <v>178.28351715148392</v>
      </c>
      <c r="M5257" s="9">
        <f t="shared" si="415"/>
        <v>-18.328517151483908</v>
      </c>
      <c r="N5257" s="9">
        <f t="shared" si="412"/>
        <v>-53350.647724539362</v>
      </c>
      <c r="O5257" s="9">
        <f t="shared" si="413"/>
        <v>42575.794677942344</v>
      </c>
      <c r="U5257" s="15">
        <f t="shared" si="414"/>
        <v>465597.01400000008</v>
      </c>
    </row>
    <row r="5258" spans="1:21" x14ac:dyDescent="0.3">
      <c r="A5258" s="3" t="s">
        <v>5264</v>
      </c>
      <c r="B5258" s="3" t="s">
        <v>9</v>
      </c>
      <c r="C5258" s="8">
        <v>33733.62799999</v>
      </c>
      <c r="D5258" s="8">
        <v>2872.41</v>
      </c>
      <c r="E5258" s="8">
        <v>159.477</v>
      </c>
      <c r="F5258" s="9">
        <v>166.330743765752</v>
      </c>
      <c r="G5258" s="9">
        <v>-6.8537437657521698</v>
      </c>
      <c r="H5258" s="9">
        <v>-19686.762130184099</v>
      </c>
      <c r="L5258" s="9">
        <f t="shared" si="411"/>
        <v>166.04150989864661</v>
      </c>
      <c r="M5258" s="9">
        <f t="shared" si="415"/>
        <v>-6.5645098986466053</v>
      </c>
      <c r="N5258" s="9">
        <f t="shared" si="412"/>
        <v>-18855.963877971495</v>
      </c>
      <c r="O5258" s="9">
        <f t="shared" si="413"/>
        <v>77178.334491101094</v>
      </c>
      <c r="U5258" s="15">
        <f t="shared" si="414"/>
        <v>458083.32957</v>
      </c>
    </row>
    <row r="5259" spans="1:21" x14ac:dyDescent="0.3">
      <c r="A5259" s="3" t="s">
        <v>5265</v>
      </c>
      <c r="B5259" s="3" t="s">
        <v>9</v>
      </c>
      <c r="C5259" s="8">
        <v>31658.748</v>
      </c>
      <c r="D5259" s="8">
        <v>2841.93</v>
      </c>
      <c r="E5259" s="8">
        <v>158.571</v>
      </c>
      <c r="F5259" s="9">
        <v>156.100111779678</v>
      </c>
      <c r="G5259" s="9">
        <v>2.4708882203218501</v>
      </c>
      <c r="H5259" s="9">
        <v>7022.0913599792802</v>
      </c>
      <c r="L5259" s="9">
        <f t="shared" si="411"/>
        <v>155.82866804075496</v>
      </c>
      <c r="M5259" s="9">
        <f t="shared" si="415"/>
        <v>2.7423319592450355</v>
      </c>
      <c r="N5259" s="9">
        <f t="shared" si="412"/>
        <v>7793.5154649372435</v>
      </c>
      <c r="O5259" s="9">
        <f t="shared" si="413"/>
        <v>105383.5538052495</v>
      </c>
      <c r="U5259" s="15">
        <f t="shared" si="414"/>
        <v>450647.68202999997</v>
      </c>
    </row>
    <row r="5260" spans="1:21" x14ac:dyDescent="0.3">
      <c r="A5260" s="3" t="s">
        <v>5266</v>
      </c>
      <c r="B5260" s="3" t="s">
        <v>9</v>
      </c>
      <c r="C5260" s="8">
        <v>30112.394</v>
      </c>
      <c r="D5260" s="8">
        <v>2791.2799999999902</v>
      </c>
      <c r="E5260" s="8">
        <v>197.33500000000001</v>
      </c>
      <c r="F5260" s="9">
        <v>148.47548833433601</v>
      </c>
      <c r="G5260" s="9">
        <v>48.859511665663199</v>
      </c>
      <c r="H5260" s="9">
        <v>136380.577722132</v>
      </c>
      <c r="L5260" s="9">
        <f t="shared" si="411"/>
        <v>148.21730311440052</v>
      </c>
      <c r="M5260" s="9">
        <f t="shared" si="415"/>
        <v>49.117696885599486</v>
      </c>
      <c r="N5260" s="9">
        <f t="shared" si="412"/>
        <v>137101.24496283566</v>
      </c>
      <c r="O5260" s="9">
        <f t="shared" si="413"/>
        <v>124750.81713820987</v>
      </c>
      <c r="U5260" s="15">
        <f t="shared" si="414"/>
        <v>550817.23879999807</v>
      </c>
    </row>
    <row r="5261" spans="1:21" x14ac:dyDescent="0.3">
      <c r="A5261" s="3" t="s">
        <v>5267</v>
      </c>
      <c r="B5261" s="3" t="s">
        <v>9</v>
      </c>
      <c r="C5261" s="8">
        <v>29215.235000000001</v>
      </c>
      <c r="D5261" s="8">
        <v>2738.46</v>
      </c>
      <c r="E5261" s="8">
        <v>238.33500000000001</v>
      </c>
      <c r="F5261" s="9">
        <v>144.05185729927001</v>
      </c>
      <c r="G5261" s="9">
        <v>94.283142700729499</v>
      </c>
      <c r="H5261" s="9">
        <v>258190.61496023901</v>
      </c>
      <c r="L5261" s="9">
        <f t="shared" si="411"/>
        <v>143.80136436689301</v>
      </c>
      <c r="M5261" s="9">
        <f t="shared" si="415"/>
        <v>94.533635633106996</v>
      </c>
      <c r="N5261" s="9">
        <f t="shared" si="412"/>
        <v>258876.5798358382</v>
      </c>
      <c r="O5261" s="9">
        <f t="shared" si="413"/>
        <v>134483.00184960075</v>
      </c>
      <c r="U5261" s="15">
        <f t="shared" si="414"/>
        <v>652670.86410000001</v>
      </c>
    </row>
    <row r="5262" spans="1:21" x14ac:dyDescent="0.3">
      <c r="A5262" s="3" t="s">
        <v>5268</v>
      </c>
      <c r="B5262" s="3" t="s">
        <v>9</v>
      </c>
      <c r="C5262" s="8">
        <v>28845.175999989999</v>
      </c>
      <c r="D5262" s="8">
        <v>2738.65</v>
      </c>
      <c r="E5262" s="8">
        <v>239.875</v>
      </c>
      <c r="F5262" s="9">
        <v>142.227203612187</v>
      </c>
      <c r="G5262" s="9">
        <v>97.647796387812605</v>
      </c>
      <c r="H5262" s="9">
        <v>267423.13757748302</v>
      </c>
      <c r="L5262" s="9">
        <f t="shared" si="411"/>
        <v>141.97988358477073</v>
      </c>
      <c r="M5262" s="9">
        <f t="shared" si="415"/>
        <v>97.895116415229268</v>
      </c>
      <c r="N5262" s="9">
        <f t="shared" si="412"/>
        <v>268100.46057056764</v>
      </c>
      <c r="O5262" s="9">
        <f t="shared" si="413"/>
        <v>139480.73090145833</v>
      </c>
      <c r="U5262" s="15">
        <f t="shared" si="414"/>
        <v>656933.66875000007</v>
      </c>
    </row>
    <row r="5263" spans="1:21" x14ac:dyDescent="0.3">
      <c r="A5263" s="3" t="s">
        <v>5269</v>
      </c>
      <c r="B5263" s="3" t="s">
        <v>9</v>
      </c>
      <c r="C5263" s="8">
        <v>29235.692999999999</v>
      </c>
      <c r="D5263" s="8">
        <v>2762.52</v>
      </c>
      <c r="E5263" s="8">
        <v>240.214</v>
      </c>
      <c r="F5263" s="9">
        <v>144.15272976860399</v>
      </c>
      <c r="G5263" s="9">
        <v>96.061270231395298</v>
      </c>
      <c r="H5263" s="9">
        <v>265371.18023963401</v>
      </c>
      <c r="L5263" s="9">
        <f t="shared" si="411"/>
        <v>143.90206142827958</v>
      </c>
      <c r="M5263" s="9">
        <f t="shared" si="415"/>
        <v>96.311938571720418</v>
      </c>
      <c r="N5263" s="9">
        <f t="shared" si="412"/>
        <v>266063.65654314909</v>
      </c>
      <c r="O5263" s="9">
        <f t="shared" si="413"/>
        <v>135386.38647744889</v>
      </c>
      <c r="U5263" s="15">
        <f t="shared" si="414"/>
        <v>663595.97927999997</v>
      </c>
    </row>
    <row r="5264" spans="1:21" x14ac:dyDescent="0.3">
      <c r="A5264" s="3" t="s">
        <v>5270</v>
      </c>
      <c r="B5264" s="3" t="s">
        <v>9</v>
      </c>
      <c r="C5264" s="8">
        <v>30670.046999999999</v>
      </c>
      <c r="D5264" s="8">
        <v>2795.29</v>
      </c>
      <c r="E5264" s="8">
        <v>241.31899999999999</v>
      </c>
      <c r="F5264" s="9">
        <v>151.22511367120299</v>
      </c>
      <c r="G5264" s="9">
        <v>90.0938863287966</v>
      </c>
      <c r="H5264" s="9">
        <v>251838.539516021</v>
      </c>
      <c r="L5264" s="9">
        <f t="shared" si="411"/>
        <v>150.96214710567051</v>
      </c>
      <c r="M5264" s="9">
        <f t="shared" si="415"/>
        <v>90.356852894329478</v>
      </c>
      <c r="N5264" s="9">
        <f t="shared" si="412"/>
        <v>252573.60732699026</v>
      </c>
      <c r="O5264" s="9">
        <f t="shared" si="413"/>
        <v>117257.40130912067</v>
      </c>
      <c r="U5264" s="15">
        <f t="shared" si="414"/>
        <v>674556.58750999998</v>
      </c>
    </row>
    <row r="5265" spans="1:21" x14ac:dyDescent="0.3">
      <c r="A5265" s="3" t="s">
        <v>5271</v>
      </c>
      <c r="B5265" s="3" t="s">
        <v>9</v>
      </c>
      <c r="C5265" s="8">
        <v>32809.423999999999</v>
      </c>
      <c r="D5265" s="8">
        <v>2876.33</v>
      </c>
      <c r="E5265" s="8">
        <v>242.31899999999999</v>
      </c>
      <c r="F5265" s="9">
        <v>161.773761673293</v>
      </c>
      <c r="G5265" s="9">
        <v>80.545238326706595</v>
      </c>
      <c r="H5265" s="9">
        <v>231674.685356256</v>
      </c>
      <c r="L5265" s="9">
        <f t="shared" si="411"/>
        <v>161.4924519789721</v>
      </c>
      <c r="M5265" s="9">
        <f t="shared" si="415"/>
        <v>80.826548021027889</v>
      </c>
      <c r="N5265" s="9">
        <f t="shared" si="412"/>
        <v>232483.82486932314</v>
      </c>
      <c r="O5265" s="9">
        <f t="shared" si="413"/>
        <v>90368.252123354468</v>
      </c>
      <c r="U5265" s="15">
        <f t="shared" si="414"/>
        <v>696989.40926999995</v>
      </c>
    </row>
    <row r="5266" spans="1:21" x14ac:dyDescent="0.3">
      <c r="A5266" s="3" t="s">
        <v>5272</v>
      </c>
      <c r="B5266" s="3" t="s">
        <v>9</v>
      </c>
      <c r="C5266" s="8">
        <v>34691.121999999901</v>
      </c>
      <c r="D5266" s="8">
        <v>2895.53</v>
      </c>
      <c r="E5266" s="8">
        <v>242.99</v>
      </c>
      <c r="F5266" s="9">
        <v>171.05186920096901</v>
      </c>
      <c r="G5266" s="9">
        <v>71.938130799030603</v>
      </c>
      <c r="H5266" s="9">
        <v>208299.01587251699</v>
      </c>
      <c r="L5266" s="9">
        <f t="shared" si="411"/>
        <v>170.75442573090118</v>
      </c>
      <c r="M5266" s="9">
        <f t="shared" si="415"/>
        <v>72.235574269098834</v>
      </c>
      <c r="N5266" s="9">
        <f t="shared" si="412"/>
        <v>209160.27236340375</v>
      </c>
      <c r="O5266" s="9">
        <f t="shared" si="413"/>
        <v>64153.152970906107</v>
      </c>
      <c r="U5266" s="15">
        <f t="shared" si="414"/>
        <v>703584.83470000012</v>
      </c>
    </row>
    <row r="5267" spans="1:21" x14ac:dyDescent="0.3">
      <c r="A5267" s="3" t="s">
        <v>5273</v>
      </c>
      <c r="B5267" s="3" t="s">
        <v>9</v>
      </c>
      <c r="C5267" s="8">
        <v>36632.473999989998</v>
      </c>
      <c r="D5267" s="8">
        <v>2958.93</v>
      </c>
      <c r="E5267" s="8">
        <v>239.43899999999999</v>
      </c>
      <c r="F5267" s="9">
        <v>180.62411331504899</v>
      </c>
      <c r="G5267" s="9">
        <v>58.814886684950601</v>
      </c>
      <c r="H5267" s="9">
        <v>174029.13265870101</v>
      </c>
      <c r="L5267" s="9">
        <f t="shared" si="411"/>
        <v>180.31002459276115</v>
      </c>
      <c r="M5267" s="9">
        <f t="shared" si="415"/>
        <v>59.12897540723884</v>
      </c>
      <c r="N5267" s="9">
        <f t="shared" si="412"/>
        <v>174958.49920174122</v>
      </c>
      <c r="O5267" s="9">
        <f t="shared" si="413"/>
        <v>37283.490638830452</v>
      </c>
      <c r="U5267" s="15">
        <f t="shared" si="414"/>
        <v>708483.24026999995</v>
      </c>
    </row>
    <row r="5268" spans="1:21" x14ac:dyDescent="0.3">
      <c r="A5268" s="3" t="s">
        <v>5274</v>
      </c>
      <c r="B5268" s="3" t="s">
        <v>9</v>
      </c>
      <c r="C5268" s="8">
        <v>37644.73399999</v>
      </c>
      <c r="D5268" s="8">
        <v>2959.21</v>
      </c>
      <c r="E5268" s="8">
        <v>241.22499999999999</v>
      </c>
      <c r="F5268" s="9">
        <v>185.61527402519701</v>
      </c>
      <c r="G5268" s="9">
        <v>55.609725974801997</v>
      </c>
      <c r="H5268" s="9">
        <v>164560.857201893</v>
      </c>
      <c r="L5268" s="9">
        <f t="shared" si="411"/>
        <v>185.29250613343785</v>
      </c>
      <c r="M5268" s="9">
        <f t="shared" si="415"/>
        <v>55.93249386656214</v>
      </c>
      <c r="N5268" s="9">
        <f t="shared" si="412"/>
        <v>165515.99517486934</v>
      </c>
      <c r="O5268" s="9">
        <f t="shared" si="413"/>
        <v>22542.809530884198</v>
      </c>
      <c r="U5268" s="15">
        <f t="shared" si="414"/>
        <v>713835.43224999995</v>
      </c>
    </row>
    <row r="5269" spans="1:21" x14ac:dyDescent="0.3">
      <c r="A5269" s="3" t="s">
        <v>5275</v>
      </c>
      <c r="B5269" s="3" t="s">
        <v>9</v>
      </c>
      <c r="C5269" s="8">
        <v>38468.2599999999</v>
      </c>
      <c r="D5269" s="8">
        <v>2961.39</v>
      </c>
      <c r="E5269" s="8">
        <v>240.602</v>
      </c>
      <c r="F5269" s="9">
        <v>189.675842075931</v>
      </c>
      <c r="G5269" s="9">
        <v>50.9261579240682</v>
      </c>
      <c r="H5269" s="9">
        <v>150812.21481475601</v>
      </c>
      <c r="L5269" s="9">
        <f t="shared" si="411"/>
        <v>189.34601322975365</v>
      </c>
      <c r="M5269" s="9">
        <f t="shared" si="415"/>
        <v>51.255986770246352</v>
      </c>
      <c r="N5269" s="9">
        <f t="shared" si="412"/>
        <v>151788.96666153983</v>
      </c>
      <c r="O5269" s="9">
        <f t="shared" si="413"/>
        <v>10555.401057761277</v>
      </c>
      <c r="U5269" s="15">
        <f t="shared" si="414"/>
        <v>712516.35678000003</v>
      </c>
    </row>
    <row r="5270" spans="1:21" x14ac:dyDescent="0.3">
      <c r="A5270" s="3" t="s">
        <v>5276</v>
      </c>
      <c r="B5270" s="3" t="s">
        <v>9</v>
      </c>
      <c r="C5270" s="8">
        <v>38796.745999999999</v>
      </c>
      <c r="D5270" s="8">
        <v>2963.77</v>
      </c>
      <c r="E5270" s="8">
        <v>302.53500000000003</v>
      </c>
      <c r="F5270" s="9">
        <v>191.29551134769301</v>
      </c>
      <c r="G5270" s="9">
        <v>111.23948865230599</v>
      </c>
      <c r="H5270" s="9">
        <v>329688.25928304502</v>
      </c>
      <c r="L5270" s="9">
        <f t="shared" si="411"/>
        <v>190.96286604560254</v>
      </c>
      <c r="M5270" s="9">
        <f t="shared" si="415"/>
        <v>111.57213395439749</v>
      </c>
      <c r="N5270" s="9">
        <f t="shared" si="412"/>
        <v>330674.14345002465</v>
      </c>
      <c r="O5270" s="9">
        <f t="shared" si="413"/>
        <v>5771.9043171137791</v>
      </c>
      <c r="U5270" s="15">
        <f t="shared" si="414"/>
        <v>896644.15695000009</v>
      </c>
    </row>
    <row r="5271" spans="1:21" x14ac:dyDescent="0.3">
      <c r="A5271" s="3" t="s">
        <v>5277</v>
      </c>
      <c r="B5271" s="3" t="s">
        <v>9</v>
      </c>
      <c r="C5271" s="8">
        <v>38835.453999999998</v>
      </c>
      <c r="D5271" s="8">
        <v>2960.59</v>
      </c>
      <c r="E5271" s="8">
        <v>296.76299999999998</v>
      </c>
      <c r="F5271" s="9">
        <v>191.48636927823301</v>
      </c>
      <c r="G5271" s="9">
        <v>105.276630721766</v>
      </c>
      <c r="H5271" s="9">
        <v>311680.940148553</v>
      </c>
      <c r="L5271" s="9">
        <f t="shared" si="411"/>
        <v>191.15339209175326</v>
      </c>
      <c r="M5271" s="9">
        <f t="shared" si="415"/>
        <v>105.60960790824672</v>
      </c>
      <c r="N5271" s="9">
        <f t="shared" si="412"/>
        <v>312666.74907707615</v>
      </c>
      <c r="O5271" s="9">
        <f t="shared" si="413"/>
        <v>5201.6418006530284</v>
      </c>
      <c r="U5271" s="15">
        <f t="shared" si="414"/>
        <v>878593.57016999996</v>
      </c>
    </row>
    <row r="5272" spans="1:21" x14ac:dyDescent="0.3">
      <c r="A5272" s="3" t="s">
        <v>5278</v>
      </c>
      <c r="B5272" s="3" t="s">
        <v>9</v>
      </c>
      <c r="C5272" s="8">
        <v>39736.868999999999</v>
      </c>
      <c r="D5272" s="8">
        <v>2994.13</v>
      </c>
      <c r="E5272" s="8">
        <v>301.39100000000002</v>
      </c>
      <c r="F5272" s="9">
        <v>195.930985415924</v>
      </c>
      <c r="G5272" s="9">
        <v>105.460014584075</v>
      </c>
      <c r="H5272" s="9">
        <v>315760.99346661801</v>
      </c>
      <c r="L5272" s="9">
        <f t="shared" si="411"/>
        <v>195.59027945072137</v>
      </c>
      <c r="M5272" s="9">
        <f t="shared" si="415"/>
        <v>105.80072054927865</v>
      </c>
      <c r="N5272" s="9">
        <f t="shared" si="412"/>
        <v>316781.11141821172</v>
      </c>
      <c r="O5272" s="9">
        <f t="shared" si="413"/>
        <v>-8024.0472683354947</v>
      </c>
      <c r="U5272" s="15">
        <f t="shared" si="414"/>
        <v>902403.83483000007</v>
      </c>
    </row>
    <row r="5273" spans="1:21" x14ac:dyDescent="0.3">
      <c r="A5273" s="3" t="s">
        <v>5279</v>
      </c>
      <c r="B5273" s="3" t="s">
        <v>9</v>
      </c>
      <c r="C5273" s="8">
        <v>40821.702999989997</v>
      </c>
      <c r="D5273" s="8">
        <v>3010.59</v>
      </c>
      <c r="E5273" s="8">
        <v>296.43700000000001</v>
      </c>
      <c r="F5273" s="9">
        <v>201.27998748830001</v>
      </c>
      <c r="G5273" s="9">
        <v>95.157012511699406</v>
      </c>
      <c r="H5273" s="9">
        <v>286478.75029759703</v>
      </c>
      <c r="L5273" s="9">
        <f t="shared" si="411"/>
        <v>200.92998010040486</v>
      </c>
      <c r="M5273" s="9">
        <f t="shared" si="415"/>
        <v>95.50701989959515</v>
      </c>
      <c r="N5273" s="9">
        <f t="shared" si="412"/>
        <v>287532.47903952218</v>
      </c>
      <c r="O5273" s="9">
        <f t="shared" si="413"/>
        <v>-24143.808231611762</v>
      </c>
      <c r="U5273" s="15">
        <f t="shared" si="414"/>
        <v>892450.26783000003</v>
      </c>
    </row>
    <row r="5274" spans="1:21" x14ac:dyDescent="0.3">
      <c r="A5274" s="3" t="s">
        <v>5280</v>
      </c>
      <c r="B5274" s="3" t="s">
        <v>9</v>
      </c>
      <c r="C5274" s="8">
        <v>41549.55799999</v>
      </c>
      <c r="D5274" s="8">
        <v>3014.64</v>
      </c>
      <c r="E5274" s="8">
        <v>344.952</v>
      </c>
      <c r="F5274" s="9">
        <v>204.86882956314801</v>
      </c>
      <c r="G5274" s="9">
        <v>140.08317043685099</v>
      </c>
      <c r="H5274" s="9">
        <v>422300.32892574999</v>
      </c>
      <c r="L5274" s="9">
        <f t="shared" si="411"/>
        <v>204.51258150892562</v>
      </c>
      <c r="M5274" s="9">
        <f t="shared" si="415"/>
        <v>140.43941849107438</v>
      </c>
      <c r="N5274" s="9">
        <f t="shared" si="412"/>
        <v>423374.28855993244</v>
      </c>
      <c r="O5274" s="9">
        <f t="shared" si="413"/>
        <v>-34976.541230312985</v>
      </c>
      <c r="U5274" s="15">
        <f t="shared" si="414"/>
        <v>1039906.09728</v>
      </c>
    </row>
    <row r="5275" spans="1:21" x14ac:dyDescent="0.3">
      <c r="A5275" s="3" t="s">
        <v>5281</v>
      </c>
      <c r="B5275" s="3" t="s">
        <v>9</v>
      </c>
      <c r="C5275" s="8">
        <v>42081.713999990003</v>
      </c>
      <c r="D5275" s="8">
        <v>3031.21</v>
      </c>
      <c r="E5275" s="8">
        <v>394.02499999999998</v>
      </c>
      <c r="F5275" s="9">
        <v>207.49273658196699</v>
      </c>
      <c r="G5275" s="9">
        <v>186.53226341803199</v>
      </c>
      <c r="H5275" s="9">
        <v>565418.46219537396</v>
      </c>
      <c r="L5275" s="9">
        <f t="shared" si="411"/>
        <v>207.13192579474187</v>
      </c>
      <c r="M5275" s="9">
        <f t="shared" si="415"/>
        <v>186.8930742052581</v>
      </c>
      <c r="N5275" s="9">
        <f t="shared" si="412"/>
        <v>566512.15546172042</v>
      </c>
      <c r="O5275" s="9">
        <f t="shared" si="413"/>
        <v>-43108.5727442481</v>
      </c>
      <c r="U5275" s="15">
        <f t="shared" si="414"/>
        <v>1194372.5202500001</v>
      </c>
    </row>
    <row r="5276" spans="1:21" x14ac:dyDescent="0.3">
      <c r="A5276" s="3" t="s">
        <v>5282</v>
      </c>
      <c r="B5276" s="3" t="s">
        <v>9</v>
      </c>
      <c r="C5276" s="8">
        <v>42264.087</v>
      </c>
      <c r="D5276" s="8">
        <v>3044.12</v>
      </c>
      <c r="E5276" s="8">
        <v>394.64499999999998</v>
      </c>
      <c r="F5276" s="9">
        <v>208.39196499387899</v>
      </c>
      <c r="G5276" s="9">
        <v>186.25303500612</v>
      </c>
      <c r="H5276" s="9">
        <v>566976.58892283204</v>
      </c>
      <c r="L5276" s="9">
        <f t="shared" si="411"/>
        <v>208.02959053114125</v>
      </c>
      <c r="M5276" s="9">
        <f t="shared" si="415"/>
        <v>186.61540946885873</v>
      </c>
      <c r="N5276" s="9">
        <f t="shared" si="412"/>
        <v>568079.70027234219</v>
      </c>
      <c r="O5276" s="9">
        <f t="shared" si="413"/>
        <v>-46024.772422448594</v>
      </c>
      <c r="U5276" s="15">
        <f t="shared" si="414"/>
        <v>1201346.7374</v>
      </c>
    </row>
    <row r="5277" spans="1:21" x14ac:dyDescent="0.3">
      <c r="A5277" s="3" t="s">
        <v>5283</v>
      </c>
      <c r="B5277" s="3" t="s">
        <v>9</v>
      </c>
      <c r="C5277" s="8">
        <v>45402.25</v>
      </c>
      <c r="D5277" s="8">
        <v>3158.23</v>
      </c>
      <c r="E5277" s="8">
        <v>396.81900000000002</v>
      </c>
      <c r="F5277" s="9">
        <v>223.86533731684099</v>
      </c>
      <c r="G5277" s="9">
        <v>172.953662683158</v>
      </c>
      <c r="H5277" s="9">
        <v>546227.44609582995</v>
      </c>
      <c r="L5277" s="9">
        <f t="shared" si="411"/>
        <v>223.47605608261472</v>
      </c>
      <c r="M5277" s="9">
        <f t="shared" si="415"/>
        <v>173.3429439173853</v>
      </c>
      <c r="N5277" s="9">
        <f t="shared" si="412"/>
        <v>547456.88576820376</v>
      </c>
      <c r="O5277" s="9">
        <f t="shared" si="413"/>
        <v>-96533.519480863935</v>
      </c>
      <c r="U5277" s="15">
        <f t="shared" si="414"/>
        <v>1253245.6703699999</v>
      </c>
    </row>
    <row r="5278" spans="1:21" x14ac:dyDescent="0.3">
      <c r="A5278" s="3" t="s">
        <v>5284</v>
      </c>
      <c r="B5278" s="3" t="s">
        <v>9</v>
      </c>
      <c r="C5278" s="8">
        <v>45229.696999990003</v>
      </c>
      <c r="D5278" s="8">
        <v>3127.92</v>
      </c>
      <c r="E5278" s="8">
        <v>394.86</v>
      </c>
      <c r="F5278" s="9">
        <v>223.01452847912401</v>
      </c>
      <c r="G5278" s="9">
        <v>171.84547152087501</v>
      </c>
      <c r="H5278" s="9">
        <v>537518.88727957802</v>
      </c>
      <c r="L5278" s="9">
        <f t="shared" si="411"/>
        <v>222.62672672322267</v>
      </c>
      <c r="M5278" s="9">
        <f t="shared" si="415"/>
        <v>172.23327327677734</v>
      </c>
      <c r="N5278" s="9">
        <f t="shared" si="412"/>
        <v>538731.90014789742</v>
      </c>
      <c r="O5278" s="9">
        <f t="shared" si="413"/>
        <v>-92950.438739868696</v>
      </c>
      <c r="U5278" s="15">
        <f t="shared" si="414"/>
        <v>1235090.4912</v>
      </c>
    </row>
    <row r="5279" spans="1:21" x14ac:dyDescent="0.3">
      <c r="A5279" s="3" t="s">
        <v>5285</v>
      </c>
      <c r="B5279" s="3" t="s">
        <v>9</v>
      </c>
      <c r="C5279" s="8">
        <v>44554.995999999999</v>
      </c>
      <c r="D5279" s="8">
        <v>3077.81</v>
      </c>
      <c r="E5279" s="8">
        <v>396.47500000000002</v>
      </c>
      <c r="F5279" s="9">
        <v>219.687773374459</v>
      </c>
      <c r="G5279" s="9">
        <v>176.78722662554</v>
      </c>
      <c r="H5279" s="9">
        <v>544117.49398035603</v>
      </c>
      <c r="L5279" s="9">
        <f t="shared" si="411"/>
        <v>219.30575653974583</v>
      </c>
      <c r="M5279" s="9">
        <f t="shared" si="415"/>
        <v>177.16924346025419</v>
      </c>
      <c r="N5279" s="9">
        <f t="shared" si="412"/>
        <v>545293.26921440498</v>
      </c>
      <c r="O5279" s="9">
        <f t="shared" si="413"/>
        <v>-81240.03602751407</v>
      </c>
      <c r="U5279" s="15">
        <f t="shared" si="414"/>
        <v>1220274.7197500002</v>
      </c>
    </row>
    <row r="5280" spans="1:21" x14ac:dyDescent="0.3">
      <c r="A5280" s="3" t="s">
        <v>5286</v>
      </c>
      <c r="B5280" s="3" t="s">
        <v>9</v>
      </c>
      <c r="C5280" s="8">
        <v>43171.758999990001</v>
      </c>
      <c r="D5280" s="8">
        <v>3046.12</v>
      </c>
      <c r="E5280" s="8">
        <v>396.03</v>
      </c>
      <c r="F5280" s="9">
        <v>212.86743258525999</v>
      </c>
      <c r="G5280" s="9">
        <v>183.16256741473899</v>
      </c>
      <c r="H5280" s="9">
        <v>557935.15985338402</v>
      </c>
      <c r="L5280" s="9">
        <f t="shared" si="411"/>
        <v>212.49727569595984</v>
      </c>
      <c r="M5280" s="9">
        <f t="shared" si="415"/>
        <v>183.53272430404013</v>
      </c>
      <c r="N5280" s="9">
        <f t="shared" si="412"/>
        <v>559062.70215702266</v>
      </c>
      <c r="O5280" s="9">
        <f t="shared" si="413"/>
        <v>-59664.116031156504</v>
      </c>
      <c r="U5280" s="15">
        <f t="shared" si="414"/>
        <v>1206354.9035999998</v>
      </c>
    </row>
    <row r="5281" spans="1:21" x14ac:dyDescent="0.3">
      <c r="A5281" s="3" t="s">
        <v>5287</v>
      </c>
      <c r="B5281" s="3" t="s">
        <v>9</v>
      </c>
      <c r="C5281" s="8">
        <v>40745.767999989999</v>
      </c>
      <c r="D5281" s="8">
        <v>3016.06</v>
      </c>
      <c r="E5281" s="8">
        <v>397.32100000000003</v>
      </c>
      <c r="F5281" s="9">
        <v>200.905574009031</v>
      </c>
      <c r="G5281" s="9">
        <v>196.415425990968</v>
      </c>
      <c r="H5281" s="9">
        <v>592400.70971432095</v>
      </c>
      <c r="L5281" s="9">
        <f t="shared" si="411"/>
        <v>200.55621769174377</v>
      </c>
      <c r="M5281" s="9">
        <f t="shared" si="415"/>
        <v>196.76478230825626</v>
      </c>
      <c r="N5281" s="9">
        <f t="shared" si="412"/>
        <v>593454.38932863937</v>
      </c>
      <c r="O5281" s="9">
        <f t="shared" si="413"/>
        <v>-23060.385739911948</v>
      </c>
      <c r="U5281" s="15">
        <f t="shared" si="414"/>
        <v>1198343.97526</v>
      </c>
    </row>
    <row r="5282" spans="1:21" x14ac:dyDescent="0.3">
      <c r="A5282" s="3" t="s">
        <v>5288</v>
      </c>
      <c r="B5282" s="3" t="s">
        <v>9</v>
      </c>
      <c r="C5282" s="8">
        <v>37584.146000000001</v>
      </c>
      <c r="D5282" s="8">
        <v>2947.46</v>
      </c>
      <c r="E5282" s="8">
        <v>392.69600000000003</v>
      </c>
      <c r="F5282" s="9">
        <v>185.31653215546399</v>
      </c>
      <c r="G5282" s="9">
        <v>207.37946784453499</v>
      </c>
      <c r="H5282" s="9">
        <v>611242.68629305495</v>
      </c>
      <c r="L5282" s="9">
        <f t="shared" si="411"/>
        <v>184.99428374834244</v>
      </c>
      <c r="M5282" s="9">
        <f t="shared" si="415"/>
        <v>207.70171625165759</v>
      </c>
      <c r="N5282" s="9">
        <f t="shared" si="412"/>
        <v>612192.50058311073</v>
      </c>
      <c r="O5282" s="9">
        <f t="shared" si="413"/>
        <v>23332.298377782437</v>
      </c>
      <c r="U5282" s="15">
        <f t="shared" si="414"/>
        <v>1157455.7521600001</v>
      </c>
    </row>
    <row r="5283" spans="1:21" x14ac:dyDescent="0.3">
      <c r="A5283" s="3" t="s">
        <v>5289</v>
      </c>
      <c r="B5283" s="3" t="s">
        <v>9</v>
      </c>
      <c r="C5283" s="8">
        <v>34648.275999999998</v>
      </c>
      <c r="D5283" s="8">
        <v>2912.05</v>
      </c>
      <c r="E5283" s="8">
        <v>258.01900000000001</v>
      </c>
      <c r="F5283" s="9">
        <v>170.84060799160901</v>
      </c>
      <c r="G5283" s="9">
        <v>87.178392008390901</v>
      </c>
      <c r="H5283" s="9">
        <v>253867.83644803401</v>
      </c>
      <c r="L5283" s="9">
        <f t="shared" si="411"/>
        <v>170.5435318853562</v>
      </c>
      <c r="M5283" s="9">
        <f t="shared" si="415"/>
        <v>87.475468114643803</v>
      </c>
      <c r="N5283" s="9">
        <f t="shared" si="412"/>
        <v>254732.93692324849</v>
      </c>
      <c r="O5283" s="9">
        <f t="shared" si="413"/>
        <v>65133.302317362439</v>
      </c>
      <c r="U5283" s="15">
        <f t="shared" si="414"/>
        <v>751364.22895000002</v>
      </c>
    </row>
    <row r="5284" spans="1:21" x14ac:dyDescent="0.3">
      <c r="A5284" s="3" t="s">
        <v>5290</v>
      </c>
      <c r="B5284" s="3" t="s">
        <v>9</v>
      </c>
      <c r="C5284" s="8">
        <v>32728.876</v>
      </c>
      <c r="D5284" s="8">
        <v>2886.87</v>
      </c>
      <c r="E5284" s="8">
        <v>239.035</v>
      </c>
      <c r="F5284" s="9">
        <v>161.376602827857</v>
      </c>
      <c r="G5284" s="9">
        <v>77.6583971721426</v>
      </c>
      <c r="H5284" s="9">
        <v>224189.69704434299</v>
      </c>
      <c r="L5284" s="9">
        <f t="shared" si="411"/>
        <v>161.09598375624432</v>
      </c>
      <c r="M5284" s="9">
        <f t="shared" si="415"/>
        <v>77.939016243755674</v>
      </c>
      <c r="N5284" s="9">
        <f t="shared" si="412"/>
        <v>224999.80782361093</v>
      </c>
      <c r="O5284" s="9">
        <f t="shared" si="413"/>
        <v>91843.949021485227</v>
      </c>
      <c r="U5284" s="15">
        <f t="shared" si="414"/>
        <v>690062.97044999991</v>
      </c>
    </row>
    <row r="5285" spans="1:21" x14ac:dyDescent="0.3">
      <c r="A5285" s="3" t="s">
        <v>5291</v>
      </c>
      <c r="B5285" s="3" t="s">
        <v>9</v>
      </c>
      <c r="C5285" s="8">
        <v>31730.024000000001</v>
      </c>
      <c r="D5285" s="8">
        <v>2848.7799999999902</v>
      </c>
      <c r="E5285" s="8">
        <v>239.762</v>
      </c>
      <c r="F5285" s="9">
        <v>156.45155308011101</v>
      </c>
      <c r="G5285" s="9">
        <v>83.310446919888605</v>
      </c>
      <c r="H5285" s="9">
        <v>237333.13497643999</v>
      </c>
      <c r="L5285" s="9">
        <f t="shared" si="411"/>
        <v>156.1794982170864</v>
      </c>
      <c r="M5285" s="9">
        <f t="shared" si="415"/>
        <v>83.582501782913596</v>
      </c>
      <c r="N5285" s="9">
        <f t="shared" si="412"/>
        <v>238108.15942912779</v>
      </c>
      <c r="O5285" s="9">
        <f t="shared" si="413"/>
        <v>104638.12535958512</v>
      </c>
      <c r="U5285" s="15">
        <f t="shared" si="414"/>
        <v>683029.19035999768</v>
      </c>
    </row>
    <row r="5286" spans="1:21" x14ac:dyDescent="0.3">
      <c r="A5286" s="3" t="s">
        <v>5292</v>
      </c>
      <c r="B5286" s="3" t="s">
        <v>9</v>
      </c>
      <c r="C5286" s="8">
        <v>31402.294000000002</v>
      </c>
      <c r="D5286" s="8">
        <v>2808.87</v>
      </c>
      <c r="E5286" s="8">
        <v>239.97900000000001</v>
      </c>
      <c r="F5286" s="9">
        <v>154.83561142526199</v>
      </c>
      <c r="G5286" s="9">
        <v>85.143388574737202</v>
      </c>
      <c r="H5286" s="9">
        <v>239156.70986592199</v>
      </c>
      <c r="L5286" s="9">
        <f t="shared" si="411"/>
        <v>154.56636653616849</v>
      </c>
      <c r="M5286" s="9">
        <f t="shared" si="415"/>
        <v>85.412633463831526</v>
      </c>
      <c r="N5286" s="9">
        <f t="shared" si="412"/>
        <v>239912.98375755246</v>
      </c>
      <c r="O5286" s="9">
        <f t="shared" si="413"/>
        <v>107703.27411757539</v>
      </c>
      <c r="U5286" s="15">
        <f t="shared" si="414"/>
        <v>674069.81373000005</v>
      </c>
    </row>
    <row r="5287" spans="1:21" x14ac:dyDescent="0.3">
      <c r="A5287" s="3" t="s">
        <v>5293</v>
      </c>
      <c r="B5287" s="3" t="s">
        <v>9</v>
      </c>
      <c r="C5287" s="8">
        <v>31631.71599999</v>
      </c>
      <c r="D5287" s="8">
        <v>2821.69</v>
      </c>
      <c r="E5287" s="8">
        <v>241.08500000000001</v>
      </c>
      <c r="F5287" s="9">
        <v>155.96682482141901</v>
      </c>
      <c r="G5287" s="9">
        <v>85.118175178580202</v>
      </c>
      <c r="H5287" s="9">
        <v>240177.103719648</v>
      </c>
      <c r="L5287" s="9">
        <f t="shared" si="411"/>
        <v>155.69561285625949</v>
      </c>
      <c r="M5287" s="9">
        <f t="shared" si="415"/>
        <v>85.389387143740521</v>
      </c>
      <c r="N5287" s="9">
        <f t="shared" si="412"/>
        <v>240942.3798096212</v>
      </c>
      <c r="O5287" s="9">
        <f t="shared" si="413"/>
        <v>105008.46097902431</v>
      </c>
      <c r="U5287" s="15">
        <f t="shared" si="414"/>
        <v>680267.13365000009</v>
      </c>
    </row>
    <row r="5288" spans="1:21" x14ac:dyDescent="0.3">
      <c r="A5288" s="3" t="s">
        <v>5294</v>
      </c>
      <c r="B5288" s="3" t="s">
        <v>9</v>
      </c>
      <c r="C5288" s="8">
        <v>32810.691999999901</v>
      </c>
      <c r="D5288" s="8">
        <v>2844.62</v>
      </c>
      <c r="E5288" s="8">
        <v>241.102</v>
      </c>
      <c r="F5288" s="9">
        <v>161.78001381383001</v>
      </c>
      <c r="G5288" s="9">
        <v>79.321986186169099</v>
      </c>
      <c r="H5288" s="9">
        <v>225640.9083449</v>
      </c>
      <c r="L5288" s="9">
        <f t="shared" si="411"/>
        <v>161.49869324761164</v>
      </c>
      <c r="M5288" s="9">
        <f t="shared" si="415"/>
        <v>79.603306752388363</v>
      </c>
      <c r="N5288" s="9">
        <f t="shared" si="412"/>
        <v>226441.15845397898</v>
      </c>
      <c r="O5288" s="9">
        <f t="shared" si="413"/>
        <v>89354.236434683786</v>
      </c>
      <c r="U5288" s="15">
        <f t="shared" si="414"/>
        <v>685843.57123999996</v>
      </c>
    </row>
    <row r="5289" spans="1:21" x14ac:dyDescent="0.3">
      <c r="A5289" s="3" t="s">
        <v>5295</v>
      </c>
      <c r="B5289" s="3" t="s">
        <v>9</v>
      </c>
      <c r="C5289" s="8">
        <v>34653.805</v>
      </c>
      <c r="D5289" s="8">
        <v>2886.36</v>
      </c>
      <c r="E5289" s="8">
        <v>241.36</v>
      </c>
      <c r="F5289" s="9">
        <v>170.867869888321</v>
      </c>
      <c r="G5289" s="9">
        <v>70.492130111678193</v>
      </c>
      <c r="H5289" s="9">
        <v>203465.66466914301</v>
      </c>
      <c r="L5289" s="9">
        <f t="shared" si="411"/>
        <v>170.57074637613763</v>
      </c>
      <c r="M5289" s="9">
        <f t="shared" si="415"/>
        <v>70.789253623862379</v>
      </c>
      <c r="N5289" s="9">
        <f t="shared" si="412"/>
        <v>204323.27008977142</v>
      </c>
      <c r="O5289" s="9">
        <f t="shared" si="413"/>
        <v>64480.147857459706</v>
      </c>
      <c r="U5289" s="15">
        <f t="shared" si="414"/>
        <v>696651.84960000007</v>
      </c>
    </row>
    <row r="5290" spans="1:21" x14ac:dyDescent="0.3">
      <c r="A5290" s="3" t="s">
        <v>5296</v>
      </c>
      <c r="B5290" s="3" t="s">
        <v>9</v>
      </c>
      <c r="C5290" s="8">
        <v>36524.460999999901</v>
      </c>
      <c r="D5290" s="8">
        <v>2902.83</v>
      </c>
      <c r="E5290" s="8">
        <v>239.28700000000001</v>
      </c>
      <c r="F5290" s="9">
        <v>180.09153251393499</v>
      </c>
      <c r="G5290" s="9">
        <v>59.195467486064402</v>
      </c>
      <c r="H5290" s="9">
        <v>171834.378882572</v>
      </c>
      <c r="L5290" s="9">
        <f t="shared" si="411"/>
        <v>179.77836990068229</v>
      </c>
      <c r="M5290" s="9">
        <f t="shared" si="415"/>
        <v>59.508630099317713</v>
      </c>
      <c r="N5290" s="9">
        <f t="shared" si="412"/>
        <v>172743.43671120243</v>
      </c>
      <c r="O5290" s="9">
        <f t="shared" si="413"/>
        <v>38119.915387837042</v>
      </c>
      <c r="U5290" s="15">
        <f t="shared" si="414"/>
        <v>694609.48221000005</v>
      </c>
    </row>
    <row r="5291" spans="1:21" x14ac:dyDescent="0.3">
      <c r="A5291" s="3" t="s">
        <v>5297</v>
      </c>
      <c r="B5291" s="3" t="s">
        <v>9</v>
      </c>
      <c r="C5291" s="8">
        <v>38115.913999999997</v>
      </c>
      <c r="D5291" s="8">
        <v>2936.17</v>
      </c>
      <c r="E5291" s="8">
        <v>239.47900000000001</v>
      </c>
      <c r="F5291" s="9">
        <v>187.93852605872399</v>
      </c>
      <c r="G5291" s="9">
        <v>51.540473941275302</v>
      </c>
      <c r="H5291" s="9">
        <v>151331.59337215399</v>
      </c>
      <c r="L5291" s="9">
        <f t="shared" si="411"/>
        <v>187.61171824533187</v>
      </c>
      <c r="M5291" s="9">
        <f t="shared" si="415"/>
        <v>51.867281754668142</v>
      </c>
      <c r="N5291" s="9">
        <f t="shared" si="412"/>
        <v>152291.15666960395</v>
      </c>
      <c r="O5291" s="9">
        <f t="shared" si="413"/>
        <v>15557.69330545344</v>
      </c>
      <c r="U5291" s="15">
        <f t="shared" si="414"/>
        <v>703151.05543000007</v>
      </c>
    </row>
    <row r="5292" spans="1:21" x14ac:dyDescent="0.3">
      <c r="A5292" s="3" t="s">
        <v>5298</v>
      </c>
      <c r="B5292" s="3" t="s">
        <v>9</v>
      </c>
      <c r="C5292" s="8">
        <v>38963.670999989998</v>
      </c>
      <c r="D5292" s="8">
        <v>2944.35</v>
      </c>
      <c r="E5292" s="8">
        <v>240.05199999999999</v>
      </c>
      <c r="F5292" s="9">
        <v>192.11857014828999</v>
      </c>
      <c r="G5292" s="9">
        <v>47.933429851709697</v>
      </c>
      <c r="H5292" s="9">
        <v>141132.79418388099</v>
      </c>
      <c r="L5292" s="9">
        <f t="shared" si="411"/>
        <v>191.78449362263575</v>
      </c>
      <c r="M5292" s="9">
        <f t="shared" si="415"/>
        <v>48.267506377364242</v>
      </c>
      <c r="N5292" s="9">
        <f t="shared" si="412"/>
        <v>142116.43240219241</v>
      </c>
      <c r="O5292" s="9">
        <f t="shared" si="413"/>
        <v>3314.9249580832798</v>
      </c>
      <c r="U5292" s="15">
        <f t="shared" si="414"/>
        <v>706797.10619999992</v>
      </c>
    </row>
    <row r="5293" spans="1:21" x14ac:dyDescent="0.3">
      <c r="A5293" s="3" t="s">
        <v>5299</v>
      </c>
      <c r="B5293" s="3" t="s">
        <v>9</v>
      </c>
      <c r="C5293" s="8">
        <v>39720.273999999998</v>
      </c>
      <c r="D5293" s="8">
        <v>2979.38</v>
      </c>
      <c r="E5293" s="8">
        <v>244.346</v>
      </c>
      <c r="F5293" s="9">
        <v>195.849160280104</v>
      </c>
      <c r="G5293" s="9">
        <v>48.496839719895299</v>
      </c>
      <c r="H5293" s="9">
        <v>144490.514324661</v>
      </c>
      <c r="L5293" s="9">
        <f t="shared" si="411"/>
        <v>195.50859660128788</v>
      </c>
      <c r="M5293" s="9">
        <f t="shared" si="415"/>
        <v>48.837403398712127</v>
      </c>
      <c r="N5293" s="9">
        <f t="shared" si="412"/>
        <v>145505.18293805493</v>
      </c>
      <c r="O5293" s="9">
        <f t="shared" si="413"/>
        <v>-7741.1541097525424</v>
      </c>
      <c r="U5293" s="15">
        <f t="shared" si="414"/>
        <v>727999.58548000001</v>
      </c>
    </row>
    <row r="5294" spans="1:21" x14ac:dyDescent="0.3">
      <c r="A5294" s="3" t="s">
        <v>5300</v>
      </c>
      <c r="B5294" s="3" t="s">
        <v>9</v>
      </c>
      <c r="C5294" s="8">
        <v>39938.853999990002</v>
      </c>
      <c r="D5294" s="8">
        <v>2984.71</v>
      </c>
      <c r="E5294" s="8">
        <v>301.86700000000002</v>
      </c>
      <c r="F5294" s="9">
        <v>196.92691491624001</v>
      </c>
      <c r="G5294" s="9">
        <v>104.940085083759</v>
      </c>
      <c r="H5294" s="9">
        <v>313215.72135034902</v>
      </c>
      <c r="L5294" s="9">
        <f t="shared" si="411"/>
        <v>196.58447712122478</v>
      </c>
      <c r="M5294" s="9">
        <f t="shared" si="415"/>
        <v>105.28252287877524</v>
      </c>
      <c r="N5294" s="9">
        <f t="shared" si="412"/>
        <v>314237.79886150925</v>
      </c>
      <c r="O5294" s="9">
        <f t="shared" si="413"/>
        <v>-10966.194093178439</v>
      </c>
      <c r="U5294" s="15">
        <f t="shared" si="414"/>
        <v>900985.45357000001</v>
      </c>
    </row>
    <row r="5295" spans="1:21" x14ac:dyDescent="0.3">
      <c r="A5295" s="3" t="s">
        <v>5301</v>
      </c>
      <c r="B5295" s="3" t="s">
        <v>9</v>
      </c>
      <c r="C5295" s="8">
        <v>39942.620999999897</v>
      </c>
      <c r="D5295" s="8">
        <v>2978.41</v>
      </c>
      <c r="E5295" s="8">
        <v>305.67099999999999</v>
      </c>
      <c r="F5295" s="9">
        <v>196.945488901624</v>
      </c>
      <c r="G5295" s="9">
        <v>108.72551109837499</v>
      </c>
      <c r="H5295" s="9">
        <v>323829.149510513</v>
      </c>
      <c r="L5295" s="9">
        <f t="shared" si="411"/>
        <v>196.60301880815601</v>
      </c>
      <c r="M5295" s="9">
        <f t="shared" si="415"/>
        <v>109.06798119184398</v>
      </c>
      <c r="N5295" s="9">
        <f t="shared" si="412"/>
        <v>324849.16586160002</v>
      </c>
      <c r="O5295" s="9">
        <f t="shared" si="413"/>
        <v>-10998.271858914015</v>
      </c>
      <c r="U5295" s="15">
        <f t="shared" si="414"/>
        <v>910413.56310999999</v>
      </c>
    </row>
    <row r="5296" spans="1:21" x14ac:dyDescent="0.3">
      <c r="A5296" s="3" t="s">
        <v>5302</v>
      </c>
      <c r="B5296" s="3" t="s">
        <v>9</v>
      </c>
      <c r="C5296" s="8">
        <v>40883.395999990003</v>
      </c>
      <c r="D5296" s="8">
        <v>2980.6</v>
      </c>
      <c r="E5296" s="8">
        <v>321.47699999999998</v>
      </c>
      <c r="F5296" s="9">
        <v>201.58417779285699</v>
      </c>
      <c r="G5296" s="9">
        <v>119.892822207142</v>
      </c>
      <c r="H5296" s="9">
        <v>357352.54587060702</v>
      </c>
      <c r="L5296" s="9">
        <f t="shared" si="411"/>
        <v>201.23364144599691</v>
      </c>
      <c r="M5296" s="9">
        <f t="shared" si="415"/>
        <v>120.24335855400307</v>
      </c>
      <c r="N5296" s="9">
        <f t="shared" si="412"/>
        <v>358397.35450606153</v>
      </c>
      <c r="O5296" s="9">
        <f t="shared" si="413"/>
        <v>-24808.392630712795</v>
      </c>
      <c r="U5296" s="15">
        <f t="shared" si="414"/>
        <v>958194.34619999991</v>
      </c>
    </row>
    <row r="5297" spans="1:21" x14ac:dyDescent="0.3">
      <c r="A5297" s="3" t="s">
        <v>5303</v>
      </c>
      <c r="B5297" s="3" t="s">
        <v>9</v>
      </c>
      <c r="C5297" s="8">
        <v>41929.959000000003</v>
      </c>
      <c r="D5297" s="8">
        <v>3009.62</v>
      </c>
      <c r="E5297" s="8">
        <v>320.18599999999998</v>
      </c>
      <c r="F5297" s="9">
        <v>206.744476655151</v>
      </c>
      <c r="G5297" s="9">
        <v>113.44152334484799</v>
      </c>
      <c r="H5297" s="9">
        <v>341415.87748912303</v>
      </c>
      <c r="L5297" s="9">
        <f t="shared" si="411"/>
        <v>206.38496702312631</v>
      </c>
      <c r="M5297" s="9">
        <f t="shared" si="415"/>
        <v>113.80103297687367</v>
      </c>
      <c r="N5297" s="9">
        <f t="shared" si="412"/>
        <v>342497.86486785853</v>
      </c>
      <c r="O5297" s="9">
        <f t="shared" si="413"/>
        <v>-40553.466935981894</v>
      </c>
      <c r="U5297" s="15">
        <f t="shared" si="414"/>
        <v>963638.18931999989</v>
      </c>
    </row>
    <row r="5298" spans="1:21" x14ac:dyDescent="0.3">
      <c r="A5298" s="3" t="s">
        <v>5304</v>
      </c>
      <c r="B5298" s="3" t="s">
        <v>9</v>
      </c>
      <c r="C5298" s="8">
        <v>42836.534999999902</v>
      </c>
      <c r="D5298" s="8">
        <v>3010.32</v>
      </c>
      <c r="E5298" s="8">
        <v>361.71499999999997</v>
      </c>
      <c r="F5298" s="9">
        <v>211.21454018819901</v>
      </c>
      <c r="G5298" s="9">
        <v>150.5004598118</v>
      </c>
      <c r="H5298" s="9">
        <v>453054.54418065702</v>
      </c>
      <c r="L5298" s="9">
        <f t="shared" si="411"/>
        <v>210.84725752677161</v>
      </c>
      <c r="M5298" s="9">
        <f t="shared" si="415"/>
        <v>150.86774247322836</v>
      </c>
      <c r="N5298" s="9">
        <f t="shared" si="412"/>
        <v>454160.18252200884</v>
      </c>
      <c r="O5298" s="9">
        <f t="shared" si="413"/>
        <v>-53995.821514517578</v>
      </c>
      <c r="U5298" s="15">
        <f t="shared" si="414"/>
        <v>1088877.8988000001</v>
      </c>
    </row>
    <row r="5299" spans="1:21" x14ac:dyDescent="0.3">
      <c r="A5299" s="3" t="s">
        <v>5305</v>
      </c>
      <c r="B5299" s="3" t="s">
        <v>9</v>
      </c>
      <c r="C5299" s="8">
        <v>43454.766999990003</v>
      </c>
      <c r="D5299" s="8">
        <v>3043.7</v>
      </c>
      <c r="E5299" s="8">
        <v>396.036</v>
      </c>
      <c r="F5299" s="9">
        <v>214.26286301840801</v>
      </c>
      <c r="G5299" s="9">
        <v>181.77313698159099</v>
      </c>
      <c r="H5299" s="9">
        <v>553262.89703086996</v>
      </c>
      <c r="L5299" s="9">
        <f t="shared" si="411"/>
        <v>213.89027960391218</v>
      </c>
      <c r="M5299" s="9">
        <f t="shared" si="415"/>
        <v>182.14572039608782</v>
      </c>
      <c r="N5299" s="9">
        <f t="shared" si="412"/>
        <v>554396.92916957242</v>
      </c>
      <c r="O5299" s="9">
        <f t="shared" si="413"/>
        <v>-63856.601673606805</v>
      </c>
      <c r="U5299" s="15">
        <f t="shared" si="414"/>
        <v>1205414.7731999999</v>
      </c>
    </row>
    <row r="5300" spans="1:21" x14ac:dyDescent="0.3">
      <c r="A5300" s="3" t="s">
        <v>5306</v>
      </c>
      <c r="B5300" s="3" t="s">
        <v>9</v>
      </c>
      <c r="C5300" s="8">
        <v>43109.591999999997</v>
      </c>
      <c r="D5300" s="8">
        <v>3051.03</v>
      </c>
      <c r="E5300" s="8">
        <v>394.86099999999999</v>
      </c>
      <c r="F5300" s="9">
        <v>212.560905124116</v>
      </c>
      <c r="G5300" s="9">
        <v>182.30009487588299</v>
      </c>
      <c r="H5300" s="9">
        <v>556203.05846916605</v>
      </c>
      <c r="L5300" s="9">
        <f t="shared" si="411"/>
        <v>212.19128125788123</v>
      </c>
      <c r="M5300" s="9">
        <f t="shared" si="415"/>
        <v>182.66971874211876</v>
      </c>
      <c r="N5300" s="9">
        <f t="shared" si="412"/>
        <v>557330.79197376664</v>
      </c>
      <c r="O5300" s="9">
        <f t="shared" si="413"/>
        <v>-58826.689609681278</v>
      </c>
      <c r="U5300" s="15">
        <f t="shared" si="414"/>
        <v>1204732.7568300001</v>
      </c>
    </row>
    <row r="5301" spans="1:21" x14ac:dyDescent="0.3">
      <c r="A5301" s="3" t="s">
        <v>5307</v>
      </c>
      <c r="B5301" s="3" t="s">
        <v>9</v>
      </c>
      <c r="C5301" s="8">
        <v>46521.25</v>
      </c>
      <c r="D5301" s="8">
        <v>3206.2599999999902</v>
      </c>
      <c r="E5301" s="8">
        <v>396.44499999999999</v>
      </c>
      <c r="F5301" s="9">
        <v>229.38280203406401</v>
      </c>
      <c r="G5301" s="9">
        <v>167.06219796593501</v>
      </c>
      <c r="H5301" s="9">
        <v>535644.84285025799</v>
      </c>
      <c r="L5301" s="9">
        <f t="shared" si="411"/>
        <v>228.98392643609822</v>
      </c>
      <c r="M5301" s="9">
        <f t="shared" si="415"/>
        <v>167.46107356390178</v>
      </c>
      <c r="N5301" s="9">
        <f t="shared" si="412"/>
        <v>536923.74172499403</v>
      </c>
      <c r="O5301" s="9">
        <f t="shared" si="413"/>
        <v>-115661.25458479466</v>
      </c>
      <c r="U5301" s="15">
        <f t="shared" si="414"/>
        <v>1271105.7456999961</v>
      </c>
    </row>
    <row r="5302" spans="1:21" x14ac:dyDescent="0.3">
      <c r="A5302" s="3" t="s">
        <v>5308</v>
      </c>
      <c r="B5302" s="3" t="s">
        <v>9</v>
      </c>
      <c r="C5302" s="8">
        <v>46079.2219999999</v>
      </c>
      <c r="D5302" s="8">
        <v>3182.46</v>
      </c>
      <c r="E5302" s="8">
        <v>393.94499999999999</v>
      </c>
      <c r="F5302" s="9">
        <v>227.20329006442699</v>
      </c>
      <c r="G5302" s="9">
        <v>166.741709935572</v>
      </c>
      <c r="H5302" s="9">
        <v>530648.82220156305</v>
      </c>
      <c r="L5302" s="9">
        <f t="shared" si="411"/>
        <v>226.80820443734027</v>
      </c>
      <c r="M5302" s="9">
        <f t="shared" si="415"/>
        <v>167.13679556265973</v>
      </c>
      <c r="N5302" s="9">
        <f t="shared" si="412"/>
        <v>531906.16640634206</v>
      </c>
      <c r="O5302" s="9">
        <f t="shared" si="413"/>
        <v>-107878.55531212637</v>
      </c>
      <c r="U5302" s="15">
        <f t="shared" si="414"/>
        <v>1253714.2046999999</v>
      </c>
    </row>
    <row r="5303" spans="1:21" x14ac:dyDescent="0.3">
      <c r="A5303" s="3" t="s">
        <v>5309</v>
      </c>
      <c r="B5303" s="3" t="s">
        <v>9</v>
      </c>
      <c r="C5303" s="8">
        <v>45019.046999990001</v>
      </c>
      <c r="D5303" s="8">
        <v>3102</v>
      </c>
      <c r="E5303" s="8">
        <v>396.63499999999999</v>
      </c>
      <c r="F5303" s="9">
        <v>221.97587437484901</v>
      </c>
      <c r="G5303" s="9">
        <v>174.65912562515001</v>
      </c>
      <c r="H5303" s="9">
        <v>541792.60768921603</v>
      </c>
      <c r="L5303" s="9">
        <f t="shared" si="411"/>
        <v>221.58987874291768</v>
      </c>
      <c r="M5303" s="9">
        <f t="shared" si="415"/>
        <v>175.04512125708231</v>
      </c>
      <c r="N5303" s="9">
        <f t="shared" si="412"/>
        <v>542989.9661394693</v>
      </c>
      <c r="O5303" s="9">
        <f t="shared" si="413"/>
        <v>-88963.887905982629</v>
      </c>
      <c r="U5303" s="15">
        <f t="shared" si="414"/>
        <v>1230361.77</v>
      </c>
    </row>
    <row r="5304" spans="1:21" x14ac:dyDescent="0.3">
      <c r="A5304" s="3" t="s">
        <v>5310</v>
      </c>
      <c r="B5304" s="3" t="s">
        <v>9</v>
      </c>
      <c r="C5304" s="8">
        <v>43850.616999990001</v>
      </c>
      <c r="D5304" s="8">
        <v>3077.9</v>
      </c>
      <c r="E5304" s="8">
        <v>395.81099999999998</v>
      </c>
      <c r="F5304" s="9">
        <v>216.21468465228901</v>
      </c>
      <c r="G5304" s="9">
        <v>179.59631534771</v>
      </c>
      <c r="H5304" s="9">
        <v>552779.49900871795</v>
      </c>
      <c r="L5304" s="9">
        <f t="shared" si="411"/>
        <v>215.83870719946751</v>
      </c>
      <c r="M5304" s="9">
        <f t="shared" si="415"/>
        <v>179.97229280053247</v>
      </c>
      <c r="N5304" s="9">
        <f t="shared" si="412"/>
        <v>553936.72001075896</v>
      </c>
      <c r="O5304" s="9">
        <f t="shared" si="413"/>
        <v>-70571.18044936248</v>
      </c>
      <c r="U5304" s="15">
        <f t="shared" si="414"/>
        <v>1218266.6769000001</v>
      </c>
    </row>
    <row r="5305" spans="1:21" x14ac:dyDescent="0.3">
      <c r="A5305" s="3" t="s">
        <v>5311</v>
      </c>
      <c r="B5305" s="3" t="s">
        <v>9</v>
      </c>
      <c r="C5305" s="8">
        <v>41386.61</v>
      </c>
      <c r="D5305" s="8">
        <v>3026.93</v>
      </c>
      <c r="E5305" s="8">
        <v>395.26799999999997</v>
      </c>
      <c r="F5305" s="9">
        <v>204.06538019702899</v>
      </c>
      <c r="G5305" s="9">
        <v>191.20261980296999</v>
      </c>
      <c r="H5305" s="9">
        <v>578756.94596020505</v>
      </c>
      <c r="L5305" s="9">
        <f t="shared" si="411"/>
        <v>203.71052926736678</v>
      </c>
      <c r="M5305" s="9">
        <f t="shared" si="415"/>
        <v>191.55747073263319</v>
      </c>
      <c r="N5305" s="9">
        <f t="shared" si="412"/>
        <v>579831.05488472932</v>
      </c>
      <c r="O5305" s="9">
        <f t="shared" si="413"/>
        <v>-32691.37662338787</v>
      </c>
      <c r="U5305" s="15">
        <f t="shared" si="414"/>
        <v>1196448.5672399998</v>
      </c>
    </row>
    <row r="5306" spans="1:21" x14ac:dyDescent="0.3">
      <c r="A5306" s="3" t="s">
        <v>5312</v>
      </c>
      <c r="B5306" s="3" t="s">
        <v>9</v>
      </c>
      <c r="C5306" s="8">
        <v>38410.284999989999</v>
      </c>
      <c r="D5306" s="8">
        <v>2968.68</v>
      </c>
      <c r="E5306" s="8">
        <v>391.23399999999998</v>
      </c>
      <c r="F5306" s="9">
        <v>189.38998415186001</v>
      </c>
      <c r="G5306" s="9">
        <v>201.84401584813901</v>
      </c>
      <c r="H5306" s="9">
        <v>599210.292968055</v>
      </c>
      <c r="L5306" s="9">
        <f t="shared" si="411"/>
        <v>189.06065238632402</v>
      </c>
      <c r="M5306" s="9">
        <f t="shared" si="415"/>
        <v>202.17334761367596</v>
      </c>
      <c r="N5306" s="9">
        <f t="shared" si="412"/>
        <v>600187.9735937675</v>
      </c>
      <c r="O5306" s="9">
        <f t="shared" si="413"/>
        <v>11428.530125588224</v>
      </c>
      <c r="U5306" s="15">
        <f t="shared" si="414"/>
        <v>1161448.55112</v>
      </c>
    </row>
    <row r="5307" spans="1:21" x14ac:dyDescent="0.3">
      <c r="A5307" s="3" t="s">
        <v>5313</v>
      </c>
      <c r="B5307" s="3" t="s">
        <v>9</v>
      </c>
      <c r="C5307" s="8">
        <v>35507.200999999899</v>
      </c>
      <c r="D5307" s="8">
        <v>2894.2</v>
      </c>
      <c r="E5307" s="8">
        <v>242.54</v>
      </c>
      <c r="F5307" s="9">
        <v>175.075718252771</v>
      </c>
      <c r="G5307" s="9">
        <v>67.464281747228299</v>
      </c>
      <c r="H5307" s="9">
        <v>195255.12423282801</v>
      </c>
      <c r="L5307" s="9">
        <f t="shared" si="411"/>
        <v>174.7712776792483</v>
      </c>
      <c r="M5307" s="9">
        <f t="shared" si="415"/>
        <v>67.768722320751692</v>
      </c>
      <c r="N5307" s="9">
        <f t="shared" si="412"/>
        <v>196136.23614071953</v>
      </c>
      <c r="O5307" s="9">
        <f t="shared" si="413"/>
        <v>52498.112678325255</v>
      </c>
      <c r="U5307" s="15">
        <f t="shared" si="414"/>
        <v>701959.26799999992</v>
      </c>
    </row>
    <row r="5308" spans="1:21" x14ac:dyDescent="0.3">
      <c r="A5308" s="3" t="s">
        <v>5314</v>
      </c>
      <c r="B5308" s="3" t="s">
        <v>9</v>
      </c>
      <c r="C5308" s="8">
        <v>33467.553</v>
      </c>
      <c r="D5308" s="8">
        <v>2878.68</v>
      </c>
      <c r="E5308" s="8">
        <v>238.845</v>
      </c>
      <c r="F5308" s="9">
        <v>165.01880504852201</v>
      </c>
      <c r="G5308" s="9">
        <v>73.826194951477405</v>
      </c>
      <c r="H5308" s="9">
        <v>212521.990882919</v>
      </c>
      <c r="L5308" s="9">
        <f t="shared" si="411"/>
        <v>164.73185252219616</v>
      </c>
      <c r="M5308" s="9">
        <f t="shared" si="415"/>
        <v>74.113147477803835</v>
      </c>
      <c r="N5308" s="9">
        <f t="shared" si="412"/>
        <v>213348.03538140433</v>
      </c>
      <c r="O5308" s="9">
        <f t="shared" si="413"/>
        <v>81116.886635704228</v>
      </c>
      <c r="U5308" s="15">
        <f t="shared" si="414"/>
        <v>687558.32459999993</v>
      </c>
    </row>
    <row r="5309" spans="1:21" x14ac:dyDescent="0.3">
      <c r="A5309" s="3" t="s">
        <v>5315</v>
      </c>
      <c r="B5309" s="3" t="s">
        <v>9</v>
      </c>
      <c r="C5309" s="8">
        <v>32372.30599999</v>
      </c>
      <c r="D5309" s="8">
        <v>2869.94</v>
      </c>
      <c r="E5309" s="8">
        <v>240.14400000000001</v>
      </c>
      <c r="F5309" s="9">
        <v>159.618459490703</v>
      </c>
      <c r="G5309" s="9">
        <v>80.525540509296704</v>
      </c>
      <c r="H5309" s="9">
        <v>231103.469729251</v>
      </c>
      <c r="L5309" s="9">
        <f t="shared" si="411"/>
        <v>159.34089766866907</v>
      </c>
      <c r="M5309" s="9">
        <f t="shared" si="415"/>
        <v>80.803102331330933</v>
      </c>
      <c r="N5309" s="9">
        <f t="shared" si="412"/>
        <v>231900.05550477991</v>
      </c>
      <c r="O5309" s="9">
        <f t="shared" si="413"/>
        <v>96342.323511187205</v>
      </c>
      <c r="U5309" s="15">
        <f t="shared" si="414"/>
        <v>689198.87135999999</v>
      </c>
    </row>
    <row r="5310" spans="1:21" x14ac:dyDescent="0.3">
      <c r="A5310" s="3" t="s">
        <v>5316</v>
      </c>
      <c r="B5310" s="3" t="s">
        <v>9</v>
      </c>
      <c r="C5310" s="8">
        <v>31891.965</v>
      </c>
      <c r="D5310" s="8">
        <v>2873.27</v>
      </c>
      <c r="E5310" s="8">
        <v>241.352</v>
      </c>
      <c r="F5310" s="9">
        <v>157.25003722110401</v>
      </c>
      <c r="G5310" s="9">
        <v>84.101962778895</v>
      </c>
      <c r="H5310" s="9">
        <v>241647.64659371501</v>
      </c>
      <c r="L5310" s="9">
        <f t="shared" si="411"/>
        <v>156.97659386758994</v>
      </c>
      <c r="M5310" s="9">
        <f t="shared" si="415"/>
        <v>84.375406132410063</v>
      </c>
      <c r="N5310" s="9">
        <f t="shared" si="412"/>
        <v>242433.32317806987</v>
      </c>
      <c r="O5310" s="9">
        <f t="shared" si="413"/>
        <v>103247.39298098543</v>
      </c>
      <c r="U5310" s="15">
        <f t="shared" si="414"/>
        <v>693469.46103999997</v>
      </c>
    </row>
    <row r="5311" spans="1:21" x14ac:dyDescent="0.3">
      <c r="A5311" s="3" t="s">
        <v>5317</v>
      </c>
      <c r="B5311" s="3" t="s">
        <v>9</v>
      </c>
      <c r="C5311" s="8">
        <v>32052.934000000001</v>
      </c>
      <c r="D5311" s="8">
        <v>2869.38</v>
      </c>
      <c r="E5311" s="8">
        <v>242.05099999999999</v>
      </c>
      <c r="F5311" s="9">
        <v>158.043728711781</v>
      </c>
      <c r="G5311" s="9">
        <v>84.007271288218703</v>
      </c>
      <c r="H5311" s="9">
        <v>241048.78408898899</v>
      </c>
      <c r="L5311" s="9">
        <f t="shared" si="411"/>
        <v>157.76890520175428</v>
      </c>
      <c r="M5311" s="9">
        <f t="shared" si="415"/>
        <v>84.282094798245708</v>
      </c>
      <c r="N5311" s="9">
        <f t="shared" si="412"/>
        <v>241837.35717219027</v>
      </c>
      <c r="O5311" s="9">
        <f t="shared" si="413"/>
        <v>100834.16836074639</v>
      </c>
      <c r="U5311" s="15">
        <f t="shared" si="414"/>
        <v>694536.29837999993</v>
      </c>
    </row>
    <row r="5312" spans="1:21" x14ac:dyDescent="0.3">
      <c r="A5312" s="3" t="s">
        <v>5318</v>
      </c>
      <c r="B5312" s="3" t="s">
        <v>9</v>
      </c>
      <c r="C5312" s="8">
        <v>33189.084000000003</v>
      </c>
      <c r="D5312" s="8">
        <v>2879.46</v>
      </c>
      <c r="E5312" s="8">
        <v>241.77600000000001</v>
      </c>
      <c r="F5312" s="9">
        <v>163.64575510898601</v>
      </c>
      <c r="G5312" s="9">
        <v>78.130244891013106</v>
      </c>
      <c r="H5312" s="9">
        <v>224972.914953876</v>
      </c>
      <c r="L5312" s="9">
        <f t="shared" si="411"/>
        <v>163.36119019023533</v>
      </c>
      <c r="M5312" s="9">
        <f t="shared" si="415"/>
        <v>78.414809809764677</v>
      </c>
      <c r="N5312" s="9">
        <f t="shared" si="412"/>
        <v>225792.30825482501</v>
      </c>
      <c r="O5312" s="9">
        <f t="shared" si="413"/>
        <v>85085.633224703372</v>
      </c>
      <c r="U5312" s="15">
        <f t="shared" si="414"/>
        <v>696184.32096000004</v>
      </c>
    </row>
    <row r="5313" spans="1:21" x14ac:dyDescent="0.3">
      <c r="A5313" s="3" t="s">
        <v>5319</v>
      </c>
      <c r="B5313" s="3" t="s">
        <v>9</v>
      </c>
      <c r="C5313" s="8">
        <v>35002.340999990003</v>
      </c>
      <c r="D5313" s="8">
        <v>2898.91</v>
      </c>
      <c r="E5313" s="8">
        <v>241.33699999999999</v>
      </c>
      <c r="F5313" s="9">
        <v>172.58639989960599</v>
      </c>
      <c r="G5313" s="9">
        <v>68.750600100393996</v>
      </c>
      <c r="H5313" s="9">
        <v>199301.802137033</v>
      </c>
      <c r="L5313" s="9">
        <f t="shared" si="411"/>
        <v>172.2862880217736</v>
      </c>
      <c r="M5313" s="9">
        <f t="shared" si="415"/>
        <v>69.050711978226389</v>
      </c>
      <c r="N5313" s="9">
        <f t="shared" si="412"/>
        <v>200171.79946080025</v>
      </c>
      <c r="O5313" s="9">
        <f t="shared" si="413"/>
        <v>59787.309092476229</v>
      </c>
      <c r="U5313" s="15">
        <f t="shared" si="414"/>
        <v>699614.24266999995</v>
      </c>
    </row>
    <row r="5314" spans="1:21" x14ac:dyDescent="0.3">
      <c r="A5314" s="3" t="s">
        <v>5320</v>
      </c>
      <c r="B5314" s="3" t="s">
        <v>9</v>
      </c>
      <c r="C5314" s="8">
        <v>36825.862999999998</v>
      </c>
      <c r="D5314" s="8">
        <v>2922.31</v>
      </c>
      <c r="E5314" s="8">
        <v>240.66399999999999</v>
      </c>
      <c r="F5314" s="9">
        <v>181.57765843055799</v>
      </c>
      <c r="G5314" s="9">
        <v>59.086341569441899</v>
      </c>
      <c r="H5314" s="9">
        <v>172668.60683179501</v>
      </c>
      <c r="L5314" s="9">
        <f t="shared" si="411"/>
        <v>181.26191158100505</v>
      </c>
      <c r="M5314" s="9">
        <f t="shared" si="415"/>
        <v>59.402088418994936</v>
      </c>
      <c r="N5314" s="9">
        <f t="shared" si="412"/>
        <v>173591.31700771308</v>
      </c>
      <c r="O5314" s="9">
        <f t="shared" si="413"/>
        <v>34040.35773674446</v>
      </c>
      <c r="U5314" s="15">
        <f t="shared" si="414"/>
        <v>703294.81383999996</v>
      </c>
    </row>
    <row r="5315" spans="1:21" x14ac:dyDescent="0.3">
      <c r="A5315" s="3" t="s">
        <v>5321</v>
      </c>
      <c r="B5315" s="3" t="s">
        <v>9</v>
      </c>
      <c r="C5315" s="8">
        <v>38214.4929999999</v>
      </c>
      <c r="D5315" s="8">
        <v>2959.17</v>
      </c>
      <c r="E5315" s="8">
        <v>240.30099999999999</v>
      </c>
      <c r="F5315" s="9">
        <v>188.424590539832</v>
      </c>
      <c r="G5315" s="9">
        <v>51.876409460167899</v>
      </c>
      <c r="H5315" s="9">
        <v>153511.11458224501</v>
      </c>
      <c r="L5315" s="9">
        <f t="shared" ref="L5315:L5378" si="416">C5315*$J$3</f>
        <v>188.09693750500614</v>
      </c>
      <c r="M5315" s="9">
        <f t="shared" si="415"/>
        <v>52.204062494993849</v>
      </c>
      <c r="N5315" s="9">
        <f t="shared" ref="N5315:N5378" si="417">M5315*D5315</f>
        <v>154480.69561331096</v>
      </c>
      <c r="O5315" s="9">
        <f t="shared" si="413"/>
        <v>14243.715635193585</v>
      </c>
      <c r="U5315" s="15">
        <f t="shared" si="414"/>
        <v>711091.51017000002</v>
      </c>
    </row>
    <row r="5316" spans="1:21" x14ac:dyDescent="0.3">
      <c r="A5316" s="3" t="s">
        <v>5322</v>
      </c>
      <c r="B5316" s="3" t="s">
        <v>9</v>
      </c>
      <c r="C5316" s="8">
        <v>38952.907999989999</v>
      </c>
      <c r="D5316" s="8">
        <v>2983.44</v>
      </c>
      <c r="E5316" s="8">
        <v>240.839</v>
      </c>
      <c r="F5316" s="9">
        <v>192.06550091437401</v>
      </c>
      <c r="G5316" s="9">
        <v>48.773499085625303</v>
      </c>
      <c r="H5316" s="9">
        <v>145512.808112017</v>
      </c>
      <c r="L5316" s="9">
        <f t="shared" si="416"/>
        <v>191.73151667123759</v>
      </c>
      <c r="M5316" s="9">
        <f t="shared" si="415"/>
        <v>49.107483328762413</v>
      </c>
      <c r="N5316" s="9">
        <f t="shared" si="417"/>
        <v>146509.23006236294</v>
      </c>
      <c r="O5316" s="9">
        <f t="shared" ref="O5316:O5379" si="418">($O$1-L5316)*D5316</f>
        <v>3516.9883689769622</v>
      </c>
      <c r="U5316" s="15">
        <f t="shared" ref="U5316:U5379" si="419">D5316*E5316</f>
        <v>718528.70616000006</v>
      </c>
    </row>
    <row r="5317" spans="1:21" x14ac:dyDescent="0.3">
      <c r="A5317" s="3" t="s">
        <v>5323</v>
      </c>
      <c r="B5317" s="3" t="s">
        <v>9</v>
      </c>
      <c r="C5317" s="8">
        <v>39659.319000000003</v>
      </c>
      <c r="D5317" s="8">
        <v>3001.67</v>
      </c>
      <c r="E5317" s="8">
        <v>391.28800000000001</v>
      </c>
      <c r="F5317" s="9">
        <v>195.548608839677</v>
      </c>
      <c r="G5317" s="9">
        <v>195.73939116032199</v>
      </c>
      <c r="H5317" s="9">
        <v>587545.05826420605</v>
      </c>
      <c r="L5317" s="9">
        <f t="shared" si="416"/>
        <v>195.20856779217567</v>
      </c>
      <c r="M5317" s="9">
        <f t="shared" ref="M5317:M5380" si="420">E5317-L5317</f>
        <v>196.07943220782434</v>
      </c>
      <c r="N5317" s="9">
        <f t="shared" si="417"/>
        <v>588565.74927526014</v>
      </c>
      <c r="O5317" s="9">
        <f t="shared" si="418"/>
        <v>-6898.4814773614453</v>
      </c>
      <c r="U5317" s="15">
        <f t="shared" si="419"/>
        <v>1174517.45096</v>
      </c>
    </row>
    <row r="5318" spans="1:21" x14ac:dyDescent="0.3">
      <c r="A5318" s="3" t="s">
        <v>5324</v>
      </c>
      <c r="B5318" s="3" t="s">
        <v>9</v>
      </c>
      <c r="C5318" s="8">
        <v>39756.832999999999</v>
      </c>
      <c r="D5318" s="8">
        <v>3001.2599999999902</v>
      </c>
      <c r="E5318" s="8">
        <v>399.28699999999998</v>
      </c>
      <c r="F5318" s="9">
        <v>196.029422114418</v>
      </c>
      <c r="G5318" s="9">
        <v>203.25757788558099</v>
      </c>
      <c r="H5318" s="9">
        <v>610028.83820488001</v>
      </c>
      <c r="L5318" s="9">
        <f t="shared" si="416"/>
        <v>195.6885449768491</v>
      </c>
      <c r="M5318" s="9">
        <f t="shared" si="420"/>
        <v>203.59845502315088</v>
      </c>
      <c r="N5318" s="9">
        <f t="shared" si="417"/>
        <v>611051.89912277984</v>
      </c>
      <c r="O5318" s="9">
        <f t="shared" si="418"/>
        <v>-8338.0755346949773</v>
      </c>
      <c r="U5318" s="15">
        <f t="shared" si="419"/>
        <v>1198364.1016199961</v>
      </c>
    </row>
    <row r="5319" spans="1:21" x14ac:dyDescent="0.3">
      <c r="A5319" s="3" t="s">
        <v>5325</v>
      </c>
      <c r="B5319" s="3" t="s">
        <v>9</v>
      </c>
      <c r="C5319" s="8">
        <v>39391.717999990004</v>
      </c>
      <c r="D5319" s="8">
        <v>2987.74</v>
      </c>
      <c r="E5319" s="8">
        <v>398.48899999999998</v>
      </c>
      <c r="F5319" s="9">
        <v>194.22914585857899</v>
      </c>
      <c r="G5319" s="9">
        <v>204.25985414141999</v>
      </c>
      <c r="H5319" s="9">
        <v>610275.33661248803</v>
      </c>
      <c r="L5319" s="9">
        <f t="shared" si="416"/>
        <v>193.89139923585967</v>
      </c>
      <c r="M5319" s="9">
        <f t="shared" si="420"/>
        <v>204.59760076414031</v>
      </c>
      <c r="N5319" s="9">
        <f t="shared" si="417"/>
        <v>611284.43570705247</v>
      </c>
      <c r="O5319" s="9">
        <f t="shared" si="418"/>
        <v>-2931.1101671184538</v>
      </c>
      <c r="U5319" s="15">
        <f t="shared" si="419"/>
        <v>1190581.5248599998</v>
      </c>
    </row>
    <row r="5320" spans="1:21" x14ac:dyDescent="0.3">
      <c r="A5320" s="3" t="s">
        <v>5326</v>
      </c>
      <c r="B5320" s="3" t="s">
        <v>9</v>
      </c>
      <c r="C5320" s="8">
        <v>40184.077999989997</v>
      </c>
      <c r="D5320" s="8">
        <v>2977.15</v>
      </c>
      <c r="E5320" s="8">
        <v>402.35199999999998</v>
      </c>
      <c r="F5320" s="9">
        <v>198.13604339507501</v>
      </c>
      <c r="G5320" s="9">
        <v>204.215956604924</v>
      </c>
      <c r="H5320" s="9">
        <v>607981.53520635201</v>
      </c>
      <c r="L5320" s="9">
        <f t="shared" si="416"/>
        <v>197.79150303683031</v>
      </c>
      <c r="M5320" s="9">
        <f t="shared" si="420"/>
        <v>204.56049696316967</v>
      </c>
      <c r="N5320" s="9">
        <f t="shared" si="417"/>
        <v>609007.28353390063</v>
      </c>
      <c r="O5320" s="9">
        <f t="shared" si="418"/>
        <v>-14531.914921778716</v>
      </c>
      <c r="U5320" s="15">
        <f t="shared" si="419"/>
        <v>1197862.2567999999</v>
      </c>
    </row>
    <row r="5321" spans="1:21" x14ac:dyDescent="0.3">
      <c r="A5321" s="3" t="s">
        <v>5327</v>
      </c>
      <c r="B5321" s="3" t="s">
        <v>9</v>
      </c>
      <c r="C5321" s="8">
        <v>41152.2749999999</v>
      </c>
      <c r="D5321" s="8">
        <v>3018.7</v>
      </c>
      <c r="E5321" s="8">
        <v>399.65199999999999</v>
      </c>
      <c r="F5321" s="9">
        <v>202.909942221595</v>
      </c>
      <c r="G5321" s="9">
        <v>196.74205777840399</v>
      </c>
      <c r="H5321" s="9">
        <v>593905.24981566903</v>
      </c>
      <c r="L5321" s="9">
        <f t="shared" si="416"/>
        <v>202.55710049231396</v>
      </c>
      <c r="M5321" s="9">
        <f t="shared" si="420"/>
        <v>197.09489950768602</v>
      </c>
      <c r="N5321" s="9">
        <f t="shared" si="417"/>
        <v>594970.37314385176</v>
      </c>
      <c r="O5321" s="9">
        <f t="shared" si="418"/>
        <v>-29120.635731972125</v>
      </c>
      <c r="U5321" s="15">
        <f t="shared" si="419"/>
        <v>1206429.4923999999</v>
      </c>
    </row>
    <row r="5322" spans="1:21" x14ac:dyDescent="0.3">
      <c r="A5322" s="3" t="s">
        <v>5328</v>
      </c>
      <c r="B5322" s="3" t="s">
        <v>9</v>
      </c>
      <c r="C5322" s="8">
        <v>42032.767999989999</v>
      </c>
      <c r="D5322" s="8">
        <v>3014.16</v>
      </c>
      <c r="E5322" s="8">
        <v>403.07799999999997</v>
      </c>
      <c r="F5322" s="9">
        <v>207.251398040368</v>
      </c>
      <c r="G5322" s="9">
        <v>195.82660195963101</v>
      </c>
      <c r="H5322" s="9">
        <v>590252.71056264301</v>
      </c>
      <c r="L5322" s="9">
        <f t="shared" si="416"/>
        <v>206.8910069186725</v>
      </c>
      <c r="M5322" s="9">
        <f t="shared" si="420"/>
        <v>196.18699308132747</v>
      </c>
      <c r="N5322" s="9">
        <f t="shared" si="417"/>
        <v>591338.98706601397</v>
      </c>
      <c r="O5322" s="9">
        <f t="shared" si="418"/>
        <v>-42139.926893818141</v>
      </c>
      <c r="U5322" s="15">
        <f t="shared" si="419"/>
        <v>1214941.58448</v>
      </c>
    </row>
    <row r="5323" spans="1:21" x14ac:dyDescent="0.3">
      <c r="A5323" s="3" t="s">
        <v>5329</v>
      </c>
      <c r="B5323" s="3" t="s">
        <v>9</v>
      </c>
      <c r="C5323" s="8">
        <v>43100.708999999901</v>
      </c>
      <c r="D5323" s="8">
        <v>3069.85</v>
      </c>
      <c r="E5323" s="8">
        <v>405.49799999999999</v>
      </c>
      <c r="F5323" s="9">
        <v>212.51710562538199</v>
      </c>
      <c r="G5323" s="9">
        <v>192.98089437461701</v>
      </c>
      <c r="H5323" s="9">
        <v>592422.39859591797</v>
      </c>
      <c r="L5323" s="9">
        <f t="shared" si="416"/>
        <v>212.14755792244733</v>
      </c>
      <c r="M5323" s="9">
        <f t="shared" si="420"/>
        <v>193.35044207755266</v>
      </c>
      <c r="N5323" s="9">
        <f t="shared" si="417"/>
        <v>593556.85461177502</v>
      </c>
      <c r="O5323" s="9">
        <f t="shared" si="418"/>
        <v>-59055.332592457955</v>
      </c>
      <c r="U5323" s="15">
        <f t="shared" si="419"/>
        <v>1244818.0352999999</v>
      </c>
    </row>
    <row r="5324" spans="1:21" x14ac:dyDescent="0.3">
      <c r="A5324" s="3" t="s">
        <v>5330</v>
      </c>
      <c r="B5324" s="3" t="s">
        <v>9</v>
      </c>
      <c r="C5324" s="8">
        <v>43488.375999999997</v>
      </c>
      <c r="D5324" s="8">
        <v>3093.55</v>
      </c>
      <c r="E5324" s="8">
        <v>398.19900000000001</v>
      </c>
      <c r="F5324" s="9">
        <v>214.428579257672</v>
      </c>
      <c r="G5324" s="9">
        <v>183.77042074232699</v>
      </c>
      <c r="H5324" s="9">
        <v>568502.98508742801</v>
      </c>
      <c r="L5324" s="9">
        <f t="shared" si="416"/>
        <v>214.05570767787577</v>
      </c>
      <c r="M5324" s="9">
        <f t="shared" si="420"/>
        <v>184.14329232212424</v>
      </c>
      <c r="N5324" s="9">
        <f t="shared" si="417"/>
        <v>569656.48196310748</v>
      </c>
      <c r="O5324" s="9">
        <f t="shared" si="418"/>
        <v>-65414.211017778485</v>
      </c>
      <c r="U5324" s="15">
        <f t="shared" si="419"/>
        <v>1231848.51645</v>
      </c>
    </row>
    <row r="5325" spans="1:21" x14ac:dyDescent="0.3">
      <c r="A5325" s="3" t="s">
        <v>5331</v>
      </c>
      <c r="B5325" s="3" t="s">
        <v>9</v>
      </c>
      <c r="C5325" s="8">
        <v>46429.95</v>
      </c>
      <c r="D5325" s="8">
        <v>3164.7799999999902</v>
      </c>
      <c r="E5325" s="8">
        <v>399.22899999999998</v>
      </c>
      <c r="F5325" s="9">
        <v>228.93262819252499</v>
      </c>
      <c r="G5325" s="9">
        <v>170.296371807474</v>
      </c>
      <c r="H5325" s="9">
        <v>538950.55156885798</v>
      </c>
      <c r="L5325" s="9">
        <f t="shared" si="416"/>
        <v>228.53453540546994</v>
      </c>
      <c r="M5325" s="9">
        <f t="shared" si="420"/>
        <v>170.69446459453005</v>
      </c>
      <c r="N5325" s="9">
        <f t="shared" si="417"/>
        <v>540210.42765947513</v>
      </c>
      <c r="O5325" s="9">
        <f t="shared" si="418"/>
        <v>-112742.69902543756</v>
      </c>
      <c r="U5325" s="15">
        <f t="shared" si="419"/>
        <v>1263471.954619996</v>
      </c>
    </row>
    <row r="5326" spans="1:21" x14ac:dyDescent="0.3">
      <c r="A5326" s="3" t="s">
        <v>5332</v>
      </c>
      <c r="B5326" s="3" t="s">
        <v>9</v>
      </c>
      <c r="C5326" s="8">
        <v>45902.777999999998</v>
      </c>
      <c r="D5326" s="8">
        <v>3167.45</v>
      </c>
      <c r="E5326" s="8">
        <v>395.4</v>
      </c>
      <c r="F5326" s="9">
        <v>226.33329583335799</v>
      </c>
      <c r="G5326" s="9">
        <v>169.06670416664099</v>
      </c>
      <c r="H5326" s="9">
        <v>535510.33211262804</v>
      </c>
      <c r="L5326" s="9">
        <f t="shared" si="416"/>
        <v>225.93972304623259</v>
      </c>
      <c r="M5326" s="9">
        <f t="shared" si="420"/>
        <v>169.46027695376739</v>
      </c>
      <c r="N5326" s="9">
        <f t="shared" si="417"/>
        <v>536756.95423721045</v>
      </c>
      <c r="O5326" s="9">
        <f t="shared" si="418"/>
        <v>-104618.87718437771</v>
      </c>
      <c r="U5326" s="15">
        <f t="shared" si="419"/>
        <v>1252409.7299999997</v>
      </c>
    </row>
    <row r="5327" spans="1:21" x14ac:dyDescent="0.3">
      <c r="A5327" s="3" t="s">
        <v>5333</v>
      </c>
      <c r="B5327" s="3" t="s">
        <v>9</v>
      </c>
      <c r="C5327" s="8">
        <v>44712.942999999999</v>
      </c>
      <c r="D5327" s="8">
        <v>3133.65</v>
      </c>
      <c r="E5327" s="8">
        <v>399.43900000000002</v>
      </c>
      <c r="F5327" s="9">
        <v>220.466564258901</v>
      </c>
      <c r="G5327" s="9">
        <v>178.972435741098</v>
      </c>
      <c r="H5327" s="9">
        <v>560836.97326009197</v>
      </c>
      <c r="L5327" s="9">
        <f t="shared" si="416"/>
        <v>220.08319317846045</v>
      </c>
      <c r="M5327" s="9">
        <f t="shared" si="420"/>
        <v>179.35580682153957</v>
      </c>
      <c r="N5327" s="9">
        <f t="shared" si="417"/>
        <v>562038.32404631749</v>
      </c>
      <c r="O5327" s="9">
        <f t="shared" si="418"/>
        <v>-85150.169667006456</v>
      </c>
      <c r="U5327" s="15">
        <f t="shared" si="419"/>
        <v>1251702.0223500002</v>
      </c>
    </row>
    <row r="5328" spans="1:21" x14ac:dyDescent="0.3">
      <c r="A5328" s="3" t="s">
        <v>5334</v>
      </c>
      <c r="B5328" s="3" t="s">
        <v>9</v>
      </c>
      <c r="C5328" s="8">
        <v>43409.915000000001</v>
      </c>
      <c r="D5328" s="8">
        <v>3077.46</v>
      </c>
      <c r="E5328" s="8">
        <v>402.62700000000001</v>
      </c>
      <c r="F5328" s="9">
        <v>214.04171080442899</v>
      </c>
      <c r="G5328" s="9">
        <v>188.58528919557</v>
      </c>
      <c r="H5328" s="9">
        <v>580363.684087798</v>
      </c>
      <c r="L5328" s="9">
        <f t="shared" si="416"/>
        <v>213.66951195329611</v>
      </c>
      <c r="M5328" s="9">
        <f t="shared" si="420"/>
        <v>188.9574880467039</v>
      </c>
      <c r="N5328" s="9">
        <f t="shared" si="417"/>
        <v>581509.11116420943</v>
      </c>
      <c r="O5328" s="9">
        <f t="shared" si="418"/>
        <v>-63885.480371366626</v>
      </c>
      <c r="U5328" s="15">
        <f t="shared" si="419"/>
        <v>1239068.4874200001</v>
      </c>
    </row>
    <row r="5329" spans="1:21" x14ac:dyDescent="0.3">
      <c r="A5329" s="3" t="s">
        <v>5335</v>
      </c>
      <c r="B5329" s="3" t="s">
        <v>9</v>
      </c>
      <c r="C5329" s="8">
        <v>41026.938000000002</v>
      </c>
      <c r="D5329" s="8">
        <v>3017.57</v>
      </c>
      <c r="E5329" s="8">
        <v>397.59899999999999</v>
      </c>
      <c r="F5329" s="9">
        <v>202.291941796874</v>
      </c>
      <c r="G5329" s="9">
        <v>195.307058203125</v>
      </c>
      <c r="H5329" s="9">
        <v>589352.71962200396</v>
      </c>
      <c r="L5329" s="9">
        <f t="shared" si="416"/>
        <v>201.94017471349895</v>
      </c>
      <c r="M5329" s="9">
        <f t="shared" si="420"/>
        <v>195.65882528650104</v>
      </c>
      <c r="N5329" s="9">
        <f t="shared" si="417"/>
        <v>590414.20141978702</v>
      </c>
      <c r="O5329" s="9">
        <f t="shared" si="418"/>
        <v>-27248.118185272524</v>
      </c>
      <c r="U5329" s="15">
        <f t="shared" si="419"/>
        <v>1199782.81443</v>
      </c>
    </row>
    <row r="5330" spans="1:21" x14ac:dyDescent="0.3">
      <c r="A5330" s="3" t="s">
        <v>5336</v>
      </c>
      <c r="B5330" s="3" t="s">
        <v>9</v>
      </c>
      <c r="C5330" s="8">
        <v>37916.415999999997</v>
      </c>
      <c r="D5330" s="8">
        <v>2959.03</v>
      </c>
      <c r="E5330" s="8">
        <v>397.09699999999998</v>
      </c>
      <c r="F5330" s="9">
        <v>186.954859234634</v>
      </c>
      <c r="G5330" s="9">
        <v>210.14214076536501</v>
      </c>
      <c r="H5330" s="9">
        <v>621816.89878893795</v>
      </c>
      <c r="L5330" s="9">
        <f t="shared" si="416"/>
        <v>186.62976192738796</v>
      </c>
      <c r="M5330" s="9">
        <f t="shared" si="420"/>
        <v>210.46723807261202</v>
      </c>
      <c r="N5330" s="9">
        <f t="shared" si="417"/>
        <v>622778.87147400121</v>
      </c>
      <c r="O5330" s="9">
        <f t="shared" si="418"/>
        <v>18584.458306420995</v>
      </c>
      <c r="U5330" s="15">
        <f t="shared" si="419"/>
        <v>1175021.93591</v>
      </c>
    </row>
    <row r="5331" spans="1:21" x14ac:dyDescent="0.3">
      <c r="A5331" s="3" t="s">
        <v>5337</v>
      </c>
      <c r="B5331" s="3" t="s">
        <v>9</v>
      </c>
      <c r="C5331" s="8">
        <v>35207.858</v>
      </c>
      <c r="D5331" s="8">
        <v>2905.1</v>
      </c>
      <c r="E5331" s="8">
        <v>299.81299999999999</v>
      </c>
      <c r="F5331" s="9">
        <v>173.59974466845699</v>
      </c>
      <c r="G5331" s="9">
        <v>126.213255331542</v>
      </c>
      <c r="H5331" s="9">
        <v>366662.12806366401</v>
      </c>
      <c r="L5331" s="9">
        <f t="shared" si="416"/>
        <v>173.29787067726238</v>
      </c>
      <c r="M5331" s="9">
        <f t="shared" si="420"/>
        <v>126.51512932273761</v>
      </c>
      <c r="N5331" s="9">
        <f t="shared" si="417"/>
        <v>367539.10219548503</v>
      </c>
      <c r="O5331" s="9">
        <f t="shared" si="418"/>
        <v>56976.223284123807</v>
      </c>
      <c r="U5331" s="15">
        <f t="shared" si="419"/>
        <v>870986.74629999988</v>
      </c>
    </row>
    <row r="5332" spans="1:21" x14ac:dyDescent="0.3">
      <c r="A5332" s="3" t="s">
        <v>5338</v>
      </c>
      <c r="B5332" s="3" t="s">
        <v>9</v>
      </c>
      <c r="C5332" s="8">
        <v>33325.75299999</v>
      </c>
      <c r="D5332" s="8">
        <v>2876.04</v>
      </c>
      <c r="E5332" s="8">
        <v>298.31299999999999</v>
      </c>
      <c r="F5332" s="9">
        <v>164.31963034167899</v>
      </c>
      <c r="G5332" s="9">
        <v>133.99336965832001</v>
      </c>
      <c r="H5332" s="9">
        <v>385370.29087211599</v>
      </c>
      <c r="L5332" s="9">
        <f t="shared" si="416"/>
        <v>164.03389361586994</v>
      </c>
      <c r="M5332" s="9">
        <f t="shared" si="420"/>
        <v>134.27910638413005</v>
      </c>
      <c r="N5332" s="9">
        <f t="shared" si="417"/>
        <v>386192.08112501336</v>
      </c>
      <c r="O5332" s="9">
        <f t="shared" si="418"/>
        <v>83049.853126586022</v>
      </c>
      <c r="U5332" s="15">
        <f t="shared" si="419"/>
        <v>857960.12052</v>
      </c>
    </row>
    <row r="5333" spans="1:21" x14ac:dyDescent="0.3">
      <c r="A5333" s="3" t="s">
        <v>5339</v>
      </c>
      <c r="B5333" s="3" t="s">
        <v>9</v>
      </c>
      <c r="C5333" s="8">
        <v>32195.465</v>
      </c>
      <c r="D5333" s="8">
        <v>2861.27</v>
      </c>
      <c r="E5333" s="8">
        <v>298.28800000000001</v>
      </c>
      <c r="F5333" s="9">
        <v>158.74650776773299</v>
      </c>
      <c r="G5333" s="9">
        <v>139.54149223226599</v>
      </c>
      <c r="H5333" s="9">
        <v>399265.88547941699</v>
      </c>
      <c r="L5333" s="9">
        <f t="shared" si="416"/>
        <v>158.47046218955799</v>
      </c>
      <c r="M5333" s="9">
        <f t="shared" si="420"/>
        <v>139.81753781044202</v>
      </c>
      <c r="N5333" s="9">
        <f t="shared" si="417"/>
        <v>400055.72641088342</v>
      </c>
      <c r="O5333" s="9">
        <f t="shared" si="418"/>
        <v>98541.827254129559</v>
      </c>
      <c r="U5333" s="15">
        <f t="shared" si="419"/>
        <v>853482.50575999997</v>
      </c>
    </row>
    <row r="5334" spans="1:21" x14ac:dyDescent="0.3">
      <c r="A5334" s="3" t="s">
        <v>5340</v>
      </c>
      <c r="B5334" s="3" t="s">
        <v>9</v>
      </c>
      <c r="C5334" s="8">
        <v>31787.06</v>
      </c>
      <c r="D5334" s="8">
        <v>2869.49</v>
      </c>
      <c r="E5334" s="8">
        <v>298.39499999999998</v>
      </c>
      <c r="F5334" s="9">
        <v>156.732781067253</v>
      </c>
      <c r="G5334" s="9">
        <v>141.66221893274599</v>
      </c>
      <c r="H5334" s="9">
        <v>406498.32060532802</v>
      </c>
      <c r="L5334" s="9">
        <f t="shared" si="416"/>
        <v>156.46023717462108</v>
      </c>
      <c r="M5334" s="9">
        <f t="shared" si="420"/>
        <v>141.9347628253789</v>
      </c>
      <c r="N5334" s="9">
        <f t="shared" si="417"/>
        <v>407280.38257979648</v>
      </c>
      <c r="O5334" s="9">
        <f t="shared" si="418"/>
        <v>104593.24373721625</v>
      </c>
      <c r="U5334" s="15">
        <f t="shared" si="419"/>
        <v>856241.46854999987</v>
      </c>
    </row>
    <row r="5335" spans="1:21" x14ac:dyDescent="0.3">
      <c r="A5335" s="3" t="s">
        <v>5341</v>
      </c>
      <c r="B5335" s="3" t="s">
        <v>9</v>
      </c>
      <c r="C5335" s="8">
        <v>31953.28999999</v>
      </c>
      <c r="D5335" s="8">
        <v>2864.97</v>
      </c>
      <c r="E5335" s="8">
        <v>300.18700000000001</v>
      </c>
      <c r="F5335" s="9">
        <v>157.55241302425799</v>
      </c>
      <c r="G5335" s="9">
        <v>142.634586975741</v>
      </c>
      <c r="H5335" s="9">
        <v>408643.81264789001</v>
      </c>
      <c r="L5335" s="9">
        <f t="shared" si="416"/>
        <v>157.27844386702901</v>
      </c>
      <c r="M5335" s="9">
        <f t="shared" si="420"/>
        <v>142.908556132971</v>
      </c>
      <c r="N5335" s="9">
        <f t="shared" si="417"/>
        <v>409428.72606427787</v>
      </c>
      <c r="O5335" s="9">
        <f t="shared" si="418"/>
        <v>102084.35158475545</v>
      </c>
      <c r="U5335" s="15">
        <f t="shared" si="419"/>
        <v>860026.74939000001</v>
      </c>
    </row>
    <row r="5336" spans="1:21" x14ac:dyDescent="0.3">
      <c r="A5336" s="3" t="s">
        <v>5342</v>
      </c>
      <c r="B5336" s="3" t="s">
        <v>9</v>
      </c>
      <c r="C5336" s="8">
        <v>33089.48399999</v>
      </c>
      <c r="D5336" s="8">
        <v>2875.16</v>
      </c>
      <c r="E5336" s="8">
        <v>301.488</v>
      </c>
      <c r="F5336" s="9">
        <v>163.154656372712</v>
      </c>
      <c r="G5336" s="9">
        <v>138.33334362728701</v>
      </c>
      <c r="H5336" s="9">
        <v>397730.49626342999</v>
      </c>
      <c r="L5336" s="9">
        <f t="shared" si="416"/>
        <v>162.87094542950069</v>
      </c>
      <c r="M5336" s="9">
        <f t="shared" si="420"/>
        <v>138.61705457049931</v>
      </c>
      <c r="N5336" s="9">
        <f t="shared" si="417"/>
        <v>398546.21061891678</v>
      </c>
      <c r="O5336" s="9">
        <f t="shared" si="418"/>
        <v>86368.103949580298</v>
      </c>
      <c r="U5336" s="15">
        <f t="shared" si="419"/>
        <v>866826.23807999992</v>
      </c>
    </row>
    <row r="5337" spans="1:21" x14ac:dyDescent="0.3">
      <c r="A5337" s="3" t="s">
        <v>5343</v>
      </c>
      <c r="B5337" s="3" t="s">
        <v>9</v>
      </c>
      <c r="C5337" s="8">
        <v>35181.372000000003</v>
      </c>
      <c r="D5337" s="8">
        <v>2904.56</v>
      </c>
      <c r="E5337" s="8">
        <v>302.238</v>
      </c>
      <c r="F5337" s="9">
        <v>173.46914987801901</v>
      </c>
      <c r="G5337" s="9">
        <v>128.76885012197999</v>
      </c>
      <c r="H5337" s="9">
        <v>374016.8513103</v>
      </c>
      <c r="L5337" s="9">
        <f t="shared" si="416"/>
        <v>173.16750297915482</v>
      </c>
      <c r="M5337" s="9">
        <f t="shared" si="420"/>
        <v>129.07049702084518</v>
      </c>
      <c r="N5337" s="9">
        <f t="shared" si="417"/>
        <v>374893.00282686605</v>
      </c>
      <c r="O5337" s="9">
        <f t="shared" si="418"/>
        <v>57344.293344719707</v>
      </c>
      <c r="U5337" s="15">
        <f t="shared" si="419"/>
        <v>877868.40527999995</v>
      </c>
    </row>
    <row r="5338" spans="1:21" x14ac:dyDescent="0.3">
      <c r="A5338" s="3" t="s">
        <v>5344</v>
      </c>
      <c r="B5338" s="3" t="s">
        <v>9</v>
      </c>
      <c r="C5338" s="8">
        <v>36962.002999999997</v>
      </c>
      <c r="D5338" s="8">
        <v>2922.2799999999902</v>
      </c>
      <c r="E5338" s="8">
        <v>300.67099999999999</v>
      </c>
      <c r="F5338" s="9">
        <v>182.24892531760199</v>
      </c>
      <c r="G5338" s="9">
        <v>118.422074682397</v>
      </c>
      <c r="H5338" s="9">
        <v>346062.46040287602</v>
      </c>
      <c r="L5338" s="9">
        <f t="shared" si="416"/>
        <v>181.93201119666477</v>
      </c>
      <c r="M5338" s="9">
        <f t="shared" si="420"/>
        <v>118.73898880333522</v>
      </c>
      <c r="N5338" s="9">
        <f t="shared" si="417"/>
        <v>346988.57220020925</v>
      </c>
      <c r="O5338" s="9">
        <f t="shared" si="418"/>
        <v>32081.789578642511</v>
      </c>
      <c r="U5338" s="15">
        <f t="shared" si="419"/>
        <v>878644.84987999708</v>
      </c>
    </row>
    <row r="5339" spans="1:21" x14ac:dyDescent="0.3">
      <c r="A5339" s="3" t="s">
        <v>5345</v>
      </c>
      <c r="B5339" s="3" t="s">
        <v>9</v>
      </c>
      <c r="C5339" s="8">
        <v>38306.881999999998</v>
      </c>
      <c r="D5339" s="8">
        <v>2937.67</v>
      </c>
      <c r="E5339" s="8">
        <v>302.05500000000001</v>
      </c>
      <c r="F5339" s="9">
        <v>188.880133924782</v>
      </c>
      <c r="G5339" s="9">
        <v>113.174866075217</v>
      </c>
      <c r="H5339" s="9">
        <v>332470.40882318403</v>
      </c>
      <c r="L5339" s="9">
        <f t="shared" si="416"/>
        <v>188.55168874190386</v>
      </c>
      <c r="M5339" s="9">
        <f t="shared" si="420"/>
        <v>113.50331125809615</v>
      </c>
      <c r="N5339" s="9">
        <f t="shared" si="417"/>
        <v>333435.27238357131</v>
      </c>
      <c r="O5339" s="9">
        <f t="shared" si="418"/>
        <v>12804.31812937949</v>
      </c>
      <c r="U5339" s="15">
        <f t="shared" si="419"/>
        <v>887337.91185000003</v>
      </c>
    </row>
    <row r="5340" spans="1:21" x14ac:dyDescent="0.3">
      <c r="A5340" s="3" t="s">
        <v>5346</v>
      </c>
      <c r="B5340" s="3" t="s">
        <v>9</v>
      </c>
      <c r="C5340" s="8">
        <v>38825.834999999999</v>
      </c>
      <c r="D5340" s="8">
        <v>2953.21</v>
      </c>
      <c r="E5340" s="8">
        <v>300.64999999999998</v>
      </c>
      <c r="F5340" s="9">
        <v>191.43894077678999</v>
      </c>
      <c r="G5340" s="9">
        <v>109.21105922320901</v>
      </c>
      <c r="H5340" s="9">
        <v>322523.19220857398</v>
      </c>
      <c r="L5340" s="9">
        <f t="shared" si="416"/>
        <v>191.10604606411238</v>
      </c>
      <c r="M5340" s="9">
        <f t="shared" si="420"/>
        <v>109.5439539358876</v>
      </c>
      <c r="N5340" s="9">
        <f t="shared" si="417"/>
        <v>323506.30020300264</v>
      </c>
      <c r="O5340" s="9">
        <f t="shared" si="418"/>
        <v>5328.4981891828029</v>
      </c>
      <c r="U5340" s="15">
        <f t="shared" si="419"/>
        <v>887882.58649999998</v>
      </c>
    </row>
    <row r="5341" spans="1:21" x14ac:dyDescent="0.3">
      <c r="A5341" s="3" t="s">
        <v>5347</v>
      </c>
      <c r="B5341" s="3" t="s">
        <v>9</v>
      </c>
      <c r="C5341" s="8">
        <v>39239.762999999897</v>
      </c>
      <c r="D5341" s="8">
        <v>2953.7</v>
      </c>
      <c r="E5341" s="8">
        <v>403.80799999999999</v>
      </c>
      <c r="F5341" s="9">
        <v>193.479899789722</v>
      </c>
      <c r="G5341" s="9">
        <v>210.328100210277</v>
      </c>
      <c r="H5341" s="9">
        <v>621246.10959109606</v>
      </c>
      <c r="L5341" s="9">
        <f t="shared" si="416"/>
        <v>193.14345603701329</v>
      </c>
      <c r="M5341" s="9">
        <f t="shared" si="420"/>
        <v>210.6645439629867</v>
      </c>
      <c r="N5341" s="9">
        <f t="shared" si="417"/>
        <v>622239.86350347381</v>
      </c>
      <c r="O5341" s="9">
        <f t="shared" si="418"/>
        <v>-688.51553722621691</v>
      </c>
      <c r="U5341" s="15">
        <f t="shared" si="419"/>
        <v>1192727.6895999999</v>
      </c>
    </row>
    <row r="5342" spans="1:21" x14ac:dyDescent="0.3">
      <c r="A5342" s="3" t="s">
        <v>5348</v>
      </c>
      <c r="B5342" s="3" t="s">
        <v>9</v>
      </c>
      <c r="C5342" s="8">
        <v>39274.218000000001</v>
      </c>
      <c r="D5342" s="8">
        <v>2953.2799999999902</v>
      </c>
      <c r="E5342" s="8">
        <v>396.08600000000001</v>
      </c>
      <c r="F5342" s="9">
        <v>193.64978740976801</v>
      </c>
      <c r="G5342" s="9">
        <v>202.43621259023101</v>
      </c>
      <c r="H5342" s="9">
        <v>597850.817918477</v>
      </c>
      <c r="L5342" s="9">
        <f t="shared" si="416"/>
        <v>193.31304823811237</v>
      </c>
      <c r="M5342" s="9">
        <f t="shared" si="420"/>
        <v>202.77295176188764</v>
      </c>
      <c r="N5342" s="9">
        <f t="shared" si="417"/>
        <v>598845.30297934555</v>
      </c>
      <c r="O5342" s="9">
        <f t="shared" si="418"/>
        <v>-1189.2708897409839</v>
      </c>
      <c r="U5342" s="15">
        <f t="shared" si="419"/>
        <v>1169752.8620799961</v>
      </c>
    </row>
    <row r="5343" spans="1:21" x14ac:dyDescent="0.3">
      <c r="A5343" s="3" t="s">
        <v>5349</v>
      </c>
      <c r="B5343" s="3" t="s">
        <v>9</v>
      </c>
      <c r="C5343" s="8">
        <v>38880.195999989999</v>
      </c>
      <c r="D5343" s="8">
        <v>2945.66</v>
      </c>
      <c r="E5343" s="8">
        <v>397.00900000000001</v>
      </c>
      <c r="F5343" s="9">
        <v>191.70697911408899</v>
      </c>
      <c r="G5343" s="9">
        <v>205.30202088591</v>
      </c>
      <c r="H5343" s="9">
        <v>604749.95084278996</v>
      </c>
      <c r="L5343" s="9">
        <f t="shared" si="416"/>
        <v>191.37361830739263</v>
      </c>
      <c r="M5343" s="9">
        <f t="shared" si="420"/>
        <v>205.63538169260738</v>
      </c>
      <c r="N5343" s="9">
        <f t="shared" si="417"/>
        <v>605731.91843664588</v>
      </c>
      <c r="O5343" s="9">
        <f t="shared" si="418"/>
        <v>4526.6988153672482</v>
      </c>
      <c r="U5343" s="15">
        <f t="shared" si="419"/>
        <v>1169453.53094</v>
      </c>
    </row>
    <row r="5344" spans="1:21" x14ac:dyDescent="0.3">
      <c r="A5344" s="3" t="s">
        <v>5350</v>
      </c>
      <c r="B5344" s="3" t="s">
        <v>9</v>
      </c>
      <c r="C5344" s="8">
        <v>39848.828000000001</v>
      </c>
      <c r="D5344" s="8">
        <v>2952.72</v>
      </c>
      <c r="E5344" s="8">
        <v>400.041</v>
      </c>
      <c r="F5344" s="9">
        <v>196.483022799548</v>
      </c>
      <c r="G5344" s="9">
        <v>203.55797720045101</v>
      </c>
      <c r="H5344" s="9">
        <v>601049.710439316</v>
      </c>
      <c r="L5344" s="9">
        <f t="shared" si="416"/>
        <v>196.14135689210266</v>
      </c>
      <c r="M5344" s="9">
        <f t="shared" si="420"/>
        <v>203.89964310789733</v>
      </c>
      <c r="N5344" s="9">
        <f t="shared" si="417"/>
        <v>602058.55419755052</v>
      </c>
      <c r="O5344" s="9">
        <f t="shared" si="418"/>
        <v>-9540.2489093890963</v>
      </c>
      <c r="U5344" s="15">
        <f t="shared" si="419"/>
        <v>1181209.06152</v>
      </c>
    </row>
    <row r="5345" spans="1:21" x14ac:dyDescent="0.3">
      <c r="A5345" s="3" t="s">
        <v>5351</v>
      </c>
      <c r="B5345" s="3" t="s">
        <v>9</v>
      </c>
      <c r="C5345" s="8">
        <v>40890.616999999998</v>
      </c>
      <c r="D5345" s="8">
        <v>2997.75</v>
      </c>
      <c r="E5345" s="8">
        <v>396.577</v>
      </c>
      <c r="F5345" s="9">
        <v>201.61978245128299</v>
      </c>
      <c r="G5345" s="9">
        <v>194.95721754871599</v>
      </c>
      <c r="H5345" s="9">
        <v>584432.99890666397</v>
      </c>
      <c r="L5345" s="9">
        <f t="shared" si="416"/>
        <v>201.26918419119579</v>
      </c>
      <c r="M5345" s="9">
        <f t="shared" si="420"/>
        <v>195.30781580880421</v>
      </c>
      <c r="N5345" s="9">
        <f t="shared" si="417"/>
        <v>585484.0048408428</v>
      </c>
      <c r="O5345" s="9">
        <f t="shared" si="418"/>
        <v>-25057.68528673736</v>
      </c>
      <c r="U5345" s="15">
        <f t="shared" si="419"/>
        <v>1188838.70175</v>
      </c>
    </row>
    <row r="5346" spans="1:21" x14ac:dyDescent="0.3">
      <c r="A5346" s="3" t="s">
        <v>5352</v>
      </c>
      <c r="B5346" s="3" t="s">
        <v>9</v>
      </c>
      <c r="C5346" s="8">
        <v>41766.546000000002</v>
      </c>
      <c r="D5346" s="8">
        <v>3015.77</v>
      </c>
      <c r="E5346" s="8">
        <v>396.49200000000002</v>
      </c>
      <c r="F5346" s="9">
        <v>205.93873450873801</v>
      </c>
      <c r="G5346" s="9">
        <v>190.55326549126099</v>
      </c>
      <c r="H5346" s="9">
        <v>574664.82147057995</v>
      </c>
      <c r="L5346" s="9">
        <f t="shared" si="416"/>
        <v>205.58062598820783</v>
      </c>
      <c r="M5346" s="9">
        <f t="shared" si="420"/>
        <v>190.91137401179219</v>
      </c>
      <c r="N5346" s="9">
        <f t="shared" si="417"/>
        <v>575744.79440354253</v>
      </c>
      <c r="O5346" s="9">
        <f t="shared" si="418"/>
        <v>-38210.628247467437</v>
      </c>
      <c r="U5346" s="15">
        <f t="shared" si="419"/>
        <v>1195728.6788399999</v>
      </c>
    </row>
    <row r="5347" spans="1:21" x14ac:dyDescent="0.3">
      <c r="A5347" s="3" t="s">
        <v>5353</v>
      </c>
      <c r="B5347" s="3" t="s">
        <v>9</v>
      </c>
      <c r="C5347" s="8">
        <v>42650.563999999998</v>
      </c>
      <c r="D5347" s="8">
        <v>3034.39</v>
      </c>
      <c r="E5347" s="8">
        <v>399.53399999999999</v>
      </c>
      <c r="F5347" s="9">
        <v>210.29757108102601</v>
      </c>
      <c r="G5347" s="9">
        <v>189.23642891897299</v>
      </c>
      <c r="H5347" s="9">
        <v>574217.12754744303</v>
      </c>
      <c r="L5347" s="9">
        <f t="shared" si="416"/>
        <v>209.93188294454896</v>
      </c>
      <c r="M5347" s="9">
        <f t="shared" si="420"/>
        <v>189.60211705545103</v>
      </c>
      <c r="N5347" s="9">
        <f t="shared" si="417"/>
        <v>575326.76797189005</v>
      </c>
      <c r="O5347" s="9">
        <f t="shared" si="418"/>
        <v>-51649.9593205661</v>
      </c>
      <c r="U5347" s="15">
        <f t="shared" si="419"/>
        <v>1212341.9742599998</v>
      </c>
    </row>
    <row r="5348" spans="1:21" x14ac:dyDescent="0.3">
      <c r="A5348" s="3" t="s">
        <v>5354</v>
      </c>
      <c r="B5348" s="3" t="s">
        <v>9</v>
      </c>
      <c r="C5348" s="8">
        <v>43272.938000000002</v>
      </c>
      <c r="D5348" s="8">
        <v>3040.07</v>
      </c>
      <c r="E5348" s="8">
        <v>397.65499999999997</v>
      </c>
      <c r="F5348" s="9">
        <v>213.366316912945</v>
      </c>
      <c r="G5348" s="9">
        <v>184.28868308705401</v>
      </c>
      <c r="H5348" s="9">
        <v>560250.49679246102</v>
      </c>
      <c r="L5348" s="9">
        <f t="shared" si="416"/>
        <v>212.99529250967763</v>
      </c>
      <c r="M5348" s="9">
        <f t="shared" si="420"/>
        <v>184.65970749032235</v>
      </c>
      <c r="N5348" s="9">
        <f t="shared" si="417"/>
        <v>561378.43695010431</v>
      </c>
      <c r="O5348" s="9">
        <f t="shared" si="418"/>
        <v>-61059.62112557498</v>
      </c>
      <c r="U5348" s="15">
        <f t="shared" si="419"/>
        <v>1208899.0358499999</v>
      </c>
    </row>
    <row r="5349" spans="1:21" x14ac:dyDescent="0.3">
      <c r="A5349" s="3" t="s">
        <v>5355</v>
      </c>
      <c r="B5349" s="3" t="s">
        <v>9</v>
      </c>
      <c r="C5349" s="8">
        <v>46130.02</v>
      </c>
      <c r="D5349" s="8">
        <v>3204.73</v>
      </c>
      <c r="E5349" s="8">
        <v>393.45800000000003</v>
      </c>
      <c r="F5349" s="9">
        <v>227.45376028132199</v>
      </c>
      <c r="G5349" s="9">
        <v>166.00423971867701</v>
      </c>
      <c r="H5349" s="9">
        <v>531998.76715363795</v>
      </c>
      <c r="L5349" s="9">
        <f t="shared" si="416"/>
        <v>227.05823910956261</v>
      </c>
      <c r="M5349" s="9">
        <f t="shared" si="420"/>
        <v>166.39976089043742</v>
      </c>
      <c r="N5349" s="9">
        <f t="shared" si="417"/>
        <v>533266.30571841158</v>
      </c>
      <c r="O5349" s="9">
        <f t="shared" si="418"/>
        <v>-109434.75407193718</v>
      </c>
      <c r="U5349" s="15">
        <f t="shared" si="419"/>
        <v>1260926.65634</v>
      </c>
    </row>
    <row r="5350" spans="1:21" x14ac:dyDescent="0.3">
      <c r="A5350" s="3" t="s">
        <v>5356</v>
      </c>
      <c r="B5350" s="3" t="s">
        <v>9</v>
      </c>
      <c r="C5350" s="8">
        <v>45664.656000000003</v>
      </c>
      <c r="D5350" s="8">
        <v>3195.87</v>
      </c>
      <c r="E5350" s="8">
        <v>396.66199999999998</v>
      </c>
      <c r="F5350" s="9">
        <v>225.15918525838501</v>
      </c>
      <c r="G5350" s="9">
        <v>171.502814741614</v>
      </c>
      <c r="H5350" s="9">
        <v>548100.70054828201</v>
      </c>
      <c r="L5350" s="9">
        <f t="shared" si="416"/>
        <v>224.7676541415747</v>
      </c>
      <c r="M5350" s="9">
        <f t="shared" si="420"/>
        <v>171.89434585842528</v>
      </c>
      <c r="N5350" s="9">
        <f t="shared" si="417"/>
        <v>549351.9830985656</v>
      </c>
      <c r="O5350" s="9">
        <f t="shared" si="418"/>
        <v>-101811.79202207219</v>
      </c>
      <c r="U5350" s="15">
        <f t="shared" si="419"/>
        <v>1267680.18594</v>
      </c>
    </row>
    <row r="5351" spans="1:21" x14ac:dyDescent="0.3">
      <c r="A5351" s="3" t="s">
        <v>5357</v>
      </c>
      <c r="B5351" s="3" t="s">
        <v>9</v>
      </c>
      <c r="C5351" s="8">
        <v>44580.6</v>
      </c>
      <c r="D5351" s="8">
        <v>3133.91</v>
      </c>
      <c r="E5351" s="8">
        <v>398.5</v>
      </c>
      <c r="F5351" s="9">
        <v>219.81401927849799</v>
      </c>
      <c r="G5351" s="9">
        <v>178.68598072150101</v>
      </c>
      <c r="H5351" s="9">
        <v>559985.78184292105</v>
      </c>
      <c r="L5351" s="9">
        <f t="shared" si="416"/>
        <v>219.43178291376779</v>
      </c>
      <c r="M5351" s="9">
        <f t="shared" si="420"/>
        <v>179.06821708623221</v>
      </c>
      <c r="N5351" s="9">
        <f t="shared" si="417"/>
        <v>561183.67620871391</v>
      </c>
      <c r="O5351" s="9">
        <f t="shared" si="418"/>
        <v>-83115.773462750381</v>
      </c>
      <c r="U5351" s="15">
        <f t="shared" si="419"/>
        <v>1248863.135</v>
      </c>
    </row>
    <row r="5352" spans="1:21" x14ac:dyDescent="0.3">
      <c r="A5352" s="3" t="s">
        <v>5358</v>
      </c>
      <c r="B5352" s="3" t="s">
        <v>9</v>
      </c>
      <c r="C5352" s="8">
        <v>43224.208999989998</v>
      </c>
      <c r="D5352" s="8">
        <v>3045.32</v>
      </c>
      <c r="E5352" s="8">
        <v>400.78100000000001</v>
      </c>
      <c r="F5352" s="9">
        <v>213.12604833541101</v>
      </c>
      <c r="G5352" s="9">
        <v>187.654951664588</v>
      </c>
      <c r="H5352" s="9">
        <v>571469.37740320398</v>
      </c>
      <c r="L5352" s="9">
        <f t="shared" si="416"/>
        <v>212.75544173710389</v>
      </c>
      <c r="M5352" s="9">
        <f t="shared" si="420"/>
        <v>188.02555826289611</v>
      </c>
      <c r="N5352" s="9">
        <f t="shared" si="417"/>
        <v>572597.99308916286</v>
      </c>
      <c r="O5352" s="9">
        <f t="shared" si="418"/>
        <v>-60434.644701661171</v>
      </c>
      <c r="U5352" s="15">
        <f t="shared" si="419"/>
        <v>1220506.3949200001</v>
      </c>
    </row>
    <row r="5353" spans="1:21" x14ac:dyDescent="0.3">
      <c r="A5353" s="3" t="s">
        <v>5359</v>
      </c>
      <c r="B5353" s="3" t="s">
        <v>9</v>
      </c>
      <c r="C5353" s="8">
        <v>40953.373999989999</v>
      </c>
      <c r="D5353" s="8">
        <v>2995</v>
      </c>
      <c r="E5353" s="8">
        <v>397.29199999999997</v>
      </c>
      <c r="F5353" s="9">
        <v>201.92921903144699</v>
      </c>
      <c r="G5353" s="9">
        <v>195.36278096855199</v>
      </c>
      <c r="H5353" s="9">
        <v>585111.52900081396</v>
      </c>
      <c r="L5353" s="9">
        <f t="shared" si="416"/>
        <v>201.57808268960372</v>
      </c>
      <c r="M5353" s="9">
        <f t="shared" si="420"/>
        <v>195.71391731039625</v>
      </c>
      <c r="N5353" s="9">
        <f t="shared" si="417"/>
        <v>586163.18234463676</v>
      </c>
      <c r="O5353" s="9">
        <f t="shared" si="418"/>
        <v>-25959.849504534228</v>
      </c>
      <c r="U5353" s="15">
        <f t="shared" si="419"/>
        <v>1189889.5399999998</v>
      </c>
    </row>
    <row r="5354" spans="1:21" x14ac:dyDescent="0.3">
      <c r="A5354" s="3" t="s">
        <v>5360</v>
      </c>
      <c r="B5354" s="3" t="s">
        <v>9</v>
      </c>
      <c r="C5354" s="8">
        <v>37750.18099999</v>
      </c>
      <c r="D5354" s="8">
        <v>2936.9</v>
      </c>
      <c r="E5354" s="8">
        <v>366.91500000000002</v>
      </c>
      <c r="F5354" s="9">
        <v>186.13520262398001</v>
      </c>
      <c r="G5354" s="9">
        <v>180.77979737602001</v>
      </c>
      <c r="H5354" s="9">
        <v>530932.18691363302</v>
      </c>
      <c r="L5354" s="9">
        <f t="shared" si="416"/>
        <v>185.81153062420083</v>
      </c>
      <c r="M5354" s="9">
        <f t="shared" si="420"/>
        <v>181.10346937579919</v>
      </c>
      <c r="N5354" s="9">
        <f t="shared" si="417"/>
        <v>531882.7792097847</v>
      </c>
      <c r="O5354" s="9">
        <f t="shared" si="418"/>
        <v>20848.532333547337</v>
      </c>
      <c r="U5354" s="15">
        <f t="shared" si="419"/>
        <v>1077592.6635</v>
      </c>
    </row>
    <row r="5355" spans="1:21" x14ac:dyDescent="0.3">
      <c r="A5355" s="3" t="s">
        <v>5361</v>
      </c>
      <c r="B5355" s="3" t="s">
        <v>9</v>
      </c>
      <c r="C5355" s="8">
        <v>34930.974000000002</v>
      </c>
      <c r="D5355" s="8">
        <v>2895.19</v>
      </c>
      <c r="E5355" s="8">
        <v>242.98</v>
      </c>
      <c r="F5355" s="9">
        <v>172.23450990459301</v>
      </c>
      <c r="G5355" s="9">
        <v>70.745490095406396</v>
      </c>
      <c r="H5355" s="9">
        <v>204821.63546931901</v>
      </c>
      <c r="L5355" s="9">
        <f t="shared" si="416"/>
        <v>171.9350099311016</v>
      </c>
      <c r="M5355" s="9">
        <f t="shared" si="420"/>
        <v>71.044990068898386</v>
      </c>
      <c r="N5355" s="9">
        <f t="shared" si="417"/>
        <v>205688.74479757392</v>
      </c>
      <c r="O5355" s="9">
        <f t="shared" si="418"/>
        <v>60727.604384952363</v>
      </c>
      <c r="U5355" s="15">
        <f t="shared" si="419"/>
        <v>703473.26619999995</v>
      </c>
    </row>
    <row r="5356" spans="1:21" x14ac:dyDescent="0.3">
      <c r="A5356" s="3" t="s">
        <v>5362</v>
      </c>
      <c r="B5356" s="3" t="s">
        <v>9</v>
      </c>
      <c r="C5356" s="8">
        <v>33119.154000000002</v>
      </c>
      <c r="D5356" s="8">
        <v>2846.2599999999902</v>
      </c>
      <c r="E5356" s="8">
        <v>240.34800000000001</v>
      </c>
      <c r="F5356" s="9">
        <v>163.300950544486</v>
      </c>
      <c r="G5356" s="9">
        <v>77.047049455513104</v>
      </c>
      <c r="H5356" s="9">
        <v>219295.93498324801</v>
      </c>
      <c r="L5356" s="9">
        <f t="shared" si="416"/>
        <v>163.01698520916375</v>
      </c>
      <c r="M5356" s="9">
        <f t="shared" si="420"/>
        <v>77.331014790836264</v>
      </c>
      <c r="N5356" s="9">
        <f t="shared" si="417"/>
        <v>220104.17415856486</v>
      </c>
      <c r="O5356" s="9">
        <f t="shared" si="418"/>
        <v>85084.297878691606</v>
      </c>
      <c r="U5356" s="15">
        <f t="shared" si="419"/>
        <v>684092.89847999765</v>
      </c>
    </row>
    <row r="5357" spans="1:21" x14ac:dyDescent="0.3">
      <c r="A5357" s="3" t="s">
        <v>5363</v>
      </c>
      <c r="B5357" s="3" t="s">
        <v>9</v>
      </c>
      <c r="C5357" s="8">
        <v>31978.603999989999</v>
      </c>
      <c r="D5357" s="8">
        <v>2832.45</v>
      </c>
      <c r="E5357" s="8">
        <v>239.94800000000001</v>
      </c>
      <c r="F5357" s="9">
        <v>157.677229022338</v>
      </c>
      <c r="G5357" s="9">
        <v>82.270770977661499</v>
      </c>
      <c r="H5357" s="9">
        <v>233027.84525567701</v>
      </c>
      <c r="L5357" s="9">
        <f t="shared" si="416"/>
        <v>157.40304282156706</v>
      </c>
      <c r="M5357" s="9">
        <f t="shared" si="420"/>
        <v>82.544957178432952</v>
      </c>
      <c r="N5357" s="9">
        <f t="shared" si="417"/>
        <v>233804.46396005241</v>
      </c>
      <c r="O5357" s="9">
        <f t="shared" si="418"/>
        <v>100572.6815810258</v>
      </c>
      <c r="U5357" s="15">
        <f t="shared" si="419"/>
        <v>679640.71259999997</v>
      </c>
    </row>
    <row r="5358" spans="1:21" x14ac:dyDescent="0.3">
      <c r="A5358" s="3" t="s">
        <v>5364</v>
      </c>
      <c r="B5358" s="3" t="s">
        <v>9</v>
      </c>
      <c r="C5358" s="8">
        <v>31493.04099999</v>
      </c>
      <c r="D5358" s="8">
        <v>2829.19</v>
      </c>
      <c r="E5358" s="8">
        <v>239.86199999999999</v>
      </c>
      <c r="F5358" s="9">
        <v>155.28305858401001</v>
      </c>
      <c r="G5358" s="9">
        <v>84.578941415989505</v>
      </c>
      <c r="H5358" s="9">
        <v>239289.89526470299</v>
      </c>
      <c r="L5358" s="9">
        <f t="shared" si="416"/>
        <v>155.01303562545579</v>
      </c>
      <c r="M5358" s="9">
        <f t="shared" si="420"/>
        <v>84.848964374544209</v>
      </c>
      <c r="N5358" s="9">
        <f t="shared" si="417"/>
        <v>240053.84151881674</v>
      </c>
      <c r="O5358" s="9">
        <f t="shared" si="418"/>
        <v>107218.7122080133</v>
      </c>
      <c r="U5358" s="15">
        <f t="shared" si="419"/>
        <v>678615.17177999998</v>
      </c>
    </row>
    <row r="5359" spans="1:21" x14ac:dyDescent="0.3">
      <c r="A5359" s="3" t="s">
        <v>5365</v>
      </c>
      <c r="B5359" s="3" t="s">
        <v>9</v>
      </c>
      <c r="C5359" s="8">
        <v>31745.514999989999</v>
      </c>
      <c r="D5359" s="8">
        <v>2826.85</v>
      </c>
      <c r="E5359" s="8">
        <v>241.76300000000001</v>
      </c>
      <c r="F5359" s="9">
        <v>156.52793471181701</v>
      </c>
      <c r="G5359" s="9">
        <v>85.235065288182298</v>
      </c>
      <c r="H5359" s="9">
        <v>240946.744309898</v>
      </c>
      <c r="L5359" s="9">
        <f t="shared" si="416"/>
        <v>156.25574702815945</v>
      </c>
      <c r="M5359" s="9">
        <f t="shared" si="420"/>
        <v>85.507252971840558</v>
      </c>
      <c r="N5359" s="9">
        <f t="shared" si="417"/>
        <v>241716.17806344747</v>
      </c>
      <c r="O5359" s="9">
        <f t="shared" si="418"/>
        <v>103617.07375590847</v>
      </c>
      <c r="U5359" s="15">
        <f t="shared" si="419"/>
        <v>683427.73655000003</v>
      </c>
    </row>
    <row r="5360" spans="1:21" x14ac:dyDescent="0.3">
      <c r="A5360" s="3" t="s">
        <v>5366</v>
      </c>
      <c r="B5360" s="3" t="s">
        <v>9</v>
      </c>
      <c r="C5360" s="8">
        <v>32948.649999989997</v>
      </c>
      <c r="D5360" s="8">
        <v>2829.79</v>
      </c>
      <c r="E5360" s="8">
        <v>244.126</v>
      </c>
      <c r="F5360" s="9">
        <v>162.460244731975</v>
      </c>
      <c r="G5360" s="9">
        <v>81.665755268024697</v>
      </c>
      <c r="H5360" s="9">
        <v>231096.937599903</v>
      </c>
      <c r="L5360" s="9">
        <f t="shared" si="416"/>
        <v>162.17774130674599</v>
      </c>
      <c r="M5360" s="9">
        <f t="shared" si="420"/>
        <v>81.948258693254019</v>
      </c>
      <c r="N5360" s="9">
        <f t="shared" si="417"/>
        <v>231896.36296758329</v>
      </c>
      <c r="O5360" s="9">
        <f t="shared" si="418"/>
        <v>86966.838108763288</v>
      </c>
      <c r="U5360" s="15">
        <f t="shared" si="419"/>
        <v>690825.31354</v>
      </c>
    </row>
    <row r="5361" spans="1:21" x14ac:dyDescent="0.3">
      <c r="A5361" s="3" t="s">
        <v>5367</v>
      </c>
      <c r="B5361" s="3" t="s">
        <v>9</v>
      </c>
      <c r="C5361" s="8">
        <v>35047.642</v>
      </c>
      <c r="D5361" s="8">
        <v>2888.92</v>
      </c>
      <c r="E5361" s="8">
        <v>241.67599999999999</v>
      </c>
      <c r="F5361" s="9">
        <v>172.809766002564</v>
      </c>
      <c r="G5361" s="9">
        <v>68.866233997435899</v>
      </c>
      <c r="H5361" s="9">
        <v>198949.04071987199</v>
      </c>
      <c r="L5361" s="9">
        <f t="shared" si="416"/>
        <v>172.50926571162009</v>
      </c>
      <c r="M5361" s="9">
        <f t="shared" si="420"/>
        <v>69.166734288379899</v>
      </c>
      <c r="N5361" s="9">
        <f t="shared" si="417"/>
        <v>199817.16202038646</v>
      </c>
      <c r="O5361" s="9">
        <f t="shared" si="418"/>
        <v>58937.109972537633</v>
      </c>
      <c r="U5361" s="15">
        <f t="shared" si="419"/>
        <v>698182.62991999998</v>
      </c>
    </row>
    <row r="5362" spans="1:21" x14ac:dyDescent="0.3">
      <c r="A5362" s="3" t="s">
        <v>5368</v>
      </c>
      <c r="B5362" s="3" t="s">
        <v>9</v>
      </c>
      <c r="C5362" s="8">
        <v>36894.54</v>
      </c>
      <c r="D5362" s="8">
        <v>2896.02</v>
      </c>
      <c r="E5362" s="8">
        <v>242.989</v>
      </c>
      <c r="F5362" s="9">
        <v>181.91628481517299</v>
      </c>
      <c r="G5362" s="9">
        <v>61.0727151848264</v>
      </c>
      <c r="H5362" s="9">
        <v>176867.804629561</v>
      </c>
      <c r="L5362" s="9">
        <f t="shared" si="416"/>
        <v>181.59994912547887</v>
      </c>
      <c r="M5362" s="9">
        <f t="shared" si="420"/>
        <v>61.389050874521132</v>
      </c>
      <c r="N5362" s="9">
        <f t="shared" si="417"/>
        <v>177783.91911363069</v>
      </c>
      <c r="O5362" s="9">
        <f t="shared" si="418"/>
        <v>32755.156714252895</v>
      </c>
      <c r="U5362" s="15">
        <f t="shared" si="419"/>
        <v>703701.00378000003</v>
      </c>
    </row>
    <row r="5363" spans="1:21" x14ac:dyDescent="0.3">
      <c r="A5363" s="3" t="s">
        <v>5369</v>
      </c>
      <c r="B5363" s="3" t="s">
        <v>9</v>
      </c>
      <c r="C5363" s="8">
        <v>38607.418999989997</v>
      </c>
      <c r="D5363" s="8">
        <v>2923.2599999999902</v>
      </c>
      <c r="E5363" s="8">
        <v>242.404</v>
      </c>
      <c r="F5363" s="9">
        <v>190.36199477702999</v>
      </c>
      <c r="G5363" s="9">
        <v>52.042005222969898</v>
      </c>
      <c r="H5363" s="9">
        <v>152132.31218809899</v>
      </c>
      <c r="L5363" s="9">
        <f t="shared" si="416"/>
        <v>190.03097277440588</v>
      </c>
      <c r="M5363" s="9">
        <f t="shared" si="420"/>
        <v>52.373027225594114</v>
      </c>
      <c r="N5363" s="9">
        <f t="shared" si="417"/>
        <v>153099.97556748975</v>
      </c>
      <c r="O5363" s="9">
        <f t="shared" si="418"/>
        <v>8417.1779321620597</v>
      </c>
      <c r="U5363" s="15">
        <f t="shared" si="419"/>
        <v>708609.91703999764</v>
      </c>
    </row>
    <row r="5364" spans="1:21" x14ac:dyDescent="0.3">
      <c r="A5364" s="3" t="s">
        <v>5370</v>
      </c>
      <c r="B5364" s="3" t="s">
        <v>9</v>
      </c>
      <c r="C5364" s="8">
        <v>39377.130999989997</v>
      </c>
      <c r="D5364" s="8">
        <v>2940.57</v>
      </c>
      <c r="E5364" s="8">
        <v>240.94200000000001</v>
      </c>
      <c r="F5364" s="9">
        <v>194.15722158884699</v>
      </c>
      <c r="G5364" s="9">
        <v>46.784778411152899</v>
      </c>
      <c r="H5364" s="9">
        <v>137573.915852484</v>
      </c>
      <c r="L5364" s="9">
        <f t="shared" si="416"/>
        <v>193.8196000358183</v>
      </c>
      <c r="M5364" s="9">
        <f t="shared" si="420"/>
        <v>47.12239996418171</v>
      </c>
      <c r="N5364" s="9">
        <f t="shared" si="417"/>
        <v>138566.71566267381</v>
      </c>
      <c r="O5364" s="9">
        <f t="shared" si="418"/>
        <v>-2673.7036569312295</v>
      </c>
      <c r="U5364" s="15">
        <f t="shared" si="419"/>
        <v>708506.81694000005</v>
      </c>
    </row>
    <row r="5365" spans="1:21" x14ac:dyDescent="0.3">
      <c r="A5365" s="3" t="s">
        <v>5371</v>
      </c>
      <c r="B5365" s="3" t="s">
        <v>9</v>
      </c>
      <c r="C5365" s="8">
        <v>39931.89</v>
      </c>
      <c r="D5365" s="8">
        <v>2965.01</v>
      </c>
      <c r="E5365" s="8">
        <v>385.29</v>
      </c>
      <c r="F5365" s="9">
        <v>196.892577450435</v>
      </c>
      <c r="G5365" s="9">
        <v>188.397422549564</v>
      </c>
      <c r="H5365" s="9">
        <v>558600.24183368497</v>
      </c>
      <c r="L5365" s="9">
        <f t="shared" si="416"/>
        <v>196.55019936511522</v>
      </c>
      <c r="M5365" s="9">
        <f t="shared" si="420"/>
        <v>188.7398006348848</v>
      </c>
      <c r="N5365" s="9">
        <f t="shared" si="417"/>
        <v>559615.3962804398</v>
      </c>
      <c r="O5365" s="9">
        <f t="shared" si="418"/>
        <v>-10792.179964371888</v>
      </c>
      <c r="U5365" s="15">
        <f t="shared" si="419"/>
        <v>1142388.7029000001</v>
      </c>
    </row>
    <row r="5366" spans="1:21" x14ac:dyDescent="0.3">
      <c r="A5366" s="3" t="s">
        <v>5372</v>
      </c>
      <c r="B5366" s="3" t="s">
        <v>9</v>
      </c>
      <c r="C5366" s="8">
        <v>39882.442999999999</v>
      </c>
      <c r="D5366" s="8">
        <v>2967.87</v>
      </c>
      <c r="E5366" s="8">
        <v>393.03300000000002</v>
      </c>
      <c r="F5366" s="9">
        <v>196.64876862302401</v>
      </c>
      <c r="G5366" s="9">
        <v>196.38423137697501</v>
      </c>
      <c r="H5366" s="9">
        <v>582842.86877678405</v>
      </c>
      <c r="L5366" s="9">
        <f t="shared" si="416"/>
        <v>196.30681449883397</v>
      </c>
      <c r="M5366" s="9">
        <f t="shared" si="420"/>
        <v>196.72618550116604</v>
      </c>
      <c r="N5366" s="9">
        <f t="shared" si="417"/>
        <v>583857.74416334566</v>
      </c>
      <c r="O5366" s="9">
        <f t="shared" si="418"/>
        <v>-10080.255281011445</v>
      </c>
      <c r="U5366" s="15">
        <f t="shared" si="419"/>
        <v>1166470.84971</v>
      </c>
    </row>
    <row r="5367" spans="1:21" x14ac:dyDescent="0.3">
      <c r="A5367" s="3" t="s">
        <v>5373</v>
      </c>
      <c r="B5367" s="3" t="s">
        <v>9</v>
      </c>
      <c r="C5367" s="8">
        <v>39517.719999999899</v>
      </c>
      <c r="D5367" s="8">
        <v>2953.7799999999902</v>
      </c>
      <c r="E5367" s="8">
        <v>394.30799999999999</v>
      </c>
      <c r="F5367" s="9">
        <v>194.850425205634</v>
      </c>
      <c r="G5367" s="9">
        <v>199.457574794365</v>
      </c>
      <c r="H5367" s="9">
        <v>589153.79527610098</v>
      </c>
      <c r="L5367" s="9">
        <f t="shared" si="416"/>
        <v>194.51159823526461</v>
      </c>
      <c r="M5367" s="9">
        <f t="shared" si="420"/>
        <v>199.79640176473538</v>
      </c>
      <c r="N5367" s="9">
        <f t="shared" si="417"/>
        <v>590154.61560463812</v>
      </c>
      <c r="O5367" s="9">
        <f t="shared" si="418"/>
        <v>-4729.7252477954835</v>
      </c>
      <c r="U5367" s="15">
        <f t="shared" si="419"/>
        <v>1164699.084239996</v>
      </c>
    </row>
    <row r="5368" spans="1:21" x14ac:dyDescent="0.3">
      <c r="A5368" s="3" t="s">
        <v>5374</v>
      </c>
      <c r="B5368" s="3" t="s">
        <v>9</v>
      </c>
      <c r="C5368" s="8">
        <v>40297.684999999998</v>
      </c>
      <c r="D5368" s="8">
        <v>2948.08</v>
      </c>
      <c r="E5368" s="8">
        <v>394.90899999999999</v>
      </c>
      <c r="F5368" s="9">
        <v>198.69620658916301</v>
      </c>
      <c r="G5368" s="9">
        <v>196.21279341083601</v>
      </c>
      <c r="H5368" s="9">
        <v>578451.01199861895</v>
      </c>
      <c r="L5368" s="9">
        <f t="shared" si="416"/>
        <v>198.35069215863842</v>
      </c>
      <c r="M5368" s="9">
        <f t="shared" si="420"/>
        <v>196.55830784136157</v>
      </c>
      <c r="N5368" s="9">
        <f t="shared" si="417"/>
        <v>579469.61618096125</v>
      </c>
      <c r="O5368" s="9">
        <f t="shared" si="418"/>
        <v>-16038.554165317331</v>
      </c>
      <c r="U5368" s="15">
        <f t="shared" si="419"/>
        <v>1164223.3247199999</v>
      </c>
    </row>
    <row r="5369" spans="1:21" x14ac:dyDescent="0.3">
      <c r="A5369" s="3" t="s">
        <v>5375</v>
      </c>
      <c r="B5369" s="3" t="s">
        <v>9</v>
      </c>
      <c r="C5369" s="8">
        <v>41253.438000000002</v>
      </c>
      <c r="D5369" s="8">
        <v>2955.41</v>
      </c>
      <c r="E5369" s="8">
        <v>394.69299999999998</v>
      </c>
      <c r="F5369" s="9">
        <v>203.408747657867</v>
      </c>
      <c r="G5369" s="9">
        <v>191.28425234213199</v>
      </c>
      <c r="H5369" s="9">
        <v>565323.392214461</v>
      </c>
      <c r="L5369" s="9">
        <f t="shared" si="416"/>
        <v>203.05503855180459</v>
      </c>
      <c r="M5369" s="9">
        <f t="shared" si="420"/>
        <v>191.6379614481954</v>
      </c>
      <c r="N5369" s="9">
        <f t="shared" si="417"/>
        <v>566368.74764361116</v>
      </c>
      <c r="O5369" s="9">
        <f t="shared" si="418"/>
        <v>-29981.704222935947</v>
      </c>
      <c r="U5369" s="15">
        <f t="shared" si="419"/>
        <v>1166479.6391299998</v>
      </c>
    </row>
    <row r="5370" spans="1:21" x14ac:dyDescent="0.3">
      <c r="A5370" s="3" t="s">
        <v>5376</v>
      </c>
      <c r="B5370" s="3" t="s">
        <v>9</v>
      </c>
      <c r="C5370" s="8">
        <v>41933.584000000003</v>
      </c>
      <c r="D5370" s="8">
        <v>3015.77</v>
      </c>
      <c r="E5370" s="8">
        <v>398.80399999999997</v>
      </c>
      <c r="F5370" s="9">
        <v>206.76235047963701</v>
      </c>
      <c r="G5370" s="9">
        <v>192.041649520362</v>
      </c>
      <c r="H5370" s="9">
        <v>579153.44537402305</v>
      </c>
      <c r="L5370" s="9">
        <f t="shared" si="416"/>
        <v>206.40280976667535</v>
      </c>
      <c r="M5370" s="9">
        <f t="shared" si="420"/>
        <v>192.40119023332463</v>
      </c>
      <c r="N5370" s="9">
        <f t="shared" si="417"/>
        <v>580237.73746995337</v>
      </c>
      <c r="O5370" s="9">
        <f t="shared" si="418"/>
        <v>-40690.145421056426</v>
      </c>
      <c r="U5370" s="15">
        <f t="shared" si="419"/>
        <v>1202701.1390799999</v>
      </c>
    </row>
    <row r="5371" spans="1:21" x14ac:dyDescent="0.3">
      <c r="A5371" s="3" t="s">
        <v>5377</v>
      </c>
      <c r="B5371" s="3" t="s">
        <v>9</v>
      </c>
      <c r="C5371" s="8">
        <v>42451.567999999999</v>
      </c>
      <c r="D5371" s="8">
        <v>3027.41</v>
      </c>
      <c r="E5371" s="8">
        <v>397.87799999999999</v>
      </c>
      <c r="F5371" s="9">
        <v>209.316379473458</v>
      </c>
      <c r="G5371" s="9">
        <v>188.56162052654099</v>
      </c>
      <c r="H5371" s="9">
        <v>570853.33559825597</v>
      </c>
      <c r="L5371" s="9">
        <f t="shared" si="416"/>
        <v>208.95239753895308</v>
      </c>
      <c r="M5371" s="9">
        <f t="shared" si="420"/>
        <v>188.92560246104691</v>
      </c>
      <c r="N5371" s="9">
        <f t="shared" si="417"/>
        <v>571955.258146598</v>
      </c>
      <c r="O5371" s="9">
        <f t="shared" si="418"/>
        <v>-48565.845131932503</v>
      </c>
      <c r="U5371" s="15">
        <f t="shared" si="419"/>
        <v>1204539.83598</v>
      </c>
    </row>
    <row r="5372" spans="1:21" x14ac:dyDescent="0.3">
      <c r="A5372" s="3" t="s">
        <v>5378</v>
      </c>
      <c r="B5372" s="3" t="s">
        <v>9</v>
      </c>
      <c r="C5372" s="8">
        <v>42939.35</v>
      </c>
      <c r="D5372" s="8">
        <v>3028.02</v>
      </c>
      <c r="E5372" s="8">
        <v>396.56900000000002</v>
      </c>
      <c r="F5372" s="9">
        <v>211.721491157727</v>
      </c>
      <c r="G5372" s="9">
        <v>184.84750884227199</v>
      </c>
      <c r="H5372" s="9">
        <v>559721.95372457802</v>
      </c>
      <c r="L5372" s="9">
        <f t="shared" si="416"/>
        <v>211.35332695518443</v>
      </c>
      <c r="M5372" s="9">
        <f t="shared" si="420"/>
        <v>185.21567304481559</v>
      </c>
      <c r="N5372" s="9">
        <f t="shared" si="417"/>
        <v>560836.76229316252</v>
      </c>
      <c r="O5372" s="9">
        <f t="shared" si="418"/>
        <v>-55845.693069851593</v>
      </c>
      <c r="U5372" s="15">
        <f t="shared" si="419"/>
        <v>1200818.86338</v>
      </c>
    </row>
    <row r="5373" spans="1:21" x14ac:dyDescent="0.3">
      <c r="A5373" s="3" t="s">
        <v>5379</v>
      </c>
      <c r="B5373" s="3" t="s">
        <v>9</v>
      </c>
      <c r="C5373" s="8">
        <v>45793.39</v>
      </c>
      <c r="D5373" s="8">
        <v>3162.44</v>
      </c>
      <c r="E5373" s="8">
        <v>394.31599999999997</v>
      </c>
      <c r="F5373" s="9">
        <v>225.793935305666</v>
      </c>
      <c r="G5373" s="9">
        <v>168.52206469433301</v>
      </c>
      <c r="H5373" s="9">
        <v>532940.918271948</v>
      </c>
      <c r="L5373" s="9">
        <f t="shared" si="416"/>
        <v>225.4013004168967</v>
      </c>
      <c r="M5373" s="9">
        <f t="shared" si="420"/>
        <v>168.91469958310327</v>
      </c>
      <c r="N5373" s="9">
        <f t="shared" si="417"/>
        <v>534182.60254958912</v>
      </c>
      <c r="O5373" s="9">
        <f t="shared" si="418"/>
        <v>-102750.6707820611</v>
      </c>
      <c r="U5373" s="15">
        <f t="shared" si="419"/>
        <v>1247000.6910399999</v>
      </c>
    </row>
    <row r="5374" spans="1:21" x14ac:dyDescent="0.3">
      <c r="A5374" s="3" t="s">
        <v>5380</v>
      </c>
      <c r="B5374" s="3" t="s">
        <v>9</v>
      </c>
      <c r="C5374" s="8">
        <v>45146.866000000002</v>
      </c>
      <c r="D5374" s="8">
        <v>3220.39</v>
      </c>
      <c r="E5374" s="8">
        <v>393.96100000000001</v>
      </c>
      <c r="F5374" s="9">
        <v>222.60611282234299</v>
      </c>
      <c r="G5374" s="9">
        <v>171.354887177656</v>
      </c>
      <c r="H5374" s="9">
        <v>551829.56511805195</v>
      </c>
      <c r="L5374" s="9">
        <f t="shared" si="416"/>
        <v>222.21902126371032</v>
      </c>
      <c r="M5374" s="9">
        <f t="shared" si="420"/>
        <v>171.7419787362897</v>
      </c>
      <c r="N5374" s="9">
        <f t="shared" si="417"/>
        <v>553076.15090255998</v>
      </c>
      <c r="O5374" s="9">
        <f t="shared" si="418"/>
        <v>-94385.341205020057</v>
      </c>
      <c r="U5374" s="15">
        <f t="shared" si="419"/>
        <v>1268708.06479</v>
      </c>
    </row>
    <row r="5375" spans="1:21" x14ac:dyDescent="0.3">
      <c r="A5375" s="3" t="s">
        <v>5381</v>
      </c>
      <c r="B5375" s="3" t="s">
        <v>9</v>
      </c>
      <c r="C5375" s="8">
        <v>43977.764999999898</v>
      </c>
      <c r="D5375" s="8">
        <v>3069.85</v>
      </c>
      <c r="E5375" s="8">
        <v>394.74900000000002</v>
      </c>
      <c r="F5375" s="9">
        <v>216.84161459323701</v>
      </c>
      <c r="G5375" s="9">
        <v>177.90738540676199</v>
      </c>
      <c r="H5375" s="9">
        <v>546148.98709095095</v>
      </c>
      <c r="L5375" s="9">
        <f t="shared" si="416"/>
        <v>216.46454696690205</v>
      </c>
      <c r="M5375" s="9">
        <f t="shared" si="420"/>
        <v>178.28445303309798</v>
      </c>
      <c r="N5375" s="9">
        <f t="shared" si="417"/>
        <v>547306.52814365586</v>
      </c>
      <c r="O5375" s="9">
        <f t="shared" si="418"/>
        <v>-72307.841410577268</v>
      </c>
      <c r="U5375" s="15">
        <f t="shared" si="419"/>
        <v>1211820.21765</v>
      </c>
    </row>
    <row r="5376" spans="1:21" x14ac:dyDescent="0.3">
      <c r="A5376" s="3" t="s">
        <v>5382</v>
      </c>
      <c r="B5376" s="3" t="s">
        <v>9</v>
      </c>
      <c r="C5376" s="8">
        <v>42536.903999989998</v>
      </c>
      <c r="D5376" s="8">
        <v>3026.93</v>
      </c>
      <c r="E5376" s="8">
        <v>394.33100000000002</v>
      </c>
      <c r="F5376" s="9">
        <v>209.737146559297</v>
      </c>
      <c r="G5376" s="9">
        <v>184.59385344070199</v>
      </c>
      <c r="H5376" s="9">
        <v>558752.67279526405</v>
      </c>
      <c r="L5376" s="9">
        <f t="shared" si="416"/>
        <v>209.37243294952484</v>
      </c>
      <c r="M5376" s="9">
        <f t="shared" si="420"/>
        <v>184.95856705047518</v>
      </c>
      <c r="N5376" s="9">
        <f t="shared" si="417"/>
        <v>559856.63536209485</v>
      </c>
      <c r="O5376" s="9">
        <f t="shared" si="418"/>
        <v>-49829.562736022555</v>
      </c>
      <c r="U5376" s="15">
        <f t="shared" si="419"/>
        <v>1193612.3338299999</v>
      </c>
    </row>
    <row r="5377" spans="1:21" x14ac:dyDescent="0.3">
      <c r="A5377" s="3" t="s">
        <v>5383</v>
      </c>
      <c r="B5377" s="3" t="s">
        <v>9</v>
      </c>
      <c r="C5377" s="8">
        <v>40576.684999999998</v>
      </c>
      <c r="D5377" s="8">
        <v>2969.98</v>
      </c>
      <c r="E5377" s="8">
        <v>392.88200000000001</v>
      </c>
      <c r="F5377" s="9">
        <v>200.07187473581601</v>
      </c>
      <c r="G5377" s="9">
        <v>192.810125264183</v>
      </c>
      <c r="H5377" s="9">
        <v>572642.21583211899</v>
      </c>
      <c r="L5377" s="9">
        <f t="shared" si="416"/>
        <v>199.72396814489571</v>
      </c>
      <c r="M5377" s="9">
        <f t="shared" si="420"/>
        <v>193.1580318551043</v>
      </c>
      <c r="N5377" s="9">
        <f t="shared" si="417"/>
        <v>573675.49144902267</v>
      </c>
      <c r="O5377" s="9">
        <f t="shared" si="418"/>
        <v>-20236.299799859207</v>
      </c>
      <c r="U5377" s="15">
        <f t="shared" si="419"/>
        <v>1166851.68236</v>
      </c>
    </row>
    <row r="5378" spans="1:21" x14ac:dyDescent="0.3">
      <c r="A5378" s="3" t="s">
        <v>5384</v>
      </c>
      <c r="B5378" s="3" t="s">
        <v>9</v>
      </c>
      <c r="C5378" s="8">
        <v>37846.80799999</v>
      </c>
      <c r="D5378" s="8">
        <v>2932.66</v>
      </c>
      <c r="E5378" s="8">
        <v>391.64299999999997</v>
      </c>
      <c r="F5378" s="9">
        <v>186.61164235877001</v>
      </c>
      <c r="G5378" s="9">
        <v>205.03135764122899</v>
      </c>
      <c r="H5378" s="9">
        <v>601287.26130012597</v>
      </c>
      <c r="L5378" s="9">
        <f t="shared" si="416"/>
        <v>186.28714187410793</v>
      </c>
      <c r="M5378" s="9">
        <f t="shared" si="420"/>
        <v>205.35585812589204</v>
      </c>
      <c r="N5378" s="9">
        <f t="shared" si="417"/>
        <v>602238.91089147853</v>
      </c>
      <c r="O5378" s="9">
        <f t="shared" si="418"/>
        <v>19423.62723722485</v>
      </c>
      <c r="U5378" s="15">
        <f t="shared" si="419"/>
        <v>1148555.7603799999</v>
      </c>
    </row>
    <row r="5379" spans="1:21" x14ac:dyDescent="0.3">
      <c r="A5379" s="3" t="s">
        <v>5385</v>
      </c>
      <c r="B5379" s="3" t="s">
        <v>9</v>
      </c>
      <c r="C5379" s="8">
        <v>35261.998999989999</v>
      </c>
      <c r="D5379" s="8">
        <v>2994.16</v>
      </c>
      <c r="E5379" s="8">
        <v>397.89400000000001</v>
      </c>
      <c r="F5379" s="9">
        <v>173.86669824951099</v>
      </c>
      <c r="G5379" s="9">
        <v>224.02730175048799</v>
      </c>
      <c r="H5379" s="9">
        <v>670773.58580924105</v>
      </c>
      <c r="L5379" s="9">
        <f t="shared" ref="L5379:L5442" si="421">C5379*$J$3</f>
        <v>173.56436005058933</v>
      </c>
      <c r="M5379" s="9">
        <f t="shared" si="420"/>
        <v>224.32963994941068</v>
      </c>
      <c r="N5379" s="9">
        <f t="shared" ref="N5379:N5442" si="422">M5379*D5379</f>
        <v>671678.8347509274</v>
      </c>
      <c r="O5379" s="9">
        <f t="shared" si="418"/>
        <v>57924.999164979505</v>
      </c>
      <c r="U5379" s="15">
        <f t="shared" si="419"/>
        <v>1191358.29904</v>
      </c>
    </row>
    <row r="5380" spans="1:21" x14ac:dyDescent="0.3">
      <c r="A5380" s="3" t="s">
        <v>5386</v>
      </c>
      <c r="B5380" s="3" t="s">
        <v>9</v>
      </c>
      <c r="C5380" s="8">
        <v>33151.436999999998</v>
      </c>
      <c r="D5380" s="8">
        <v>2957.6</v>
      </c>
      <c r="E5380" s="8">
        <v>321.16399999999999</v>
      </c>
      <c r="F5380" s="9">
        <v>163.46012866197199</v>
      </c>
      <c r="G5380" s="9">
        <v>157.703871338027</v>
      </c>
      <c r="H5380" s="9">
        <v>466424.96986935002</v>
      </c>
      <c r="L5380" s="9">
        <f t="shared" si="421"/>
        <v>163.17588653054131</v>
      </c>
      <c r="M5380" s="9">
        <f t="shared" si="420"/>
        <v>157.98811346945868</v>
      </c>
      <c r="N5380" s="9">
        <f t="shared" si="422"/>
        <v>467265.64439727098</v>
      </c>
      <c r="O5380" s="9">
        <f t="shared" ref="O5380:O5443" si="423">($O$1-L5380)*D5380</f>
        <v>87942.658934463543</v>
      </c>
      <c r="U5380" s="15">
        <f t="shared" ref="U5380:U5443" si="424">D5380*E5380</f>
        <v>949874.64639999997</v>
      </c>
    </row>
    <row r="5381" spans="1:21" x14ac:dyDescent="0.3">
      <c r="A5381" s="3" t="s">
        <v>5387</v>
      </c>
      <c r="B5381" s="3" t="s">
        <v>9</v>
      </c>
      <c r="C5381" s="8">
        <v>31792.96799999</v>
      </c>
      <c r="D5381" s="8">
        <v>2954.23</v>
      </c>
      <c r="E5381" s="8">
        <v>238.822</v>
      </c>
      <c r="F5381" s="9">
        <v>156.761911703083</v>
      </c>
      <c r="G5381" s="9">
        <v>82.060088296916504</v>
      </c>
      <c r="H5381" s="9">
        <v>242424.37464939899</v>
      </c>
      <c r="L5381" s="9">
        <f t="shared" si="421"/>
        <v>156.48931715495468</v>
      </c>
      <c r="M5381" s="9">
        <f t="shared" ref="M5381:M5444" si="425">E5381-L5381</f>
        <v>82.332682845045326</v>
      </c>
      <c r="N5381" s="9">
        <f t="shared" si="422"/>
        <v>243229.68164131825</v>
      </c>
      <c r="O5381" s="9">
        <f t="shared" si="423"/>
        <v>107596.11762787026</v>
      </c>
      <c r="U5381" s="15">
        <f t="shared" si="424"/>
        <v>705535.11705999996</v>
      </c>
    </row>
    <row r="5382" spans="1:21" x14ac:dyDescent="0.3">
      <c r="A5382" s="3" t="s">
        <v>5388</v>
      </c>
      <c r="B5382" s="3" t="s">
        <v>9</v>
      </c>
      <c r="C5382" s="8">
        <v>31161.6139999999</v>
      </c>
      <c r="D5382" s="8">
        <v>2953.9</v>
      </c>
      <c r="E5382" s="8">
        <v>162.85900000000001</v>
      </c>
      <c r="F5382" s="9">
        <v>153.64888809358999</v>
      </c>
      <c r="G5382" s="9">
        <v>9.2101119064094998</v>
      </c>
      <c r="H5382" s="9">
        <v>27205.749560343</v>
      </c>
      <c r="L5382" s="9">
        <f t="shared" si="421"/>
        <v>153.38170680723465</v>
      </c>
      <c r="M5382" s="9">
        <f t="shared" si="425"/>
        <v>9.4772931927653588</v>
      </c>
      <c r="N5382" s="9">
        <f t="shared" si="422"/>
        <v>27994.976362109595</v>
      </c>
      <c r="O5382" s="9">
        <f t="shared" si="423"/>
        <v>116763.66889207068</v>
      </c>
      <c r="U5382" s="15">
        <f t="shared" si="424"/>
        <v>481069.20010000002</v>
      </c>
    </row>
    <row r="5383" spans="1:21" x14ac:dyDescent="0.3">
      <c r="A5383" s="3" t="s">
        <v>5389</v>
      </c>
      <c r="B5383" s="3" t="s">
        <v>9</v>
      </c>
      <c r="C5383" s="8">
        <v>31178.542999990001</v>
      </c>
      <c r="D5383" s="8">
        <v>2953.89</v>
      </c>
      <c r="E5383" s="8">
        <v>160.78899999999999</v>
      </c>
      <c r="F5383" s="9">
        <v>153.73236008656801</v>
      </c>
      <c r="G5383" s="9">
        <v>7.0566399134311801</v>
      </c>
      <c r="H5383" s="9">
        <v>20844.5380738852</v>
      </c>
      <c r="L5383" s="9">
        <f t="shared" si="421"/>
        <v>153.465033650094</v>
      </c>
      <c r="M5383" s="9">
        <f t="shared" si="425"/>
        <v>7.3239663499059873</v>
      </c>
      <c r="N5383" s="9">
        <f t="shared" si="422"/>
        <v>21634.190961323795</v>
      </c>
      <c r="O5383" s="9">
        <f t="shared" si="423"/>
        <v>116517.13527775188</v>
      </c>
      <c r="U5383" s="15">
        <f t="shared" si="424"/>
        <v>474953.01920999994</v>
      </c>
    </row>
    <row r="5384" spans="1:21" x14ac:dyDescent="0.3">
      <c r="A5384" s="3" t="s">
        <v>5390</v>
      </c>
      <c r="B5384" s="3" t="s">
        <v>9</v>
      </c>
      <c r="C5384" s="8">
        <v>31557.79199999</v>
      </c>
      <c r="D5384" s="8">
        <v>2953.85</v>
      </c>
      <c r="E5384" s="8">
        <v>160.82300000000001</v>
      </c>
      <c r="F5384" s="9">
        <v>155.60232700036801</v>
      </c>
      <c r="G5384" s="9">
        <v>5.2206729996312298</v>
      </c>
      <c r="H5384" s="9">
        <v>15421.0849399607</v>
      </c>
      <c r="L5384" s="9">
        <f t="shared" si="421"/>
        <v>155.33174886339896</v>
      </c>
      <c r="M5384" s="9">
        <f t="shared" si="425"/>
        <v>5.4912511366010506</v>
      </c>
      <c r="N5384" s="9">
        <f t="shared" si="422"/>
        <v>16220.332169849013</v>
      </c>
      <c r="O5384" s="9">
        <f t="shared" si="423"/>
        <v>111001.5607321448</v>
      </c>
      <c r="U5384" s="15">
        <f t="shared" si="424"/>
        <v>475047.01854999998</v>
      </c>
    </row>
    <row r="5385" spans="1:21" x14ac:dyDescent="0.3">
      <c r="A5385" s="3" t="s">
        <v>5391</v>
      </c>
      <c r="B5385" s="3" t="s">
        <v>9</v>
      </c>
      <c r="C5385" s="8">
        <v>31994.52299999</v>
      </c>
      <c r="D5385" s="8">
        <v>2954.38</v>
      </c>
      <c r="E5385" s="8">
        <v>160.017</v>
      </c>
      <c r="F5385" s="9">
        <v>157.75572099806101</v>
      </c>
      <c r="G5385" s="9">
        <v>2.2612790019389801</v>
      </c>
      <c r="H5385" s="9">
        <v>6680.6774577485003</v>
      </c>
      <c r="L5385" s="9">
        <f t="shared" si="421"/>
        <v>157.48139830696215</v>
      </c>
      <c r="M5385" s="9">
        <f t="shared" si="425"/>
        <v>2.5356016930378473</v>
      </c>
      <c r="N5385" s="9">
        <f t="shared" si="422"/>
        <v>7491.1309298771557</v>
      </c>
      <c r="O5385" s="9">
        <f t="shared" si="423"/>
        <v>104670.59606942505</v>
      </c>
      <c r="U5385" s="15">
        <f t="shared" si="424"/>
        <v>472751.02445999999</v>
      </c>
    </row>
    <row r="5386" spans="1:21" x14ac:dyDescent="0.3">
      <c r="A5386" s="3" t="s">
        <v>5392</v>
      </c>
      <c r="B5386" s="3" t="s">
        <v>9</v>
      </c>
      <c r="C5386" s="8">
        <v>32662.089</v>
      </c>
      <c r="D5386" s="8">
        <v>2953.86</v>
      </c>
      <c r="E5386" s="8">
        <v>273.02600000000001</v>
      </c>
      <c r="F5386" s="9">
        <v>161.04729548552501</v>
      </c>
      <c r="G5386" s="9">
        <v>111.978704514474</v>
      </c>
      <c r="H5386" s="9">
        <v>330769.41611712502</v>
      </c>
      <c r="L5386" s="9">
        <f t="shared" si="421"/>
        <v>160.76724904909676</v>
      </c>
      <c r="M5386" s="9">
        <f t="shared" si="425"/>
        <v>112.25875095090325</v>
      </c>
      <c r="N5386" s="9">
        <f t="shared" si="422"/>
        <v>331596.63408383506</v>
      </c>
      <c r="O5386" s="9">
        <f t="shared" si="423"/>
        <v>94946.229939663914</v>
      </c>
      <c r="U5386" s="15">
        <f t="shared" si="424"/>
        <v>806480.58036000002</v>
      </c>
    </row>
    <row r="5387" spans="1:21" x14ac:dyDescent="0.3">
      <c r="A5387" s="3" t="s">
        <v>5393</v>
      </c>
      <c r="B5387" s="3" t="s">
        <v>9</v>
      </c>
      <c r="C5387" s="8">
        <v>34169.659999989999</v>
      </c>
      <c r="D5387" s="8">
        <v>2955.11</v>
      </c>
      <c r="E5387" s="8">
        <v>393.79500000000002</v>
      </c>
      <c r="F5387" s="9">
        <v>168.48069119701199</v>
      </c>
      <c r="G5387" s="9">
        <v>225.314308802987</v>
      </c>
      <c r="H5387" s="9">
        <v>665828.56708679604</v>
      </c>
      <c r="L5387" s="9">
        <f t="shared" si="421"/>
        <v>168.18771876903992</v>
      </c>
      <c r="M5387" s="9">
        <f t="shared" si="425"/>
        <v>225.6072812309601</v>
      </c>
      <c r="N5387" s="9">
        <f t="shared" si="422"/>
        <v>666694.3328384225</v>
      </c>
      <c r="O5387" s="9">
        <f t="shared" si="423"/>
        <v>73058.104545883558</v>
      </c>
      <c r="U5387" s="15">
        <f t="shared" si="424"/>
        <v>1163707.5424500001</v>
      </c>
    </row>
    <row r="5388" spans="1:21" x14ac:dyDescent="0.3">
      <c r="A5388" s="3" t="s">
        <v>5394</v>
      </c>
      <c r="B5388" s="3" t="s">
        <v>9</v>
      </c>
      <c r="C5388" s="8">
        <v>35135.159</v>
      </c>
      <c r="D5388" s="8">
        <v>2984.67</v>
      </c>
      <c r="E5388" s="8">
        <v>397.286</v>
      </c>
      <c r="F5388" s="9">
        <v>173.24128696740499</v>
      </c>
      <c r="G5388" s="9">
        <v>224.04471303259399</v>
      </c>
      <c r="H5388" s="9">
        <v>668699.53364699404</v>
      </c>
      <c r="L5388" s="9">
        <f t="shared" si="421"/>
        <v>172.9400363011874</v>
      </c>
      <c r="M5388" s="9">
        <f t="shared" si="425"/>
        <v>224.3459636988126</v>
      </c>
      <c r="N5388" s="9">
        <f t="shared" si="422"/>
        <v>669598.66747293505</v>
      </c>
      <c r="O5388" s="9">
        <f t="shared" si="423"/>
        <v>59604.806054115128</v>
      </c>
      <c r="U5388" s="15">
        <f t="shared" si="424"/>
        <v>1185767.60562</v>
      </c>
    </row>
    <row r="5389" spans="1:21" x14ac:dyDescent="0.3">
      <c r="A5389" s="3" t="s">
        <v>5395</v>
      </c>
      <c r="B5389" s="3" t="s">
        <v>9</v>
      </c>
      <c r="C5389" s="8">
        <v>35710.267999999996</v>
      </c>
      <c r="D5389" s="8">
        <v>3007.97</v>
      </c>
      <c r="E5389" s="8">
        <v>397.77199999999999</v>
      </c>
      <c r="F5389" s="9">
        <v>176.07698278157599</v>
      </c>
      <c r="G5389" s="9">
        <v>221.695017218423</v>
      </c>
      <c r="H5389" s="9">
        <v>666851.96094250202</v>
      </c>
      <c r="L5389" s="9">
        <f t="shared" si="421"/>
        <v>175.77080110111726</v>
      </c>
      <c r="M5389" s="9">
        <f t="shared" si="425"/>
        <v>222.00119889888273</v>
      </c>
      <c r="N5389" s="9">
        <f t="shared" si="422"/>
        <v>667772.94625187223</v>
      </c>
      <c r="O5389" s="9">
        <f t="shared" si="423"/>
        <v>51555.258845077275</v>
      </c>
      <c r="U5389" s="15">
        <f t="shared" si="424"/>
        <v>1196486.24284</v>
      </c>
    </row>
    <row r="5390" spans="1:21" x14ac:dyDescent="0.3">
      <c r="A5390" s="3" t="s">
        <v>5396</v>
      </c>
      <c r="B5390" s="3" t="s">
        <v>9</v>
      </c>
      <c r="C5390" s="8">
        <v>35959.602999989998</v>
      </c>
      <c r="D5390" s="8">
        <v>3014.48</v>
      </c>
      <c r="E5390" s="8">
        <v>398.19799999999998</v>
      </c>
      <c r="F5390" s="9">
        <v>177.306381410006</v>
      </c>
      <c r="G5390" s="9">
        <v>220.89161858999299</v>
      </c>
      <c r="H5390" s="9">
        <v>665873.36640716204</v>
      </c>
      <c r="L5390" s="9">
        <f t="shared" si="421"/>
        <v>176.99806191839227</v>
      </c>
      <c r="M5390" s="9">
        <f t="shared" si="425"/>
        <v>221.19993808160771</v>
      </c>
      <c r="N5390" s="9">
        <f t="shared" si="422"/>
        <v>666802.78934824478</v>
      </c>
      <c r="O5390" s="9">
        <f t="shared" si="423"/>
        <v>47967.284141470496</v>
      </c>
      <c r="U5390" s="15">
        <f t="shared" si="424"/>
        <v>1200359.90704</v>
      </c>
    </row>
    <row r="5391" spans="1:21" x14ac:dyDescent="0.3">
      <c r="A5391" s="3" t="s">
        <v>5397</v>
      </c>
      <c r="B5391" s="3" t="s">
        <v>9</v>
      </c>
      <c r="C5391" s="8">
        <v>35924.14499999</v>
      </c>
      <c r="D5391" s="8">
        <v>3012.74</v>
      </c>
      <c r="E5391" s="8">
        <v>395.09100000000001</v>
      </c>
      <c r="F5391" s="9">
        <v>177.131548287626</v>
      </c>
      <c r="G5391" s="9">
        <v>217.95945171237301</v>
      </c>
      <c r="H5391" s="9">
        <v>656655.15855193499</v>
      </c>
      <c r="L5391" s="9">
        <f t="shared" si="421"/>
        <v>176.82353281473382</v>
      </c>
      <c r="M5391" s="9">
        <f t="shared" si="425"/>
        <v>218.26746718526618</v>
      </c>
      <c r="N5391" s="9">
        <f t="shared" si="422"/>
        <v>657583.12908773881</v>
      </c>
      <c r="O5391" s="9">
        <f t="shared" si="423"/>
        <v>48465.407566212372</v>
      </c>
      <c r="U5391" s="15">
        <f t="shared" si="424"/>
        <v>1190306.4593399998</v>
      </c>
    </row>
    <row r="5392" spans="1:21" x14ac:dyDescent="0.3">
      <c r="A5392" s="3" t="s">
        <v>5398</v>
      </c>
      <c r="B5392" s="3" t="s">
        <v>9</v>
      </c>
      <c r="C5392" s="8">
        <v>35891.321999990003</v>
      </c>
      <c r="D5392" s="8">
        <v>3003.91</v>
      </c>
      <c r="E5392" s="8">
        <v>398.16800000000001</v>
      </c>
      <c r="F5392" s="9">
        <v>176.96970758663099</v>
      </c>
      <c r="G5392" s="9">
        <v>221.19829241336799</v>
      </c>
      <c r="H5392" s="9">
        <v>664459.76256344095</v>
      </c>
      <c r="L5392" s="9">
        <f t="shared" si="421"/>
        <v>176.66197353983446</v>
      </c>
      <c r="M5392" s="9">
        <f t="shared" si="425"/>
        <v>221.50602646016554</v>
      </c>
      <c r="N5392" s="9">
        <f t="shared" si="422"/>
        <v>665384.16794395586</v>
      </c>
      <c r="O5392" s="9">
        <f t="shared" si="423"/>
        <v>48808.670462739319</v>
      </c>
      <c r="U5392" s="15">
        <f t="shared" si="424"/>
        <v>1196060.8368800001</v>
      </c>
    </row>
    <row r="5393" spans="1:21" x14ac:dyDescent="0.3">
      <c r="A5393" s="3" t="s">
        <v>5399</v>
      </c>
      <c r="B5393" s="3" t="s">
        <v>9</v>
      </c>
      <c r="C5393" s="8">
        <v>36171.777999999998</v>
      </c>
      <c r="D5393" s="8">
        <v>2977.59</v>
      </c>
      <c r="E5393" s="8">
        <v>398.30599999999998</v>
      </c>
      <c r="F5393" s="9">
        <v>178.35255484739</v>
      </c>
      <c r="G5393" s="9">
        <v>219.95344515260899</v>
      </c>
      <c r="H5393" s="9">
        <v>654931.178751959</v>
      </c>
      <c r="L5393" s="9">
        <f t="shared" si="421"/>
        <v>178.04241615637747</v>
      </c>
      <c r="M5393" s="9">
        <f t="shared" si="425"/>
        <v>220.26358384362251</v>
      </c>
      <c r="N5393" s="9">
        <f t="shared" si="422"/>
        <v>655854.64461693203</v>
      </c>
      <c r="O5393" s="9">
        <f t="shared" si="423"/>
        <v>44270.620976707185</v>
      </c>
      <c r="U5393" s="15">
        <f t="shared" si="424"/>
        <v>1185991.96254</v>
      </c>
    </row>
    <row r="5394" spans="1:21" x14ac:dyDescent="0.3">
      <c r="A5394" s="3" t="s">
        <v>5400</v>
      </c>
      <c r="B5394" s="3" t="s">
        <v>9</v>
      </c>
      <c r="C5394" s="8">
        <v>36818.938000000002</v>
      </c>
      <c r="D5394" s="8">
        <v>2989.36</v>
      </c>
      <c r="E5394" s="8">
        <v>395.22500000000002</v>
      </c>
      <c r="F5394" s="9">
        <v>181.54351326240101</v>
      </c>
      <c r="G5394" s="9">
        <v>213.68148673759799</v>
      </c>
      <c r="H5394" s="9">
        <v>638770.88919390598</v>
      </c>
      <c r="L5394" s="9">
        <f t="shared" si="421"/>
        <v>181.2278257881562</v>
      </c>
      <c r="M5394" s="9">
        <f t="shared" si="425"/>
        <v>213.99717421184383</v>
      </c>
      <c r="N5394" s="9">
        <f t="shared" si="422"/>
        <v>639714.59270191751</v>
      </c>
      <c r="O5394" s="9">
        <f t="shared" si="423"/>
        <v>34923.280460101676</v>
      </c>
      <c r="U5394" s="15">
        <f t="shared" si="424"/>
        <v>1181469.8060000001</v>
      </c>
    </row>
    <row r="5395" spans="1:21" x14ac:dyDescent="0.3">
      <c r="A5395" s="3" t="s">
        <v>5401</v>
      </c>
      <c r="B5395" s="3" t="s">
        <v>9</v>
      </c>
      <c r="C5395" s="8">
        <v>37961.407999989999</v>
      </c>
      <c r="D5395" s="8">
        <v>3018.48</v>
      </c>
      <c r="E5395" s="8">
        <v>395.81599999999997</v>
      </c>
      <c r="F5395" s="9">
        <v>187.17670174804101</v>
      </c>
      <c r="G5395" s="9">
        <v>208.639298251958</v>
      </c>
      <c r="H5395" s="9">
        <v>629773.54898757103</v>
      </c>
      <c r="L5395" s="9">
        <f t="shared" si="421"/>
        <v>186.85121867706522</v>
      </c>
      <c r="M5395" s="9">
        <f t="shared" si="425"/>
        <v>208.96478132293475</v>
      </c>
      <c r="N5395" s="9">
        <f t="shared" si="422"/>
        <v>630756.01312765211</v>
      </c>
      <c r="O5395" s="9">
        <f t="shared" si="423"/>
        <v>18289.376694100942</v>
      </c>
      <c r="U5395" s="15">
        <f t="shared" si="424"/>
        <v>1194762.6796799998</v>
      </c>
    </row>
    <row r="5396" spans="1:21" x14ac:dyDescent="0.3">
      <c r="A5396" s="3" t="s">
        <v>5402</v>
      </c>
      <c r="B5396" s="3" t="s">
        <v>9</v>
      </c>
      <c r="C5396" s="8">
        <v>40226.789999999899</v>
      </c>
      <c r="D5396" s="8">
        <v>3047.51</v>
      </c>
      <c r="E5396" s="8">
        <v>395.976</v>
      </c>
      <c r="F5396" s="9">
        <v>198.34664388931699</v>
      </c>
      <c r="G5396" s="9">
        <v>197.62935611068201</v>
      </c>
      <c r="H5396" s="9">
        <v>602277.43904086598</v>
      </c>
      <c r="L5396" s="9">
        <f t="shared" si="421"/>
        <v>198.0017373161802</v>
      </c>
      <c r="M5396" s="9">
        <f t="shared" si="425"/>
        <v>197.9742626838198</v>
      </c>
      <c r="N5396" s="9">
        <f t="shared" si="422"/>
        <v>603328.54527156777</v>
      </c>
      <c r="O5396" s="9">
        <f t="shared" si="423"/>
        <v>-15516.043685516583</v>
      </c>
      <c r="U5396" s="15">
        <f t="shared" si="424"/>
        <v>1206740.8197600001</v>
      </c>
    </row>
    <row r="5397" spans="1:21" x14ac:dyDescent="0.3">
      <c r="A5397" s="3" t="s">
        <v>5403</v>
      </c>
      <c r="B5397" s="3" t="s">
        <v>9</v>
      </c>
      <c r="C5397" s="8">
        <v>44424.675999990002</v>
      </c>
      <c r="D5397" s="8">
        <v>3253.74</v>
      </c>
      <c r="E5397" s="8">
        <v>396.15899999999999</v>
      </c>
      <c r="F5397" s="9">
        <v>219.045203220747</v>
      </c>
      <c r="G5397" s="9">
        <v>177.113796779252</v>
      </c>
      <c r="H5397" s="9">
        <v>576282.24513252603</v>
      </c>
      <c r="L5397" s="9">
        <f t="shared" si="421"/>
        <v>218.66430375643839</v>
      </c>
      <c r="M5397" s="9">
        <f t="shared" si="425"/>
        <v>177.49469624356161</v>
      </c>
      <c r="N5397" s="9">
        <f t="shared" si="422"/>
        <v>577521.59295552608</v>
      </c>
      <c r="O5397" s="9">
        <f t="shared" si="423"/>
        <v>-83796.658739305858</v>
      </c>
      <c r="U5397" s="15">
        <f t="shared" si="424"/>
        <v>1288998.38466</v>
      </c>
    </row>
    <row r="5398" spans="1:21" x14ac:dyDescent="0.3">
      <c r="A5398" s="3" t="s">
        <v>5404</v>
      </c>
      <c r="B5398" s="3" t="s">
        <v>9</v>
      </c>
      <c r="C5398" s="8">
        <v>43858.024999989997</v>
      </c>
      <c r="D5398" s="8">
        <v>3199.55</v>
      </c>
      <c r="E5398" s="8">
        <v>393.36200000000002</v>
      </c>
      <c r="F5398" s="9">
        <v>216.251211353473</v>
      </c>
      <c r="G5398" s="9">
        <v>177.110788646526</v>
      </c>
      <c r="H5398" s="9">
        <v>566674.82381399302</v>
      </c>
      <c r="L5398" s="9">
        <f t="shared" si="421"/>
        <v>215.87517038407751</v>
      </c>
      <c r="M5398" s="9">
        <f t="shared" si="425"/>
        <v>177.48682961592252</v>
      </c>
      <c r="N5398" s="9">
        <f t="shared" si="422"/>
        <v>567877.98569762497</v>
      </c>
      <c r="O5398" s="9">
        <f t="shared" si="423"/>
        <v>-73477.08048284777</v>
      </c>
      <c r="U5398" s="15">
        <f t="shared" si="424"/>
        <v>1258581.3871000002</v>
      </c>
    </row>
    <row r="5399" spans="1:21" x14ac:dyDescent="0.3">
      <c r="A5399" s="3" t="s">
        <v>5405</v>
      </c>
      <c r="B5399" s="3" t="s">
        <v>9</v>
      </c>
      <c r="C5399" s="8">
        <v>41911.036999999997</v>
      </c>
      <c r="D5399" s="8">
        <v>3126.06</v>
      </c>
      <c r="E5399" s="8">
        <v>395.09800000000001</v>
      </c>
      <c r="F5399" s="9">
        <v>206.65117775668901</v>
      </c>
      <c r="G5399" s="9">
        <v>188.44682224331001</v>
      </c>
      <c r="H5399" s="9">
        <v>589096.07314192399</v>
      </c>
      <c r="L5399" s="9">
        <f t="shared" si="421"/>
        <v>206.29183036286835</v>
      </c>
      <c r="M5399" s="9">
        <f t="shared" si="425"/>
        <v>188.80616963713166</v>
      </c>
      <c r="N5399" s="9">
        <f t="shared" si="422"/>
        <v>590219.41465585178</v>
      </c>
      <c r="O5399" s="9">
        <f t="shared" si="423"/>
        <v>-41831.300169063026</v>
      </c>
      <c r="U5399" s="15">
        <f t="shared" si="424"/>
        <v>1235100.05388</v>
      </c>
    </row>
    <row r="5400" spans="1:21" x14ac:dyDescent="0.3">
      <c r="A5400" s="3" t="s">
        <v>5406</v>
      </c>
      <c r="B5400" s="3" t="s">
        <v>9</v>
      </c>
      <c r="C5400" s="8">
        <v>39977.428</v>
      </c>
      <c r="D5400" s="8">
        <v>3066.91</v>
      </c>
      <c r="E5400" s="8">
        <v>394.69299999999998</v>
      </c>
      <c r="F5400" s="9">
        <v>197.117112131662</v>
      </c>
      <c r="G5400" s="9">
        <v>197.57588786833699</v>
      </c>
      <c r="H5400" s="9">
        <v>605947.46626228397</v>
      </c>
      <c r="L5400" s="9">
        <f t="shared" si="421"/>
        <v>196.77434360118039</v>
      </c>
      <c r="M5400" s="9">
        <f t="shared" si="425"/>
        <v>197.91865639881959</v>
      </c>
      <c r="N5400" s="9">
        <f t="shared" si="422"/>
        <v>606998.70649610378</v>
      </c>
      <c r="O5400" s="9">
        <f t="shared" si="423"/>
        <v>-11850.510476848174</v>
      </c>
      <c r="U5400" s="15">
        <f t="shared" si="424"/>
        <v>1210487.90863</v>
      </c>
    </row>
    <row r="5401" spans="1:21" x14ac:dyDescent="0.3">
      <c r="A5401" s="3" t="s">
        <v>5407</v>
      </c>
      <c r="B5401" s="3" t="s">
        <v>9</v>
      </c>
      <c r="C5401" s="8">
        <v>37661.892</v>
      </c>
      <c r="D5401" s="8">
        <v>3021.56</v>
      </c>
      <c r="E5401" s="8">
        <v>395.26</v>
      </c>
      <c r="F5401" s="9">
        <v>185.699875150911</v>
      </c>
      <c r="G5401" s="9">
        <v>209.560124849088</v>
      </c>
      <c r="H5401" s="9">
        <v>633198.49083901197</v>
      </c>
      <c r="L5401" s="9">
        <f t="shared" si="421"/>
        <v>185.3769601455738</v>
      </c>
      <c r="M5401" s="9">
        <f t="shared" si="425"/>
        <v>209.88303985442619</v>
      </c>
      <c r="N5401" s="9">
        <f t="shared" si="422"/>
        <v>634174.19790253998</v>
      </c>
      <c r="O5401" s="9">
        <f t="shared" si="423"/>
        <v>22762.5994371706</v>
      </c>
      <c r="U5401" s="15">
        <f t="shared" si="424"/>
        <v>1194301.8055999998</v>
      </c>
    </row>
    <row r="5402" spans="1:21" x14ac:dyDescent="0.3">
      <c r="A5402" s="3" t="s">
        <v>5408</v>
      </c>
      <c r="B5402" s="3" t="s">
        <v>9</v>
      </c>
      <c r="C5402" s="8">
        <v>35337.289999999899</v>
      </c>
      <c r="D5402" s="8">
        <v>3018.05</v>
      </c>
      <c r="E5402" s="8">
        <v>394.25700000000001</v>
      </c>
      <c r="F5402" s="9">
        <v>174.23793635145901</v>
      </c>
      <c r="G5402" s="9">
        <v>220.01906364854</v>
      </c>
      <c r="H5402" s="9">
        <v>664028.53504447697</v>
      </c>
      <c r="L5402" s="9">
        <f t="shared" si="421"/>
        <v>173.9349526036176</v>
      </c>
      <c r="M5402" s="9">
        <f t="shared" si="425"/>
        <v>220.3220473963824</v>
      </c>
      <c r="N5402" s="9">
        <f t="shared" si="422"/>
        <v>664942.95514465193</v>
      </c>
      <c r="O5402" s="9">
        <f t="shared" si="423"/>
        <v>57268.70808917917</v>
      </c>
      <c r="U5402" s="15">
        <f t="shared" si="424"/>
        <v>1189887.3388500002</v>
      </c>
    </row>
    <row r="5403" spans="1:21" x14ac:dyDescent="0.3">
      <c r="A5403" s="3" t="s">
        <v>5409</v>
      </c>
      <c r="B5403" s="3" t="s">
        <v>9</v>
      </c>
      <c r="C5403" s="8">
        <v>33012.712</v>
      </c>
      <c r="D5403" s="8">
        <v>2947.09</v>
      </c>
      <c r="E5403" s="8">
        <v>201.87799999999999</v>
      </c>
      <c r="F5403" s="9">
        <v>162.77611588905199</v>
      </c>
      <c r="G5403" s="9">
        <v>39.101884110947097</v>
      </c>
      <c r="H5403" s="9">
        <v>115236.77164453101</v>
      </c>
      <c r="L5403" s="9">
        <f t="shared" si="421"/>
        <v>162.49306319293004</v>
      </c>
      <c r="M5403" s="9">
        <f t="shared" si="425"/>
        <v>39.384936807069948</v>
      </c>
      <c r="N5403" s="9">
        <f t="shared" si="422"/>
        <v>116070.95341474778</v>
      </c>
      <c r="O5403" s="9">
        <f t="shared" si="423"/>
        <v>89642.491518696523</v>
      </c>
      <c r="U5403" s="15">
        <f t="shared" si="424"/>
        <v>594952.63502000005</v>
      </c>
    </row>
    <row r="5404" spans="1:21" x14ac:dyDescent="0.3">
      <c r="A5404" s="3" t="s">
        <v>5410</v>
      </c>
      <c r="B5404" s="3" t="s">
        <v>9</v>
      </c>
      <c r="C5404" s="8">
        <v>31177.531999999999</v>
      </c>
      <c r="D5404" s="8">
        <v>2935.03</v>
      </c>
      <c r="E5404" s="8">
        <v>196.64</v>
      </c>
      <c r="F5404" s="9">
        <v>153.72737513860201</v>
      </c>
      <c r="G5404" s="9">
        <v>42.912624861397099</v>
      </c>
      <c r="H5404" s="9">
        <v>125949.84134694601</v>
      </c>
      <c r="L5404" s="9">
        <f t="shared" si="421"/>
        <v>153.4600573704941</v>
      </c>
      <c r="M5404" s="9">
        <f t="shared" si="425"/>
        <v>43.179942629505888</v>
      </c>
      <c r="N5404" s="9">
        <f t="shared" si="422"/>
        <v>126734.42701587867</v>
      </c>
      <c r="O5404" s="9">
        <f t="shared" si="423"/>
        <v>115787.80207895963</v>
      </c>
      <c r="U5404" s="15">
        <f t="shared" si="424"/>
        <v>577144.29920000001</v>
      </c>
    </row>
    <row r="5405" spans="1:21" x14ac:dyDescent="0.3">
      <c r="A5405" s="3" t="s">
        <v>5411</v>
      </c>
      <c r="B5405" s="3" t="s">
        <v>9</v>
      </c>
      <c r="C5405" s="8">
        <v>30069.35</v>
      </c>
      <c r="D5405" s="8">
        <v>2835.79</v>
      </c>
      <c r="E5405" s="8">
        <v>179.95</v>
      </c>
      <c r="F5405" s="9">
        <v>148.26325084435601</v>
      </c>
      <c r="G5405" s="9">
        <v>31.6867491556436</v>
      </c>
      <c r="H5405" s="9">
        <v>89856.966388082699</v>
      </c>
      <c r="L5405" s="9">
        <f t="shared" si="421"/>
        <v>148.00543468589709</v>
      </c>
      <c r="M5405" s="9">
        <f t="shared" si="425"/>
        <v>31.944565314102903</v>
      </c>
      <c r="N5405" s="9">
        <f t="shared" si="422"/>
        <v>90588.078872079874</v>
      </c>
      <c r="O5405" s="9">
        <f t="shared" si="423"/>
        <v>127340.91917309463</v>
      </c>
      <c r="U5405" s="15">
        <f t="shared" si="424"/>
        <v>510300.41049999994</v>
      </c>
    </row>
    <row r="5406" spans="1:21" x14ac:dyDescent="0.3">
      <c r="A5406" s="3" t="s">
        <v>5412</v>
      </c>
      <c r="B5406" s="3" t="s">
        <v>9</v>
      </c>
      <c r="C5406" s="8">
        <v>29300.6689999999</v>
      </c>
      <c r="D5406" s="8">
        <v>2875.37</v>
      </c>
      <c r="E5406" s="8">
        <v>161.44999999999999</v>
      </c>
      <c r="F5406" s="9">
        <v>144.47310759475801</v>
      </c>
      <c r="G5406" s="9">
        <v>16.976892405241301</v>
      </c>
      <c r="H5406" s="9">
        <v>48814.847115258803</v>
      </c>
      <c r="L5406" s="9">
        <f t="shared" si="421"/>
        <v>144.22188214685633</v>
      </c>
      <c r="M5406" s="9">
        <f t="shared" si="425"/>
        <v>17.228117853143658</v>
      </c>
      <c r="N5406" s="9">
        <f t="shared" si="422"/>
        <v>49537.213231393682</v>
      </c>
      <c r="O5406" s="9">
        <f t="shared" si="423"/>
        <v>139997.36931625145</v>
      </c>
      <c r="U5406" s="15">
        <f t="shared" si="424"/>
        <v>464228.48649999994</v>
      </c>
    </row>
    <row r="5407" spans="1:21" x14ac:dyDescent="0.3">
      <c r="A5407" s="3" t="s">
        <v>5413</v>
      </c>
      <c r="B5407" s="3" t="s">
        <v>9</v>
      </c>
      <c r="C5407" s="8">
        <v>28957.067999999999</v>
      </c>
      <c r="D5407" s="8">
        <v>2799.59</v>
      </c>
      <c r="E5407" s="8">
        <v>160.21299999999999</v>
      </c>
      <c r="F5407" s="9">
        <v>142.77891063827701</v>
      </c>
      <c r="G5407" s="9">
        <v>17.434089361722599</v>
      </c>
      <c r="H5407" s="9">
        <v>48808.302236185104</v>
      </c>
      <c r="L5407" s="9">
        <f t="shared" si="421"/>
        <v>142.53063124307911</v>
      </c>
      <c r="M5407" s="9">
        <f t="shared" si="425"/>
        <v>17.68236875692088</v>
      </c>
      <c r="N5407" s="9">
        <f t="shared" si="422"/>
        <v>49503.382748188131</v>
      </c>
      <c r="O5407" s="9">
        <f t="shared" si="423"/>
        <v>141042.56608953341</v>
      </c>
      <c r="U5407" s="15">
        <f t="shared" si="424"/>
        <v>448530.71266999998</v>
      </c>
    </row>
    <row r="5408" spans="1:21" x14ac:dyDescent="0.3">
      <c r="A5408" s="3" t="s">
        <v>5414</v>
      </c>
      <c r="B5408" s="3" t="s">
        <v>9</v>
      </c>
      <c r="C5408" s="8">
        <v>29045.53</v>
      </c>
      <c r="D5408" s="8">
        <v>2786.69</v>
      </c>
      <c r="E5408" s="8">
        <v>81.164000000000001</v>
      </c>
      <c r="F5408" s="9">
        <v>143.21509112426</v>
      </c>
      <c r="G5408" s="9">
        <v>-62.051091124260303</v>
      </c>
      <c r="H5408" s="9">
        <v>-172917.15512506399</v>
      </c>
      <c r="L5408" s="9">
        <f t="shared" si="421"/>
        <v>142.96605325130955</v>
      </c>
      <c r="M5408" s="9">
        <f t="shared" si="425"/>
        <v>-61.802053251309545</v>
      </c>
      <c r="N5408" s="9">
        <f t="shared" si="422"/>
        <v>-172223.16377489179</v>
      </c>
      <c r="O5408" s="9">
        <f t="shared" si="423"/>
        <v>139179.28151880886</v>
      </c>
      <c r="U5408" s="15">
        <f t="shared" si="424"/>
        <v>226178.90716</v>
      </c>
    </row>
    <row r="5409" spans="1:21" x14ac:dyDescent="0.3">
      <c r="A5409" s="3" t="s">
        <v>5415</v>
      </c>
      <c r="B5409" s="3" t="s">
        <v>9</v>
      </c>
      <c r="C5409" s="8">
        <v>28476.8119999999</v>
      </c>
      <c r="D5409" s="8">
        <v>2834.58</v>
      </c>
      <c r="E5409" s="8">
        <v>80.099000000000004</v>
      </c>
      <c r="F5409" s="9">
        <v>140.41090747899599</v>
      </c>
      <c r="G5409" s="9">
        <v>-60.311907478996901</v>
      </c>
      <c r="H5409" s="9">
        <v>-170958.92670181501</v>
      </c>
      <c r="L5409" s="9">
        <f t="shared" si="421"/>
        <v>140.16674582352314</v>
      </c>
      <c r="M5409" s="9">
        <f t="shared" si="425"/>
        <v>-60.06774582352314</v>
      </c>
      <c r="N5409" s="9">
        <f t="shared" si="422"/>
        <v>-170266.83095644222</v>
      </c>
      <c r="O5409" s="9">
        <f t="shared" si="423"/>
        <v>149505.9748970725</v>
      </c>
      <c r="U5409" s="15">
        <f t="shared" si="424"/>
        <v>227047.02342000001</v>
      </c>
    </row>
    <row r="5410" spans="1:21" x14ac:dyDescent="0.3">
      <c r="A5410" s="3" t="s">
        <v>5416</v>
      </c>
      <c r="B5410" s="3" t="s">
        <v>9</v>
      </c>
      <c r="C5410" s="8">
        <v>28225.59199999</v>
      </c>
      <c r="D5410" s="8">
        <v>1429.11</v>
      </c>
      <c r="E5410" s="8">
        <v>79.581000000000003</v>
      </c>
      <c r="F5410" s="9">
        <v>139.172214461735</v>
      </c>
      <c r="G5410" s="9">
        <v>-59.591214461735099</v>
      </c>
      <c r="H5410" s="9">
        <v>-85162.4004994102</v>
      </c>
      <c r="L5410" s="9">
        <f t="shared" si="421"/>
        <v>138.93020677950469</v>
      </c>
      <c r="M5410" s="9">
        <f t="shared" si="425"/>
        <v>-59.349206779504684</v>
      </c>
      <c r="N5410" s="9">
        <f t="shared" si="422"/>
        <v>-84816.544900657929</v>
      </c>
      <c r="O5410" s="9">
        <f t="shared" si="423"/>
        <v>77143.567202173799</v>
      </c>
      <c r="U5410" s="15">
        <f t="shared" si="424"/>
        <v>113730.00291</v>
      </c>
    </row>
    <row r="5411" spans="1:21" x14ac:dyDescent="0.3">
      <c r="A5411" s="3" t="s">
        <v>5417</v>
      </c>
      <c r="B5411" s="3" t="s">
        <v>9</v>
      </c>
      <c r="C5411" s="8">
        <v>29190.294999999998</v>
      </c>
      <c r="D5411" s="8">
        <v>2149.9</v>
      </c>
      <c r="E5411" s="8">
        <v>81.257000000000005</v>
      </c>
      <c r="F5411" s="9">
        <v>143.928885386806</v>
      </c>
      <c r="G5411" s="9">
        <v>-62.671885386806103</v>
      </c>
      <c r="H5411" s="9">
        <v>-134738.28639309399</v>
      </c>
      <c r="L5411" s="9">
        <f t="shared" si="421"/>
        <v>143.6786062912756</v>
      </c>
      <c r="M5411" s="9">
        <f t="shared" si="425"/>
        <v>-62.421606291275594</v>
      </c>
      <c r="N5411" s="9">
        <f t="shared" si="422"/>
        <v>-134200.21136561342</v>
      </c>
      <c r="O5411" s="9">
        <f t="shared" si="423"/>
        <v>105843.33290649579</v>
      </c>
      <c r="U5411" s="15">
        <f t="shared" si="424"/>
        <v>174694.42430000001</v>
      </c>
    </row>
    <row r="5412" spans="1:21" x14ac:dyDescent="0.3">
      <c r="A5412" s="3" t="s">
        <v>5418</v>
      </c>
      <c r="B5412" s="3" t="s">
        <v>9</v>
      </c>
      <c r="C5412" s="8">
        <v>30019.826000000001</v>
      </c>
      <c r="D5412" s="8">
        <v>2823.6</v>
      </c>
      <c r="E5412" s="8">
        <v>112.422</v>
      </c>
      <c r="F5412" s="9">
        <v>148.01906235225999</v>
      </c>
      <c r="G5412" s="9">
        <v>-35.597062352259996</v>
      </c>
      <c r="H5412" s="9">
        <v>-100511.865257841</v>
      </c>
      <c r="L5412" s="9">
        <f t="shared" si="421"/>
        <v>147.76167081513219</v>
      </c>
      <c r="M5412" s="9">
        <f t="shared" si="425"/>
        <v>-35.339670815132195</v>
      </c>
      <c r="N5412" s="9">
        <f t="shared" si="422"/>
        <v>-99785.094513607255</v>
      </c>
      <c r="O5412" s="9">
        <f t="shared" si="423"/>
        <v>127481.81988060994</v>
      </c>
      <c r="U5412" s="15">
        <f t="shared" si="424"/>
        <v>317434.75919999997</v>
      </c>
    </row>
    <row r="5413" spans="1:21" x14ac:dyDescent="0.3">
      <c r="A5413" s="3" t="s">
        <v>5419</v>
      </c>
      <c r="B5413" s="3" t="s">
        <v>9</v>
      </c>
      <c r="C5413" s="8">
        <v>30898.791000000001</v>
      </c>
      <c r="D5413" s="8">
        <v>2875.8</v>
      </c>
      <c r="E5413" s="8">
        <v>159.904</v>
      </c>
      <c r="F5413" s="9">
        <v>152.35298404589099</v>
      </c>
      <c r="G5413" s="9">
        <v>7.5510159541080899</v>
      </c>
      <c r="H5413" s="9">
        <v>21715.211680823999</v>
      </c>
      <c r="L5413" s="9">
        <f t="shared" si="421"/>
        <v>152.08805621750005</v>
      </c>
      <c r="M5413" s="9">
        <f t="shared" si="425"/>
        <v>7.8159437824999429</v>
      </c>
      <c r="N5413" s="9">
        <f t="shared" si="422"/>
        <v>22477.091129713339</v>
      </c>
      <c r="O5413" s="9">
        <f t="shared" si="423"/>
        <v>117396.76196649257</v>
      </c>
      <c r="U5413" s="15">
        <f t="shared" si="424"/>
        <v>459851.92320000002</v>
      </c>
    </row>
    <row r="5414" spans="1:21" x14ac:dyDescent="0.3">
      <c r="A5414" s="3" t="s">
        <v>5420</v>
      </c>
      <c r="B5414" s="3" t="s">
        <v>9</v>
      </c>
      <c r="C5414" s="8">
        <v>31893.966</v>
      </c>
      <c r="D5414" s="8">
        <v>2938.85</v>
      </c>
      <c r="E5414" s="8">
        <v>161.03700000000001</v>
      </c>
      <c r="F5414" s="9">
        <v>157.25990357222099</v>
      </c>
      <c r="G5414" s="9">
        <v>3.7770964277786998</v>
      </c>
      <c r="H5414" s="9">
        <v>11100.3198367774</v>
      </c>
      <c r="L5414" s="9">
        <f t="shared" si="421"/>
        <v>156.98644306202902</v>
      </c>
      <c r="M5414" s="9">
        <f t="shared" si="425"/>
        <v>4.0505569379709812</v>
      </c>
      <c r="N5414" s="9">
        <f t="shared" si="422"/>
        <v>11903.979257156017</v>
      </c>
      <c r="O5414" s="9">
        <f t="shared" si="423"/>
        <v>105574.98361986503</v>
      </c>
      <c r="U5414" s="15">
        <f t="shared" si="424"/>
        <v>473263.58744999999</v>
      </c>
    </row>
    <row r="5415" spans="1:21" x14ac:dyDescent="0.3">
      <c r="A5415" s="3" t="s">
        <v>5421</v>
      </c>
      <c r="B5415" s="3" t="s">
        <v>9</v>
      </c>
      <c r="C5415" s="8">
        <v>32146.418000000001</v>
      </c>
      <c r="D5415" s="8">
        <v>2938.85</v>
      </c>
      <c r="E5415" s="8">
        <v>159.09800000000001</v>
      </c>
      <c r="F5415" s="9">
        <v>158.50467122440301</v>
      </c>
      <c r="G5415" s="9">
        <v>0.59332877559603503</v>
      </c>
      <c r="H5415" s="9">
        <v>1743.7042721604</v>
      </c>
      <c r="L5415" s="9">
        <f t="shared" si="421"/>
        <v>158.22904617773736</v>
      </c>
      <c r="M5415" s="9">
        <f t="shared" si="425"/>
        <v>0.86895382226265383</v>
      </c>
      <c r="N5415" s="9">
        <f t="shared" si="422"/>
        <v>2553.7249405565999</v>
      </c>
      <c r="O5415" s="9">
        <f t="shared" si="423"/>
        <v>101923.15945326559</v>
      </c>
      <c r="U5415" s="15">
        <f t="shared" si="424"/>
        <v>467565.15730000002</v>
      </c>
    </row>
    <row r="5416" spans="1:21" x14ac:dyDescent="0.3">
      <c r="A5416" s="3" t="s">
        <v>5422</v>
      </c>
      <c r="B5416" s="3" t="s">
        <v>9</v>
      </c>
      <c r="C5416" s="8">
        <v>32004.223999999998</v>
      </c>
      <c r="D5416" s="8">
        <v>2933.31</v>
      </c>
      <c r="E5416" s="8">
        <v>159.10300000000001</v>
      </c>
      <c r="F5416" s="9">
        <v>157.80355381779</v>
      </c>
      <c r="G5416" s="9">
        <v>1.2994461822098</v>
      </c>
      <c r="H5416" s="9">
        <v>3811.6784807378399</v>
      </c>
      <c r="L5416" s="9">
        <f t="shared" si="421"/>
        <v>157.52914794981666</v>
      </c>
      <c r="M5416" s="9">
        <f t="shared" si="425"/>
        <v>1.5738520501833477</v>
      </c>
      <c r="N5416" s="9">
        <f t="shared" si="422"/>
        <v>4616.5959573233158</v>
      </c>
      <c r="O5416" s="9">
        <f t="shared" si="423"/>
        <v>103784.04348271826</v>
      </c>
      <c r="U5416" s="15">
        <f t="shared" si="424"/>
        <v>466698.42093000002</v>
      </c>
    </row>
    <row r="5417" spans="1:21" x14ac:dyDescent="0.3">
      <c r="A5417" s="3" t="s">
        <v>5423</v>
      </c>
      <c r="B5417" s="3" t="s">
        <v>9</v>
      </c>
      <c r="C5417" s="8">
        <v>32179.057000000001</v>
      </c>
      <c r="D5417" s="8">
        <v>2932.56</v>
      </c>
      <c r="E5417" s="8">
        <v>158.58099999999999</v>
      </c>
      <c r="F5417" s="9">
        <v>158.66560467472101</v>
      </c>
      <c r="G5417" s="9">
        <v>-8.4604674721646206E-2</v>
      </c>
      <c r="H5417" s="9">
        <v>-248.10828490170999</v>
      </c>
      <c r="L5417" s="9">
        <f t="shared" si="421"/>
        <v>158.38969977958484</v>
      </c>
      <c r="M5417" s="9">
        <f t="shared" si="425"/>
        <v>0.19130022041514394</v>
      </c>
      <c r="N5417" s="9">
        <f t="shared" si="422"/>
        <v>560.99937438063455</v>
      </c>
      <c r="O5417" s="9">
        <f t="shared" si="423"/>
        <v>101233.8877047963</v>
      </c>
      <c r="U5417" s="15">
        <f t="shared" si="424"/>
        <v>465048.29735999997</v>
      </c>
    </row>
    <row r="5418" spans="1:21" x14ac:dyDescent="0.3">
      <c r="A5418" s="3" t="s">
        <v>5424</v>
      </c>
      <c r="B5418" s="3" t="s">
        <v>9</v>
      </c>
      <c r="C5418" s="8">
        <v>32975.026999989997</v>
      </c>
      <c r="D5418" s="8">
        <v>2937.52</v>
      </c>
      <c r="E5418" s="8">
        <v>178.39599999999999</v>
      </c>
      <c r="F5418" s="9">
        <v>162.59030207500101</v>
      </c>
      <c r="G5418" s="9">
        <v>15.805697924998601</v>
      </c>
      <c r="H5418" s="9">
        <v>46429.553768641999</v>
      </c>
      <c r="L5418" s="9">
        <f t="shared" si="421"/>
        <v>162.30757249201304</v>
      </c>
      <c r="M5418" s="9">
        <f t="shared" si="425"/>
        <v>16.08842750798695</v>
      </c>
      <c r="N5418" s="9">
        <f t="shared" si="422"/>
        <v>47260.077573261828</v>
      </c>
      <c r="O5418" s="9">
        <f t="shared" si="423"/>
        <v>89896.280696074202</v>
      </c>
      <c r="U5418" s="15">
        <f t="shared" si="424"/>
        <v>524041.81791999994</v>
      </c>
    </row>
    <row r="5419" spans="1:21" x14ac:dyDescent="0.3">
      <c r="A5419" s="3" t="s">
        <v>5425</v>
      </c>
      <c r="B5419" s="3" t="s">
        <v>9</v>
      </c>
      <c r="C5419" s="8">
        <v>34410.357000000004</v>
      </c>
      <c r="D5419" s="8">
        <v>2956.5</v>
      </c>
      <c r="E5419" s="8">
        <v>200.286</v>
      </c>
      <c r="F5419" s="9">
        <v>169.66749835080699</v>
      </c>
      <c r="G5419" s="9">
        <v>30.6185016491924</v>
      </c>
      <c r="H5419" s="9">
        <v>90523.600125837605</v>
      </c>
      <c r="L5419" s="9">
        <f t="shared" si="421"/>
        <v>169.37246217433707</v>
      </c>
      <c r="M5419" s="9">
        <f t="shared" si="425"/>
        <v>30.913537825662928</v>
      </c>
      <c r="N5419" s="9">
        <f t="shared" si="422"/>
        <v>91395.87458157244</v>
      </c>
      <c r="O5419" s="9">
        <f t="shared" si="423"/>
        <v>69589.77513012859</v>
      </c>
      <c r="U5419" s="15">
        <f t="shared" si="424"/>
        <v>592145.55900000001</v>
      </c>
    </row>
    <row r="5420" spans="1:21" x14ac:dyDescent="0.3">
      <c r="A5420" s="3" t="s">
        <v>5426</v>
      </c>
      <c r="B5420" s="3" t="s">
        <v>9</v>
      </c>
      <c r="C5420" s="8">
        <v>37148.614000000001</v>
      </c>
      <c r="D5420" s="8">
        <v>3005.82</v>
      </c>
      <c r="E5420" s="8">
        <v>294.51</v>
      </c>
      <c r="F5420" s="9">
        <v>183.16905007930501</v>
      </c>
      <c r="G5420" s="9">
        <v>111.340949920694</v>
      </c>
      <c r="H5420" s="9">
        <v>334670.854090621</v>
      </c>
      <c r="L5420" s="9">
        <f t="shared" si="421"/>
        <v>182.85053594602485</v>
      </c>
      <c r="M5420" s="9">
        <f t="shared" si="425"/>
        <v>111.65946405397514</v>
      </c>
      <c r="N5420" s="9">
        <f t="shared" si="422"/>
        <v>335628.2502427196</v>
      </c>
      <c r="O5420" s="9">
        <f t="shared" si="423"/>
        <v>30238.000216317105</v>
      </c>
      <c r="U5420" s="15">
        <f t="shared" si="424"/>
        <v>885244.04820000008</v>
      </c>
    </row>
    <row r="5421" spans="1:21" x14ac:dyDescent="0.3">
      <c r="A5421" s="3" t="s">
        <v>5427</v>
      </c>
      <c r="B5421" s="3" t="s">
        <v>9</v>
      </c>
      <c r="C5421" s="8">
        <v>41620.162999999899</v>
      </c>
      <c r="D5421" s="8">
        <v>3086.06</v>
      </c>
      <c r="E5421" s="8">
        <v>298.34699999999998</v>
      </c>
      <c r="F5421" s="9">
        <v>205.21696235708399</v>
      </c>
      <c r="G5421" s="9">
        <v>93.130037642915497</v>
      </c>
      <c r="H5421" s="9">
        <v>287404.88396829501</v>
      </c>
      <c r="L5421" s="9">
        <f t="shared" si="421"/>
        <v>204.86010893194816</v>
      </c>
      <c r="M5421" s="9">
        <f t="shared" si="425"/>
        <v>93.486891068051818</v>
      </c>
      <c r="N5421" s="9">
        <f t="shared" si="422"/>
        <v>288506.155049472</v>
      </c>
      <c r="O5421" s="9">
        <f t="shared" si="423"/>
        <v>-36877.662847674168</v>
      </c>
      <c r="U5421" s="15">
        <f t="shared" si="424"/>
        <v>920716.74281999993</v>
      </c>
    </row>
    <row r="5422" spans="1:21" x14ac:dyDescent="0.3">
      <c r="A5422" s="3" t="s">
        <v>5428</v>
      </c>
      <c r="B5422" s="3" t="s">
        <v>9</v>
      </c>
      <c r="C5422" s="8">
        <v>41301.053</v>
      </c>
      <c r="D5422" s="8">
        <v>3106.59</v>
      </c>
      <c r="E5422" s="8">
        <v>296.40699999999998</v>
      </c>
      <c r="F5422" s="9">
        <v>203.64352342418599</v>
      </c>
      <c r="G5422" s="9">
        <v>92.763476575813698</v>
      </c>
      <c r="H5422" s="9">
        <v>288178.08869565697</v>
      </c>
      <c r="L5422" s="9">
        <f t="shared" si="421"/>
        <v>203.28940606465633</v>
      </c>
      <c r="M5422" s="9">
        <f t="shared" si="425"/>
        <v>93.117593935343649</v>
      </c>
      <c r="N5422" s="9">
        <f t="shared" si="422"/>
        <v>289278.18614359922</v>
      </c>
      <c r="O5422" s="9">
        <f t="shared" si="423"/>
        <v>-32243.461510179157</v>
      </c>
      <c r="U5422" s="15">
        <f t="shared" si="424"/>
        <v>920815.02212999994</v>
      </c>
    </row>
    <row r="5423" spans="1:21" x14ac:dyDescent="0.3">
      <c r="A5423" s="3" t="s">
        <v>5429</v>
      </c>
      <c r="B5423" s="3" t="s">
        <v>9</v>
      </c>
      <c r="C5423" s="8">
        <v>40336.945</v>
      </c>
      <c r="D5423" s="8">
        <v>3062.95</v>
      </c>
      <c r="E5423" s="8">
        <v>297.52699999999999</v>
      </c>
      <c r="F5423" s="9">
        <v>198.88978627173501</v>
      </c>
      <c r="G5423" s="9">
        <v>98.637213728264598</v>
      </c>
      <c r="H5423" s="9">
        <v>302120.85378898802</v>
      </c>
      <c r="L5423" s="9">
        <f t="shared" si="421"/>
        <v>198.54393522394474</v>
      </c>
      <c r="M5423" s="9">
        <f t="shared" si="425"/>
        <v>98.983064776055244</v>
      </c>
      <c r="N5423" s="9">
        <f t="shared" si="422"/>
        <v>303180.17825581838</v>
      </c>
      <c r="O5423" s="9">
        <f t="shared" si="423"/>
        <v>-17255.379736224484</v>
      </c>
      <c r="U5423" s="15">
        <f t="shared" si="424"/>
        <v>911310.32464999985</v>
      </c>
    </row>
    <row r="5424" spans="1:21" x14ac:dyDescent="0.3">
      <c r="A5424" s="3" t="s">
        <v>5430</v>
      </c>
      <c r="B5424" s="3" t="s">
        <v>9</v>
      </c>
      <c r="C5424" s="8">
        <v>39023.058999989997</v>
      </c>
      <c r="D5424" s="8">
        <v>3032.79</v>
      </c>
      <c r="E5424" s="8">
        <v>201.56100000000001</v>
      </c>
      <c r="F5424" s="9">
        <v>192.41139516582899</v>
      </c>
      <c r="G5424" s="9">
        <v>9.1496048341704697</v>
      </c>
      <c r="H5424" s="9">
        <v>27748.830045023798</v>
      </c>
      <c r="L5424" s="9">
        <f t="shared" si="421"/>
        <v>192.07680944439863</v>
      </c>
      <c r="M5424" s="9">
        <f t="shared" si="425"/>
        <v>9.4841905556013728</v>
      </c>
      <c r="N5424" s="9">
        <f t="shared" si="422"/>
        <v>28763.558275122286</v>
      </c>
      <c r="O5424" s="9">
        <f t="shared" si="423"/>
        <v>2527.9634873768268</v>
      </c>
      <c r="U5424" s="15">
        <f t="shared" si="424"/>
        <v>611292.18518999999</v>
      </c>
    </row>
    <row r="5425" spans="1:21" x14ac:dyDescent="0.3">
      <c r="A5425" s="3" t="s">
        <v>5431</v>
      </c>
      <c r="B5425" s="3" t="s">
        <v>9</v>
      </c>
      <c r="C5425" s="8">
        <v>37205.891999990003</v>
      </c>
      <c r="D5425" s="8">
        <v>3001.97</v>
      </c>
      <c r="E5425" s="8">
        <v>197.56200000000001</v>
      </c>
      <c r="F5425" s="9">
        <v>183.45147129826699</v>
      </c>
      <c r="G5425" s="9">
        <v>14.1105287017329</v>
      </c>
      <c r="H5425" s="9">
        <v>42359.383846741097</v>
      </c>
      <c r="L5425" s="9">
        <f t="shared" si="421"/>
        <v>183.13246606045894</v>
      </c>
      <c r="M5425" s="9">
        <f t="shared" si="425"/>
        <v>14.429533939541074</v>
      </c>
      <c r="N5425" s="9">
        <f t="shared" si="422"/>
        <v>43317.028000484112</v>
      </c>
      <c r="O5425" s="9">
        <f t="shared" si="423"/>
        <v>29352.924173854317</v>
      </c>
      <c r="U5425" s="15">
        <f t="shared" si="424"/>
        <v>593075.19713999995</v>
      </c>
    </row>
    <row r="5426" spans="1:21" x14ac:dyDescent="0.3">
      <c r="A5426" s="3" t="s">
        <v>5432</v>
      </c>
      <c r="B5426" s="3" t="s">
        <v>9</v>
      </c>
      <c r="C5426" s="8">
        <v>34904.957999999999</v>
      </c>
      <c r="D5426" s="8">
        <v>2986.59</v>
      </c>
      <c r="E5426" s="8">
        <v>195.80699999999999</v>
      </c>
      <c r="F5426" s="9">
        <v>172.10623254794999</v>
      </c>
      <c r="G5426" s="9">
        <v>23.700767452049199</v>
      </c>
      <c r="H5426" s="9">
        <v>70784.475064615704</v>
      </c>
      <c r="L5426" s="9">
        <f t="shared" si="421"/>
        <v>171.80695563698521</v>
      </c>
      <c r="M5426" s="9">
        <f t="shared" si="425"/>
        <v>24.00004436301478</v>
      </c>
      <c r="N5426" s="9">
        <f t="shared" si="422"/>
        <v>71678.292494136316</v>
      </c>
      <c r="O5426" s="9">
        <f t="shared" si="423"/>
        <v>63027.196443663597</v>
      </c>
      <c r="U5426" s="15">
        <f t="shared" si="424"/>
        <v>584795.22812999994</v>
      </c>
    </row>
    <row r="5427" spans="1:21" x14ac:dyDescent="0.3">
      <c r="A5427" s="3" t="s">
        <v>5433</v>
      </c>
      <c r="B5427" s="3" t="s">
        <v>9</v>
      </c>
      <c r="C5427" s="8">
        <v>32624.573</v>
      </c>
      <c r="D5427" s="8">
        <v>2968.07</v>
      </c>
      <c r="E5427" s="8">
        <v>158.62700000000001</v>
      </c>
      <c r="F5427" s="9">
        <v>160.86231496154701</v>
      </c>
      <c r="G5427" s="9">
        <v>-2.2353149615477101</v>
      </c>
      <c r="H5427" s="9">
        <v>-6634.5712779209198</v>
      </c>
      <c r="L5427" s="9">
        <f t="shared" si="421"/>
        <v>160.5825901892386</v>
      </c>
      <c r="M5427" s="9">
        <f t="shared" si="425"/>
        <v>-1.9555901892385918</v>
      </c>
      <c r="N5427" s="9">
        <f t="shared" si="422"/>
        <v>-5804.328572973388</v>
      </c>
      <c r="O5427" s="9">
        <f t="shared" si="423"/>
        <v>95951.063873330684</v>
      </c>
      <c r="U5427" s="15">
        <f t="shared" si="424"/>
        <v>470816.03989000007</v>
      </c>
    </row>
    <row r="5428" spans="1:21" x14ac:dyDescent="0.3">
      <c r="A5428" s="3" t="s">
        <v>5434</v>
      </c>
      <c r="B5428" s="3" t="s">
        <v>9</v>
      </c>
      <c r="C5428" s="8">
        <v>31033.314999999999</v>
      </c>
      <c r="D5428" s="8">
        <v>2916.04</v>
      </c>
      <c r="E5428" s="8">
        <v>159.37899999999999</v>
      </c>
      <c r="F5428" s="9">
        <v>153.016282905248</v>
      </c>
      <c r="G5428" s="9">
        <v>6.3627170947517504</v>
      </c>
      <c r="H5428" s="9">
        <v>18553.937556979901</v>
      </c>
      <c r="L5428" s="9">
        <f t="shared" si="421"/>
        <v>152.75020166113902</v>
      </c>
      <c r="M5428" s="9">
        <f t="shared" si="425"/>
        <v>6.6287983388609746</v>
      </c>
      <c r="N5428" s="9">
        <f t="shared" si="422"/>
        <v>19329.841108052155</v>
      </c>
      <c r="O5428" s="9">
        <f t="shared" si="423"/>
        <v>117108.60860185623</v>
      </c>
      <c r="U5428" s="15">
        <f t="shared" si="424"/>
        <v>464755.53915999999</v>
      </c>
    </row>
    <row r="5429" spans="1:21" x14ac:dyDescent="0.3">
      <c r="A5429" s="3" t="s">
        <v>5435</v>
      </c>
      <c r="B5429" s="3" t="s">
        <v>9</v>
      </c>
      <c r="C5429" s="8">
        <v>30368.258999999998</v>
      </c>
      <c r="D5429" s="8">
        <v>2848.13</v>
      </c>
      <c r="E5429" s="8">
        <v>161.024</v>
      </c>
      <c r="F5429" s="9">
        <v>149.73708450044199</v>
      </c>
      <c r="G5429" s="9">
        <v>11.2869154995574</v>
      </c>
      <c r="H5429" s="9">
        <v>32146.602641754602</v>
      </c>
      <c r="L5429" s="9">
        <f t="shared" si="421"/>
        <v>149.47670548079378</v>
      </c>
      <c r="M5429" s="9">
        <f t="shared" si="425"/>
        <v>11.547294519206218</v>
      </c>
      <c r="N5429" s="9">
        <f t="shared" si="422"/>
        <v>32888.195938986806</v>
      </c>
      <c r="O5429" s="9">
        <f t="shared" si="423"/>
        <v>123704.67537979493</v>
      </c>
      <c r="U5429" s="15">
        <f t="shared" si="424"/>
        <v>458617.28512000002</v>
      </c>
    </row>
    <row r="5430" spans="1:21" x14ac:dyDescent="0.3">
      <c r="A5430" s="3" t="s">
        <v>5436</v>
      </c>
      <c r="B5430" s="3" t="s">
        <v>9</v>
      </c>
      <c r="C5430" s="8">
        <v>29953.28999999</v>
      </c>
      <c r="D5430" s="8">
        <v>2858.01</v>
      </c>
      <c r="E5430" s="8">
        <v>158.08799999999999</v>
      </c>
      <c r="F5430" s="9">
        <v>147.69099261813901</v>
      </c>
      <c r="G5430" s="9">
        <v>10.39700738186</v>
      </c>
      <c r="H5430" s="9">
        <v>29714.751067429701</v>
      </c>
      <c r="L5430" s="9">
        <f t="shared" si="421"/>
        <v>147.43417156410945</v>
      </c>
      <c r="M5430" s="9">
        <f t="shared" si="425"/>
        <v>10.653828435890546</v>
      </c>
      <c r="N5430" s="9">
        <f t="shared" si="422"/>
        <v>30448.74820805954</v>
      </c>
      <c r="O5430" s="9">
        <f t="shared" si="423"/>
        <v>129971.38217952885</v>
      </c>
      <c r="U5430" s="15">
        <f t="shared" si="424"/>
        <v>451817.08488000004</v>
      </c>
    </row>
    <row r="5431" spans="1:21" x14ac:dyDescent="0.3">
      <c r="A5431" s="3" t="s">
        <v>5437</v>
      </c>
      <c r="B5431" s="3" t="s">
        <v>9</v>
      </c>
      <c r="C5431" s="8">
        <v>30056.425999989999</v>
      </c>
      <c r="D5431" s="8">
        <v>2851.95</v>
      </c>
      <c r="E5431" s="8">
        <v>162.79900000000001</v>
      </c>
      <c r="F5431" s="9">
        <v>148.199526345642</v>
      </c>
      <c r="G5431" s="9">
        <v>14.599473654357199</v>
      </c>
      <c r="H5431" s="9">
        <v>41636.968888544201</v>
      </c>
      <c r="L5431" s="9">
        <f t="shared" si="421"/>
        <v>147.9418209982264</v>
      </c>
      <c r="M5431" s="9">
        <f t="shared" si="425"/>
        <v>14.857179001773602</v>
      </c>
      <c r="N5431" s="9">
        <f t="shared" si="422"/>
        <v>42371.931654108223</v>
      </c>
      <c r="O5431" s="9">
        <f t="shared" si="423"/>
        <v>128248.00571454443</v>
      </c>
      <c r="U5431" s="15">
        <f t="shared" si="424"/>
        <v>464294.60804999998</v>
      </c>
    </row>
    <row r="5432" spans="1:21" x14ac:dyDescent="0.3">
      <c r="A5432" s="3" t="s">
        <v>5438</v>
      </c>
      <c r="B5432" s="3" t="s">
        <v>9</v>
      </c>
      <c r="C5432" s="8">
        <v>31510.10899999</v>
      </c>
      <c r="D5432" s="8">
        <v>2945.51</v>
      </c>
      <c r="E5432" s="8">
        <v>198.59299999999999</v>
      </c>
      <c r="F5432" s="9">
        <v>155.36721594575599</v>
      </c>
      <c r="G5432" s="9">
        <v>43.225784054243597</v>
      </c>
      <c r="H5432" s="9">
        <v>127321.979189615</v>
      </c>
      <c r="L5432" s="9">
        <f t="shared" si="421"/>
        <v>155.09704664528891</v>
      </c>
      <c r="M5432" s="9">
        <f t="shared" si="425"/>
        <v>43.495953354711077</v>
      </c>
      <c r="N5432" s="9">
        <f t="shared" si="422"/>
        <v>128117.76556583503</v>
      </c>
      <c r="O5432" s="9">
        <f t="shared" si="423"/>
        <v>111379.47290156063</v>
      </c>
      <c r="U5432" s="15">
        <f t="shared" si="424"/>
        <v>584957.66743000003</v>
      </c>
    </row>
    <row r="5433" spans="1:21" x14ac:dyDescent="0.3">
      <c r="A5433" s="3" t="s">
        <v>5439</v>
      </c>
      <c r="B5433" s="3" t="s">
        <v>9</v>
      </c>
      <c r="C5433" s="8">
        <v>33651.449000000001</v>
      </c>
      <c r="D5433" s="8">
        <v>2999</v>
      </c>
      <c r="E5433" s="8">
        <v>280.75099999999998</v>
      </c>
      <c r="F5433" s="9">
        <v>165.925542932024</v>
      </c>
      <c r="G5433" s="9">
        <v>114.82545706797499</v>
      </c>
      <c r="H5433" s="9">
        <v>344361.54574685899</v>
      </c>
      <c r="L5433" s="9">
        <f t="shared" si="421"/>
        <v>165.63701367190501</v>
      </c>
      <c r="M5433" s="9">
        <f t="shared" si="425"/>
        <v>115.11398632809497</v>
      </c>
      <c r="N5433" s="9">
        <f t="shared" si="422"/>
        <v>345226.84499795682</v>
      </c>
      <c r="O5433" s="9">
        <f t="shared" si="423"/>
        <v>81792.745562008931</v>
      </c>
      <c r="U5433" s="15">
        <f t="shared" si="424"/>
        <v>841972.24899999995</v>
      </c>
    </row>
    <row r="5434" spans="1:21" x14ac:dyDescent="0.3">
      <c r="A5434" s="3" t="s">
        <v>5440</v>
      </c>
      <c r="B5434" s="3" t="s">
        <v>9</v>
      </c>
      <c r="C5434" s="8">
        <v>35609.19999999</v>
      </c>
      <c r="D5434" s="8">
        <v>3004.38</v>
      </c>
      <c r="E5434" s="8">
        <v>322.67700000000002</v>
      </c>
      <c r="F5434" s="9">
        <v>175.57864576272399</v>
      </c>
      <c r="G5434" s="9">
        <v>147.098354237275</v>
      </c>
      <c r="H5434" s="9">
        <v>441939.35350338602</v>
      </c>
      <c r="L5434" s="9">
        <f t="shared" si="421"/>
        <v>175.27333064451233</v>
      </c>
      <c r="M5434" s="9">
        <f t="shared" si="425"/>
        <v>147.40366935548769</v>
      </c>
      <c r="N5434" s="9">
        <f t="shared" si="422"/>
        <v>442856.63613824011</v>
      </c>
      <c r="O5434" s="9">
        <f t="shared" si="423"/>
        <v>52988.318143077238</v>
      </c>
      <c r="U5434" s="15">
        <f t="shared" si="424"/>
        <v>969444.32526000007</v>
      </c>
    </row>
    <row r="5435" spans="1:21" x14ac:dyDescent="0.3">
      <c r="A5435" s="3" t="s">
        <v>5441</v>
      </c>
      <c r="B5435" s="3" t="s">
        <v>9</v>
      </c>
      <c r="C5435" s="8">
        <v>37654.30799999</v>
      </c>
      <c r="D5435" s="8">
        <v>3058.88</v>
      </c>
      <c r="E5435" s="8">
        <v>320.93599999999998</v>
      </c>
      <c r="F5435" s="9">
        <v>185.66248064468201</v>
      </c>
      <c r="G5435" s="9">
        <v>135.27351935531701</v>
      </c>
      <c r="H5435" s="9">
        <v>413785.462885594</v>
      </c>
      <c r="L5435" s="9">
        <f t="shared" si="421"/>
        <v>185.33963066495193</v>
      </c>
      <c r="M5435" s="9">
        <f t="shared" si="425"/>
        <v>135.59636933504805</v>
      </c>
      <c r="N5435" s="9">
        <f t="shared" si="422"/>
        <v>414773.02223159181</v>
      </c>
      <c r="O5435" s="9">
        <f t="shared" si="423"/>
        <v>23157.932071594369</v>
      </c>
      <c r="U5435" s="15">
        <f t="shared" si="424"/>
        <v>981704.71167999995</v>
      </c>
    </row>
    <row r="5436" spans="1:21" x14ac:dyDescent="0.3">
      <c r="A5436" s="3" t="s">
        <v>5442</v>
      </c>
      <c r="B5436" s="3" t="s">
        <v>9</v>
      </c>
      <c r="C5436" s="8">
        <v>38778.266999990003</v>
      </c>
      <c r="D5436" s="8">
        <v>3068.11</v>
      </c>
      <c r="E5436" s="8">
        <v>320.52600000000001</v>
      </c>
      <c r="F5436" s="9">
        <v>191.204396753802</v>
      </c>
      <c r="G5436" s="9">
        <v>129.32160324619699</v>
      </c>
      <c r="H5436" s="9">
        <v>396772.904135691</v>
      </c>
      <c r="L5436" s="9">
        <f t="shared" si="421"/>
        <v>190.87190989161053</v>
      </c>
      <c r="M5436" s="9">
        <f t="shared" si="425"/>
        <v>129.65409010838948</v>
      </c>
      <c r="N5436" s="9">
        <f t="shared" si="422"/>
        <v>397793.01040245086</v>
      </c>
      <c r="O5436" s="9">
        <f t="shared" si="423"/>
        <v>6254.1686234657436</v>
      </c>
      <c r="U5436" s="15">
        <f t="shared" si="424"/>
        <v>983409.02586000005</v>
      </c>
    </row>
    <row r="5437" spans="1:21" x14ac:dyDescent="0.3">
      <c r="A5437" s="3" t="s">
        <v>5443</v>
      </c>
      <c r="B5437" s="3" t="s">
        <v>9</v>
      </c>
      <c r="C5437" s="8">
        <v>39578.983999999997</v>
      </c>
      <c r="D5437" s="8">
        <v>3096.06</v>
      </c>
      <c r="E5437" s="8">
        <v>323.49099999999999</v>
      </c>
      <c r="F5437" s="9">
        <v>195.152500235514</v>
      </c>
      <c r="G5437" s="9">
        <v>128.33849976448499</v>
      </c>
      <c r="H5437" s="9">
        <v>397343.69558083301</v>
      </c>
      <c r="L5437" s="9">
        <f t="shared" si="421"/>
        <v>194.81314798444814</v>
      </c>
      <c r="M5437" s="9">
        <f t="shared" si="425"/>
        <v>128.67785201555185</v>
      </c>
      <c r="N5437" s="9">
        <f t="shared" si="422"/>
        <v>398394.35051126947</v>
      </c>
      <c r="O5437" s="9">
        <f t="shared" si="423"/>
        <v>-5891.1664928188584</v>
      </c>
      <c r="U5437" s="15">
        <f t="shared" si="424"/>
        <v>1001547.5454599999</v>
      </c>
    </row>
    <row r="5438" spans="1:21" x14ac:dyDescent="0.3">
      <c r="A5438" s="3" t="s">
        <v>5444</v>
      </c>
      <c r="B5438" s="3" t="s">
        <v>9</v>
      </c>
      <c r="C5438" s="8">
        <v>39869.48399999</v>
      </c>
      <c r="D5438" s="8">
        <v>3102.47</v>
      </c>
      <c r="E5438" s="8">
        <v>321.012</v>
      </c>
      <c r="F5438" s="9">
        <v>196.584871549453</v>
      </c>
      <c r="G5438" s="9">
        <v>124.42712845054599</v>
      </c>
      <c r="H5438" s="9">
        <v>386031.43320396502</v>
      </c>
      <c r="L5438" s="9">
        <f t="shared" si="421"/>
        <v>196.24302853639799</v>
      </c>
      <c r="M5438" s="9">
        <f t="shared" si="425"/>
        <v>124.76897146360201</v>
      </c>
      <c r="N5438" s="9">
        <f t="shared" si="422"/>
        <v>387091.99089668132</v>
      </c>
      <c r="O5438" s="9">
        <f t="shared" si="423"/>
        <v>-10339.524922716933</v>
      </c>
      <c r="U5438" s="15">
        <f t="shared" si="424"/>
        <v>995930.09963999991</v>
      </c>
    </row>
    <row r="5439" spans="1:21" x14ac:dyDescent="0.3">
      <c r="A5439" s="3" t="s">
        <v>5445</v>
      </c>
      <c r="B5439" s="3" t="s">
        <v>9</v>
      </c>
      <c r="C5439" s="8">
        <v>39882.136999999901</v>
      </c>
      <c r="D5439" s="8">
        <v>3094.51</v>
      </c>
      <c r="E5439" s="8">
        <v>320.95100000000002</v>
      </c>
      <c r="F5439" s="9">
        <v>196.64725982570201</v>
      </c>
      <c r="G5439" s="9">
        <v>124.303740174297</v>
      </c>
      <c r="H5439" s="9">
        <v>384659.16700676503</v>
      </c>
      <c r="L5439" s="9">
        <f t="shared" si="421"/>
        <v>196.30530832517115</v>
      </c>
      <c r="M5439" s="9">
        <f t="shared" si="425"/>
        <v>124.64569167482887</v>
      </c>
      <c r="N5439" s="9">
        <f t="shared" si="422"/>
        <v>385717.33934467472</v>
      </c>
      <c r="O5439" s="9">
        <f t="shared" si="423"/>
        <v>-10505.72225703772</v>
      </c>
      <c r="U5439" s="15">
        <f t="shared" si="424"/>
        <v>993186.0790100001</v>
      </c>
    </row>
    <row r="5440" spans="1:21" x14ac:dyDescent="0.3">
      <c r="A5440" s="3" t="s">
        <v>5446</v>
      </c>
      <c r="B5440" s="3" t="s">
        <v>9</v>
      </c>
      <c r="C5440" s="8">
        <v>40882.0249999999</v>
      </c>
      <c r="D5440" s="8">
        <v>3104.2</v>
      </c>
      <c r="E5440" s="8">
        <v>323.92099999999999</v>
      </c>
      <c r="F5440" s="9">
        <v>201.577417789218</v>
      </c>
      <c r="G5440" s="9">
        <v>122.34358221078099</v>
      </c>
      <c r="H5440" s="9">
        <v>379778.94789870601</v>
      </c>
      <c r="L5440" s="9">
        <f t="shared" si="421"/>
        <v>201.22689319738194</v>
      </c>
      <c r="M5440" s="9">
        <f t="shared" si="425"/>
        <v>122.69410680261805</v>
      </c>
      <c r="N5440" s="9">
        <f t="shared" si="422"/>
        <v>380867.04633668694</v>
      </c>
      <c r="O5440" s="9">
        <f t="shared" si="423"/>
        <v>-25816.203131492282</v>
      </c>
      <c r="U5440" s="15">
        <f t="shared" si="424"/>
        <v>1005515.5681999999</v>
      </c>
    </row>
    <row r="5441" spans="1:21" x14ac:dyDescent="0.3">
      <c r="A5441" s="3" t="s">
        <v>5447</v>
      </c>
      <c r="B5441" s="3" t="s">
        <v>9</v>
      </c>
      <c r="C5441" s="8">
        <v>41776.220999999903</v>
      </c>
      <c r="D5441" s="8">
        <v>3130.05</v>
      </c>
      <c r="E5441" s="8">
        <v>319.74799999999999</v>
      </c>
      <c r="F5441" s="9">
        <v>205.986439129953</v>
      </c>
      <c r="G5441" s="9">
        <v>113.761560870046</v>
      </c>
      <c r="H5441" s="9">
        <v>356079.373601289</v>
      </c>
      <c r="L5441" s="9">
        <f t="shared" si="421"/>
        <v>205.62824765547271</v>
      </c>
      <c r="M5441" s="9">
        <f t="shared" si="425"/>
        <v>114.11975234452729</v>
      </c>
      <c r="N5441" s="9">
        <f t="shared" si="422"/>
        <v>357200.53082598763</v>
      </c>
      <c r="O5441" s="9">
        <f t="shared" si="423"/>
        <v>-39807.645209237045</v>
      </c>
      <c r="U5441" s="15">
        <f t="shared" si="424"/>
        <v>1000827.2274</v>
      </c>
    </row>
    <row r="5442" spans="1:21" x14ac:dyDescent="0.3">
      <c r="A5442" s="3" t="s">
        <v>5448</v>
      </c>
      <c r="B5442" s="3" t="s">
        <v>9</v>
      </c>
      <c r="C5442" s="8">
        <v>42499.348999989998</v>
      </c>
      <c r="D5442" s="8">
        <v>3130.9</v>
      </c>
      <c r="E5442" s="8">
        <v>320.90100000000001</v>
      </c>
      <c r="F5442" s="9">
        <v>209.55197373762101</v>
      </c>
      <c r="G5442" s="9">
        <v>111.349026262378</v>
      </c>
      <c r="H5442" s="9">
        <v>348622.66632487898</v>
      </c>
      <c r="L5442" s="9">
        <f t="shared" si="421"/>
        <v>209.18758212635674</v>
      </c>
      <c r="M5442" s="9">
        <f t="shared" si="425"/>
        <v>111.71341787364327</v>
      </c>
      <c r="N5442" s="9">
        <f t="shared" si="422"/>
        <v>349763.54002058972</v>
      </c>
      <c r="O5442" s="9">
        <f t="shared" si="423"/>
        <v>-50962.375714325113</v>
      </c>
      <c r="U5442" s="15">
        <f t="shared" si="424"/>
        <v>1004708.9409</v>
      </c>
    </row>
    <row r="5443" spans="1:21" x14ac:dyDescent="0.3">
      <c r="A5443" s="3" t="s">
        <v>5449</v>
      </c>
      <c r="B5443" s="3" t="s">
        <v>9</v>
      </c>
      <c r="C5443" s="8">
        <v>43325.897999989997</v>
      </c>
      <c r="D5443" s="8">
        <v>3173.6</v>
      </c>
      <c r="E5443" s="8">
        <v>376.31400000000002</v>
      </c>
      <c r="F5443" s="9">
        <v>213.62744732524999</v>
      </c>
      <c r="G5443" s="9">
        <v>162.68655267474901</v>
      </c>
      <c r="H5443" s="9">
        <v>516302.04356858501</v>
      </c>
      <c r="L5443" s="9">
        <f t="shared" ref="L5443:L5506" si="426">C5443*$J$3</f>
        <v>213.25596884020968</v>
      </c>
      <c r="M5443" s="9">
        <f t="shared" si="425"/>
        <v>163.05803115979035</v>
      </c>
      <c r="N5443" s="9">
        <f t="shared" ref="N5443:N5506" si="427">M5443*D5443</f>
        <v>517480.9676887106</v>
      </c>
      <c r="O5443" s="9">
        <f t="shared" si="423"/>
        <v>-64568.845460047145</v>
      </c>
      <c r="U5443" s="15">
        <f t="shared" si="424"/>
        <v>1194270.1104000001</v>
      </c>
    </row>
    <row r="5444" spans="1:21" x14ac:dyDescent="0.3">
      <c r="A5444" s="3" t="s">
        <v>5450</v>
      </c>
      <c r="B5444" s="3" t="s">
        <v>9</v>
      </c>
      <c r="C5444" s="8">
        <v>43287.394</v>
      </c>
      <c r="D5444" s="8">
        <v>3173.69</v>
      </c>
      <c r="E5444" s="8">
        <v>396.17</v>
      </c>
      <c r="F5444" s="9">
        <v>213.43759525964001</v>
      </c>
      <c r="G5444" s="9">
        <v>182.73240474035899</v>
      </c>
      <c r="H5444" s="9">
        <v>579936.00560042995</v>
      </c>
      <c r="L5444" s="9">
        <f t="shared" si="426"/>
        <v>213.0664469098831</v>
      </c>
      <c r="M5444" s="9">
        <f t="shared" si="425"/>
        <v>183.10355309011692</v>
      </c>
      <c r="N5444" s="9">
        <f t="shared" si="427"/>
        <v>581113.91540657321</v>
      </c>
      <c r="O5444" s="9">
        <f t="shared" ref="O5444:O5507" si="428">($O$1-L5444)*D5444</f>
        <v>-63969.192710387091</v>
      </c>
      <c r="U5444" s="15">
        <f t="shared" ref="U5444:U5507" si="429">D5444*E5444</f>
        <v>1257320.7673000002</v>
      </c>
    </row>
    <row r="5445" spans="1:21" x14ac:dyDescent="0.3">
      <c r="A5445" s="3" t="s">
        <v>5451</v>
      </c>
      <c r="B5445" s="3" t="s">
        <v>9</v>
      </c>
      <c r="C5445" s="8">
        <v>46015.426999999901</v>
      </c>
      <c r="D5445" s="8">
        <v>3250.64</v>
      </c>
      <c r="E5445" s="8">
        <v>398.24700000000001</v>
      </c>
      <c r="F5445" s="9">
        <v>226.88873540702201</v>
      </c>
      <c r="G5445" s="9">
        <v>171.35826459297701</v>
      </c>
      <c r="H5445" s="9">
        <v>557024.02921651397</v>
      </c>
      <c r="L5445" s="9">
        <f t="shared" si="426"/>
        <v>226.4941967615579</v>
      </c>
      <c r="M5445" s="9">
        <f t="shared" ref="M5445:M5508" si="430">E5445-L5445</f>
        <v>171.75280323844211</v>
      </c>
      <c r="N5445" s="9">
        <f t="shared" si="427"/>
        <v>558306.53231900942</v>
      </c>
      <c r="O5445" s="9">
        <f t="shared" si="428"/>
        <v>-109168.98489107055</v>
      </c>
      <c r="U5445" s="15">
        <f t="shared" si="429"/>
        <v>1294557.6280799999</v>
      </c>
    </row>
    <row r="5446" spans="1:21" x14ac:dyDescent="0.3">
      <c r="A5446" s="3" t="s">
        <v>5452</v>
      </c>
      <c r="B5446" s="3" t="s">
        <v>9</v>
      </c>
      <c r="C5446" s="8">
        <v>45779.294999999896</v>
      </c>
      <c r="D5446" s="8">
        <v>3303.54</v>
      </c>
      <c r="E5446" s="8">
        <v>393.84699999999998</v>
      </c>
      <c r="F5446" s="9">
        <v>225.724436945354</v>
      </c>
      <c r="G5446" s="9">
        <v>168.12256305464501</v>
      </c>
      <c r="H5446" s="9">
        <v>555399.61195354396</v>
      </c>
      <c r="L5446" s="9">
        <f t="shared" si="426"/>
        <v>225.33192290784137</v>
      </c>
      <c r="M5446" s="9">
        <f t="shared" si="430"/>
        <v>168.51507709215861</v>
      </c>
      <c r="N5446" s="9">
        <f t="shared" si="427"/>
        <v>556696.29777702969</v>
      </c>
      <c r="O5446" s="9">
        <f t="shared" si="428"/>
        <v>-107105.95204317418</v>
      </c>
      <c r="U5446" s="15">
        <f t="shared" si="429"/>
        <v>1301089.3183799998</v>
      </c>
    </row>
    <row r="5447" spans="1:21" x14ac:dyDescent="0.3">
      <c r="A5447" s="3" t="s">
        <v>5453</v>
      </c>
      <c r="B5447" s="3" t="s">
        <v>9</v>
      </c>
      <c r="C5447" s="8">
        <v>44775.834000000003</v>
      </c>
      <c r="D5447" s="8">
        <v>3243.59</v>
      </c>
      <c r="E5447" s="8">
        <v>395.24099999999999</v>
      </c>
      <c r="F5447" s="9">
        <v>220.77666155428199</v>
      </c>
      <c r="G5447" s="9">
        <v>174.464338445717</v>
      </c>
      <c r="H5447" s="9">
        <v>565890.78353914502</v>
      </c>
      <c r="L5447" s="9">
        <f t="shared" si="426"/>
        <v>220.39275124316191</v>
      </c>
      <c r="M5447" s="9">
        <f t="shared" si="430"/>
        <v>174.84824875683807</v>
      </c>
      <c r="N5447" s="9">
        <f t="shared" si="427"/>
        <v>567136.03118519241</v>
      </c>
      <c r="O5447" s="9">
        <f t="shared" si="428"/>
        <v>-89141.631125693311</v>
      </c>
      <c r="U5447" s="15">
        <f t="shared" si="429"/>
        <v>1281999.7551899999</v>
      </c>
    </row>
    <row r="5448" spans="1:21" x14ac:dyDescent="0.3">
      <c r="A5448" s="3" t="s">
        <v>5454</v>
      </c>
      <c r="B5448" s="3" t="s">
        <v>9</v>
      </c>
      <c r="C5448" s="8">
        <v>43513.232999999898</v>
      </c>
      <c r="D5448" s="8">
        <v>3177.32</v>
      </c>
      <c r="E5448" s="8">
        <v>395.16</v>
      </c>
      <c r="F5448" s="9">
        <v>214.55114192118899</v>
      </c>
      <c r="G5448" s="9">
        <v>180.60885807880999</v>
      </c>
      <c r="H5448" s="9">
        <v>573852.13695096597</v>
      </c>
      <c r="L5448" s="9">
        <f t="shared" si="426"/>
        <v>214.17805721619212</v>
      </c>
      <c r="M5448" s="9">
        <f t="shared" si="430"/>
        <v>180.98194278380791</v>
      </c>
      <c r="N5448" s="9">
        <f t="shared" si="427"/>
        <v>575037.54644584854</v>
      </c>
      <c r="O5448" s="9">
        <f t="shared" si="428"/>
        <v>-67574.300988611736</v>
      </c>
      <c r="U5448" s="15">
        <f t="shared" si="429"/>
        <v>1255549.7712000001</v>
      </c>
    </row>
    <row r="5449" spans="1:21" x14ac:dyDescent="0.3">
      <c r="A5449" s="3" t="s">
        <v>5455</v>
      </c>
      <c r="B5449" s="3" t="s">
        <v>9</v>
      </c>
      <c r="C5449" s="8">
        <v>41094.959999999999</v>
      </c>
      <c r="D5449" s="8">
        <v>3123.17</v>
      </c>
      <c r="E5449" s="8">
        <v>397.13099999999997</v>
      </c>
      <c r="F5449" s="9">
        <v>202.627338566307</v>
      </c>
      <c r="G5449" s="9">
        <v>194.503661433692</v>
      </c>
      <c r="H5449" s="9">
        <v>607468.00027986604</v>
      </c>
      <c r="L5449" s="9">
        <f t="shared" si="426"/>
        <v>202.27498825879354</v>
      </c>
      <c r="M5449" s="9">
        <f t="shared" si="430"/>
        <v>194.85601174120643</v>
      </c>
      <c r="N5449" s="9">
        <f t="shared" si="427"/>
        <v>608568.4501897837</v>
      </c>
      <c r="O5449" s="9">
        <f t="shared" si="428"/>
        <v>-29247.346946184731</v>
      </c>
      <c r="U5449" s="15">
        <f t="shared" si="429"/>
        <v>1240307.62527</v>
      </c>
    </row>
    <row r="5450" spans="1:21" x14ac:dyDescent="0.3">
      <c r="A5450" s="3" t="s">
        <v>5456</v>
      </c>
      <c r="B5450" s="3" t="s">
        <v>9</v>
      </c>
      <c r="C5450" s="8">
        <v>38077.737999999998</v>
      </c>
      <c r="D5450" s="8">
        <v>3080.97</v>
      </c>
      <c r="E5450" s="8">
        <v>391.20699999999999</v>
      </c>
      <c r="F5450" s="9">
        <v>187.750291266012</v>
      </c>
      <c r="G5450" s="9">
        <v>203.456708733987</v>
      </c>
      <c r="H5450" s="9">
        <v>626844.01590815198</v>
      </c>
      <c r="L5450" s="9">
        <f t="shared" si="426"/>
        <v>187.42381077561376</v>
      </c>
      <c r="M5450" s="9">
        <f t="shared" si="430"/>
        <v>203.78318922438623</v>
      </c>
      <c r="N5450" s="9">
        <f t="shared" si="427"/>
        <v>627849.89250465727</v>
      </c>
      <c r="O5450" s="9">
        <f t="shared" si="428"/>
        <v>16903.872939184603</v>
      </c>
      <c r="U5450" s="15">
        <f t="shared" si="429"/>
        <v>1205297.03079</v>
      </c>
    </row>
    <row r="5451" spans="1:21" x14ac:dyDescent="0.3">
      <c r="A5451" s="3" t="s">
        <v>5457</v>
      </c>
      <c r="B5451" s="3" t="s">
        <v>9</v>
      </c>
      <c r="C5451" s="8">
        <v>35251.124999999898</v>
      </c>
      <c r="D5451" s="8">
        <v>2997.93</v>
      </c>
      <c r="E5451" s="8">
        <v>395.35399999999998</v>
      </c>
      <c r="F5451" s="9">
        <v>173.81308170681299</v>
      </c>
      <c r="G5451" s="9">
        <v>221.540918293186</v>
      </c>
      <c r="H5451" s="9">
        <v>664164.16517869302</v>
      </c>
      <c r="L5451" s="9">
        <f t="shared" si="426"/>
        <v>173.51083674212708</v>
      </c>
      <c r="M5451" s="9">
        <f t="shared" si="430"/>
        <v>221.8431632578729</v>
      </c>
      <c r="N5451" s="9">
        <f t="shared" si="427"/>
        <v>665070.27442567493</v>
      </c>
      <c r="O5451" s="9">
        <f t="shared" si="428"/>
        <v>58158.392691689813</v>
      </c>
      <c r="U5451" s="15">
        <f t="shared" si="429"/>
        <v>1185243.6172199999</v>
      </c>
    </row>
    <row r="5452" spans="1:21" x14ac:dyDescent="0.3">
      <c r="A5452" s="3" t="s">
        <v>5458</v>
      </c>
      <c r="B5452" s="3" t="s">
        <v>9</v>
      </c>
      <c r="C5452" s="8">
        <v>33489.067999999999</v>
      </c>
      <c r="D5452" s="8">
        <v>2970.39</v>
      </c>
      <c r="E5452" s="8">
        <v>395.71100000000001</v>
      </c>
      <c r="F5452" s="9">
        <v>165.12488927854099</v>
      </c>
      <c r="G5452" s="9">
        <v>230.586110721458</v>
      </c>
      <c r="H5452" s="9">
        <v>684930.67742591305</v>
      </c>
      <c r="L5452" s="9">
        <f t="shared" si="426"/>
        <v>164.83775228149483</v>
      </c>
      <c r="M5452" s="9">
        <f t="shared" si="430"/>
        <v>230.87324771850518</v>
      </c>
      <c r="N5452" s="9">
        <f t="shared" si="427"/>
        <v>685783.58629057056</v>
      </c>
      <c r="O5452" s="9">
        <f t="shared" si="428"/>
        <v>83386.57335654409</v>
      </c>
      <c r="U5452" s="15">
        <f t="shared" si="429"/>
        <v>1175415.9972900001</v>
      </c>
    </row>
    <row r="5453" spans="1:21" x14ac:dyDescent="0.3">
      <c r="A5453" s="3" t="s">
        <v>5459</v>
      </c>
      <c r="B5453" s="3" t="s">
        <v>9</v>
      </c>
      <c r="C5453" s="8">
        <v>32422.405999999999</v>
      </c>
      <c r="D5453" s="8">
        <v>2954.45</v>
      </c>
      <c r="E5453" s="8">
        <v>396.702</v>
      </c>
      <c r="F5453" s="9">
        <v>159.865488071925</v>
      </c>
      <c r="G5453" s="9">
        <v>236.836511928074</v>
      </c>
      <c r="H5453" s="9">
        <v>699721.63266589795</v>
      </c>
      <c r="L5453" s="9">
        <f t="shared" si="426"/>
        <v>159.58749668990643</v>
      </c>
      <c r="M5453" s="9">
        <f t="shared" si="430"/>
        <v>237.11450331009357</v>
      </c>
      <c r="N5453" s="9">
        <f t="shared" si="427"/>
        <v>700542.94430450595</v>
      </c>
      <c r="O5453" s="9">
        <f t="shared" si="428"/>
        <v>98450.713728785224</v>
      </c>
      <c r="U5453" s="15">
        <f t="shared" si="429"/>
        <v>1172036.2238999999</v>
      </c>
    </row>
    <row r="5454" spans="1:21" x14ac:dyDescent="0.3">
      <c r="A5454" s="3" t="s">
        <v>5460</v>
      </c>
      <c r="B5454" s="3" t="s">
        <v>9</v>
      </c>
      <c r="C5454" s="8">
        <v>31947.347000000002</v>
      </c>
      <c r="D5454" s="8">
        <v>2965.52</v>
      </c>
      <c r="E5454" s="8">
        <v>391.64499999999998</v>
      </c>
      <c r="F5454" s="9">
        <v>157.52310981356999</v>
      </c>
      <c r="G5454" s="9">
        <v>234.121890186429</v>
      </c>
      <c r="H5454" s="9">
        <v>694293.14778565895</v>
      </c>
      <c r="L5454" s="9">
        <f t="shared" si="426"/>
        <v>157.24919161193012</v>
      </c>
      <c r="M5454" s="9">
        <f t="shared" si="430"/>
        <v>234.39580838806987</v>
      </c>
      <c r="N5454" s="9">
        <f t="shared" si="427"/>
        <v>695105.4576909889</v>
      </c>
      <c r="O5454" s="9">
        <f t="shared" si="428"/>
        <v>105753.88822636334</v>
      </c>
      <c r="U5454" s="15">
        <f t="shared" si="429"/>
        <v>1161431.0803999999</v>
      </c>
    </row>
    <row r="5455" spans="1:21" x14ac:dyDescent="0.3">
      <c r="A5455" s="3" t="s">
        <v>5461</v>
      </c>
      <c r="B5455" s="3" t="s">
        <v>9</v>
      </c>
      <c r="C5455" s="8">
        <v>32053.905999989998</v>
      </c>
      <c r="D5455" s="8">
        <v>2953.19</v>
      </c>
      <c r="E5455" s="8">
        <v>397.68900000000002</v>
      </c>
      <c r="F5455" s="9">
        <v>158.048521362049</v>
      </c>
      <c r="G5455" s="9">
        <v>239.64047863795</v>
      </c>
      <c r="H5455" s="9">
        <v>707703.86510880897</v>
      </c>
      <c r="L5455" s="9">
        <f t="shared" si="426"/>
        <v>157.77368951804428</v>
      </c>
      <c r="M5455" s="9">
        <f t="shared" si="430"/>
        <v>239.91531048195574</v>
      </c>
      <c r="N5455" s="9">
        <f t="shared" si="427"/>
        <v>708515.49576220685</v>
      </c>
      <c r="O5455" s="9">
        <f t="shared" si="428"/>
        <v>103765.24413132081</v>
      </c>
      <c r="U5455" s="15">
        <f t="shared" si="429"/>
        <v>1174451.1779100001</v>
      </c>
    </row>
    <row r="5456" spans="1:21" x14ac:dyDescent="0.3">
      <c r="A5456" s="3" t="s">
        <v>5462</v>
      </c>
      <c r="B5456" s="3" t="s">
        <v>9</v>
      </c>
      <c r="C5456" s="8">
        <v>33417.118999999999</v>
      </c>
      <c r="D5456" s="8">
        <v>2970.2</v>
      </c>
      <c r="E5456" s="8">
        <v>398.89600000000002</v>
      </c>
      <c r="F5456" s="9">
        <v>164.770129610141</v>
      </c>
      <c r="G5456" s="9">
        <v>234.12587038985799</v>
      </c>
      <c r="H5456" s="9">
        <v>695400.66023195698</v>
      </c>
      <c r="L5456" s="9">
        <f t="shared" si="426"/>
        <v>164.48360950753343</v>
      </c>
      <c r="M5456" s="9">
        <f t="shared" si="430"/>
        <v>234.41239049246659</v>
      </c>
      <c r="N5456" s="9">
        <f t="shared" si="427"/>
        <v>696251.68224072421</v>
      </c>
      <c r="O5456" s="9">
        <f t="shared" si="428"/>
        <v>84433.114429569614</v>
      </c>
      <c r="U5456" s="15">
        <f t="shared" si="429"/>
        <v>1184800.8991999999</v>
      </c>
    </row>
    <row r="5457" spans="1:21" x14ac:dyDescent="0.3">
      <c r="A5457" s="3" t="s">
        <v>5463</v>
      </c>
      <c r="B5457" s="3" t="s">
        <v>9</v>
      </c>
      <c r="C5457" s="8">
        <v>35131.688000000002</v>
      </c>
      <c r="D5457" s="8">
        <v>3009.05</v>
      </c>
      <c r="E5457" s="8">
        <v>396.49</v>
      </c>
      <c r="F5457" s="9">
        <v>173.22417247229001</v>
      </c>
      <c r="G5457" s="9">
        <v>223.26582752770901</v>
      </c>
      <c r="H5457" s="9">
        <v>671818.03832225397</v>
      </c>
      <c r="L5457" s="9">
        <f t="shared" si="426"/>
        <v>172.92295156660569</v>
      </c>
      <c r="M5457" s="9">
        <f t="shared" si="430"/>
        <v>223.56704843339432</v>
      </c>
      <c r="N5457" s="9">
        <f t="shared" si="427"/>
        <v>672724.42708850524</v>
      </c>
      <c r="O5457" s="9">
        <f t="shared" si="428"/>
        <v>60143.091203280354</v>
      </c>
      <c r="U5457" s="15">
        <f t="shared" si="429"/>
        <v>1193058.2345</v>
      </c>
    </row>
    <row r="5458" spans="1:21" x14ac:dyDescent="0.3">
      <c r="A5458" s="3" t="s">
        <v>5464</v>
      </c>
      <c r="B5458" s="3" t="s">
        <v>9</v>
      </c>
      <c r="C5458" s="8">
        <v>36820.006999999998</v>
      </c>
      <c r="D5458" s="8">
        <v>3034.22</v>
      </c>
      <c r="E5458" s="8">
        <v>399.75900000000001</v>
      </c>
      <c r="F5458" s="9">
        <v>181.54878419160801</v>
      </c>
      <c r="G5458" s="9">
        <v>218.21021580839101</v>
      </c>
      <c r="H5458" s="9">
        <v>662097.80101013603</v>
      </c>
      <c r="L5458" s="9">
        <f t="shared" si="426"/>
        <v>181.23308755170208</v>
      </c>
      <c r="M5458" s="9">
        <f t="shared" si="430"/>
        <v>218.52591244829793</v>
      </c>
      <c r="N5458" s="9">
        <f t="shared" si="427"/>
        <v>663055.69406887447</v>
      </c>
      <c r="O5458" s="9">
        <f t="shared" si="428"/>
        <v>35431.393296356335</v>
      </c>
      <c r="U5458" s="15">
        <f t="shared" si="429"/>
        <v>1212956.7529799999</v>
      </c>
    </row>
    <row r="5459" spans="1:21" x14ac:dyDescent="0.3">
      <c r="A5459" s="3" t="s">
        <v>5465</v>
      </c>
      <c r="B5459" s="3" t="s">
        <v>9</v>
      </c>
      <c r="C5459" s="8">
        <v>38355.414999989996</v>
      </c>
      <c r="D5459" s="8">
        <v>3052.97</v>
      </c>
      <c r="E5459" s="8">
        <v>400.80099999999999</v>
      </c>
      <c r="F5459" s="9">
        <v>189.119436083018</v>
      </c>
      <c r="G5459" s="9">
        <v>211.68156391698099</v>
      </c>
      <c r="H5459" s="9">
        <v>646257.46419162699</v>
      </c>
      <c r="L5459" s="9">
        <f t="shared" si="426"/>
        <v>188.79057477569341</v>
      </c>
      <c r="M5459" s="9">
        <f t="shared" si="430"/>
        <v>212.01042522430657</v>
      </c>
      <c r="N5459" s="9">
        <f t="shared" si="427"/>
        <v>647261.46789705125</v>
      </c>
      <c r="O5459" s="9">
        <f t="shared" si="428"/>
        <v>12577.560259016596</v>
      </c>
      <c r="U5459" s="15">
        <f t="shared" si="429"/>
        <v>1223633.4289699998</v>
      </c>
    </row>
    <row r="5460" spans="1:21" x14ac:dyDescent="0.3">
      <c r="A5460" s="3" t="s">
        <v>5466</v>
      </c>
      <c r="B5460" s="3" t="s">
        <v>9</v>
      </c>
      <c r="C5460" s="8">
        <v>39195.850999989998</v>
      </c>
      <c r="D5460" s="8">
        <v>3070.67</v>
      </c>
      <c r="E5460" s="8">
        <v>323.83300000000003</v>
      </c>
      <c r="F5460" s="9">
        <v>193.263382443236</v>
      </c>
      <c r="G5460" s="9">
        <v>130.56961755676301</v>
      </c>
      <c r="H5460" s="9">
        <v>400936.20754302602</v>
      </c>
      <c r="L5460" s="9">
        <f t="shared" si="426"/>
        <v>192.92731519428168</v>
      </c>
      <c r="M5460" s="9">
        <f t="shared" si="430"/>
        <v>130.90568480571835</v>
      </c>
      <c r="N5460" s="9">
        <f t="shared" si="427"/>
        <v>401968.1591623752</v>
      </c>
      <c r="O5460" s="9">
        <f t="shared" si="428"/>
        <v>-52.084362147179469</v>
      </c>
      <c r="U5460" s="15">
        <f t="shared" si="429"/>
        <v>994384.27811000007</v>
      </c>
    </row>
    <row r="5461" spans="1:21" x14ac:dyDescent="0.3">
      <c r="A5461" s="3" t="s">
        <v>5467</v>
      </c>
      <c r="B5461" s="3" t="s">
        <v>9</v>
      </c>
      <c r="C5461" s="8">
        <v>39937.277999999998</v>
      </c>
      <c r="D5461" s="8">
        <v>3080.09</v>
      </c>
      <c r="E5461" s="8">
        <v>320.54899999999998</v>
      </c>
      <c r="F5461" s="9">
        <v>196.91914411700901</v>
      </c>
      <c r="G5461" s="9">
        <v>123.62985588299</v>
      </c>
      <c r="H5461" s="9">
        <v>380791.08280664001</v>
      </c>
      <c r="L5461" s="9">
        <f t="shared" si="426"/>
        <v>196.57671983469928</v>
      </c>
      <c r="M5461" s="9">
        <f t="shared" si="430"/>
        <v>123.9722801653007</v>
      </c>
      <c r="N5461" s="9">
        <f t="shared" si="427"/>
        <v>381845.78041434108</v>
      </c>
      <c r="O5461" s="9">
        <f t="shared" si="428"/>
        <v>-11292.738882040656</v>
      </c>
      <c r="U5461" s="15">
        <f t="shared" si="429"/>
        <v>987319.76940999995</v>
      </c>
    </row>
    <row r="5462" spans="1:21" x14ac:dyDescent="0.3">
      <c r="A5462" s="3" t="s">
        <v>5468</v>
      </c>
      <c r="B5462" s="3" t="s">
        <v>9</v>
      </c>
      <c r="C5462" s="8">
        <v>40205.136999999901</v>
      </c>
      <c r="D5462" s="8">
        <v>3080.05</v>
      </c>
      <c r="E5462" s="8">
        <v>319.774</v>
      </c>
      <c r="F5462" s="9">
        <v>198.23987922129001</v>
      </c>
      <c r="G5462" s="9">
        <v>121.534120778709</v>
      </c>
      <c r="H5462" s="9">
        <v>374331.16870446398</v>
      </c>
      <c r="L5462" s="9">
        <f t="shared" si="426"/>
        <v>197.89515830209265</v>
      </c>
      <c r="M5462" s="9">
        <f t="shared" si="430"/>
        <v>121.87884169790735</v>
      </c>
      <c r="N5462" s="9">
        <f t="shared" si="427"/>
        <v>375392.92637163954</v>
      </c>
      <c r="O5462" s="9">
        <f t="shared" si="428"/>
        <v>-15353.448628874474</v>
      </c>
      <c r="U5462" s="15">
        <f t="shared" si="429"/>
        <v>984919.90870000003</v>
      </c>
    </row>
    <row r="5463" spans="1:21" x14ac:dyDescent="0.3">
      <c r="A5463" s="3" t="s">
        <v>5469</v>
      </c>
      <c r="B5463" s="3" t="s">
        <v>9</v>
      </c>
      <c r="C5463" s="8">
        <v>40088.090999999898</v>
      </c>
      <c r="D5463" s="8">
        <v>3072.97</v>
      </c>
      <c r="E5463" s="8">
        <v>320.64</v>
      </c>
      <c r="F5463" s="9">
        <v>197.662759314863</v>
      </c>
      <c r="G5463" s="9">
        <v>122.977240685136</v>
      </c>
      <c r="H5463" s="9">
        <v>377905.37130820402</v>
      </c>
      <c r="L5463" s="9">
        <f t="shared" si="426"/>
        <v>197.31904195410888</v>
      </c>
      <c r="M5463" s="9">
        <f t="shared" si="430"/>
        <v>123.3209580458911</v>
      </c>
      <c r="N5463" s="9">
        <f t="shared" si="427"/>
        <v>378961.60444628197</v>
      </c>
      <c r="O5463" s="9">
        <f t="shared" si="428"/>
        <v>-13547.767955636933</v>
      </c>
      <c r="U5463" s="15">
        <f t="shared" si="429"/>
        <v>985317.1007999999</v>
      </c>
    </row>
    <row r="5464" spans="1:21" x14ac:dyDescent="0.3">
      <c r="A5464" s="3" t="s">
        <v>5470</v>
      </c>
      <c r="B5464" s="3" t="s">
        <v>9</v>
      </c>
      <c r="C5464" s="8">
        <v>41160.094999999899</v>
      </c>
      <c r="D5464" s="8">
        <v>3073.82</v>
      </c>
      <c r="E5464" s="8">
        <v>323.54300000000001</v>
      </c>
      <c r="F5464" s="9">
        <v>202.94850037538299</v>
      </c>
      <c r="G5464" s="9">
        <v>120.59449962461601</v>
      </c>
      <c r="H5464" s="9">
        <v>370685.78483613802</v>
      </c>
      <c r="L5464" s="9">
        <f t="shared" si="426"/>
        <v>202.59559159701837</v>
      </c>
      <c r="M5464" s="9">
        <f t="shared" si="430"/>
        <v>120.94740840298164</v>
      </c>
      <c r="N5464" s="9">
        <f t="shared" si="427"/>
        <v>371770.56289725302</v>
      </c>
      <c r="O5464" s="9">
        <f t="shared" si="428"/>
        <v>-29770.67916435605</v>
      </c>
      <c r="U5464" s="15">
        <f t="shared" si="429"/>
        <v>994512.94426000002</v>
      </c>
    </row>
    <row r="5465" spans="1:21" x14ac:dyDescent="0.3">
      <c r="A5465" s="3" t="s">
        <v>5471</v>
      </c>
      <c r="B5465" s="3" t="s">
        <v>9</v>
      </c>
      <c r="C5465" s="8">
        <v>42552.290999999903</v>
      </c>
      <c r="D5465" s="8">
        <v>3110.64</v>
      </c>
      <c r="E5465" s="8">
        <v>324.69099999999997</v>
      </c>
      <c r="F5465" s="9">
        <v>209.813015397241</v>
      </c>
      <c r="G5465" s="9">
        <v>114.877984602758</v>
      </c>
      <c r="H5465" s="9">
        <v>357344.054024724</v>
      </c>
      <c r="L5465" s="9">
        <f t="shared" si="426"/>
        <v>209.44816985853609</v>
      </c>
      <c r="M5465" s="9">
        <f t="shared" si="430"/>
        <v>115.24283014146388</v>
      </c>
      <c r="N5465" s="9">
        <f t="shared" si="427"/>
        <v>358478.95715124317</v>
      </c>
      <c r="O5465" s="9">
        <f t="shared" si="428"/>
        <v>-51443.193681646706</v>
      </c>
      <c r="U5465" s="15">
        <f t="shared" si="429"/>
        <v>1009996.8122399999</v>
      </c>
    </row>
    <row r="5466" spans="1:21" x14ac:dyDescent="0.3">
      <c r="A5466" s="3" t="s">
        <v>5472</v>
      </c>
      <c r="B5466" s="3" t="s">
        <v>9</v>
      </c>
      <c r="C5466" s="8">
        <v>43759.281999999999</v>
      </c>
      <c r="D5466" s="8">
        <v>3132.94</v>
      </c>
      <c r="E5466" s="8">
        <v>319.94400000000002</v>
      </c>
      <c r="F5466" s="9">
        <v>215.76433823594201</v>
      </c>
      <c r="G5466" s="9">
        <v>104.179661764057</v>
      </c>
      <c r="H5466" s="9">
        <v>326388.62952708697</v>
      </c>
      <c r="L5466" s="9">
        <f t="shared" si="426"/>
        <v>215.38914389412315</v>
      </c>
      <c r="M5466" s="9">
        <f t="shared" si="430"/>
        <v>104.55485610587687</v>
      </c>
      <c r="N5466" s="9">
        <f t="shared" si="427"/>
        <v>327564.09088834585</v>
      </c>
      <c r="O5466" s="9">
        <f t="shared" si="428"/>
        <v>-70424.702185825168</v>
      </c>
      <c r="U5466" s="15">
        <f t="shared" si="429"/>
        <v>1002365.35536</v>
      </c>
    </row>
    <row r="5467" spans="1:21" x14ac:dyDescent="0.3">
      <c r="A5467" s="3" t="s">
        <v>5473</v>
      </c>
      <c r="B5467" s="3" t="s">
        <v>9</v>
      </c>
      <c r="C5467" s="8">
        <v>44430.46899999</v>
      </c>
      <c r="D5467" s="8">
        <v>3173.73</v>
      </c>
      <c r="E5467" s="8">
        <v>323.01799999999997</v>
      </c>
      <c r="F5467" s="9">
        <v>219.073766824953</v>
      </c>
      <c r="G5467" s="9">
        <v>103.94423317504599</v>
      </c>
      <c r="H5467" s="9">
        <v>329890.93115463998</v>
      </c>
      <c r="L5467" s="9">
        <f t="shared" si="426"/>
        <v>218.69281769116378</v>
      </c>
      <c r="M5467" s="9">
        <f t="shared" si="430"/>
        <v>104.32518230883619</v>
      </c>
      <c r="N5467" s="9">
        <f t="shared" si="427"/>
        <v>331099.96084902267</v>
      </c>
      <c r="O5467" s="9">
        <f t="shared" si="428"/>
        <v>-81826.580693805197</v>
      </c>
      <c r="U5467" s="15">
        <f t="shared" si="429"/>
        <v>1025171.9171399999</v>
      </c>
    </row>
    <row r="5468" spans="1:21" x14ac:dyDescent="0.3">
      <c r="A5468" s="3" t="s">
        <v>5474</v>
      </c>
      <c r="B5468" s="3" t="s">
        <v>9</v>
      </c>
      <c r="C5468" s="8">
        <v>44223.070999999902</v>
      </c>
      <c r="D5468" s="8">
        <v>3173.77</v>
      </c>
      <c r="E5468" s="8">
        <v>378.48700000000002</v>
      </c>
      <c r="F5468" s="9">
        <v>218.05114739030799</v>
      </c>
      <c r="G5468" s="9">
        <v>160.43585260969101</v>
      </c>
      <c r="H5468" s="9">
        <v>509186.49593705899</v>
      </c>
      <c r="L5468" s="9">
        <f t="shared" si="426"/>
        <v>217.67197649767206</v>
      </c>
      <c r="M5468" s="9">
        <f t="shared" si="430"/>
        <v>160.81502350232796</v>
      </c>
      <c r="N5468" s="9">
        <f t="shared" si="427"/>
        <v>510389.89714098343</v>
      </c>
      <c r="O5468" s="9">
        <f t="shared" si="428"/>
        <v>-78587.696837712399</v>
      </c>
      <c r="U5468" s="15">
        <f t="shared" si="429"/>
        <v>1201230.6859900001</v>
      </c>
    </row>
    <row r="5469" spans="1:21" x14ac:dyDescent="0.3">
      <c r="A5469" s="3" t="s">
        <v>5475</v>
      </c>
      <c r="B5469" s="3" t="s">
        <v>9</v>
      </c>
      <c r="C5469" s="8">
        <v>47210.883999990001</v>
      </c>
      <c r="D5469" s="8">
        <v>3291.39</v>
      </c>
      <c r="E5469" s="8">
        <v>395.90100000000001</v>
      </c>
      <c r="F5469" s="9">
        <v>232.783187434192</v>
      </c>
      <c r="G5469" s="9">
        <v>163.11781256580699</v>
      </c>
      <c r="H5469" s="9">
        <v>536884.33710097405</v>
      </c>
      <c r="L5469" s="9">
        <f t="shared" si="426"/>
        <v>232.37839887872482</v>
      </c>
      <c r="M5469" s="9">
        <f t="shared" si="430"/>
        <v>163.52260112127519</v>
      </c>
      <c r="N5469" s="9">
        <f t="shared" si="427"/>
        <v>538216.65410455386</v>
      </c>
      <c r="O5469" s="9">
        <f t="shared" si="428"/>
        <v>-129904.73051831528</v>
      </c>
      <c r="U5469" s="15">
        <f t="shared" si="429"/>
        <v>1303064.5923899999</v>
      </c>
    </row>
    <row r="5470" spans="1:21" x14ac:dyDescent="0.3">
      <c r="A5470" s="3" t="s">
        <v>5476</v>
      </c>
      <c r="B5470" s="3" t="s">
        <v>9</v>
      </c>
      <c r="C5470" s="8">
        <v>46798.586999990002</v>
      </c>
      <c r="D5470" s="8">
        <v>3358.65</v>
      </c>
      <c r="E5470" s="8">
        <v>394.48899999999998</v>
      </c>
      <c r="F5470" s="9">
        <v>230.750270409601</v>
      </c>
      <c r="G5470" s="9">
        <v>163.73872959039801</v>
      </c>
      <c r="H5470" s="9">
        <v>549941.08413879096</v>
      </c>
      <c r="L5470" s="9">
        <f t="shared" si="426"/>
        <v>230.34901690988642</v>
      </c>
      <c r="M5470" s="9">
        <f t="shared" si="430"/>
        <v>164.13998309011356</v>
      </c>
      <c r="N5470" s="9">
        <f t="shared" si="427"/>
        <v>551288.7542056099</v>
      </c>
      <c r="O5470" s="9">
        <f t="shared" si="428"/>
        <v>-125743.36751391205</v>
      </c>
      <c r="U5470" s="15">
        <f t="shared" si="429"/>
        <v>1324950.47985</v>
      </c>
    </row>
    <row r="5471" spans="1:21" x14ac:dyDescent="0.3">
      <c r="A5471" s="3" t="s">
        <v>5477</v>
      </c>
      <c r="B5471" s="3" t="s">
        <v>9</v>
      </c>
      <c r="C5471" s="8">
        <v>45953.462</v>
      </c>
      <c r="D5471" s="8">
        <v>3215.87</v>
      </c>
      <c r="E5471" s="8">
        <v>396.80099999999999</v>
      </c>
      <c r="F5471" s="9">
        <v>226.58320394929001</v>
      </c>
      <c r="G5471" s="9">
        <v>170.21779605070901</v>
      </c>
      <c r="H5471" s="9">
        <v>547398.303785595</v>
      </c>
      <c r="L5471" s="9">
        <f t="shared" si="426"/>
        <v>226.18919659493318</v>
      </c>
      <c r="M5471" s="9">
        <f t="shared" si="430"/>
        <v>170.61180340506681</v>
      </c>
      <c r="N5471" s="9">
        <f t="shared" si="427"/>
        <v>548665.38021625218</v>
      </c>
      <c r="O5471" s="9">
        <f t="shared" si="428"/>
        <v>-107020.43376826991</v>
      </c>
      <c r="U5471" s="15">
        <f t="shared" si="429"/>
        <v>1276060.43187</v>
      </c>
    </row>
    <row r="5472" spans="1:21" x14ac:dyDescent="0.3">
      <c r="A5472" s="3" t="s">
        <v>5478</v>
      </c>
      <c r="B5472" s="3" t="s">
        <v>9</v>
      </c>
      <c r="C5472" s="8">
        <v>44707.595999999998</v>
      </c>
      <c r="D5472" s="8">
        <v>3152.97</v>
      </c>
      <c r="E5472" s="8">
        <v>394.798</v>
      </c>
      <c r="F5472" s="9">
        <v>220.44019975144499</v>
      </c>
      <c r="G5472" s="9">
        <v>174.35780024855401</v>
      </c>
      <c r="H5472" s="9">
        <v>549744.91344968299</v>
      </c>
      <c r="L5472" s="9">
        <f t="shared" si="426"/>
        <v>220.05687451645858</v>
      </c>
      <c r="M5472" s="9">
        <f t="shared" si="430"/>
        <v>174.74112548354142</v>
      </c>
      <c r="N5472" s="9">
        <f t="shared" si="427"/>
        <v>550953.52641584154</v>
      </c>
      <c r="O5472" s="9">
        <f t="shared" si="428"/>
        <v>-85592.166981614486</v>
      </c>
      <c r="U5472" s="15">
        <f t="shared" si="429"/>
        <v>1244786.25006</v>
      </c>
    </row>
    <row r="5473" spans="1:21" x14ac:dyDescent="0.3">
      <c r="A5473" s="3" t="s">
        <v>5479</v>
      </c>
      <c r="B5473" s="3" t="s">
        <v>9</v>
      </c>
      <c r="C5473" s="8">
        <v>42417.437999989997</v>
      </c>
      <c r="D5473" s="8">
        <v>3113.25</v>
      </c>
      <c r="E5473" s="8">
        <v>392.74400000000003</v>
      </c>
      <c r="F5473" s="9">
        <v>209.14809433417901</v>
      </c>
      <c r="G5473" s="9">
        <v>183.59590566582</v>
      </c>
      <c r="H5473" s="9">
        <v>571579.95331411599</v>
      </c>
      <c r="L5473" s="9">
        <f t="shared" si="426"/>
        <v>208.78440503205454</v>
      </c>
      <c r="M5473" s="9">
        <f t="shared" si="430"/>
        <v>183.95959496794549</v>
      </c>
      <c r="N5473" s="9">
        <f t="shared" si="427"/>
        <v>572712.20903395629</v>
      </c>
      <c r="O5473" s="9">
        <f t="shared" si="428"/>
        <v>-49419.891536805684</v>
      </c>
      <c r="U5473" s="15">
        <f t="shared" si="429"/>
        <v>1222710.2580000001</v>
      </c>
    </row>
    <row r="5474" spans="1:21" x14ac:dyDescent="0.3">
      <c r="A5474" s="3" t="s">
        <v>5480</v>
      </c>
      <c r="B5474" s="3" t="s">
        <v>9</v>
      </c>
      <c r="C5474" s="8">
        <v>39409.962</v>
      </c>
      <c r="D5474" s="8">
        <v>3064.13</v>
      </c>
      <c r="E5474" s="8">
        <v>392.928</v>
      </c>
      <c r="F5474" s="9">
        <v>194.31910173557199</v>
      </c>
      <c r="G5474" s="9">
        <v>198.60889826442701</v>
      </c>
      <c r="H5474" s="9">
        <v>608563.48343897797</v>
      </c>
      <c r="L5474" s="9">
        <f t="shared" si="426"/>
        <v>193.98119868785611</v>
      </c>
      <c r="M5474" s="9">
        <f t="shared" si="430"/>
        <v>198.94680131214389</v>
      </c>
      <c r="N5474" s="9">
        <f t="shared" si="427"/>
        <v>609598.86230457947</v>
      </c>
      <c r="O5474" s="9">
        <f t="shared" si="428"/>
        <v>-3281.2094605626417</v>
      </c>
      <c r="U5474" s="15">
        <f t="shared" si="429"/>
        <v>1203982.4726400001</v>
      </c>
    </row>
    <row r="5475" spans="1:21" x14ac:dyDescent="0.3">
      <c r="A5475" s="3" t="s">
        <v>5481</v>
      </c>
      <c r="B5475" s="3" t="s">
        <v>9</v>
      </c>
      <c r="C5475" s="8">
        <v>36557.004000000001</v>
      </c>
      <c r="D5475" s="8">
        <v>3012.33</v>
      </c>
      <c r="E5475" s="8">
        <v>398.36500000000001</v>
      </c>
      <c r="F5475" s="9">
        <v>180.25199261607301</v>
      </c>
      <c r="G5475" s="9">
        <v>218.113007383926</v>
      </c>
      <c r="H5475" s="9">
        <v>657028.35553282197</v>
      </c>
      <c r="L5475" s="9">
        <f t="shared" si="426"/>
        <v>179.93855097745973</v>
      </c>
      <c r="M5475" s="9">
        <f t="shared" si="430"/>
        <v>218.42644902254028</v>
      </c>
      <c r="N5475" s="9">
        <f t="shared" si="427"/>
        <v>657972.54518406873</v>
      </c>
      <c r="O5475" s="9">
        <f t="shared" si="428"/>
        <v>39075.34930768692</v>
      </c>
      <c r="U5475" s="15">
        <f t="shared" si="429"/>
        <v>1200006.84045</v>
      </c>
    </row>
    <row r="5476" spans="1:21" x14ac:dyDescent="0.3">
      <c r="A5476" s="3" t="s">
        <v>5482</v>
      </c>
      <c r="B5476" s="3" t="s">
        <v>9</v>
      </c>
      <c r="C5476" s="8">
        <v>34508.289999999899</v>
      </c>
      <c r="D5476" s="8">
        <v>2954.03</v>
      </c>
      <c r="E5476" s="8">
        <v>393.48599999999999</v>
      </c>
      <c r="F5476" s="9">
        <v>170.15037759312301</v>
      </c>
      <c r="G5476" s="9">
        <v>223.33562240687601</v>
      </c>
      <c r="H5476" s="9">
        <v>659740.12865858502</v>
      </c>
      <c r="L5476" s="9">
        <f t="shared" si="426"/>
        <v>169.85450173405746</v>
      </c>
      <c r="M5476" s="9">
        <f t="shared" si="430"/>
        <v>223.63149826594253</v>
      </c>
      <c r="N5476" s="9">
        <f t="shared" si="427"/>
        <v>660614.15482254222</v>
      </c>
      <c r="O5476" s="9">
        <f t="shared" si="428"/>
        <v>68107.677218433091</v>
      </c>
      <c r="U5476" s="15">
        <f t="shared" si="429"/>
        <v>1162369.4485800001</v>
      </c>
    </row>
    <row r="5477" spans="1:21" x14ac:dyDescent="0.3">
      <c r="A5477" s="3" t="s">
        <v>5483</v>
      </c>
      <c r="B5477" s="3" t="s">
        <v>9</v>
      </c>
      <c r="C5477" s="8">
        <v>33339.351999999999</v>
      </c>
      <c r="D5477" s="8">
        <v>2943.99</v>
      </c>
      <c r="E5477" s="8">
        <v>395.32799999999997</v>
      </c>
      <c r="F5477" s="9">
        <v>164.38668306977999</v>
      </c>
      <c r="G5477" s="9">
        <v>230.94131693021899</v>
      </c>
      <c r="H5477" s="9">
        <v>679888.92762939702</v>
      </c>
      <c r="L5477" s="9">
        <f t="shared" si="426"/>
        <v>164.10082974544287</v>
      </c>
      <c r="M5477" s="9">
        <f t="shared" si="430"/>
        <v>231.22717025455711</v>
      </c>
      <c r="N5477" s="9">
        <f t="shared" si="427"/>
        <v>680730.47695771349</v>
      </c>
      <c r="O5477" s="9">
        <f t="shared" si="428"/>
        <v>84814.94926641442</v>
      </c>
      <c r="U5477" s="15">
        <f t="shared" si="429"/>
        <v>1163841.6787199997</v>
      </c>
    </row>
    <row r="5478" spans="1:21" x14ac:dyDescent="0.3">
      <c r="A5478" s="3" t="s">
        <v>5484</v>
      </c>
      <c r="B5478" s="3" t="s">
        <v>9</v>
      </c>
      <c r="C5478" s="8">
        <v>32841.118000000002</v>
      </c>
      <c r="D5478" s="8">
        <v>2943.46</v>
      </c>
      <c r="E5478" s="8">
        <v>394.02800000000002</v>
      </c>
      <c r="F5478" s="9">
        <v>161.93003560246899</v>
      </c>
      <c r="G5478" s="9">
        <v>232.09796439753001</v>
      </c>
      <c r="H5478" s="9">
        <v>683171.07428555598</v>
      </c>
      <c r="L5478" s="9">
        <f t="shared" si="426"/>
        <v>161.64845416215647</v>
      </c>
      <c r="M5478" s="9">
        <f t="shared" si="430"/>
        <v>232.37954583784355</v>
      </c>
      <c r="N5478" s="9">
        <f t="shared" si="427"/>
        <v>683999.897991859</v>
      </c>
      <c r="O5478" s="9">
        <f t="shared" si="428"/>
        <v>92018.149653307628</v>
      </c>
      <c r="U5478" s="15">
        <f t="shared" si="429"/>
        <v>1159805.6568800001</v>
      </c>
    </row>
    <row r="5479" spans="1:21" x14ac:dyDescent="0.3">
      <c r="A5479" s="3" t="s">
        <v>5485</v>
      </c>
      <c r="B5479" s="3" t="s">
        <v>9</v>
      </c>
      <c r="C5479" s="8">
        <v>33023.078000000001</v>
      </c>
      <c r="D5479" s="8">
        <v>2941.7</v>
      </c>
      <c r="E5479" s="8">
        <v>397.00599999999997</v>
      </c>
      <c r="F5479" s="9">
        <v>162.827227631017</v>
      </c>
      <c r="G5479" s="9">
        <v>234.17877236898201</v>
      </c>
      <c r="H5479" s="9">
        <v>688883.69467783405</v>
      </c>
      <c r="L5479" s="9">
        <f t="shared" si="426"/>
        <v>162.54408605627609</v>
      </c>
      <c r="M5479" s="9">
        <f t="shared" si="430"/>
        <v>234.46191394372389</v>
      </c>
      <c r="N5479" s="9">
        <f t="shared" si="427"/>
        <v>689716.6122482525</v>
      </c>
      <c r="O5479" s="9">
        <f t="shared" si="428"/>
        <v>89328.448367883146</v>
      </c>
      <c r="U5479" s="15">
        <f t="shared" si="429"/>
        <v>1167872.5501999999</v>
      </c>
    </row>
    <row r="5480" spans="1:21" x14ac:dyDescent="0.3">
      <c r="A5480" s="3" t="s">
        <v>5486</v>
      </c>
      <c r="B5480" s="3" t="s">
        <v>9</v>
      </c>
      <c r="C5480" s="8">
        <v>34299.830999999998</v>
      </c>
      <c r="D5480" s="8">
        <v>2949.34</v>
      </c>
      <c r="E5480" s="8">
        <v>398.19900000000001</v>
      </c>
      <c r="F5480" s="9">
        <v>169.12252667490401</v>
      </c>
      <c r="G5480" s="9">
        <v>229.07647332509501</v>
      </c>
      <c r="H5480" s="9">
        <v>675624.40583663795</v>
      </c>
      <c r="L5480" s="9">
        <f t="shared" si="426"/>
        <v>168.82843815406079</v>
      </c>
      <c r="M5480" s="9">
        <f t="shared" si="430"/>
        <v>229.37056184593922</v>
      </c>
      <c r="N5480" s="9">
        <f t="shared" si="427"/>
        <v>676491.77287470247</v>
      </c>
      <c r="O5480" s="9">
        <f t="shared" si="428"/>
        <v>71025.755633589069</v>
      </c>
      <c r="U5480" s="15">
        <f t="shared" si="429"/>
        <v>1174424.23866</v>
      </c>
    </row>
    <row r="5481" spans="1:21" x14ac:dyDescent="0.3">
      <c r="A5481" s="3" t="s">
        <v>5487</v>
      </c>
      <c r="B5481" s="3" t="s">
        <v>9</v>
      </c>
      <c r="C5481" s="8">
        <v>36031.390999999901</v>
      </c>
      <c r="D5481" s="8">
        <v>2965.09</v>
      </c>
      <c r="E5481" s="8">
        <v>395.89400000000001</v>
      </c>
      <c r="F5481" s="9">
        <v>177.660347234113</v>
      </c>
      <c r="G5481" s="9">
        <v>218.23365276588601</v>
      </c>
      <c r="H5481" s="9">
        <v>647082.42147960304</v>
      </c>
      <c r="L5481" s="9">
        <f t="shared" si="426"/>
        <v>177.35141222848202</v>
      </c>
      <c r="M5481" s="9">
        <f t="shared" si="430"/>
        <v>218.54258777151799</v>
      </c>
      <c r="N5481" s="9">
        <f t="shared" si="427"/>
        <v>647998.44157545024</v>
      </c>
      <c r="O5481" s="9">
        <f t="shared" si="428"/>
        <v>46133.660598903109</v>
      </c>
      <c r="U5481" s="15">
        <f t="shared" si="429"/>
        <v>1173861.3404600001</v>
      </c>
    </row>
    <row r="5482" spans="1:21" x14ac:dyDescent="0.3">
      <c r="A5482" s="3" t="s">
        <v>5488</v>
      </c>
      <c r="B5482" s="3" t="s">
        <v>9</v>
      </c>
      <c r="C5482" s="8">
        <v>37715.527999999998</v>
      </c>
      <c r="D5482" s="8">
        <v>3008.2599999999902</v>
      </c>
      <c r="E5482" s="8">
        <v>400.39600000000002</v>
      </c>
      <c r="F5482" s="9">
        <v>185.964338723362</v>
      </c>
      <c r="G5482" s="9">
        <v>214.43166127663699</v>
      </c>
      <c r="H5482" s="9">
        <v>645066.18935205694</v>
      </c>
      <c r="L5482" s="9">
        <f t="shared" si="426"/>
        <v>185.64096384019351</v>
      </c>
      <c r="M5482" s="9">
        <f t="shared" si="430"/>
        <v>214.75503615980651</v>
      </c>
      <c r="N5482" s="9">
        <f t="shared" si="427"/>
        <v>646038.98507809744</v>
      </c>
      <c r="O5482" s="9">
        <f t="shared" si="428"/>
        <v>21868.213553763042</v>
      </c>
      <c r="U5482" s="15">
        <f t="shared" si="429"/>
        <v>1204495.2709599962</v>
      </c>
    </row>
    <row r="5483" spans="1:21" x14ac:dyDescent="0.3">
      <c r="A5483" s="3" t="s">
        <v>5489</v>
      </c>
      <c r="B5483" s="3" t="s">
        <v>9</v>
      </c>
      <c r="C5483" s="8">
        <v>39514.103999999999</v>
      </c>
      <c r="D5483" s="8">
        <v>3052.49</v>
      </c>
      <c r="E5483" s="8">
        <v>399.54599999999999</v>
      </c>
      <c r="F5483" s="9">
        <v>194.832595757539</v>
      </c>
      <c r="G5483" s="9">
        <v>204.71340424246</v>
      </c>
      <c r="H5483" s="9">
        <v>624885.61931606603</v>
      </c>
      <c r="L5483" s="9">
        <f t="shared" si="426"/>
        <v>194.49379979094144</v>
      </c>
      <c r="M5483" s="9">
        <f t="shared" si="430"/>
        <v>205.05220020905855</v>
      </c>
      <c r="N5483" s="9">
        <f t="shared" si="427"/>
        <v>625919.79061614908</v>
      </c>
      <c r="O5483" s="9">
        <f t="shared" si="428"/>
        <v>-4833.4545614722847</v>
      </c>
      <c r="U5483" s="15">
        <f t="shared" si="429"/>
        <v>1219610.1695399999</v>
      </c>
    </row>
    <row r="5484" spans="1:21" x14ac:dyDescent="0.3">
      <c r="A5484" s="3" t="s">
        <v>5490</v>
      </c>
      <c r="B5484" s="3" t="s">
        <v>9</v>
      </c>
      <c r="C5484" s="8">
        <v>40580.129999999997</v>
      </c>
      <c r="D5484" s="8">
        <v>3059.43</v>
      </c>
      <c r="E5484" s="8">
        <v>399.76799999999997</v>
      </c>
      <c r="F5484" s="9">
        <v>200.08886103246601</v>
      </c>
      <c r="G5484" s="9">
        <v>199.67913896753299</v>
      </c>
      <c r="H5484" s="9">
        <v>610904.34813144105</v>
      </c>
      <c r="L5484" s="9">
        <f t="shared" si="426"/>
        <v>199.7409249039375</v>
      </c>
      <c r="M5484" s="9">
        <f t="shared" si="430"/>
        <v>200.02707509606248</v>
      </c>
      <c r="N5484" s="9">
        <f t="shared" si="427"/>
        <v>611968.83436114644</v>
      </c>
      <c r="O5484" s="9">
        <f t="shared" si="428"/>
        <v>-20897.655664532798</v>
      </c>
      <c r="U5484" s="15">
        <f t="shared" si="429"/>
        <v>1223062.2122399998</v>
      </c>
    </row>
    <row r="5485" spans="1:21" x14ac:dyDescent="0.3">
      <c r="A5485" s="3" t="s">
        <v>5491</v>
      </c>
      <c r="B5485" s="3" t="s">
        <v>9</v>
      </c>
      <c r="C5485" s="8">
        <v>41533.87799999</v>
      </c>
      <c r="D5485" s="8">
        <v>3061.7599999999902</v>
      </c>
      <c r="E5485" s="8">
        <v>320.74299999999999</v>
      </c>
      <c r="F5485" s="9">
        <v>204.79151602716399</v>
      </c>
      <c r="G5485" s="9">
        <v>115.95148397283501</v>
      </c>
      <c r="H5485" s="9">
        <v>355015.61556866899</v>
      </c>
      <c r="L5485" s="9">
        <f t="shared" si="426"/>
        <v>204.43540241407075</v>
      </c>
      <c r="M5485" s="9">
        <f t="shared" si="430"/>
        <v>116.30759758592924</v>
      </c>
      <c r="N5485" s="9">
        <f t="shared" si="427"/>
        <v>356105.94998469361</v>
      </c>
      <c r="O5485" s="9">
        <f t="shared" si="428"/>
        <v>-35286.934357781967</v>
      </c>
      <c r="U5485" s="15">
        <f t="shared" si="429"/>
        <v>982038.08767999685</v>
      </c>
    </row>
    <row r="5486" spans="1:21" x14ac:dyDescent="0.3">
      <c r="A5486" s="3" t="s">
        <v>5492</v>
      </c>
      <c r="B5486" s="3" t="s">
        <v>9</v>
      </c>
      <c r="C5486" s="8">
        <v>41570.394999999997</v>
      </c>
      <c r="D5486" s="8">
        <v>3063.06</v>
      </c>
      <c r="E5486" s="8">
        <v>318.30900000000003</v>
      </c>
      <c r="F5486" s="9">
        <v>204.971570771698</v>
      </c>
      <c r="G5486" s="9">
        <v>113.337429228301</v>
      </c>
      <c r="H5486" s="9">
        <v>347159.34597204003</v>
      </c>
      <c r="L5486" s="9">
        <f t="shared" si="426"/>
        <v>204.6151440599628</v>
      </c>
      <c r="M5486" s="9">
        <f t="shared" si="430"/>
        <v>113.69385594003722</v>
      </c>
      <c r="N5486" s="9">
        <f t="shared" si="427"/>
        <v>348251.10237569042</v>
      </c>
      <c r="O5486" s="9">
        <f t="shared" si="428"/>
        <v>-35852.476367488955</v>
      </c>
      <c r="U5486" s="15">
        <f t="shared" si="429"/>
        <v>974999.5655400001</v>
      </c>
    </row>
    <row r="5487" spans="1:21" x14ac:dyDescent="0.3">
      <c r="A5487" s="3" t="s">
        <v>5493</v>
      </c>
      <c r="B5487" s="3" t="s">
        <v>9</v>
      </c>
      <c r="C5487" s="8">
        <v>41192.812999989997</v>
      </c>
      <c r="D5487" s="8">
        <v>3056.97</v>
      </c>
      <c r="E5487" s="8">
        <v>318.92899999999997</v>
      </c>
      <c r="F5487" s="9">
        <v>203.109823351757</v>
      </c>
      <c r="G5487" s="9">
        <v>115.81917664824201</v>
      </c>
      <c r="H5487" s="9">
        <v>354055.748438376</v>
      </c>
      <c r="L5487" s="9">
        <f t="shared" si="426"/>
        <v>202.7566340475731</v>
      </c>
      <c r="M5487" s="9">
        <f t="shared" si="430"/>
        <v>116.17236595242687</v>
      </c>
      <c r="N5487" s="9">
        <f t="shared" si="427"/>
        <v>355135.43754559034</v>
      </c>
      <c r="O5487" s="9">
        <f t="shared" si="428"/>
        <v>-30099.784839221076</v>
      </c>
      <c r="U5487" s="15">
        <f t="shared" si="429"/>
        <v>974956.38512999984</v>
      </c>
    </row>
    <row r="5488" spans="1:21" x14ac:dyDescent="0.3">
      <c r="A5488" s="3" t="s">
        <v>5494</v>
      </c>
      <c r="B5488" s="3" t="s">
        <v>9</v>
      </c>
      <c r="C5488" s="8">
        <v>42231.7959999999</v>
      </c>
      <c r="D5488" s="8">
        <v>3061.66</v>
      </c>
      <c r="E5488" s="8">
        <v>353.93700000000001</v>
      </c>
      <c r="F5488" s="9">
        <v>208.23274743071201</v>
      </c>
      <c r="G5488" s="9">
        <v>145.70425256928701</v>
      </c>
      <c r="H5488" s="9">
        <v>446096.88192128501</v>
      </c>
      <c r="L5488" s="9">
        <f t="shared" si="426"/>
        <v>207.87064983267396</v>
      </c>
      <c r="M5488" s="9">
        <f t="shared" si="430"/>
        <v>146.06635016732605</v>
      </c>
      <c r="N5488" s="9">
        <f t="shared" si="427"/>
        <v>447205.50165329548</v>
      </c>
      <c r="O5488" s="9">
        <f t="shared" si="428"/>
        <v>-45803.341464511963</v>
      </c>
      <c r="U5488" s="15">
        <f t="shared" si="429"/>
        <v>1083634.7554200001</v>
      </c>
    </row>
    <row r="5489" spans="1:21" x14ac:dyDescent="0.3">
      <c r="A5489" s="3" t="s">
        <v>5495</v>
      </c>
      <c r="B5489" s="3" t="s">
        <v>9</v>
      </c>
      <c r="C5489" s="8">
        <v>43635.457999990002</v>
      </c>
      <c r="D5489" s="8">
        <v>3079.2</v>
      </c>
      <c r="E5489" s="8">
        <v>398.36799999999999</v>
      </c>
      <c r="F5489" s="9">
        <v>215.15379797570901</v>
      </c>
      <c r="G5489" s="9">
        <v>183.21420202428999</v>
      </c>
      <c r="H5489" s="9">
        <v>564153.17087319505</v>
      </c>
      <c r="L5489" s="9">
        <f t="shared" si="426"/>
        <v>214.77966530725558</v>
      </c>
      <c r="M5489" s="9">
        <f t="shared" si="430"/>
        <v>183.58833469274441</v>
      </c>
      <c r="N5489" s="9">
        <f t="shared" si="427"/>
        <v>565305.20018589858</v>
      </c>
      <c r="O5489" s="9">
        <f t="shared" si="428"/>
        <v>-67339.985514925298</v>
      </c>
      <c r="U5489" s="15">
        <f t="shared" si="429"/>
        <v>1226654.7456</v>
      </c>
    </row>
    <row r="5490" spans="1:21" x14ac:dyDescent="0.3">
      <c r="A5490" s="3" t="s">
        <v>5496</v>
      </c>
      <c r="B5490" s="3" t="s">
        <v>9</v>
      </c>
      <c r="C5490" s="8">
        <v>44563.495999999999</v>
      </c>
      <c r="D5490" s="8">
        <v>3104.49</v>
      </c>
      <c r="E5490" s="8">
        <v>395.14600000000002</v>
      </c>
      <c r="F5490" s="9">
        <v>219.72968441118499</v>
      </c>
      <c r="G5490" s="9">
        <v>175.416315588814</v>
      </c>
      <c r="H5490" s="9">
        <v>544578.19758231996</v>
      </c>
      <c r="L5490" s="9">
        <f t="shared" si="426"/>
        <v>219.34759469703323</v>
      </c>
      <c r="M5490" s="9">
        <f t="shared" si="430"/>
        <v>175.79840530296678</v>
      </c>
      <c r="N5490" s="9">
        <f t="shared" si="427"/>
        <v>545764.39127900731</v>
      </c>
      <c r="O5490" s="9">
        <f t="shared" si="428"/>
        <v>-82074.151526713278</v>
      </c>
      <c r="U5490" s="15">
        <f t="shared" si="429"/>
        <v>1226726.8055399999</v>
      </c>
    </row>
    <row r="5491" spans="1:21" x14ac:dyDescent="0.3">
      <c r="A5491" s="3" t="s">
        <v>5497</v>
      </c>
      <c r="B5491" s="3" t="s">
        <v>9</v>
      </c>
      <c r="C5491" s="8">
        <v>45255.326000000001</v>
      </c>
      <c r="D5491" s="8">
        <v>3130.37</v>
      </c>
      <c r="E5491" s="8">
        <v>397.15800000000002</v>
      </c>
      <c r="F5491" s="9">
        <v>223.14089765096699</v>
      </c>
      <c r="G5491" s="9">
        <v>174.017102349032</v>
      </c>
      <c r="H5491" s="9">
        <v>544737.91668033996</v>
      </c>
      <c r="L5491" s="9">
        <f t="shared" si="426"/>
        <v>222.75287615069766</v>
      </c>
      <c r="M5491" s="9">
        <f t="shared" si="430"/>
        <v>174.40512384930236</v>
      </c>
      <c r="N5491" s="9">
        <f t="shared" si="427"/>
        <v>545952.56754414062</v>
      </c>
      <c r="O5491" s="9">
        <f t="shared" si="428"/>
        <v>-93418.13823802628</v>
      </c>
      <c r="U5491" s="15">
        <f t="shared" si="429"/>
        <v>1243251.4884599999</v>
      </c>
    </row>
    <row r="5492" spans="1:21" x14ac:dyDescent="0.3">
      <c r="A5492" s="3" t="s">
        <v>5498</v>
      </c>
      <c r="B5492" s="3" t="s">
        <v>9</v>
      </c>
      <c r="C5492" s="8">
        <v>44688.055</v>
      </c>
      <c r="D5492" s="8">
        <v>3132.34</v>
      </c>
      <c r="E5492" s="8">
        <v>395.56</v>
      </c>
      <c r="F5492" s="9">
        <v>220.343848743368</v>
      </c>
      <c r="G5492" s="9">
        <v>175.216151256632</v>
      </c>
      <c r="H5492" s="9">
        <v>548836.55922719801</v>
      </c>
      <c r="L5492" s="9">
        <f t="shared" si="426"/>
        <v>219.96069105392291</v>
      </c>
      <c r="M5492" s="9">
        <f t="shared" si="430"/>
        <v>175.59930894607709</v>
      </c>
      <c r="N5492" s="9">
        <f t="shared" si="427"/>
        <v>550036.73938415514</v>
      </c>
      <c r="O5492" s="9">
        <f t="shared" si="428"/>
        <v>-84730.854941999351</v>
      </c>
      <c r="U5492" s="15">
        <f t="shared" si="429"/>
        <v>1239028.4104000002</v>
      </c>
    </row>
    <row r="5493" spans="1:21" x14ac:dyDescent="0.3">
      <c r="A5493" s="3" t="s">
        <v>5499</v>
      </c>
      <c r="B5493" s="3" t="s">
        <v>9</v>
      </c>
      <c r="C5493" s="8">
        <v>47624.902000000002</v>
      </c>
      <c r="D5493" s="8">
        <v>3224.24</v>
      </c>
      <c r="E5493" s="8">
        <v>395.42899999999997</v>
      </c>
      <c r="F5493" s="9">
        <v>234.82459021109099</v>
      </c>
      <c r="G5493" s="9">
        <v>160.60440978890799</v>
      </c>
      <c r="H5493" s="9">
        <v>517827.16221778898</v>
      </c>
      <c r="L5493" s="9">
        <f t="shared" si="426"/>
        <v>234.4162518439291</v>
      </c>
      <c r="M5493" s="9">
        <f t="shared" si="430"/>
        <v>161.01274815607087</v>
      </c>
      <c r="N5493" s="9">
        <f t="shared" si="427"/>
        <v>519143.74311472994</v>
      </c>
      <c r="O5493" s="9">
        <f t="shared" si="428"/>
        <v>-133824.97830262268</v>
      </c>
      <c r="U5493" s="15">
        <f t="shared" si="429"/>
        <v>1274957.9989599998</v>
      </c>
    </row>
    <row r="5494" spans="1:21" x14ac:dyDescent="0.3">
      <c r="A5494" s="3" t="s">
        <v>5500</v>
      </c>
      <c r="B5494" s="3" t="s">
        <v>9</v>
      </c>
      <c r="C5494" s="8">
        <v>47057.422999999901</v>
      </c>
      <c r="D5494" s="8">
        <v>3259.75</v>
      </c>
      <c r="E5494" s="8">
        <v>394.75200000000001</v>
      </c>
      <c r="F5494" s="9">
        <v>232.02651571576899</v>
      </c>
      <c r="G5494" s="9">
        <v>162.72548428422999</v>
      </c>
      <c r="H5494" s="9">
        <v>530444.39739551896</v>
      </c>
      <c r="L5494" s="9">
        <f t="shared" si="426"/>
        <v>231.62304294283436</v>
      </c>
      <c r="M5494" s="9">
        <f t="shared" si="430"/>
        <v>163.12895705716565</v>
      </c>
      <c r="N5494" s="9">
        <f t="shared" si="427"/>
        <v>531759.61776709568</v>
      </c>
      <c r="O5494" s="9">
        <f t="shared" si="428"/>
        <v>-126193.69004436856</v>
      </c>
      <c r="U5494" s="15">
        <f t="shared" si="429"/>
        <v>1286792.8319999999</v>
      </c>
    </row>
    <row r="5495" spans="1:21" x14ac:dyDescent="0.3">
      <c r="A5495" s="3" t="s">
        <v>5501</v>
      </c>
      <c r="B5495" s="3" t="s">
        <v>9</v>
      </c>
      <c r="C5495" s="8">
        <v>46045.631999999998</v>
      </c>
      <c r="D5495" s="8">
        <v>3161.06</v>
      </c>
      <c r="E5495" s="8">
        <v>396.51400000000001</v>
      </c>
      <c r="F5495" s="9">
        <v>227.03766750870599</v>
      </c>
      <c r="G5495" s="9">
        <v>169.47633249129299</v>
      </c>
      <c r="H5495" s="9">
        <v>535724.85558492795</v>
      </c>
      <c r="L5495" s="9">
        <f t="shared" si="426"/>
        <v>226.64286988401321</v>
      </c>
      <c r="M5495" s="9">
        <f t="shared" si="430"/>
        <v>169.8711301159868</v>
      </c>
      <c r="N5495" s="9">
        <f t="shared" si="427"/>
        <v>536972.83456444123</v>
      </c>
      <c r="O5495" s="9">
        <f t="shared" si="428"/>
        <v>-106630.50885477106</v>
      </c>
      <c r="U5495" s="15">
        <f t="shared" si="429"/>
        <v>1253404.5448400001</v>
      </c>
    </row>
    <row r="5496" spans="1:21" x14ac:dyDescent="0.3">
      <c r="A5496" s="3" t="s">
        <v>5502</v>
      </c>
      <c r="B5496" s="3" t="s">
        <v>9</v>
      </c>
      <c r="C5496" s="8">
        <v>44910.712</v>
      </c>
      <c r="D5496" s="8">
        <v>3125.27</v>
      </c>
      <c r="E5496" s="8">
        <v>396.47</v>
      </c>
      <c r="F5496" s="9">
        <v>221.44170588505</v>
      </c>
      <c r="G5496" s="9">
        <v>175.02829411494901</v>
      </c>
      <c r="H5496" s="9">
        <v>547010.67674862803</v>
      </c>
      <c r="L5496" s="9">
        <f t="shared" si="426"/>
        <v>221.05663912299849</v>
      </c>
      <c r="M5496" s="9">
        <f t="shared" si="430"/>
        <v>175.41336087700154</v>
      </c>
      <c r="N5496" s="9">
        <f t="shared" si="427"/>
        <v>548214.11434806662</v>
      </c>
      <c r="O5496" s="9">
        <f t="shared" si="428"/>
        <v>-87964.742675959846</v>
      </c>
      <c r="U5496" s="15">
        <f t="shared" si="429"/>
        <v>1239075.7969000002</v>
      </c>
    </row>
    <row r="5497" spans="1:21" x14ac:dyDescent="0.3">
      <c r="A5497" s="3" t="s">
        <v>5503</v>
      </c>
      <c r="B5497" s="3" t="s">
        <v>9</v>
      </c>
      <c r="C5497" s="8">
        <v>42624.355000000003</v>
      </c>
      <c r="D5497" s="8">
        <v>3088.6</v>
      </c>
      <c r="E5497" s="8">
        <v>396.77600000000001</v>
      </c>
      <c r="F5497" s="9">
        <v>210.168342097314</v>
      </c>
      <c r="G5497" s="9">
        <v>186.60765790268499</v>
      </c>
      <c r="H5497" s="9">
        <v>576356.41219823295</v>
      </c>
      <c r="L5497" s="9">
        <f t="shared" si="426"/>
        <v>209.80287867815537</v>
      </c>
      <c r="M5497" s="9">
        <f t="shared" si="430"/>
        <v>186.97312132184464</v>
      </c>
      <c r="N5497" s="9">
        <f t="shared" si="427"/>
        <v>577485.18251464935</v>
      </c>
      <c r="O5497" s="9">
        <f t="shared" si="428"/>
        <v>-52174.253865100189</v>
      </c>
      <c r="U5497" s="15">
        <f t="shared" si="429"/>
        <v>1225482.3536</v>
      </c>
    </row>
    <row r="5498" spans="1:21" x14ac:dyDescent="0.3">
      <c r="A5498" s="3" t="s">
        <v>5504</v>
      </c>
      <c r="B5498" s="3" t="s">
        <v>9</v>
      </c>
      <c r="C5498" s="8">
        <v>39700.904000000002</v>
      </c>
      <c r="D5498" s="8">
        <v>3038.97</v>
      </c>
      <c r="E5498" s="8">
        <v>392.84100000000001</v>
      </c>
      <c r="F5498" s="9">
        <v>195.75365242347101</v>
      </c>
      <c r="G5498" s="9">
        <v>197.087347576528</v>
      </c>
      <c r="H5498" s="9">
        <v>598942.53666464298</v>
      </c>
      <c r="L5498" s="9">
        <f t="shared" si="426"/>
        <v>195.41325482403414</v>
      </c>
      <c r="M5498" s="9">
        <f t="shared" si="430"/>
        <v>197.42774517596587</v>
      </c>
      <c r="N5498" s="9">
        <f t="shared" si="427"/>
        <v>599976.9947574049</v>
      </c>
      <c r="O5498" s="9">
        <f t="shared" si="428"/>
        <v>-7606.2426269107145</v>
      </c>
      <c r="U5498" s="15">
        <f t="shared" si="429"/>
        <v>1193832.0137699998</v>
      </c>
    </row>
    <row r="5499" spans="1:21" x14ac:dyDescent="0.3">
      <c r="A5499" s="3" t="s">
        <v>5505</v>
      </c>
      <c r="B5499" s="3" t="s">
        <v>9</v>
      </c>
      <c r="C5499" s="8">
        <v>36738.800000000003</v>
      </c>
      <c r="D5499" s="8">
        <v>3015.41</v>
      </c>
      <c r="E5499" s="8">
        <v>320.44900000000001</v>
      </c>
      <c r="F5499" s="9">
        <v>181.148376008149</v>
      </c>
      <c r="G5499" s="9">
        <v>139.30062399184999</v>
      </c>
      <c r="H5499" s="9">
        <v>420048.49459126702</v>
      </c>
      <c r="L5499" s="9">
        <f t="shared" si="426"/>
        <v>180.83337564125051</v>
      </c>
      <c r="M5499" s="9">
        <f t="shared" si="430"/>
        <v>139.6156243587495</v>
      </c>
      <c r="N5499" s="9">
        <f t="shared" si="427"/>
        <v>420998.3498476168</v>
      </c>
      <c r="O5499" s="9">
        <f t="shared" si="428"/>
        <v>36417.039219416794</v>
      </c>
      <c r="U5499" s="15">
        <f t="shared" si="429"/>
        <v>966285.11908999993</v>
      </c>
    </row>
    <row r="5500" spans="1:21" x14ac:dyDescent="0.3">
      <c r="A5500" s="3" t="s">
        <v>5506</v>
      </c>
      <c r="B5500" s="3" t="s">
        <v>9</v>
      </c>
      <c r="C5500" s="8">
        <v>34861.16599999</v>
      </c>
      <c r="D5500" s="8">
        <v>2944.38</v>
      </c>
      <c r="E5500" s="8">
        <v>316.40800000000002</v>
      </c>
      <c r="F5500" s="9">
        <v>171.89030688668899</v>
      </c>
      <c r="G5500" s="9">
        <v>144.51769311331</v>
      </c>
      <c r="H5500" s="9">
        <v>425515.00524897</v>
      </c>
      <c r="L5500" s="9">
        <f t="shared" si="426"/>
        <v>171.59140545059125</v>
      </c>
      <c r="M5500" s="9">
        <f t="shared" si="430"/>
        <v>144.81659454940876</v>
      </c>
      <c r="N5500" s="9">
        <f t="shared" si="427"/>
        <v>426395.08465938817</v>
      </c>
      <c r="O5500" s="9">
        <f t="shared" si="428"/>
        <v>62771.083685878155</v>
      </c>
      <c r="U5500" s="15">
        <f t="shared" si="429"/>
        <v>931625.38704000006</v>
      </c>
    </row>
    <row r="5501" spans="1:21" x14ac:dyDescent="0.3">
      <c r="A5501" s="3" t="s">
        <v>5507</v>
      </c>
      <c r="B5501" s="3" t="s">
        <v>9</v>
      </c>
      <c r="C5501" s="8">
        <v>33687.040999999997</v>
      </c>
      <c r="D5501" s="8">
        <v>2941.07</v>
      </c>
      <c r="E5501" s="8">
        <v>319.59100000000001</v>
      </c>
      <c r="F5501" s="9">
        <v>166.10103676957101</v>
      </c>
      <c r="G5501" s="9">
        <v>153.489963230428</v>
      </c>
      <c r="H5501" s="9">
        <v>451424.72615811601</v>
      </c>
      <c r="L5501" s="9">
        <f t="shared" si="426"/>
        <v>165.81220234180776</v>
      </c>
      <c r="M5501" s="9">
        <f t="shared" si="430"/>
        <v>153.77879765819225</v>
      </c>
      <c r="N5501" s="9">
        <f t="shared" si="427"/>
        <v>452274.2084285795</v>
      </c>
      <c r="O5501" s="9">
        <f t="shared" si="428"/>
        <v>79697.558855627329</v>
      </c>
      <c r="U5501" s="15">
        <f t="shared" si="429"/>
        <v>939939.50237000012</v>
      </c>
    </row>
    <row r="5502" spans="1:21" x14ac:dyDescent="0.3">
      <c r="A5502" s="3" t="s">
        <v>5508</v>
      </c>
      <c r="B5502" s="3" t="s">
        <v>9</v>
      </c>
      <c r="C5502" s="8">
        <v>33121.488999989997</v>
      </c>
      <c r="D5502" s="8">
        <v>2940.07</v>
      </c>
      <c r="E5502" s="8">
        <v>320.65699999999998</v>
      </c>
      <c r="F5502" s="9">
        <v>163.312463752761</v>
      </c>
      <c r="G5502" s="9">
        <v>157.34453624723801</v>
      </c>
      <c r="H5502" s="9">
        <v>462603.95068441698</v>
      </c>
      <c r="L5502" s="9">
        <f t="shared" si="426"/>
        <v>163.02847839702815</v>
      </c>
      <c r="M5502" s="9">
        <f t="shared" si="430"/>
        <v>157.62852160297183</v>
      </c>
      <c r="N5502" s="9">
        <f t="shared" si="427"/>
        <v>463438.88750924944</v>
      </c>
      <c r="O5502" s="9">
        <f t="shared" si="428"/>
        <v>87854.803962991529</v>
      </c>
      <c r="U5502" s="15">
        <f t="shared" si="429"/>
        <v>942754.02598999999</v>
      </c>
    </row>
    <row r="5503" spans="1:21" x14ac:dyDescent="0.3">
      <c r="A5503" s="3" t="s">
        <v>5509</v>
      </c>
      <c r="B5503" s="3" t="s">
        <v>9</v>
      </c>
      <c r="C5503" s="8">
        <v>33092.2389999999</v>
      </c>
      <c r="D5503" s="8">
        <v>2934.89</v>
      </c>
      <c r="E5503" s="8">
        <v>320.94200000000001</v>
      </c>
      <c r="F5503" s="9">
        <v>163.16824047937101</v>
      </c>
      <c r="G5503" s="9">
        <v>157.773759520628</v>
      </c>
      <c r="H5503" s="9">
        <v>463048.62907949701</v>
      </c>
      <c r="L5503" s="9">
        <f t="shared" si="426"/>
        <v>162.8845059146467</v>
      </c>
      <c r="M5503" s="9">
        <f t="shared" si="430"/>
        <v>158.05749408535331</v>
      </c>
      <c r="N5503" s="9">
        <f t="shared" si="427"/>
        <v>463881.35881616257</v>
      </c>
      <c r="O5503" s="9">
        <f t="shared" si="428"/>
        <v>88122.559249780679</v>
      </c>
      <c r="U5503" s="15">
        <f t="shared" si="429"/>
        <v>941929.46638</v>
      </c>
    </row>
    <row r="5504" spans="1:21" x14ac:dyDescent="0.3">
      <c r="A5504" s="3" t="s">
        <v>5510</v>
      </c>
      <c r="B5504" s="3" t="s">
        <v>9</v>
      </c>
      <c r="C5504" s="8">
        <v>34232.628999989996</v>
      </c>
      <c r="D5504" s="8">
        <v>2942.18</v>
      </c>
      <c r="E5504" s="8">
        <v>322.86599999999999</v>
      </c>
      <c r="F5504" s="9">
        <v>168.791173087788</v>
      </c>
      <c r="G5504" s="9">
        <v>154.07482691221099</v>
      </c>
      <c r="H5504" s="9">
        <v>453315.87424456899</v>
      </c>
      <c r="L5504" s="9">
        <f t="shared" si="426"/>
        <v>168.49766076036116</v>
      </c>
      <c r="M5504" s="9">
        <f t="shared" si="430"/>
        <v>154.36833923963883</v>
      </c>
      <c r="N5504" s="9">
        <f t="shared" si="427"/>
        <v>454179.44034408056</v>
      </c>
      <c r="O5504" s="9">
        <f t="shared" si="428"/>
        <v>71826.535753297911</v>
      </c>
      <c r="U5504" s="15">
        <f t="shared" si="429"/>
        <v>949929.88787999994</v>
      </c>
    </row>
    <row r="5505" spans="1:21" x14ac:dyDescent="0.3">
      <c r="A5505" s="3" t="s">
        <v>5511</v>
      </c>
      <c r="B5505" s="3" t="s">
        <v>9</v>
      </c>
      <c r="C5505" s="8">
        <v>35825.726999999897</v>
      </c>
      <c r="D5505" s="8">
        <v>2977.17</v>
      </c>
      <c r="E5505" s="8">
        <v>318.42599999999999</v>
      </c>
      <c r="F5505" s="9">
        <v>176.646277650911</v>
      </c>
      <c r="G5505" s="9">
        <v>141.77972234908799</v>
      </c>
      <c r="H5505" s="9">
        <v>422102.33598603599</v>
      </c>
      <c r="L5505" s="9">
        <f t="shared" si="426"/>
        <v>176.33910601902818</v>
      </c>
      <c r="M5505" s="9">
        <f t="shared" si="430"/>
        <v>142.08689398097181</v>
      </c>
      <c r="N5505" s="9">
        <f t="shared" si="427"/>
        <v>423016.83815332985</v>
      </c>
      <c r="O5505" s="9">
        <f t="shared" si="428"/>
        <v>49335.420284716623</v>
      </c>
      <c r="U5505" s="15">
        <f t="shared" si="429"/>
        <v>948008.33441999997</v>
      </c>
    </row>
    <row r="5506" spans="1:21" x14ac:dyDescent="0.3">
      <c r="A5506" s="3" t="s">
        <v>5512</v>
      </c>
      <c r="B5506" s="3" t="s">
        <v>9</v>
      </c>
      <c r="C5506" s="8">
        <v>37716.460999999901</v>
      </c>
      <c r="D5506" s="8">
        <v>3012.75</v>
      </c>
      <c r="E5506" s="8">
        <v>320.45100000000002</v>
      </c>
      <c r="F5506" s="9">
        <v>185.96893907598201</v>
      </c>
      <c r="G5506" s="9">
        <v>134.48206092401699</v>
      </c>
      <c r="H5506" s="9">
        <v>405160.82904883497</v>
      </c>
      <c r="L5506" s="9">
        <f t="shared" si="426"/>
        <v>185.64555619322235</v>
      </c>
      <c r="M5506" s="9">
        <f t="shared" si="430"/>
        <v>134.80544380677767</v>
      </c>
      <c r="N5506" s="9">
        <f t="shared" si="427"/>
        <v>406135.10082886944</v>
      </c>
      <c r="O5506" s="9">
        <f t="shared" si="428"/>
        <v>21887.017500875983</v>
      </c>
      <c r="U5506" s="15">
        <f t="shared" si="429"/>
        <v>965438.75025000004</v>
      </c>
    </row>
    <row r="5507" spans="1:21" x14ac:dyDescent="0.3">
      <c r="A5507" s="3" t="s">
        <v>5513</v>
      </c>
      <c r="B5507" s="3" t="s">
        <v>9</v>
      </c>
      <c r="C5507" s="8">
        <v>39237.9</v>
      </c>
      <c r="D5507" s="8">
        <v>3063.15</v>
      </c>
      <c r="E5507" s="8">
        <v>320.24900000000002</v>
      </c>
      <c r="F5507" s="9">
        <v>193.47071387661401</v>
      </c>
      <c r="G5507" s="9">
        <v>126.778286123385</v>
      </c>
      <c r="H5507" s="9">
        <v>388340.90713884903</v>
      </c>
      <c r="L5507" s="9">
        <f t="shared" ref="L5507:L5570" si="431">C5507*$J$3</f>
        <v>193.13428609736366</v>
      </c>
      <c r="M5507" s="9">
        <f t="shared" si="430"/>
        <v>127.11471390263637</v>
      </c>
      <c r="N5507" s="9">
        <f t="shared" ref="N5507:N5570" si="432">M5507*D5507</f>
        <v>389371.43589086062</v>
      </c>
      <c r="O5507" s="9">
        <f t="shared" si="428"/>
        <v>-685.93973052126125</v>
      </c>
      <c r="U5507" s="15">
        <f t="shared" si="429"/>
        <v>980970.72435000015</v>
      </c>
    </row>
    <row r="5508" spans="1:21" x14ac:dyDescent="0.3">
      <c r="A5508" s="3" t="s">
        <v>5514</v>
      </c>
      <c r="B5508" s="3" t="s">
        <v>9</v>
      </c>
      <c r="C5508" s="8">
        <v>40143.330999999998</v>
      </c>
      <c r="D5508" s="8">
        <v>3076.46</v>
      </c>
      <c r="E5508" s="8">
        <v>316.00200000000001</v>
      </c>
      <c r="F5508" s="9">
        <v>197.93513174648001</v>
      </c>
      <c r="G5508" s="9">
        <v>118.066868253519</v>
      </c>
      <c r="H5508" s="9">
        <v>363227.99750722299</v>
      </c>
      <c r="L5508" s="9">
        <f t="shared" si="431"/>
        <v>197.59094075511601</v>
      </c>
      <c r="M5508" s="9">
        <f t="shared" si="430"/>
        <v>118.411059244884</v>
      </c>
      <c r="N5508" s="9">
        <f t="shared" si="432"/>
        <v>364286.88732451585</v>
      </c>
      <c r="O5508" s="9">
        <f t="shared" ref="O5508:O5571" si="433">($O$1-L5508)*D5508</f>
        <v>-14399.640064365964</v>
      </c>
      <c r="U5508" s="15">
        <f t="shared" ref="U5508:U5571" si="434">D5508*E5508</f>
        <v>972167.51292000001</v>
      </c>
    </row>
    <row r="5509" spans="1:21" x14ac:dyDescent="0.3">
      <c r="A5509" s="3" t="s">
        <v>5515</v>
      </c>
      <c r="B5509" s="3" t="s">
        <v>9</v>
      </c>
      <c r="C5509" s="8">
        <v>40874.761999999901</v>
      </c>
      <c r="D5509" s="8">
        <v>3080.99</v>
      </c>
      <c r="E5509" s="8">
        <v>319.745</v>
      </c>
      <c r="F5509" s="9">
        <v>201.54160604101301</v>
      </c>
      <c r="G5509" s="9">
        <v>118.203393958986</v>
      </c>
      <c r="H5509" s="9">
        <v>364183.47475369601</v>
      </c>
      <c r="L5509" s="9">
        <f t="shared" si="431"/>
        <v>201.19114372251391</v>
      </c>
      <c r="M5509" s="9">
        <f t="shared" ref="M5509:M5572" si="435">E5509-L5509</f>
        <v>118.55385627748609</v>
      </c>
      <c r="N5509" s="9">
        <f t="shared" si="432"/>
        <v>365263.24565237184</v>
      </c>
      <c r="O5509" s="9">
        <f t="shared" si="433"/>
        <v>-25513.0324660347</v>
      </c>
      <c r="U5509" s="15">
        <f t="shared" si="434"/>
        <v>985131.14754999999</v>
      </c>
    </row>
    <row r="5510" spans="1:21" x14ac:dyDescent="0.3">
      <c r="A5510" s="3" t="s">
        <v>5516</v>
      </c>
      <c r="B5510" s="3" t="s">
        <v>9</v>
      </c>
      <c r="C5510" s="8">
        <v>41112.648000000001</v>
      </c>
      <c r="D5510" s="8">
        <v>3082.41</v>
      </c>
      <c r="E5510" s="8">
        <v>393.78699999999998</v>
      </c>
      <c r="F5510" s="9">
        <v>202.714552968378</v>
      </c>
      <c r="G5510" s="9">
        <v>191.07244703162101</v>
      </c>
      <c r="H5510" s="9">
        <v>588963.62145473901</v>
      </c>
      <c r="L5510" s="9">
        <f t="shared" si="431"/>
        <v>202.36205100304056</v>
      </c>
      <c r="M5510" s="9">
        <f t="shared" si="435"/>
        <v>191.42494899695942</v>
      </c>
      <c r="N5510" s="9">
        <f t="shared" si="432"/>
        <v>590050.17703771766</v>
      </c>
      <c r="O5510" s="9">
        <f t="shared" si="433"/>
        <v>-29134.007498994601</v>
      </c>
      <c r="U5510" s="15">
        <f t="shared" si="434"/>
        <v>1213812.9866699998</v>
      </c>
    </row>
    <row r="5511" spans="1:21" x14ac:dyDescent="0.3">
      <c r="A5511" s="3" t="s">
        <v>5517</v>
      </c>
      <c r="B5511" s="3" t="s">
        <v>9</v>
      </c>
      <c r="C5511" s="8">
        <v>40932.672999989998</v>
      </c>
      <c r="D5511" s="8">
        <v>3073.43</v>
      </c>
      <c r="E5511" s="8">
        <v>393.82499999999999</v>
      </c>
      <c r="F5511" s="9">
        <v>201.827148399534</v>
      </c>
      <c r="G5511" s="9">
        <v>191.997851600465</v>
      </c>
      <c r="H5511" s="9">
        <v>590091.95704441995</v>
      </c>
      <c r="L5511" s="9">
        <f t="shared" si="431"/>
        <v>201.47618954913236</v>
      </c>
      <c r="M5511" s="9">
        <f t="shared" si="435"/>
        <v>192.34881045086763</v>
      </c>
      <c r="N5511" s="9">
        <f t="shared" si="432"/>
        <v>591170.60450401006</v>
      </c>
      <c r="O5511" s="9">
        <f t="shared" si="433"/>
        <v>-26326.498085388157</v>
      </c>
      <c r="U5511" s="15">
        <f t="shared" si="434"/>
        <v>1210393.5697499998</v>
      </c>
    </row>
    <row r="5512" spans="1:21" x14ac:dyDescent="0.3">
      <c r="A5512" s="3" t="s">
        <v>5518</v>
      </c>
      <c r="B5512" s="3" t="s">
        <v>9</v>
      </c>
      <c r="C5512" s="8">
        <v>42066.506999999998</v>
      </c>
      <c r="D5512" s="8">
        <v>3080.67</v>
      </c>
      <c r="E5512" s="8">
        <v>398.11799999999999</v>
      </c>
      <c r="F5512" s="9">
        <v>207.41775527195799</v>
      </c>
      <c r="G5512" s="9">
        <v>190.70024472804101</v>
      </c>
      <c r="H5512" s="9">
        <v>587484.52292633499</v>
      </c>
      <c r="L5512" s="9">
        <f t="shared" si="431"/>
        <v>207.05707487033581</v>
      </c>
      <c r="M5512" s="9">
        <f t="shared" si="435"/>
        <v>191.06092512966418</v>
      </c>
      <c r="N5512" s="9">
        <f t="shared" si="432"/>
        <v>588595.66021920263</v>
      </c>
      <c r="O5512" s="9">
        <f t="shared" si="433"/>
        <v>-43581.380722261834</v>
      </c>
      <c r="U5512" s="15">
        <f t="shared" si="434"/>
        <v>1226470.17906</v>
      </c>
    </row>
    <row r="5513" spans="1:21" x14ac:dyDescent="0.3">
      <c r="A5513" s="3" t="s">
        <v>5519</v>
      </c>
      <c r="B5513" s="3" t="s">
        <v>9</v>
      </c>
      <c r="C5513" s="8">
        <v>43481.81</v>
      </c>
      <c r="D5513" s="8">
        <v>3125.48</v>
      </c>
      <c r="E5513" s="8">
        <v>395.988</v>
      </c>
      <c r="F5513" s="9">
        <v>214.39620421447799</v>
      </c>
      <c r="G5513" s="9">
        <v>181.59179578552099</v>
      </c>
      <c r="H5513" s="9">
        <v>567561.52589172998</v>
      </c>
      <c r="L5513" s="9">
        <f t="shared" si="431"/>
        <v>214.02338893190529</v>
      </c>
      <c r="M5513" s="9">
        <f t="shared" si="435"/>
        <v>181.96461106809471</v>
      </c>
      <c r="N5513" s="9">
        <f t="shared" si="432"/>
        <v>568726.75260110863</v>
      </c>
      <c r="O5513" s="9">
        <f t="shared" si="433"/>
        <v>-65988.370588723483</v>
      </c>
      <c r="U5513" s="15">
        <f t="shared" si="434"/>
        <v>1237652.57424</v>
      </c>
    </row>
    <row r="5514" spans="1:21" x14ac:dyDescent="0.3">
      <c r="A5514" s="3" t="s">
        <v>5520</v>
      </c>
      <c r="B5514" s="3" t="s">
        <v>9</v>
      </c>
      <c r="C5514" s="8">
        <v>44478.600999999901</v>
      </c>
      <c r="D5514" s="8">
        <v>3153.2</v>
      </c>
      <c r="E5514" s="8">
        <v>396.51900000000001</v>
      </c>
      <c r="F5514" s="9">
        <v>219.311091768496</v>
      </c>
      <c r="G5514" s="9">
        <v>177.20790823150301</v>
      </c>
      <c r="H5514" s="9">
        <v>558771.97623557702</v>
      </c>
      <c r="L5514" s="9">
        <f t="shared" si="431"/>
        <v>218.92972994845456</v>
      </c>
      <c r="M5514" s="9">
        <f t="shared" si="435"/>
        <v>177.58927005154544</v>
      </c>
      <c r="N5514" s="9">
        <f t="shared" si="432"/>
        <v>559974.48632653302</v>
      </c>
      <c r="O5514" s="9">
        <f t="shared" si="433"/>
        <v>-82044.298429662682</v>
      </c>
      <c r="U5514" s="15">
        <f t="shared" si="434"/>
        <v>1250303.7108</v>
      </c>
    </row>
    <row r="5515" spans="1:21" x14ac:dyDescent="0.3">
      <c r="A5515" s="3" t="s">
        <v>5521</v>
      </c>
      <c r="B5515" s="3" t="s">
        <v>9</v>
      </c>
      <c r="C5515" s="8">
        <v>45118.868999990002</v>
      </c>
      <c r="D5515" s="8">
        <v>3193.68</v>
      </c>
      <c r="E5515" s="8">
        <v>397.03699999999998</v>
      </c>
      <c r="F5515" s="9">
        <v>222.46806772873899</v>
      </c>
      <c r="G5515" s="9">
        <v>174.56893227126</v>
      </c>
      <c r="H5515" s="9">
        <v>557517.30761607899</v>
      </c>
      <c r="L5515" s="9">
        <f t="shared" si="431"/>
        <v>222.08121621782868</v>
      </c>
      <c r="M5515" s="9">
        <f t="shared" si="435"/>
        <v>174.9557837821713</v>
      </c>
      <c r="N5515" s="9">
        <f t="shared" si="432"/>
        <v>558752.78754944482</v>
      </c>
      <c r="O5515" s="9">
        <f t="shared" si="433"/>
        <v>-93162.401464932642</v>
      </c>
      <c r="U5515" s="15">
        <f t="shared" si="434"/>
        <v>1268009.1261599998</v>
      </c>
    </row>
    <row r="5516" spans="1:21" x14ac:dyDescent="0.3">
      <c r="A5516" s="3" t="s">
        <v>5522</v>
      </c>
      <c r="B5516" s="3" t="s">
        <v>9</v>
      </c>
      <c r="C5516" s="8">
        <v>44496.588999990003</v>
      </c>
      <c r="D5516" s="8">
        <v>3187.05</v>
      </c>
      <c r="E5516" s="8">
        <v>398.84699999999998</v>
      </c>
      <c r="F5516" s="9">
        <v>219.399785383579</v>
      </c>
      <c r="G5516" s="9">
        <v>179.44721461642001</v>
      </c>
      <c r="H5516" s="9">
        <v>571907.24534326105</v>
      </c>
      <c r="L5516" s="9">
        <f t="shared" si="431"/>
        <v>219.0182693334983</v>
      </c>
      <c r="M5516" s="9">
        <f t="shared" si="435"/>
        <v>179.82873066650168</v>
      </c>
      <c r="N5516" s="9">
        <f t="shared" si="432"/>
        <v>573123.15607067419</v>
      </c>
      <c r="O5516" s="9">
        <f t="shared" si="433"/>
        <v>-83207.233776120644</v>
      </c>
      <c r="U5516" s="15">
        <f t="shared" si="434"/>
        <v>1271145.3313500001</v>
      </c>
    </row>
    <row r="5517" spans="1:21" x14ac:dyDescent="0.3">
      <c r="A5517" s="3" t="s">
        <v>5523</v>
      </c>
      <c r="B5517" s="3" t="s">
        <v>9</v>
      </c>
      <c r="C5517" s="8">
        <v>47435.138999999901</v>
      </c>
      <c r="D5517" s="8">
        <v>3270.13</v>
      </c>
      <c r="E5517" s="8">
        <v>401.83100000000002</v>
      </c>
      <c r="F5517" s="9">
        <v>233.88892385082801</v>
      </c>
      <c r="G5517" s="9">
        <v>167.94207614917099</v>
      </c>
      <c r="H5517" s="9">
        <v>549192.42147768999</v>
      </c>
      <c r="L5517" s="9">
        <f t="shared" si="431"/>
        <v>233.48221252141914</v>
      </c>
      <c r="M5517" s="9">
        <f t="shared" si="435"/>
        <v>168.34878747858087</v>
      </c>
      <c r="N5517" s="9">
        <f t="shared" si="432"/>
        <v>550522.42039733171</v>
      </c>
      <c r="O5517" s="9">
        <f t="shared" si="433"/>
        <v>-132675.25397681858</v>
      </c>
      <c r="U5517" s="15">
        <f t="shared" si="434"/>
        <v>1314039.60803</v>
      </c>
    </row>
    <row r="5518" spans="1:21" x14ac:dyDescent="0.3">
      <c r="A5518" s="3" t="s">
        <v>5524</v>
      </c>
      <c r="B5518" s="3" t="s">
        <v>9</v>
      </c>
      <c r="C5518" s="8">
        <v>47064.326999999997</v>
      </c>
      <c r="D5518" s="8">
        <v>3421.58</v>
      </c>
      <c r="E5518" s="8">
        <v>396.46800000000002</v>
      </c>
      <c r="F5518" s="9">
        <v>232.06055733901101</v>
      </c>
      <c r="G5518" s="9">
        <v>164.40744266098801</v>
      </c>
      <c r="H5518" s="9">
        <v>562533.21765998402</v>
      </c>
      <c r="L5518" s="9">
        <f t="shared" si="431"/>
        <v>231.65702537082453</v>
      </c>
      <c r="M5518" s="9">
        <f t="shared" si="435"/>
        <v>164.81097462917549</v>
      </c>
      <c r="N5518" s="9">
        <f t="shared" si="432"/>
        <v>563913.93457169423</v>
      </c>
      <c r="O5518" s="9">
        <f t="shared" si="433"/>
        <v>-132574.83820429471</v>
      </c>
      <c r="U5518" s="15">
        <f t="shared" si="434"/>
        <v>1356546.9794400001</v>
      </c>
    </row>
    <row r="5519" spans="1:21" x14ac:dyDescent="0.3">
      <c r="A5519" s="3" t="s">
        <v>5525</v>
      </c>
      <c r="B5519" s="3" t="s">
        <v>9</v>
      </c>
      <c r="C5519" s="8">
        <v>46006.177999990003</v>
      </c>
      <c r="D5519" s="8">
        <v>3248.46</v>
      </c>
      <c r="E5519" s="8">
        <v>397.96899999999999</v>
      </c>
      <c r="F5519" s="9">
        <v>226.843131268305</v>
      </c>
      <c r="G5519" s="9">
        <v>171.125868731694</v>
      </c>
      <c r="H5519" s="9">
        <v>555895.53954015905</v>
      </c>
      <c r="L5519" s="9">
        <f t="shared" si="431"/>
        <v>226.44867192424431</v>
      </c>
      <c r="M5519" s="9">
        <f t="shared" si="435"/>
        <v>171.52032807575569</v>
      </c>
      <c r="N5519" s="9">
        <f t="shared" si="432"/>
        <v>557176.92494096933</v>
      </c>
      <c r="O5519" s="9">
        <f t="shared" si="433"/>
        <v>-108947.88649931725</v>
      </c>
      <c r="U5519" s="15">
        <f t="shared" si="434"/>
        <v>1292786.3777399999</v>
      </c>
    </row>
    <row r="5520" spans="1:21" x14ac:dyDescent="0.3">
      <c r="A5520" s="3" t="s">
        <v>5526</v>
      </c>
      <c r="B5520" s="3" t="s">
        <v>9</v>
      </c>
      <c r="C5520" s="8">
        <v>45001.319999990003</v>
      </c>
      <c r="D5520" s="8">
        <v>3191.08</v>
      </c>
      <c r="E5520" s="8">
        <v>399.14800000000002</v>
      </c>
      <c r="F5520" s="9">
        <v>221.88846767507999</v>
      </c>
      <c r="G5520" s="9">
        <v>177.25953232491901</v>
      </c>
      <c r="H5520" s="9">
        <v>565649.34841140499</v>
      </c>
      <c r="L5520" s="9">
        <f t="shared" si="431"/>
        <v>221.50262403536075</v>
      </c>
      <c r="M5520" s="9">
        <f t="shared" si="435"/>
        <v>177.64537596463927</v>
      </c>
      <c r="N5520" s="9">
        <f t="shared" si="432"/>
        <v>566880.6063332411</v>
      </c>
      <c r="O5520" s="9">
        <f t="shared" si="433"/>
        <v>-91240.223279731566</v>
      </c>
      <c r="U5520" s="15">
        <f t="shared" si="434"/>
        <v>1273713.1998400001</v>
      </c>
    </row>
    <row r="5521" spans="1:21" x14ac:dyDescent="0.3">
      <c r="A5521" s="3" t="s">
        <v>5527</v>
      </c>
      <c r="B5521" s="3" t="s">
        <v>9</v>
      </c>
      <c r="C5521" s="8">
        <v>42884.09399999</v>
      </c>
      <c r="D5521" s="8">
        <v>3146.97</v>
      </c>
      <c r="E5521" s="8">
        <v>400.93099999999998</v>
      </c>
      <c r="F5521" s="9">
        <v>211.449039834697</v>
      </c>
      <c r="G5521" s="9">
        <v>189.48196016530201</v>
      </c>
      <c r="H5521" s="9">
        <v>596294.04418139998</v>
      </c>
      <c r="L5521" s="9">
        <f t="shared" si="431"/>
        <v>211.08134939995014</v>
      </c>
      <c r="M5521" s="9">
        <f t="shared" si="435"/>
        <v>189.84965060004984</v>
      </c>
      <c r="N5521" s="9">
        <f t="shared" si="432"/>
        <v>597451.15494883875</v>
      </c>
      <c r="O5521" s="9">
        <f t="shared" si="433"/>
        <v>-57183.579578451892</v>
      </c>
      <c r="U5521" s="15">
        <f t="shared" si="434"/>
        <v>1261717.82907</v>
      </c>
    </row>
    <row r="5522" spans="1:21" x14ac:dyDescent="0.3">
      <c r="A5522" s="3" t="s">
        <v>5528</v>
      </c>
      <c r="B5522" s="3" t="s">
        <v>9</v>
      </c>
      <c r="C5522" s="8">
        <v>40071.5249999999</v>
      </c>
      <c r="D5522" s="8">
        <v>3064.37</v>
      </c>
      <c r="E5522" s="8">
        <v>395.95600000000002</v>
      </c>
      <c r="F5522" s="9">
        <v>197.581077169639</v>
      </c>
      <c r="G5522" s="9">
        <v>198.37492283035999</v>
      </c>
      <c r="H5522" s="9">
        <v>607894.16227367194</v>
      </c>
      <c r="L5522" s="9">
        <f t="shared" si="431"/>
        <v>197.23750184662381</v>
      </c>
      <c r="M5522" s="9">
        <f t="shared" si="435"/>
        <v>198.7184981533762</v>
      </c>
      <c r="N5522" s="9">
        <f t="shared" si="432"/>
        <v>608947.00418626145</v>
      </c>
      <c r="O5522" s="9">
        <f t="shared" si="433"/>
        <v>-13259.984174087338</v>
      </c>
      <c r="U5522" s="15">
        <f t="shared" si="434"/>
        <v>1213355.68772</v>
      </c>
    </row>
    <row r="5523" spans="1:21" x14ac:dyDescent="0.3">
      <c r="A5523" s="3" t="s">
        <v>5529</v>
      </c>
      <c r="B5523" s="3" t="s">
        <v>9</v>
      </c>
      <c r="C5523" s="8">
        <v>37038.158000000003</v>
      </c>
      <c r="D5523" s="8">
        <v>2999.73</v>
      </c>
      <c r="E5523" s="8">
        <v>325.87400000000002</v>
      </c>
      <c r="F5523" s="9">
        <v>182.624423553116</v>
      </c>
      <c r="G5523" s="9">
        <v>143.249576446883</v>
      </c>
      <c r="H5523" s="9">
        <v>429710.051955009</v>
      </c>
      <c r="L5523" s="9">
        <f t="shared" si="431"/>
        <v>182.30685647527923</v>
      </c>
      <c r="M5523" s="9">
        <f t="shared" si="435"/>
        <v>143.56714352472079</v>
      </c>
      <c r="N5523" s="9">
        <f t="shared" si="432"/>
        <v>430662.66744541068</v>
      </c>
      <c r="O5523" s="9">
        <f t="shared" si="433"/>
        <v>31807.627547375905</v>
      </c>
      <c r="U5523" s="15">
        <f t="shared" si="434"/>
        <v>977534.01402000012</v>
      </c>
    </row>
    <row r="5524" spans="1:21" x14ac:dyDescent="0.3">
      <c r="A5524" s="3" t="s">
        <v>5530</v>
      </c>
      <c r="B5524" s="3" t="s">
        <v>9</v>
      </c>
      <c r="C5524" s="8">
        <v>34890.770999999899</v>
      </c>
      <c r="D5524" s="8">
        <v>2951.7599999999902</v>
      </c>
      <c r="E5524" s="8">
        <v>323.66899999999998</v>
      </c>
      <c r="F5524" s="9">
        <v>172.036280562299</v>
      </c>
      <c r="G5524" s="9">
        <v>151.63271943769999</v>
      </c>
      <c r="H5524" s="9">
        <v>447583.39592742501</v>
      </c>
      <c r="L5524" s="9">
        <f t="shared" si="431"/>
        <v>171.73712529140394</v>
      </c>
      <c r="M5524" s="9">
        <f t="shared" si="435"/>
        <v>151.93187470859604</v>
      </c>
      <c r="N5524" s="9">
        <f t="shared" si="432"/>
        <v>448466.43048984394</v>
      </c>
      <c r="O5524" s="9">
        <f t="shared" si="433"/>
        <v>62498.287523732019</v>
      </c>
      <c r="U5524" s="15">
        <f t="shared" si="434"/>
        <v>955393.20743999677</v>
      </c>
    </row>
    <row r="5525" spans="1:21" x14ac:dyDescent="0.3">
      <c r="A5525" s="3" t="s">
        <v>5531</v>
      </c>
      <c r="B5525" s="3" t="s">
        <v>9</v>
      </c>
      <c r="C5525" s="8">
        <v>33794.763999989998</v>
      </c>
      <c r="D5525" s="8">
        <v>2923.97</v>
      </c>
      <c r="E5525" s="8">
        <v>321.83600000000001</v>
      </c>
      <c r="F5525" s="9">
        <v>166.63218766472599</v>
      </c>
      <c r="G5525" s="9">
        <v>155.203812335273</v>
      </c>
      <c r="H5525" s="9">
        <v>453811.29115397</v>
      </c>
      <c r="L5525" s="9">
        <f t="shared" si="431"/>
        <v>166.34242961440225</v>
      </c>
      <c r="M5525" s="9">
        <f t="shared" si="435"/>
        <v>155.49357038559776</v>
      </c>
      <c r="N5525" s="9">
        <f t="shared" si="432"/>
        <v>454658.53500037629</v>
      </c>
      <c r="O5525" s="9">
        <f t="shared" si="433"/>
        <v>77683.811835895191</v>
      </c>
      <c r="U5525" s="15">
        <f t="shared" si="434"/>
        <v>941038.80891999998</v>
      </c>
    </row>
    <row r="5526" spans="1:21" x14ac:dyDescent="0.3">
      <c r="A5526" s="3" t="s">
        <v>5532</v>
      </c>
      <c r="B5526" s="3" t="s">
        <v>9</v>
      </c>
      <c r="C5526" s="8">
        <v>33238.46</v>
      </c>
      <c r="D5526" s="8">
        <v>2917.65</v>
      </c>
      <c r="E5526" s="8">
        <v>323.64999999999998</v>
      </c>
      <c r="F5526" s="9">
        <v>163.889213855973</v>
      </c>
      <c r="G5526" s="9">
        <v>159.76078614402601</v>
      </c>
      <c r="H5526" s="9">
        <v>466126.05769311998</v>
      </c>
      <c r="L5526" s="9">
        <f t="shared" si="431"/>
        <v>163.60422558484979</v>
      </c>
      <c r="M5526" s="9">
        <f t="shared" si="435"/>
        <v>160.04577441515019</v>
      </c>
      <c r="N5526" s="9">
        <f t="shared" si="432"/>
        <v>466957.55372236297</v>
      </c>
      <c r="O5526" s="9">
        <f t="shared" si="433"/>
        <v>85505.023544989395</v>
      </c>
      <c r="U5526" s="15">
        <f t="shared" si="434"/>
        <v>944297.42249999999</v>
      </c>
    </row>
    <row r="5527" spans="1:21" x14ac:dyDescent="0.3">
      <c r="A5527" s="3" t="s">
        <v>5533</v>
      </c>
      <c r="B5527" s="3" t="s">
        <v>9</v>
      </c>
      <c r="C5527" s="8">
        <v>33364.716</v>
      </c>
      <c r="D5527" s="8">
        <v>2916.77</v>
      </c>
      <c r="E5527" s="8">
        <v>325.488</v>
      </c>
      <c r="F5527" s="9">
        <v>164.51174560337</v>
      </c>
      <c r="G5527" s="9">
        <v>160.976254396629</v>
      </c>
      <c r="H5527" s="9">
        <v>469530.70953645598</v>
      </c>
      <c r="L5527" s="9">
        <f t="shared" si="431"/>
        <v>164.2256748067885</v>
      </c>
      <c r="M5527" s="9">
        <f t="shared" si="435"/>
        <v>161.2623251932115</v>
      </c>
      <c r="N5527" s="9">
        <f t="shared" si="432"/>
        <v>470365.11225380347</v>
      </c>
      <c r="O5527" s="9">
        <f t="shared" si="433"/>
        <v>83666.609705520765</v>
      </c>
      <c r="U5527" s="15">
        <f t="shared" si="434"/>
        <v>949373.63376</v>
      </c>
    </row>
    <row r="5528" spans="1:21" x14ac:dyDescent="0.3">
      <c r="A5528" s="3" t="s">
        <v>5534</v>
      </c>
      <c r="B5528" s="3" t="s">
        <v>9</v>
      </c>
      <c r="C5528" s="8">
        <v>34584.730999999898</v>
      </c>
      <c r="D5528" s="8">
        <v>2938.43</v>
      </c>
      <c r="E5528" s="8">
        <v>324.08800000000002</v>
      </c>
      <c r="F5528" s="9">
        <v>170.527286011755</v>
      </c>
      <c r="G5528" s="9">
        <v>153.560713988244</v>
      </c>
      <c r="H5528" s="9">
        <v>451227.40880447603</v>
      </c>
      <c r="L5528" s="9">
        <f t="shared" si="431"/>
        <v>170.23075474361119</v>
      </c>
      <c r="M5528" s="9">
        <f t="shared" si="435"/>
        <v>153.85724525638884</v>
      </c>
      <c r="N5528" s="9">
        <f t="shared" si="432"/>
        <v>452098.74517873063</v>
      </c>
      <c r="O5528" s="9">
        <f t="shared" si="433"/>
        <v>66642.412803051178</v>
      </c>
      <c r="U5528" s="15">
        <f t="shared" si="434"/>
        <v>952309.90184000006</v>
      </c>
    </row>
    <row r="5529" spans="1:21" x14ac:dyDescent="0.3">
      <c r="A5529" s="3" t="s">
        <v>5535</v>
      </c>
      <c r="B5529" s="3" t="s">
        <v>9</v>
      </c>
      <c r="C5529" s="8">
        <v>36044.36099999</v>
      </c>
      <c r="D5529" s="8">
        <v>2969.59</v>
      </c>
      <c r="E5529" s="8">
        <v>324.14400000000001</v>
      </c>
      <c r="F5529" s="9">
        <v>177.72429854539701</v>
      </c>
      <c r="G5529" s="9">
        <v>146.41970145460201</v>
      </c>
      <c r="H5529" s="9">
        <v>434806.48124257202</v>
      </c>
      <c r="L5529" s="9">
        <f t="shared" si="431"/>
        <v>177.4152523343177</v>
      </c>
      <c r="M5529" s="9">
        <f t="shared" si="435"/>
        <v>146.72874766568231</v>
      </c>
      <c r="N5529" s="9">
        <f t="shared" si="432"/>
        <v>435724.22178053355</v>
      </c>
      <c r="O5529" s="9">
        <f t="shared" si="433"/>
        <v>46014.096893862392</v>
      </c>
      <c r="U5529" s="15">
        <f t="shared" si="434"/>
        <v>962574.78096000012</v>
      </c>
    </row>
    <row r="5530" spans="1:21" x14ac:dyDescent="0.3">
      <c r="A5530" s="3" t="s">
        <v>5536</v>
      </c>
      <c r="B5530" s="3" t="s">
        <v>9</v>
      </c>
      <c r="C5530" s="8">
        <v>37932.300999999999</v>
      </c>
      <c r="D5530" s="8">
        <v>2984.95</v>
      </c>
      <c r="E5530" s="8">
        <v>396.27300000000002</v>
      </c>
      <c r="F5530" s="9">
        <v>187.03318356621</v>
      </c>
      <c r="G5530" s="9">
        <v>209.239816433789</v>
      </c>
      <c r="H5530" s="9">
        <v>624570.39006403997</v>
      </c>
      <c r="L5530" s="9">
        <f t="shared" si="431"/>
        <v>186.70795006015391</v>
      </c>
      <c r="M5530" s="9">
        <f t="shared" si="435"/>
        <v>209.56504993984612</v>
      </c>
      <c r="N5530" s="9">
        <f t="shared" si="432"/>
        <v>625541.19581794366</v>
      </c>
      <c r="O5530" s="9">
        <f t="shared" si="433"/>
        <v>18513.863568049361</v>
      </c>
      <c r="U5530" s="15">
        <f t="shared" si="434"/>
        <v>1182855.0913499999</v>
      </c>
    </row>
    <row r="5531" spans="1:21" x14ac:dyDescent="0.3">
      <c r="A5531" s="3" t="s">
        <v>5537</v>
      </c>
      <c r="B5531" s="3" t="s">
        <v>9</v>
      </c>
      <c r="C5531" s="8">
        <v>39786.23799999</v>
      </c>
      <c r="D5531" s="8">
        <v>3031.88</v>
      </c>
      <c r="E5531" s="8">
        <v>399.96100000000001</v>
      </c>
      <c r="F5531" s="9">
        <v>196.17440964788901</v>
      </c>
      <c r="G5531" s="9">
        <v>203.78659035211001</v>
      </c>
      <c r="H5531" s="9">
        <v>617856.48755675496</v>
      </c>
      <c r="L5531" s="9">
        <f t="shared" si="431"/>
        <v>195.83328039033358</v>
      </c>
      <c r="M5531" s="9">
        <f t="shared" si="435"/>
        <v>204.12771960966643</v>
      </c>
      <c r="N5531" s="9">
        <f t="shared" si="432"/>
        <v>618890.75053015549</v>
      </c>
      <c r="O5531" s="9">
        <f t="shared" si="433"/>
        <v>-8861.9641690982917</v>
      </c>
      <c r="U5531" s="15">
        <f t="shared" si="434"/>
        <v>1212633.7566800001</v>
      </c>
    </row>
    <row r="5532" spans="1:21" x14ac:dyDescent="0.3">
      <c r="A5532" s="3" t="s">
        <v>5538</v>
      </c>
      <c r="B5532" s="3" t="s">
        <v>9</v>
      </c>
      <c r="C5532" s="8">
        <v>40762.731999999902</v>
      </c>
      <c r="D5532" s="8">
        <v>3064.53</v>
      </c>
      <c r="E5532" s="8">
        <v>396.202</v>
      </c>
      <c r="F5532" s="9">
        <v>200.98921857696499</v>
      </c>
      <c r="G5532" s="9">
        <v>195.21278142303399</v>
      </c>
      <c r="H5532" s="9">
        <v>598235.42505433201</v>
      </c>
      <c r="L5532" s="9">
        <f t="shared" si="431"/>
        <v>200.63971680946588</v>
      </c>
      <c r="M5532" s="9">
        <f t="shared" si="435"/>
        <v>195.56228319053412</v>
      </c>
      <c r="N5532" s="9">
        <f t="shared" si="432"/>
        <v>599306.48370588757</v>
      </c>
      <c r="O5532" s="9">
        <f t="shared" si="433"/>
        <v>-23686.866337932272</v>
      </c>
      <c r="U5532" s="15">
        <f t="shared" si="434"/>
        <v>1214172.91506</v>
      </c>
    </row>
    <row r="5533" spans="1:21" x14ac:dyDescent="0.3">
      <c r="A5533" s="3" t="s">
        <v>5539</v>
      </c>
      <c r="B5533" s="3" t="s">
        <v>9</v>
      </c>
      <c r="C5533" s="8">
        <v>41565.794999999896</v>
      </c>
      <c r="D5533" s="8">
        <v>3063.57</v>
      </c>
      <c r="E5533" s="8">
        <v>399.22500000000002</v>
      </c>
      <c r="F5533" s="9">
        <v>204.948889504764</v>
      </c>
      <c r="G5533" s="9">
        <v>194.276110495235</v>
      </c>
      <c r="H5533" s="9">
        <v>595178.46382988803</v>
      </c>
      <c r="L5533" s="9">
        <f t="shared" si="431"/>
        <v>204.59250223366558</v>
      </c>
      <c r="M5533" s="9">
        <f t="shared" si="435"/>
        <v>194.63249776633444</v>
      </c>
      <c r="N5533" s="9">
        <f t="shared" si="432"/>
        <v>596270.28118200926</v>
      </c>
      <c r="O5533" s="9">
        <f t="shared" si="433"/>
        <v>-35789.080990984221</v>
      </c>
      <c r="U5533" s="15">
        <f t="shared" si="434"/>
        <v>1223053.73325</v>
      </c>
    </row>
    <row r="5534" spans="1:21" x14ac:dyDescent="0.3">
      <c r="A5534" s="3" t="s">
        <v>5540</v>
      </c>
      <c r="B5534" s="3" t="s">
        <v>9</v>
      </c>
      <c r="C5534" s="8">
        <v>41681.196999999898</v>
      </c>
      <c r="D5534" s="8">
        <v>3066.2599999999902</v>
      </c>
      <c r="E5534" s="8">
        <v>396.214</v>
      </c>
      <c r="F5534" s="9">
        <v>205.51790332361699</v>
      </c>
      <c r="G5534" s="9">
        <v>190.69609667638201</v>
      </c>
      <c r="H5534" s="9">
        <v>584723.813394923</v>
      </c>
      <c r="L5534" s="9">
        <f t="shared" si="431"/>
        <v>205.16052658981636</v>
      </c>
      <c r="M5534" s="9">
        <f t="shared" si="435"/>
        <v>191.05347341018364</v>
      </c>
      <c r="N5534" s="9">
        <f t="shared" si="432"/>
        <v>585819.62337870779</v>
      </c>
      <c r="O5534" s="9">
        <f t="shared" si="433"/>
        <v>-37562.216333890967</v>
      </c>
      <c r="U5534" s="15">
        <f t="shared" si="434"/>
        <v>1214895.1396399962</v>
      </c>
    </row>
    <row r="5535" spans="1:21" x14ac:dyDescent="0.3">
      <c r="A5535" s="3" t="s">
        <v>5541</v>
      </c>
      <c r="B5535" s="3" t="s">
        <v>9</v>
      </c>
      <c r="C5535" s="8">
        <v>41425.872999990002</v>
      </c>
      <c r="D5535" s="8">
        <v>3062.01</v>
      </c>
      <c r="E5535" s="8">
        <v>398.54700000000003</v>
      </c>
      <c r="F5535" s="9">
        <v>204.25897467168201</v>
      </c>
      <c r="G5535" s="9">
        <v>194.28802532831699</v>
      </c>
      <c r="H5535" s="9">
        <v>594911.87643556006</v>
      </c>
      <c r="L5535" s="9">
        <f t="shared" si="431"/>
        <v>203.90378709903234</v>
      </c>
      <c r="M5535" s="9">
        <f t="shared" si="435"/>
        <v>194.64321290096768</v>
      </c>
      <c r="N5535" s="9">
        <f t="shared" si="432"/>
        <v>595999.46433489211</v>
      </c>
      <c r="O5535" s="9">
        <f t="shared" si="433"/>
        <v>-33662.004209258397</v>
      </c>
      <c r="U5535" s="15">
        <f t="shared" si="434"/>
        <v>1220354.8994700001</v>
      </c>
    </row>
    <row r="5536" spans="1:21" x14ac:dyDescent="0.3">
      <c r="A5536" s="3" t="s">
        <v>5542</v>
      </c>
      <c r="B5536" s="3" t="s">
        <v>9</v>
      </c>
      <c r="C5536" s="8">
        <v>42576.839</v>
      </c>
      <c r="D5536" s="8">
        <v>3065.23</v>
      </c>
      <c r="E5536" s="8">
        <v>399.99599999999998</v>
      </c>
      <c r="F5536" s="9">
        <v>209.93405447130601</v>
      </c>
      <c r="G5536" s="9">
        <v>190.061945528693</v>
      </c>
      <c r="H5536" s="9">
        <v>582583.57729291695</v>
      </c>
      <c r="L5536" s="9">
        <f t="shared" si="431"/>
        <v>209.56899845678259</v>
      </c>
      <c r="M5536" s="9">
        <f t="shared" si="435"/>
        <v>190.42700154321739</v>
      </c>
      <c r="N5536" s="9">
        <f t="shared" si="432"/>
        <v>583702.55794031627</v>
      </c>
      <c r="O5536" s="9">
        <f t="shared" si="433"/>
        <v>-51062.578876189458</v>
      </c>
      <c r="U5536" s="15">
        <f t="shared" si="434"/>
        <v>1226079.73908</v>
      </c>
    </row>
    <row r="5537" spans="1:21" x14ac:dyDescent="0.3">
      <c r="A5537" s="3" t="s">
        <v>5543</v>
      </c>
      <c r="B5537" s="3" t="s">
        <v>9</v>
      </c>
      <c r="C5537" s="8">
        <v>43960.194999990003</v>
      </c>
      <c r="D5537" s="8">
        <v>3097.01</v>
      </c>
      <c r="E5537" s="8">
        <v>394.74700000000001</v>
      </c>
      <c r="F5537" s="9">
        <v>216.75498201491999</v>
      </c>
      <c r="G5537" s="9">
        <v>177.992017985079</v>
      </c>
      <c r="H5537" s="9">
        <v>551243.05961997202</v>
      </c>
      <c r="L5537" s="9">
        <f t="shared" si="431"/>
        <v>216.37806503467218</v>
      </c>
      <c r="M5537" s="9">
        <f t="shared" si="435"/>
        <v>178.36893496532784</v>
      </c>
      <c r="N5537" s="9">
        <f t="shared" si="432"/>
        <v>552410.37527696998</v>
      </c>
      <c r="O5537" s="9">
        <f t="shared" si="433"/>
        <v>-72679.737901477944</v>
      </c>
      <c r="U5537" s="15">
        <f t="shared" si="434"/>
        <v>1222535.40647</v>
      </c>
    </row>
    <row r="5538" spans="1:21" x14ac:dyDescent="0.3">
      <c r="A5538" s="3" t="s">
        <v>5544</v>
      </c>
      <c r="B5538" s="3" t="s">
        <v>9</v>
      </c>
      <c r="C5538" s="8">
        <v>44844.903999989998</v>
      </c>
      <c r="D5538" s="8">
        <v>3133.03</v>
      </c>
      <c r="E5538" s="8">
        <v>397.47</v>
      </c>
      <c r="F5538" s="9">
        <v>221.117225707958</v>
      </c>
      <c r="G5538" s="9">
        <v>176.352774292041</v>
      </c>
      <c r="H5538" s="9">
        <v>552518.53244019498</v>
      </c>
      <c r="L5538" s="9">
        <f t="shared" si="431"/>
        <v>220.732723187094</v>
      </c>
      <c r="M5538" s="9">
        <f t="shared" si="435"/>
        <v>176.73727681290603</v>
      </c>
      <c r="N5538" s="9">
        <f t="shared" si="432"/>
        <v>553723.19037313899</v>
      </c>
      <c r="O5538" s="9">
        <f t="shared" si="433"/>
        <v>-87168.319509234556</v>
      </c>
      <c r="U5538" s="15">
        <f t="shared" si="434"/>
        <v>1245285.4341000002</v>
      </c>
    </row>
    <row r="5539" spans="1:21" x14ac:dyDescent="0.3">
      <c r="A5539" s="3" t="s">
        <v>5545</v>
      </c>
      <c r="B5539" s="3" t="s">
        <v>9</v>
      </c>
      <c r="C5539" s="8">
        <v>45050.292999990001</v>
      </c>
      <c r="D5539" s="8">
        <v>3142.57</v>
      </c>
      <c r="E5539" s="8">
        <v>396.75299999999999</v>
      </c>
      <c r="F5539" s="9">
        <v>222.12993934585401</v>
      </c>
      <c r="G5539" s="9">
        <v>174.62306065414501</v>
      </c>
      <c r="H5539" s="9">
        <v>548765.19171989802</v>
      </c>
      <c r="L5539" s="9">
        <f t="shared" si="431"/>
        <v>221.74367580910618</v>
      </c>
      <c r="M5539" s="9">
        <f t="shared" si="435"/>
        <v>175.00932419089381</v>
      </c>
      <c r="N5539" s="9">
        <f t="shared" si="432"/>
        <v>549979.0519225772</v>
      </c>
      <c r="O5539" s="9">
        <f t="shared" si="433"/>
        <v>-90610.734299259071</v>
      </c>
      <c r="U5539" s="15">
        <f t="shared" si="434"/>
        <v>1246824.0752099999</v>
      </c>
    </row>
    <row r="5540" spans="1:21" x14ac:dyDescent="0.3">
      <c r="A5540" s="3" t="s">
        <v>5546</v>
      </c>
      <c r="B5540" s="3" t="s">
        <v>9</v>
      </c>
      <c r="C5540" s="8">
        <v>44480.84</v>
      </c>
      <c r="D5540" s="8">
        <v>3182.05</v>
      </c>
      <c r="E5540" s="8">
        <v>396.55799999999999</v>
      </c>
      <c r="F5540" s="9">
        <v>219.32213162864099</v>
      </c>
      <c r="G5540" s="9">
        <v>177.23586837135801</v>
      </c>
      <c r="H5540" s="9">
        <v>563973.39495108195</v>
      </c>
      <c r="L5540" s="9">
        <f t="shared" si="431"/>
        <v>218.94075061129814</v>
      </c>
      <c r="M5540" s="9">
        <f t="shared" si="435"/>
        <v>177.61724938870185</v>
      </c>
      <c r="N5540" s="9">
        <f t="shared" si="432"/>
        <v>565186.96841731877</v>
      </c>
      <c r="O5540" s="9">
        <f t="shared" si="433"/>
        <v>-82830.025746005093</v>
      </c>
      <c r="U5540" s="15">
        <f t="shared" si="434"/>
        <v>1261867.3839</v>
      </c>
    </row>
    <row r="5541" spans="1:21" x14ac:dyDescent="0.3">
      <c r="A5541" s="3" t="s">
        <v>5547</v>
      </c>
      <c r="B5541" s="3" t="s">
        <v>9</v>
      </c>
      <c r="C5541" s="8">
        <v>47280.453999999998</v>
      </c>
      <c r="D5541" s="8">
        <v>3377.49</v>
      </c>
      <c r="E5541" s="8">
        <v>398.298</v>
      </c>
      <c r="F5541" s="9">
        <v>233.12621694306799</v>
      </c>
      <c r="G5541" s="9">
        <v>165.17178305693099</v>
      </c>
      <c r="H5541" s="9">
        <v>557866.04555695597</v>
      </c>
      <c r="L5541" s="9">
        <f t="shared" si="431"/>
        <v>232.72083189083108</v>
      </c>
      <c r="M5541" s="9">
        <f t="shared" si="435"/>
        <v>165.57716810916892</v>
      </c>
      <c r="N5541" s="9">
        <f t="shared" si="432"/>
        <v>559235.22951703693</v>
      </c>
      <c r="O5541" s="9">
        <f t="shared" si="433"/>
        <v>-134459.49331620408</v>
      </c>
      <c r="U5541" s="15">
        <f t="shared" si="434"/>
        <v>1345247.51202</v>
      </c>
    </row>
    <row r="5542" spans="1:21" x14ac:dyDescent="0.3">
      <c r="A5542" s="3" t="s">
        <v>5548</v>
      </c>
      <c r="B5542" s="3" t="s">
        <v>9</v>
      </c>
      <c r="C5542" s="8">
        <v>46790.076000000001</v>
      </c>
      <c r="D5542" s="8">
        <v>3373.41</v>
      </c>
      <c r="E5542" s="8">
        <v>397.79599999999999</v>
      </c>
      <c r="F5542" s="9">
        <v>230.708305135112</v>
      </c>
      <c r="G5542" s="9">
        <v>167.087694864887</v>
      </c>
      <c r="H5542" s="9">
        <v>563655.30073415895</v>
      </c>
      <c r="L5542" s="9">
        <f t="shared" si="431"/>
        <v>230.30712460915055</v>
      </c>
      <c r="M5542" s="9">
        <f t="shared" si="435"/>
        <v>167.48887539084944</v>
      </c>
      <c r="N5542" s="9">
        <f t="shared" si="432"/>
        <v>565008.64713224536</v>
      </c>
      <c r="O5542" s="9">
        <f t="shared" si="433"/>
        <v>-126154.64228248318</v>
      </c>
      <c r="U5542" s="15">
        <f t="shared" si="434"/>
        <v>1341929.0043599999</v>
      </c>
    </row>
    <row r="5543" spans="1:21" x14ac:dyDescent="0.3">
      <c r="A5543" s="3" t="s">
        <v>5549</v>
      </c>
      <c r="B5543" s="3" t="s">
        <v>9</v>
      </c>
      <c r="C5543" s="8">
        <v>45528.278999989998</v>
      </c>
      <c r="D5543" s="8">
        <v>3192.93</v>
      </c>
      <c r="E5543" s="8">
        <v>396.92700000000002</v>
      </c>
      <c r="F5543" s="9">
        <v>224.486749792973</v>
      </c>
      <c r="G5543" s="9">
        <v>172.440250207026</v>
      </c>
      <c r="H5543" s="9">
        <v>550589.64809351997</v>
      </c>
      <c r="L5543" s="9">
        <f t="shared" si="431"/>
        <v>224.09638797959781</v>
      </c>
      <c r="M5543" s="9">
        <f t="shared" si="435"/>
        <v>172.83061202040221</v>
      </c>
      <c r="N5543" s="9">
        <f t="shared" si="432"/>
        <v>551836.04603830283</v>
      </c>
      <c r="O5543" s="9">
        <f t="shared" si="433"/>
        <v>-99574.825691054095</v>
      </c>
      <c r="U5543" s="15">
        <f t="shared" si="434"/>
        <v>1267360.1261100001</v>
      </c>
    </row>
    <row r="5544" spans="1:21" x14ac:dyDescent="0.3">
      <c r="A5544" s="3" t="s">
        <v>5550</v>
      </c>
      <c r="B5544" s="3" t="s">
        <v>9</v>
      </c>
      <c r="C5544" s="8">
        <v>44632.652000000002</v>
      </c>
      <c r="D5544" s="8">
        <v>3143.53</v>
      </c>
      <c r="E5544" s="8">
        <v>399.75299999999999</v>
      </c>
      <c r="F5544" s="9">
        <v>220.070672605987</v>
      </c>
      <c r="G5544" s="9">
        <v>179.68232739401199</v>
      </c>
      <c r="H5544" s="9">
        <v>564836.78663289803</v>
      </c>
      <c r="L5544" s="9">
        <f t="shared" si="431"/>
        <v>219.6879899447236</v>
      </c>
      <c r="M5544" s="9">
        <f t="shared" si="435"/>
        <v>180.06501005527639</v>
      </c>
      <c r="N5544" s="9">
        <f t="shared" si="432"/>
        <v>566039.76105906302</v>
      </c>
      <c r="O5544" s="9">
        <f t="shared" si="433"/>
        <v>-84176.304103599672</v>
      </c>
      <c r="U5544" s="15">
        <f t="shared" si="434"/>
        <v>1256635.5480899999</v>
      </c>
    </row>
    <row r="5545" spans="1:21" x14ac:dyDescent="0.3">
      <c r="A5545" s="3" t="s">
        <v>5551</v>
      </c>
      <c r="B5545" s="3" t="s">
        <v>9</v>
      </c>
      <c r="C5545" s="8">
        <v>42905.308999989997</v>
      </c>
      <c r="D5545" s="8">
        <v>3090.41</v>
      </c>
      <c r="E5545" s="8">
        <v>400.37400000000002</v>
      </c>
      <c r="F5545" s="9">
        <v>211.55364485165501</v>
      </c>
      <c r="G5545" s="9">
        <v>188.82035514834399</v>
      </c>
      <c r="H5545" s="9">
        <v>583532.31375399395</v>
      </c>
      <c r="L5545" s="9">
        <f t="shared" si="431"/>
        <v>211.18577251840335</v>
      </c>
      <c r="M5545" s="9">
        <f t="shared" si="435"/>
        <v>189.18822748159667</v>
      </c>
      <c r="N5545" s="9">
        <f t="shared" si="432"/>
        <v>584669.19009140111</v>
      </c>
      <c r="O5545" s="9">
        <f t="shared" si="433"/>
        <v>-56478.538288864962</v>
      </c>
      <c r="U5545" s="15">
        <f t="shared" si="434"/>
        <v>1237319.8133400001</v>
      </c>
    </row>
    <row r="5546" spans="1:21" x14ac:dyDescent="0.3">
      <c r="A5546" s="3" t="s">
        <v>5552</v>
      </c>
      <c r="B5546" s="3" t="s">
        <v>9</v>
      </c>
      <c r="C5546" s="8">
        <v>40547.625999989999</v>
      </c>
      <c r="D5546" s="8">
        <v>3033.21</v>
      </c>
      <c r="E5546" s="8">
        <v>395.32499999999999</v>
      </c>
      <c r="F5546" s="9">
        <v>199.92859322797599</v>
      </c>
      <c r="G5546" s="9">
        <v>195.396406772023</v>
      </c>
      <c r="H5546" s="9">
        <v>592678.33498496795</v>
      </c>
      <c r="L5546" s="9">
        <f t="shared" si="431"/>
        <v>199.58093579042122</v>
      </c>
      <c r="M5546" s="9">
        <f t="shared" si="435"/>
        <v>195.74406420957877</v>
      </c>
      <c r="N5546" s="9">
        <f t="shared" si="432"/>
        <v>593732.85300113645</v>
      </c>
      <c r="O5546" s="9">
        <f t="shared" si="433"/>
        <v>-20233.277498220563</v>
      </c>
      <c r="U5546" s="15">
        <f t="shared" si="434"/>
        <v>1199103.7432500001</v>
      </c>
    </row>
    <row r="5547" spans="1:21" x14ac:dyDescent="0.3">
      <c r="A5547" s="3" t="s">
        <v>5553</v>
      </c>
      <c r="B5547" s="3" t="s">
        <v>9</v>
      </c>
      <c r="C5547" s="8">
        <v>37801.7049999999</v>
      </c>
      <c r="D5547" s="8">
        <v>2417.1999999999998</v>
      </c>
      <c r="E5547" s="8">
        <v>300.35199999999998</v>
      </c>
      <c r="F5547" s="9">
        <v>186.38925253653099</v>
      </c>
      <c r="G5547" s="9">
        <v>113.96274746346801</v>
      </c>
      <c r="H5547" s="9">
        <v>275470.75316869502</v>
      </c>
      <c r="L5547" s="9">
        <f t="shared" si="431"/>
        <v>186.06513876731736</v>
      </c>
      <c r="M5547" s="9">
        <f t="shared" si="435"/>
        <v>114.28686123268261</v>
      </c>
      <c r="N5547" s="9">
        <f t="shared" si="432"/>
        <v>276254.20097164041</v>
      </c>
      <c r="O5547" s="9">
        <f t="shared" si="433"/>
        <v>16546.252582386256</v>
      </c>
      <c r="U5547" s="15">
        <f t="shared" si="434"/>
        <v>726010.85439999984</v>
      </c>
    </row>
    <row r="5548" spans="1:21" x14ac:dyDescent="0.3">
      <c r="A5548" s="3" t="s">
        <v>5554</v>
      </c>
      <c r="B5548" s="3" t="s">
        <v>9</v>
      </c>
      <c r="C5548" s="8">
        <v>35651.891999990003</v>
      </c>
      <c r="D5548" s="8">
        <v>2361.38</v>
      </c>
      <c r="E5548" s="8">
        <v>298.93200000000002</v>
      </c>
      <c r="F5548" s="9">
        <v>175.789147642713</v>
      </c>
      <c r="G5548" s="9">
        <v>123.142852357286</v>
      </c>
      <c r="H5548" s="9">
        <v>290787.06869944901</v>
      </c>
      <c r="L5548" s="9">
        <f t="shared" si="431"/>
        <v>175.48346648109046</v>
      </c>
      <c r="M5548" s="9">
        <f t="shared" si="435"/>
        <v>123.44853351890956</v>
      </c>
      <c r="N5548" s="9">
        <f t="shared" si="432"/>
        <v>291508.89808088267</v>
      </c>
      <c r="O5548" s="9">
        <f t="shared" si="433"/>
        <v>41151.50201009943</v>
      </c>
      <c r="U5548" s="15">
        <f t="shared" si="434"/>
        <v>705892.04616000003</v>
      </c>
    </row>
    <row r="5549" spans="1:21" x14ac:dyDescent="0.3">
      <c r="A5549" s="3" t="s">
        <v>5555</v>
      </c>
      <c r="B5549" s="3" t="s">
        <v>9</v>
      </c>
      <c r="C5549" s="8">
        <v>34296.188000000002</v>
      </c>
      <c r="D5549" s="8">
        <v>2339.2599999999902</v>
      </c>
      <c r="E5549" s="8">
        <v>254.21</v>
      </c>
      <c r="F5549" s="9">
        <v>169.10456409763401</v>
      </c>
      <c r="G5549" s="9">
        <v>85.1054359023655</v>
      </c>
      <c r="H5549" s="9">
        <v>199083.741988967</v>
      </c>
      <c r="L5549" s="9">
        <f t="shared" si="431"/>
        <v>168.81050681206105</v>
      </c>
      <c r="M5549" s="9">
        <f t="shared" si="435"/>
        <v>85.399493187938958</v>
      </c>
      <c r="N5549" s="9">
        <f t="shared" si="432"/>
        <v>199771.61843481724</v>
      </c>
      <c r="O5549" s="9">
        <f t="shared" si="433"/>
        <v>56375.806908910665</v>
      </c>
      <c r="U5549" s="15">
        <f t="shared" si="434"/>
        <v>594663.28459999757</v>
      </c>
    </row>
    <row r="5550" spans="1:21" x14ac:dyDescent="0.3">
      <c r="A5550" s="3" t="s">
        <v>5556</v>
      </c>
      <c r="B5550" s="3" t="s">
        <v>9</v>
      </c>
      <c r="C5550" s="8">
        <v>33430.256999999998</v>
      </c>
      <c r="D5550" s="8">
        <v>2328.81</v>
      </c>
      <c r="E5550" s="8">
        <v>197.46899999999999</v>
      </c>
      <c r="F5550" s="9">
        <v>164.83490928078899</v>
      </c>
      <c r="G5550" s="9">
        <v>32.634090719210697</v>
      </c>
      <c r="H5550" s="9">
        <v>75998.596807805196</v>
      </c>
      <c r="L5550" s="9">
        <f t="shared" si="431"/>
        <v>164.54827653229131</v>
      </c>
      <c r="M5550" s="9">
        <f t="shared" si="435"/>
        <v>32.920723467708683</v>
      </c>
      <c r="N5550" s="9">
        <f t="shared" si="432"/>
        <v>76666.110018834661</v>
      </c>
      <c r="O5550" s="9">
        <f t="shared" si="433"/>
        <v>66049.888010882045</v>
      </c>
      <c r="U5550" s="15">
        <f t="shared" si="434"/>
        <v>459867.78188999998</v>
      </c>
    </row>
    <row r="5551" spans="1:21" x14ac:dyDescent="0.3">
      <c r="A5551" s="3" t="s">
        <v>5557</v>
      </c>
      <c r="B5551" s="3" t="s">
        <v>9</v>
      </c>
      <c r="C5551" s="8">
        <v>33246.923999990002</v>
      </c>
      <c r="D5551" s="8">
        <v>2327.37</v>
      </c>
      <c r="E5551" s="8">
        <v>197.79900000000001</v>
      </c>
      <c r="F5551" s="9">
        <v>163.930947387082</v>
      </c>
      <c r="G5551" s="9">
        <v>33.868052612917502</v>
      </c>
      <c r="H5551" s="9">
        <v>78823.489609725802</v>
      </c>
      <c r="L5551" s="9">
        <f t="shared" si="431"/>
        <v>163.64588654518653</v>
      </c>
      <c r="M5551" s="9">
        <f t="shared" si="435"/>
        <v>34.153113454813479</v>
      </c>
      <c r="N5551" s="9">
        <f t="shared" si="432"/>
        <v>79486.931661329247</v>
      </c>
      <c r="O5551" s="9">
        <f t="shared" si="433"/>
        <v>68109.242004616259</v>
      </c>
      <c r="U5551" s="15">
        <f t="shared" si="434"/>
        <v>460351.45863000001</v>
      </c>
    </row>
    <row r="5552" spans="1:21" x14ac:dyDescent="0.3">
      <c r="A5552" s="3" t="s">
        <v>5558</v>
      </c>
      <c r="B5552" s="3" t="s">
        <v>9</v>
      </c>
      <c r="C5552" s="8">
        <v>33533.937999989997</v>
      </c>
      <c r="D5552" s="8">
        <v>2326.69</v>
      </c>
      <c r="E5552" s="8">
        <v>198.05699999999999</v>
      </c>
      <c r="F5552" s="9">
        <v>165.34613024530299</v>
      </c>
      <c r="G5552" s="9">
        <v>32.710869754696603</v>
      </c>
      <c r="H5552" s="9">
        <v>76108.053549555203</v>
      </c>
      <c r="L5552" s="9">
        <f t="shared" si="431"/>
        <v>165.0586085305616</v>
      </c>
      <c r="M5552" s="9">
        <f t="shared" si="435"/>
        <v>32.998391469438388</v>
      </c>
      <c r="N5552" s="9">
        <f t="shared" si="432"/>
        <v>76777.027448027613</v>
      </c>
      <c r="O5552" s="9">
        <f t="shared" si="433"/>
        <v>64802.376051066734</v>
      </c>
      <c r="U5552" s="15">
        <f t="shared" si="434"/>
        <v>460817.24132999999</v>
      </c>
    </row>
    <row r="5553" spans="1:21" x14ac:dyDescent="0.3">
      <c r="A5553" s="3" t="s">
        <v>5559</v>
      </c>
      <c r="B5553" s="3" t="s">
        <v>9</v>
      </c>
      <c r="C5553" s="8">
        <v>33540.841999999997</v>
      </c>
      <c r="D5553" s="8">
        <v>2346.61</v>
      </c>
      <c r="E5553" s="8">
        <v>196.13200000000001</v>
      </c>
      <c r="F5553" s="9">
        <v>165.380171868594</v>
      </c>
      <c r="G5553" s="9">
        <v>30.7518281314054</v>
      </c>
      <c r="H5553" s="9">
        <v>72162.547411437306</v>
      </c>
      <c r="L5553" s="9">
        <f t="shared" si="431"/>
        <v>165.09259095860048</v>
      </c>
      <c r="M5553" s="9">
        <f t="shared" si="435"/>
        <v>31.039409041399523</v>
      </c>
      <c r="N5553" s="9">
        <f t="shared" si="432"/>
        <v>72837.387650638542</v>
      </c>
      <c r="O5553" s="9">
        <f t="shared" si="433"/>
        <v>65277.439301528888</v>
      </c>
      <c r="U5553" s="15">
        <f t="shared" si="434"/>
        <v>460245.31252000004</v>
      </c>
    </row>
    <row r="5554" spans="1:21" x14ac:dyDescent="0.3">
      <c r="A5554" s="3" t="s">
        <v>5560</v>
      </c>
      <c r="B5554" s="3" t="s">
        <v>9</v>
      </c>
      <c r="C5554" s="8">
        <v>34181.807000000001</v>
      </c>
      <c r="D5554" s="8">
        <v>2341.98</v>
      </c>
      <c r="E5554" s="8">
        <v>197.86099999999999</v>
      </c>
      <c r="F5554" s="9">
        <v>168.540584533898</v>
      </c>
      <c r="G5554" s="9">
        <v>29.320415466101601</v>
      </c>
      <c r="H5554" s="9">
        <v>68667.8266133008</v>
      </c>
      <c r="L5554" s="9">
        <f t="shared" si="431"/>
        <v>168.24750795692091</v>
      </c>
      <c r="M5554" s="9">
        <f t="shared" si="435"/>
        <v>29.613492043079077</v>
      </c>
      <c r="N5554" s="9">
        <f t="shared" si="432"/>
        <v>69354.206095050336</v>
      </c>
      <c r="O5554" s="9">
        <f t="shared" si="433"/>
        <v>57759.890550134929</v>
      </c>
      <c r="U5554" s="15">
        <f t="shared" si="434"/>
        <v>463386.50477999996</v>
      </c>
    </row>
    <row r="5555" spans="1:21" x14ac:dyDescent="0.3">
      <c r="A5555" s="3" t="s">
        <v>5561</v>
      </c>
      <c r="B5555" s="3" t="s">
        <v>9</v>
      </c>
      <c r="C5555" s="8">
        <v>35575.748</v>
      </c>
      <c r="D5555" s="8">
        <v>2367.2799999999902</v>
      </c>
      <c r="E5555" s="8">
        <v>198.90700000000001</v>
      </c>
      <c r="F5555" s="9">
        <v>175.41370364506</v>
      </c>
      <c r="G5555" s="9">
        <v>23.493296354939201</v>
      </c>
      <c r="H5555" s="9">
        <v>55615.210595120501</v>
      </c>
      <c r="L5555" s="9">
        <f t="shared" si="431"/>
        <v>175.10867534602292</v>
      </c>
      <c r="M5555" s="9">
        <f t="shared" si="435"/>
        <v>23.79832465397709</v>
      </c>
      <c r="N5555" s="9">
        <f t="shared" si="432"/>
        <v>56337.297986866652</v>
      </c>
      <c r="O5555" s="9">
        <f t="shared" si="433"/>
        <v>42141.556200587642</v>
      </c>
      <c r="U5555" s="15">
        <f t="shared" si="434"/>
        <v>470868.56295999809</v>
      </c>
    </row>
    <row r="5556" spans="1:21" x14ac:dyDescent="0.3">
      <c r="A5556" s="3" t="s">
        <v>5562</v>
      </c>
      <c r="B5556" s="3" t="s">
        <v>9</v>
      </c>
      <c r="C5556" s="8">
        <v>36693.157999989999</v>
      </c>
      <c r="D5556" s="8">
        <v>2386.9299999999998</v>
      </c>
      <c r="E5556" s="8">
        <v>198.238</v>
      </c>
      <c r="F5556" s="9">
        <v>180.92332853301099</v>
      </c>
      <c r="G5556" s="9">
        <v>17.314671466988099</v>
      </c>
      <c r="H5556" s="9">
        <v>41328.908764698099</v>
      </c>
      <c r="L5556" s="9">
        <f t="shared" si="431"/>
        <v>180.60871950297636</v>
      </c>
      <c r="M5556" s="9">
        <f t="shared" si="435"/>
        <v>17.629280497023643</v>
      </c>
      <c r="N5556" s="9">
        <f t="shared" si="432"/>
        <v>42079.858496760644</v>
      </c>
      <c r="O5556" s="9">
        <f t="shared" si="433"/>
        <v>29363.138772940292</v>
      </c>
      <c r="U5556" s="15">
        <f t="shared" si="434"/>
        <v>473180.22933999996</v>
      </c>
    </row>
    <row r="5557" spans="1:21" x14ac:dyDescent="0.3">
      <c r="A5557" s="3" t="s">
        <v>5563</v>
      </c>
      <c r="B5557" s="3" t="s">
        <v>9</v>
      </c>
      <c r="C5557" s="8">
        <v>37204.472000000002</v>
      </c>
      <c r="D5557" s="8">
        <v>2390.5700000000002</v>
      </c>
      <c r="E5557" s="8">
        <v>198.489</v>
      </c>
      <c r="F5557" s="9">
        <v>183.444469689828</v>
      </c>
      <c r="G5557" s="9">
        <v>15.044530310171901</v>
      </c>
      <c r="H5557" s="9">
        <v>35965.002823587602</v>
      </c>
      <c r="L5557" s="9">
        <f t="shared" si="431"/>
        <v>183.1254766271731</v>
      </c>
      <c r="M5557" s="9">
        <f t="shared" si="435"/>
        <v>15.363523372826904</v>
      </c>
      <c r="N5557" s="9">
        <f t="shared" si="432"/>
        <v>36727.578069378818</v>
      </c>
      <c r="O5557" s="9">
        <f t="shared" si="433"/>
        <v>23391.432641591513</v>
      </c>
      <c r="U5557" s="15">
        <f t="shared" si="434"/>
        <v>474501.84873000003</v>
      </c>
    </row>
    <row r="5558" spans="1:21" x14ac:dyDescent="0.3">
      <c r="A5558" s="3" t="s">
        <v>5564</v>
      </c>
      <c r="B5558" s="3" t="s">
        <v>9</v>
      </c>
      <c r="C5558" s="8">
        <v>37416.326000000001</v>
      </c>
      <c r="D5558" s="8">
        <v>2372.69</v>
      </c>
      <c r="E5558" s="8">
        <v>199.06100000000001</v>
      </c>
      <c r="F5558" s="9">
        <v>184.48906036918601</v>
      </c>
      <c r="G5558" s="9">
        <v>14.571939630813</v>
      </c>
      <c r="H5558" s="9">
        <v>34574.695442633703</v>
      </c>
      <c r="L5558" s="9">
        <f t="shared" si="431"/>
        <v>184.16825085940445</v>
      </c>
      <c r="M5558" s="9">
        <f t="shared" si="435"/>
        <v>14.892749140595555</v>
      </c>
      <c r="N5558" s="9">
        <f t="shared" si="432"/>
        <v>35335.876958399669</v>
      </c>
      <c r="O5558" s="9">
        <f t="shared" si="433"/>
        <v>20742.29905350491</v>
      </c>
      <c r="U5558" s="15">
        <f t="shared" si="434"/>
        <v>472310.04409000004</v>
      </c>
    </row>
    <row r="5559" spans="1:21" x14ac:dyDescent="0.3">
      <c r="A5559" s="3" t="s">
        <v>5565</v>
      </c>
      <c r="B5559" s="3" t="s">
        <v>9</v>
      </c>
      <c r="C5559" s="8">
        <v>37531.265999989999</v>
      </c>
      <c r="D5559" s="8">
        <v>2325.52</v>
      </c>
      <c r="E5559" s="8">
        <v>198.363</v>
      </c>
      <c r="F5559" s="9">
        <v>185.05579619987699</v>
      </c>
      <c r="G5559" s="9">
        <v>13.3072038001227</v>
      </c>
      <c r="H5559" s="9">
        <v>30946.168581261401</v>
      </c>
      <c r="L5559" s="9">
        <f t="shared" si="431"/>
        <v>184.734001188604</v>
      </c>
      <c r="M5559" s="9">
        <f t="shared" si="435"/>
        <v>13.628998811396002</v>
      </c>
      <c r="N5559" s="9">
        <f t="shared" si="432"/>
        <v>31694.509315877629</v>
      </c>
      <c r="O5559" s="9">
        <f t="shared" si="433"/>
        <v>19014.270375548967</v>
      </c>
      <c r="U5559" s="15">
        <f t="shared" si="434"/>
        <v>461297.12375999999</v>
      </c>
    </row>
    <row r="5560" spans="1:21" x14ac:dyDescent="0.3">
      <c r="A5560" s="3" t="s">
        <v>5566</v>
      </c>
      <c r="B5560" s="3" t="s">
        <v>9</v>
      </c>
      <c r="C5560" s="8">
        <v>37628.726999999897</v>
      </c>
      <c r="D5560" s="8">
        <v>2372.23</v>
      </c>
      <c r="E5560" s="8">
        <v>197.23099999999999</v>
      </c>
      <c r="F5560" s="9">
        <v>185.53634814702599</v>
      </c>
      <c r="G5560" s="9">
        <v>11.694651852973101</v>
      </c>
      <c r="H5560" s="9">
        <v>27742.403965178401</v>
      </c>
      <c r="L5560" s="9">
        <f t="shared" si="431"/>
        <v>185.21371750011014</v>
      </c>
      <c r="M5560" s="9">
        <f t="shared" si="435"/>
        <v>12.017282499889859</v>
      </c>
      <c r="N5560" s="9">
        <f t="shared" si="432"/>
        <v>28507.758064713722</v>
      </c>
      <c r="O5560" s="9">
        <f t="shared" si="433"/>
        <v>18258.190357298328</v>
      </c>
      <c r="U5560" s="15">
        <f t="shared" si="434"/>
        <v>467877.29512999998</v>
      </c>
    </row>
    <row r="5561" spans="1:21" x14ac:dyDescent="0.3">
      <c r="A5561" s="3" t="s">
        <v>5567</v>
      </c>
      <c r="B5561" s="3" t="s">
        <v>9</v>
      </c>
      <c r="C5561" s="8">
        <v>37772.594999989997</v>
      </c>
      <c r="D5561" s="8">
        <v>2357.87</v>
      </c>
      <c r="E5561" s="8">
        <v>196.83600000000001</v>
      </c>
      <c r="F5561" s="9">
        <v>186.24571956247101</v>
      </c>
      <c r="G5561" s="9">
        <v>10.5902804375286</v>
      </c>
      <c r="H5561" s="9">
        <v>24970.504535235701</v>
      </c>
      <c r="L5561" s="9">
        <f t="shared" si="431"/>
        <v>185.92185538389964</v>
      </c>
      <c r="M5561" s="9">
        <f t="shared" si="435"/>
        <v>10.914144616100373</v>
      </c>
      <c r="N5561" s="9">
        <f t="shared" si="432"/>
        <v>25734.134165964584</v>
      </c>
      <c r="O5561" s="9">
        <f t="shared" si="433"/>
        <v>16477.969595078066</v>
      </c>
      <c r="U5561" s="15">
        <f t="shared" si="434"/>
        <v>464113.69932000001</v>
      </c>
    </row>
    <row r="5562" spans="1:21" x14ac:dyDescent="0.3">
      <c r="A5562" s="3" t="s">
        <v>5568</v>
      </c>
      <c r="B5562" s="3" t="s">
        <v>9</v>
      </c>
      <c r="C5562" s="8">
        <v>38408.692999999897</v>
      </c>
      <c r="D5562" s="8">
        <v>2365.9499999999998</v>
      </c>
      <c r="E5562" s="8">
        <v>196.90299999999999</v>
      </c>
      <c r="F5562" s="9">
        <v>189.38213446126599</v>
      </c>
      <c r="G5562" s="9">
        <v>7.5208655387338803</v>
      </c>
      <c r="H5562" s="9">
        <v>17793.991821367399</v>
      </c>
      <c r="L5562" s="9">
        <f t="shared" si="431"/>
        <v>189.05281634561962</v>
      </c>
      <c r="M5562" s="9">
        <f t="shared" si="435"/>
        <v>7.8501836543803734</v>
      </c>
      <c r="N5562" s="9">
        <f t="shared" si="432"/>
        <v>18573.142017081242</v>
      </c>
      <c r="O5562" s="9">
        <f t="shared" si="433"/>
        <v>9126.7395709055236</v>
      </c>
      <c r="U5562" s="15">
        <f t="shared" si="434"/>
        <v>465862.65284999995</v>
      </c>
    </row>
    <row r="5563" spans="1:21" x14ac:dyDescent="0.3">
      <c r="A5563" s="3" t="s">
        <v>5569</v>
      </c>
      <c r="B5563" s="3" t="s">
        <v>9</v>
      </c>
      <c r="C5563" s="8">
        <v>39218.54099999</v>
      </c>
      <c r="D5563" s="8">
        <v>2398.88</v>
      </c>
      <c r="E5563" s="8">
        <v>197.417</v>
      </c>
      <c r="F5563" s="9">
        <v>193.37526025774301</v>
      </c>
      <c r="G5563" s="9">
        <v>4.0417397422560803</v>
      </c>
      <c r="H5563" s="9">
        <v>9695.6486329032705</v>
      </c>
      <c r="L5563" s="9">
        <f t="shared" si="431"/>
        <v>193.0389984635583</v>
      </c>
      <c r="M5563" s="9">
        <f t="shared" si="435"/>
        <v>4.3780015364417011</v>
      </c>
      <c r="N5563" s="9">
        <f t="shared" si="432"/>
        <v>10502.300325739268</v>
      </c>
      <c r="O5563" s="9">
        <f t="shared" si="433"/>
        <v>-308.60429607694448</v>
      </c>
      <c r="U5563" s="15">
        <f t="shared" si="434"/>
        <v>473579.69296000001</v>
      </c>
    </row>
    <row r="5564" spans="1:21" x14ac:dyDescent="0.3">
      <c r="A5564" s="3" t="s">
        <v>5570</v>
      </c>
      <c r="B5564" s="3" t="s">
        <v>9</v>
      </c>
      <c r="C5564" s="8">
        <v>40811.429999990003</v>
      </c>
      <c r="D5564" s="8">
        <v>2469.9</v>
      </c>
      <c r="E5564" s="8">
        <v>195.99299999999999</v>
      </c>
      <c r="F5564" s="9">
        <v>201.22933430238399</v>
      </c>
      <c r="G5564" s="9">
        <v>-5.2363343023845603</v>
      </c>
      <c r="H5564" s="9">
        <v>-12933.222093459601</v>
      </c>
      <c r="L5564" s="9">
        <f t="shared" si="431"/>
        <v>200.87941499572094</v>
      </c>
      <c r="M5564" s="9">
        <f t="shared" si="435"/>
        <v>-4.8864149957209406</v>
      </c>
      <c r="N5564" s="9">
        <f t="shared" si="432"/>
        <v>-12068.956397931152</v>
      </c>
      <c r="O5564" s="9">
        <f t="shared" si="433"/>
        <v>-19682.785467970429</v>
      </c>
      <c r="U5564" s="15">
        <f t="shared" si="434"/>
        <v>484083.11070000002</v>
      </c>
    </row>
    <row r="5565" spans="1:21" x14ac:dyDescent="0.3">
      <c r="A5565" s="3" t="s">
        <v>5571</v>
      </c>
      <c r="B5565" s="3" t="s">
        <v>9</v>
      </c>
      <c r="C5565" s="8">
        <v>45177.300999999999</v>
      </c>
      <c r="D5565" s="8">
        <v>2529.34</v>
      </c>
      <c r="E5565" s="8">
        <v>197.88900000000001</v>
      </c>
      <c r="F5565" s="9">
        <v>222.756178987373</v>
      </c>
      <c r="G5565" s="9">
        <v>-24.867178987373801</v>
      </c>
      <c r="H5565" s="9">
        <v>-62897.550499924102</v>
      </c>
      <c r="L5565" s="9">
        <f t="shared" si="431"/>
        <v>222.36882647747998</v>
      </c>
      <c r="M5565" s="9">
        <f t="shared" si="435"/>
        <v>-24.479826477479975</v>
      </c>
      <c r="N5565" s="9">
        <f t="shared" si="432"/>
        <v>-61917.804302549201</v>
      </c>
      <c r="O5565" s="9">
        <f t="shared" si="433"/>
        <v>-74510.494532092605</v>
      </c>
      <c r="U5565" s="15">
        <f t="shared" si="434"/>
        <v>500528.56326000008</v>
      </c>
    </row>
    <row r="5566" spans="1:21" x14ac:dyDescent="0.3">
      <c r="A5566" s="3" t="s">
        <v>5572</v>
      </c>
      <c r="B5566" s="3" t="s">
        <v>9</v>
      </c>
      <c r="C5566" s="8">
        <v>44858.966999999997</v>
      </c>
      <c r="D5566" s="8">
        <v>2555.36</v>
      </c>
      <c r="E5566" s="8">
        <v>195.55500000000001</v>
      </c>
      <c r="F5566" s="9">
        <v>221.18656628559299</v>
      </c>
      <c r="G5566" s="9">
        <v>-25.631566285593198</v>
      </c>
      <c r="H5566" s="9">
        <v>-65497.879223553398</v>
      </c>
      <c r="L5566" s="9">
        <f t="shared" si="431"/>
        <v>220.80194318784118</v>
      </c>
      <c r="M5566" s="9">
        <f t="shared" si="435"/>
        <v>-25.246943187841168</v>
      </c>
      <c r="N5566" s="9">
        <f t="shared" si="432"/>
        <v>-64515.02874448181</v>
      </c>
      <c r="O5566" s="9">
        <f t="shared" si="433"/>
        <v>-71273.053121008648</v>
      </c>
      <c r="U5566" s="15">
        <f t="shared" si="434"/>
        <v>499713.42480000004</v>
      </c>
    </row>
    <row r="5567" spans="1:21" x14ac:dyDescent="0.3">
      <c r="A5567" s="3" t="s">
        <v>5573</v>
      </c>
      <c r="B5567" s="3" t="s">
        <v>9</v>
      </c>
      <c r="C5567" s="8">
        <v>43120.826000000001</v>
      </c>
      <c r="D5567" s="8">
        <v>2501.86</v>
      </c>
      <c r="E5567" s="8">
        <v>195.536</v>
      </c>
      <c r="F5567" s="9">
        <v>212.61629672253699</v>
      </c>
      <c r="G5567" s="9">
        <v>-17.080296722537799</v>
      </c>
      <c r="H5567" s="9">
        <v>-42732.511158248402</v>
      </c>
      <c r="L5567" s="9">
        <f t="shared" si="431"/>
        <v>212.24657653540675</v>
      </c>
      <c r="M5567" s="9">
        <f t="shared" si="435"/>
        <v>-16.710576535406744</v>
      </c>
      <c r="N5567" s="9">
        <f t="shared" si="432"/>
        <v>-41807.523010872719</v>
      </c>
      <c r="O5567" s="9">
        <f t="shared" si="433"/>
        <v>-48376.523449259097</v>
      </c>
      <c r="U5567" s="15">
        <f t="shared" si="434"/>
        <v>489203.69696000003</v>
      </c>
    </row>
    <row r="5568" spans="1:21" x14ac:dyDescent="0.3">
      <c r="A5568" s="3" t="s">
        <v>5574</v>
      </c>
      <c r="B5568" s="3" t="s">
        <v>9</v>
      </c>
      <c r="C5568" s="8">
        <v>41302.345000000001</v>
      </c>
      <c r="D5568" s="8">
        <v>2481.6999999999998</v>
      </c>
      <c r="E5568" s="8">
        <v>195.339</v>
      </c>
      <c r="F5568" s="9">
        <v>203.649893901768</v>
      </c>
      <c r="G5568" s="9">
        <v>-8.3108939017686492</v>
      </c>
      <c r="H5568" s="9">
        <v>-20625.145396019201</v>
      </c>
      <c r="L5568" s="9">
        <f t="shared" si="431"/>
        <v>203.29576546456403</v>
      </c>
      <c r="M5568" s="9">
        <f t="shared" si="435"/>
        <v>-7.9567654645640289</v>
      </c>
      <c r="N5568" s="9">
        <f t="shared" si="432"/>
        <v>-19746.30485340855</v>
      </c>
      <c r="O5568" s="9">
        <f t="shared" si="433"/>
        <v>-25773.477354439561</v>
      </c>
      <c r="U5568" s="15">
        <f t="shared" si="434"/>
        <v>484772.79629999999</v>
      </c>
    </row>
    <row r="5569" spans="1:21" x14ac:dyDescent="0.3">
      <c r="A5569" s="3" t="s">
        <v>5575</v>
      </c>
      <c r="B5569" s="3" t="s">
        <v>9</v>
      </c>
      <c r="C5569" s="8">
        <v>39254.807000000001</v>
      </c>
      <c r="D5569" s="8">
        <v>2432.7199999999998</v>
      </c>
      <c r="E5569" s="8">
        <v>198.02699999999999</v>
      </c>
      <c r="F5569" s="9">
        <v>193.55407739401701</v>
      </c>
      <c r="G5569" s="9">
        <v>4.4729226059826601</v>
      </c>
      <c r="H5569" s="9">
        <v>10881.3682820261</v>
      </c>
      <c r="L5569" s="9">
        <f t="shared" si="431"/>
        <v>193.21750465327636</v>
      </c>
      <c r="M5569" s="9">
        <f t="shared" si="435"/>
        <v>4.8094953467236223</v>
      </c>
      <c r="N5569" s="9">
        <f t="shared" si="432"/>
        <v>11700.155519881489</v>
      </c>
      <c r="O5569" s="9">
        <f t="shared" si="433"/>
        <v>-747.21322606688943</v>
      </c>
      <c r="U5569" s="15">
        <f t="shared" si="434"/>
        <v>481744.24343999993</v>
      </c>
    </row>
    <row r="5570" spans="1:21" x14ac:dyDescent="0.3">
      <c r="A5570" s="3" t="s">
        <v>5576</v>
      </c>
      <c r="B5570" s="3" t="s">
        <v>9</v>
      </c>
      <c r="C5570" s="8">
        <v>37174.924999999901</v>
      </c>
      <c r="D5570" s="8">
        <v>2379.46</v>
      </c>
      <c r="E5570" s="8">
        <v>198.143</v>
      </c>
      <c r="F5570" s="9">
        <v>183.298781995458</v>
      </c>
      <c r="G5570" s="9">
        <v>14.8442180045417</v>
      </c>
      <c r="H5570" s="9">
        <v>35321.2229730869</v>
      </c>
      <c r="L5570" s="9">
        <f t="shared" si="431"/>
        <v>182.9800422703054</v>
      </c>
      <c r="M5570" s="9">
        <f t="shared" si="435"/>
        <v>15.162957729694597</v>
      </c>
      <c r="N5570" s="9">
        <f t="shared" si="432"/>
        <v>36079.651399499104</v>
      </c>
      <c r="O5570" s="9">
        <f t="shared" si="433"/>
        <v>23628.777896484531</v>
      </c>
      <c r="U5570" s="15">
        <f t="shared" si="434"/>
        <v>471473.34278000001</v>
      </c>
    </row>
    <row r="5571" spans="1:21" x14ac:dyDescent="0.3">
      <c r="A5571" s="3" t="s">
        <v>5577</v>
      </c>
      <c r="B5571" s="3" t="s">
        <v>9</v>
      </c>
      <c r="C5571" s="8">
        <v>35032.572</v>
      </c>
      <c r="D5571" s="8">
        <v>2322.31</v>
      </c>
      <c r="E5571" s="8">
        <v>180.62</v>
      </c>
      <c r="F5571" s="9">
        <v>172.73546019980299</v>
      </c>
      <c r="G5571" s="9">
        <v>7.8845398001960803</v>
      </c>
      <c r="H5571" s="9">
        <v>18310.345623393299</v>
      </c>
      <c r="L5571" s="9">
        <f t="shared" ref="L5571:L5634" si="436">C5571*$J$3</f>
        <v>172.4350891198176</v>
      </c>
      <c r="M5571" s="9">
        <f t="shared" si="435"/>
        <v>8.1849108801824002</v>
      </c>
      <c r="N5571" s="9">
        <f t="shared" ref="N5571:N5634" si="437">M5571*D5571</f>
        <v>19007.900386156391</v>
      </c>
      <c r="O5571" s="9">
        <f t="shared" si="433"/>
        <v>47549.910771716139</v>
      </c>
      <c r="U5571" s="15">
        <f t="shared" si="434"/>
        <v>419455.63219999999</v>
      </c>
    </row>
    <row r="5572" spans="1:21" x14ac:dyDescent="0.3">
      <c r="A5572" s="3" t="s">
        <v>5578</v>
      </c>
      <c r="B5572" s="3" t="s">
        <v>9</v>
      </c>
      <c r="C5572" s="8">
        <v>33129.044999999998</v>
      </c>
      <c r="D5572" s="8">
        <v>2266.65</v>
      </c>
      <c r="E5572" s="8">
        <v>100.06699999999999</v>
      </c>
      <c r="F5572" s="9">
        <v>163.34972019910501</v>
      </c>
      <c r="G5572" s="9">
        <v>-63.282720199105299</v>
      </c>
      <c r="H5572" s="9">
        <v>-143439.77773930199</v>
      </c>
      <c r="L5572" s="9">
        <f t="shared" si="436"/>
        <v>163.06567005783782</v>
      </c>
      <c r="M5572" s="9">
        <f t="shared" si="435"/>
        <v>-62.998670057837828</v>
      </c>
      <c r="N5572" s="9">
        <f t="shared" si="437"/>
        <v>-142795.93548659811</v>
      </c>
      <c r="O5572" s="9">
        <f t="shared" ref="O5572:O5635" si="438">($O$1-L5572)*D5572</f>
        <v>67647.451283961622</v>
      </c>
      <c r="U5572" s="15">
        <f t="shared" ref="U5572:U5635" si="439">D5572*E5572</f>
        <v>226816.86554999999</v>
      </c>
    </row>
    <row r="5573" spans="1:21" x14ac:dyDescent="0.3">
      <c r="A5573" s="3" t="s">
        <v>5579</v>
      </c>
      <c r="B5573" s="3" t="s">
        <v>9</v>
      </c>
      <c r="C5573" s="8">
        <v>31879.493999999999</v>
      </c>
      <c r="D5573" s="8">
        <v>1644.62</v>
      </c>
      <c r="E5573" s="8">
        <v>99.305999999999997</v>
      </c>
      <c r="F5573" s="9">
        <v>157.188546334162</v>
      </c>
      <c r="G5573" s="9">
        <v>-57.882546334162598</v>
      </c>
      <c r="H5573" s="9">
        <v>-95194.793352090506</v>
      </c>
      <c r="L5573" s="9">
        <f t="shared" si="436"/>
        <v>156.91520990764508</v>
      </c>
      <c r="M5573" s="9">
        <f t="shared" ref="M5573:M5636" si="440">E5573-L5573</f>
        <v>-57.609209907645081</v>
      </c>
      <c r="N5573" s="9">
        <f t="shared" si="437"/>
        <v>-94745.258798311246</v>
      </c>
      <c r="O5573" s="9">
        <f t="shared" si="438"/>
        <v>59198.332735450429</v>
      </c>
      <c r="U5573" s="15">
        <f t="shared" si="439"/>
        <v>163320.63371999998</v>
      </c>
    </row>
    <row r="5574" spans="1:21" x14ac:dyDescent="0.3">
      <c r="A5574" s="3" t="s">
        <v>5580</v>
      </c>
      <c r="B5574" s="3" t="s">
        <v>9</v>
      </c>
      <c r="C5574" s="8">
        <v>30988.258000000002</v>
      </c>
      <c r="D5574" s="8">
        <v>1238.51</v>
      </c>
      <c r="E5574" s="8">
        <v>99.634</v>
      </c>
      <c r="F5574" s="9">
        <v>152.794119895629</v>
      </c>
      <c r="G5574" s="9">
        <v>-53.160119895629002</v>
      </c>
      <c r="H5574" s="9">
        <v>-65839.340091935504</v>
      </c>
      <c r="L5574" s="9">
        <f t="shared" si="436"/>
        <v>152.5284249725627</v>
      </c>
      <c r="M5574" s="9">
        <f t="shared" si="440"/>
        <v>-52.894424972562703</v>
      </c>
      <c r="N5574" s="9">
        <f t="shared" si="437"/>
        <v>-65510.274272768635</v>
      </c>
      <c r="O5574" s="9">
        <f t="shared" si="438"/>
        <v>50013.422059980316</v>
      </c>
      <c r="U5574" s="15">
        <f t="shared" si="439"/>
        <v>123397.70534</v>
      </c>
    </row>
    <row r="5575" spans="1:21" x14ac:dyDescent="0.3">
      <c r="A5575" s="3" t="s">
        <v>5581</v>
      </c>
      <c r="B5575" s="3" t="s">
        <v>9</v>
      </c>
      <c r="C5575" s="8">
        <v>30627.991999999998</v>
      </c>
      <c r="D5575" s="8">
        <v>1217.79</v>
      </c>
      <c r="E5575" s="8">
        <v>101.364</v>
      </c>
      <c r="F5575" s="9">
        <v>151.017752653613</v>
      </c>
      <c r="G5575" s="9">
        <v>-49.653752653613701</v>
      </c>
      <c r="H5575" s="9">
        <v>-60467.8434440442</v>
      </c>
      <c r="L5575" s="9">
        <f t="shared" si="436"/>
        <v>150.75514666982087</v>
      </c>
      <c r="M5575" s="9">
        <f t="shared" si="440"/>
        <v>-49.39114666982087</v>
      </c>
      <c r="N5575" s="9">
        <f t="shared" si="437"/>
        <v>-60148.044503041157</v>
      </c>
      <c r="O5575" s="9">
        <f t="shared" si="438"/>
        <v>51336.189089211905</v>
      </c>
      <c r="U5575" s="15">
        <f t="shared" si="439"/>
        <v>123440.06556</v>
      </c>
    </row>
    <row r="5576" spans="1:21" x14ac:dyDescent="0.3">
      <c r="A5576" s="3" t="s">
        <v>5582</v>
      </c>
      <c r="B5576" s="3" t="s">
        <v>9</v>
      </c>
      <c r="C5576" s="8">
        <v>30754.045999990001</v>
      </c>
      <c r="D5576" s="8">
        <v>1268.6399999999901</v>
      </c>
      <c r="E5576" s="8">
        <v>99.927999999999997</v>
      </c>
      <c r="F5576" s="9">
        <v>151.6392883975</v>
      </c>
      <c r="G5576" s="9">
        <v>-51.711288397500802</v>
      </c>
      <c r="H5576" s="9">
        <v>-65603.008912605394</v>
      </c>
      <c r="L5576" s="9">
        <f t="shared" si="436"/>
        <v>151.37560162020779</v>
      </c>
      <c r="M5576" s="9">
        <f t="shared" si="440"/>
        <v>-51.447601620207791</v>
      </c>
      <c r="N5576" s="9">
        <f t="shared" si="437"/>
        <v>-65268.485319459905</v>
      </c>
      <c r="O5576" s="9">
        <f t="shared" si="438"/>
        <v>52692.647378391463</v>
      </c>
      <c r="U5576" s="15">
        <f t="shared" si="439"/>
        <v>126772.65791999901</v>
      </c>
    </row>
    <row r="5577" spans="1:21" x14ac:dyDescent="0.3">
      <c r="A5577" s="3" t="s">
        <v>5583</v>
      </c>
      <c r="B5577" s="3" t="s">
        <v>9</v>
      </c>
      <c r="C5577" s="8">
        <v>29934.752</v>
      </c>
      <c r="D5577" s="8">
        <v>1281.07</v>
      </c>
      <c r="E5577" s="8">
        <v>100.10299999999999</v>
      </c>
      <c r="F5577" s="9">
        <v>147.59958711244499</v>
      </c>
      <c r="G5577" s="9">
        <v>-47.496587112444999</v>
      </c>
      <c r="H5577" s="9">
        <v>-60846.452852139897</v>
      </c>
      <c r="L5577" s="9">
        <f t="shared" si="436"/>
        <v>147.34292500418292</v>
      </c>
      <c r="M5577" s="9">
        <f t="shared" si="440"/>
        <v>-47.239925004182922</v>
      </c>
      <c r="N5577" s="9">
        <f t="shared" si="437"/>
        <v>-60517.650725108615</v>
      </c>
      <c r="O5577" s="9">
        <f t="shared" si="438"/>
        <v>58375.06537433459</v>
      </c>
      <c r="U5577" s="15">
        <f t="shared" si="439"/>
        <v>128238.95020999998</v>
      </c>
    </row>
    <row r="5578" spans="1:21" x14ac:dyDescent="0.3">
      <c r="A5578" s="3" t="s">
        <v>5584</v>
      </c>
      <c r="B5578" s="3" t="s">
        <v>9</v>
      </c>
      <c r="C5578" s="8">
        <v>29684.932000000001</v>
      </c>
      <c r="D5578" s="8">
        <v>1216.78</v>
      </c>
      <c r="E5578" s="8">
        <v>98.524000000000001</v>
      </c>
      <c r="F5578" s="9">
        <v>146.36779708951599</v>
      </c>
      <c r="G5578" s="9">
        <v>-47.843797089516698</v>
      </c>
      <c r="H5578" s="9">
        <v>-58215.375422582198</v>
      </c>
      <c r="L5578" s="9">
        <f t="shared" si="436"/>
        <v>146.11327695082522</v>
      </c>
      <c r="M5578" s="9">
        <f t="shared" si="440"/>
        <v>-47.589276950825223</v>
      </c>
      <c r="N5578" s="9">
        <f t="shared" si="437"/>
        <v>-57905.680408225111</v>
      </c>
      <c r="O5578" s="9">
        <f t="shared" si="438"/>
        <v>56941.746567189104</v>
      </c>
      <c r="U5578" s="15">
        <f t="shared" si="439"/>
        <v>119882.03272</v>
      </c>
    </row>
    <row r="5579" spans="1:21" x14ac:dyDescent="0.3">
      <c r="A5579" s="3" t="s">
        <v>5585</v>
      </c>
      <c r="B5579" s="3" t="s">
        <v>9</v>
      </c>
      <c r="C5579" s="8">
        <v>30443.477999999999</v>
      </c>
      <c r="D5579" s="8">
        <v>1628.31</v>
      </c>
      <c r="E5579" s="8">
        <v>98.103999999999999</v>
      </c>
      <c r="F5579" s="9">
        <v>150.10796759120601</v>
      </c>
      <c r="G5579" s="9">
        <v>-52.003967591206397</v>
      </c>
      <c r="H5579" s="9">
        <v>-84678.5804684373</v>
      </c>
      <c r="L5579" s="9">
        <f t="shared" si="436"/>
        <v>149.84694363997042</v>
      </c>
      <c r="M5579" s="9">
        <f t="shared" si="440"/>
        <v>-51.74294363997042</v>
      </c>
      <c r="N5579" s="9">
        <f t="shared" si="437"/>
        <v>-84253.552558400232</v>
      </c>
      <c r="O5579" s="9">
        <f t="shared" si="438"/>
        <v>70120.580592944083</v>
      </c>
      <c r="U5579" s="15">
        <f t="shared" si="439"/>
        <v>159743.72423999998</v>
      </c>
    </row>
    <row r="5580" spans="1:21" x14ac:dyDescent="0.3">
      <c r="A5580" s="3" t="s">
        <v>5586</v>
      </c>
      <c r="B5580" s="3" t="s">
        <v>9</v>
      </c>
      <c r="C5580" s="8">
        <v>31314.608999999899</v>
      </c>
      <c r="D5580" s="8">
        <v>2251.11</v>
      </c>
      <c r="E5580" s="8">
        <v>99.545000000000002</v>
      </c>
      <c r="F5580" s="9">
        <v>154.403262101107</v>
      </c>
      <c r="G5580" s="9">
        <v>-54.858262101107499</v>
      </c>
      <c r="H5580" s="9">
        <v>-123491.98239842401</v>
      </c>
      <c r="L5580" s="9">
        <f t="shared" si="436"/>
        <v>154.13476902772723</v>
      </c>
      <c r="M5580" s="9">
        <f t="shared" si="440"/>
        <v>-54.589769027727229</v>
      </c>
      <c r="N5580" s="9">
        <f t="shared" si="437"/>
        <v>-122887.57495600705</v>
      </c>
      <c r="O5580" s="9">
        <f t="shared" si="438"/>
        <v>87288.105524180763</v>
      </c>
      <c r="U5580" s="15">
        <f t="shared" si="439"/>
        <v>224086.74495000002</v>
      </c>
    </row>
    <row r="5581" spans="1:21" x14ac:dyDescent="0.3">
      <c r="A5581" s="3" t="s">
        <v>5587</v>
      </c>
      <c r="B5581" s="3" t="s">
        <v>9</v>
      </c>
      <c r="C5581" s="8">
        <v>32118.57499999</v>
      </c>
      <c r="D5581" s="8">
        <v>2261.0300000000002</v>
      </c>
      <c r="E5581" s="8">
        <v>99.352999999999994</v>
      </c>
      <c r="F5581" s="9">
        <v>158.36738546017</v>
      </c>
      <c r="G5581" s="9">
        <v>-59.0143854601708</v>
      </c>
      <c r="H5581" s="9">
        <v>-133433.29595701001</v>
      </c>
      <c r="L5581" s="9">
        <f t="shared" si="436"/>
        <v>158.09199914082302</v>
      </c>
      <c r="M5581" s="9">
        <f t="shared" si="440"/>
        <v>-58.738999140823026</v>
      </c>
      <c r="N5581" s="9">
        <f t="shared" si="437"/>
        <v>-132810.6392273751</v>
      </c>
      <c r="O5581" s="9">
        <f t="shared" si="438"/>
        <v>78725.343317606137</v>
      </c>
      <c r="U5581" s="15">
        <f t="shared" si="439"/>
        <v>224640.11358999999</v>
      </c>
    </row>
    <row r="5582" spans="1:21" x14ac:dyDescent="0.3">
      <c r="A5582" s="3" t="s">
        <v>5588</v>
      </c>
      <c r="B5582" s="3" t="s">
        <v>9</v>
      </c>
      <c r="C5582" s="8">
        <v>32859.772999999899</v>
      </c>
      <c r="D5582" s="8">
        <v>2308.42</v>
      </c>
      <c r="E5582" s="8">
        <v>99.179000000000002</v>
      </c>
      <c r="F5582" s="9">
        <v>162.022018001307</v>
      </c>
      <c r="G5582" s="9">
        <v>-62.8430180013072</v>
      </c>
      <c r="H5582" s="9">
        <v>-145068.079614577</v>
      </c>
      <c r="L5582" s="9">
        <f t="shared" si="436"/>
        <v>161.74027661206145</v>
      </c>
      <c r="M5582" s="9">
        <f t="shared" si="440"/>
        <v>-62.561276612061448</v>
      </c>
      <c r="N5582" s="9">
        <f t="shared" si="437"/>
        <v>-144417.70215681489</v>
      </c>
      <c r="O5582" s="9">
        <f t="shared" si="438"/>
        <v>71953.628441327499</v>
      </c>
      <c r="U5582" s="15">
        <f t="shared" si="439"/>
        <v>228946.78718000001</v>
      </c>
    </row>
    <row r="5583" spans="1:21" x14ac:dyDescent="0.3">
      <c r="A5583" s="3" t="s">
        <v>5589</v>
      </c>
      <c r="B5583" s="3" t="s">
        <v>9</v>
      </c>
      <c r="C5583" s="8">
        <v>33087.173999999999</v>
      </c>
      <c r="D5583" s="8">
        <v>2303.4</v>
      </c>
      <c r="E5583" s="8">
        <v>99.004999999999995</v>
      </c>
      <c r="F5583" s="9">
        <v>163.143266432193</v>
      </c>
      <c r="G5583" s="9">
        <v>-64.138266432193006</v>
      </c>
      <c r="H5583" s="9">
        <v>-147736.08289991299</v>
      </c>
      <c r="L5583" s="9">
        <f t="shared" si="436"/>
        <v>162.85957529504003</v>
      </c>
      <c r="M5583" s="9">
        <f t="shared" si="440"/>
        <v>-63.854575295040036</v>
      </c>
      <c r="N5583" s="9">
        <f t="shared" si="437"/>
        <v>-147082.62873459523</v>
      </c>
      <c r="O5583" s="9">
        <f t="shared" si="438"/>
        <v>69218.962069952147</v>
      </c>
      <c r="U5583" s="15">
        <f t="shared" si="439"/>
        <v>228048.117</v>
      </c>
    </row>
    <row r="5584" spans="1:21" x14ac:dyDescent="0.3">
      <c r="A5584" s="3" t="s">
        <v>5590</v>
      </c>
      <c r="B5584" s="3" t="s">
        <v>9</v>
      </c>
      <c r="C5584" s="8">
        <v>32919.380999989997</v>
      </c>
      <c r="D5584" s="8">
        <v>2316.56</v>
      </c>
      <c r="E5584" s="8">
        <v>98.186999999999998</v>
      </c>
      <c r="F5584" s="9">
        <v>162.31592777504099</v>
      </c>
      <c r="G5584" s="9">
        <v>-64.128927775041902</v>
      </c>
      <c r="H5584" s="9">
        <v>-148558.508926551</v>
      </c>
      <c r="L5584" s="9">
        <f t="shared" si="436"/>
        <v>162.03367530372893</v>
      </c>
      <c r="M5584" s="9">
        <f t="shared" si="440"/>
        <v>-63.846675303728929</v>
      </c>
      <c r="N5584" s="9">
        <f t="shared" si="437"/>
        <v>-147904.6541416063</v>
      </c>
      <c r="O5584" s="9">
        <f t="shared" si="438"/>
        <v>71527.677192445204</v>
      </c>
      <c r="U5584" s="15">
        <f t="shared" si="439"/>
        <v>227456.07671999998</v>
      </c>
    </row>
    <row r="5585" spans="1:21" x14ac:dyDescent="0.3">
      <c r="A5585" s="3" t="s">
        <v>5591</v>
      </c>
      <c r="B5585" s="3" t="s">
        <v>9</v>
      </c>
      <c r="C5585" s="8">
        <v>32949.398999999998</v>
      </c>
      <c r="D5585" s="8">
        <v>2321.3200000000002</v>
      </c>
      <c r="E5585" s="8">
        <v>98.207999999999998</v>
      </c>
      <c r="F5585" s="9">
        <v>162.46393783396601</v>
      </c>
      <c r="G5585" s="9">
        <v>-64.255937833966499</v>
      </c>
      <c r="H5585" s="9">
        <v>-149158.59361274299</v>
      </c>
      <c r="L5585" s="9">
        <f t="shared" si="436"/>
        <v>162.18142798677266</v>
      </c>
      <c r="M5585" s="9">
        <f t="shared" si="440"/>
        <v>-63.973427986772663</v>
      </c>
      <c r="N5585" s="9">
        <f t="shared" si="437"/>
        <v>-148502.79785425513</v>
      </c>
      <c r="O5585" s="9">
        <f t="shared" si="438"/>
        <v>71331.66892153192</v>
      </c>
      <c r="U5585" s="15">
        <f t="shared" si="439"/>
        <v>227972.19456</v>
      </c>
    </row>
    <row r="5586" spans="1:21" x14ac:dyDescent="0.3">
      <c r="A5586" s="3" t="s">
        <v>5592</v>
      </c>
      <c r="B5586" s="3" t="s">
        <v>9</v>
      </c>
      <c r="C5586" s="8">
        <v>33694.95199999</v>
      </c>
      <c r="D5586" s="8">
        <v>2353.4499999999998</v>
      </c>
      <c r="E5586" s="8">
        <v>99.221000000000004</v>
      </c>
      <c r="F5586" s="9">
        <v>166.14004361793801</v>
      </c>
      <c r="G5586" s="9">
        <v>-66.919043617938598</v>
      </c>
      <c r="H5586" s="9">
        <v>-157490.62320263701</v>
      </c>
      <c r="L5586" s="9">
        <f t="shared" si="436"/>
        <v>165.85114136085275</v>
      </c>
      <c r="M5586" s="9">
        <f t="shared" si="440"/>
        <v>-66.630141360852747</v>
      </c>
      <c r="N5586" s="9">
        <f t="shared" si="437"/>
        <v>-156810.70618569889</v>
      </c>
      <c r="O5586" s="9">
        <f t="shared" si="438"/>
        <v>63682.502351803028</v>
      </c>
      <c r="U5586" s="15">
        <f t="shared" si="439"/>
        <v>233511.66245</v>
      </c>
    </row>
    <row r="5587" spans="1:21" x14ac:dyDescent="0.3">
      <c r="A5587" s="3" t="s">
        <v>5593</v>
      </c>
      <c r="B5587" s="3" t="s">
        <v>9</v>
      </c>
      <c r="C5587" s="8">
        <v>35595.728999990002</v>
      </c>
      <c r="D5587" s="8">
        <v>2373.41</v>
      </c>
      <c r="E5587" s="8">
        <v>99.245999999999995</v>
      </c>
      <c r="F5587" s="9">
        <v>175.512224165578</v>
      </c>
      <c r="G5587" s="9">
        <v>-76.266224165578805</v>
      </c>
      <c r="H5587" s="9">
        <v>-181011.019096826</v>
      </c>
      <c r="L5587" s="9">
        <f t="shared" si="436"/>
        <v>175.20702454841603</v>
      </c>
      <c r="M5587" s="9">
        <f t="shared" si="440"/>
        <v>-75.961024548416034</v>
      </c>
      <c r="N5587" s="9">
        <f t="shared" si="437"/>
        <v>-180286.6552734561</v>
      </c>
      <c r="O5587" s="9">
        <f t="shared" si="438"/>
        <v>42017.257506029331</v>
      </c>
      <c r="U5587" s="15">
        <f t="shared" si="439"/>
        <v>235551.44885999997</v>
      </c>
    </row>
    <row r="5588" spans="1:21" x14ac:dyDescent="0.3">
      <c r="A5588" s="3" t="s">
        <v>5594</v>
      </c>
      <c r="B5588" s="3" t="s">
        <v>9</v>
      </c>
      <c r="C5588" s="8">
        <v>38245.076000000001</v>
      </c>
      <c r="D5588" s="8">
        <v>2429.09</v>
      </c>
      <c r="E5588" s="8">
        <v>99.052999999999997</v>
      </c>
      <c r="F5588" s="9">
        <v>188.575386449972</v>
      </c>
      <c r="G5588" s="9">
        <v>-89.522386449972203</v>
      </c>
      <c r="H5588" s="9">
        <v>-217457.93370176299</v>
      </c>
      <c r="L5588" s="9">
        <f t="shared" si="436"/>
        <v>188.24747119492673</v>
      </c>
      <c r="M5588" s="9">
        <f t="shared" si="440"/>
        <v>-89.194471194926734</v>
      </c>
      <c r="N5588" s="9">
        <f t="shared" si="437"/>
        <v>-216661.39803488459</v>
      </c>
      <c r="O5588" s="9">
        <f t="shared" si="438"/>
        <v>11326.56030666701</v>
      </c>
      <c r="U5588" s="15">
        <f t="shared" si="439"/>
        <v>240608.65177</v>
      </c>
    </row>
    <row r="5589" spans="1:21" x14ac:dyDescent="0.3">
      <c r="A5589" s="3" t="s">
        <v>5595</v>
      </c>
      <c r="B5589" s="3" t="s">
        <v>9</v>
      </c>
      <c r="C5589" s="8">
        <v>42760.496999999901</v>
      </c>
      <c r="D5589" s="8">
        <v>2489.92</v>
      </c>
      <c r="E5589" s="8">
        <v>100.898</v>
      </c>
      <c r="F5589" s="9">
        <v>210.839618845779</v>
      </c>
      <c r="G5589" s="9">
        <v>-109.941618845779</v>
      </c>
      <c r="H5589" s="9">
        <v>-273745.83559648303</v>
      </c>
      <c r="L5589" s="9">
        <f t="shared" si="436"/>
        <v>210.47298813808692</v>
      </c>
      <c r="M5589" s="9">
        <f t="shared" si="440"/>
        <v>-109.57498813808692</v>
      </c>
      <c r="N5589" s="9">
        <f t="shared" si="437"/>
        <v>-272832.95446478541</v>
      </c>
      <c r="O5589" s="9">
        <f t="shared" si="438"/>
        <v>-43729.555721642835</v>
      </c>
      <c r="U5589" s="15">
        <f t="shared" si="439"/>
        <v>251227.94816</v>
      </c>
    </row>
    <row r="5590" spans="1:21" x14ac:dyDescent="0.3">
      <c r="A5590" s="3" t="s">
        <v>5596</v>
      </c>
      <c r="B5590" s="3" t="s">
        <v>9</v>
      </c>
      <c r="C5590" s="8">
        <v>42784.919000000002</v>
      </c>
      <c r="D5590" s="8">
        <v>2497.63</v>
      </c>
      <c r="E5590" s="8">
        <v>98.753</v>
      </c>
      <c r="F5590" s="9">
        <v>210.96003665035801</v>
      </c>
      <c r="G5590" s="9">
        <v>-112.20703665035801</v>
      </c>
      <c r="H5590" s="9">
        <v>-280251.66094903502</v>
      </c>
      <c r="L5590" s="9">
        <f t="shared" si="436"/>
        <v>210.59319654717837</v>
      </c>
      <c r="M5590" s="9">
        <f t="shared" si="440"/>
        <v>-111.84019654717837</v>
      </c>
      <c r="N5590" s="9">
        <f t="shared" si="437"/>
        <v>-279335.43010212912</v>
      </c>
      <c r="O5590" s="9">
        <f t="shared" si="438"/>
        <v>-44165.19976499895</v>
      </c>
      <c r="U5590" s="15">
        <f t="shared" si="439"/>
        <v>246648.45539000002</v>
      </c>
    </row>
    <row r="5591" spans="1:21" x14ac:dyDescent="0.3">
      <c r="A5591" s="3" t="s">
        <v>5597</v>
      </c>
      <c r="B5591" s="3" t="s">
        <v>9</v>
      </c>
      <c r="C5591" s="8">
        <v>41869.978000000003</v>
      </c>
      <c r="D5591" s="8">
        <v>2489.83</v>
      </c>
      <c r="E5591" s="8">
        <v>98.594999999999999</v>
      </c>
      <c r="F5591" s="9">
        <v>206.44872772646099</v>
      </c>
      <c r="G5591" s="9">
        <v>-107.853727726461</v>
      </c>
      <c r="H5591" s="9">
        <v>-268537.44690517598</v>
      </c>
      <c r="L5591" s="9">
        <f t="shared" si="436"/>
        <v>206.08973237462561</v>
      </c>
      <c r="M5591" s="9">
        <f t="shared" si="440"/>
        <v>-107.49473237462561</v>
      </c>
      <c r="N5591" s="9">
        <f t="shared" si="437"/>
        <v>-267643.60950831405</v>
      </c>
      <c r="O5591" s="9">
        <f t="shared" si="438"/>
        <v>-32814.413386969063</v>
      </c>
      <c r="U5591" s="15">
        <f t="shared" si="439"/>
        <v>245484.78884999998</v>
      </c>
    </row>
    <row r="5592" spans="1:21" x14ac:dyDescent="0.3">
      <c r="A5592" s="3" t="s">
        <v>5598</v>
      </c>
      <c r="B5592" s="3" t="s">
        <v>9</v>
      </c>
      <c r="C5592" s="8">
        <v>40765.719999999899</v>
      </c>
      <c r="D5592" s="8">
        <v>2479.3000000000002</v>
      </c>
      <c r="E5592" s="8">
        <v>98.811000000000007</v>
      </c>
      <c r="F5592" s="9">
        <v>201.003951539052</v>
      </c>
      <c r="G5592" s="9">
        <v>-102.19295153905099</v>
      </c>
      <c r="H5592" s="9">
        <v>-253366.98475077099</v>
      </c>
      <c r="L5592" s="9">
        <f t="shared" si="436"/>
        <v>200.65442415228642</v>
      </c>
      <c r="M5592" s="9">
        <f t="shared" si="440"/>
        <v>-101.84342415228642</v>
      </c>
      <c r="N5592" s="9">
        <f t="shared" si="437"/>
        <v>-252500.40150076372</v>
      </c>
      <c r="O5592" s="9">
        <f t="shared" si="438"/>
        <v>-19199.874849728636</v>
      </c>
      <c r="U5592" s="15">
        <f t="shared" si="439"/>
        <v>244982.11230000004</v>
      </c>
    </row>
    <row r="5593" spans="1:21" x14ac:dyDescent="0.3">
      <c r="A5593" s="3" t="s">
        <v>5599</v>
      </c>
      <c r="B5593" s="3" t="s">
        <v>9</v>
      </c>
      <c r="C5593" s="8">
        <v>39117.187999989997</v>
      </c>
      <c r="D5593" s="8">
        <v>2458.79</v>
      </c>
      <c r="E5593" s="8">
        <v>98.718999999999994</v>
      </c>
      <c r="F5593" s="9">
        <v>192.875517986533</v>
      </c>
      <c r="G5593" s="9">
        <v>-94.156517986533203</v>
      </c>
      <c r="H5593" s="9">
        <v>-231511.104860108</v>
      </c>
      <c r="L5593" s="9">
        <f t="shared" si="436"/>
        <v>192.54012519819941</v>
      </c>
      <c r="M5593" s="9">
        <f t="shared" si="440"/>
        <v>-93.821125198199411</v>
      </c>
      <c r="N5593" s="9">
        <f t="shared" si="437"/>
        <v>-230686.44442608074</v>
      </c>
      <c r="O5593" s="9">
        <f t="shared" si="438"/>
        <v>910.31316865271231</v>
      </c>
      <c r="U5593" s="15">
        <f t="shared" si="439"/>
        <v>242729.29000999997</v>
      </c>
    </row>
    <row r="5594" spans="1:21" x14ac:dyDescent="0.3">
      <c r="A5594" s="3" t="s">
        <v>5600</v>
      </c>
      <c r="B5594" s="3" t="s">
        <v>9</v>
      </c>
      <c r="C5594" s="8">
        <v>36927.868999999999</v>
      </c>
      <c r="D5594" s="8">
        <v>2424.9699999999998</v>
      </c>
      <c r="E5594" s="8">
        <v>98.417000000000002</v>
      </c>
      <c r="F5594" s="9">
        <v>182.080620455531</v>
      </c>
      <c r="G5594" s="9">
        <v>-83.663620455531202</v>
      </c>
      <c r="H5594" s="9">
        <v>-202881.76969604901</v>
      </c>
      <c r="L5594" s="9">
        <f t="shared" si="436"/>
        <v>181.76399900127086</v>
      </c>
      <c r="M5594" s="9">
        <f t="shared" si="440"/>
        <v>-83.346999001270859</v>
      </c>
      <c r="N5594" s="9">
        <f t="shared" si="437"/>
        <v>-202113.97216811177</v>
      </c>
      <c r="O5594" s="9">
        <f t="shared" si="438"/>
        <v>27029.574797819943</v>
      </c>
      <c r="U5594" s="15">
        <f t="shared" si="439"/>
        <v>238658.27248999997</v>
      </c>
    </row>
    <row r="5595" spans="1:21" x14ac:dyDescent="0.3">
      <c r="A5595" s="3" t="s">
        <v>5601</v>
      </c>
      <c r="B5595" s="3" t="s">
        <v>9</v>
      </c>
      <c r="C5595" s="8">
        <v>34796.91399999</v>
      </c>
      <c r="D5595" s="8">
        <v>2385.54</v>
      </c>
      <c r="E5595" s="8">
        <v>98.385000000000005</v>
      </c>
      <c r="F5595" s="9">
        <v>171.57349889472201</v>
      </c>
      <c r="G5595" s="9">
        <v>-73.188498894722102</v>
      </c>
      <c r="H5595" s="9">
        <v>-174594.091653315</v>
      </c>
      <c r="L5595" s="9">
        <f t="shared" si="436"/>
        <v>171.27514835858767</v>
      </c>
      <c r="M5595" s="9">
        <f t="shared" si="440"/>
        <v>-72.890148358587666</v>
      </c>
      <c r="N5595" s="9">
        <f t="shared" si="437"/>
        <v>-173882.36451534522</v>
      </c>
      <c r="O5595" s="9">
        <f t="shared" si="438"/>
        <v>51611.646809739374</v>
      </c>
      <c r="U5595" s="15">
        <f t="shared" si="439"/>
        <v>234701.3529</v>
      </c>
    </row>
    <row r="5596" spans="1:21" x14ac:dyDescent="0.3">
      <c r="A5596" s="3" t="s">
        <v>5602</v>
      </c>
      <c r="B5596" s="3" t="s">
        <v>9</v>
      </c>
      <c r="C5596" s="8">
        <v>33241.515999989999</v>
      </c>
      <c r="D5596" s="8">
        <v>2311.75</v>
      </c>
      <c r="E5596" s="8">
        <v>144.53200000000001</v>
      </c>
      <c r="F5596" s="9">
        <v>163.90428210630401</v>
      </c>
      <c r="G5596" s="9">
        <v>-19.372282106304301</v>
      </c>
      <c r="H5596" s="9">
        <v>-44783.873159249</v>
      </c>
      <c r="L5596" s="9">
        <f t="shared" si="436"/>
        <v>163.61926763287943</v>
      </c>
      <c r="M5596" s="9">
        <f t="shared" si="440"/>
        <v>-19.087267632879417</v>
      </c>
      <c r="N5596" s="9">
        <f t="shared" si="437"/>
        <v>-44124.990950308995</v>
      </c>
      <c r="O5596" s="9">
        <f t="shared" si="438"/>
        <v>67713.667304341638</v>
      </c>
      <c r="U5596" s="15">
        <f t="shared" si="439"/>
        <v>334121.85100000002</v>
      </c>
    </row>
    <row r="5597" spans="1:21" x14ac:dyDescent="0.3">
      <c r="A5597" s="3" t="s">
        <v>5603</v>
      </c>
      <c r="B5597" s="3" t="s">
        <v>9</v>
      </c>
      <c r="C5597" s="8">
        <v>32276.422999999999</v>
      </c>
      <c r="D5597" s="8">
        <v>2286.94</v>
      </c>
      <c r="E5597" s="8">
        <v>198.77699999999999</v>
      </c>
      <c r="F5597" s="9">
        <v>159.14568820435201</v>
      </c>
      <c r="G5597" s="9">
        <v>39.6313117956472</v>
      </c>
      <c r="H5597" s="9">
        <v>90634.432197937596</v>
      </c>
      <c r="L5597" s="9">
        <f t="shared" si="436"/>
        <v>158.86894848810786</v>
      </c>
      <c r="M5597" s="9">
        <f t="shared" si="440"/>
        <v>39.908051511892126</v>
      </c>
      <c r="N5597" s="9">
        <f t="shared" si="437"/>
        <v>91267.319324606578</v>
      </c>
      <c r="O5597" s="9">
        <f t="shared" si="438"/>
        <v>77850.650333740719</v>
      </c>
      <c r="U5597" s="15">
        <f t="shared" si="439"/>
        <v>454591.07237999997</v>
      </c>
    </row>
    <row r="5598" spans="1:21" x14ac:dyDescent="0.3">
      <c r="A5598" s="3" t="s">
        <v>5604</v>
      </c>
      <c r="B5598" s="3" t="s">
        <v>9</v>
      </c>
      <c r="C5598" s="8">
        <v>31791.309999999899</v>
      </c>
      <c r="D5598" s="8">
        <v>2196.85</v>
      </c>
      <c r="E5598" s="8">
        <v>199.79</v>
      </c>
      <c r="F5598" s="9">
        <v>156.753736585616</v>
      </c>
      <c r="G5598" s="9">
        <v>43.036263414383903</v>
      </c>
      <c r="H5598" s="9">
        <v>94544.215281889396</v>
      </c>
      <c r="L5598" s="9">
        <f t="shared" si="436"/>
        <v>156.48115625326429</v>
      </c>
      <c r="M5598" s="9">
        <f t="shared" si="440"/>
        <v>43.308843746735704</v>
      </c>
      <c r="N5598" s="9">
        <f t="shared" si="437"/>
        <v>95143.03338501633</v>
      </c>
      <c r="O5598" s="9">
        <f t="shared" si="438"/>
        <v>80029.481544832204</v>
      </c>
      <c r="U5598" s="15">
        <f t="shared" si="439"/>
        <v>438908.66149999999</v>
      </c>
    </row>
    <row r="5599" spans="1:21" x14ac:dyDescent="0.3">
      <c r="A5599" s="3" t="s">
        <v>5605</v>
      </c>
      <c r="B5599" s="3" t="s">
        <v>9</v>
      </c>
      <c r="C5599" s="8">
        <v>31937.071</v>
      </c>
      <c r="D5599" s="8">
        <v>2214.6999999999998</v>
      </c>
      <c r="E5599" s="8">
        <v>196.69900000000001</v>
      </c>
      <c r="F5599" s="9">
        <v>157.47244183552399</v>
      </c>
      <c r="G5599" s="9">
        <v>39.226558164475797</v>
      </c>
      <c r="H5599" s="9">
        <v>86875.0583668646</v>
      </c>
      <c r="L5599" s="9">
        <f t="shared" si="436"/>
        <v>157.19861174083769</v>
      </c>
      <c r="M5599" s="9">
        <f t="shared" si="440"/>
        <v>39.500388259162321</v>
      </c>
      <c r="N5599" s="9">
        <f t="shared" si="437"/>
        <v>87481.509877566787</v>
      </c>
      <c r="O5599" s="9">
        <f t="shared" si="438"/>
        <v>79090.794043890899</v>
      </c>
      <c r="U5599" s="15">
        <f t="shared" si="439"/>
        <v>435629.27529999998</v>
      </c>
    </row>
    <row r="5600" spans="1:21" x14ac:dyDescent="0.3">
      <c r="A5600" s="3" t="s">
        <v>5606</v>
      </c>
      <c r="B5600" s="3" t="s">
        <v>9</v>
      </c>
      <c r="C5600" s="8">
        <v>33132.671999999999</v>
      </c>
      <c r="D5600" s="8">
        <v>2272.2199999999998</v>
      </c>
      <c r="E5600" s="8">
        <v>199.00700000000001</v>
      </c>
      <c r="F5600" s="9">
        <v>163.36760388501099</v>
      </c>
      <c r="G5600" s="9">
        <v>35.639396114988102</v>
      </c>
      <c r="H5600" s="9">
        <v>80980.548640398294</v>
      </c>
      <c r="L5600" s="9">
        <f t="shared" si="436"/>
        <v>163.08352264565914</v>
      </c>
      <c r="M5600" s="9">
        <f t="shared" si="440"/>
        <v>35.923477354340861</v>
      </c>
      <c r="N5600" s="9">
        <f t="shared" si="437"/>
        <v>81626.043714080384</v>
      </c>
      <c r="O5600" s="9">
        <f t="shared" si="438"/>
        <v>67773.121162553318</v>
      </c>
      <c r="U5600" s="15">
        <f t="shared" si="439"/>
        <v>452187.68553999998</v>
      </c>
    </row>
    <row r="5601" spans="1:21" x14ac:dyDescent="0.3">
      <c r="A5601" s="3" t="s">
        <v>5607</v>
      </c>
      <c r="B5601" s="3" t="s">
        <v>9</v>
      </c>
      <c r="C5601" s="8">
        <v>34815.432000000001</v>
      </c>
      <c r="D5601" s="8">
        <v>2396.62</v>
      </c>
      <c r="E5601" s="8">
        <v>198.33799999999999</v>
      </c>
      <c r="F5601" s="9">
        <v>171.66480578631101</v>
      </c>
      <c r="G5601" s="9">
        <v>26.673194213688301</v>
      </c>
      <c r="H5601" s="9">
        <v>63925.510716409699</v>
      </c>
      <c r="L5601" s="9">
        <f t="shared" si="436"/>
        <v>171.36629647588961</v>
      </c>
      <c r="M5601" s="9">
        <f t="shared" si="440"/>
        <v>26.971703524110382</v>
      </c>
      <c r="N5601" s="9">
        <f t="shared" si="437"/>
        <v>64640.924099953423</v>
      </c>
      <c r="O5601" s="9">
        <f t="shared" si="438"/>
        <v>51632.917479666154</v>
      </c>
      <c r="U5601" s="15">
        <f t="shared" si="439"/>
        <v>475340.81755999994</v>
      </c>
    </row>
    <row r="5602" spans="1:21" x14ac:dyDescent="0.3">
      <c r="A5602" s="3" t="s">
        <v>5608</v>
      </c>
      <c r="B5602" s="3" t="s">
        <v>9</v>
      </c>
      <c r="C5602" s="8">
        <v>36945.2599999999</v>
      </c>
      <c r="D5602" s="8">
        <v>2432.6999999999998</v>
      </c>
      <c r="E5602" s="8">
        <v>198.15100000000001</v>
      </c>
      <c r="F5602" s="9">
        <v>182.166370436672</v>
      </c>
      <c r="G5602" s="9">
        <v>15.984629563327299</v>
      </c>
      <c r="H5602" s="9">
        <v>38885.808338706302</v>
      </c>
      <c r="L5602" s="9">
        <f t="shared" si="436"/>
        <v>181.84959987108041</v>
      </c>
      <c r="M5602" s="9">
        <f t="shared" si="440"/>
        <v>16.301400128919596</v>
      </c>
      <c r="N5602" s="9">
        <f t="shared" si="437"/>
        <v>39656.416093622698</v>
      </c>
      <c r="O5602" s="9">
        <f t="shared" si="438"/>
        <v>26907.494880608145</v>
      </c>
      <c r="U5602" s="15">
        <f t="shared" si="439"/>
        <v>482041.93770000001</v>
      </c>
    </row>
    <row r="5603" spans="1:21" x14ac:dyDescent="0.3">
      <c r="A5603" s="3" t="s">
        <v>5609</v>
      </c>
      <c r="B5603" s="3" t="s">
        <v>9</v>
      </c>
      <c r="C5603" s="8">
        <v>39181.070999989999</v>
      </c>
      <c r="D5603" s="8">
        <v>2483.42</v>
      </c>
      <c r="E5603" s="8">
        <v>198.96899999999999</v>
      </c>
      <c r="F5603" s="9">
        <v>193.19050654643499</v>
      </c>
      <c r="G5603" s="9">
        <v>5.7784934535647201</v>
      </c>
      <c r="H5603" s="9">
        <v>14350.426212451601</v>
      </c>
      <c r="L5603" s="9">
        <f t="shared" si="436"/>
        <v>192.85456602196311</v>
      </c>
      <c r="M5603" s="9">
        <f t="shared" si="440"/>
        <v>6.1144339780368853</v>
      </c>
      <c r="N5603" s="9">
        <f t="shared" si="437"/>
        <v>15184.707629736362</v>
      </c>
      <c r="O5603" s="9">
        <f t="shared" si="438"/>
        <v>138.54325639131162</v>
      </c>
      <c r="U5603" s="15">
        <f t="shared" si="439"/>
        <v>494123.59398000001</v>
      </c>
    </row>
    <row r="5604" spans="1:21" x14ac:dyDescent="0.3">
      <c r="A5604" s="3" t="s">
        <v>5610</v>
      </c>
      <c r="B5604" s="3" t="s">
        <v>9</v>
      </c>
      <c r="C5604" s="8">
        <v>40609.442999999999</v>
      </c>
      <c r="D5604" s="8">
        <v>2494.39</v>
      </c>
      <c r="E5604" s="8">
        <v>199.29499999999999</v>
      </c>
      <c r="F5604" s="9">
        <v>200.233394940648</v>
      </c>
      <c r="G5604" s="9">
        <v>-0.938394940648549</v>
      </c>
      <c r="H5604" s="9">
        <v>-2340.7229560043302</v>
      </c>
      <c r="L5604" s="9">
        <f t="shared" si="436"/>
        <v>199.88520748094524</v>
      </c>
      <c r="M5604" s="9">
        <f t="shared" si="440"/>
        <v>-0.59020748094525288</v>
      </c>
      <c r="N5604" s="9">
        <f t="shared" si="437"/>
        <v>-1472.2076383950293</v>
      </c>
      <c r="O5604" s="9">
        <f t="shared" si="438"/>
        <v>-17398.006505975591</v>
      </c>
      <c r="U5604" s="15">
        <f t="shared" si="439"/>
        <v>497119.45504999993</v>
      </c>
    </row>
    <row r="5605" spans="1:21" x14ac:dyDescent="0.3">
      <c r="A5605" s="3" t="s">
        <v>5611</v>
      </c>
      <c r="B5605" s="3" t="s">
        <v>9</v>
      </c>
      <c r="C5605" s="8">
        <v>41647.691999989998</v>
      </c>
      <c r="D5605" s="8">
        <v>2505.17</v>
      </c>
      <c r="E5605" s="8">
        <v>199.33</v>
      </c>
      <c r="F5605" s="9">
        <v>205.35269987821499</v>
      </c>
      <c r="G5605" s="9">
        <v>-6.0226998782151702</v>
      </c>
      <c r="H5605" s="9">
        <v>-15087.8870539083</v>
      </c>
      <c r="L5605" s="9">
        <f t="shared" si="436"/>
        <v>204.99561041801297</v>
      </c>
      <c r="M5605" s="9">
        <f t="shared" si="440"/>
        <v>-5.6656104180129603</v>
      </c>
      <c r="N5605" s="9">
        <f t="shared" si="437"/>
        <v>-14193.317250893528</v>
      </c>
      <c r="O5605" s="9">
        <f t="shared" si="438"/>
        <v>-30275.623559837779</v>
      </c>
      <c r="U5605" s="15">
        <f t="shared" si="439"/>
        <v>499355.53610000003</v>
      </c>
    </row>
    <row r="5606" spans="1:21" x14ac:dyDescent="0.3">
      <c r="A5606" s="3" t="s">
        <v>5612</v>
      </c>
      <c r="B5606" s="3" t="s">
        <v>9</v>
      </c>
      <c r="C5606" s="8">
        <v>41964.415999999997</v>
      </c>
      <c r="D5606" s="8">
        <v>2502.9</v>
      </c>
      <c r="E5606" s="8">
        <v>197.53100000000001</v>
      </c>
      <c r="F5606" s="9">
        <v>206.91437413661799</v>
      </c>
      <c r="G5606" s="9">
        <v>-9.38337413661821</v>
      </c>
      <c r="H5606" s="9">
        <v>-23485.647126541699</v>
      </c>
      <c r="L5606" s="9">
        <f t="shared" si="436"/>
        <v>206.55456906849713</v>
      </c>
      <c r="M5606" s="9">
        <f t="shared" si="440"/>
        <v>-9.0235690684971246</v>
      </c>
      <c r="N5606" s="9">
        <f t="shared" si="437"/>
        <v>-22585.091021541455</v>
      </c>
      <c r="O5606" s="9">
        <f t="shared" si="438"/>
        <v>-34150.107632489824</v>
      </c>
      <c r="U5606" s="15">
        <f t="shared" si="439"/>
        <v>494400.33990000002</v>
      </c>
    </row>
    <row r="5607" spans="1:21" x14ac:dyDescent="0.3">
      <c r="A5607" s="3" t="s">
        <v>5613</v>
      </c>
      <c r="B5607" s="3" t="s">
        <v>9</v>
      </c>
      <c r="C5607" s="8">
        <v>41936.497999990002</v>
      </c>
      <c r="D5607" s="8">
        <v>2490.12</v>
      </c>
      <c r="E5607" s="8">
        <v>301.54899999999998</v>
      </c>
      <c r="F5607" s="9">
        <v>206.776718569119</v>
      </c>
      <c r="G5607" s="9">
        <v>94.77228143088</v>
      </c>
      <c r="H5607" s="9">
        <v>235994.35343666299</v>
      </c>
      <c r="L5607" s="9">
        <f t="shared" si="436"/>
        <v>206.41715287137148</v>
      </c>
      <c r="M5607" s="9">
        <f t="shared" si="440"/>
        <v>95.131847128628493</v>
      </c>
      <c r="N5607" s="9">
        <f t="shared" si="437"/>
        <v>236889.71517194036</v>
      </c>
      <c r="O5607" s="9">
        <f t="shared" si="438"/>
        <v>-33633.55173425586</v>
      </c>
      <c r="U5607" s="15">
        <f t="shared" si="439"/>
        <v>750893.1958799999</v>
      </c>
    </row>
    <row r="5608" spans="1:21" x14ac:dyDescent="0.3">
      <c r="A5608" s="3" t="s">
        <v>5614</v>
      </c>
      <c r="B5608" s="3" t="s">
        <v>9</v>
      </c>
      <c r="C5608" s="8">
        <v>43205.32699999</v>
      </c>
      <c r="D5608" s="8">
        <v>2510.73</v>
      </c>
      <c r="E5608" s="8">
        <v>401.06099999999998</v>
      </c>
      <c r="F5608" s="9">
        <v>213.032946665357</v>
      </c>
      <c r="G5608" s="9">
        <v>188.02805333464201</v>
      </c>
      <c r="H5608" s="9">
        <v>472087.674348887</v>
      </c>
      <c r="L5608" s="9">
        <f t="shared" si="436"/>
        <v>212.66250196229203</v>
      </c>
      <c r="M5608" s="9">
        <f t="shared" si="440"/>
        <v>188.39849803770795</v>
      </c>
      <c r="N5608" s="9">
        <f t="shared" si="437"/>
        <v>473017.7609782145</v>
      </c>
      <c r="O5608" s="9">
        <f t="shared" si="438"/>
        <v>-49592.312196349507</v>
      </c>
      <c r="U5608" s="15">
        <f t="shared" si="439"/>
        <v>1006955.8845299999</v>
      </c>
    </row>
    <row r="5609" spans="1:21" x14ac:dyDescent="0.3">
      <c r="A5609" s="3" t="s">
        <v>5615</v>
      </c>
      <c r="B5609" s="3" t="s">
        <v>9</v>
      </c>
      <c r="C5609" s="8">
        <v>44665.950999989996</v>
      </c>
      <c r="D5609" s="8">
        <v>2533.12</v>
      </c>
      <c r="E5609" s="8">
        <v>396.56900000000002</v>
      </c>
      <c r="F5609" s="9">
        <v>220.23486032499</v>
      </c>
      <c r="G5609" s="9">
        <v>176.334139675009</v>
      </c>
      <c r="H5609" s="9">
        <v>446675.53589355998</v>
      </c>
      <c r="L5609" s="9">
        <f t="shared" si="436"/>
        <v>219.85189215638181</v>
      </c>
      <c r="M5609" s="9">
        <f t="shared" si="440"/>
        <v>176.71710784361821</v>
      </c>
      <c r="N5609" s="9">
        <f t="shared" si="437"/>
        <v>447645.64022082614</v>
      </c>
      <c r="O5609" s="9">
        <f t="shared" si="438"/>
        <v>-68246.150893221391</v>
      </c>
      <c r="U5609" s="15">
        <f t="shared" si="439"/>
        <v>1004556.86528</v>
      </c>
    </row>
    <row r="5610" spans="1:21" x14ac:dyDescent="0.3">
      <c r="A5610" s="3" t="s">
        <v>5616</v>
      </c>
      <c r="B5610" s="3" t="s">
        <v>9</v>
      </c>
      <c r="C5610" s="8">
        <v>45591.342999990004</v>
      </c>
      <c r="D5610" s="8">
        <v>2549.11</v>
      </c>
      <c r="E5610" s="8">
        <v>399.19099999999997</v>
      </c>
      <c r="F5610" s="9">
        <v>224.79770010121899</v>
      </c>
      <c r="G5610" s="9">
        <v>174.39329989877999</v>
      </c>
      <c r="H5610" s="9">
        <v>444547.70470498002</v>
      </c>
      <c r="L5610" s="9">
        <f t="shared" si="436"/>
        <v>224.40679757385351</v>
      </c>
      <c r="M5610" s="9">
        <f t="shared" si="440"/>
        <v>174.78420242614646</v>
      </c>
      <c r="N5610" s="9">
        <f t="shared" si="437"/>
        <v>445544.15824651421</v>
      </c>
      <c r="O5610" s="9">
        <f t="shared" si="438"/>
        <v>-80287.901048173706</v>
      </c>
      <c r="U5610" s="15">
        <f t="shared" si="439"/>
        <v>1017581.77001</v>
      </c>
    </row>
    <row r="5611" spans="1:21" x14ac:dyDescent="0.3">
      <c r="A5611" s="3" t="s">
        <v>5617</v>
      </c>
      <c r="B5611" s="3" t="s">
        <v>9</v>
      </c>
      <c r="C5611" s="8">
        <v>45986.070999989999</v>
      </c>
      <c r="D5611" s="8">
        <v>2588.4299999999998</v>
      </c>
      <c r="E5611" s="8">
        <v>399.11099999999999</v>
      </c>
      <c r="F5611" s="9">
        <v>226.74398947825199</v>
      </c>
      <c r="G5611" s="9">
        <v>172.36701052174701</v>
      </c>
      <c r="H5611" s="9">
        <v>446159.94104480598</v>
      </c>
      <c r="L5611" s="9">
        <f t="shared" si="436"/>
        <v>226.34970253264689</v>
      </c>
      <c r="M5611" s="9">
        <f t="shared" si="440"/>
        <v>172.7612974673531</v>
      </c>
      <c r="N5611" s="9">
        <f t="shared" si="437"/>
        <v>447180.52520342078</v>
      </c>
      <c r="O5611" s="9">
        <f t="shared" si="438"/>
        <v>-86555.414719283654</v>
      </c>
      <c r="U5611" s="15">
        <f t="shared" si="439"/>
        <v>1033070.8857299999</v>
      </c>
    </row>
    <row r="5612" spans="1:21" x14ac:dyDescent="0.3">
      <c r="A5612" s="3" t="s">
        <v>5618</v>
      </c>
      <c r="B5612" s="3" t="s">
        <v>9</v>
      </c>
      <c r="C5612" s="8">
        <v>45180.4909999999</v>
      </c>
      <c r="D5612" s="8">
        <v>2565.35</v>
      </c>
      <c r="E5612" s="8">
        <v>395.55900000000003</v>
      </c>
      <c r="F5612" s="9">
        <v>222.771907952921</v>
      </c>
      <c r="G5612" s="9">
        <v>172.787092047078</v>
      </c>
      <c r="H5612" s="9">
        <v>443259.366582972</v>
      </c>
      <c r="L5612" s="9">
        <f t="shared" si="436"/>
        <v>222.38452809180265</v>
      </c>
      <c r="M5612" s="9">
        <f t="shared" si="440"/>
        <v>173.17447190819738</v>
      </c>
      <c r="N5612" s="9">
        <f t="shared" si="437"/>
        <v>444253.1315096941</v>
      </c>
      <c r="O5612" s="9">
        <f t="shared" si="438"/>
        <v>-75611.574287307943</v>
      </c>
      <c r="U5612" s="15">
        <f t="shared" si="439"/>
        <v>1014747.2806500001</v>
      </c>
    </row>
    <row r="5613" spans="1:21" x14ac:dyDescent="0.3">
      <c r="A5613" s="3" t="s">
        <v>5619</v>
      </c>
      <c r="B5613" s="3" t="s">
        <v>9</v>
      </c>
      <c r="C5613" s="8">
        <v>47828.070999999902</v>
      </c>
      <c r="D5613" s="8">
        <v>2615.1799999999998</v>
      </c>
      <c r="E5613" s="8">
        <v>395.91300000000001</v>
      </c>
      <c r="F5613" s="9">
        <v>235.826357672336</v>
      </c>
      <c r="G5613" s="9">
        <v>160.08664232766299</v>
      </c>
      <c r="H5613" s="9">
        <v>418655.38528245798</v>
      </c>
      <c r="L5613" s="9">
        <f t="shared" si="436"/>
        <v>235.41627732368454</v>
      </c>
      <c r="M5613" s="9">
        <f t="shared" si="440"/>
        <v>160.49672267631547</v>
      </c>
      <c r="N5613" s="9">
        <f t="shared" si="437"/>
        <v>419727.81920864666</v>
      </c>
      <c r="O5613" s="9">
        <f t="shared" si="438"/>
        <v>-111160.64237312804</v>
      </c>
      <c r="U5613" s="15">
        <f t="shared" si="439"/>
        <v>1035383.75934</v>
      </c>
    </row>
    <row r="5614" spans="1:21" x14ac:dyDescent="0.3">
      <c r="A5614" s="3" t="s">
        <v>5620</v>
      </c>
      <c r="B5614" s="3" t="s">
        <v>9</v>
      </c>
      <c r="C5614" s="8">
        <v>47616.658999990002</v>
      </c>
      <c r="D5614" s="8">
        <v>2646.81</v>
      </c>
      <c r="E5614" s="8">
        <v>396.399</v>
      </c>
      <c r="F5614" s="9">
        <v>234.78394636683799</v>
      </c>
      <c r="G5614" s="9">
        <v>161.61505363316101</v>
      </c>
      <c r="H5614" s="9">
        <v>427764.34010678797</v>
      </c>
      <c r="L5614" s="9">
        <f t="shared" si="436"/>
        <v>234.3756786755834</v>
      </c>
      <c r="M5614" s="9">
        <f t="shared" si="440"/>
        <v>162.0233213244166</v>
      </c>
      <c r="N5614" s="9">
        <f t="shared" si="437"/>
        <v>428844.94711467909</v>
      </c>
      <c r="O5614" s="9">
        <f t="shared" si="438"/>
        <v>-109750.83784203359</v>
      </c>
      <c r="U5614" s="15">
        <f t="shared" si="439"/>
        <v>1049192.8371899999</v>
      </c>
    </row>
    <row r="5615" spans="1:21" x14ac:dyDescent="0.3">
      <c r="A5615" s="3" t="s">
        <v>5621</v>
      </c>
      <c r="B5615" s="3" t="s">
        <v>9</v>
      </c>
      <c r="C5615" s="8">
        <v>46919.339</v>
      </c>
      <c r="D5615" s="8">
        <v>2584.5300000000002</v>
      </c>
      <c r="E5615" s="8">
        <v>399.34699999999998</v>
      </c>
      <c r="F5615" s="9">
        <v>231.34566352809</v>
      </c>
      <c r="G5615" s="9">
        <v>168.00133647190901</v>
      </c>
      <c r="H5615" s="9">
        <v>434204.494151744</v>
      </c>
      <c r="L5615" s="9">
        <f t="shared" si="436"/>
        <v>230.9433746944967</v>
      </c>
      <c r="M5615" s="9">
        <f t="shared" si="440"/>
        <v>168.40362530550328</v>
      </c>
      <c r="N5615" s="9">
        <f t="shared" si="437"/>
        <v>435244.22171083244</v>
      </c>
      <c r="O5615" s="9">
        <f t="shared" si="438"/>
        <v>-98297.484769764604</v>
      </c>
      <c r="U5615" s="15">
        <f t="shared" si="439"/>
        <v>1032124.30191</v>
      </c>
    </row>
    <row r="5616" spans="1:21" x14ac:dyDescent="0.3">
      <c r="A5616" s="3" t="s">
        <v>5622</v>
      </c>
      <c r="B5616" s="3" t="s">
        <v>9</v>
      </c>
      <c r="C5616" s="8">
        <v>46062.471999989997</v>
      </c>
      <c r="D5616" s="8">
        <v>2555.12</v>
      </c>
      <c r="E5616" s="8">
        <v>398.94200000000001</v>
      </c>
      <c r="F5616" s="9">
        <v>227.12070066847599</v>
      </c>
      <c r="G5616" s="9">
        <v>171.82129933152299</v>
      </c>
      <c r="H5616" s="9">
        <v>439024.03834796097</v>
      </c>
      <c r="L5616" s="9">
        <f t="shared" si="436"/>
        <v>226.72575865675458</v>
      </c>
      <c r="M5616" s="9">
        <f t="shared" si="440"/>
        <v>172.21624134324543</v>
      </c>
      <c r="N5616" s="9">
        <f t="shared" si="437"/>
        <v>440033.16258095321</v>
      </c>
      <c r="O5616" s="9">
        <f t="shared" si="438"/>
        <v>-86402.418520366962</v>
      </c>
      <c r="U5616" s="15">
        <f t="shared" si="439"/>
        <v>1019344.68304</v>
      </c>
    </row>
    <row r="5617" spans="1:21" x14ac:dyDescent="0.3">
      <c r="A5617" s="3" t="s">
        <v>5623</v>
      </c>
      <c r="B5617" s="3" t="s">
        <v>9</v>
      </c>
      <c r="C5617" s="8">
        <v>44120.464999999997</v>
      </c>
      <c r="D5617" s="8">
        <v>2530.65</v>
      </c>
      <c r="E5617" s="8">
        <v>397.51799999999997</v>
      </c>
      <c r="F5617" s="9">
        <v>217.54522693921299</v>
      </c>
      <c r="G5617" s="9">
        <v>179.97277306078601</v>
      </c>
      <c r="H5617" s="9">
        <v>455448.098146278</v>
      </c>
      <c r="L5617" s="9">
        <f t="shared" si="436"/>
        <v>217.16693579571583</v>
      </c>
      <c r="M5617" s="9">
        <f t="shared" si="440"/>
        <v>180.35106420428414</v>
      </c>
      <c r="N5617" s="9">
        <f t="shared" si="437"/>
        <v>456405.42062857171</v>
      </c>
      <c r="O5617" s="9">
        <f t="shared" si="438"/>
        <v>-61384.920478141059</v>
      </c>
      <c r="U5617" s="15">
        <f t="shared" si="439"/>
        <v>1005978.9267</v>
      </c>
    </row>
    <row r="5618" spans="1:21" x14ac:dyDescent="0.3">
      <c r="A5618" s="3" t="s">
        <v>5624</v>
      </c>
      <c r="B5618" s="3" t="s">
        <v>9</v>
      </c>
      <c r="C5618" s="8">
        <v>41035.275999990001</v>
      </c>
      <c r="D5618" s="8">
        <v>2487.3000000000002</v>
      </c>
      <c r="E5618" s="8">
        <v>393.08199999999999</v>
      </c>
      <c r="F5618" s="9">
        <v>202.33305405849799</v>
      </c>
      <c r="G5618" s="9">
        <v>190.74894594150101</v>
      </c>
      <c r="H5618" s="9">
        <v>474449.85324029601</v>
      </c>
      <c r="L5618" s="9">
        <f t="shared" si="436"/>
        <v>201.9812154846806</v>
      </c>
      <c r="M5618" s="9">
        <f t="shared" si="440"/>
        <v>191.10078451531939</v>
      </c>
      <c r="N5618" s="9">
        <f t="shared" si="437"/>
        <v>475324.98132495396</v>
      </c>
      <c r="O5618" s="9">
        <f t="shared" si="438"/>
        <v>-22561.955497564682</v>
      </c>
      <c r="U5618" s="15">
        <f t="shared" si="439"/>
        <v>977712.85860000004</v>
      </c>
    </row>
    <row r="5619" spans="1:21" x14ac:dyDescent="0.3">
      <c r="A5619" s="3" t="s">
        <v>5625</v>
      </c>
      <c r="B5619" s="3" t="s">
        <v>9</v>
      </c>
      <c r="C5619" s="8">
        <v>38099.601999999999</v>
      </c>
      <c r="D5619" s="8">
        <v>2381.5100000000002</v>
      </c>
      <c r="E5619" s="8">
        <v>302.81700000000001</v>
      </c>
      <c r="F5619" s="9">
        <v>187.85809631389199</v>
      </c>
      <c r="G5619" s="9">
        <v>114.95890368610701</v>
      </c>
      <c r="H5619" s="9">
        <v>273775.77871750202</v>
      </c>
      <c r="L5619" s="9">
        <f t="shared" si="436"/>
        <v>187.53142836042926</v>
      </c>
      <c r="M5619" s="9">
        <f t="shared" si="440"/>
        <v>115.28557163957075</v>
      </c>
      <c r="N5619" s="9">
        <f t="shared" si="437"/>
        <v>274553.74171535415</v>
      </c>
      <c r="O5619" s="9">
        <f t="shared" si="438"/>
        <v>12809.963546616404</v>
      </c>
      <c r="U5619" s="15">
        <f t="shared" si="439"/>
        <v>721161.71367000008</v>
      </c>
    </row>
    <row r="5620" spans="1:21" x14ac:dyDescent="0.3">
      <c r="A5620" s="3" t="s">
        <v>5626</v>
      </c>
      <c r="B5620" s="3" t="s">
        <v>9</v>
      </c>
      <c r="C5620" s="8">
        <v>36249.553999999996</v>
      </c>
      <c r="D5620" s="8">
        <v>2346.4499999999998</v>
      </c>
      <c r="E5620" s="8">
        <v>198.429</v>
      </c>
      <c r="F5620" s="9">
        <v>178.736045764143</v>
      </c>
      <c r="G5620" s="9">
        <v>19.6929542358567</v>
      </c>
      <c r="H5620" s="9">
        <v>46208.532466725999</v>
      </c>
      <c r="L5620" s="9">
        <f t="shared" si="436"/>
        <v>178.42524021769341</v>
      </c>
      <c r="M5620" s="9">
        <f t="shared" si="440"/>
        <v>20.003759782306588</v>
      </c>
      <c r="N5620" s="9">
        <f t="shared" si="437"/>
        <v>46937.82214119329</v>
      </c>
      <c r="O5620" s="9">
        <f t="shared" si="438"/>
        <v>33988.593605554721</v>
      </c>
      <c r="U5620" s="15">
        <f t="shared" si="439"/>
        <v>465603.72704999999</v>
      </c>
    </row>
    <row r="5621" spans="1:21" x14ac:dyDescent="0.3">
      <c r="A5621" s="3" t="s">
        <v>5627</v>
      </c>
      <c r="B5621" s="3" t="s">
        <v>9</v>
      </c>
      <c r="C5621" s="8">
        <v>35144.987000000001</v>
      </c>
      <c r="D5621" s="8">
        <v>2327.89</v>
      </c>
      <c r="E5621" s="8">
        <v>198.197</v>
      </c>
      <c r="F5621" s="9">
        <v>173.28974598728001</v>
      </c>
      <c r="G5621" s="9">
        <v>24.9072540127191</v>
      </c>
      <c r="H5621" s="9">
        <v>57981.347543668802</v>
      </c>
      <c r="L5621" s="9">
        <f t="shared" si="436"/>
        <v>172.98841105528396</v>
      </c>
      <c r="M5621" s="9">
        <f t="shared" si="440"/>
        <v>25.208588944716041</v>
      </c>
      <c r="N5621" s="9">
        <f t="shared" si="437"/>
        <v>58682.822118515025</v>
      </c>
      <c r="O5621" s="9">
        <f t="shared" si="438"/>
        <v>46376.090145521062</v>
      </c>
      <c r="U5621" s="15">
        <f t="shared" si="439"/>
        <v>461380.81432999996</v>
      </c>
    </row>
    <row r="5622" spans="1:21" x14ac:dyDescent="0.3">
      <c r="A5622" s="3" t="s">
        <v>5628</v>
      </c>
      <c r="B5622" s="3" t="s">
        <v>9</v>
      </c>
      <c r="C5622" s="8">
        <v>34646.00299999</v>
      </c>
      <c r="D5622" s="8">
        <v>2273.09</v>
      </c>
      <c r="E5622" s="8">
        <v>198.87299999999999</v>
      </c>
      <c r="F5622" s="9">
        <v>170.829400487268</v>
      </c>
      <c r="G5622" s="9">
        <v>28.043599512731699</v>
      </c>
      <c r="H5622" s="9">
        <v>63745.6256163953</v>
      </c>
      <c r="L5622" s="9">
        <f t="shared" si="436"/>
        <v>170.5323438698347</v>
      </c>
      <c r="M5622" s="9">
        <f t="shared" si="440"/>
        <v>28.340656130165286</v>
      </c>
      <c r="N5622" s="9">
        <f t="shared" si="437"/>
        <v>64420.862042917412</v>
      </c>
      <c r="O5622" s="9">
        <f t="shared" si="438"/>
        <v>50867.229468766411</v>
      </c>
      <c r="U5622" s="15">
        <f t="shared" si="439"/>
        <v>452056.22756999999</v>
      </c>
    </row>
    <row r="5623" spans="1:21" x14ac:dyDescent="0.3">
      <c r="A5623" s="3" t="s">
        <v>5629</v>
      </c>
      <c r="B5623" s="3" t="s">
        <v>9</v>
      </c>
      <c r="C5623" s="8">
        <v>34664.816999989998</v>
      </c>
      <c r="D5623" s="8">
        <v>2285.02</v>
      </c>
      <c r="E5623" s="8">
        <v>198.22300000000001</v>
      </c>
      <c r="F5623" s="9">
        <v>170.92216686902799</v>
      </c>
      <c r="G5623" s="9">
        <v>27.300833130971299</v>
      </c>
      <c r="H5623" s="9">
        <v>62382.949720932098</v>
      </c>
      <c r="L5623" s="9">
        <f t="shared" si="436"/>
        <v>170.62494893938828</v>
      </c>
      <c r="M5623" s="9">
        <f t="shared" si="440"/>
        <v>27.598051060611738</v>
      </c>
      <c r="N5623" s="9">
        <f t="shared" si="437"/>
        <v>63062.098634519032</v>
      </c>
      <c r="O5623" s="9">
        <f t="shared" si="438"/>
        <v>50922.594685306009</v>
      </c>
      <c r="U5623" s="15">
        <f t="shared" si="439"/>
        <v>452943.51946000004</v>
      </c>
    </row>
    <row r="5624" spans="1:21" x14ac:dyDescent="0.3">
      <c r="A5624" s="3" t="s">
        <v>5630</v>
      </c>
      <c r="B5624" s="3" t="s">
        <v>9</v>
      </c>
      <c r="C5624" s="8">
        <v>35710.09199999</v>
      </c>
      <c r="D5624" s="8">
        <v>2328.0700000000002</v>
      </c>
      <c r="E5624" s="8">
        <v>198.03200000000001</v>
      </c>
      <c r="F5624" s="9">
        <v>176.07611497653099</v>
      </c>
      <c r="G5624" s="9">
        <v>21.955885023468699</v>
      </c>
      <c r="H5624" s="9">
        <v>51114.837246586903</v>
      </c>
      <c r="L5624" s="9">
        <f t="shared" si="436"/>
        <v>175.76993480510541</v>
      </c>
      <c r="M5624" s="9">
        <f t="shared" si="440"/>
        <v>22.262065194894603</v>
      </c>
      <c r="N5624" s="9">
        <f t="shared" si="437"/>
        <v>51827.64611827828</v>
      </c>
      <c r="O5624" s="9">
        <f t="shared" si="438"/>
        <v>39904.094098879345</v>
      </c>
      <c r="U5624" s="15">
        <f t="shared" si="439"/>
        <v>461032.35824000003</v>
      </c>
    </row>
    <row r="5625" spans="1:21" x14ac:dyDescent="0.3">
      <c r="A5625" s="3" t="s">
        <v>5631</v>
      </c>
      <c r="B5625" s="3" t="s">
        <v>9</v>
      </c>
      <c r="C5625" s="8">
        <v>37005.837</v>
      </c>
      <c r="D5625" s="8">
        <v>2387.04</v>
      </c>
      <c r="E5625" s="8">
        <v>198.09800000000001</v>
      </c>
      <c r="F5625" s="9">
        <v>182.465058068643</v>
      </c>
      <c r="G5625" s="9">
        <v>15.6329419313566</v>
      </c>
      <c r="H5625" s="9">
        <v>37316.457707825401</v>
      </c>
      <c r="L5625" s="9">
        <f t="shared" si="436"/>
        <v>182.14776811272787</v>
      </c>
      <c r="M5625" s="9">
        <f t="shared" si="440"/>
        <v>15.950231887272139</v>
      </c>
      <c r="N5625" s="9">
        <f t="shared" si="437"/>
        <v>38073.841524194089</v>
      </c>
      <c r="O5625" s="9">
        <f t="shared" si="438"/>
        <v>25690.721359237341</v>
      </c>
      <c r="U5625" s="15">
        <f t="shared" si="439"/>
        <v>472867.84992000001</v>
      </c>
    </row>
    <row r="5626" spans="1:21" x14ac:dyDescent="0.3">
      <c r="A5626" s="3" t="s">
        <v>5632</v>
      </c>
      <c r="B5626" s="3" t="s">
        <v>9</v>
      </c>
      <c r="C5626" s="8">
        <v>38716.530999999901</v>
      </c>
      <c r="D5626" s="8">
        <v>2424.5500000000002</v>
      </c>
      <c r="E5626" s="8">
        <v>197.876</v>
      </c>
      <c r="F5626" s="9">
        <v>190.89999442875501</v>
      </c>
      <c r="G5626" s="9">
        <v>6.9760055712445697</v>
      </c>
      <c r="H5626" s="9">
        <v>16913.674307761001</v>
      </c>
      <c r="L5626" s="9">
        <f t="shared" si="436"/>
        <v>190.56803689421272</v>
      </c>
      <c r="M5626" s="9">
        <f t="shared" si="440"/>
        <v>7.3079631057872803</v>
      </c>
      <c r="N5626" s="9">
        <f t="shared" si="437"/>
        <v>17718.521948136553</v>
      </c>
      <c r="O5626" s="9">
        <f t="shared" si="438"/>
        <v>5679.0632556798555</v>
      </c>
      <c r="U5626" s="15">
        <f t="shared" si="439"/>
        <v>479760.25580000004</v>
      </c>
    </row>
    <row r="5627" spans="1:21" x14ac:dyDescent="0.3">
      <c r="A5627" s="3" t="s">
        <v>5633</v>
      </c>
      <c r="B5627" s="3" t="s">
        <v>9</v>
      </c>
      <c r="C5627" s="8">
        <v>40728.692999990002</v>
      </c>
      <c r="D5627" s="8">
        <v>2466.52</v>
      </c>
      <c r="E5627" s="8">
        <v>198.51900000000001</v>
      </c>
      <c r="F5627" s="9">
        <v>200.821382132314</v>
      </c>
      <c r="G5627" s="9">
        <v>-2.3023821323140501</v>
      </c>
      <c r="H5627" s="9">
        <v>-5678.8715769952496</v>
      </c>
      <c r="L5627" s="9">
        <f t="shared" si="436"/>
        <v>200.4721722169576</v>
      </c>
      <c r="M5627" s="9">
        <f t="shared" si="440"/>
        <v>-1.9531722169575971</v>
      </c>
      <c r="N5627" s="9">
        <f t="shared" si="437"/>
        <v>-4817.5383365702528</v>
      </c>
      <c r="O5627" s="9">
        <f t="shared" si="438"/>
        <v>-18651.377580783112</v>
      </c>
      <c r="U5627" s="15">
        <f t="shared" si="439"/>
        <v>489651.08387999999</v>
      </c>
    </row>
    <row r="5628" spans="1:21" x14ac:dyDescent="0.3">
      <c r="A5628" s="3" t="s">
        <v>5634</v>
      </c>
      <c r="B5628" s="3" t="s">
        <v>9</v>
      </c>
      <c r="C5628" s="8">
        <v>41876.695999999902</v>
      </c>
      <c r="D5628" s="8">
        <v>2473.9699999999998</v>
      </c>
      <c r="E5628" s="8">
        <v>199.202</v>
      </c>
      <c r="F5628" s="9">
        <v>206.48185223760501</v>
      </c>
      <c r="G5628" s="9">
        <v>-7.2798522376058301</v>
      </c>
      <c r="H5628" s="9">
        <v>-18010.136040269699</v>
      </c>
      <c r="L5628" s="9">
        <f t="shared" si="436"/>
        <v>206.12279928529063</v>
      </c>
      <c r="M5628" s="9">
        <f t="shared" si="440"/>
        <v>-6.9207992852906273</v>
      </c>
      <c r="N5628" s="9">
        <f t="shared" si="437"/>
        <v>-17121.849807830451</v>
      </c>
      <c r="O5628" s="9">
        <f t="shared" si="438"/>
        <v>-32687.194979915188</v>
      </c>
      <c r="U5628" s="15">
        <f t="shared" si="439"/>
        <v>492819.77193999995</v>
      </c>
    </row>
    <row r="5629" spans="1:21" x14ac:dyDescent="0.3">
      <c r="A5629" s="3" t="s">
        <v>5635</v>
      </c>
      <c r="B5629" s="3" t="s">
        <v>9</v>
      </c>
      <c r="C5629" s="8">
        <v>42858.331999989998</v>
      </c>
      <c r="D5629" s="8">
        <v>2488.61</v>
      </c>
      <c r="E5629" s="8">
        <v>199.55500000000001</v>
      </c>
      <c r="F5629" s="9">
        <v>211.322014878446</v>
      </c>
      <c r="G5629" s="9">
        <v>-11.7670148784467</v>
      </c>
      <c r="H5629" s="9">
        <v>-29283.5108966513</v>
      </c>
      <c r="L5629" s="9">
        <f t="shared" si="436"/>
        <v>210.95454532841623</v>
      </c>
      <c r="M5629" s="9">
        <f t="shared" si="440"/>
        <v>-11.399545328416224</v>
      </c>
      <c r="N5629" s="9">
        <f t="shared" si="437"/>
        <v>-28369.022499749899</v>
      </c>
      <c r="O5629" s="9">
        <f t="shared" si="438"/>
        <v>-44904.956709437953</v>
      </c>
      <c r="U5629" s="15">
        <f t="shared" si="439"/>
        <v>496614.56855000003</v>
      </c>
    </row>
    <row r="5630" spans="1:21" x14ac:dyDescent="0.3">
      <c r="A5630" s="3" t="s">
        <v>5636</v>
      </c>
      <c r="B5630" s="3" t="s">
        <v>9</v>
      </c>
      <c r="C5630" s="8">
        <v>43194.046999990001</v>
      </c>
      <c r="D5630" s="8">
        <v>2492.88</v>
      </c>
      <c r="E5630" s="8">
        <v>197.63800000000001</v>
      </c>
      <c r="F5630" s="9">
        <v>212.97732825426601</v>
      </c>
      <c r="G5630" s="9">
        <v>-15.3393282542667</v>
      </c>
      <c r="H5630" s="9">
        <v>-38239.1046184964</v>
      </c>
      <c r="L5630" s="9">
        <f t="shared" si="436"/>
        <v>212.60698026650357</v>
      </c>
      <c r="M5630" s="9">
        <f t="shared" si="440"/>
        <v>-14.968980266503564</v>
      </c>
      <c r="N5630" s="9">
        <f t="shared" si="437"/>
        <v>-37315.87152676141</v>
      </c>
      <c r="O5630" s="9">
        <f t="shared" si="438"/>
        <v>-49101.327417833752</v>
      </c>
      <c r="U5630" s="15">
        <f t="shared" si="439"/>
        <v>492687.81744000001</v>
      </c>
    </row>
    <row r="5631" spans="1:21" x14ac:dyDescent="0.3">
      <c r="A5631" s="3" t="s">
        <v>5637</v>
      </c>
      <c r="B5631" s="3" t="s">
        <v>9</v>
      </c>
      <c r="C5631" s="8">
        <v>43231.214</v>
      </c>
      <c r="D5631" s="8">
        <v>2477.73</v>
      </c>
      <c r="E5631" s="8">
        <v>295.16699999999997</v>
      </c>
      <c r="F5631" s="9">
        <v>213.16058796043299</v>
      </c>
      <c r="G5631" s="9">
        <v>82.006412039566797</v>
      </c>
      <c r="H5631" s="9">
        <v>203189.74730279599</v>
      </c>
      <c r="L5631" s="9">
        <f t="shared" si="436"/>
        <v>212.78992130089409</v>
      </c>
      <c r="M5631" s="9">
        <f t="shared" si="440"/>
        <v>82.37707869910588</v>
      </c>
      <c r="N5631" s="9">
        <f t="shared" si="437"/>
        <v>204108.15920513563</v>
      </c>
      <c r="O5631" s="9">
        <f t="shared" si="438"/>
        <v>-49256.202008519307</v>
      </c>
      <c r="U5631" s="15">
        <f t="shared" si="439"/>
        <v>731344.13090999995</v>
      </c>
    </row>
    <row r="5632" spans="1:21" x14ac:dyDescent="0.3">
      <c r="A5632" s="3" t="s">
        <v>5638</v>
      </c>
      <c r="B5632" s="3" t="s">
        <v>9</v>
      </c>
      <c r="C5632" s="8">
        <v>44579.686999990001</v>
      </c>
      <c r="D5632" s="8">
        <v>2487.36</v>
      </c>
      <c r="E5632" s="8">
        <v>396.32799999999997</v>
      </c>
      <c r="F5632" s="9">
        <v>219.809517540033</v>
      </c>
      <c r="G5632" s="9">
        <v>176.51848245996601</v>
      </c>
      <c r="H5632" s="9">
        <v>439065.01253162097</v>
      </c>
      <c r="L5632" s="9">
        <f t="shared" si="436"/>
        <v>219.42728900341231</v>
      </c>
      <c r="M5632" s="9">
        <f t="shared" si="440"/>
        <v>176.90071099658766</v>
      </c>
      <c r="N5632" s="9">
        <f t="shared" si="437"/>
        <v>440015.75250447233</v>
      </c>
      <c r="O5632" s="9">
        <f t="shared" si="438"/>
        <v>-65957.165176847921</v>
      </c>
      <c r="U5632" s="15">
        <f t="shared" si="439"/>
        <v>985810.41408000002</v>
      </c>
    </row>
    <row r="5633" spans="1:21" x14ac:dyDescent="0.3">
      <c r="A5633" s="3" t="s">
        <v>5639</v>
      </c>
      <c r="B5633" s="3" t="s">
        <v>9</v>
      </c>
      <c r="C5633" s="8">
        <v>45990.184999990001</v>
      </c>
      <c r="D5633" s="8">
        <v>2515.87</v>
      </c>
      <c r="E5633" s="8">
        <v>397.87400000000002</v>
      </c>
      <c r="F5633" s="9">
        <v>226.76427442002799</v>
      </c>
      <c r="G5633" s="9">
        <v>171.10972557997101</v>
      </c>
      <c r="H5633" s="9">
        <v>430489.82529488299</v>
      </c>
      <c r="L5633" s="9">
        <f t="shared" si="436"/>
        <v>226.36995220077401</v>
      </c>
      <c r="M5633" s="9">
        <f t="shared" si="440"/>
        <v>171.50404779922602</v>
      </c>
      <c r="N5633" s="9">
        <f t="shared" si="437"/>
        <v>431481.88873663876</v>
      </c>
      <c r="O5633" s="9">
        <f t="shared" si="438"/>
        <v>-84180.001071933613</v>
      </c>
      <c r="U5633" s="15">
        <f t="shared" si="439"/>
        <v>1000999.26038</v>
      </c>
    </row>
    <row r="5634" spans="1:21" x14ac:dyDescent="0.3">
      <c r="A5634" s="3" t="s">
        <v>5640</v>
      </c>
      <c r="B5634" s="3" t="s">
        <v>9</v>
      </c>
      <c r="C5634" s="8">
        <v>46969.14499999</v>
      </c>
      <c r="D5634" s="8">
        <v>2523.7799999999902</v>
      </c>
      <c r="E5634" s="8">
        <v>396.19799999999998</v>
      </c>
      <c r="F5634" s="9">
        <v>231.591242480414</v>
      </c>
      <c r="G5634" s="9">
        <v>164.60675751958499</v>
      </c>
      <c r="H5634" s="9">
        <v>415431.24249277799</v>
      </c>
      <c r="L5634" s="9">
        <f t="shared" si="436"/>
        <v>231.18852660760706</v>
      </c>
      <c r="M5634" s="9">
        <f t="shared" si="440"/>
        <v>165.00947339239292</v>
      </c>
      <c r="N5634" s="9">
        <f t="shared" si="437"/>
        <v>416447.60875825176</v>
      </c>
      <c r="O5634" s="9">
        <f t="shared" si="438"/>
        <v>-96605.68821566971</v>
      </c>
      <c r="U5634" s="15">
        <f t="shared" si="439"/>
        <v>999916.58843999601</v>
      </c>
    </row>
    <row r="5635" spans="1:21" x14ac:dyDescent="0.3">
      <c r="A5635" s="3" t="s">
        <v>5641</v>
      </c>
      <c r="B5635" s="3" t="s">
        <v>9</v>
      </c>
      <c r="C5635" s="8">
        <v>47216.938000000002</v>
      </c>
      <c r="D5635" s="8">
        <v>2552.61</v>
      </c>
      <c r="E5635" s="8">
        <v>394.20600000000002</v>
      </c>
      <c r="F5635" s="9">
        <v>232.81303795381001</v>
      </c>
      <c r="G5635" s="9">
        <v>161.39296204618901</v>
      </c>
      <c r="H5635" s="9">
        <v>411973.28884872299</v>
      </c>
      <c r="L5635" s="9">
        <f t="shared" ref="L5635:L5698" si="441">C5635*$J$3</f>
        <v>232.40819749103497</v>
      </c>
      <c r="M5635" s="9">
        <f t="shared" si="440"/>
        <v>161.79780250896505</v>
      </c>
      <c r="N5635" s="9">
        <f t="shared" ref="N5635:N5698" si="442">M5635*D5635</f>
        <v>413006.68866240932</v>
      </c>
      <c r="O5635" s="9">
        <f t="shared" si="438"/>
        <v>-100822.59204570852</v>
      </c>
      <c r="U5635" s="15">
        <f t="shared" si="439"/>
        <v>1006254.17766</v>
      </c>
    </row>
    <row r="5636" spans="1:21" x14ac:dyDescent="0.3">
      <c r="A5636" s="3" t="s">
        <v>5642</v>
      </c>
      <c r="B5636" s="3" t="s">
        <v>9</v>
      </c>
      <c r="C5636" s="8">
        <v>46186.230999990003</v>
      </c>
      <c r="D5636" s="8">
        <v>2552.87</v>
      </c>
      <c r="E5636" s="8">
        <v>395.76600000000002</v>
      </c>
      <c r="F5636" s="9">
        <v>227.73092043249699</v>
      </c>
      <c r="G5636" s="9">
        <v>168.035079567503</v>
      </c>
      <c r="H5636" s="9">
        <v>428971.71357549098</v>
      </c>
      <c r="L5636" s="9">
        <f t="shared" si="441"/>
        <v>227.33491730472309</v>
      </c>
      <c r="M5636" s="9">
        <f t="shared" si="440"/>
        <v>168.43108269527693</v>
      </c>
      <c r="N5636" s="9">
        <f t="shared" si="442"/>
        <v>429982.65808029159</v>
      </c>
      <c r="O5636" s="9">
        <f t="shared" ref="O5636:O5699" si="443">($O$1-L5636)*D5636</f>
        <v>-87881.436695966666</v>
      </c>
      <c r="U5636" s="15">
        <f t="shared" ref="U5636:U5699" si="444">D5636*E5636</f>
        <v>1010339.14842</v>
      </c>
    </row>
    <row r="5637" spans="1:21" x14ac:dyDescent="0.3">
      <c r="A5637" s="3" t="s">
        <v>5643</v>
      </c>
      <c r="B5637" s="3" t="s">
        <v>9</v>
      </c>
      <c r="C5637" s="8">
        <v>48648.078000000001</v>
      </c>
      <c r="D5637" s="8">
        <v>2629.82</v>
      </c>
      <c r="E5637" s="8">
        <v>396.15699999999998</v>
      </c>
      <c r="F5637" s="9">
        <v>239.86957455381599</v>
      </c>
      <c r="G5637" s="9">
        <v>156.28742544618299</v>
      </c>
      <c r="H5637" s="9">
        <v>411007.79718688101</v>
      </c>
      <c r="L5637" s="9">
        <f t="shared" si="441"/>
        <v>239.45246342283511</v>
      </c>
      <c r="M5637" s="9">
        <f t="shared" ref="M5637:M5700" si="445">E5637-L5637</f>
        <v>156.70453657716487</v>
      </c>
      <c r="N5637" s="9">
        <f t="shared" si="442"/>
        <v>412104.72438135976</v>
      </c>
      <c r="O5637" s="9">
        <f t="shared" si="443"/>
        <v>-122397.37202801823</v>
      </c>
      <c r="U5637" s="15">
        <f t="shared" si="444"/>
        <v>1041821.6017400001</v>
      </c>
    </row>
    <row r="5638" spans="1:21" x14ac:dyDescent="0.3">
      <c r="A5638" s="3" t="s">
        <v>5644</v>
      </c>
      <c r="B5638" s="3" t="s">
        <v>9</v>
      </c>
      <c r="C5638" s="8">
        <v>48144.700999989996</v>
      </c>
      <c r="D5638" s="8">
        <v>2766.64</v>
      </c>
      <c r="E5638" s="8">
        <v>394.07900000000001</v>
      </c>
      <c r="F5638" s="9">
        <v>237.387568443882</v>
      </c>
      <c r="G5638" s="9">
        <v>156.69143155611701</v>
      </c>
      <c r="H5638" s="9">
        <v>433508.78220041702</v>
      </c>
      <c r="L5638" s="9">
        <f t="shared" si="441"/>
        <v>236.97477329327251</v>
      </c>
      <c r="M5638" s="9">
        <f t="shared" si="445"/>
        <v>157.1042267067275</v>
      </c>
      <c r="N5638" s="9">
        <f t="shared" si="442"/>
        <v>434650.83777590055</v>
      </c>
      <c r="O5638" s="9">
        <f t="shared" si="443"/>
        <v>-121910.38691417981</v>
      </c>
      <c r="U5638" s="15">
        <f t="shared" si="444"/>
        <v>1090274.72456</v>
      </c>
    </row>
    <row r="5639" spans="1:21" x14ac:dyDescent="0.3">
      <c r="A5639" s="3" t="s">
        <v>5645</v>
      </c>
      <c r="B5639" s="3" t="s">
        <v>9</v>
      </c>
      <c r="C5639" s="8">
        <v>47484.52</v>
      </c>
      <c r="D5639" s="8">
        <v>2593.3200000000002</v>
      </c>
      <c r="E5639" s="8">
        <v>399.73899999999998</v>
      </c>
      <c r="F5639" s="9">
        <v>234.13240725136501</v>
      </c>
      <c r="G5639" s="9">
        <v>165.606592748634</v>
      </c>
      <c r="H5639" s="9">
        <v>429470.88910688797</v>
      </c>
      <c r="L5639" s="9">
        <f t="shared" si="441"/>
        <v>233.72527252671486</v>
      </c>
      <c r="M5639" s="9">
        <f t="shared" si="445"/>
        <v>166.01372747328512</v>
      </c>
      <c r="N5639" s="9">
        <f t="shared" si="442"/>
        <v>430526.71973101981</v>
      </c>
      <c r="O5639" s="9">
        <f t="shared" si="443"/>
        <v>-105846.14631401938</v>
      </c>
      <c r="U5639" s="15">
        <f t="shared" si="444"/>
        <v>1036651.14348</v>
      </c>
    </row>
    <row r="5640" spans="1:21" x14ac:dyDescent="0.3">
      <c r="A5640" s="3" t="s">
        <v>5646</v>
      </c>
      <c r="B5640" s="3" t="s">
        <v>9</v>
      </c>
      <c r="C5640" s="8">
        <v>46787.356</v>
      </c>
      <c r="D5640" s="8">
        <v>2556.8200000000002</v>
      </c>
      <c r="E5640" s="8">
        <v>396.50900000000001</v>
      </c>
      <c r="F5640" s="9">
        <v>230.69489360335999</v>
      </c>
      <c r="G5640" s="9">
        <v>165.814106396639</v>
      </c>
      <c r="H5640" s="9">
        <v>423956.82351705601</v>
      </c>
      <c r="L5640" s="9">
        <f t="shared" si="441"/>
        <v>230.29373639881857</v>
      </c>
      <c r="M5640" s="9">
        <f t="shared" si="445"/>
        <v>166.21526360118145</v>
      </c>
      <c r="N5640" s="9">
        <f t="shared" si="442"/>
        <v>424982.51028077275</v>
      </c>
      <c r="O5640" s="9">
        <f t="shared" si="443"/>
        <v>-95582.581559927668</v>
      </c>
      <c r="U5640" s="15">
        <f t="shared" si="444"/>
        <v>1013802.14138</v>
      </c>
    </row>
    <row r="5641" spans="1:21" x14ac:dyDescent="0.3">
      <c r="A5641" s="3" t="s">
        <v>5647</v>
      </c>
      <c r="B5641" s="3" t="s">
        <v>9</v>
      </c>
      <c r="C5641" s="8">
        <v>44868.346999989997</v>
      </c>
      <c r="D5641" s="8">
        <v>2517.48</v>
      </c>
      <c r="E5641" s="8">
        <v>395.56700000000001</v>
      </c>
      <c r="F5641" s="9">
        <v>221.23281634724799</v>
      </c>
      <c r="G5641" s="9">
        <v>174.33418365275099</v>
      </c>
      <c r="H5641" s="9">
        <v>438882.82066212798</v>
      </c>
      <c r="L5641" s="9">
        <f t="shared" si="441"/>
        <v>220.84811282489267</v>
      </c>
      <c r="M5641" s="9">
        <f t="shared" si="445"/>
        <v>174.71888717510734</v>
      </c>
      <c r="N5641" s="9">
        <f t="shared" si="442"/>
        <v>439851.30408558925</v>
      </c>
      <c r="O5641" s="9">
        <f t="shared" si="443"/>
        <v>-70332.75083416079</v>
      </c>
      <c r="U5641" s="15">
        <f t="shared" si="444"/>
        <v>995832.01115999999</v>
      </c>
    </row>
    <row r="5642" spans="1:21" x14ac:dyDescent="0.3">
      <c r="A5642" s="3" t="s">
        <v>5648</v>
      </c>
      <c r="B5642" s="3" t="s">
        <v>9</v>
      </c>
      <c r="C5642" s="8">
        <v>41871.690999990002</v>
      </c>
      <c r="D5642" s="8">
        <v>2474.42</v>
      </c>
      <c r="E5642" s="8">
        <v>391.185</v>
      </c>
      <c r="F5642" s="9">
        <v>206.45717403299</v>
      </c>
      <c r="G5642" s="9">
        <v>184.72782596700901</v>
      </c>
      <c r="H5642" s="9">
        <v>457094.22712928802</v>
      </c>
      <c r="L5642" s="9">
        <f t="shared" si="441"/>
        <v>206.09816399380384</v>
      </c>
      <c r="M5642" s="9">
        <f t="shared" si="445"/>
        <v>185.08683600619617</v>
      </c>
      <c r="N5642" s="9">
        <f t="shared" si="442"/>
        <v>457982.5687504519</v>
      </c>
      <c r="O5642" s="9">
        <f t="shared" si="443"/>
        <v>-32632.182522645231</v>
      </c>
      <c r="U5642" s="15">
        <f t="shared" si="444"/>
        <v>967955.98770000006</v>
      </c>
    </row>
    <row r="5643" spans="1:21" x14ac:dyDescent="0.3">
      <c r="A5643" s="3" t="s">
        <v>5649</v>
      </c>
      <c r="B5643" s="3" t="s">
        <v>9</v>
      </c>
      <c r="C5643" s="8">
        <v>38988.159999999902</v>
      </c>
      <c r="D5643" s="8">
        <v>2422.04</v>
      </c>
      <c r="E5643" s="8">
        <v>296.95299999999997</v>
      </c>
      <c r="F5643" s="9">
        <v>192.239318310502</v>
      </c>
      <c r="G5643" s="9">
        <v>104.71368168949699</v>
      </c>
      <c r="H5643" s="9">
        <v>253620.72559923099</v>
      </c>
      <c r="L5643" s="9">
        <f t="shared" si="441"/>
        <v>191.9050318148976</v>
      </c>
      <c r="M5643" s="9">
        <f t="shared" si="445"/>
        <v>105.04796818510238</v>
      </c>
      <c r="N5643" s="9">
        <f t="shared" si="442"/>
        <v>254430.38086304537</v>
      </c>
      <c r="O5643" s="9">
        <f t="shared" si="443"/>
        <v>2434.9288637912168</v>
      </c>
      <c r="U5643" s="15">
        <f t="shared" si="444"/>
        <v>719232.04411999998</v>
      </c>
    </row>
    <row r="5644" spans="1:21" x14ac:dyDescent="0.3">
      <c r="A5644" s="3" t="s">
        <v>5650</v>
      </c>
      <c r="B5644" s="3" t="s">
        <v>9</v>
      </c>
      <c r="C5644" s="8">
        <v>36885.337</v>
      </c>
      <c r="D5644" s="8">
        <v>2379.2199999999998</v>
      </c>
      <c r="E5644" s="8">
        <v>198.68199999999999</v>
      </c>
      <c r="F5644" s="9">
        <v>181.87090748917399</v>
      </c>
      <c r="G5644" s="9">
        <v>16.811092510825201</v>
      </c>
      <c r="H5644" s="9">
        <v>39997.287523605497</v>
      </c>
      <c r="L5644" s="9">
        <f t="shared" si="441"/>
        <v>181.55465070647696</v>
      </c>
      <c r="M5644" s="9">
        <f t="shared" si="445"/>
        <v>17.127349293523025</v>
      </c>
      <c r="N5644" s="9">
        <f t="shared" si="442"/>
        <v>40749.731986135848</v>
      </c>
      <c r="O5644" s="9">
        <f t="shared" si="443"/>
        <v>27017.714738327919</v>
      </c>
      <c r="U5644" s="15">
        <f t="shared" si="444"/>
        <v>472708.18803999992</v>
      </c>
    </row>
    <row r="5645" spans="1:21" x14ac:dyDescent="0.3">
      <c r="A5645" s="3" t="s">
        <v>5651</v>
      </c>
      <c r="B5645" s="3" t="s">
        <v>9</v>
      </c>
      <c r="C5645" s="8">
        <v>35721.62799999</v>
      </c>
      <c r="D5645" s="8">
        <v>2357.62</v>
      </c>
      <c r="E5645" s="8">
        <v>198.065</v>
      </c>
      <c r="F5645" s="9">
        <v>176.13299564943301</v>
      </c>
      <c r="G5645" s="9">
        <v>21.932004350566199</v>
      </c>
      <c r="H5645" s="9">
        <v>51707.332096981998</v>
      </c>
      <c r="L5645" s="9">
        <f t="shared" si="441"/>
        <v>175.82671656774863</v>
      </c>
      <c r="M5645" s="9">
        <f t="shared" si="445"/>
        <v>22.238283432251365</v>
      </c>
      <c r="N5645" s="9">
        <f t="shared" si="442"/>
        <v>52429.421785544459</v>
      </c>
      <c r="O5645" s="9">
        <f t="shared" si="443"/>
        <v>40276.723646331528</v>
      </c>
      <c r="U5645" s="15">
        <f t="shared" si="444"/>
        <v>466962.00529999996</v>
      </c>
    </row>
    <row r="5646" spans="1:21" x14ac:dyDescent="0.3">
      <c r="A5646" s="3" t="s">
        <v>5652</v>
      </c>
      <c r="B5646" s="3" t="s">
        <v>9</v>
      </c>
      <c r="C5646" s="8">
        <v>34964.368999999999</v>
      </c>
      <c r="D5646" s="8">
        <v>2354.83</v>
      </c>
      <c r="E5646" s="8">
        <v>198.20599999999999</v>
      </c>
      <c r="F5646" s="9">
        <v>172.39917097182399</v>
      </c>
      <c r="G5646" s="9">
        <v>25.806829028175301</v>
      </c>
      <c r="H5646" s="9">
        <v>60770.695200417998</v>
      </c>
      <c r="L5646" s="9">
        <f t="shared" si="441"/>
        <v>172.09938466787958</v>
      </c>
      <c r="M5646" s="9">
        <f t="shared" si="445"/>
        <v>26.106615332120413</v>
      </c>
      <c r="N5646" s="9">
        <f t="shared" si="442"/>
        <v>61476.640982537108</v>
      </c>
      <c r="O5646" s="9">
        <f t="shared" si="443"/>
        <v>49006.293277601057</v>
      </c>
      <c r="U5646" s="15">
        <f t="shared" si="444"/>
        <v>466741.43497999996</v>
      </c>
    </row>
    <row r="5647" spans="1:21" x14ac:dyDescent="0.3">
      <c r="A5647" s="3" t="s">
        <v>5653</v>
      </c>
      <c r="B5647" s="3" t="s">
        <v>9</v>
      </c>
      <c r="C5647" s="8">
        <v>35018.011999989998</v>
      </c>
      <c r="D5647" s="8">
        <v>2354.69</v>
      </c>
      <c r="E5647" s="8">
        <v>196.76400000000001</v>
      </c>
      <c r="F5647" s="9">
        <v>172.66366905919801</v>
      </c>
      <c r="G5647" s="9">
        <v>24.1003309408019</v>
      </c>
      <c r="H5647" s="9">
        <v>56748.808262996798</v>
      </c>
      <c r="L5647" s="9">
        <f t="shared" si="441"/>
        <v>172.36342281740312</v>
      </c>
      <c r="M5647" s="9">
        <f t="shared" si="445"/>
        <v>24.400577182596891</v>
      </c>
      <c r="N5647" s="9">
        <f t="shared" si="442"/>
        <v>57455.795086089071</v>
      </c>
      <c r="O5647" s="9">
        <f t="shared" si="443"/>
        <v>48381.651751690159</v>
      </c>
      <c r="U5647" s="15">
        <f t="shared" si="444"/>
        <v>463318.22316000005</v>
      </c>
    </row>
    <row r="5648" spans="1:21" x14ac:dyDescent="0.3">
      <c r="A5648" s="3" t="s">
        <v>5654</v>
      </c>
      <c r="B5648" s="3" t="s">
        <v>9</v>
      </c>
      <c r="C5648" s="8">
        <v>36203.09399999</v>
      </c>
      <c r="D5648" s="8">
        <v>2356.84</v>
      </c>
      <c r="E5648" s="8">
        <v>197.364</v>
      </c>
      <c r="F5648" s="9">
        <v>178.50696496805901</v>
      </c>
      <c r="G5648" s="9">
        <v>18.8570350319402</v>
      </c>
      <c r="H5648" s="9">
        <v>44443.014444677901</v>
      </c>
      <c r="L5648" s="9">
        <f t="shared" si="441"/>
        <v>178.19655777204738</v>
      </c>
      <c r="M5648" s="9">
        <f t="shared" si="445"/>
        <v>19.16744222795262</v>
      </c>
      <c r="N5648" s="9">
        <f t="shared" si="442"/>
        <v>45174.594540527854</v>
      </c>
      <c r="O5648" s="9">
        <f t="shared" si="443"/>
        <v>34678.061865736396</v>
      </c>
      <c r="U5648" s="15">
        <f t="shared" si="444"/>
        <v>465155.36976000003</v>
      </c>
    </row>
    <row r="5649" spans="1:21" x14ac:dyDescent="0.3">
      <c r="A5649" s="3" t="s">
        <v>5655</v>
      </c>
      <c r="B5649" s="3" t="s">
        <v>9</v>
      </c>
      <c r="C5649" s="8">
        <v>37549.381000000001</v>
      </c>
      <c r="D5649" s="8">
        <v>2407.66</v>
      </c>
      <c r="E5649" s="8">
        <v>197.31399999999999</v>
      </c>
      <c r="F5649" s="9">
        <v>185.14511601525399</v>
      </c>
      <c r="G5649" s="9">
        <v>12.168883984744999</v>
      </c>
      <c r="H5649" s="9">
        <v>29298.535214711101</v>
      </c>
      <c r="L5649" s="9">
        <f t="shared" si="441"/>
        <v>184.82316568503694</v>
      </c>
      <c r="M5649" s="9">
        <f t="shared" si="445"/>
        <v>12.490834314963053</v>
      </c>
      <c r="N5649" s="9">
        <f t="shared" si="442"/>
        <v>30073.682146763942</v>
      </c>
      <c r="O5649" s="9">
        <f t="shared" si="443"/>
        <v>19471.198146972551</v>
      </c>
      <c r="U5649" s="15">
        <f t="shared" si="444"/>
        <v>475065.02523999993</v>
      </c>
    </row>
    <row r="5650" spans="1:21" x14ac:dyDescent="0.3">
      <c r="A5650" s="3" t="s">
        <v>5656</v>
      </c>
      <c r="B5650" s="3" t="s">
        <v>9</v>
      </c>
      <c r="C5650" s="8">
        <v>39236.372000000003</v>
      </c>
      <c r="D5650" s="8">
        <v>2448.13</v>
      </c>
      <c r="E5650" s="8">
        <v>198.09899999999999</v>
      </c>
      <c r="F5650" s="9">
        <v>193.46317975142301</v>
      </c>
      <c r="G5650" s="9">
        <v>4.6358202485760298</v>
      </c>
      <c r="H5650" s="9">
        <v>11349.0906251464</v>
      </c>
      <c r="L5650" s="9">
        <f t="shared" si="441"/>
        <v>193.12676507332424</v>
      </c>
      <c r="M5650" s="9">
        <f t="shared" si="445"/>
        <v>4.9722349266757533</v>
      </c>
      <c r="N5650" s="9">
        <f t="shared" si="442"/>
        <v>12172.677491042712</v>
      </c>
      <c r="O5650" s="9">
        <f t="shared" si="443"/>
        <v>-529.80414046351325</v>
      </c>
      <c r="U5650" s="15">
        <f t="shared" si="444"/>
        <v>484972.10486999998</v>
      </c>
    </row>
    <row r="5651" spans="1:21" x14ac:dyDescent="0.3">
      <c r="A5651" s="3" t="s">
        <v>5657</v>
      </c>
      <c r="B5651" s="3" t="s">
        <v>9</v>
      </c>
      <c r="C5651" s="8">
        <v>41124.7769999999</v>
      </c>
      <c r="D5651" s="8">
        <v>2466.59</v>
      </c>
      <c r="E5651" s="8">
        <v>198.61799999999999</v>
      </c>
      <c r="F5651" s="9">
        <v>202.77435755243101</v>
      </c>
      <c r="G5651" s="9">
        <v>-4.1563575524318104</v>
      </c>
      <c r="H5651" s="9">
        <v>-10252.029975252701</v>
      </c>
      <c r="L5651" s="9">
        <f t="shared" si="441"/>
        <v>202.42175159242112</v>
      </c>
      <c r="M5651" s="9">
        <f t="shared" si="445"/>
        <v>-3.803751592421122</v>
      </c>
      <c r="N5651" s="9">
        <f t="shared" si="442"/>
        <v>-9382.2956403500157</v>
      </c>
      <c r="O5651" s="9">
        <f t="shared" si="443"/>
        <v>-23460.719899831445</v>
      </c>
      <c r="U5651" s="15">
        <f t="shared" si="444"/>
        <v>489909.17262000003</v>
      </c>
    </row>
    <row r="5652" spans="1:21" x14ac:dyDescent="0.3">
      <c r="A5652" s="3" t="s">
        <v>5658</v>
      </c>
      <c r="B5652" s="3" t="s">
        <v>9</v>
      </c>
      <c r="C5652" s="8">
        <v>42144.754999999997</v>
      </c>
      <c r="D5652" s="8">
        <v>2477.81</v>
      </c>
      <c r="E5652" s="8">
        <v>198.30199999999999</v>
      </c>
      <c r="F5652" s="9">
        <v>207.80357348392701</v>
      </c>
      <c r="G5652" s="9">
        <v>-9.50157348392767</v>
      </c>
      <c r="H5652" s="9">
        <v>-23543.093794210799</v>
      </c>
      <c r="L5652" s="9">
        <f t="shared" si="441"/>
        <v>207.44222217991523</v>
      </c>
      <c r="M5652" s="9">
        <f t="shared" si="445"/>
        <v>-9.1402221799152414</v>
      </c>
      <c r="N5652" s="9">
        <f t="shared" si="442"/>
        <v>-22647.733919615785</v>
      </c>
      <c r="O5652" s="9">
        <f t="shared" si="443"/>
        <v>-36007.210015006291</v>
      </c>
      <c r="U5652" s="15">
        <f t="shared" si="444"/>
        <v>491354.67861999996</v>
      </c>
    </row>
    <row r="5653" spans="1:21" x14ac:dyDescent="0.3">
      <c r="A5653" s="3" t="s">
        <v>5659</v>
      </c>
      <c r="B5653" s="3" t="s">
        <v>9</v>
      </c>
      <c r="C5653" s="8">
        <v>43047.834999990002</v>
      </c>
      <c r="D5653" s="8">
        <v>2494.41</v>
      </c>
      <c r="E5653" s="8">
        <v>197.80600000000001</v>
      </c>
      <c r="F5653" s="9">
        <v>212.25639925405699</v>
      </c>
      <c r="G5653" s="9">
        <v>-14.450399254057</v>
      </c>
      <c r="H5653" s="9">
        <v>-36045.2204033124</v>
      </c>
      <c r="L5653" s="9">
        <f t="shared" si="441"/>
        <v>211.88730489552634</v>
      </c>
      <c r="M5653" s="9">
        <f t="shared" si="445"/>
        <v>-14.08130489552633</v>
      </c>
      <c r="N5653" s="9">
        <f t="shared" si="442"/>
        <v>-35124.547744449832</v>
      </c>
      <c r="O5653" s="9">
        <f t="shared" si="443"/>
        <v>-47336.297814964339</v>
      </c>
      <c r="U5653" s="15">
        <f t="shared" si="444"/>
        <v>493409.26445999998</v>
      </c>
    </row>
    <row r="5654" spans="1:21" x14ac:dyDescent="0.3">
      <c r="A5654" s="3" t="s">
        <v>5660</v>
      </c>
      <c r="B5654" s="3" t="s">
        <v>9</v>
      </c>
      <c r="C5654" s="8">
        <v>43337.14499999</v>
      </c>
      <c r="D5654" s="8">
        <v>2499.56</v>
      </c>
      <c r="E5654" s="8">
        <v>197.94300000000001</v>
      </c>
      <c r="F5654" s="9">
        <v>213.68290302290399</v>
      </c>
      <c r="G5654" s="9">
        <v>-15.739903022904</v>
      </c>
      <c r="H5654" s="9">
        <v>-39342.831999930102</v>
      </c>
      <c r="L5654" s="9">
        <f t="shared" si="441"/>
        <v>213.31132810550517</v>
      </c>
      <c r="M5654" s="9">
        <f t="shared" si="445"/>
        <v>-15.368328105505157</v>
      </c>
      <c r="N5654" s="9">
        <f t="shared" si="442"/>
        <v>-38414.058199396466</v>
      </c>
      <c r="O5654" s="9">
        <f t="shared" si="443"/>
        <v>-50993.460570386174</v>
      </c>
      <c r="U5654" s="15">
        <f t="shared" si="444"/>
        <v>494770.40508</v>
      </c>
    </row>
    <row r="5655" spans="1:21" x14ac:dyDescent="0.3">
      <c r="A5655" s="3" t="s">
        <v>5661</v>
      </c>
      <c r="B5655" s="3" t="s">
        <v>9</v>
      </c>
      <c r="C5655" s="8">
        <v>43327.282999989999</v>
      </c>
      <c r="D5655" s="8">
        <v>2487.81</v>
      </c>
      <c r="E5655" s="8">
        <v>293.23700000000002</v>
      </c>
      <c r="F5655" s="9">
        <v>213.63427635888101</v>
      </c>
      <c r="G5655" s="9">
        <v>79.602723641118502</v>
      </c>
      <c r="H5655" s="9">
        <v>198036.451901611</v>
      </c>
      <c r="L5655" s="9">
        <f t="shared" si="441"/>
        <v>213.26278599877946</v>
      </c>
      <c r="M5655" s="9">
        <f t="shared" si="445"/>
        <v>79.97421400122056</v>
      </c>
      <c r="N5655" s="9">
        <f t="shared" si="442"/>
        <v>198960.6493343765</v>
      </c>
      <c r="O5655" s="9">
        <f t="shared" si="443"/>
        <v>-50632.985577956199</v>
      </c>
      <c r="U5655" s="15">
        <f t="shared" si="444"/>
        <v>729517.94097</v>
      </c>
    </row>
    <row r="5656" spans="1:21" x14ac:dyDescent="0.3">
      <c r="A5656" s="3" t="s">
        <v>5662</v>
      </c>
      <c r="B5656" s="3" t="s">
        <v>9</v>
      </c>
      <c r="C5656" s="8">
        <v>44868.166999989997</v>
      </c>
      <c r="D5656" s="8">
        <v>2501.91</v>
      </c>
      <c r="E5656" s="8">
        <v>393.74599999999998</v>
      </c>
      <c r="F5656" s="9">
        <v>221.23192881941199</v>
      </c>
      <c r="G5656" s="9">
        <v>172.514071180587</v>
      </c>
      <c r="H5656" s="9">
        <v>431614.679827424</v>
      </c>
      <c r="L5656" s="9">
        <f t="shared" si="441"/>
        <v>220.84722684038539</v>
      </c>
      <c r="M5656" s="9">
        <f t="shared" si="445"/>
        <v>172.89877315961459</v>
      </c>
      <c r="N5656" s="9">
        <f t="shared" si="442"/>
        <v>432577.16955577134</v>
      </c>
      <c r="O5656" s="9">
        <f t="shared" si="443"/>
        <v>-69895.54326494968</v>
      </c>
      <c r="U5656" s="15">
        <f t="shared" si="444"/>
        <v>985117.05485999992</v>
      </c>
    </row>
    <row r="5657" spans="1:21" x14ac:dyDescent="0.3">
      <c r="A5657" s="3" t="s">
        <v>5663</v>
      </c>
      <c r="B5657" s="3" t="s">
        <v>9</v>
      </c>
      <c r="C5657" s="8">
        <v>46475.396000000001</v>
      </c>
      <c r="D5657" s="8">
        <v>2542.67</v>
      </c>
      <c r="E5657" s="8">
        <v>397.20699999999999</v>
      </c>
      <c r="F5657" s="9">
        <v>229.15670924841299</v>
      </c>
      <c r="G5657" s="9">
        <v>168.050290751586</v>
      </c>
      <c r="H5657" s="9">
        <v>427296.432785335</v>
      </c>
      <c r="L5657" s="9">
        <f t="shared" si="441"/>
        <v>228.75822680500917</v>
      </c>
      <c r="M5657" s="9">
        <f t="shared" si="445"/>
        <v>168.44877319499082</v>
      </c>
      <c r="N5657" s="9">
        <f t="shared" si="442"/>
        <v>428309.64213970734</v>
      </c>
      <c r="O5657" s="9">
        <f t="shared" si="443"/>
        <v>-91149.312510269927</v>
      </c>
      <c r="U5657" s="15">
        <f t="shared" si="444"/>
        <v>1009966.3226900001</v>
      </c>
    </row>
    <row r="5658" spans="1:21" x14ac:dyDescent="0.3">
      <c r="A5658" s="3" t="s">
        <v>5664</v>
      </c>
      <c r="B5658" s="3" t="s">
        <v>9</v>
      </c>
      <c r="C5658" s="8">
        <v>47470.894999999997</v>
      </c>
      <c r="D5658" s="8">
        <v>2578.2399999999998</v>
      </c>
      <c r="E5658" s="8">
        <v>398.66800000000001</v>
      </c>
      <c r="F5658" s="9">
        <v>234.06522632484899</v>
      </c>
      <c r="G5658" s="9">
        <v>164.60277367514999</v>
      </c>
      <c r="H5658" s="9">
        <v>424385.45520022098</v>
      </c>
      <c r="L5658" s="9">
        <f t="shared" si="441"/>
        <v>233.65820842165121</v>
      </c>
      <c r="M5658" s="9">
        <f t="shared" si="445"/>
        <v>165.0097915783488</v>
      </c>
      <c r="N5658" s="9">
        <f t="shared" si="442"/>
        <v>425434.84503896197</v>
      </c>
      <c r="O5658" s="9">
        <f t="shared" si="443"/>
        <v>-105057.74997392845</v>
      </c>
      <c r="U5658" s="15">
        <f t="shared" si="444"/>
        <v>1027861.78432</v>
      </c>
    </row>
    <row r="5659" spans="1:21" x14ac:dyDescent="0.3">
      <c r="A5659" s="3" t="s">
        <v>5665</v>
      </c>
      <c r="B5659" s="3" t="s">
        <v>9</v>
      </c>
      <c r="C5659" s="8">
        <v>48065.44799999</v>
      </c>
      <c r="D5659" s="8">
        <v>2604.25</v>
      </c>
      <c r="E5659" s="8">
        <v>399.53500000000003</v>
      </c>
      <c r="F5659" s="9">
        <v>236.99679486815899</v>
      </c>
      <c r="G5659" s="9">
        <v>162.53820513183999</v>
      </c>
      <c r="H5659" s="9">
        <v>423290.12071459601</v>
      </c>
      <c r="L5659" s="9">
        <f t="shared" si="441"/>
        <v>236.58467923686089</v>
      </c>
      <c r="M5659" s="9">
        <f t="shared" si="445"/>
        <v>162.95032076313913</v>
      </c>
      <c r="N5659" s="9">
        <f t="shared" si="442"/>
        <v>424363.37284740509</v>
      </c>
      <c r="O5659" s="9">
        <f t="shared" si="443"/>
        <v>-113738.86330600193</v>
      </c>
      <c r="U5659" s="15">
        <f t="shared" si="444"/>
        <v>1040489.0237500001</v>
      </c>
    </row>
    <row r="5660" spans="1:21" x14ac:dyDescent="0.3">
      <c r="A5660" s="3" t="s">
        <v>5666</v>
      </c>
      <c r="B5660" s="3" t="s">
        <v>9</v>
      </c>
      <c r="C5660" s="8">
        <v>47132.928999999996</v>
      </c>
      <c r="D5660" s="8">
        <v>2574.56</v>
      </c>
      <c r="E5660" s="8">
        <v>393.05799999999999</v>
      </c>
      <c r="F5660" s="9">
        <v>232.39881392036199</v>
      </c>
      <c r="G5660" s="9">
        <v>160.659186079638</v>
      </c>
      <c r="H5660" s="9">
        <v>413626.71411319199</v>
      </c>
      <c r="L5660" s="9">
        <f t="shared" si="441"/>
        <v>231.99469375508696</v>
      </c>
      <c r="M5660" s="9">
        <f t="shared" si="445"/>
        <v>161.06330624491304</v>
      </c>
      <c r="N5660" s="9">
        <f t="shared" si="442"/>
        <v>414667.14572590328</v>
      </c>
      <c r="O5660" s="9">
        <f t="shared" si="443"/>
        <v>-100624.97954715241</v>
      </c>
      <c r="U5660" s="15">
        <f t="shared" si="444"/>
        <v>1011951.4044799999</v>
      </c>
    </row>
    <row r="5661" spans="1:21" x14ac:dyDescent="0.3">
      <c r="A5661" s="3" t="s">
        <v>5667</v>
      </c>
      <c r="B5661" s="3" t="s">
        <v>9</v>
      </c>
      <c r="C5661" s="8">
        <v>49319.958999989998</v>
      </c>
      <c r="D5661" s="8">
        <v>2797.87</v>
      </c>
      <c r="E5661" s="8">
        <v>396.76499999999999</v>
      </c>
      <c r="F5661" s="9">
        <v>243.18242505570899</v>
      </c>
      <c r="G5661" s="9">
        <v>153.58257494429</v>
      </c>
      <c r="H5661" s="9">
        <v>429704.07895938202</v>
      </c>
      <c r="L5661" s="9">
        <f t="shared" si="441"/>
        <v>242.75955318236484</v>
      </c>
      <c r="M5661" s="9">
        <f t="shared" si="445"/>
        <v>154.00544681763515</v>
      </c>
      <c r="N5661" s="9">
        <f t="shared" si="442"/>
        <v>430887.21948765684</v>
      </c>
      <c r="O5661" s="9">
        <f t="shared" si="443"/>
        <v>-139471.5808586838</v>
      </c>
      <c r="U5661" s="15">
        <f t="shared" si="444"/>
        <v>1110096.8905499999</v>
      </c>
    </row>
    <row r="5662" spans="1:21" x14ac:dyDescent="0.3">
      <c r="A5662" s="3" t="s">
        <v>5668</v>
      </c>
      <c r="B5662" s="3" t="s">
        <v>9</v>
      </c>
      <c r="C5662" s="8">
        <v>48742.612999999998</v>
      </c>
      <c r="D5662" s="8">
        <v>2802.1</v>
      </c>
      <c r="E5662" s="8">
        <v>394.97500000000002</v>
      </c>
      <c r="F5662" s="9">
        <v>240.335699242863</v>
      </c>
      <c r="G5662" s="9">
        <v>154.63930075713699</v>
      </c>
      <c r="H5662" s="9">
        <v>433314.78465157299</v>
      </c>
      <c r="L5662" s="9">
        <f t="shared" si="441"/>
        <v>239.91777756391335</v>
      </c>
      <c r="M5662" s="9">
        <f t="shared" si="445"/>
        <v>155.05722243608668</v>
      </c>
      <c r="N5662" s="9">
        <f t="shared" si="442"/>
        <v>434485.84298815846</v>
      </c>
      <c r="O5662" s="9">
        <f t="shared" si="443"/>
        <v>-131719.50351369879</v>
      </c>
      <c r="U5662" s="15">
        <f t="shared" si="444"/>
        <v>1106759.4475</v>
      </c>
    </row>
    <row r="5663" spans="1:21" x14ac:dyDescent="0.3">
      <c r="A5663" s="3" t="s">
        <v>5669</v>
      </c>
      <c r="B5663" s="3" t="s">
        <v>9</v>
      </c>
      <c r="C5663" s="8">
        <v>48200.712999999902</v>
      </c>
      <c r="D5663" s="8">
        <v>2630.22</v>
      </c>
      <c r="E5663" s="8">
        <v>395.55599999999998</v>
      </c>
      <c r="F5663" s="9">
        <v>237.66374738382501</v>
      </c>
      <c r="G5663" s="9">
        <v>157.89225261617401</v>
      </c>
      <c r="H5663" s="9">
        <v>415291.36067611497</v>
      </c>
      <c r="L5663" s="9">
        <f t="shared" si="441"/>
        <v>237.25047198343682</v>
      </c>
      <c r="M5663" s="9">
        <f t="shared" si="445"/>
        <v>158.30552801656316</v>
      </c>
      <c r="N5663" s="9">
        <f t="shared" si="442"/>
        <v>416378.36589972471</v>
      </c>
      <c r="O5663" s="9">
        <f t="shared" si="443"/>
        <v>-116624.26694833089</v>
      </c>
      <c r="U5663" s="15">
        <f t="shared" si="444"/>
        <v>1040399.3023199999</v>
      </c>
    </row>
    <row r="5664" spans="1:21" x14ac:dyDescent="0.3">
      <c r="A5664" s="3" t="s">
        <v>5670</v>
      </c>
      <c r="B5664" s="3" t="s">
        <v>9</v>
      </c>
      <c r="C5664" s="8">
        <v>47497.417999999998</v>
      </c>
      <c r="D5664" s="8">
        <v>2602.64</v>
      </c>
      <c r="E5664" s="8">
        <v>400.14100000000002</v>
      </c>
      <c r="F5664" s="9">
        <v>234.19600355156399</v>
      </c>
      <c r="G5664" s="9">
        <v>165.94499644843501</v>
      </c>
      <c r="H5664" s="9">
        <v>431895.08555655502</v>
      </c>
      <c r="L5664" s="9">
        <f t="shared" si="441"/>
        <v>233.78875823879639</v>
      </c>
      <c r="M5664" s="9">
        <f t="shared" si="445"/>
        <v>166.35224176120363</v>
      </c>
      <c r="N5664" s="9">
        <f t="shared" si="442"/>
        <v>432954.99849737901</v>
      </c>
      <c r="O5664" s="9">
        <f t="shared" si="443"/>
        <v>-106391.77181485029</v>
      </c>
      <c r="U5664" s="15">
        <f t="shared" si="444"/>
        <v>1041422.97224</v>
      </c>
    </row>
    <row r="5665" spans="1:21" x14ac:dyDescent="0.3">
      <c r="A5665" s="3" t="s">
        <v>5671</v>
      </c>
      <c r="B5665" s="3" t="s">
        <v>9</v>
      </c>
      <c r="C5665" s="8">
        <v>45557.284999999902</v>
      </c>
      <c r="D5665" s="8">
        <v>2528.89</v>
      </c>
      <c r="E5665" s="8">
        <v>394.65800000000002</v>
      </c>
      <c r="F5665" s="9">
        <v>224.62976997317301</v>
      </c>
      <c r="G5665" s="9">
        <v>170.02823002682601</v>
      </c>
      <c r="H5665" s="9">
        <v>429982.69063254201</v>
      </c>
      <c r="L5665" s="9">
        <f t="shared" si="441"/>
        <v>224.2391594608558</v>
      </c>
      <c r="M5665" s="9">
        <f t="shared" si="445"/>
        <v>170.41884053914421</v>
      </c>
      <c r="N5665" s="9">
        <f t="shared" si="442"/>
        <v>430970.50165103638</v>
      </c>
      <c r="O5665" s="9">
        <f t="shared" si="443"/>
        <v>-79227.104597494603</v>
      </c>
      <c r="U5665" s="15">
        <f t="shared" si="444"/>
        <v>998046.66961999994</v>
      </c>
    </row>
    <row r="5666" spans="1:21" x14ac:dyDescent="0.3">
      <c r="A5666" s="3" t="s">
        <v>5672</v>
      </c>
      <c r="B5666" s="3" t="s">
        <v>9</v>
      </c>
      <c r="C5666" s="8">
        <v>42592.910999990003</v>
      </c>
      <c r="D5666" s="8">
        <v>2466.79</v>
      </c>
      <c r="E5666" s="8">
        <v>394.14800000000002</v>
      </c>
      <c r="F5666" s="9">
        <v>210.01330084564</v>
      </c>
      <c r="G5666" s="9">
        <v>184.134699154359</v>
      </c>
      <c r="H5666" s="9">
        <v>454221.63452698197</v>
      </c>
      <c r="L5666" s="9">
        <f t="shared" si="441"/>
        <v>209.64810702895966</v>
      </c>
      <c r="M5666" s="9">
        <f t="shared" si="445"/>
        <v>184.49989297104037</v>
      </c>
      <c r="N5666" s="9">
        <f t="shared" si="442"/>
        <v>455122.49098203267</v>
      </c>
      <c r="O5666" s="9">
        <f t="shared" si="443"/>
        <v>-41288.523506787678</v>
      </c>
      <c r="U5666" s="15">
        <f t="shared" si="444"/>
        <v>972280.34492000006</v>
      </c>
    </row>
    <row r="5667" spans="1:21" x14ac:dyDescent="0.3">
      <c r="A5667" s="3" t="s">
        <v>5673</v>
      </c>
      <c r="B5667" s="3" t="s">
        <v>9</v>
      </c>
      <c r="C5667" s="8">
        <v>39767.881999999998</v>
      </c>
      <c r="D5667" s="8">
        <v>2397.5100000000002</v>
      </c>
      <c r="E5667" s="8">
        <v>319.44200000000001</v>
      </c>
      <c r="F5667" s="9">
        <v>196.083901531451</v>
      </c>
      <c r="G5667" s="9">
        <v>123.35809846854799</v>
      </c>
      <c r="H5667" s="9">
        <v>295752.27465932799</v>
      </c>
      <c r="L5667" s="9">
        <f t="shared" si="441"/>
        <v>195.74292965918659</v>
      </c>
      <c r="M5667" s="9">
        <f t="shared" si="445"/>
        <v>123.69907034081342</v>
      </c>
      <c r="N5667" s="9">
        <f t="shared" si="442"/>
        <v>296569.7581328036</v>
      </c>
      <c r="O5667" s="9">
        <f t="shared" si="443"/>
        <v>-6791.130133041569</v>
      </c>
      <c r="U5667" s="15">
        <f t="shared" si="444"/>
        <v>765865.38942000014</v>
      </c>
    </row>
    <row r="5668" spans="1:21" x14ac:dyDescent="0.3">
      <c r="A5668" s="3" t="s">
        <v>5674</v>
      </c>
      <c r="B5668" s="3" t="s">
        <v>9</v>
      </c>
      <c r="C5668" s="8">
        <v>37759.048999999999</v>
      </c>
      <c r="D5668" s="8">
        <v>2356.5700000000002</v>
      </c>
      <c r="E5668" s="8">
        <v>202.227</v>
      </c>
      <c r="F5668" s="9">
        <v>186.17892816211</v>
      </c>
      <c r="G5668" s="9">
        <v>16.048071837889999</v>
      </c>
      <c r="H5668" s="9">
        <v>37818.404651016397</v>
      </c>
      <c r="L5668" s="9">
        <f t="shared" si="441"/>
        <v>185.8551801276412</v>
      </c>
      <c r="M5668" s="9">
        <f t="shared" si="445"/>
        <v>16.371819872358799</v>
      </c>
      <c r="N5668" s="9">
        <f t="shared" si="442"/>
        <v>38581.33955660458</v>
      </c>
      <c r="O5668" s="9">
        <f t="shared" si="443"/>
        <v>16626.009456420554</v>
      </c>
      <c r="U5668" s="15">
        <f t="shared" si="444"/>
        <v>476562.08139000006</v>
      </c>
    </row>
    <row r="5669" spans="1:21" x14ac:dyDescent="0.3">
      <c r="A5669" s="3" t="s">
        <v>5675</v>
      </c>
      <c r="B5669" s="3" t="s">
        <v>9</v>
      </c>
      <c r="C5669" s="8">
        <v>36417.483999999997</v>
      </c>
      <c r="D5669" s="8">
        <v>2352.36</v>
      </c>
      <c r="E5669" s="8">
        <v>159.63300000000001</v>
      </c>
      <c r="F5669" s="9">
        <v>179.56405992854201</v>
      </c>
      <c r="G5669" s="9">
        <v>-19.931059928542901</v>
      </c>
      <c r="H5669" s="9">
        <v>-46885.028133507301</v>
      </c>
      <c r="L5669" s="9">
        <f t="shared" si="441"/>
        <v>179.25181454160804</v>
      </c>
      <c r="M5669" s="9">
        <f t="shared" si="445"/>
        <v>-19.618814541608032</v>
      </c>
      <c r="N5669" s="9">
        <f t="shared" si="442"/>
        <v>-46150.51457509707</v>
      </c>
      <c r="O5669" s="9">
        <f t="shared" si="443"/>
        <v>32129.800247301537</v>
      </c>
      <c r="U5669" s="15">
        <f t="shared" si="444"/>
        <v>375514.28388000006</v>
      </c>
    </row>
    <row r="5670" spans="1:21" x14ac:dyDescent="0.3">
      <c r="A5670" s="3" t="s">
        <v>5676</v>
      </c>
      <c r="B5670" s="3" t="s">
        <v>9</v>
      </c>
      <c r="C5670" s="8">
        <v>35770.062999989997</v>
      </c>
      <c r="D5670" s="8">
        <v>2333.19</v>
      </c>
      <c r="E5670" s="8">
        <v>159.93899999999999</v>
      </c>
      <c r="F5670" s="9">
        <v>176.37181459811799</v>
      </c>
      <c r="G5670" s="9">
        <v>-16.432814598118899</v>
      </c>
      <c r="H5670" s="9">
        <v>-38340.878692185099</v>
      </c>
      <c r="L5670" s="9">
        <f t="shared" si="441"/>
        <v>176.0651202322446</v>
      </c>
      <c r="M5670" s="9">
        <f t="shared" si="445"/>
        <v>-16.126120232244602</v>
      </c>
      <c r="N5670" s="9">
        <f t="shared" si="442"/>
        <v>-37625.302464670785</v>
      </c>
      <c r="O5670" s="9">
        <f t="shared" si="443"/>
        <v>39303.129354855948</v>
      </c>
      <c r="U5670" s="15">
        <f t="shared" si="444"/>
        <v>373168.07540999999</v>
      </c>
    </row>
    <row r="5671" spans="1:21" x14ac:dyDescent="0.3">
      <c r="A5671" s="3" t="s">
        <v>5677</v>
      </c>
      <c r="B5671" s="3" t="s">
        <v>9</v>
      </c>
      <c r="C5671" s="8">
        <v>35848.000999989999</v>
      </c>
      <c r="D5671" s="8">
        <v>2336.0500000000002</v>
      </c>
      <c r="E5671" s="8">
        <v>159.845</v>
      </c>
      <c r="F5671" s="9">
        <v>176.756104289924</v>
      </c>
      <c r="G5671" s="9">
        <v>-16.9111042899249</v>
      </c>
      <c r="H5671" s="9">
        <v>-39505.185176479201</v>
      </c>
      <c r="L5671" s="9">
        <f t="shared" si="441"/>
        <v>176.44874167961706</v>
      </c>
      <c r="M5671" s="9">
        <f t="shared" si="445"/>
        <v>-16.603741679617059</v>
      </c>
      <c r="N5671" s="9">
        <f t="shared" si="442"/>
        <v>-38787.170750669437</v>
      </c>
      <c r="O5671" s="9">
        <f t="shared" si="443"/>
        <v>38455.147839311838</v>
      </c>
      <c r="U5671" s="15">
        <f t="shared" si="444"/>
        <v>373405.91225000005</v>
      </c>
    </row>
    <row r="5672" spans="1:21" x14ac:dyDescent="0.3">
      <c r="A5672" s="3" t="s">
        <v>5678</v>
      </c>
      <c r="B5672" s="3" t="s">
        <v>9</v>
      </c>
      <c r="C5672" s="8">
        <v>36878.539999989996</v>
      </c>
      <c r="D5672" s="8">
        <v>2345.41</v>
      </c>
      <c r="E5672" s="8">
        <v>160.43199999999999</v>
      </c>
      <c r="F5672" s="9">
        <v>181.83739345187499</v>
      </c>
      <c r="G5672" s="9">
        <v>-21.405393451875302</v>
      </c>
      <c r="H5672" s="9">
        <v>-50204.423855962799</v>
      </c>
      <c r="L5672" s="9">
        <f t="shared" si="441"/>
        <v>181.52119494700625</v>
      </c>
      <c r="M5672" s="9">
        <f t="shared" si="445"/>
        <v>-21.089194947006263</v>
      </c>
      <c r="N5672" s="9">
        <f t="shared" si="442"/>
        <v>-49462.808720657958</v>
      </c>
      <c r="O5672" s="9">
        <f t="shared" si="443"/>
        <v>26712.245906265485</v>
      </c>
      <c r="U5672" s="15">
        <f t="shared" si="444"/>
        <v>376278.81711999996</v>
      </c>
    </row>
    <row r="5673" spans="1:21" x14ac:dyDescent="0.3">
      <c r="A5673" s="3" t="s">
        <v>5679</v>
      </c>
      <c r="B5673" s="3" t="s">
        <v>9</v>
      </c>
      <c r="C5673" s="8">
        <v>38116.551999989999</v>
      </c>
      <c r="D5673" s="8">
        <v>2399.7799999999902</v>
      </c>
      <c r="E5673" s="8">
        <v>160.08099999999999</v>
      </c>
      <c r="F5673" s="9">
        <v>187.94167185178401</v>
      </c>
      <c r="G5673" s="9">
        <v>-27.8606718517849</v>
      </c>
      <c r="H5673" s="9">
        <v>-66859.483096476499</v>
      </c>
      <c r="L5673" s="9">
        <f t="shared" si="441"/>
        <v>187.6148585681473</v>
      </c>
      <c r="M5673" s="9">
        <f t="shared" si="445"/>
        <v>-27.533858568147309</v>
      </c>
      <c r="N5673" s="9">
        <f t="shared" si="442"/>
        <v>-66075.203114668286</v>
      </c>
      <c r="O5673" s="9">
        <f t="shared" si="443"/>
        <v>12708.022361490424</v>
      </c>
      <c r="U5673" s="15">
        <f t="shared" si="444"/>
        <v>384159.18217999843</v>
      </c>
    </row>
    <row r="5674" spans="1:21" x14ac:dyDescent="0.3">
      <c r="A5674" s="3" t="s">
        <v>5680</v>
      </c>
      <c r="B5674" s="3" t="s">
        <v>9</v>
      </c>
      <c r="C5674" s="8">
        <v>39802.768999999898</v>
      </c>
      <c r="D5674" s="8">
        <v>2450.0700000000002</v>
      </c>
      <c r="E5674" s="8">
        <v>160.197</v>
      </c>
      <c r="F5674" s="9">
        <v>196.25591921830599</v>
      </c>
      <c r="G5674" s="9">
        <v>-36.058919218305903</v>
      </c>
      <c r="H5674" s="9">
        <v>-88346.876209194903</v>
      </c>
      <c r="L5674" s="9">
        <f t="shared" si="441"/>
        <v>195.91464822310206</v>
      </c>
      <c r="M5674" s="9">
        <f t="shared" si="445"/>
        <v>-35.71764822310206</v>
      </c>
      <c r="N5674" s="9">
        <f t="shared" si="442"/>
        <v>-87510.738381975665</v>
      </c>
      <c r="O5674" s="9">
        <f t="shared" si="443"/>
        <v>-7360.7328480686974</v>
      </c>
      <c r="U5674" s="15">
        <f t="shared" si="444"/>
        <v>392493.86379000003</v>
      </c>
    </row>
    <row r="5675" spans="1:21" x14ac:dyDescent="0.3">
      <c r="A5675" s="3" t="s">
        <v>5681</v>
      </c>
      <c r="B5675" s="3" t="s">
        <v>9</v>
      </c>
      <c r="C5675" s="8">
        <v>41667.99</v>
      </c>
      <c r="D5675" s="8">
        <v>2485.4499999999998</v>
      </c>
      <c r="E5675" s="8">
        <v>160.35599999999999</v>
      </c>
      <c r="F5675" s="9">
        <v>205.452783433966</v>
      </c>
      <c r="G5675" s="9">
        <v>-45.096783433966102</v>
      </c>
      <c r="H5675" s="9">
        <v>-112085.80038595101</v>
      </c>
      <c r="L5675" s="9">
        <f t="shared" si="441"/>
        <v>205.09551993766453</v>
      </c>
      <c r="M5675" s="9">
        <f t="shared" si="445"/>
        <v>-44.739519937664539</v>
      </c>
      <c r="N5675" s="9">
        <f t="shared" si="442"/>
        <v>-111197.83982906833</v>
      </c>
      <c r="O5675" s="9">
        <f t="shared" si="443"/>
        <v>-30285.622405202634</v>
      </c>
      <c r="U5675" s="15">
        <f t="shared" si="444"/>
        <v>398556.82019999996</v>
      </c>
    </row>
    <row r="5676" spans="1:21" x14ac:dyDescent="0.3">
      <c r="A5676" s="3" t="s">
        <v>5682</v>
      </c>
      <c r="B5676" s="3" t="s">
        <v>9</v>
      </c>
      <c r="C5676" s="8">
        <v>42786.112000000001</v>
      </c>
      <c r="D5676" s="8">
        <v>2482.2199999999998</v>
      </c>
      <c r="E5676" s="8">
        <v>159.36699999999999</v>
      </c>
      <c r="F5676" s="9">
        <v>210.965918987631</v>
      </c>
      <c r="G5676" s="9">
        <v>-51.598918987631002</v>
      </c>
      <c r="H5676" s="9">
        <v>-128079.86868947701</v>
      </c>
      <c r="L5676" s="9">
        <f t="shared" si="441"/>
        <v>210.59906865560706</v>
      </c>
      <c r="M5676" s="9">
        <f t="shared" si="445"/>
        <v>-51.232068655607065</v>
      </c>
      <c r="N5676" s="9">
        <f t="shared" si="442"/>
        <v>-127169.26545832097</v>
      </c>
      <c r="O5676" s="9">
        <f t="shared" si="443"/>
        <v>-43907.283015632951</v>
      </c>
      <c r="U5676" s="15">
        <f t="shared" si="444"/>
        <v>395583.95473999996</v>
      </c>
    </row>
    <row r="5677" spans="1:21" x14ac:dyDescent="0.3">
      <c r="A5677" s="3" t="s">
        <v>5683</v>
      </c>
      <c r="B5677" s="3" t="s">
        <v>9</v>
      </c>
      <c r="C5677" s="8">
        <v>43647.913</v>
      </c>
      <c r="D5677" s="8">
        <v>2497.4299999999998</v>
      </c>
      <c r="E5677" s="8">
        <v>161.01499999999999</v>
      </c>
      <c r="F5677" s="9">
        <v>215.215209971337</v>
      </c>
      <c r="G5677" s="9">
        <v>-54.2002099713376</v>
      </c>
      <c r="H5677" s="9">
        <v>-135361.230388717</v>
      </c>
      <c r="L5677" s="9">
        <f t="shared" si="441"/>
        <v>214.84097051307123</v>
      </c>
      <c r="M5677" s="9">
        <f t="shared" si="445"/>
        <v>-53.82597051307124</v>
      </c>
      <c r="N5677" s="9">
        <f t="shared" si="442"/>
        <v>-134426.59353845951</v>
      </c>
      <c r="O5677" s="9">
        <f t="shared" si="443"/>
        <v>-54770.181331990476</v>
      </c>
      <c r="U5677" s="15">
        <f t="shared" si="444"/>
        <v>402123.69144999993</v>
      </c>
    </row>
    <row r="5678" spans="1:21" x14ac:dyDescent="0.3">
      <c r="A5678" s="3" t="s">
        <v>5684</v>
      </c>
      <c r="B5678" s="3" t="s">
        <v>9</v>
      </c>
      <c r="C5678" s="8">
        <v>43753.616999999998</v>
      </c>
      <c r="D5678" s="8">
        <v>2511.54</v>
      </c>
      <c r="E5678" s="8">
        <v>159.85300000000001</v>
      </c>
      <c r="F5678" s="9">
        <v>215.736405762641</v>
      </c>
      <c r="G5678" s="9">
        <v>-55.883405762641701</v>
      </c>
      <c r="H5678" s="9">
        <v>-140353.408909105</v>
      </c>
      <c r="L5678" s="9">
        <f t="shared" si="441"/>
        <v>215.36125999282513</v>
      </c>
      <c r="M5678" s="9">
        <f t="shared" si="445"/>
        <v>-55.508259992825117</v>
      </c>
      <c r="N5678" s="9">
        <f t="shared" si="442"/>
        <v>-139411.21530238001</v>
      </c>
      <c r="O5678" s="9">
        <f t="shared" si="443"/>
        <v>-56386.350180766378</v>
      </c>
      <c r="U5678" s="15">
        <f t="shared" si="444"/>
        <v>401477.20362000004</v>
      </c>
    </row>
    <row r="5679" spans="1:21" x14ac:dyDescent="0.3">
      <c r="A5679" s="3" t="s">
        <v>5685</v>
      </c>
      <c r="B5679" s="3" t="s">
        <v>9</v>
      </c>
      <c r="C5679" s="8">
        <v>43729.553999999996</v>
      </c>
      <c r="D5679" s="8">
        <v>2493.0300000000002</v>
      </c>
      <c r="E5679" s="8">
        <v>185.68199999999999</v>
      </c>
      <c r="F5679" s="9">
        <v>215.617758083025</v>
      </c>
      <c r="G5679" s="9">
        <v>-29.9357580830256</v>
      </c>
      <c r="H5679" s="9">
        <v>-74630.742973725399</v>
      </c>
      <c r="L5679" s="9">
        <f t="shared" si="441"/>
        <v>215.24281863061253</v>
      </c>
      <c r="M5679" s="9">
        <f t="shared" si="445"/>
        <v>-29.560818630612545</v>
      </c>
      <c r="N5679" s="9">
        <f t="shared" si="442"/>
        <v>-73696.007670676001</v>
      </c>
      <c r="O5679" s="9">
        <f t="shared" si="443"/>
        <v>-55675.506028752425</v>
      </c>
      <c r="U5679" s="15">
        <f t="shared" si="444"/>
        <v>462910.79645999998</v>
      </c>
    </row>
    <row r="5680" spans="1:21" x14ac:dyDescent="0.3">
      <c r="A5680" s="3" t="s">
        <v>5686</v>
      </c>
      <c r="B5680" s="3" t="s">
        <v>9</v>
      </c>
      <c r="C5680" s="8">
        <v>45096.056999990004</v>
      </c>
      <c r="D5680" s="8">
        <v>2507.2799999999902</v>
      </c>
      <c r="E5680" s="8">
        <v>271.77800000000002</v>
      </c>
      <c r="F5680" s="9">
        <v>222.35558836758699</v>
      </c>
      <c r="G5680" s="9">
        <v>49.422411632412697</v>
      </c>
      <c r="H5680" s="9">
        <v>123915.824237715</v>
      </c>
      <c r="L5680" s="9">
        <f t="shared" si="441"/>
        <v>221.9689324479416</v>
      </c>
      <c r="M5680" s="9">
        <f t="shared" si="445"/>
        <v>49.809067552058423</v>
      </c>
      <c r="N5680" s="9">
        <f t="shared" si="442"/>
        <v>124885.27889192455</v>
      </c>
      <c r="O5680" s="9">
        <f t="shared" si="443"/>
        <v>-72857.994311543735</v>
      </c>
      <c r="U5680" s="15">
        <f t="shared" si="444"/>
        <v>681423.54383999738</v>
      </c>
    </row>
    <row r="5681" spans="1:21" x14ac:dyDescent="0.3">
      <c r="A5681" s="3" t="s">
        <v>5687</v>
      </c>
      <c r="B5681" s="3" t="s">
        <v>9</v>
      </c>
      <c r="C5681" s="8">
        <v>46911.654999999999</v>
      </c>
      <c r="D5681" s="8">
        <v>2497.7399999999998</v>
      </c>
      <c r="E5681" s="8">
        <v>298.11200000000002</v>
      </c>
      <c r="F5681" s="9">
        <v>231.30777595089</v>
      </c>
      <c r="G5681" s="9">
        <v>66.804224049109706</v>
      </c>
      <c r="H5681" s="9">
        <v>166859.58257642301</v>
      </c>
      <c r="L5681" s="9">
        <f t="shared" si="441"/>
        <v>230.90555300030886</v>
      </c>
      <c r="M5681" s="9">
        <f t="shared" si="445"/>
        <v>67.206446999691167</v>
      </c>
      <c r="N5681" s="9">
        <f t="shared" si="442"/>
        <v>167864.2309290086</v>
      </c>
      <c r="O5681" s="9">
        <f t="shared" si="443"/>
        <v>-94902.13008499764</v>
      </c>
      <c r="U5681" s="15">
        <f t="shared" si="444"/>
        <v>744606.26688000001</v>
      </c>
    </row>
    <row r="5682" spans="1:21" x14ac:dyDescent="0.3">
      <c r="A5682" s="3" t="s">
        <v>5688</v>
      </c>
      <c r="B5682" s="3" t="s">
        <v>9</v>
      </c>
      <c r="C5682" s="8">
        <v>47793.080999999998</v>
      </c>
      <c r="D5682" s="8">
        <v>2595</v>
      </c>
      <c r="E5682" s="8">
        <v>298.47699999999998</v>
      </c>
      <c r="F5682" s="9">
        <v>235.65383212233101</v>
      </c>
      <c r="G5682" s="9">
        <v>62.823167877667998</v>
      </c>
      <c r="H5682" s="9">
        <v>163026.12064254799</v>
      </c>
      <c r="L5682" s="9">
        <f t="shared" si="441"/>
        <v>235.24405177974546</v>
      </c>
      <c r="M5682" s="9">
        <f t="shared" si="445"/>
        <v>63.232948220254514</v>
      </c>
      <c r="N5682" s="9">
        <f t="shared" si="442"/>
        <v>164089.50063156046</v>
      </c>
      <c r="O5682" s="9">
        <f t="shared" si="443"/>
        <v>-109855.94753992493</v>
      </c>
      <c r="U5682" s="15">
        <f t="shared" si="444"/>
        <v>774547.81499999994</v>
      </c>
    </row>
    <row r="5683" spans="1:21" x14ac:dyDescent="0.3">
      <c r="A5683" s="3" t="s">
        <v>5689</v>
      </c>
      <c r="B5683" s="3" t="s">
        <v>9</v>
      </c>
      <c r="C5683" s="8">
        <v>47955.009999989903</v>
      </c>
      <c r="D5683" s="8">
        <v>2601.5500000000002</v>
      </c>
      <c r="E5683" s="8">
        <v>296.52300000000002</v>
      </c>
      <c r="F5683" s="9">
        <v>236.45225709475301</v>
      </c>
      <c r="G5683" s="9">
        <v>60.070742905246703</v>
      </c>
      <c r="H5683" s="9">
        <v>156277.04120514399</v>
      </c>
      <c r="L5683" s="9">
        <f t="shared" si="441"/>
        <v>236.0410883645655</v>
      </c>
      <c r="M5683" s="9">
        <f t="shared" si="445"/>
        <v>60.481911635434528</v>
      </c>
      <c r="N5683" s="9">
        <f t="shared" si="442"/>
        <v>157346.71721516471</v>
      </c>
      <c r="O5683" s="9">
        <f t="shared" si="443"/>
        <v>-112206.76379216794</v>
      </c>
      <c r="U5683" s="15">
        <f t="shared" si="444"/>
        <v>771419.41065000009</v>
      </c>
    </row>
    <row r="5684" spans="1:21" x14ac:dyDescent="0.3">
      <c r="A5684" s="3" t="s">
        <v>5690</v>
      </c>
      <c r="B5684" s="3" t="s">
        <v>9</v>
      </c>
      <c r="C5684" s="8">
        <v>46658.387999999999</v>
      </c>
      <c r="D5684" s="8">
        <v>2579.14</v>
      </c>
      <c r="E5684" s="8">
        <v>295.03699999999998</v>
      </c>
      <c r="F5684" s="9">
        <v>230.05898976989201</v>
      </c>
      <c r="G5684" s="9">
        <v>64.978010230107799</v>
      </c>
      <c r="H5684" s="9">
        <v>167587.38530488001</v>
      </c>
      <c r="L5684" s="9">
        <f t="shared" si="441"/>
        <v>229.65893834363712</v>
      </c>
      <c r="M5684" s="9">
        <f t="shared" si="445"/>
        <v>65.37806165636286</v>
      </c>
      <c r="N5684" s="9">
        <f t="shared" si="442"/>
        <v>168619.17394039169</v>
      </c>
      <c r="O5684" s="9">
        <f t="shared" si="443"/>
        <v>-94779.745614523461</v>
      </c>
      <c r="U5684" s="15">
        <f t="shared" si="444"/>
        <v>760941.72817999986</v>
      </c>
    </row>
    <row r="5685" spans="1:21" x14ac:dyDescent="0.3">
      <c r="A5685" s="3" t="s">
        <v>5691</v>
      </c>
      <c r="B5685" s="3" t="s">
        <v>9</v>
      </c>
      <c r="C5685" s="8">
        <v>48954.845000000001</v>
      </c>
      <c r="D5685" s="8">
        <v>2703.64</v>
      </c>
      <c r="E5685" s="8">
        <v>296.202</v>
      </c>
      <c r="F5685" s="9">
        <v>241.382153730678</v>
      </c>
      <c r="G5685" s="9">
        <v>54.819846269321197</v>
      </c>
      <c r="H5685" s="9">
        <v>148213.129167587</v>
      </c>
      <c r="L5685" s="9">
        <f t="shared" si="441"/>
        <v>240.96241236360999</v>
      </c>
      <c r="M5685" s="9">
        <f t="shared" si="445"/>
        <v>55.239587636390013</v>
      </c>
      <c r="N5685" s="9">
        <f t="shared" si="442"/>
        <v>149347.95871724948</v>
      </c>
      <c r="O5685" s="9">
        <f t="shared" si="443"/>
        <v>-129915.46895109538</v>
      </c>
      <c r="U5685" s="15">
        <f t="shared" si="444"/>
        <v>800823.57527999999</v>
      </c>
    </row>
    <row r="5686" spans="1:21" x14ac:dyDescent="0.3">
      <c r="A5686" s="3" t="s">
        <v>5692</v>
      </c>
      <c r="B5686" s="3" t="s">
        <v>9</v>
      </c>
      <c r="C5686" s="8">
        <v>48335.152000000002</v>
      </c>
      <c r="D5686" s="8">
        <v>2978.3</v>
      </c>
      <c r="E5686" s="8">
        <v>294.83199999999999</v>
      </c>
      <c r="F5686" s="9">
        <v>238.326627132814</v>
      </c>
      <c r="G5686" s="9">
        <v>56.505372867185599</v>
      </c>
      <c r="H5686" s="9">
        <v>168289.95201033799</v>
      </c>
      <c r="L5686" s="9">
        <f t="shared" si="441"/>
        <v>237.91219904550343</v>
      </c>
      <c r="M5686" s="9">
        <f t="shared" si="445"/>
        <v>56.919800954496566</v>
      </c>
      <c r="N5686" s="9">
        <f t="shared" si="442"/>
        <v>169524.24318277714</v>
      </c>
      <c r="O5686" s="9">
        <f t="shared" si="443"/>
        <v>-134028.99716660057</v>
      </c>
      <c r="U5686" s="15">
        <f t="shared" si="444"/>
        <v>878098.14560000005</v>
      </c>
    </row>
    <row r="5687" spans="1:21" x14ac:dyDescent="0.3">
      <c r="A5687" s="3" t="s">
        <v>5693</v>
      </c>
      <c r="B5687" s="3" t="s">
        <v>9</v>
      </c>
      <c r="C5687" s="8">
        <v>47396.663999999997</v>
      </c>
      <c r="D5687" s="8">
        <v>2626.62</v>
      </c>
      <c r="E5687" s="8">
        <v>296.077</v>
      </c>
      <c r="F5687" s="9">
        <v>233.699214775765</v>
      </c>
      <c r="G5687" s="9">
        <v>62.377785224234202</v>
      </c>
      <c r="H5687" s="9">
        <v>163842.73822567801</v>
      </c>
      <c r="L5687" s="9">
        <f t="shared" si="441"/>
        <v>233.29283333299222</v>
      </c>
      <c r="M5687" s="9">
        <f t="shared" si="445"/>
        <v>62.784166667007781</v>
      </c>
      <c r="N5687" s="9">
        <f t="shared" si="442"/>
        <v>164910.14785089597</v>
      </c>
      <c r="O5687" s="9">
        <f t="shared" si="443"/>
        <v>-106069.42968906053</v>
      </c>
      <c r="U5687" s="15">
        <f t="shared" si="444"/>
        <v>777681.76974000002</v>
      </c>
    </row>
    <row r="5688" spans="1:21" x14ac:dyDescent="0.3">
      <c r="A5688" s="3" t="s">
        <v>5694</v>
      </c>
      <c r="B5688" s="3" t="s">
        <v>9</v>
      </c>
      <c r="C5688" s="8">
        <v>46555.55799999</v>
      </c>
      <c r="D5688" s="8">
        <v>2613.1799999999998</v>
      </c>
      <c r="E5688" s="8">
        <v>296.19900000000001</v>
      </c>
      <c r="F5688" s="9">
        <v>229.55196483966199</v>
      </c>
      <c r="G5688" s="9">
        <v>66.647035160337694</v>
      </c>
      <c r="H5688" s="9">
        <v>174160.699340291</v>
      </c>
      <c r="L5688" s="9">
        <f t="shared" si="441"/>
        <v>229.15279508313327</v>
      </c>
      <c r="M5688" s="9">
        <f t="shared" si="445"/>
        <v>67.046204916866742</v>
      </c>
      <c r="N5688" s="9">
        <f t="shared" si="442"/>
        <v>175203.80176465781</v>
      </c>
      <c r="O5688" s="9">
        <f t="shared" si="443"/>
        <v>-94708.024003728468</v>
      </c>
      <c r="U5688" s="15">
        <f t="shared" si="444"/>
        <v>774021.30281999998</v>
      </c>
    </row>
    <row r="5689" spans="1:21" x14ac:dyDescent="0.3">
      <c r="A5689" s="3" t="s">
        <v>5695</v>
      </c>
      <c r="B5689" s="3" t="s">
        <v>9</v>
      </c>
      <c r="C5689" s="8">
        <v>44595.579999989997</v>
      </c>
      <c r="D5689" s="8">
        <v>2540.0100000000002</v>
      </c>
      <c r="E5689" s="8">
        <v>297.09300000000002</v>
      </c>
      <c r="F5689" s="9">
        <v>219.88788131729001</v>
      </c>
      <c r="G5689" s="9">
        <v>77.205118682709198</v>
      </c>
      <c r="H5689" s="9">
        <v>196101.77350526801</v>
      </c>
      <c r="L5689" s="9">
        <f t="shared" si="441"/>
        <v>219.50551651326742</v>
      </c>
      <c r="M5689" s="9">
        <f t="shared" si="445"/>
        <v>77.587483486732594</v>
      </c>
      <c r="N5689" s="9">
        <f t="shared" si="442"/>
        <v>197072.98393113568</v>
      </c>
      <c r="O5689" s="9">
        <f t="shared" si="443"/>
        <v>-67551.980498635035</v>
      </c>
      <c r="U5689" s="15">
        <f t="shared" si="444"/>
        <v>754619.19093000016</v>
      </c>
    </row>
    <row r="5690" spans="1:21" x14ac:dyDescent="0.3">
      <c r="A5690" s="3" t="s">
        <v>5696</v>
      </c>
      <c r="B5690" s="3" t="s">
        <v>9</v>
      </c>
      <c r="C5690" s="8">
        <v>41872.6709999999</v>
      </c>
      <c r="D5690" s="8">
        <v>2484.2599999999902</v>
      </c>
      <c r="E5690" s="8">
        <v>295.39999999999998</v>
      </c>
      <c r="F5690" s="9">
        <v>206.462006129038</v>
      </c>
      <c r="G5690" s="9">
        <v>88.937993870961407</v>
      </c>
      <c r="H5690" s="9">
        <v>220945.10065387399</v>
      </c>
      <c r="L5690" s="9">
        <f t="shared" si="441"/>
        <v>206.10298768728097</v>
      </c>
      <c r="M5690" s="9">
        <f t="shared" si="445"/>
        <v>89.297012312719005</v>
      </c>
      <c r="N5690" s="9">
        <f t="shared" si="442"/>
        <v>221836.99580799445</v>
      </c>
      <c r="O5690" s="9">
        <f t="shared" si="443"/>
        <v>-32773.933888572705</v>
      </c>
      <c r="U5690" s="15">
        <f t="shared" si="444"/>
        <v>733850.40399999707</v>
      </c>
    </row>
    <row r="5691" spans="1:21" x14ac:dyDescent="0.3">
      <c r="A5691" s="3" t="s">
        <v>5697</v>
      </c>
      <c r="B5691" s="3" t="s">
        <v>9</v>
      </c>
      <c r="C5691" s="8">
        <v>38914.470999990001</v>
      </c>
      <c r="D5691" s="8">
        <v>2431.61</v>
      </c>
      <c r="E5691" s="8">
        <v>297.786</v>
      </c>
      <c r="F5691" s="9">
        <v>191.87597920629901</v>
      </c>
      <c r="G5691" s="9">
        <v>105.9100207937</v>
      </c>
      <c r="H5691" s="9">
        <v>257531.865662169</v>
      </c>
      <c r="L5691" s="9">
        <f t="shared" si="441"/>
        <v>191.54232452398395</v>
      </c>
      <c r="M5691" s="9">
        <f t="shared" si="445"/>
        <v>106.24367547601605</v>
      </c>
      <c r="N5691" s="9">
        <f t="shared" si="442"/>
        <v>258343.18372423539</v>
      </c>
      <c r="O5691" s="9">
        <f t="shared" si="443"/>
        <v>3326.5124661175523</v>
      </c>
      <c r="U5691" s="15">
        <f t="shared" si="444"/>
        <v>724099.41546000005</v>
      </c>
    </row>
    <row r="5692" spans="1:21" x14ac:dyDescent="0.3">
      <c r="A5692" s="3" t="s">
        <v>5698</v>
      </c>
      <c r="B5692" s="3" t="s">
        <v>9</v>
      </c>
      <c r="C5692" s="8">
        <v>36878.972000000002</v>
      </c>
      <c r="D5692" s="8">
        <v>2393.9299999999998</v>
      </c>
      <c r="E5692" s="8">
        <v>201.06100000000001</v>
      </c>
      <c r="F5692" s="9">
        <v>181.83952351873199</v>
      </c>
      <c r="G5692" s="9">
        <v>19.221476481267601</v>
      </c>
      <c r="H5692" s="9">
        <v>46014.869192801103</v>
      </c>
      <c r="L5692" s="9">
        <f t="shared" si="441"/>
        <v>181.52332130987293</v>
      </c>
      <c r="M5692" s="9">
        <f t="shared" si="445"/>
        <v>19.53767869012708</v>
      </c>
      <c r="N5692" s="9">
        <f t="shared" si="442"/>
        <v>46771.835146655918</v>
      </c>
      <c r="O5692" s="9">
        <f t="shared" si="443"/>
        <v>27259.757505976053</v>
      </c>
      <c r="U5692" s="15">
        <f t="shared" si="444"/>
        <v>481325.95973</v>
      </c>
    </row>
    <row r="5693" spans="1:21" x14ac:dyDescent="0.3">
      <c r="A5693" s="3" t="s">
        <v>5699</v>
      </c>
      <c r="B5693" s="3" t="s">
        <v>9</v>
      </c>
      <c r="C5693" s="8">
        <v>35705.358</v>
      </c>
      <c r="D5693" s="8">
        <v>2369.84</v>
      </c>
      <c r="E5693" s="8">
        <v>158.339</v>
      </c>
      <c r="F5693" s="9">
        <v>176.052772994479</v>
      </c>
      <c r="G5693" s="9">
        <v>-17.713772994479299</v>
      </c>
      <c r="H5693" s="9">
        <v>-41978.807793236803</v>
      </c>
      <c r="L5693" s="9">
        <f t="shared" si="441"/>
        <v>175.74663341261362</v>
      </c>
      <c r="M5693" s="9">
        <f t="shared" si="445"/>
        <v>-17.40763341261362</v>
      </c>
      <c r="N5693" s="9">
        <f t="shared" si="442"/>
        <v>-41253.305966548265</v>
      </c>
      <c r="O5693" s="9">
        <f t="shared" si="443"/>
        <v>40675.269951635513</v>
      </c>
      <c r="U5693" s="15">
        <f t="shared" si="444"/>
        <v>375238.09576</v>
      </c>
    </row>
    <row r="5694" spans="1:21" x14ac:dyDescent="0.3">
      <c r="A5694" s="3" t="s">
        <v>5700</v>
      </c>
      <c r="B5694" s="3" t="s">
        <v>9</v>
      </c>
      <c r="C5694" s="8">
        <v>34961.576999999997</v>
      </c>
      <c r="D5694" s="8">
        <v>2348.91</v>
      </c>
      <c r="E5694" s="8">
        <v>158.667</v>
      </c>
      <c r="F5694" s="9">
        <v>172.38540442893699</v>
      </c>
      <c r="G5694" s="9">
        <v>-13.718404428937699</v>
      </c>
      <c r="H5694" s="9">
        <v>-32223.2973471761</v>
      </c>
      <c r="L5694" s="9">
        <f t="shared" si="441"/>
        <v>172.0856420637447</v>
      </c>
      <c r="M5694" s="9">
        <f t="shared" si="445"/>
        <v>-13.418642063744699</v>
      </c>
      <c r="N5694" s="9">
        <f t="shared" si="442"/>
        <v>-31519.182529950558</v>
      </c>
      <c r="O5694" s="9">
        <f t="shared" si="443"/>
        <v>48915.372483543098</v>
      </c>
      <c r="U5694" s="15">
        <f t="shared" si="444"/>
        <v>372694.50296999997</v>
      </c>
    </row>
    <row r="5695" spans="1:21" x14ac:dyDescent="0.3">
      <c r="A5695" s="3" t="s">
        <v>5701</v>
      </c>
      <c r="B5695" s="3" t="s">
        <v>9</v>
      </c>
      <c r="C5695" s="8">
        <v>35061.421999999999</v>
      </c>
      <c r="D5695" s="8">
        <v>2350.8200000000002</v>
      </c>
      <c r="E5695" s="8">
        <v>161.08000000000001</v>
      </c>
      <c r="F5695" s="9">
        <v>172.877711189162</v>
      </c>
      <c r="G5695" s="9">
        <v>-11.797711189162101</v>
      </c>
      <c r="H5695" s="9">
        <v>-27734.2954177061</v>
      </c>
      <c r="L5695" s="9">
        <f t="shared" si="441"/>
        <v>172.57709274778719</v>
      </c>
      <c r="M5695" s="9">
        <f t="shared" si="445"/>
        <v>-11.497092747787178</v>
      </c>
      <c r="N5695" s="9">
        <f t="shared" si="442"/>
        <v>-27027.595573353057</v>
      </c>
      <c r="O5695" s="9">
        <f t="shared" si="443"/>
        <v>47799.835584954635</v>
      </c>
      <c r="U5695" s="15">
        <f t="shared" si="444"/>
        <v>378670.08560000005</v>
      </c>
    </row>
    <row r="5696" spans="1:21" x14ac:dyDescent="0.3">
      <c r="A5696" s="3" t="s">
        <v>5702</v>
      </c>
      <c r="B5696" s="3" t="s">
        <v>9</v>
      </c>
      <c r="C5696" s="8">
        <v>36059.289999989996</v>
      </c>
      <c r="D5696" s="8">
        <v>2354.15</v>
      </c>
      <c r="E5696" s="8">
        <v>161.114</v>
      </c>
      <c r="F5696" s="9">
        <v>177.79790911801899</v>
      </c>
      <c r="G5696" s="9">
        <v>-16.683909118019098</v>
      </c>
      <c r="H5696" s="9">
        <v>-39276.424650184599</v>
      </c>
      <c r="L5696" s="9">
        <f t="shared" si="441"/>
        <v>177.48873490492284</v>
      </c>
      <c r="M5696" s="9">
        <f t="shared" si="445"/>
        <v>-16.374734904922832</v>
      </c>
      <c r="N5696" s="9">
        <f t="shared" si="442"/>
        <v>-38548.582176424083</v>
      </c>
      <c r="O5696" s="9">
        <f t="shared" si="443"/>
        <v>36304.802958391891</v>
      </c>
      <c r="U5696" s="15">
        <f t="shared" si="444"/>
        <v>379286.52310000005</v>
      </c>
    </row>
    <row r="5697" spans="1:21" x14ac:dyDescent="0.3">
      <c r="A5697" s="3" t="s">
        <v>5703</v>
      </c>
      <c r="B5697" s="3" t="s">
        <v>9</v>
      </c>
      <c r="C5697" s="8">
        <v>37577.157999989999</v>
      </c>
      <c r="D5697" s="8">
        <v>2402.9699999999998</v>
      </c>
      <c r="E5697" s="8">
        <v>160.84800000000001</v>
      </c>
      <c r="F5697" s="9">
        <v>185.28207635251599</v>
      </c>
      <c r="G5697" s="9">
        <v>-24.434076352516001</v>
      </c>
      <c r="H5697" s="9">
        <v>-58714.352452805499</v>
      </c>
      <c r="L5697" s="9">
        <f t="shared" si="441"/>
        <v>184.95988786086679</v>
      </c>
      <c r="M5697" s="9">
        <f t="shared" si="445"/>
        <v>-24.111887860866773</v>
      </c>
      <c r="N5697" s="9">
        <f t="shared" si="442"/>
        <v>-57940.143173027027</v>
      </c>
      <c r="O5697" s="9">
        <f t="shared" si="443"/>
        <v>19104.729950177392</v>
      </c>
      <c r="U5697" s="15">
        <f t="shared" si="444"/>
        <v>386512.91856000002</v>
      </c>
    </row>
    <row r="5698" spans="1:21" x14ac:dyDescent="0.3">
      <c r="A5698" s="3" t="s">
        <v>5704</v>
      </c>
      <c r="B5698" s="3" t="s">
        <v>9</v>
      </c>
      <c r="C5698" s="8">
        <v>39351.471999989997</v>
      </c>
      <c r="D5698" s="8">
        <v>2430.0500000000002</v>
      </c>
      <c r="E5698" s="8">
        <v>159.636</v>
      </c>
      <c r="F5698" s="9">
        <v>194.03070449574599</v>
      </c>
      <c r="G5698" s="9">
        <v>-34.394704495746701</v>
      </c>
      <c r="H5698" s="9">
        <v>-83580.851659889406</v>
      </c>
      <c r="L5698" s="9">
        <f t="shared" si="441"/>
        <v>193.69330294430799</v>
      </c>
      <c r="M5698" s="9">
        <f t="shared" si="445"/>
        <v>-34.057302944307992</v>
      </c>
      <c r="N5698" s="9">
        <f t="shared" si="442"/>
        <v>-82760.949019815642</v>
      </c>
      <c r="O5698" s="9">
        <f t="shared" si="443"/>
        <v>-1902.6067690904856</v>
      </c>
      <c r="U5698" s="15">
        <f t="shared" si="444"/>
        <v>387923.46179999999</v>
      </c>
    </row>
    <row r="5699" spans="1:21" x14ac:dyDescent="0.3">
      <c r="A5699" s="3" t="s">
        <v>5705</v>
      </c>
      <c r="B5699" s="3" t="s">
        <v>9</v>
      </c>
      <c r="C5699" s="8">
        <v>41057.610999999997</v>
      </c>
      <c r="D5699" s="8">
        <v>2449.29</v>
      </c>
      <c r="E5699" s="8">
        <v>160.839</v>
      </c>
      <c r="F5699" s="9">
        <v>202.44318147093301</v>
      </c>
      <c r="G5699" s="9">
        <v>-41.604181470933099</v>
      </c>
      <c r="H5699" s="9">
        <v>-101900.705634941</v>
      </c>
      <c r="L5699" s="9">
        <f t="shared" ref="L5699:L5762" si="446">C5699*$J$3</f>
        <v>202.09115139567265</v>
      </c>
      <c r="M5699" s="9">
        <f t="shared" si="445"/>
        <v>-41.252151395672655</v>
      </c>
      <c r="N5699" s="9">
        <f t="shared" ref="N5699:N5762" si="447">M5699*D5699</f>
        <v>-101038.48189190708</v>
      </c>
      <c r="O5699" s="9">
        <f t="shared" si="443"/>
        <v>-22486.436953578614</v>
      </c>
      <c r="U5699" s="15">
        <f t="shared" si="444"/>
        <v>393941.35430999997</v>
      </c>
    </row>
    <row r="5700" spans="1:21" x14ac:dyDescent="0.3">
      <c r="A5700" s="3" t="s">
        <v>5706</v>
      </c>
      <c r="B5700" s="3" t="s">
        <v>9</v>
      </c>
      <c r="C5700" s="8">
        <v>41754.781999999999</v>
      </c>
      <c r="D5700" s="8">
        <v>2478</v>
      </c>
      <c r="E5700" s="8">
        <v>160.00399999999999</v>
      </c>
      <c r="F5700" s="9">
        <v>205.88072963390999</v>
      </c>
      <c r="G5700" s="9">
        <v>-45.876729633910102</v>
      </c>
      <c r="H5700" s="9">
        <v>-113682.536032829</v>
      </c>
      <c r="L5700" s="9">
        <f t="shared" si="446"/>
        <v>205.52272197852201</v>
      </c>
      <c r="M5700" s="9">
        <f t="shared" si="445"/>
        <v>-45.518721978522024</v>
      </c>
      <c r="N5700" s="9">
        <f t="shared" si="447"/>
        <v>-112795.39306277757</v>
      </c>
      <c r="O5700" s="9">
        <f t="shared" ref="O5700:O5763" si="448">($O$1-L5700)*D5700</f>
        <v>-31253.449571039975</v>
      </c>
      <c r="U5700" s="15">
        <f t="shared" ref="U5700:U5763" si="449">D5700*E5700</f>
        <v>396489.91199999995</v>
      </c>
    </row>
    <row r="5701" spans="1:21" x14ac:dyDescent="0.3">
      <c r="A5701" s="3" t="s">
        <v>5707</v>
      </c>
      <c r="B5701" s="3" t="s">
        <v>9</v>
      </c>
      <c r="C5701" s="8">
        <v>42442.829999989997</v>
      </c>
      <c r="D5701" s="8">
        <v>2483.33</v>
      </c>
      <c r="E5701" s="8">
        <v>161.04300000000001</v>
      </c>
      <c r="F5701" s="9">
        <v>209.273294927655</v>
      </c>
      <c r="G5701" s="9">
        <v>-48.230294927655201</v>
      </c>
      <c r="H5701" s="9">
        <v>-119771.73830269399</v>
      </c>
      <c r="L5701" s="9">
        <f t="shared" si="446"/>
        <v>208.90938791321238</v>
      </c>
      <c r="M5701" s="9">
        <f t="shared" ref="M5701:M5764" si="450">E5701-L5701</f>
        <v>-47.866387913212378</v>
      </c>
      <c r="N5701" s="9">
        <f t="shared" si="447"/>
        <v>-118868.03709651768</v>
      </c>
      <c r="O5701" s="9">
        <f t="shared" si="448"/>
        <v>-39730.882611660294</v>
      </c>
      <c r="U5701" s="15">
        <f t="shared" si="449"/>
        <v>399922.91318999999</v>
      </c>
    </row>
    <row r="5702" spans="1:21" x14ac:dyDescent="0.3">
      <c r="A5702" s="3" t="s">
        <v>5708</v>
      </c>
      <c r="B5702" s="3" t="s">
        <v>9</v>
      </c>
      <c r="C5702" s="8">
        <v>42253.034</v>
      </c>
      <c r="D5702" s="8">
        <v>2485.7599999999902</v>
      </c>
      <c r="E5702" s="8">
        <v>158.714</v>
      </c>
      <c r="F5702" s="9">
        <v>208.33746585400399</v>
      </c>
      <c r="G5702" s="9">
        <v>-49.623465854004699</v>
      </c>
      <c r="H5702" s="9">
        <v>-123352.02648125</v>
      </c>
      <c r="L5702" s="9">
        <f t="shared" si="446"/>
        <v>207.97518616025917</v>
      </c>
      <c r="M5702" s="9">
        <f t="shared" si="450"/>
        <v>-49.261186160259172</v>
      </c>
      <c r="N5702" s="9">
        <f t="shared" si="447"/>
        <v>-122451.48610972536</v>
      </c>
      <c r="O5702" s="9">
        <f t="shared" si="448"/>
        <v>-37447.558916335212</v>
      </c>
      <c r="U5702" s="15">
        <f t="shared" si="449"/>
        <v>394524.91263999842</v>
      </c>
    </row>
    <row r="5703" spans="1:21" x14ac:dyDescent="0.3">
      <c r="A5703" s="3" t="s">
        <v>5709</v>
      </c>
      <c r="B5703" s="3" t="s">
        <v>9</v>
      </c>
      <c r="C5703" s="8">
        <v>41922.957999990002</v>
      </c>
      <c r="D5703" s="8">
        <v>2477.4899999999998</v>
      </c>
      <c r="E5703" s="8">
        <v>158.75800000000001</v>
      </c>
      <c r="F5703" s="9">
        <v>206.70995675296999</v>
      </c>
      <c r="G5703" s="9">
        <v>-47.951956752970403</v>
      </c>
      <c r="H5703" s="9">
        <v>-118800.49333591601</v>
      </c>
      <c r="L5703" s="9">
        <f t="shared" si="446"/>
        <v>206.35050714788071</v>
      </c>
      <c r="M5703" s="9">
        <f t="shared" si="450"/>
        <v>-47.592507147880696</v>
      </c>
      <c r="N5703" s="9">
        <f t="shared" si="447"/>
        <v>-117909.96053380294</v>
      </c>
      <c r="O5703" s="9">
        <f t="shared" si="448"/>
        <v>-33297.846742251342</v>
      </c>
      <c r="U5703" s="15">
        <f t="shared" si="449"/>
        <v>393321.35742000001</v>
      </c>
    </row>
    <row r="5704" spans="1:21" x14ac:dyDescent="0.3">
      <c r="A5704" s="3" t="s">
        <v>5710</v>
      </c>
      <c r="B5704" s="3" t="s">
        <v>9</v>
      </c>
      <c r="C5704" s="8">
        <v>42942.078000000001</v>
      </c>
      <c r="D5704" s="8">
        <v>2477.96</v>
      </c>
      <c r="E5704" s="8">
        <v>268.25200000000001</v>
      </c>
      <c r="F5704" s="9">
        <v>211.73494213516099</v>
      </c>
      <c r="G5704" s="9">
        <v>56.517057864838499</v>
      </c>
      <c r="H5704" s="9">
        <v>140047.008706755</v>
      </c>
      <c r="L5704" s="9">
        <f t="shared" si="446"/>
        <v>211.36675454260563</v>
      </c>
      <c r="M5704" s="9">
        <f t="shared" si="450"/>
        <v>56.885245457394376</v>
      </c>
      <c r="N5704" s="9">
        <f t="shared" si="447"/>
        <v>140959.36283360497</v>
      </c>
      <c r="O5704" s="9">
        <f t="shared" si="448"/>
        <v>-45734.224008789715</v>
      </c>
      <c r="U5704" s="15">
        <f t="shared" si="449"/>
        <v>664717.72592</v>
      </c>
    </row>
    <row r="5705" spans="1:21" x14ac:dyDescent="0.3">
      <c r="A5705" s="3" t="s">
        <v>5711</v>
      </c>
      <c r="B5705" s="3" t="s">
        <v>9</v>
      </c>
      <c r="C5705" s="8">
        <v>43796.28899999</v>
      </c>
      <c r="D5705" s="8">
        <v>2461</v>
      </c>
      <c r="E5705" s="8">
        <v>296.80399999999997</v>
      </c>
      <c r="F5705" s="9">
        <v>215.946809028377</v>
      </c>
      <c r="G5705" s="9">
        <v>80.857190971622401</v>
      </c>
      <c r="H5705" s="9">
        <v>198989.54698116201</v>
      </c>
      <c r="L5705" s="9">
        <f t="shared" si="446"/>
        <v>215.57129738663102</v>
      </c>
      <c r="M5705" s="9">
        <f t="shared" si="450"/>
        <v>81.232702613368957</v>
      </c>
      <c r="N5705" s="9">
        <f t="shared" si="447"/>
        <v>199913.68113150101</v>
      </c>
      <c r="O5705" s="9">
        <f t="shared" si="448"/>
        <v>-55768.583382959718</v>
      </c>
      <c r="U5705" s="15">
        <f t="shared" si="449"/>
        <v>730434.64399999997</v>
      </c>
    </row>
    <row r="5706" spans="1:21" x14ac:dyDescent="0.3">
      <c r="A5706" s="3" t="s">
        <v>5712</v>
      </c>
      <c r="B5706" s="3" t="s">
        <v>9</v>
      </c>
      <c r="C5706" s="8">
        <v>44296.484999990003</v>
      </c>
      <c r="D5706" s="8">
        <v>2529.98</v>
      </c>
      <c r="E5706" s="8">
        <v>296.52499999999998</v>
      </c>
      <c r="F5706" s="9">
        <v>218.413130549106</v>
      </c>
      <c r="G5706" s="9">
        <v>78.111869450893096</v>
      </c>
      <c r="H5706" s="9">
        <v>197621.46747336999</v>
      </c>
      <c r="L5706" s="9">
        <f t="shared" si="446"/>
        <v>218.0333302010466</v>
      </c>
      <c r="M5706" s="9">
        <f t="shared" si="450"/>
        <v>78.491669798953382</v>
      </c>
      <c r="N5706" s="9">
        <f t="shared" si="447"/>
        <v>198582.35475795608</v>
      </c>
      <c r="O5706" s="9">
        <f t="shared" si="448"/>
        <v>-63560.629085471541</v>
      </c>
      <c r="U5706" s="15">
        <f t="shared" si="449"/>
        <v>750202.31949999998</v>
      </c>
    </row>
    <row r="5707" spans="1:21" x14ac:dyDescent="0.3">
      <c r="A5707" s="3" t="s">
        <v>5713</v>
      </c>
      <c r="B5707" s="3" t="s">
        <v>9</v>
      </c>
      <c r="C5707" s="8">
        <v>44472.951000000001</v>
      </c>
      <c r="D5707" s="8">
        <v>2549.4699999999998</v>
      </c>
      <c r="E5707" s="8">
        <v>295.78800000000001</v>
      </c>
      <c r="F5707" s="9">
        <v>219.28323325584901</v>
      </c>
      <c r="G5707" s="9">
        <v>76.5047667441508</v>
      </c>
      <c r="H5707" s="9">
        <v>195046.60767120999</v>
      </c>
      <c r="L5707" s="9">
        <f t="shared" si="446"/>
        <v>218.90191987919931</v>
      </c>
      <c r="M5707" s="9">
        <f t="shared" si="450"/>
        <v>76.886080120800699</v>
      </c>
      <c r="N5707" s="9">
        <f t="shared" si="447"/>
        <v>196018.75468557773</v>
      </c>
      <c r="O5707" s="9">
        <f t="shared" si="448"/>
        <v>-66264.719231920171</v>
      </c>
      <c r="U5707" s="15">
        <f t="shared" si="449"/>
        <v>754102.63235999993</v>
      </c>
    </row>
    <row r="5708" spans="1:21" x14ac:dyDescent="0.3">
      <c r="A5708" s="3" t="s">
        <v>5714</v>
      </c>
      <c r="B5708" s="3" t="s">
        <v>9</v>
      </c>
      <c r="C5708" s="8">
        <v>44296.305999999997</v>
      </c>
      <c r="D5708" s="8">
        <v>2522.67</v>
      </c>
      <c r="E5708" s="8">
        <v>297.87299999999999</v>
      </c>
      <c r="F5708" s="9">
        <v>218.41224795202899</v>
      </c>
      <c r="G5708" s="9">
        <v>79.460752047970203</v>
      </c>
      <c r="H5708" s="9">
        <v>200453.25536885299</v>
      </c>
      <c r="L5708" s="9">
        <f t="shared" si="446"/>
        <v>218.03244913872467</v>
      </c>
      <c r="M5708" s="9">
        <f t="shared" si="450"/>
        <v>79.840550861275318</v>
      </c>
      <c r="N5708" s="9">
        <f t="shared" si="447"/>
        <v>201411.36244121342</v>
      </c>
      <c r="O5708" s="9">
        <f t="shared" si="448"/>
        <v>-63374.757494879537</v>
      </c>
      <c r="U5708" s="15">
        <f t="shared" si="449"/>
        <v>751435.28090999997</v>
      </c>
    </row>
    <row r="5709" spans="1:21" x14ac:dyDescent="0.3">
      <c r="A5709" s="3" t="s">
        <v>5715</v>
      </c>
      <c r="B5709" s="3" t="s">
        <v>9</v>
      </c>
      <c r="C5709" s="8">
        <v>46567.622999999898</v>
      </c>
      <c r="D5709" s="8">
        <v>2638.94</v>
      </c>
      <c r="E5709" s="8">
        <v>297.99400000000003</v>
      </c>
      <c r="F5709" s="9">
        <v>229.61145385831099</v>
      </c>
      <c r="G5709" s="9">
        <v>68.382546141688593</v>
      </c>
      <c r="H5709" s="9">
        <v>180457.436315147</v>
      </c>
      <c r="L5709" s="9">
        <f t="shared" si="446"/>
        <v>229.21218065584935</v>
      </c>
      <c r="M5709" s="9">
        <f t="shared" si="450"/>
        <v>68.781819344150676</v>
      </c>
      <c r="N5709" s="9">
        <f t="shared" si="447"/>
        <v>181511.09434005298</v>
      </c>
      <c r="O5709" s="9">
        <f t="shared" si="448"/>
        <v>-95798.344267176319</v>
      </c>
      <c r="U5709" s="15">
        <f t="shared" si="449"/>
        <v>786388.28636000014</v>
      </c>
    </row>
    <row r="5710" spans="1:21" x14ac:dyDescent="0.3">
      <c r="A5710" s="3" t="s">
        <v>5716</v>
      </c>
      <c r="B5710" s="3" t="s">
        <v>9</v>
      </c>
      <c r="C5710" s="8">
        <v>46070.709999990002</v>
      </c>
      <c r="D5710" s="8">
        <v>2668.39</v>
      </c>
      <c r="E5710" s="8">
        <v>295.46499999999997</v>
      </c>
      <c r="F5710" s="9">
        <v>227.16131985912901</v>
      </c>
      <c r="G5710" s="9">
        <v>68.303680140870497</v>
      </c>
      <c r="H5710" s="9">
        <v>182260.857051097</v>
      </c>
      <c r="L5710" s="9">
        <f t="shared" si="446"/>
        <v>226.76630721437033</v>
      </c>
      <c r="M5710" s="9">
        <f t="shared" si="450"/>
        <v>68.698692785629646</v>
      </c>
      <c r="N5710" s="9">
        <f t="shared" si="447"/>
        <v>183314.90484224629</v>
      </c>
      <c r="O5710" s="9">
        <f t="shared" si="448"/>
        <v>-90340.888850127478</v>
      </c>
      <c r="U5710" s="15">
        <f t="shared" si="449"/>
        <v>788415.8513499999</v>
      </c>
    </row>
    <row r="5711" spans="1:21" x14ac:dyDescent="0.3">
      <c r="A5711" s="3" t="s">
        <v>5717</v>
      </c>
      <c r="B5711" s="3" t="s">
        <v>9</v>
      </c>
      <c r="C5711" s="8">
        <v>44965.055</v>
      </c>
      <c r="D5711" s="8">
        <v>2550.09</v>
      </c>
      <c r="E5711" s="8">
        <v>296.68099999999998</v>
      </c>
      <c r="F5711" s="9">
        <v>221.709655469615</v>
      </c>
      <c r="G5711" s="9">
        <v>74.971344530384599</v>
      </c>
      <c r="H5711" s="9">
        <v>191183.67597348799</v>
      </c>
      <c r="L5711" s="9">
        <f t="shared" si="446"/>
        <v>221.32412276787727</v>
      </c>
      <c r="M5711" s="9">
        <f t="shared" si="450"/>
        <v>75.356877232122713</v>
      </c>
      <c r="N5711" s="9">
        <f t="shared" si="447"/>
        <v>192166.81906086381</v>
      </c>
      <c r="O5711" s="9">
        <f t="shared" si="448"/>
        <v>-72457.669367584473</v>
      </c>
      <c r="U5711" s="15">
        <f t="shared" si="449"/>
        <v>756563.25129000004</v>
      </c>
    </row>
    <row r="5712" spans="1:21" x14ac:dyDescent="0.3">
      <c r="A5712" s="3" t="s">
        <v>5718</v>
      </c>
      <c r="B5712" s="3" t="s">
        <v>9</v>
      </c>
      <c r="C5712" s="8">
        <v>43985.947999999997</v>
      </c>
      <c r="D5712" s="8">
        <v>2521.35</v>
      </c>
      <c r="E5712" s="8">
        <v>297.00599999999997</v>
      </c>
      <c r="F5712" s="9">
        <v>216.881962594828</v>
      </c>
      <c r="G5712" s="9">
        <v>80.124037405171194</v>
      </c>
      <c r="H5712" s="9">
        <v>202020.74171152801</v>
      </c>
      <c r="L5712" s="9">
        <f t="shared" si="446"/>
        <v>216.50482480702993</v>
      </c>
      <c r="M5712" s="9">
        <f t="shared" si="450"/>
        <v>80.501175192970038</v>
      </c>
      <c r="N5712" s="9">
        <f t="shared" si="447"/>
        <v>202971.638072795</v>
      </c>
      <c r="O5712" s="9">
        <f t="shared" si="448"/>
        <v>-59489.920719661524</v>
      </c>
      <c r="U5712" s="15">
        <f t="shared" si="449"/>
        <v>748856.07809999993</v>
      </c>
    </row>
    <row r="5713" spans="1:21" x14ac:dyDescent="0.3">
      <c r="A5713" s="3" t="s">
        <v>5719</v>
      </c>
      <c r="B5713" s="3" t="s">
        <v>9</v>
      </c>
      <c r="C5713" s="8">
        <v>42216.724999999897</v>
      </c>
      <c r="D5713" s="8">
        <v>2504.5700000000002</v>
      </c>
      <c r="E5713" s="8">
        <v>296.92899999999997</v>
      </c>
      <c r="F5713" s="9">
        <v>208.158436697241</v>
      </c>
      <c r="G5713" s="9">
        <v>88.770563302758106</v>
      </c>
      <c r="H5713" s="9">
        <v>222332.08973118899</v>
      </c>
      <c r="L5713" s="9">
        <f t="shared" si="446"/>
        <v>207.79646831873529</v>
      </c>
      <c r="M5713" s="9">
        <f t="shared" si="450"/>
        <v>89.13253168126468</v>
      </c>
      <c r="N5713" s="9">
        <f t="shared" si="447"/>
        <v>223238.66487294508</v>
      </c>
      <c r="O5713" s="9">
        <f t="shared" si="448"/>
        <v>-37283.317077982545</v>
      </c>
      <c r="U5713" s="15">
        <f t="shared" si="449"/>
        <v>743679.46552999993</v>
      </c>
    </row>
    <row r="5714" spans="1:21" x14ac:dyDescent="0.3">
      <c r="A5714" s="3" t="s">
        <v>5720</v>
      </c>
      <c r="B5714" s="3" t="s">
        <v>9</v>
      </c>
      <c r="C5714" s="8">
        <v>39881.466</v>
      </c>
      <c r="D5714" s="8">
        <v>2466.39</v>
      </c>
      <c r="E5714" s="8">
        <v>295.46600000000001</v>
      </c>
      <c r="F5714" s="9">
        <v>196.643951319156</v>
      </c>
      <c r="G5714" s="9">
        <v>98.822048680843807</v>
      </c>
      <c r="H5714" s="9">
        <v>243733.71264594601</v>
      </c>
      <c r="L5714" s="9">
        <f t="shared" si="446"/>
        <v>196.30200557181399</v>
      </c>
      <c r="M5714" s="9">
        <f t="shared" si="450"/>
        <v>99.163994428186015</v>
      </c>
      <c r="N5714" s="9">
        <f t="shared" si="447"/>
        <v>244577.0842177337</v>
      </c>
      <c r="O5714" s="9">
        <f t="shared" si="448"/>
        <v>-8365.1372324089134</v>
      </c>
      <c r="U5714" s="15">
        <f t="shared" si="449"/>
        <v>728734.38774000003</v>
      </c>
    </row>
    <row r="5715" spans="1:21" x14ac:dyDescent="0.3">
      <c r="A5715" s="3" t="s">
        <v>5721</v>
      </c>
      <c r="B5715" s="3" t="s">
        <v>9</v>
      </c>
      <c r="C5715" s="8">
        <v>34694.957000000002</v>
      </c>
      <c r="D5715" s="8">
        <v>1027.1399999999901</v>
      </c>
      <c r="E5715" s="8">
        <v>196.52799999999999</v>
      </c>
      <c r="F5715" s="9">
        <v>171.070778474598</v>
      </c>
      <c r="G5715" s="9">
        <v>25.457221525401799</v>
      </c>
      <c r="H5715" s="9">
        <v>26148.130517601199</v>
      </c>
      <c r="L5715" s="9">
        <f t="shared" si="446"/>
        <v>170.7733021230425</v>
      </c>
      <c r="M5715" s="9">
        <f t="shared" si="450"/>
        <v>25.754697876957493</v>
      </c>
      <c r="N5715" s="9">
        <f t="shared" si="447"/>
        <v>26453.680377337863</v>
      </c>
      <c r="O5715" s="9">
        <f t="shared" si="448"/>
        <v>22737.850751842885</v>
      </c>
      <c r="U5715" s="15">
        <f t="shared" si="449"/>
        <v>201861.76991999804</v>
      </c>
    </row>
    <row r="5716" spans="1:21" x14ac:dyDescent="0.3">
      <c r="A5716" s="3" t="s">
        <v>5722</v>
      </c>
      <c r="B5716" s="3" t="s">
        <v>9</v>
      </c>
      <c r="C5716" s="8">
        <v>33117.57299999</v>
      </c>
      <c r="D5716" s="8">
        <v>1020.26</v>
      </c>
      <c r="E5716" s="8">
        <v>99.241</v>
      </c>
      <c r="F5716" s="9">
        <v>163.293155091606</v>
      </c>
      <c r="G5716" s="9">
        <v>-64.052155091606593</v>
      </c>
      <c r="H5716" s="9">
        <v>-65349.851753762501</v>
      </c>
      <c r="L5716" s="9">
        <f t="shared" si="446"/>
        <v>163.00920331185904</v>
      </c>
      <c r="M5716" s="9">
        <f t="shared" si="450"/>
        <v>-63.76820331185904</v>
      </c>
      <c r="N5716" s="9">
        <f t="shared" si="447"/>
        <v>-65060.147110957303</v>
      </c>
      <c r="O5716" s="9">
        <f t="shared" si="448"/>
        <v>30506.947292803867</v>
      </c>
      <c r="U5716" s="15">
        <f t="shared" si="449"/>
        <v>101251.62265999999</v>
      </c>
    </row>
    <row r="5717" spans="1:21" x14ac:dyDescent="0.3">
      <c r="A5717" s="3" t="s">
        <v>5723</v>
      </c>
      <c r="B5717" s="3" t="s">
        <v>9</v>
      </c>
      <c r="C5717" s="8">
        <v>31886.098000000002</v>
      </c>
      <c r="D5717" s="8">
        <v>971.25</v>
      </c>
      <c r="E5717" s="8">
        <v>81.253</v>
      </c>
      <c r="F5717" s="9">
        <v>157.22110874434301</v>
      </c>
      <c r="G5717" s="9">
        <v>-75.968108744343596</v>
      </c>
      <c r="H5717" s="9">
        <v>-73784.025617943698</v>
      </c>
      <c r="L5717" s="9">
        <f t="shared" si="446"/>
        <v>156.94771569478934</v>
      </c>
      <c r="M5717" s="9">
        <f t="shared" si="450"/>
        <v>-75.694715694789338</v>
      </c>
      <c r="N5717" s="9">
        <f t="shared" si="447"/>
        <v>-73518.492618564138</v>
      </c>
      <c r="O5717" s="9">
        <f t="shared" si="448"/>
        <v>34928.71177968046</v>
      </c>
      <c r="U5717" s="15">
        <f t="shared" si="449"/>
        <v>78916.976250000007</v>
      </c>
    </row>
    <row r="5718" spans="1:21" x14ac:dyDescent="0.3">
      <c r="A5718" s="3" t="s">
        <v>5724</v>
      </c>
      <c r="B5718" s="3" t="s">
        <v>9</v>
      </c>
      <c r="C5718" s="8">
        <v>31127.538</v>
      </c>
      <c r="D5718" s="8">
        <v>994.93</v>
      </c>
      <c r="E5718" s="8">
        <v>81.653000000000006</v>
      </c>
      <c r="F5718" s="9">
        <v>153.48086921271101</v>
      </c>
      <c r="G5718" s="9">
        <v>-71.827869212710993</v>
      </c>
      <c r="H5718" s="9">
        <v>-71463.701915802594</v>
      </c>
      <c r="L5718" s="9">
        <f t="shared" si="446"/>
        <v>153.21398009573801</v>
      </c>
      <c r="M5718" s="9">
        <f t="shared" si="450"/>
        <v>-71.560980095738003</v>
      </c>
      <c r="N5718" s="9">
        <f t="shared" si="447"/>
        <v>-71198.165926652611</v>
      </c>
      <c r="O5718" s="9">
        <f t="shared" si="448"/>
        <v>39495.112597872991</v>
      </c>
      <c r="U5718" s="15">
        <f t="shared" si="449"/>
        <v>81239.019289999997</v>
      </c>
    </row>
    <row r="5719" spans="1:21" x14ac:dyDescent="0.3">
      <c r="A5719" s="3" t="s">
        <v>5725</v>
      </c>
      <c r="B5719" s="3" t="s">
        <v>9</v>
      </c>
      <c r="C5719" s="8">
        <v>30819.228999999999</v>
      </c>
      <c r="D5719" s="8">
        <v>985.27</v>
      </c>
      <c r="E5719" s="8">
        <v>81.539000000000001</v>
      </c>
      <c r="F5719" s="9">
        <v>151.960686880716</v>
      </c>
      <c r="G5719" s="9">
        <v>-70.421686880716095</v>
      </c>
      <c r="H5719" s="9">
        <v>-69384.375432963105</v>
      </c>
      <c r="L5719" s="9">
        <f t="shared" si="446"/>
        <v>151.69644122101758</v>
      </c>
      <c r="M5719" s="9">
        <f t="shared" si="450"/>
        <v>-70.157441221017578</v>
      </c>
      <c r="N5719" s="9">
        <f t="shared" si="447"/>
        <v>-69124.02211183199</v>
      </c>
      <c r="O5719" s="9">
        <f t="shared" si="448"/>
        <v>40606.831159759728</v>
      </c>
      <c r="U5719" s="15">
        <f t="shared" si="449"/>
        <v>80337.930529999998</v>
      </c>
    </row>
    <row r="5720" spans="1:21" x14ac:dyDescent="0.3">
      <c r="A5720" s="3" t="s">
        <v>5726</v>
      </c>
      <c r="B5720" s="3" t="s">
        <v>9</v>
      </c>
      <c r="C5720" s="8">
        <v>30722.999999989999</v>
      </c>
      <c r="D5720" s="8">
        <v>963.48</v>
      </c>
      <c r="E5720" s="8">
        <v>80.977000000000004</v>
      </c>
      <c r="F5720" s="9">
        <v>151.486209568536</v>
      </c>
      <c r="G5720" s="9">
        <v>-70.509209568536605</v>
      </c>
      <c r="H5720" s="9">
        <v>-67934.213235093601</v>
      </c>
      <c r="L5720" s="9">
        <f t="shared" si="446"/>
        <v>151.22278898124955</v>
      </c>
      <c r="M5720" s="9">
        <f t="shared" si="450"/>
        <v>-70.245788981249547</v>
      </c>
      <c r="N5720" s="9">
        <f t="shared" si="447"/>
        <v>-67680.412767654314</v>
      </c>
      <c r="O5720" s="9">
        <f t="shared" si="448"/>
        <v>40165.134475404331</v>
      </c>
      <c r="U5720" s="15">
        <f t="shared" si="449"/>
        <v>78019.719960000002</v>
      </c>
    </row>
    <row r="5721" spans="1:21" x14ac:dyDescent="0.3">
      <c r="A5721" s="3" t="s">
        <v>5727</v>
      </c>
      <c r="B5721" s="3" t="s">
        <v>9</v>
      </c>
      <c r="C5721" s="8">
        <v>30138.161</v>
      </c>
      <c r="D5721" s="8">
        <v>974.5</v>
      </c>
      <c r="E5721" s="8">
        <v>80.763999999999996</v>
      </c>
      <c r="F5721" s="9">
        <v>148.60253794413899</v>
      </c>
      <c r="G5721" s="9">
        <v>-67.838537944139006</v>
      </c>
      <c r="H5721" s="9">
        <v>-66108.655226563496</v>
      </c>
      <c r="L5721" s="9">
        <f t="shared" si="446"/>
        <v>148.34413179661519</v>
      </c>
      <c r="M5721" s="9">
        <f t="shared" si="450"/>
        <v>-67.580131796615191</v>
      </c>
      <c r="N5721" s="9">
        <f t="shared" si="447"/>
        <v>-65856.838435801503</v>
      </c>
      <c r="O5721" s="9">
        <f t="shared" si="448"/>
        <v>43429.782860686908</v>
      </c>
      <c r="U5721" s="15">
        <f t="shared" si="449"/>
        <v>78704.517999999996</v>
      </c>
    </row>
    <row r="5722" spans="1:21" x14ac:dyDescent="0.3">
      <c r="A5722" s="3" t="s">
        <v>5728</v>
      </c>
      <c r="B5722" s="3" t="s">
        <v>9</v>
      </c>
      <c r="C5722" s="8">
        <v>30038.12</v>
      </c>
      <c r="D5722" s="8">
        <v>821.48</v>
      </c>
      <c r="E5722" s="8">
        <v>81.004999999999995</v>
      </c>
      <c r="F5722" s="9">
        <v>148.109264764714</v>
      </c>
      <c r="G5722" s="9">
        <v>-67.104264764714799</v>
      </c>
      <c r="H5722" s="9">
        <v>-55124.811418917903</v>
      </c>
      <c r="L5722" s="9">
        <f t="shared" si="446"/>
        <v>147.851716373887</v>
      </c>
      <c r="M5722" s="9">
        <f t="shared" si="450"/>
        <v>-66.846716373887006</v>
      </c>
      <c r="N5722" s="9">
        <f t="shared" si="447"/>
        <v>-54913.240566820699</v>
      </c>
      <c r="O5722" s="9">
        <f t="shared" si="448"/>
        <v>37014.769066816349</v>
      </c>
      <c r="U5722" s="15">
        <f t="shared" si="449"/>
        <v>66543.987399999998</v>
      </c>
    </row>
    <row r="5723" spans="1:21" x14ac:dyDescent="0.3">
      <c r="A5723" s="3" t="s">
        <v>5729</v>
      </c>
      <c r="B5723" s="3" t="s">
        <v>9</v>
      </c>
      <c r="C5723" s="8">
        <v>30882.308000000001</v>
      </c>
      <c r="D5723" s="8">
        <v>918.85999999999899</v>
      </c>
      <c r="E5723" s="8">
        <v>81.036000000000001</v>
      </c>
      <c r="F5723" s="9">
        <v>152.27171114961399</v>
      </c>
      <c r="G5723" s="9">
        <v>-71.2357111496149</v>
      </c>
      <c r="H5723" s="9">
        <v>-65455.645546935099</v>
      </c>
      <c r="L5723" s="9">
        <f t="shared" si="446"/>
        <v>152.00692464731554</v>
      </c>
      <c r="M5723" s="9">
        <f t="shared" si="450"/>
        <v>-70.970924647315542</v>
      </c>
      <c r="N5723" s="9">
        <f t="shared" si="447"/>
        <v>-65212.343821432289</v>
      </c>
      <c r="O5723" s="9">
        <f t="shared" si="448"/>
        <v>37584.524457122076</v>
      </c>
      <c r="U5723" s="15">
        <f t="shared" si="449"/>
        <v>74460.738959999915</v>
      </c>
    </row>
    <row r="5724" spans="1:21" x14ac:dyDescent="0.3">
      <c r="A5724" s="3" t="s">
        <v>5730</v>
      </c>
      <c r="B5724" s="3" t="s">
        <v>9</v>
      </c>
      <c r="C5724" s="8">
        <v>31727.242999999999</v>
      </c>
      <c r="D5724" s="8">
        <v>999.26</v>
      </c>
      <c r="E5724" s="8">
        <v>81.326999999999998</v>
      </c>
      <c r="F5724" s="9">
        <v>156.43784077503599</v>
      </c>
      <c r="G5724" s="9">
        <v>-75.110840775036607</v>
      </c>
      <c r="H5724" s="9">
        <v>-75055.258752863097</v>
      </c>
      <c r="L5724" s="9">
        <f t="shared" si="446"/>
        <v>156.16580975644919</v>
      </c>
      <c r="M5724" s="9">
        <f t="shared" si="450"/>
        <v>-74.838809756449194</v>
      </c>
      <c r="N5724" s="9">
        <f t="shared" si="447"/>
        <v>-74783.42903722942</v>
      </c>
      <c r="O5724" s="9">
        <f t="shared" si="448"/>
        <v>36717.352587110247</v>
      </c>
      <c r="U5724" s="15">
        <f t="shared" si="449"/>
        <v>81266.818019999992</v>
      </c>
    </row>
    <row r="5725" spans="1:21" x14ac:dyDescent="0.3">
      <c r="A5725" s="3" t="s">
        <v>5731</v>
      </c>
      <c r="B5725" s="3" t="s">
        <v>9</v>
      </c>
      <c r="C5725" s="8">
        <v>32588.791000000001</v>
      </c>
      <c r="D5725" s="8">
        <v>1017.97</v>
      </c>
      <c r="E5725" s="8">
        <v>81.694999999999993</v>
      </c>
      <c r="F5725" s="9">
        <v>160.68588428906099</v>
      </c>
      <c r="G5725" s="9">
        <v>-78.990884289061796</v>
      </c>
      <c r="H5725" s="9">
        <v>-80410.350479736298</v>
      </c>
      <c r="L5725" s="9">
        <f t="shared" si="446"/>
        <v>160.40646631346706</v>
      </c>
      <c r="M5725" s="9">
        <f t="shared" si="450"/>
        <v>-78.711466313467071</v>
      </c>
      <c r="N5725" s="9">
        <f t="shared" si="447"/>
        <v>-80125.911363120074</v>
      </c>
      <c r="O5725" s="9">
        <f t="shared" si="448"/>
        <v>33087.981841570851</v>
      </c>
      <c r="U5725" s="15">
        <f t="shared" si="449"/>
        <v>83163.059150000001</v>
      </c>
    </row>
    <row r="5726" spans="1:21" x14ac:dyDescent="0.3">
      <c r="A5726" s="3" t="s">
        <v>5732</v>
      </c>
      <c r="B5726" s="3" t="s">
        <v>9</v>
      </c>
      <c r="C5726" s="8">
        <v>33336.995999999999</v>
      </c>
      <c r="D5726" s="8">
        <v>1018.17</v>
      </c>
      <c r="E5726" s="8">
        <v>81.710999999999999</v>
      </c>
      <c r="F5726" s="9">
        <v>164.37506631654099</v>
      </c>
      <c r="G5726" s="9">
        <v>-82.664066316541707</v>
      </c>
      <c r="H5726" s="9">
        <v>-84166.0724015132</v>
      </c>
      <c r="L5726" s="9">
        <f t="shared" si="446"/>
        <v>164.08923319267004</v>
      </c>
      <c r="M5726" s="9">
        <f t="shared" si="450"/>
        <v>-82.378233192670038</v>
      </c>
      <c r="N5726" s="9">
        <f t="shared" si="447"/>
        <v>-83875.045689780847</v>
      </c>
      <c r="O5726" s="9">
        <f t="shared" si="448"/>
        <v>29344.799865571225</v>
      </c>
      <c r="U5726" s="15">
        <f t="shared" si="449"/>
        <v>83195.688869999998</v>
      </c>
    </row>
    <row r="5727" spans="1:21" x14ac:dyDescent="0.3">
      <c r="A5727" s="3" t="s">
        <v>5733</v>
      </c>
      <c r="B5727" s="3" t="s">
        <v>9</v>
      </c>
      <c r="C5727" s="8">
        <v>33495.794999999896</v>
      </c>
      <c r="D5727" s="8">
        <v>1017.59</v>
      </c>
      <c r="E5727" s="8">
        <v>80.87</v>
      </c>
      <c r="F5727" s="9">
        <v>165.15805816607701</v>
      </c>
      <c r="G5727" s="9">
        <v>-84.288058166077207</v>
      </c>
      <c r="H5727" s="9">
        <v>-85770.685109218495</v>
      </c>
      <c r="L5727" s="9">
        <f t="shared" si="446"/>
        <v>164.87086349138517</v>
      </c>
      <c r="M5727" s="9">
        <f t="shared" si="450"/>
        <v>-84.000863491385161</v>
      </c>
      <c r="N5727" s="9">
        <f t="shared" si="447"/>
        <v>-85478.438680198626</v>
      </c>
      <c r="O5727" s="9">
        <f t="shared" si="448"/>
        <v>28532.704440236092</v>
      </c>
      <c r="U5727" s="15">
        <f t="shared" si="449"/>
        <v>82292.503300000011</v>
      </c>
    </row>
    <row r="5728" spans="1:21" x14ac:dyDescent="0.3">
      <c r="A5728" s="3" t="s">
        <v>5734</v>
      </c>
      <c r="B5728" s="3" t="s">
        <v>9</v>
      </c>
      <c r="C5728" s="8">
        <v>33307.364999999998</v>
      </c>
      <c r="D5728" s="8">
        <v>1008.52</v>
      </c>
      <c r="E5728" s="8">
        <v>80.813000000000002</v>
      </c>
      <c r="F5728" s="9">
        <v>164.22896444251401</v>
      </c>
      <c r="G5728" s="9">
        <v>-83.415964442514806</v>
      </c>
      <c r="H5728" s="9">
        <v>-84126.668459565</v>
      </c>
      <c r="L5728" s="9">
        <f t="shared" si="446"/>
        <v>163.94338537636611</v>
      </c>
      <c r="M5728" s="9">
        <f t="shared" si="450"/>
        <v>-83.130385376366107</v>
      </c>
      <c r="N5728" s="9">
        <f t="shared" si="447"/>
        <v>-83838.656259772746</v>
      </c>
      <c r="O5728" s="9">
        <f t="shared" si="448"/>
        <v>29213.766496178494</v>
      </c>
      <c r="U5728" s="15">
        <f t="shared" si="449"/>
        <v>81501.526760000008</v>
      </c>
    </row>
    <row r="5729" spans="1:21" x14ac:dyDescent="0.3">
      <c r="A5729" s="3" t="s">
        <v>5735</v>
      </c>
      <c r="B5729" s="3" t="s">
        <v>9</v>
      </c>
      <c r="C5729" s="8">
        <v>33393.682999999997</v>
      </c>
      <c r="D5729" s="8">
        <v>971.39</v>
      </c>
      <c r="E5729" s="8">
        <v>80.968999999999994</v>
      </c>
      <c r="F5729" s="9">
        <v>164.654573485822</v>
      </c>
      <c r="G5729" s="9">
        <v>-83.685573485822502</v>
      </c>
      <c r="H5729" s="9">
        <v>-81291.329228393093</v>
      </c>
      <c r="L5729" s="9">
        <f t="shared" si="446"/>
        <v>164.36825432468783</v>
      </c>
      <c r="M5729" s="9">
        <f t="shared" si="450"/>
        <v>-83.399254324687831</v>
      </c>
      <c r="N5729" s="9">
        <f t="shared" si="447"/>
        <v>-81013.201658458507</v>
      </c>
      <c r="O5729" s="9">
        <f t="shared" si="448"/>
        <v>27725.509529248902</v>
      </c>
      <c r="U5729" s="15">
        <f t="shared" si="449"/>
        <v>78652.476909999998</v>
      </c>
    </row>
    <row r="5730" spans="1:21" x14ac:dyDescent="0.3">
      <c r="A5730" s="3" t="s">
        <v>5736</v>
      </c>
      <c r="B5730" s="3" t="s">
        <v>9</v>
      </c>
      <c r="C5730" s="8">
        <v>34045.095999999998</v>
      </c>
      <c r="D5730" s="8">
        <v>1020.8</v>
      </c>
      <c r="E5730" s="8">
        <v>80.686000000000007</v>
      </c>
      <c r="F5730" s="9">
        <v>167.866502211327</v>
      </c>
      <c r="G5730" s="9">
        <v>-87.180502211327806</v>
      </c>
      <c r="H5730" s="9">
        <v>-88993.856657323398</v>
      </c>
      <c r="L5730" s="9">
        <f t="shared" si="446"/>
        <v>167.57459780151868</v>
      </c>
      <c r="M5730" s="9">
        <f t="shared" si="450"/>
        <v>-86.888597801518671</v>
      </c>
      <c r="N5730" s="9">
        <f t="shared" si="447"/>
        <v>-88695.88063579025</v>
      </c>
      <c r="O5730" s="9">
        <f t="shared" si="448"/>
        <v>25862.739218756025</v>
      </c>
      <c r="U5730" s="15">
        <f t="shared" si="449"/>
        <v>82364.268800000005</v>
      </c>
    </row>
    <row r="5731" spans="1:21" x14ac:dyDescent="0.3">
      <c r="A5731" s="3" t="s">
        <v>5737</v>
      </c>
      <c r="B5731" s="3" t="s">
        <v>9</v>
      </c>
      <c r="C5731" s="8">
        <v>35474.404999990002</v>
      </c>
      <c r="D5731" s="8">
        <v>1025.26</v>
      </c>
      <c r="E5731" s="8">
        <v>81.165000000000006</v>
      </c>
      <c r="F5731" s="9">
        <v>174.91401068090201</v>
      </c>
      <c r="G5731" s="9">
        <v>-93.749010680902799</v>
      </c>
      <c r="H5731" s="9">
        <v>-96117.110690702495</v>
      </c>
      <c r="L5731" s="9">
        <f t="shared" si="446"/>
        <v>174.60985130197631</v>
      </c>
      <c r="M5731" s="9">
        <f t="shared" si="450"/>
        <v>-93.4448513019763</v>
      </c>
      <c r="N5731" s="9">
        <f t="shared" si="447"/>
        <v>-95805.268245864223</v>
      </c>
      <c r="O5731" s="9">
        <f t="shared" si="448"/>
        <v>18762.772684425872</v>
      </c>
      <c r="U5731" s="15">
        <f t="shared" si="449"/>
        <v>83215.227900000013</v>
      </c>
    </row>
    <row r="5732" spans="1:21" x14ac:dyDescent="0.3">
      <c r="A5732" s="3" t="s">
        <v>5738</v>
      </c>
      <c r="B5732" s="3" t="s">
        <v>9</v>
      </c>
      <c r="C5732" s="8">
        <v>37901.297999999901</v>
      </c>
      <c r="D5732" s="8">
        <v>1036.96</v>
      </c>
      <c r="E5732" s="8">
        <v>98.745999999999995</v>
      </c>
      <c r="F5732" s="9">
        <v>186.88031675778399</v>
      </c>
      <c r="G5732" s="9">
        <v>-88.134316757784902</v>
      </c>
      <c r="H5732" s="9">
        <v>-91391.761105152604</v>
      </c>
      <c r="L5732" s="9">
        <f t="shared" si="446"/>
        <v>186.55534907304971</v>
      </c>
      <c r="M5732" s="9">
        <f t="shared" si="450"/>
        <v>-87.809349073049717</v>
      </c>
      <c r="N5732" s="9">
        <f t="shared" si="447"/>
        <v>-91054.782614789641</v>
      </c>
      <c r="O5732" s="9">
        <f t="shared" si="448"/>
        <v>6589.885189178166</v>
      </c>
      <c r="U5732" s="15">
        <f t="shared" si="449"/>
        <v>102395.65216</v>
      </c>
    </row>
    <row r="5733" spans="1:21" x14ac:dyDescent="0.3">
      <c r="A5733" s="3" t="s">
        <v>5739</v>
      </c>
      <c r="B5733" s="3" t="s">
        <v>9</v>
      </c>
      <c r="C5733" s="8">
        <v>42031.948999990003</v>
      </c>
      <c r="D5733" s="8">
        <v>1075.58</v>
      </c>
      <c r="E5733" s="8">
        <v>159.66200000000001</v>
      </c>
      <c r="F5733" s="9">
        <v>207.247359788712</v>
      </c>
      <c r="G5733" s="9">
        <v>-47.585359788712097</v>
      </c>
      <c r="H5733" s="9">
        <v>-51181.861281543002</v>
      </c>
      <c r="L5733" s="9">
        <f t="shared" si="446"/>
        <v>206.88697568916447</v>
      </c>
      <c r="M5733" s="9">
        <f t="shared" si="450"/>
        <v>-47.224975689164467</v>
      </c>
      <c r="N5733" s="9">
        <f t="shared" si="447"/>
        <v>-50794.239351751516</v>
      </c>
      <c r="O5733" s="9">
        <f t="shared" si="448"/>
        <v>-15032.975503114274</v>
      </c>
      <c r="U5733" s="15">
        <f t="shared" si="449"/>
        <v>171729.25396</v>
      </c>
    </row>
    <row r="5734" spans="1:21" x14ac:dyDescent="0.3">
      <c r="A5734" s="3" t="s">
        <v>5740</v>
      </c>
      <c r="B5734" s="3" t="s">
        <v>9</v>
      </c>
      <c r="C5734" s="8">
        <v>41577.078999990001</v>
      </c>
      <c r="D5734" s="8">
        <v>1081.33</v>
      </c>
      <c r="E5734" s="8">
        <v>161.196</v>
      </c>
      <c r="F5734" s="9">
        <v>205.00452763864601</v>
      </c>
      <c r="G5734" s="9">
        <v>-43.808527638646602</v>
      </c>
      <c r="H5734" s="9">
        <v>-47371.475191497702</v>
      </c>
      <c r="L5734" s="9">
        <f t="shared" si="446"/>
        <v>204.64804361794995</v>
      </c>
      <c r="M5734" s="9">
        <f t="shared" si="450"/>
        <v>-43.452043617949954</v>
      </c>
      <c r="N5734" s="9">
        <f t="shared" si="447"/>
        <v>-46985.998325397821</v>
      </c>
      <c r="O5734" s="9">
        <f t="shared" si="448"/>
        <v>-12692.316665252303</v>
      </c>
      <c r="U5734" s="15">
        <f t="shared" si="449"/>
        <v>174306.07067999998</v>
      </c>
    </row>
    <row r="5735" spans="1:21" x14ac:dyDescent="0.3">
      <c r="A5735" s="3" t="s">
        <v>5741</v>
      </c>
      <c r="B5735" s="3" t="s">
        <v>9</v>
      </c>
      <c r="C5735" s="8">
        <v>40779.964</v>
      </c>
      <c r="D5735" s="8">
        <v>1066.8</v>
      </c>
      <c r="E5735" s="8">
        <v>161.46299999999999</v>
      </c>
      <c r="F5735" s="9">
        <v>201.07418457518401</v>
      </c>
      <c r="G5735" s="9">
        <v>-39.611184575184403</v>
      </c>
      <c r="H5735" s="9">
        <v>-42257.211704806701</v>
      </c>
      <c r="L5735" s="9">
        <f t="shared" si="446"/>
        <v>200.72453505962832</v>
      </c>
      <c r="M5735" s="9">
        <f t="shared" si="450"/>
        <v>-39.261535059628329</v>
      </c>
      <c r="N5735" s="9">
        <f t="shared" si="447"/>
        <v>-41884.205601611502</v>
      </c>
      <c r="O5735" s="9">
        <f t="shared" si="448"/>
        <v>-8336.1690949990461</v>
      </c>
      <c r="U5735" s="15">
        <f t="shared" si="449"/>
        <v>172248.72839999999</v>
      </c>
    </row>
    <row r="5736" spans="1:21" x14ac:dyDescent="0.3">
      <c r="A5736" s="3" t="s">
        <v>5742</v>
      </c>
      <c r="B5736" s="3" t="s">
        <v>9</v>
      </c>
      <c r="C5736" s="8">
        <v>39439.7239999999</v>
      </c>
      <c r="D5736" s="8">
        <v>1058.21</v>
      </c>
      <c r="E5736" s="8">
        <v>132.21100000000001</v>
      </c>
      <c r="F5736" s="9">
        <v>194.46584953263601</v>
      </c>
      <c r="G5736" s="9">
        <v>-62.2548495326363</v>
      </c>
      <c r="H5736" s="9">
        <v>-65878.704323931102</v>
      </c>
      <c r="L5736" s="9">
        <f t="shared" si="446"/>
        <v>194.12769130399536</v>
      </c>
      <c r="M5736" s="9">
        <f t="shared" si="450"/>
        <v>-61.91669130399535</v>
      </c>
      <c r="N5736" s="9">
        <f t="shared" si="447"/>
        <v>-65520.86190480092</v>
      </c>
      <c r="O5736" s="9">
        <f t="shared" si="448"/>
        <v>-1288.1992430851863</v>
      </c>
      <c r="U5736" s="15">
        <f t="shared" si="449"/>
        <v>139907.00231000001</v>
      </c>
    </row>
    <row r="5737" spans="1:21" x14ac:dyDescent="0.3">
      <c r="A5737" s="3" t="s">
        <v>5743</v>
      </c>
      <c r="B5737" s="3" t="s">
        <v>9</v>
      </c>
      <c r="C5737" s="8">
        <v>37697.966</v>
      </c>
      <c r="D5737" s="8">
        <v>1044.49</v>
      </c>
      <c r="E5737" s="8">
        <v>99.662000000000006</v>
      </c>
      <c r="F5737" s="9">
        <v>185.87774559077599</v>
      </c>
      <c r="G5737" s="9">
        <v>-86.215745590776507</v>
      </c>
      <c r="H5737" s="9">
        <v>-90051.484112110105</v>
      </c>
      <c r="L5737" s="9">
        <f t="shared" si="446"/>
        <v>185.55452128510157</v>
      </c>
      <c r="M5737" s="9">
        <f t="shared" si="450"/>
        <v>-85.892521285101566</v>
      </c>
      <c r="N5737" s="9">
        <f t="shared" si="447"/>
        <v>-89713.879557075736</v>
      </c>
      <c r="O5737" s="9">
        <f t="shared" si="448"/>
        <v>7683.0929872846227</v>
      </c>
      <c r="U5737" s="15">
        <f t="shared" si="449"/>
        <v>104095.96238000001</v>
      </c>
    </row>
    <row r="5738" spans="1:21" x14ac:dyDescent="0.3">
      <c r="A5738" s="3" t="s">
        <v>5744</v>
      </c>
      <c r="B5738" s="3" t="s">
        <v>9</v>
      </c>
      <c r="C5738" s="8">
        <v>35365.167999999998</v>
      </c>
      <c r="D5738" s="8">
        <v>1036.55</v>
      </c>
      <c r="E5738" s="8">
        <v>99.185000000000002</v>
      </c>
      <c r="F5738" s="9">
        <v>174.3753946905</v>
      </c>
      <c r="G5738" s="9">
        <v>-75.190394690500497</v>
      </c>
      <c r="H5738" s="9">
        <v>-77938.603616438297</v>
      </c>
      <c r="L5738" s="9">
        <f t="shared" si="446"/>
        <v>174.0721719152485</v>
      </c>
      <c r="M5738" s="9">
        <f t="shared" si="450"/>
        <v>-74.887171915248501</v>
      </c>
      <c r="N5738" s="9">
        <f t="shared" si="447"/>
        <v>-77624.298048750832</v>
      </c>
      <c r="O5738" s="9">
        <f t="shared" si="448"/>
        <v>19526.716920361585</v>
      </c>
      <c r="U5738" s="15">
        <f t="shared" si="449"/>
        <v>102810.21175</v>
      </c>
    </row>
    <row r="5739" spans="1:21" x14ac:dyDescent="0.3">
      <c r="A5739" s="3" t="s">
        <v>5745</v>
      </c>
      <c r="B5739" s="3" t="s">
        <v>9</v>
      </c>
      <c r="C5739" s="8">
        <v>33514.148999999998</v>
      </c>
      <c r="D5739" s="8">
        <v>1041.95</v>
      </c>
      <c r="E5739" s="8">
        <v>99.347999999999999</v>
      </c>
      <c r="F5739" s="9">
        <v>165.248556421144</v>
      </c>
      <c r="G5739" s="9">
        <v>-65.900556421144202</v>
      </c>
      <c r="H5739" s="9">
        <v>-68665.084763011197</v>
      </c>
      <c r="L5739" s="9">
        <f t="shared" si="446"/>
        <v>164.96120437830956</v>
      </c>
      <c r="M5739" s="9">
        <f t="shared" si="450"/>
        <v>-65.613204378309561</v>
      </c>
      <c r="N5739" s="9">
        <f t="shared" si="447"/>
        <v>-68365.678301979657</v>
      </c>
      <c r="O5739" s="9">
        <f t="shared" si="448"/>
        <v>29121.615724984022</v>
      </c>
      <c r="U5739" s="15">
        <f t="shared" si="449"/>
        <v>103515.6486</v>
      </c>
    </row>
    <row r="5740" spans="1:21" x14ac:dyDescent="0.3">
      <c r="A5740" s="3" t="s">
        <v>5746</v>
      </c>
      <c r="B5740" s="3" t="s">
        <v>9</v>
      </c>
      <c r="C5740" s="8">
        <v>32140.1159999999</v>
      </c>
      <c r="D5740" s="8">
        <v>1036.95</v>
      </c>
      <c r="E5740" s="8">
        <v>98.885000000000005</v>
      </c>
      <c r="F5740" s="9">
        <v>158.47359788870401</v>
      </c>
      <c r="G5740" s="9">
        <v>-59.5885978887042</v>
      </c>
      <c r="H5740" s="9">
        <v>-61790.3965806919</v>
      </c>
      <c r="L5740" s="9">
        <f t="shared" si="446"/>
        <v>158.19802687571035</v>
      </c>
      <c r="M5740" s="9">
        <f t="shared" si="450"/>
        <v>-59.313026875710349</v>
      </c>
      <c r="N5740" s="9">
        <f t="shared" si="447"/>
        <v>-61504.643218767851</v>
      </c>
      <c r="O5740" s="9">
        <f t="shared" si="448"/>
        <v>35994.946891666885</v>
      </c>
      <c r="U5740" s="15">
        <f t="shared" si="449"/>
        <v>102538.80075000001</v>
      </c>
    </row>
    <row r="5741" spans="1:21" x14ac:dyDescent="0.3">
      <c r="A5741" s="3" t="s">
        <v>5747</v>
      </c>
      <c r="B5741" s="3" t="s">
        <v>9</v>
      </c>
      <c r="C5741" s="8">
        <v>31246.138999999901</v>
      </c>
      <c r="D5741" s="8">
        <v>1032.1099999999999</v>
      </c>
      <c r="E5741" s="8">
        <v>98.662999999999997</v>
      </c>
      <c r="F5741" s="9">
        <v>154.065656373504</v>
      </c>
      <c r="G5741" s="9">
        <v>-55.402656373504001</v>
      </c>
      <c r="H5741" s="9">
        <v>-57181.635669657298</v>
      </c>
      <c r="L5741" s="9">
        <f t="shared" si="446"/>
        <v>153.7977503654368</v>
      </c>
      <c r="M5741" s="9">
        <f t="shared" si="450"/>
        <v>-55.134750365436801</v>
      </c>
      <c r="N5741" s="9">
        <f t="shared" si="447"/>
        <v>-56905.127199670969</v>
      </c>
      <c r="O5741" s="9">
        <f t="shared" si="448"/>
        <v>40368.508620763758</v>
      </c>
      <c r="U5741" s="15">
        <f t="shared" si="449"/>
        <v>101831.06892999999</v>
      </c>
    </row>
    <row r="5742" spans="1:21" x14ac:dyDescent="0.3">
      <c r="A5742" s="3" t="s">
        <v>5748</v>
      </c>
      <c r="B5742" s="3" t="s">
        <v>9</v>
      </c>
      <c r="C5742" s="8">
        <v>30938.98399999</v>
      </c>
      <c r="D5742" s="8">
        <v>1029.92</v>
      </c>
      <c r="E5742" s="8">
        <v>98.963999999999999</v>
      </c>
      <c r="F5742" s="9">
        <v>152.55116408103399</v>
      </c>
      <c r="G5742" s="9">
        <v>-53.587164081034103</v>
      </c>
      <c r="H5742" s="9">
        <v>-55190.492030338697</v>
      </c>
      <c r="L5742" s="9">
        <f t="shared" si="446"/>
        <v>152.28589163578644</v>
      </c>
      <c r="M5742" s="9">
        <f t="shared" si="450"/>
        <v>-53.321891635786443</v>
      </c>
      <c r="N5742" s="9">
        <f t="shared" si="447"/>
        <v>-54917.282633529176</v>
      </c>
      <c r="O5742" s="9">
        <f t="shared" si="448"/>
        <v>41839.945563165893</v>
      </c>
      <c r="U5742" s="15">
        <f t="shared" si="449"/>
        <v>101925.00288</v>
      </c>
    </row>
    <row r="5743" spans="1:21" x14ac:dyDescent="0.3">
      <c r="A5743" s="3" t="s">
        <v>5749</v>
      </c>
      <c r="B5743" s="3" t="s">
        <v>9</v>
      </c>
      <c r="C5743" s="8">
        <v>31214.187000000002</v>
      </c>
      <c r="D5743" s="8">
        <v>1029.92</v>
      </c>
      <c r="E5743" s="8">
        <v>101.11499999999999</v>
      </c>
      <c r="F5743" s="9">
        <v>153.90811032109499</v>
      </c>
      <c r="G5743" s="9">
        <v>-52.793110321095902</v>
      </c>
      <c r="H5743" s="9">
        <v>-54372.680181903102</v>
      </c>
      <c r="L5743" s="9">
        <f t="shared" si="446"/>
        <v>153.64047827112586</v>
      </c>
      <c r="M5743" s="9">
        <f t="shared" si="450"/>
        <v>-52.525478271125863</v>
      </c>
      <c r="N5743" s="9">
        <f t="shared" si="447"/>
        <v>-54097.040580997949</v>
      </c>
      <c r="O5743" s="9">
        <f t="shared" si="448"/>
        <v>40444.829695697124</v>
      </c>
      <c r="U5743" s="15">
        <f t="shared" si="449"/>
        <v>104140.36079999999</v>
      </c>
    </row>
    <row r="5744" spans="1:21" x14ac:dyDescent="0.3">
      <c r="A5744" s="3" t="s">
        <v>5750</v>
      </c>
      <c r="B5744" s="3" t="s">
        <v>9</v>
      </c>
      <c r="C5744" s="8">
        <v>32591.944999989999</v>
      </c>
      <c r="D5744" s="8">
        <v>1032.0899999999999</v>
      </c>
      <c r="E5744" s="8">
        <v>100.145</v>
      </c>
      <c r="F5744" s="9">
        <v>160.70143574899299</v>
      </c>
      <c r="G5744" s="9">
        <v>-60.556435748993003</v>
      </c>
      <c r="H5744" s="9">
        <v>-62499.691772178201</v>
      </c>
      <c r="L5744" s="9">
        <f t="shared" si="446"/>
        <v>160.42199073083955</v>
      </c>
      <c r="M5744" s="9">
        <f t="shared" si="450"/>
        <v>-60.276990730839557</v>
      </c>
      <c r="N5744" s="9">
        <f t="shared" si="447"/>
        <v>-62211.279363392197</v>
      </c>
      <c r="O5744" s="9">
        <f t="shared" si="448"/>
        <v>33530.914129976423</v>
      </c>
      <c r="U5744" s="15">
        <f t="shared" si="449"/>
        <v>103358.65304999999</v>
      </c>
    </row>
    <row r="5745" spans="1:21" x14ac:dyDescent="0.3">
      <c r="A5745" s="3" t="s">
        <v>5751</v>
      </c>
      <c r="B5745" s="3" t="s">
        <v>9</v>
      </c>
      <c r="C5745" s="8">
        <v>34508.624999999898</v>
      </c>
      <c r="D5745" s="8">
        <v>1026.77</v>
      </c>
      <c r="E5745" s="8">
        <v>100.658</v>
      </c>
      <c r="F5745" s="9">
        <v>170.15202938104099</v>
      </c>
      <c r="G5745" s="9">
        <v>-69.494029381041599</v>
      </c>
      <c r="H5745" s="9">
        <v>-71354.384547572103</v>
      </c>
      <c r="L5745" s="9">
        <f t="shared" si="446"/>
        <v>169.85615064966819</v>
      </c>
      <c r="M5745" s="9">
        <f t="shared" si="450"/>
        <v>-69.198150649668193</v>
      </c>
      <c r="N5745" s="9">
        <f t="shared" si="447"/>
        <v>-71050.585142559808</v>
      </c>
      <c r="O5745" s="9">
        <f t="shared" si="448"/>
        <v>23671.363661222025</v>
      </c>
      <c r="U5745" s="15">
        <f t="shared" si="449"/>
        <v>103352.61466000001</v>
      </c>
    </row>
    <row r="5746" spans="1:21" x14ac:dyDescent="0.3">
      <c r="A5746" s="3" t="s">
        <v>5752</v>
      </c>
      <c r="B5746" s="3" t="s">
        <v>9</v>
      </c>
      <c r="C5746" s="8">
        <v>36666.880999989997</v>
      </c>
      <c r="D5746" s="8">
        <v>1027.31</v>
      </c>
      <c r="E5746" s="8">
        <v>100.69199999999999</v>
      </c>
      <c r="F5746" s="9">
        <v>180.793764261006</v>
      </c>
      <c r="G5746" s="9">
        <v>-80.101764261005997</v>
      </c>
      <c r="H5746" s="9">
        <v>-82289.343442974103</v>
      </c>
      <c r="L5746" s="9">
        <f t="shared" si="446"/>
        <v>180.47938053132444</v>
      </c>
      <c r="M5746" s="9">
        <f t="shared" si="450"/>
        <v>-79.787380531324445</v>
      </c>
      <c r="N5746" s="9">
        <f t="shared" si="447"/>
        <v>-81966.373893634911</v>
      </c>
      <c r="O5746" s="9">
        <f t="shared" si="448"/>
        <v>12770.462640932052</v>
      </c>
      <c r="U5746" s="15">
        <f t="shared" si="449"/>
        <v>103441.89851999999</v>
      </c>
    </row>
    <row r="5747" spans="1:21" x14ac:dyDescent="0.3">
      <c r="A5747" s="3" t="s">
        <v>5753</v>
      </c>
      <c r="B5747" s="3" t="s">
        <v>9</v>
      </c>
      <c r="C5747" s="8">
        <v>38742.80799999</v>
      </c>
      <c r="D5747" s="8">
        <v>1067.6099999999999</v>
      </c>
      <c r="E5747" s="8">
        <v>195.33799999999999</v>
      </c>
      <c r="F5747" s="9">
        <v>191.02955870071199</v>
      </c>
      <c r="G5747" s="9">
        <v>4.3084412992879999</v>
      </c>
      <c r="H5747" s="9">
        <v>4599.7350155328604</v>
      </c>
      <c r="L5747" s="9">
        <f t="shared" si="446"/>
        <v>190.6973758658159</v>
      </c>
      <c r="M5747" s="9">
        <f t="shared" si="450"/>
        <v>4.6406241341840939</v>
      </c>
      <c r="N5747" s="9">
        <f t="shared" si="447"/>
        <v>4954.37673189628</v>
      </c>
      <c r="O5747" s="9">
        <f t="shared" si="448"/>
        <v>2362.5968446864213</v>
      </c>
      <c r="U5747" s="15">
        <f t="shared" si="449"/>
        <v>208544.80217999997</v>
      </c>
    </row>
    <row r="5748" spans="1:21" x14ac:dyDescent="0.3">
      <c r="A5748" s="3" t="s">
        <v>5754</v>
      </c>
      <c r="B5748" s="3" t="s">
        <v>9</v>
      </c>
      <c r="C5748" s="8">
        <v>39656.595999999998</v>
      </c>
      <c r="D5748" s="8">
        <v>1078.96</v>
      </c>
      <c r="E5748" s="8">
        <v>199.09899999999999</v>
      </c>
      <c r="F5748" s="9">
        <v>195.53518251579399</v>
      </c>
      <c r="G5748" s="9">
        <v>3.5638174842057402</v>
      </c>
      <c r="H5748" s="9">
        <v>3845.21651275862</v>
      </c>
      <c r="L5748" s="9">
        <f t="shared" si="446"/>
        <v>195.19516481543522</v>
      </c>
      <c r="M5748" s="9">
        <f t="shared" si="450"/>
        <v>3.9038351845647696</v>
      </c>
      <c r="N5748" s="9">
        <f t="shared" si="447"/>
        <v>4212.0820107380041</v>
      </c>
      <c r="O5748" s="9">
        <f t="shared" si="448"/>
        <v>-2465.2202264511802</v>
      </c>
      <c r="U5748" s="15">
        <f t="shared" si="449"/>
        <v>214819.85704</v>
      </c>
    </row>
    <row r="5749" spans="1:21" x14ac:dyDescent="0.3">
      <c r="A5749" s="3" t="s">
        <v>5755</v>
      </c>
      <c r="B5749" s="3" t="s">
        <v>9</v>
      </c>
      <c r="C5749" s="8">
        <v>40308.593999999997</v>
      </c>
      <c r="D5749" s="8">
        <v>1080.4000000000001</v>
      </c>
      <c r="E5749" s="8">
        <v>199.49600000000001</v>
      </c>
      <c r="F5749" s="9">
        <v>198.749995706768</v>
      </c>
      <c r="G5749" s="9">
        <v>0.746004293231607</v>
      </c>
      <c r="H5749" s="9">
        <v>805.98303840742801</v>
      </c>
      <c r="L5749" s="9">
        <f t="shared" si="446"/>
        <v>198.40438774191469</v>
      </c>
      <c r="M5749" s="9">
        <f t="shared" si="450"/>
        <v>1.0916122580853198</v>
      </c>
      <c r="N5749" s="9">
        <f t="shared" si="447"/>
        <v>1179.3778836353797</v>
      </c>
      <c r="O5749" s="9">
        <f t="shared" si="448"/>
        <v>-5935.7548047934943</v>
      </c>
      <c r="U5749" s="15">
        <f t="shared" si="449"/>
        <v>215535.47840000002</v>
      </c>
    </row>
    <row r="5750" spans="1:21" x14ac:dyDescent="0.3">
      <c r="A5750" s="3" t="s">
        <v>5756</v>
      </c>
      <c r="B5750" s="3" t="s">
        <v>9</v>
      </c>
      <c r="C5750" s="8">
        <v>40306.201999999997</v>
      </c>
      <c r="D5750" s="8">
        <v>1085.1199999999999</v>
      </c>
      <c r="E5750" s="8">
        <v>199.578</v>
      </c>
      <c r="F5750" s="9">
        <v>198.73820144796201</v>
      </c>
      <c r="G5750" s="9">
        <v>0.839798552037336</v>
      </c>
      <c r="H5750" s="9">
        <v>911.28220478675405</v>
      </c>
      <c r="L5750" s="9">
        <f t="shared" si="446"/>
        <v>198.3926139922404</v>
      </c>
      <c r="M5750" s="9">
        <f t="shared" si="450"/>
        <v>1.1853860077596039</v>
      </c>
      <c r="N5750" s="9">
        <f t="shared" si="447"/>
        <v>1286.2860647401012</v>
      </c>
      <c r="O5750" s="9">
        <f t="shared" si="448"/>
        <v>-5948.9107160854546</v>
      </c>
      <c r="U5750" s="15">
        <f t="shared" si="449"/>
        <v>216566.07935999997</v>
      </c>
    </row>
    <row r="5751" spans="1:21" x14ac:dyDescent="0.3">
      <c r="A5751" s="3" t="s">
        <v>5757</v>
      </c>
      <c r="B5751" s="3" t="s">
        <v>9</v>
      </c>
      <c r="C5751" s="8">
        <v>40118.440999999999</v>
      </c>
      <c r="D5751" s="8">
        <v>1067.6199999999999</v>
      </c>
      <c r="E5751" s="8">
        <v>342.63900000000001</v>
      </c>
      <c r="F5751" s="9">
        <v>197.812406369526</v>
      </c>
      <c r="G5751" s="9">
        <v>144.82659363047301</v>
      </c>
      <c r="H5751" s="9">
        <v>154619.76789176601</v>
      </c>
      <c r="L5751" s="9">
        <f t="shared" si="446"/>
        <v>197.46842878630619</v>
      </c>
      <c r="M5751" s="9">
        <f t="shared" si="450"/>
        <v>145.17057121369382</v>
      </c>
      <c r="N5751" s="9">
        <f t="shared" si="447"/>
        <v>154987.00523916379</v>
      </c>
      <c r="O5751" s="9">
        <f t="shared" si="448"/>
        <v>-4866.2925445130231</v>
      </c>
      <c r="U5751" s="15">
        <f t="shared" si="449"/>
        <v>365808.24917999998</v>
      </c>
    </row>
    <row r="5752" spans="1:21" x14ac:dyDescent="0.3">
      <c r="A5752" s="3" t="s">
        <v>5758</v>
      </c>
      <c r="B5752" s="3" t="s">
        <v>9</v>
      </c>
      <c r="C5752" s="8">
        <v>41006.695999999902</v>
      </c>
      <c r="D5752" s="8">
        <v>1079.53</v>
      </c>
      <c r="E5752" s="8">
        <v>399.50900000000001</v>
      </c>
      <c r="F5752" s="9">
        <v>202.19213436094401</v>
      </c>
      <c r="G5752" s="9">
        <v>197.31686563905501</v>
      </c>
      <c r="H5752" s="9">
        <v>213009.47596332899</v>
      </c>
      <c r="L5752" s="9">
        <f t="shared" si="446"/>
        <v>201.84054083352061</v>
      </c>
      <c r="M5752" s="9">
        <f t="shared" si="450"/>
        <v>197.66845916647941</v>
      </c>
      <c r="N5752" s="9">
        <f t="shared" si="447"/>
        <v>213389.03172398952</v>
      </c>
      <c r="O5752" s="9">
        <f t="shared" si="448"/>
        <v>-9640.4053418153962</v>
      </c>
      <c r="U5752" s="15">
        <f t="shared" si="449"/>
        <v>431281.95077</v>
      </c>
    </row>
    <row r="5753" spans="1:21" x14ac:dyDescent="0.3">
      <c r="A5753" s="3" t="s">
        <v>5759</v>
      </c>
      <c r="B5753" s="3" t="s">
        <v>9</v>
      </c>
      <c r="C5753" s="8">
        <v>42014.19999999</v>
      </c>
      <c r="D5753" s="8">
        <v>1096.5999999999999</v>
      </c>
      <c r="E5753" s="8">
        <v>399.84399999999999</v>
      </c>
      <c r="F5753" s="9">
        <v>207.159844613318</v>
      </c>
      <c r="G5753" s="9">
        <v>192.68415538668199</v>
      </c>
      <c r="H5753" s="9">
        <v>211297.44479703499</v>
      </c>
      <c r="L5753" s="9">
        <f t="shared" si="446"/>
        <v>206.79961269461219</v>
      </c>
      <c r="M5753" s="9">
        <f t="shared" si="450"/>
        <v>193.0443873053878</v>
      </c>
      <c r="N5753" s="9">
        <f t="shared" si="447"/>
        <v>211692.47511908825</v>
      </c>
      <c r="O5753" s="9">
        <f t="shared" si="448"/>
        <v>-15230.96184578686</v>
      </c>
      <c r="U5753" s="15">
        <f t="shared" si="449"/>
        <v>438468.93039999995</v>
      </c>
    </row>
    <row r="5754" spans="1:21" x14ac:dyDescent="0.3">
      <c r="A5754" s="3" t="s">
        <v>5760</v>
      </c>
      <c r="B5754" s="3" t="s">
        <v>9</v>
      </c>
      <c r="C5754" s="8">
        <v>42701.135999990001</v>
      </c>
      <c r="D5754" s="8">
        <v>1098.33</v>
      </c>
      <c r="E5754" s="8">
        <v>399.55399999999997</v>
      </c>
      <c r="F5754" s="9">
        <v>210.546926957366</v>
      </c>
      <c r="G5754" s="9">
        <v>189.00707304263301</v>
      </c>
      <c r="H5754" s="9">
        <v>207592.13853491499</v>
      </c>
      <c r="L5754" s="9">
        <f t="shared" si="446"/>
        <v>210.18080521395137</v>
      </c>
      <c r="M5754" s="9">
        <f t="shared" si="450"/>
        <v>189.3731947860486</v>
      </c>
      <c r="N5754" s="9">
        <f t="shared" si="447"/>
        <v>207994.26102936076</v>
      </c>
      <c r="O5754" s="9">
        <f t="shared" si="448"/>
        <v>-18968.655444295331</v>
      </c>
      <c r="U5754" s="15">
        <f t="shared" si="449"/>
        <v>438842.14481999993</v>
      </c>
    </row>
    <row r="5755" spans="1:21" x14ac:dyDescent="0.3">
      <c r="A5755" s="3" t="s">
        <v>5761</v>
      </c>
      <c r="B5755" s="3" t="s">
        <v>9</v>
      </c>
      <c r="C5755" s="8">
        <v>43331.104999999901</v>
      </c>
      <c r="D5755" s="8">
        <v>1111.3899999999901</v>
      </c>
      <c r="E5755" s="8">
        <v>399.57600000000002</v>
      </c>
      <c r="F5755" s="9">
        <v>213.65312153332599</v>
      </c>
      <c r="G5755" s="9">
        <v>185.92287846667301</v>
      </c>
      <c r="H5755" s="9">
        <v>206632.827899075</v>
      </c>
      <c r="L5755" s="9">
        <f t="shared" si="446"/>
        <v>213.28159840319907</v>
      </c>
      <c r="M5755" s="9">
        <f t="shared" si="450"/>
        <v>186.29440159680095</v>
      </c>
      <c r="N5755" s="9">
        <f t="shared" si="447"/>
        <v>207045.73499066677</v>
      </c>
      <c r="O5755" s="9">
        <f t="shared" si="448"/>
        <v>-22640.39808881377</v>
      </c>
      <c r="U5755" s="15">
        <f t="shared" si="449"/>
        <v>444084.77063999604</v>
      </c>
    </row>
    <row r="5756" spans="1:21" x14ac:dyDescent="0.3">
      <c r="A5756" s="3" t="s">
        <v>5762</v>
      </c>
      <c r="B5756" s="3" t="s">
        <v>9</v>
      </c>
      <c r="C5756" s="8">
        <v>43015.618999990002</v>
      </c>
      <c r="D5756" s="8">
        <v>1102.3499999999999</v>
      </c>
      <c r="E5756" s="8">
        <v>396.93200000000002</v>
      </c>
      <c r="F5756" s="9">
        <v>212.097551494155</v>
      </c>
      <c r="G5756" s="9">
        <v>184.83444850584399</v>
      </c>
      <c r="H5756" s="9">
        <v>203752.25431041699</v>
      </c>
      <c r="L5756" s="9">
        <f t="shared" si="446"/>
        <v>211.7287333572709</v>
      </c>
      <c r="M5756" s="9">
        <f t="shared" si="450"/>
        <v>185.20326664272912</v>
      </c>
      <c r="N5756" s="9">
        <f t="shared" si="447"/>
        <v>204158.82098361242</v>
      </c>
      <c r="O5756" s="9">
        <f t="shared" si="448"/>
        <v>-20744.441249754433</v>
      </c>
      <c r="U5756" s="15">
        <f t="shared" si="449"/>
        <v>437557.9902</v>
      </c>
    </row>
    <row r="5757" spans="1:21" x14ac:dyDescent="0.3">
      <c r="A5757" s="3" t="s">
        <v>5763</v>
      </c>
      <c r="B5757" s="3" t="s">
        <v>9</v>
      </c>
      <c r="C5757" s="8">
        <v>45983.534999999902</v>
      </c>
      <c r="D5757" s="8">
        <v>1139.1299999999901</v>
      </c>
      <c r="E5757" s="8">
        <v>395.94499999999999</v>
      </c>
      <c r="F5757" s="9">
        <v>226.73148519722699</v>
      </c>
      <c r="G5757" s="9">
        <v>169.21351480277201</v>
      </c>
      <c r="H5757" s="9">
        <v>192756.191117282</v>
      </c>
      <c r="L5757" s="9">
        <f t="shared" si="446"/>
        <v>226.33721999541555</v>
      </c>
      <c r="M5757" s="9">
        <f t="shared" si="450"/>
        <v>169.60778000458444</v>
      </c>
      <c r="N5757" s="9">
        <f t="shared" si="447"/>
        <v>193205.31043662061</v>
      </c>
      <c r="O5757" s="9">
        <f t="shared" si="448"/>
        <v>-38077.546652157442</v>
      </c>
      <c r="U5757" s="15">
        <f t="shared" si="449"/>
        <v>451032.8278499961</v>
      </c>
    </row>
    <row r="5758" spans="1:21" x14ac:dyDescent="0.3">
      <c r="A5758" s="3" t="s">
        <v>5764</v>
      </c>
      <c r="B5758" s="3" t="s">
        <v>9</v>
      </c>
      <c r="C5758" s="8">
        <v>46034.628999999899</v>
      </c>
      <c r="D5758" s="8">
        <v>1136.93</v>
      </c>
      <c r="E5758" s="8">
        <v>393.93400000000003</v>
      </c>
      <c r="F5758" s="9">
        <v>226.983414904342</v>
      </c>
      <c r="G5758" s="9">
        <v>166.950585095657</v>
      </c>
      <c r="H5758" s="9">
        <v>189811.12871280601</v>
      </c>
      <c r="L5758" s="9">
        <f t="shared" si="446"/>
        <v>226.58871161993821</v>
      </c>
      <c r="M5758" s="9">
        <f t="shared" si="450"/>
        <v>167.34528838006182</v>
      </c>
      <c r="N5758" s="9">
        <f t="shared" si="447"/>
        <v>190259.87871794371</v>
      </c>
      <c r="O5758" s="9">
        <f t="shared" si="448"/>
        <v>-38289.935918109135</v>
      </c>
      <c r="U5758" s="15">
        <f t="shared" si="449"/>
        <v>447875.38262000005</v>
      </c>
    </row>
    <row r="5759" spans="1:21" x14ac:dyDescent="0.3">
      <c r="A5759" s="3" t="s">
        <v>5765</v>
      </c>
      <c r="B5759" s="3" t="s">
        <v>9</v>
      </c>
      <c r="C5759" s="8">
        <v>45104.989999990001</v>
      </c>
      <c r="D5759" s="8">
        <v>1129.3699999999999</v>
      </c>
      <c r="E5759" s="8">
        <v>395.79399999999998</v>
      </c>
      <c r="F5759" s="9">
        <v>222.39963440183101</v>
      </c>
      <c r="G5759" s="9">
        <v>173.39436559816801</v>
      </c>
      <c r="H5759" s="9">
        <v>195826.39467560299</v>
      </c>
      <c r="L5759" s="9">
        <f t="shared" si="446"/>
        <v>222.01290189018258</v>
      </c>
      <c r="M5759" s="9">
        <f t="shared" si="450"/>
        <v>173.78109810981741</v>
      </c>
      <c r="N5759" s="9">
        <f t="shared" si="447"/>
        <v>196263.15877228446</v>
      </c>
      <c r="O5759" s="9">
        <f t="shared" si="448"/>
        <v>-32867.545294760021</v>
      </c>
      <c r="U5759" s="15">
        <f t="shared" si="449"/>
        <v>446997.86977999995</v>
      </c>
    </row>
    <row r="5760" spans="1:21" x14ac:dyDescent="0.3">
      <c r="A5760" s="3" t="s">
        <v>5766</v>
      </c>
      <c r="B5760" s="3" t="s">
        <v>9</v>
      </c>
      <c r="C5760" s="8">
        <v>43918.6899999999</v>
      </c>
      <c r="D5760" s="8">
        <v>1111.49</v>
      </c>
      <c r="E5760" s="8">
        <v>394.22</v>
      </c>
      <c r="F5760" s="9">
        <v>216.550332887991</v>
      </c>
      <c r="G5760" s="9">
        <v>177.669667112008</v>
      </c>
      <c r="H5760" s="9">
        <v>197478.05829832601</v>
      </c>
      <c r="L5760" s="9">
        <f t="shared" si="446"/>
        <v>216.17377177375457</v>
      </c>
      <c r="M5760" s="9">
        <f t="shared" si="450"/>
        <v>178.04622822624546</v>
      </c>
      <c r="N5760" s="9">
        <f t="shared" si="447"/>
        <v>197896.60221118957</v>
      </c>
      <c r="O5760" s="9">
        <f t="shared" si="448"/>
        <v>-25857.056992962443</v>
      </c>
      <c r="U5760" s="15">
        <f t="shared" si="449"/>
        <v>438171.58780000004</v>
      </c>
    </row>
    <row r="5761" spans="1:21" x14ac:dyDescent="0.3">
      <c r="A5761" s="3" t="s">
        <v>5767</v>
      </c>
      <c r="B5761" s="3" t="s">
        <v>9</v>
      </c>
      <c r="C5761" s="8">
        <v>41433.53899999</v>
      </c>
      <c r="D5761" s="8">
        <v>1095.83</v>
      </c>
      <c r="E5761" s="8">
        <v>394.21300000000002</v>
      </c>
      <c r="F5761" s="9">
        <v>204.29677349609901</v>
      </c>
      <c r="G5761" s="9">
        <v>189.91622650389999</v>
      </c>
      <c r="H5761" s="9">
        <v>208115.898489769</v>
      </c>
      <c r="L5761" s="9">
        <f t="shared" si="446"/>
        <v>203.94152019476942</v>
      </c>
      <c r="M5761" s="9">
        <f t="shared" si="450"/>
        <v>190.2714798052306</v>
      </c>
      <c r="N5761" s="9">
        <f t="shared" si="447"/>
        <v>208505.19571496584</v>
      </c>
      <c r="O5761" s="9">
        <f t="shared" si="448"/>
        <v>-12088.283611954763</v>
      </c>
      <c r="U5761" s="15">
        <f t="shared" si="449"/>
        <v>431990.43179</v>
      </c>
    </row>
    <row r="5762" spans="1:21" x14ac:dyDescent="0.3">
      <c r="A5762" s="3" t="s">
        <v>5768</v>
      </c>
      <c r="B5762" s="3" t="s">
        <v>9</v>
      </c>
      <c r="C5762" s="8">
        <v>38333.246999999901</v>
      </c>
      <c r="D5762" s="8">
        <v>1066.6899999999901</v>
      </c>
      <c r="E5762" s="8">
        <v>391.96</v>
      </c>
      <c r="F5762" s="9">
        <v>189.01013209928601</v>
      </c>
      <c r="G5762" s="9">
        <v>202.949867900713</v>
      </c>
      <c r="H5762" s="9">
        <v>216484.59459101199</v>
      </c>
      <c r="L5762" s="9">
        <f t="shared" si="446"/>
        <v>188.68146086153661</v>
      </c>
      <c r="M5762" s="9">
        <f t="shared" si="450"/>
        <v>203.27853913846337</v>
      </c>
      <c r="N5762" s="9">
        <f t="shared" si="447"/>
        <v>216835.18491360548</v>
      </c>
      <c r="O5762" s="9">
        <f t="shared" si="448"/>
        <v>4510.9172813562864</v>
      </c>
      <c r="U5762" s="15">
        <f t="shared" si="449"/>
        <v>418099.8123999961</v>
      </c>
    </row>
    <row r="5763" spans="1:21" x14ac:dyDescent="0.3">
      <c r="A5763" s="3" t="s">
        <v>5769</v>
      </c>
      <c r="B5763" s="3" t="s">
        <v>9</v>
      </c>
      <c r="C5763" s="8">
        <v>35568.58</v>
      </c>
      <c r="D5763" s="8">
        <v>1053.24</v>
      </c>
      <c r="E5763" s="8">
        <v>100.578</v>
      </c>
      <c r="F5763" s="9">
        <v>175.37836031432499</v>
      </c>
      <c r="G5763" s="9">
        <v>-74.800360314325204</v>
      </c>
      <c r="H5763" s="9">
        <v>-78782.731497459899</v>
      </c>
      <c r="L5763" s="9">
        <f t="shared" ref="L5763:L5826" si="451">C5763*$J$3</f>
        <v>175.07339347408924</v>
      </c>
      <c r="M5763" s="9">
        <f t="shared" si="450"/>
        <v>-74.495393474089241</v>
      </c>
      <c r="N5763" s="9">
        <f t="shared" ref="N5763:N5826" si="452">M5763*D5763</f>
        <v>-78461.528222649751</v>
      </c>
      <c r="O5763" s="9">
        <f t="shared" si="448"/>
        <v>18786.599573136235</v>
      </c>
      <c r="U5763" s="15">
        <f t="shared" si="449"/>
        <v>105932.77272000001</v>
      </c>
    </row>
    <row r="5764" spans="1:21" x14ac:dyDescent="0.3">
      <c r="A5764" s="3" t="s">
        <v>5770</v>
      </c>
      <c r="B5764" s="3" t="s">
        <v>9</v>
      </c>
      <c r="C5764" s="8">
        <v>33695.459000000003</v>
      </c>
      <c r="D5764" s="8">
        <v>1027.9000000000001</v>
      </c>
      <c r="E5764" s="8">
        <v>98.344999999999999</v>
      </c>
      <c r="F5764" s="9">
        <v>166.14254348806</v>
      </c>
      <c r="G5764" s="9">
        <v>-67.797543488060896</v>
      </c>
      <c r="H5764" s="9">
        <v>-69689.094951377803</v>
      </c>
      <c r="L5764" s="9">
        <f t="shared" si="451"/>
        <v>165.85363688393076</v>
      </c>
      <c r="M5764" s="9">
        <f t="shared" si="450"/>
        <v>-67.508636883930762</v>
      </c>
      <c r="N5764" s="9">
        <f t="shared" si="452"/>
        <v>-69392.127852992431</v>
      </c>
      <c r="O5764" s="9">
        <f t="shared" ref="O5764:O5827" si="453">($O$1-L5764)*D5764</f>
        <v>27811.598810024949</v>
      </c>
      <c r="U5764" s="15">
        <f t="shared" ref="U5764:U5827" si="454">D5764*E5764</f>
        <v>101088.82550000001</v>
      </c>
    </row>
    <row r="5765" spans="1:21" x14ac:dyDescent="0.3">
      <c r="A5765" s="3" t="s">
        <v>5771</v>
      </c>
      <c r="B5765" s="3" t="s">
        <v>9</v>
      </c>
      <c r="C5765" s="8">
        <v>32623.415000000001</v>
      </c>
      <c r="D5765" s="8">
        <v>1023.18</v>
      </c>
      <c r="E5765" s="8">
        <v>99.004999999999995</v>
      </c>
      <c r="F5765" s="9">
        <v>160.85660519913199</v>
      </c>
      <c r="G5765" s="9">
        <v>-61.8516051991325</v>
      </c>
      <c r="H5765" s="9">
        <v>-63285.325407648401</v>
      </c>
      <c r="L5765" s="9">
        <f t="shared" si="451"/>
        <v>160.57689035557522</v>
      </c>
      <c r="M5765" s="9">
        <f t="shared" ref="M5765:M5828" si="455">E5765-L5765</f>
        <v>-61.571890355575221</v>
      </c>
      <c r="N5765" s="9">
        <f t="shared" si="452"/>
        <v>-62999.126774017452</v>
      </c>
      <c r="O5765" s="9">
        <f t="shared" si="453"/>
        <v>33082.952621396616</v>
      </c>
      <c r="U5765" s="15">
        <f t="shared" si="454"/>
        <v>101299.9359</v>
      </c>
    </row>
    <row r="5766" spans="1:21" x14ac:dyDescent="0.3">
      <c r="A5766" s="3" t="s">
        <v>5772</v>
      </c>
      <c r="B5766" s="3" t="s">
        <v>9</v>
      </c>
      <c r="C5766" s="8">
        <v>32191.337999989999</v>
      </c>
      <c r="D5766" s="8">
        <v>1019.98</v>
      </c>
      <c r="E5766" s="8">
        <v>99.21</v>
      </c>
      <c r="F5766" s="9">
        <v>158.726158726676</v>
      </c>
      <c r="G5766" s="9">
        <v>-59.516158726675997</v>
      </c>
      <c r="H5766" s="9">
        <v>-60705.291578035001</v>
      </c>
      <c r="L5766" s="9">
        <f t="shared" si="451"/>
        <v>158.4501485336117</v>
      </c>
      <c r="M5766" s="9">
        <f t="shared" si="455"/>
        <v>-59.240148533611702</v>
      </c>
      <c r="N5766" s="9">
        <f t="shared" si="452"/>
        <v>-60423.766701313267</v>
      </c>
      <c r="O5766" s="9">
        <f t="shared" si="453"/>
        <v>35148.719663522294</v>
      </c>
      <c r="U5766" s="15">
        <f t="shared" si="454"/>
        <v>101192.21579999999</v>
      </c>
    </row>
    <row r="5767" spans="1:21" x14ac:dyDescent="0.3">
      <c r="A5767" s="3" t="s">
        <v>5773</v>
      </c>
      <c r="B5767" s="3" t="s">
        <v>9</v>
      </c>
      <c r="C5767" s="8">
        <v>32397.508999999998</v>
      </c>
      <c r="D5767" s="8">
        <v>1019.7</v>
      </c>
      <c r="E5767" s="8">
        <v>99.463999999999999</v>
      </c>
      <c r="F5767" s="9">
        <v>159.74272818</v>
      </c>
      <c r="G5767" s="9">
        <v>-60.278728180000201</v>
      </c>
      <c r="H5767" s="9">
        <v>-61466.219125146199</v>
      </c>
      <c r="L5767" s="9">
        <f t="shared" si="451"/>
        <v>159.46495026614352</v>
      </c>
      <c r="M5767" s="9">
        <f t="shared" si="455"/>
        <v>-60.000950266143519</v>
      </c>
      <c r="N5767" s="9">
        <f t="shared" si="452"/>
        <v>-61182.96898638655</v>
      </c>
      <c r="O5767" s="9">
        <f t="shared" si="453"/>
        <v>34104.277479523385</v>
      </c>
      <c r="U5767" s="15">
        <f t="shared" si="454"/>
        <v>101423.4408</v>
      </c>
    </row>
    <row r="5768" spans="1:21" x14ac:dyDescent="0.3">
      <c r="A5768" s="3" t="s">
        <v>5774</v>
      </c>
      <c r="B5768" s="3" t="s">
        <v>9</v>
      </c>
      <c r="C5768" s="8">
        <v>33762.085999989999</v>
      </c>
      <c r="D5768" s="8">
        <v>1026.1299999999901</v>
      </c>
      <c r="E5768" s="8">
        <v>99.016999999999996</v>
      </c>
      <c r="F5768" s="9">
        <v>166.47106191671</v>
      </c>
      <c r="G5768" s="9">
        <v>-67.454061916710799</v>
      </c>
      <c r="H5768" s="9">
        <v>-69216.636554594501</v>
      </c>
      <c r="L5768" s="9">
        <f t="shared" si="451"/>
        <v>166.18158404924483</v>
      </c>
      <c r="M5768" s="9">
        <f t="shared" si="455"/>
        <v>-67.164584049244837</v>
      </c>
      <c r="N5768" s="9">
        <f t="shared" si="452"/>
        <v>-68919.594630450942</v>
      </c>
      <c r="O5768" s="9">
        <f t="shared" si="453"/>
        <v>27427.191997214268</v>
      </c>
      <c r="U5768" s="15">
        <f t="shared" si="454"/>
        <v>101604.31420999902</v>
      </c>
    </row>
    <row r="5769" spans="1:21" x14ac:dyDescent="0.3">
      <c r="A5769" s="3" t="s">
        <v>5775</v>
      </c>
      <c r="B5769" s="3" t="s">
        <v>9</v>
      </c>
      <c r="C5769" s="8">
        <v>35370.99</v>
      </c>
      <c r="D5769" s="8">
        <v>1032.74</v>
      </c>
      <c r="E5769" s="8">
        <v>98.593999999999994</v>
      </c>
      <c r="F5769" s="9">
        <v>174.404101285302</v>
      </c>
      <c r="G5769" s="9">
        <v>-75.810101285302693</v>
      </c>
      <c r="H5769" s="9">
        <v>-78292.124001383505</v>
      </c>
      <c r="L5769" s="9">
        <f t="shared" si="451"/>
        <v>174.10082859192229</v>
      </c>
      <c r="M5769" s="9">
        <f t="shared" si="455"/>
        <v>-75.5068285919223</v>
      </c>
      <c r="N5769" s="9">
        <f t="shared" si="452"/>
        <v>-77978.92216002183</v>
      </c>
      <c r="O5769" s="9">
        <f t="shared" si="453"/>
        <v>19425.348552995547</v>
      </c>
      <c r="U5769" s="15">
        <f t="shared" si="454"/>
        <v>101821.96755999999</v>
      </c>
    </row>
    <row r="5770" spans="1:21" x14ac:dyDescent="0.3">
      <c r="A5770" s="3" t="s">
        <v>5776</v>
      </c>
      <c r="B5770" s="3" t="s">
        <v>9</v>
      </c>
      <c r="C5770" s="8">
        <v>37372.499999990003</v>
      </c>
      <c r="D5770" s="8">
        <v>1053.33</v>
      </c>
      <c r="E5770" s="8">
        <v>98.593000000000004</v>
      </c>
      <c r="F5770" s="9">
        <v>184.272967063778</v>
      </c>
      <c r="G5770" s="9">
        <v>-85.679967063778307</v>
      </c>
      <c r="H5770" s="9">
        <v>-90249.279707289694</v>
      </c>
      <c r="L5770" s="9">
        <f t="shared" si="451"/>
        <v>183.95253332038135</v>
      </c>
      <c r="M5770" s="9">
        <f t="shared" si="455"/>
        <v>-85.359533320381345</v>
      </c>
      <c r="N5770" s="9">
        <f t="shared" si="452"/>
        <v>-89911.757232357282</v>
      </c>
      <c r="O5770" s="9">
        <f t="shared" si="453"/>
        <v>9435.5405252262244</v>
      </c>
      <c r="U5770" s="15">
        <f t="shared" si="454"/>
        <v>103850.96468999999</v>
      </c>
    </row>
    <row r="5771" spans="1:21" x14ac:dyDescent="0.3">
      <c r="A5771" s="3" t="s">
        <v>5777</v>
      </c>
      <c r="B5771" s="3" t="s">
        <v>9</v>
      </c>
      <c r="C5771" s="8">
        <v>38982.232999999898</v>
      </c>
      <c r="D5771" s="8">
        <v>1065.49</v>
      </c>
      <c r="E5771" s="8">
        <v>196.37200000000001</v>
      </c>
      <c r="F5771" s="9">
        <v>192.21009399112799</v>
      </c>
      <c r="G5771" s="9">
        <v>4.1619060088713598</v>
      </c>
      <c r="H5771" s="9">
        <v>4434.4692333923504</v>
      </c>
      <c r="L5771" s="9">
        <f t="shared" si="451"/>
        <v>191.87585831392786</v>
      </c>
      <c r="M5771" s="9">
        <f t="shared" si="455"/>
        <v>4.4961416860721499</v>
      </c>
      <c r="N5771" s="9">
        <f t="shared" si="452"/>
        <v>4790.5940050930149</v>
      </c>
      <c r="O5771" s="9">
        <f t="shared" si="453"/>
        <v>1102.2440688748682</v>
      </c>
      <c r="U5771" s="15">
        <f t="shared" si="454"/>
        <v>209232.40228000001</v>
      </c>
    </row>
    <row r="5772" spans="1:21" x14ac:dyDescent="0.3">
      <c r="A5772" s="3" t="s">
        <v>5778</v>
      </c>
      <c r="B5772" s="3" t="s">
        <v>9</v>
      </c>
      <c r="C5772" s="8">
        <v>39810.61299999</v>
      </c>
      <c r="D5772" s="8">
        <v>1079.1399999999901</v>
      </c>
      <c r="E5772" s="8">
        <v>197.33199999999999</v>
      </c>
      <c r="F5772" s="9">
        <v>196.29459570908901</v>
      </c>
      <c r="G5772" s="9">
        <v>1.03740429091044</v>
      </c>
      <c r="H5772" s="9">
        <v>1119.5044664930899</v>
      </c>
      <c r="L5772" s="9">
        <f t="shared" si="451"/>
        <v>195.95325745902539</v>
      </c>
      <c r="M5772" s="9">
        <f t="shared" si="455"/>
        <v>1.3787425409745993</v>
      </c>
      <c r="N5772" s="9">
        <f t="shared" si="452"/>
        <v>1487.8562256673154</v>
      </c>
      <c r="O5772" s="9">
        <f t="shared" si="453"/>
        <v>-3283.7195879267874</v>
      </c>
      <c r="U5772" s="15">
        <f t="shared" si="454"/>
        <v>212948.85447999803</v>
      </c>
    </row>
    <row r="5773" spans="1:21" x14ac:dyDescent="0.3">
      <c r="A5773" s="3" t="s">
        <v>5779</v>
      </c>
      <c r="B5773" s="3" t="s">
        <v>9</v>
      </c>
      <c r="C5773" s="8">
        <v>40654.144</v>
      </c>
      <c r="D5773" s="8">
        <v>1083.29</v>
      </c>
      <c r="E5773" s="8">
        <v>198.26599999999999</v>
      </c>
      <c r="F5773" s="9">
        <v>200.453802617435</v>
      </c>
      <c r="G5773" s="9">
        <v>-2.1878026174354899</v>
      </c>
      <c r="H5773" s="9">
        <v>-2370.02469744169</v>
      </c>
      <c r="L5773" s="9">
        <f t="shared" si="451"/>
        <v>200.10523188905165</v>
      </c>
      <c r="M5773" s="9">
        <f t="shared" si="455"/>
        <v>-1.8392318890516606</v>
      </c>
      <c r="N5773" s="9">
        <f t="shared" si="452"/>
        <v>-1992.4215130907733</v>
      </c>
      <c r="O5773" s="9">
        <f t="shared" si="453"/>
        <v>-7794.1400204659058</v>
      </c>
      <c r="U5773" s="15">
        <f t="shared" si="454"/>
        <v>214779.57513999997</v>
      </c>
    </row>
    <row r="5774" spans="1:21" x14ac:dyDescent="0.3">
      <c r="A5774" s="3" t="s">
        <v>5780</v>
      </c>
      <c r="B5774" s="3" t="s">
        <v>9</v>
      </c>
      <c r="C5774" s="8">
        <v>40656.185999989997</v>
      </c>
      <c r="D5774" s="8">
        <v>1082.94</v>
      </c>
      <c r="E5774" s="8">
        <v>197.45</v>
      </c>
      <c r="F5774" s="9">
        <v>200.46387112762</v>
      </c>
      <c r="G5774" s="9">
        <v>-3.0138711276208499</v>
      </c>
      <c r="H5774" s="9">
        <v>-3263.8415989457299</v>
      </c>
      <c r="L5774" s="9">
        <f t="shared" si="451"/>
        <v>200.1152828910237</v>
      </c>
      <c r="M5774" s="9">
        <f t="shared" si="455"/>
        <v>-2.6652828910237076</v>
      </c>
      <c r="N5774" s="9">
        <f t="shared" si="452"/>
        <v>-2886.341454005214</v>
      </c>
      <c r="O5774" s="9">
        <f t="shared" si="453"/>
        <v>-7802.5064450373693</v>
      </c>
      <c r="U5774" s="15">
        <f t="shared" si="454"/>
        <v>213826.503</v>
      </c>
    </row>
    <row r="5775" spans="1:21" x14ac:dyDescent="0.3">
      <c r="A5775" s="3" t="s">
        <v>5781</v>
      </c>
      <c r="B5775" s="3" t="s">
        <v>9</v>
      </c>
      <c r="C5775" s="8">
        <v>40253.503999989996</v>
      </c>
      <c r="D5775" s="8">
        <v>1075.79</v>
      </c>
      <c r="E5775" s="8">
        <v>293.61700000000002</v>
      </c>
      <c r="F5775" s="9">
        <v>198.47836288163199</v>
      </c>
      <c r="G5775" s="9">
        <v>95.138637118367399</v>
      </c>
      <c r="H5775" s="9">
        <v>102349.194425568</v>
      </c>
      <c r="L5775" s="9">
        <f t="shared" si="451"/>
        <v>198.13322726128155</v>
      </c>
      <c r="M5775" s="9">
        <f t="shared" si="455"/>
        <v>95.483772738718471</v>
      </c>
      <c r="N5775" s="9">
        <f t="shared" si="452"/>
        <v>102720.48787458595</v>
      </c>
      <c r="O5775" s="9">
        <f t="shared" si="453"/>
        <v>-5618.7155725826124</v>
      </c>
      <c r="U5775" s="15">
        <f t="shared" si="454"/>
        <v>315870.23243000003</v>
      </c>
    </row>
    <row r="5776" spans="1:21" x14ac:dyDescent="0.3">
      <c r="A5776" s="3" t="s">
        <v>5782</v>
      </c>
      <c r="B5776" s="3" t="s">
        <v>9</v>
      </c>
      <c r="C5776" s="8">
        <v>41111.432000000001</v>
      </c>
      <c r="D5776" s="8">
        <v>1080.6499999999901</v>
      </c>
      <c r="E5776" s="8">
        <v>393.02300000000002</v>
      </c>
      <c r="F5776" s="9">
        <v>202.70855722477199</v>
      </c>
      <c r="G5776" s="9">
        <v>190.314442775228</v>
      </c>
      <c r="H5776" s="9">
        <v>205663.30258505</v>
      </c>
      <c r="L5776" s="9">
        <f t="shared" si="451"/>
        <v>202.35606568548039</v>
      </c>
      <c r="M5776" s="9">
        <f t="shared" si="455"/>
        <v>190.66693431451964</v>
      </c>
      <c r="N5776" s="9">
        <f t="shared" si="452"/>
        <v>206044.22256698375</v>
      </c>
      <c r="O5776" s="9">
        <f t="shared" si="453"/>
        <v>-10207.509083116705</v>
      </c>
      <c r="U5776" s="15">
        <f t="shared" si="454"/>
        <v>424720.30494999612</v>
      </c>
    </row>
    <row r="5777" spans="1:21" x14ac:dyDescent="0.3">
      <c r="A5777" s="3" t="s">
        <v>5783</v>
      </c>
      <c r="B5777" s="3" t="s">
        <v>9</v>
      </c>
      <c r="C5777" s="8">
        <v>42163.266999999898</v>
      </c>
      <c r="D5777" s="8">
        <v>1099.43</v>
      </c>
      <c r="E5777" s="8">
        <v>394.995</v>
      </c>
      <c r="F5777" s="9">
        <v>207.89485079120601</v>
      </c>
      <c r="G5777" s="9">
        <v>187.100149208793</v>
      </c>
      <c r="H5777" s="9">
        <v>205703.517044623</v>
      </c>
      <c r="L5777" s="9">
        <f t="shared" si="451"/>
        <v>207.53334076435058</v>
      </c>
      <c r="M5777" s="9">
        <f t="shared" si="455"/>
        <v>187.46165923564942</v>
      </c>
      <c r="N5777" s="9">
        <f t="shared" si="452"/>
        <v>206100.97201345005</v>
      </c>
      <c r="O5777" s="9">
        <f t="shared" si="453"/>
        <v>-16076.951101569721</v>
      </c>
      <c r="U5777" s="15">
        <f t="shared" si="454"/>
        <v>434269.35285000002</v>
      </c>
    </row>
    <row r="5778" spans="1:21" x14ac:dyDescent="0.3">
      <c r="A5778" s="3" t="s">
        <v>5784</v>
      </c>
      <c r="B5778" s="3" t="s">
        <v>9</v>
      </c>
      <c r="C5778" s="8">
        <v>42951.673999999999</v>
      </c>
      <c r="D5778" s="8">
        <v>1110.4000000000001</v>
      </c>
      <c r="E5778" s="8">
        <v>396.94200000000001</v>
      </c>
      <c r="F5778" s="9">
        <v>211.78225723026901</v>
      </c>
      <c r="G5778" s="9">
        <v>185.15974276973</v>
      </c>
      <c r="H5778" s="9">
        <v>205601.37837150801</v>
      </c>
      <c r="L5778" s="9">
        <f t="shared" si="451"/>
        <v>211.41398736111503</v>
      </c>
      <c r="M5778" s="9">
        <f t="shared" si="455"/>
        <v>185.52801263888497</v>
      </c>
      <c r="N5778" s="9">
        <f t="shared" si="452"/>
        <v>206010.3052342179</v>
      </c>
      <c r="O5778" s="9">
        <f t="shared" si="453"/>
        <v>-20546.435255037421</v>
      </c>
      <c r="U5778" s="15">
        <f t="shared" si="454"/>
        <v>440764.39680000005</v>
      </c>
    </row>
    <row r="5779" spans="1:21" x14ac:dyDescent="0.3">
      <c r="A5779" s="3" t="s">
        <v>5785</v>
      </c>
      <c r="B5779" s="3" t="s">
        <v>9</v>
      </c>
      <c r="C5779" s="8">
        <v>43651.297999989998</v>
      </c>
      <c r="D5779" s="8">
        <v>1111.02</v>
      </c>
      <c r="E5779" s="8">
        <v>395.5</v>
      </c>
      <c r="F5779" s="9">
        <v>215.23190042532499</v>
      </c>
      <c r="G5779" s="9">
        <v>180.26809957467401</v>
      </c>
      <c r="H5779" s="9">
        <v>200281.463989454</v>
      </c>
      <c r="L5779" s="9">
        <f t="shared" si="451"/>
        <v>214.85763194389469</v>
      </c>
      <c r="M5779" s="9">
        <f t="shared" si="455"/>
        <v>180.64236805610531</v>
      </c>
      <c r="N5779" s="9">
        <f t="shared" si="452"/>
        <v>200697.28375769412</v>
      </c>
      <c r="O5779" s="9">
        <f t="shared" si="453"/>
        <v>-24383.865512511573</v>
      </c>
      <c r="U5779" s="15">
        <f t="shared" si="454"/>
        <v>439408.41</v>
      </c>
    </row>
    <row r="5780" spans="1:21" x14ac:dyDescent="0.3">
      <c r="A5780" s="3" t="s">
        <v>5786</v>
      </c>
      <c r="B5780" s="3" t="s">
        <v>9</v>
      </c>
      <c r="C5780" s="8">
        <v>43273.319999990003</v>
      </c>
      <c r="D5780" s="8">
        <v>1111.08</v>
      </c>
      <c r="E5780" s="8">
        <v>394.71100000000001</v>
      </c>
      <c r="F5780" s="9">
        <v>213.36820044419301</v>
      </c>
      <c r="G5780" s="9">
        <v>181.34279955580601</v>
      </c>
      <c r="H5780" s="9">
        <v>201486.35773046501</v>
      </c>
      <c r="L5780" s="9">
        <f t="shared" si="451"/>
        <v>212.99717276563825</v>
      </c>
      <c r="M5780" s="9">
        <f t="shared" si="455"/>
        <v>181.71382723436176</v>
      </c>
      <c r="N5780" s="9">
        <f t="shared" si="452"/>
        <v>201898.59916355464</v>
      </c>
      <c r="O5780" s="9">
        <f t="shared" si="453"/>
        <v>-22318.063365452701</v>
      </c>
      <c r="U5780" s="15">
        <f t="shared" si="454"/>
        <v>438555.49787999998</v>
      </c>
    </row>
    <row r="5781" spans="1:21" x14ac:dyDescent="0.3">
      <c r="A5781" s="3" t="s">
        <v>5787</v>
      </c>
      <c r="B5781" s="3" t="s">
        <v>9</v>
      </c>
      <c r="C5781" s="8">
        <v>46131.902999999998</v>
      </c>
      <c r="D5781" s="8">
        <v>1114.4000000000001</v>
      </c>
      <c r="E5781" s="8">
        <v>397.27199999999999</v>
      </c>
      <c r="F5781" s="9">
        <v>227.46304480863401</v>
      </c>
      <c r="G5781" s="9">
        <v>169.80895519136499</v>
      </c>
      <c r="H5781" s="9">
        <v>189235.099665257</v>
      </c>
      <c r="L5781" s="9">
        <f t="shared" si="451"/>
        <v>227.0675074919358</v>
      </c>
      <c r="M5781" s="9">
        <f t="shared" si="455"/>
        <v>170.20449250806419</v>
      </c>
      <c r="N5781" s="9">
        <f t="shared" si="452"/>
        <v>189675.88645098676</v>
      </c>
      <c r="O5781" s="9">
        <f t="shared" si="453"/>
        <v>-38064.732625045399</v>
      </c>
      <c r="U5781" s="15">
        <f t="shared" si="454"/>
        <v>442719.91680000001</v>
      </c>
    </row>
    <row r="5782" spans="1:21" x14ac:dyDescent="0.3">
      <c r="A5782" s="3" t="s">
        <v>5788</v>
      </c>
      <c r="B5782" s="3" t="s">
        <v>9</v>
      </c>
      <c r="C5782" s="8">
        <v>45990.159999999902</v>
      </c>
      <c r="D5782" s="8">
        <v>1119.7</v>
      </c>
      <c r="E5782" s="8">
        <v>395.02699999999999</v>
      </c>
      <c r="F5782" s="9">
        <v>226.764151152322</v>
      </c>
      <c r="G5782" s="9">
        <v>168.26284884767699</v>
      </c>
      <c r="H5782" s="9">
        <v>188403.91185474399</v>
      </c>
      <c r="L5782" s="9">
        <f t="shared" si="451"/>
        <v>226.36982914741895</v>
      </c>
      <c r="M5782" s="9">
        <f t="shared" si="455"/>
        <v>168.65717085258103</v>
      </c>
      <c r="N5782" s="9">
        <f t="shared" si="452"/>
        <v>188845.434203635</v>
      </c>
      <c r="O5782" s="9">
        <f t="shared" si="453"/>
        <v>-37464.575099876478</v>
      </c>
      <c r="U5782" s="15">
        <f t="shared" si="454"/>
        <v>442311.73190000001</v>
      </c>
    </row>
    <row r="5783" spans="1:21" x14ac:dyDescent="0.3">
      <c r="A5783" s="3" t="s">
        <v>5789</v>
      </c>
      <c r="B5783" s="3" t="s">
        <v>9</v>
      </c>
      <c r="C5783" s="8">
        <v>45058.324999999997</v>
      </c>
      <c r="D5783" s="8">
        <v>1114.8699999999999</v>
      </c>
      <c r="E5783" s="8">
        <v>394.37799999999999</v>
      </c>
      <c r="F5783" s="9">
        <v>222.169542810254</v>
      </c>
      <c r="G5783" s="9">
        <v>172.20845718974499</v>
      </c>
      <c r="H5783" s="9">
        <v>191990.042667131</v>
      </c>
      <c r="L5783" s="9">
        <f t="shared" si="451"/>
        <v>221.7832104067239</v>
      </c>
      <c r="M5783" s="9">
        <f t="shared" si="455"/>
        <v>172.59478959327609</v>
      </c>
      <c r="N5783" s="9">
        <f t="shared" si="452"/>
        <v>192420.75307385568</v>
      </c>
      <c r="O5783" s="9">
        <f t="shared" si="453"/>
        <v>-32189.482196122688</v>
      </c>
      <c r="U5783" s="15">
        <f t="shared" si="454"/>
        <v>439680.20085999992</v>
      </c>
    </row>
    <row r="5784" spans="1:21" x14ac:dyDescent="0.3">
      <c r="A5784" s="3" t="s">
        <v>5790</v>
      </c>
      <c r="B5784" s="3" t="s">
        <v>9</v>
      </c>
      <c r="C5784" s="8">
        <v>44035.964</v>
      </c>
      <c r="D5784" s="8">
        <v>1116.1299999999901</v>
      </c>
      <c r="E5784" s="8">
        <v>393.62599999999998</v>
      </c>
      <c r="F5784" s="9">
        <v>217.12857699634401</v>
      </c>
      <c r="G5784" s="9">
        <v>176.497423003655</v>
      </c>
      <c r="H5784" s="9">
        <v>196994.068737069</v>
      </c>
      <c r="L5784" s="9">
        <f t="shared" si="451"/>
        <v>216.75101036878135</v>
      </c>
      <c r="M5784" s="9">
        <f t="shared" si="455"/>
        <v>176.87498963121863</v>
      </c>
      <c r="N5784" s="9">
        <f t="shared" si="452"/>
        <v>197415.48217709031</v>
      </c>
      <c r="O5784" s="9">
        <f t="shared" si="453"/>
        <v>-26609.272567720825</v>
      </c>
      <c r="U5784" s="15">
        <f t="shared" si="454"/>
        <v>439337.78737999609</v>
      </c>
    </row>
    <row r="5785" spans="1:21" x14ac:dyDescent="0.3">
      <c r="A5785" s="3" t="s">
        <v>5791</v>
      </c>
      <c r="B5785" s="3" t="s">
        <v>9</v>
      </c>
      <c r="C5785" s="8">
        <v>41560.702999999899</v>
      </c>
      <c r="D5785" s="8">
        <v>1097.1399999999901</v>
      </c>
      <c r="E5785" s="8">
        <v>392.62900000000002</v>
      </c>
      <c r="F5785" s="9">
        <v>204.92378232841</v>
      </c>
      <c r="G5785" s="9">
        <v>187.705217671589</v>
      </c>
      <c r="H5785" s="9">
        <v>205938.90251620699</v>
      </c>
      <c r="L5785" s="9">
        <f t="shared" si="451"/>
        <v>204.56743871638238</v>
      </c>
      <c r="M5785" s="9">
        <f t="shared" si="455"/>
        <v>188.06156128361764</v>
      </c>
      <c r="N5785" s="9">
        <f t="shared" si="452"/>
        <v>206329.8613467064</v>
      </c>
      <c r="O5785" s="9">
        <f t="shared" si="453"/>
        <v>-12789.45468738166</v>
      </c>
      <c r="U5785" s="15">
        <f t="shared" si="454"/>
        <v>430768.98105999612</v>
      </c>
    </row>
    <row r="5786" spans="1:21" x14ac:dyDescent="0.3">
      <c r="A5786" s="3" t="s">
        <v>5792</v>
      </c>
      <c r="B5786" s="3" t="s">
        <v>9</v>
      </c>
      <c r="C5786" s="8">
        <v>38331.429999990003</v>
      </c>
      <c r="D5786" s="8">
        <v>1069.1799999999901</v>
      </c>
      <c r="E5786" s="8">
        <v>392.35599999999999</v>
      </c>
      <c r="F5786" s="9">
        <v>189.00117299879699</v>
      </c>
      <c r="G5786" s="9">
        <v>203.35482700120201</v>
      </c>
      <c r="H5786" s="9">
        <v>217422.913933145</v>
      </c>
      <c r="L5786" s="9">
        <f t="shared" si="451"/>
        <v>188.67251734010068</v>
      </c>
      <c r="M5786" s="9">
        <f t="shared" si="455"/>
        <v>203.68348265989931</v>
      </c>
      <c r="N5786" s="9">
        <f t="shared" si="452"/>
        <v>217774.30599030913</v>
      </c>
      <c r="O5786" s="9">
        <f t="shared" si="453"/>
        <v>4531.0094577913278</v>
      </c>
      <c r="U5786" s="15">
        <f t="shared" si="454"/>
        <v>419499.18807999609</v>
      </c>
    </row>
    <row r="5787" spans="1:21" x14ac:dyDescent="0.3">
      <c r="A5787" s="3" t="s">
        <v>5793</v>
      </c>
      <c r="B5787" s="3" t="s">
        <v>9</v>
      </c>
      <c r="C5787" s="8">
        <v>35661.332999990002</v>
      </c>
      <c r="D5787" s="8">
        <v>1040.5899999999999</v>
      </c>
      <c r="E5787" s="8">
        <v>249.38300000000001</v>
      </c>
      <c r="F5787" s="9">
        <v>175.83569847774001</v>
      </c>
      <c r="G5787" s="9">
        <v>73.547301522259602</v>
      </c>
      <c r="H5787" s="9">
        <v>76532.586491048205</v>
      </c>
      <c r="L5787" s="9">
        <f t="shared" si="451"/>
        <v>175.52993636849638</v>
      </c>
      <c r="M5787" s="9">
        <f t="shared" si="455"/>
        <v>73.85306363150363</v>
      </c>
      <c r="N5787" s="9">
        <f t="shared" si="452"/>
        <v>76850.759484306356</v>
      </c>
      <c r="O5787" s="9">
        <f t="shared" si="453"/>
        <v>18085.888060774148</v>
      </c>
      <c r="U5787" s="15">
        <f t="shared" si="454"/>
        <v>259505.45596999998</v>
      </c>
    </row>
    <row r="5788" spans="1:21" x14ac:dyDescent="0.3">
      <c r="A5788" s="3" t="s">
        <v>5794</v>
      </c>
      <c r="B5788" s="3" t="s">
        <v>9</v>
      </c>
      <c r="C5788" s="8">
        <v>33772.542999999998</v>
      </c>
      <c r="D5788" s="8">
        <v>1023.33999999999</v>
      </c>
      <c r="E5788" s="8">
        <v>99.141000000000005</v>
      </c>
      <c r="F5788" s="9">
        <v>166.522622353353</v>
      </c>
      <c r="G5788" s="9">
        <v>-67.381622353353507</v>
      </c>
      <c r="H5788" s="9">
        <v>-68954.309419080702</v>
      </c>
      <c r="L5788" s="9">
        <f t="shared" si="451"/>
        <v>166.23305482702986</v>
      </c>
      <c r="M5788" s="9">
        <f t="shared" si="455"/>
        <v>-67.092054827029855</v>
      </c>
      <c r="N5788" s="9">
        <f t="shared" si="452"/>
        <v>-68657.983386692067</v>
      </c>
      <c r="O5788" s="9">
        <f t="shared" si="453"/>
        <v>27299.946625249988</v>
      </c>
      <c r="U5788" s="15">
        <f t="shared" si="454"/>
        <v>101454.95093999902</v>
      </c>
    </row>
    <row r="5789" spans="1:21" x14ac:dyDescent="0.3">
      <c r="A5789" s="3" t="s">
        <v>5795</v>
      </c>
      <c r="B5789" s="3" t="s">
        <v>9</v>
      </c>
      <c r="C5789" s="8">
        <v>32665.866000000002</v>
      </c>
      <c r="D5789" s="8">
        <v>1017.92</v>
      </c>
      <c r="E5789" s="8">
        <v>98.914000000000001</v>
      </c>
      <c r="F5789" s="9">
        <v>161.065918777962</v>
      </c>
      <c r="G5789" s="9">
        <v>-62.151918777962599</v>
      </c>
      <c r="H5789" s="9">
        <v>-63265.681162463698</v>
      </c>
      <c r="L5789" s="9">
        <f t="shared" si="451"/>
        <v>160.78583995734084</v>
      </c>
      <c r="M5789" s="9">
        <f t="shared" si="455"/>
        <v>-61.871839957340839</v>
      </c>
      <c r="N5789" s="9">
        <f t="shared" si="452"/>
        <v>-62980.583329376386</v>
      </c>
      <c r="O5789" s="9">
        <f t="shared" si="453"/>
        <v>32700.18462764924</v>
      </c>
      <c r="U5789" s="15">
        <f t="shared" si="454"/>
        <v>100686.53887999999</v>
      </c>
    </row>
    <row r="5790" spans="1:21" x14ac:dyDescent="0.3">
      <c r="A5790" s="3" t="s">
        <v>5796</v>
      </c>
      <c r="B5790" s="3" t="s">
        <v>9</v>
      </c>
      <c r="C5790" s="8">
        <v>32128.809999999899</v>
      </c>
      <c r="D5790" s="8">
        <v>1016.84999999999</v>
      </c>
      <c r="E5790" s="8">
        <v>98.462000000000003</v>
      </c>
      <c r="F5790" s="9">
        <v>158.41785127914801</v>
      </c>
      <c r="G5790" s="9">
        <v>-59.955851279148398</v>
      </c>
      <c r="H5790" s="9">
        <v>-60966.107373202103</v>
      </c>
      <c r="L5790" s="9">
        <f t="shared" si="451"/>
        <v>158.14237720438194</v>
      </c>
      <c r="M5790" s="9">
        <f t="shared" si="455"/>
        <v>-59.680377204381941</v>
      </c>
      <c r="N5790" s="9">
        <f t="shared" si="452"/>
        <v>-60685.991560275179</v>
      </c>
      <c r="O5790" s="9">
        <f t="shared" si="453"/>
        <v>35353.816498712316</v>
      </c>
      <c r="U5790" s="15">
        <f t="shared" si="454"/>
        <v>100121.08469999902</v>
      </c>
    </row>
    <row r="5791" spans="1:21" x14ac:dyDescent="0.3">
      <c r="A5791" s="3" t="s">
        <v>5797</v>
      </c>
      <c r="B5791" s="3" t="s">
        <v>9</v>
      </c>
      <c r="C5791" s="8">
        <v>32230.45199999</v>
      </c>
      <c r="D5791" s="8">
        <v>1012.27</v>
      </c>
      <c r="E5791" s="8">
        <v>99.061000000000007</v>
      </c>
      <c r="F5791" s="9">
        <v>158.91901852555799</v>
      </c>
      <c r="G5791" s="9">
        <v>-59.858018525558499</v>
      </c>
      <c r="H5791" s="9">
        <v>-60592.476412867101</v>
      </c>
      <c r="L5791" s="9">
        <f t="shared" si="451"/>
        <v>158.64267296703989</v>
      </c>
      <c r="M5791" s="9">
        <f t="shared" si="455"/>
        <v>-59.581672967039879</v>
      </c>
      <c r="N5791" s="9">
        <f t="shared" si="452"/>
        <v>-60312.740094345456</v>
      </c>
      <c r="O5791" s="9">
        <f t="shared" si="453"/>
        <v>34688.144776502471</v>
      </c>
      <c r="U5791" s="15">
        <f t="shared" si="454"/>
        <v>100276.47847</v>
      </c>
    </row>
    <row r="5792" spans="1:21" x14ac:dyDescent="0.3">
      <c r="A5792" s="3" t="s">
        <v>5798</v>
      </c>
      <c r="B5792" s="3" t="s">
        <v>9</v>
      </c>
      <c r="C5792" s="8">
        <v>33593.144</v>
      </c>
      <c r="D5792" s="8">
        <v>1012.67</v>
      </c>
      <c r="E5792" s="8">
        <v>99.08</v>
      </c>
      <c r="F5792" s="9">
        <v>165.63805787363401</v>
      </c>
      <c r="G5792" s="9">
        <v>-66.558057873634894</v>
      </c>
      <c r="H5792" s="9">
        <v>-67401.348466893804</v>
      </c>
      <c r="L5792" s="9">
        <f t="shared" si="451"/>
        <v>165.35002852359415</v>
      </c>
      <c r="M5792" s="9">
        <f t="shared" si="455"/>
        <v>-66.270028523594149</v>
      </c>
      <c r="N5792" s="9">
        <f t="shared" si="452"/>
        <v>-67109.669784988087</v>
      </c>
      <c r="O5792" s="9">
        <f t="shared" si="453"/>
        <v>27909.514097182167</v>
      </c>
      <c r="U5792" s="15">
        <f t="shared" si="454"/>
        <v>100335.34359999999</v>
      </c>
    </row>
    <row r="5793" spans="1:21" x14ac:dyDescent="0.3">
      <c r="A5793" s="3" t="s">
        <v>5799</v>
      </c>
      <c r="B5793" s="3" t="s">
        <v>9</v>
      </c>
      <c r="C5793" s="8">
        <v>35235.279999999999</v>
      </c>
      <c r="D5793" s="8">
        <v>1026.08</v>
      </c>
      <c r="E5793" s="8">
        <v>99.048000000000002</v>
      </c>
      <c r="F5793" s="9">
        <v>173.73495460364501</v>
      </c>
      <c r="G5793" s="9">
        <v>-74.686954603645603</v>
      </c>
      <c r="H5793" s="9">
        <v>-76634.790379708706</v>
      </c>
      <c r="L5793" s="9">
        <f t="shared" si="451"/>
        <v>173.43284549480771</v>
      </c>
      <c r="M5793" s="9">
        <f t="shared" si="455"/>
        <v>-74.384845494807706</v>
      </c>
      <c r="N5793" s="9">
        <f t="shared" si="452"/>
        <v>-76324.80226531229</v>
      </c>
      <c r="O5793" s="9">
        <f t="shared" si="453"/>
        <v>19985.481214688549</v>
      </c>
      <c r="U5793" s="15">
        <f t="shared" si="454"/>
        <v>101631.17184</v>
      </c>
    </row>
    <row r="5794" spans="1:21" x14ac:dyDescent="0.3">
      <c r="A5794" s="3" t="s">
        <v>5800</v>
      </c>
      <c r="B5794" s="3" t="s">
        <v>9</v>
      </c>
      <c r="C5794" s="8">
        <v>37216.297999999901</v>
      </c>
      <c r="D5794" s="8">
        <v>1036.5899999999999</v>
      </c>
      <c r="E5794" s="8">
        <v>144.25</v>
      </c>
      <c r="F5794" s="9">
        <v>183.50278026868901</v>
      </c>
      <c r="G5794" s="9">
        <v>-39.252780268689399</v>
      </c>
      <c r="H5794" s="9">
        <v>-40689.039498720696</v>
      </c>
      <c r="L5794" s="9">
        <f t="shared" si="451"/>
        <v>183.18368580929976</v>
      </c>
      <c r="M5794" s="9">
        <f t="shared" si="455"/>
        <v>-38.93368580929976</v>
      </c>
      <c r="N5794" s="9">
        <f t="shared" si="452"/>
        <v>-40358.269373062038</v>
      </c>
      <c r="O5794" s="9">
        <f t="shared" si="453"/>
        <v>10082.566260182615</v>
      </c>
      <c r="U5794" s="15">
        <f t="shared" si="454"/>
        <v>149528.10749999998</v>
      </c>
    </row>
    <row r="5795" spans="1:21" x14ac:dyDescent="0.3">
      <c r="A5795" s="3" t="s">
        <v>5801</v>
      </c>
      <c r="B5795" s="3" t="s">
        <v>9</v>
      </c>
      <c r="C5795" s="8">
        <v>38790.339</v>
      </c>
      <c r="D5795" s="8">
        <v>1051.6599999999901</v>
      </c>
      <c r="E5795" s="8">
        <v>197.29300000000001</v>
      </c>
      <c r="F5795" s="9">
        <v>191.263920287422</v>
      </c>
      <c r="G5795" s="9">
        <v>6.0290797125771496</v>
      </c>
      <c r="H5795" s="9">
        <v>6340.5419705288896</v>
      </c>
      <c r="L5795" s="9">
        <f t="shared" si="451"/>
        <v>190.93132991928016</v>
      </c>
      <c r="M5795" s="9">
        <f t="shared" si="455"/>
        <v>6.361670080719847</v>
      </c>
      <c r="N5795" s="9">
        <f t="shared" si="452"/>
        <v>6690.3139570897711</v>
      </c>
      <c r="O5795" s="9">
        <f t="shared" si="453"/>
        <v>2081.2597346526563</v>
      </c>
      <c r="U5795" s="15">
        <f t="shared" si="454"/>
        <v>207485.15637999805</v>
      </c>
    </row>
    <row r="5796" spans="1:21" x14ac:dyDescent="0.3">
      <c r="A5796" s="3" t="s">
        <v>5802</v>
      </c>
      <c r="B5796" s="3" t="s">
        <v>9</v>
      </c>
      <c r="C5796" s="8">
        <v>39522.890999989999</v>
      </c>
      <c r="D5796" s="8">
        <v>1056.73</v>
      </c>
      <c r="E5796" s="8">
        <v>166.72800000000001</v>
      </c>
      <c r="F5796" s="9">
        <v>194.87592190804401</v>
      </c>
      <c r="G5796" s="9">
        <v>-28.1479219080449</v>
      </c>
      <c r="H5796" s="9">
        <v>-29744.753517888301</v>
      </c>
      <c r="L5796" s="9">
        <f t="shared" si="451"/>
        <v>194.53705060125509</v>
      </c>
      <c r="M5796" s="9">
        <f t="shared" si="455"/>
        <v>-27.80905060125508</v>
      </c>
      <c r="N5796" s="9">
        <f t="shared" si="452"/>
        <v>-29386.658041864281</v>
      </c>
      <c r="O5796" s="9">
        <f t="shared" si="453"/>
        <v>-1718.979833041107</v>
      </c>
      <c r="U5796" s="15">
        <f t="shared" si="454"/>
        <v>176186.47944000002</v>
      </c>
    </row>
    <row r="5797" spans="1:21" x14ac:dyDescent="0.3">
      <c r="A5797" s="3" t="s">
        <v>5803</v>
      </c>
      <c r="B5797" s="3" t="s">
        <v>9</v>
      </c>
      <c r="C5797" s="8">
        <v>40215.918999989997</v>
      </c>
      <c r="D5797" s="8">
        <v>1059.23</v>
      </c>
      <c r="E5797" s="8">
        <v>160.81399999999999</v>
      </c>
      <c r="F5797" s="9">
        <v>198.29304213865001</v>
      </c>
      <c r="G5797" s="9">
        <v>-37.479042138650598</v>
      </c>
      <c r="H5797" s="9">
        <v>-39698.9258045229</v>
      </c>
      <c r="L5797" s="9">
        <f t="shared" si="451"/>
        <v>197.94822877402893</v>
      </c>
      <c r="M5797" s="9">
        <f t="shared" si="455"/>
        <v>-37.134228774028941</v>
      </c>
      <c r="N5797" s="9">
        <f t="shared" si="452"/>
        <v>-39333.689144314674</v>
      </c>
      <c r="O5797" s="9">
        <f t="shared" si="453"/>
        <v>-5336.2688322270196</v>
      </c>
      <c r="U5797" s="15">
        <f t="shared" si="454"/>
        <v>170339.01321999999</v>
      </c>
    </row>
    <row r="5798" spans="1:21" x14ac:dyDescent="0.3">
      <c r="A5798" s="3" t="s">
        <v>5804</v>
      </c>
      <c r="B5798" s="3" t="s">
        <v>9</v>
      </c>
      <c r="C5798" s="8">
        <v>40375.600999989998</v>
      </c>
      <c r="D5798" s="8">
        <v>1060.24</v>
      </c>
      <c r="E5798" s="8">
        <v>159.43299999999999</v>
      </c>
      <c r="F5798" s="9">
        <v>199.080387805295</v>
      </c>
      <c r="G5798" s="9">
        <v>-39.647387805295502</v>
      </c>
      <c r="H5798" s="9">
        <v>-42035.746446686499</v>
      </c>
      <c r="L5798" s="9">
        <f t="shared" si="451"/>
        <v>198.73420531896636</v>
      </c>
      <c r="M5798" s="9">
        <f t="shared" si="455"/>
        <v>-39.301205318966367</v>
      </c>
      <c r="N5798" s="9">
        <f t="shared" si="452"/>
        <v>-41668.7099273809</v>
      </c>
      <c r="O5798" s="9">
        <f t="shared" si="453"/>
        <v>-6174.6808584544015</v>
      </c>
      <c r="U5798" s="15">
        <f t="shared" si="454"/>
        <v>169037.24392000001</v>
      </c>
    </row>
    <row r="5799" spans="1:21" x14ac:dyDescent="0.3">
      <c r="A5799" s="3" t="s">
        <v>5805</v>
      </c>
      <c r="B5799" s="3" t="s">
        <v>9</v>
      </c>
      <c r="C5799" s="8">
        <v>40132.210999999901</v>
      </c>
      <c r="D5799" s="8">
        <v>1055.33</v>
      </c>
      <c r="E5799" s="8">
        <v>160.059</v>
      </c>
      <c r="F5799" s="9">
        <v>197.88030224902201</v>
      </c>
      <c r="G5799" s="9">
        <v>-37.821302249022203</v>
      </c>
      <c r="H5799" s="9">
        <v>-39913.954902460602</v>
      </c>
      <c r="L5799" s="9">
        <f t="shared" si="451"/>
        <v>197.5362066011113</v>
      </c>
      <c r="M5799" s="9">
        <f t="shared" si="455"/>
        <v>-37.477206601111305</v>
      </c>
      <c r="N5799" s="9">
        <f t="shared" si="452"/>
        <v>-39550.820442350792</v>
      </c>
      <c r="O5799" s="9">
        <f t="shared" si="453"/>
        <v>-4881.8017581557078</v>
      </c>
      <c r="U5799" s="15">
        <f t="shared" si="454"/>
        <v>168915.06446999998</v>
      </c>
    </row>
    <row r="5800" spans="1:21" x14ac:dyDescent="0.3">
      <c r="A5800" s="3" t="s">
        <v>5806</v>
      </c>
      <c r="B5800" s="3" t="s">
        <v>9</v>
      </c>
      <c r="C5800" s="8">
        <v>41168.682000000001</v>
      </c>
      <c r="D5800" s="8">
        <v>1060.3399999999999</v>
      </c>
      <c r="E5800" s="8">
        <v>178.85400000000001</v>
      </c>
      <c r="F5800" s="9">
        <v>202.99084038389699</v>
      </c>
      <c r="G5800" s="9">
        <v>-24.136840383897098</v>
      </c>
      <c r="H5800" s="9">
        <v>-25593.2573326614</v>
      </c>
      <c r="L5800" s="9">
        <f t="shared" si="451"/>
        <v>202.63785798015147</v>
      </c>
      <c r="M5800" s="9">
        <f t="shared" si="455"/>
        <v>-23.783857980151453</v>
      </c>
      <c r="N5800" s="9">
        <f t="shared" si="452"/>
        <v>-25218.97597067379</v>
      </c>
      <c r="O5800" s="9">
        <f t="shared" si="453"/>
        <v>-10314.462306416734</v>
      </c>
      <c r="U5800" s="15">
        <f t="shared" si="454"/>
        <v>189646.05035999999</v>
      </c>
    </row>
    <row r="5801" spans="1:21" x14ac:dyDescent="0.3">
      <c r="A5801" s="3" t="s">
        <v>5807</v>
      </c>
      <c r="B5801" s="3" t="s">
        <v>9</v>
      </c>
      <c r="C5801" s="8">
        <v>42148.550999999999</v>
      </c>
      <c r="D5801" s="8">
        <v>1080.1399999999901</v>
      </c>
      <c r="E5801" s="8">
        <v>396.89800000000002</v>
      </c>
      <c r="F5801" s="9">
        <v>207.82229045985801</v>
      </c>
      <c r="G5801" s="9">
        <v>189.07570954014099</v>
      </c>
      <c r="H5801" s="9">
        <v>204228.23690268799</v>
      </c>
      <c r="L5801" s="9">
        <f t="shared" si="451"/>
        <v>207.4609066087462</v>
      </c>
      <c r="M5801" s="9">
        <f t="shared" si="455"/>
        <v>189.43709339125382</v>
      </c>
      <c r="N5801" s="9">
        <f t="shared" si="452"/>
        <v>204618.58205562702</v>
      </c>
      <c r="O5801" s="9">
        <f t="shared" si="453"/>
        <v>-15716.634644659343</v>
      </c>
      <c r="U5801" s="15">
        <f t="shared" si="454"/>
        <v>428705.40571999608</v>
      </c>
    </row>
    <row r="5802" spans="1:21" x14ac:dyDescent="0.3">
      <c r="A5802" s="3" t="s">
        <v>5808</v>
      </c>
      <c r="B5802" s="3" t="s">
        <v>9</v>
      </c>
      <c r="C5802" s="8">
        <v>42913.964</v>
      </c>
      <c r="D5802" s="8">
        <v>1087.81</v>
      </c>
      <c r="E5802" s="8">
        <v>395.50299999999999</v>
      </c>
      <c r="F5802" s="9">
        <v>211.59632014851201</v>
      </c>
      <c r="G5802" s="9">
        <v>183.90667985148701</v>
      </c>
      <c r="H5802" s="9">
        <v>200055.52540924601</v>
      </c>
      <c r="L5802" s="9">
        <f t="shared" si="451"/>
        <v>211.22837360684349</v>
      </c>
      <c r="M5802" s="9">
        <f t="shared" si="455"/>
        <v>184.2746263931565</v>
      </c>
      <c r="N5802" s="9">
        <f t="shared" si="452"/>
        <v>200455.78133673954</v>
      </c>
      <c r="O5802" s="9">
        <f t="shared" si="453"/>
        <v>-19926.525663693406</v>
      </c>
      <c r="U5802" s="15">
        <f t="shared" si="454"/>
        <v>430232.11842999997</v>
      </c>
    </row>
    <row r="5803" spans="1:21" x14ac:dyDescent="0.3">
      <c r="A5803" s="3" t="s">
        <v>5809</v>
      </c>
      <c r="B5803" s="3" t="s">
        <v>9</v>
      </c>
      <c r="C5803" s="8">
        <v>43523.451999999997</v>
      </c>
      <c r="D5803" s="8">
        <v>1095.8499999999999</v>
      </c>
      <c r="E5803" s="8">
        <v>394.423</v>
      </c>
      <c r="F5803" s="9">
        <v>214.60152884875399</v>
      </c>
      <c r="G5803" s="9">
        <v>179.82147115124499</v>
      </c>
      <c r="H5803" s="9">
        <v>197057.359161092</v>
      </c>
      <c r="L5803" s="9">
        <f t="shared" si="451"/>
        <v>214.22835652552439</v>
      </c>
      <c r="M5803" s="9">
        <f t="shared" si="455"/>
        <v>180.19464347447561</v>
      </c>
      <c r="N5803" s="9">
        <f t="shared" si="452"/>
        <v>197466.30005150408</v>
      </c>
      <c r="O5803" s="9">
        <f t="shared" si="453"/>
        <v>-23361.333828350373</v>
      </c>
      <c r="U5803" s="15">
        <f t="shared" si="454"/>
        <v>432228.44454999996</v>
      </c>
    </row>
    <row r="5804" spans="1:21" x14ac:dyDescent="0.3">
      <c r="A5804" s="3" t="s">
        <v>5810</v>
      </c>
      <c r="B5804" s="3" t="s">
        <v>9</v>
      </c>
      <c r="C5804" s="8">
        <v>43070.582999999999</v>
      </c>
      <c r="D5804" s="8">
        <v>1102.3</v>
      </c>
      <c r="E5804" s="8">
        <v>394.96699999999998</v>
      </c>
      <c r="F5804" s="9">
        <v>212.368563049805</v>
      </c>
      <c r="G5804" s="9">
        <v>182.59843695019401</v>
      </c>
      <c r="H5804" s="9">
        <v>201278.257050199</v>
      </c>
      <c r="L5804" s="9">
        <f t="shared" si="451"/>
        <v>211.99927364874895</v>
      </c>
      <c r="M5804" s="9">
        <f t="shared" si="455"/>
        <v>182.96772635125103</v>
      </c>
      <c r="N5804" s="9">
        <f t="shared" si="452"/>
        <v>201685.32475698402</v>
      </c>
      <c r="O5804" s="9">
        <f t="shared" si="453"/>
        <v>-21041.716894048121</v>
      </c>
      <c r="U5804" s="15">
        <f t="shared" si="454"/>
        <v>435372.12409999996</v>
      </c>
    </row>
    <row r="5805" spans="1:21" x14ac:dyDescent="0.3">
      <c r="A5805" s="3" t="s">
        <v>5811</v>
      </c>
      <c r="B5805" s="3" t="s">
        <v>9</v>
      </c>
      <c r="C5805" s="8">
        <v>46122.5269999999</v>
      </c>
      <c r="D5805" s="8">
        <v>1103.48</v>
      </c>
      <c r="E5805" s="8">
        <v>396.18</v>
      </c>
      <c r="F5805" s="9">
        <v>227.41681446977</v>
      </c>
      <c r="G5805" s="9">
        <v>168.76318553022901</v>
      </c>
      <c r="H5805" s="9">
        <v>186226.79996889699</v>
      </c>
      <c r="L5805" s="9">
        <f t="shared" si="451"/>
        <v>227.02135754337922</v>
      </c>
      <c r="M5805" s="9">
        <f t="shared" si="455"/>
        <v>169.15864245662078</v>
      </c>
      <c r="N5805" s="9">
        <f t="shared" si="452"/>
        <v>186663.1787780319</v>
      </c>
      <c r="O5805" s="9">
        <f t="shared" si="453"/>
        <v>-37640.810956099434</v>
      </c>
      <c r="U5805" s="15">
        <f t="shared" si="454"/>
        <v>437176.70640000002</v>
      </c>
    </row>
    <row r="5806" spans="1:21" x14ac:dyDescent="0.3">
      <c r="A5806" s="3" t="s">
        <v>5812</v>
      </c>
      <c r="B5806" s="3" t="s">
        <v>9</v>
      </c>
      <c r="C5806" s="8">
        <v>45915.119999999901</v>
      </c>
      <c r="D5806" s="8">
        <v>1127.95</v>
      </c>
      <c r="E5806" s="8">
        <v>393.726</v>
      </c>
      <c r="F5806" s="9">
        <v>226.394150658684</v>
      </c>
      <c r="G5806" s="9">
        <v>167.33184934131501</v>
      </c>
      <c r="H5806" s="9">
        <v>188741.95946453599</v>
      </c>
      <c r="L5806" s="9">
        <f t="shared" si="451"/>
        <v>226.00047205061341</v>
      </c>
      <c r="M5806" s="9">
        <f t="shared" si="455"/>
        <v>167.72552794938659</v>
      </c>
      <c r="N5806" s="9">
        <f t="shared" si="452"/>
        <v>189186.0092505106</v>
      </c>
      <c r="O5806" s="9">
        <f t="shared" si="453"/>
        <v>-37323.999438228137</v>
      </c>
      <c r="U5806" s="15">
        <f t="shared" si="454"/>
        <v>444103.24170000001</v>
      </c>
    </row>
    <row r="5807" spans="1:21" x14ac:dyDescent="0.3">
      <c r="A5807" s="3" t="s">
        <v>5813</v>
      </c>
      <c r="B5807" s="3" t="s">
        <v>9</v>
      </c>
      <c r="C5807" s="8">
        <v>45064.320999989999</v>
      </c>
      <c r="D5807" s="8">
        <v>1101.1699999999901</v>
      </c>
      <c r="E5807" s="8">
        <v>390.55399999999997</v>
      </c>
      <c r="F5807" s="9">
        <v>222.199107348582</v>
      </c>
      <c r="G5807" s="9">
        <v>168.354892651417</v>
      </c>
      <c r="H5807" s="9">
        <v>185387.35714096</v>
      </c>
      <c r="L5807" s="9">
        <f t="shared" si="451"/>
        <v>221.81272353503886</v>
      </c>
      <c r="M5807" s="9">
        <f t="shared" si="455"/>
        <v>168.74127646496112</v>
      </c>
      <c r="N5807" s="9">
        <f t="shared" si="452"/>
        <v>185812.83140491956</v>
      </c>
      <c r="O5807" s="9">
        <f t="shared" si="453"/>
        <v>-31826.423025346139</v>
      </c>
      <c r="U5807" s="15">
        <f t="shared" si="454"/>
        <v>430066.34817999607</v>
      </c>
    </row>
    <row r="5808" spans="1:21" x14ac:dyDescent="0.3">
      <c r="A5808" s="3" t="s">
        <v>5814</v>
      </c>
      <c r="B5808" s="3" t="s">
        <v>9</v>
      </c>
      <c r="C5808" s="8">
        <v>44058.896999999997</v>
      </c>
      <c r="D5808" s="8">
        <v>1092.48</v>
      </c>
      <c r="E5808" s="8">
        <v>391.512</v>
      </c>
      <c r="F5808" s="9">
        <v>217.241652973431</v>
      </c>
      <c r="G5808" s="9">
        <v>174.270347026568</v>
      </c>
      <c r="H5808" s="9">
        <v>190386.86871958501</v>
      </c>
      <c r="L5808" s="9">
        <f t="shared" si="451"/>
        <v>216.86388971714277</v>
      </c>
      <c r="M5808" s="9">
        <f t="shared" si="455"/>
        <v>174.64811028285723</v>
      </c>
      <c r="N5808" s="9">
        <f t="shared" si="452"/>
        <v>190799.56752181586</v>
      </c>
      <c r="O5808" s="9">
        <f t="shared" si="453"/>
        <v>-26168.759458679102</v>
      </c>
      <c r="U5808" s="15">
        <f t="shared" si="454"/>
        <v>427719.02976</v>
      </c>
    </row>
    <row r="5809" spans="1:21" x14ac:dyDescent="0.3">
      <c r="A5809" s="3" t="s">
        <v>5815</v>
      </c>
      <c r="B5809" s="3" t="s">
        <v>9</v>
      </c>
      <c r="C5809" s="8">
        <v>41740.803999989999</v>
      </c>
      <c r="D5809" s="8">
        <v>1072.94</v>
      </c>
      <c r="E5809" s="8">
        <v>392.79399999999998</v>
      </c>
      <c r="F5809" s="9">
        <v>205.81180816664201</v>
      </c>
      <c r="G5809" s="9">
        <v>186.98219183335701</v>
      </c>
      <c r="H5809" s="9">
        <v>200620.672905682</v>
      </c>
      <c r="L5809" s="9">
        <f t="shared" si="451"/>
        <v>205.45392035934771</v>
      </c>
      <c r="M5809" s="9">
        <f t="shared" si="455"/>
        <v>187.34007964065228</v>
      </c>
      <c r="N5809" s="9">
        <f t="shared" si="452"/>
        <v>201004.66504964145</v>
      </c>
      <c r="O5809" s="9">
        <f t="shared" si="453"/>
        <v>-13458.494834448555</v>
      </c>
      <c r="U5809" s="15">
        <f t="shared" si="454"/>
        <v>421444.39435999998</v>
      </c>
    </row>
    <row r="5810" spans="1:21" x14ac:dyDescent="0.3">
      <c r="A5810" s="3" t="s">
        <v>5816</v>
      </c>
      <c r="B5810" s="3" t="s">
        <v>9</v>
      </c>
      <c r="C5810" s="8">
        <v>38570.256000000001</v>
      </c>
      <c r="D5810" s="8">
        <v>1056.6899999999901</v>
      </c>
      <c r="E5810" s="8">
        <v>382.35399999999998</v>
      </c>
      <c r="F5810" s="9">
        <v>190.17875479380299</v>
      </c>
      <c r="G5810" s="9">
        <v>192.17524520619699</v>
      </c>
      <c r="H5810" s="9">
        <v>203069.65985693599</v>
      </c>
      <c r="L5810" s="9">
        <f t="shared" si="451"/>
        <v>189.84805142865844</v>
      </c>
      <c r="M5810" s="9">
        <f t="shared" si="455"/>
        <v>192.50594857134155</v>
      </c>
      <c r="N5810" s="9">
        <f t="shared" si="452"/>
        <v>203419.11079584897</v>
      </c>
      <c r="O5810" s="9">
        <f t="shared" si="453"/>
        <v>3235.9037705418382</v>
      </c>
      <c r="U5810" s="15">
        <f t="shared" si="454"/>
        <v>404029.6482599962</v>
      </c>
    </row>
    <row r="5811" spans="1:21" x14ac:dyDescent="0.3">
      <c r="A5811" s="3" t="s">
        <v>5817</v>
      </c>
      <c r="B5811" s="3" t="s">
        <v>9</v>
      </c>
      <c r="C5811" s="8">
        <v>35956.87999999</v>
      </c>
      <c r="D5811" s="8">
        <v>1028.3799999999901</v>
      </c>
      <c r="E5811" s="8">
        <v>178.292</v>
      </c>
      <c r="F5811" s="9">
        <v>177.29295508612299</v>
      </c>
      <c r="G5811" s="9">
        <v>0.99904491387616101</v>
      </c>
      <c r="H5811" s="9">
        <v>1027.39780853196</v>
      </c>
      <c r="L5811" s="9">
        <f t="shared" si="451"/>
        <v>176.98465894165184</v>
      </c>
      <c r="M5811" s="9">
        <f t="shared" si="455"/>
        <v>1.3073410583481575</v>
      </c>
      <c r="N5811" s="9">
        <f t="shared" si="452"/>
        <v>1344.4433975840652</v>
      </c>
      <c r="O5811" s="9">
        <f t="shared" si="453"/>
        <v>16377.66557018807</v>
      </c>
      <c r="U5811" s="15">
        <f t="shared" si="454"/>
        <v>183351.92695999824</v>
      </c>
    </row>
    <row r="5812" spans="1:21" x14ac:dyDescent="0.3">
      <c r="A5812" s="3" t="s">
        <v>5818</v>
      </c>
      <c r="B5812" s="3" t="s">
        <v>9</v>
      </c>
      <c r="C5812" s="8">
        <v>33924.84399999</v>
      </c>
      <c r="D5812" s="8">
        <v>1014.83999999999</v>
      </c>
      <c r="E5812" s="8">
        <v>98.927999999999997</v>
      </c>
      <c r="F5812" s="9">
        <v>167.27357444794001</v>
      </c>
      <c r="G5812" s="9">
        <v>-68.345574447940294</v>
      </c>
      <c r="H5812" s="9">
        <v>-69359.822772747706</v>
      </c>
      <c r="L5812" s="9">
        <f t="shared" si="451"/>
        <v>166.98270108498414</v>
      </c>
      <c r="M5812" s="9">
        <f t="shared" si="455"/>
        <v>-68.054701084984146</v>
      </c>
      <c r="N5812" s="9">
        <f t="shared" si="452"/>
        <v>-69064.632849084635</v>
      </c>
      <c r="O5812" s="9">
        <f t="shared" si="453"/>
        <v>26312.418579758243</v>
      </c>
      <c r="U5812" s="15">
        <f t="shared" si="454"/>
        <v>100396.09151999901</v>
      </c>
    </row>
    <row r="5813" spans="1:21" x14ac:dyDescent="0.3">
      <c r="A5813" s="3" t="s">
        <v>5819</v>
      </c>
      <c r="B5813" s="3" t="s">
        <v>9</v>
      </c>
      <c r="C5813" s="8">
        <v>32946.959999999999</v>
      </c>
      <c r="D5813" s="8">
        <v>1006.49</v>
      </c>
      <c r="E5813" s="8">
        <v>98.778999999999996</v>
      </c>
      <c r="F5813" s="9">
        <v>162.45191183178099</v>
      </c>
      <c r="G5813" s="9">
        <v>-63.672911831781299</v>
      </c>
      <c r="H5813" s="9">
        <v>-64086.149029569598</v>
      </c>
      <c r="L5813" s="9">
        <f t="shared" si="451"/>
        <v>162.16942289669925</v>
      </c>
      <c r="M5813" s="9">
        <f t="shared" si="455"/>
        <v>-63.390422896699249</v>
      </c>
      <c r="N5813" s="9">
        <f t="shared" si="452"/>
        <v>-63801.826741298828</v>
      </c>
      <c r="O5813" s="9">
        <f t="shared" si="453"/>
        <v>30940.439047441672</v>
      </c>
      <c r="U5813" s="15">
        <f t="shared" si="454"/>
        <v>99420.07570999999</v>
      </c>
    </row>
    <row r="5814" spans="1:21" x14ac:dyDescent="0.3">
      <c r="A5814" s="3" t="s">
        <v>5820</v>
      </c>
      <c r="B5814" s="3" t="s">
        <v>9</v>
      </c>
      <c r="C5814" s="8">
        <v>32464.977999999999</v>
      </c>
      <c r="D5814" s="8">
        <v>1000.51</v>
      </c>
      <c r="E5814" s="8">
        <v>98.849000000000004</v>
      </c>
      <c r="F5814" s="9">
        <v>160.07539826669</v>
      </c>
      <c r="G5814" s="9">
        <v>-61.226398266690502</v>
      </c>
      <c r="H5814" s="9">
        <v>-61257.623729806503</v>
      </c>
      <c r="L5814" s="9">
        <f t="shared" si="451"/>
        <v>159.79704187014636</v>
      </c>
      <c r="M5814" s="9">
        <f t="shared" si="455"/>
        <v>-60.948041870146355</v>
      </c>
      <c r="N5814" s="9">
        <f t="shared" si="452"/>
        <v>-60979.125371500129</v>
      </c>
      <c r="O5814" s="9">
        <f t="shared" si="453"/>
        <v>33130.199224471762</v>
      </c>
      <c r="U5814" s="15">
        <f t="shared" si="454"/>
        <v>98899.412989999997</v>
      </c>
    </row>
    <row r="5815" spans="1:21" x14ac:dyDescent="0.3">
      <c r="A5815" s="3" t="s">
        <v>5821</v>
      </c>
      <c r="B5815" s="3" t="s">
        <v>9</v>
      </c>
      <c r="C5815" s="8">
        <v>32625.091</v>
      </c>
      <c r="D5815" s="8">
        <v>999.08</v>
      </c>
      <c r="E5815" s="8">
        <v>99.483000000000004</v>
      </c>
      <c r="F5815" s="9">
        <v>160.86486906943199</v>
      </c>
      <c r="G5815" s="9">
        <v>-61.381869069432803</v>
      </c>
      <c r="H5815" s="9">
        <v>-61325.397749889002</v>
      </c>
      <c r="L5815" s="9">
        <f t="shared" si="451"/>
        <v>160.58513985576505</v>
      </c>
      <c r="M5815" s="9">
        <f t="shared" si="455"/>
        <v>-61.102139855765046</v>
      </c>
      <c r="N5815" s="9">
        <f t="shared" si="452"/>
        <v>-61045.925887097743</v>
      </c>
      <c r="O5815" s="9">
        <f t="shared" si="453"/>
        <v>32295.47425364688</v>
      </c>
      <c r="U5815" s="15">
        <f t="shared" si="454"/>
        <v>99391.475640000004</v>
      </c>
    </row>
    <row r="5816" spans="1:21" x14ac:dyDescent="0.3">
      <c r="A5816" s="3" t="s">
        <v>5822</v>
      </c>
      <c r="B5816" s="3" t="s">
        <v>9</v>
      </c>
      <c r="C5816" s="8">
        <v>33842.067999999999</v>
      </c>
      <c r="D5816" s="8">
        <v>1005.94999999999</v>
      </c>
      <c r="E5816" s="8">
        <v>99.603999999999999</v>
      </c>
      <c r="F5816" s="9">
        <v>166.86542998022099</v>
      </c>
      <c r="G5816" s="9">
        <v>-67.261429980221195</v>
      </c>
      <c r="H5816" s="9">
        <v>-67661.635488603497</v>
      </c>
      <c r="L5816" s="9">
        <f t="shared" si="451"/>
        <v>166.57526634296011</v>
      </c>
      <c r="M5816" s="9">
        <f t="shared" si="455"/>
        <v>-66.971266342960106</v>
      </c>
      <c r="N5816" s="9">
        <f t="shared" si="452"/>
        <v>-67369.745377700048</v>
      </c>
      <c r="O5816" s="9">
        <f t="shared" si="453"/>
        <v>26491.780730254392</v>
      </c>
      <c r="U5816" s="15">
        <f t="shared" si="454"/>
        <v>100196.643799999</v>
      </c>
    </row>
    <row r="5817" spans="1:21" x14ac:dyDescent="0.3">
      <c r="A5817" s="3" t="s">
        <v>5823</v>
      </c>
      <c r="B5817" s="3" t="s">
        <v>9</v>
      </c>
      <c r="C5817" s="8">
        <v>35342.32499999</v>
      </c>
      <c r="D5817" s="8">
        <v>1024.1299999999901</v>
      </c>
      <c r="E5817" s="8">
        <v>98.656999999999996</v>
      </c>
      <c r="F5817" s="9">
        <v>174.262762477282</v>
      </c>
      <c r="G5817" s="9">
        <v>-75.605762477282795</v>
      </c>
      <c r="H5817" s="9">
        <v>-77430.129525859593</v>
      </c>
      <c r="L5817" s="9">
        <f t="shared" si="451"/>
        <v>173.95973555909148</v>
      </c>
      <c r="M5817" s="9">
        <f t="shared" si="455"/>
        <v>-75.302735559091488</v>
      </c>
      <c r="N5817" s="9">
        <f t="shared" si="452"/>
        <v>-77119.790568131619</v>
      </c>
      <c r="O5817" s="9">
        <f t="shared" si="453"/>
        <v>19407.896152922011</v>
      </c>
      <c r="U5817" s="15">
        <f t="shared" si="454"/>
        <v>101037.59340999903</v>
      </c>
    </row>
    <row r="5818" spans="1:21" x14ac:dyDescent="0.3">
      <c r="A5818" s="3" t="s">
        <v>5824</v>
      </c>
      <c r="B5818" s="3" t="s">
        <v>9</v>
      </c>
      <c r="C5818" s="8">
        <v>37221.813000000002</v>
      </c>
      <c r="D5818" s="8">
        <v>1034.48</v>
      </c>
      <c r="E5818" s="8">
        <v>98.628</v>
      </c>
      <c r="F5818" s="9">
        <v>183.52997313545899</v>
      </c>
      <c r="G5818" s="9">
        <v>-84.901973135459301</v>
      </c>
      <c r="H5818" s="9">
        <v>-87829.393169169896</v>
      </c>
      <c r="L5818" s="9">
        <f t="shared" si="451"/>
        <v>183.21083139017557</v>
      </c>
      <c r="M5818" s="9">
        <f t="shared" si="455"/>
        <v>-84.582831390175571</v>
      </c>
      <c r="N5818" s="9">
        <f t="shared" si="452"/>
        <v>-87499.247416508821</v>
      </c>
      <c r="O5818" s="9">
        <f t="shared" si="453"/>
        <v>10033.961431260621</v>
      </c>
      <c r="U5818" s="15">
        <f t="shared" si="454"/>
        <v>102028.69344</v>
      </c>
    </row>
    <row r="5819" spans="1:21" x14ac:dyDescent="0.3">
      <c r="A5819" s="3" t="s">
        <v>5825</v>
      </c>
      <c r="B5819" s="3" t="s">
        <v>9</v>
      </c>
      <c r="C5819" s="8">
        <v>38786.039999989996</v>
      </c>
      <c r="D5819" s="8">
        <v>1034.5</v>
      </c>
      <c r="E5819" s="8">
        <v>98.272000000000006</v>
      </c>
      <c r="F5819" s="9">
        <v>191.24272316420999</v>
      </c>
      <c r="G5819" s="9">
        <v>-92.970723164210597</v>
      </c>
      <c r="H5819" s="9">
        <v>-96178.213113375794</v>
      </c>
      <c r="L5819" s="9">
        <f t="shared" si="451"/>
        <v>190.91016965591578</v>
      </c>
      <c r="M5819" s="9">
        <f t="shared" si="455"/>
        <v>-92.638169655915775</v>
      </c>
      <c r="N5819" s="9">
        <f t="shared" si="452"/>
        <v>-95834.18650904487</v>
      </c>
      <c r="O5819" s="9">
        <f t="shared" si="453"/>
        <v>2069.1899857906869</v>
      </c>
      <c r="U5819" s="15">
        <f t="shared" si="454"/>
        <v>101662.38400000001</v>
      </c>
    </row>
    <row r="5820" spans="1:21" x14ac:dyDescent="0.3">
      <c r="A5820" s="3" t="s">
        <v>5826</v>
      </c>
      <c r="B5820" s="3" t="s">
        <v>9</v>
      </c>
      <c r="C5820" s="8">
        <v>39639.603999999999</v>
      </c>
      <c r="D5820" s="8">
        <v>1034.53</v>
      </c>
      <c r="E5820" s="8">
        <v>193.607</v>
      </c>
      <c r="F5820" s="9">
        <v>195.45139988802299</v>
      </c>
      <c r="G5820" s="9">
        <v>-1.8443998880238699</v>
      </c>
      <c r="H5820" s="9">
        <v>-1908.08701615733</v>
      </c>
      <c r="L5820" s="9">
        <f t="shared" si="451"/>
        <v>195.11152787794964</v>
      </c>
      <c r="M5820" s="9">
        <f t="shared" si="455"/>
        <v>-1.5045278779496414</v>
      </c>
      <c r="N5820" s="9">
        <f t="shared" si="452"/>
        <v>-1556.4792255752425</v>
      </c>
      <c r="O5820" s="9">
        <f t="shared" si="453"/>
        <v>-2277.1811301405064</v>
      </c>
      <c r="U5820" s="15">
        <f t="shared" si="454"/>
        <v>200292.24971</v>
      </c>
    </row>
    <row r="5821" spans="1:21" x14ac:dyDescent="0.3">
      <c r="A5821" s="3" t="s">
        <v>5827</v>
      </c>
      <c r="B5821" s="3" t="s">
        <v>9</v>
      </c>
      <c r="C5821" s="8">
        <v>40464.004999999997</v>
      </c>
      <c r="D5821" s="8">
        <v>1038.6499999999901</v>
      </c>
      <c r="E5821" s="8">
        <v>197.76400000000001</v>
      </c>
      <c r="F5821" s="9">
        <v>199.51628231013601</v>
      </c>
      <c r="G5821" s="9">
        <v>-1.7522823101359899</v>
      </c>
      <c r="H5821" s="9">
        <v>-1820.0080214227501</v>
      </c>
      <c r="L5821" s="9">
        <f t="shared" si="451"/>
        <v>199.16934184334923</v>
      </c>
      <c r="M5821" s="9">
        <f t="shared" si="455"/>
        <v>-1.4053418433492197</v>
      </c>
      <c r="N5821" s="9">
        <f t="shared" si="452"/>
        <v>-1459.6583055946533</v>
      </c>
      <c r="O5821" s="9">
        <f t="shared" si="453"/>
        <v>-6500.898444540042</v>
      </c>
      <c r="U5821" s="15">
        <f t="shared" si="454"/>
        <v>205407.57859999806</v>
      </c>
    </row>
    <row r="5822" spans="1:21" x14ac:dyDescent="0.3">
      <c r="A5822" s="3" t="s">
        <v>5828</v>
      </c>
      <c r="B5822" s="3" t="s">
        <v>9</v>
      </c>
      <c r="C5822" s="8">
        <v>40723.621999999901</v>
      </c>
      <c r="D5822" s="8">
        <v>1043.08</v>
      </c>
      <c r="E5822" s="8">
        <v>196.27</v>
      </c>
      <c r="F5822" s="9">
        <v>200.796378500923</v>
      </c>
      <c r="G5822" s="9">
        <v>-4.5263785009236104</v>
      </c>
      <c r="H5822" s="9">
        <v>-4721.3748867433997</v>
      </c>
      <c r="L5822" s="9">
        <f t="shared" si="451"/>
        <v>200.44721206458229</v>
      </c>
      <c r="M5822" s="9">
        <f t="shared" si="455"/>
        <v>-4.1772120645822781</v>
      </c>
      <c r="N5822" s="9">
        <f t="shared" si="452"/>
        <v>-4357.1663603244824</v>
      </c>
      <c r="O5822" s="9">
        <f t="shared" si="453"/>
        <v>-7861.5466341252877</v>
      </c>
      <c r="U5822" s="15">
        <f t="shared" si="454"/>
        <v>204725.31159999999</v>
      </c>
    </row>
    <row r="5823" spans="1:21" x14ac:dyDescent="0.3">
      <c r="A5823" s="3" t="s">
        <v>5829</v>
      </c>
      <c r="B5823" s="3" t="s">
        <v>9</v>
      </c>
      <c r="C5823" s="8">
        <v>40595.996999989999</v>
      </c>
      <c r="D5823" s="8">
        <v>1040.93</v>
      </c>
      <c r="E5823" s="8">
        <v>296.28199999999998</v>
      </c>
      <c r="F5823" s="9">
        <v>200.167096611208</v>
      </c>
      <c r="G5823" s="9">
        <v>96.114903388791006</v>
      </c>
      <c r="H5823" s="9">
        <v>100048.88638449401</v>
      </c>
      <c r="L5823" s="9">
        <f t="shared" si="451"/>
        <v>199.81902443820348</v>
      </c>
      <c r="M5823" s="9">
        <f t="shared" si="455"/>
        <v>96.462975561796497</v>
      </c>
      <c r="N5823" s="9">
        <f t="shared" si="452"/>
        <v>100411.20515154084</v>
      </c>
      <c r="O5823" s="9">
        <f t="shared" si="453"/>
        <v>-7191.4430418673883</v>
      </c>
      <c r="U5823" s="15">
        <f t="shared" si="454"/>
        <v>308408.82225999999</v>
      </c>
    </row>
    <row r="5824" spans="1:21" x14ac:dyDescent="0.3">
      <c r="A5824" s="3" t="s">
        <v>5830</v>
      </c>
      <c r="B5824" s="3" t="s">
        <v>9</v>
      </c>
      <c r="C5824" s="8">
        <v>41657.11299999</v>
      </c>
      <c r="D5824" s="8">
        <v>1045.8</v>
      </c>
      <c r="E5824" s="8">
        <v>397.142</v>
      </c>
      <c r="F5824" s="9">
        <v>205.39915209903799</v>
      </c>
      <c r="G5824" s="9">
        <v>191.74284790096101</v>
      </c>
      <c r="H5824" s="9">
        <v>200524.670334825</v>
      </c>
      <c r="L5824" s="9">
        <f t="shared" si="451"/>
        <v>205.04198186269588</v>
      </c>
      <c r="M5824" s="9">
        <f t="shared" si="455"/>
        <v>192.10001813730412</v>
      </c>
      <c r="N5824" s="9">
        <f t="shared" si="452"/>
        <v>200898.19896799265</v>
      </c>
      <c r="O5824" s="9">
        <f t="shared" si="453"/>
        <v>-12687.257144816405</v>
      </c>
      <c r="U5824" s="15">
        <f t="shared" si="454"/>
        <v>415331.10359999997</v>
      </c>
    </row>
    <row r="5825" spans="1:21" x14ac:dyDescent="0.3">
      <c r="A5825" s="3" t="s">
        <v>5831</v>
      </c>
      <c r="B5825" s="3" t="s">
        <v>9</v>
      </c>
      <c r="C5825" s="8">
        <v>42849.133999990001</v>
      </c>
      <c r="D5825" s="8">
        <v>1060.42</v>
      </c>
      <c r="E5825" s="8">
        <v>395.69600000000003</v>
      </c>
      <c r="F5825" s="9">
        <v>211.27666220599801</v>
      </c>
      <c r="G5825" s="9">
        <v>184.419337794001</v>
      </c>
      <c r="H5825" s="9">
        <v>195561.954183514</v>
      </c>
      <c r="L5825" s="9">
        <f t="shared" si="451"/>
        <v>210.90927152009513</v>
      </c>
      <c r="M5825" s="9">
        <f t="shared" si="455"/>
        <v>184.78672847990489</v>
      </c>
      <c r="N5825" s="9">
        <f t="shared" si="452"/>
        <v>195951.54261466075</v>
      </c>
      <c r="O5825" s="9">
        <f t="shared" si="453"/>
        <v>-19086.412852817746</v>
      </c>
      <c r="U5825" s="15">
        <f t="shared" si="454"/>
        <v>419603.95232000004</v>
      </c>
    </row>
    <row r="5826" spans="1:21" x14ac:dyDescent="0.3">
      <c r="A5826" s="3" t="s">
        <v>5832</v>
      </c>
      <c r="B5826" s="3" t="s">
        <v>9</v>
      </c>
      <c r="C5826" s="8">
        <v>43663.389000000003</v>
      </c>
      <c r="D5826" s="8">
        <v>1079.0999999999999</v>
      </c>
      <c r="E5826" s="8">
        <v>394.26400000000001</v>
      </c>
      <c r="F5826" s="9">
        <v>215.29151764244</v>
      </c>
      <c r="G5826" s="9">
        <v>178.97248235755899</v>
      </c>
      <c r="H5826" s="9">
        <v>193129.20571204199</v>
      </c>
      <c r="L5826" s="9">
        <f t="shared" si="451"/>
        <v>214.91714549215123</v>
      </c>
      <c r="M5826" s="9">
        <f t="shared" si="455"/>
        <v>179.34685450784878</v>
      </c>
      <c r="N5826" s="9">
        <f t="shared" si="452"/>
        <v>193533.19069941959</v>
      </c>
      <c r="O5826" s="9">
        <f t="shared" si="453"/>
        <v>-23747.529448306781</v>
      </c>
      <c r="U5826" s="15">
        <f t="shared" si="454"/>
        <v>425450.28239999997</v>
      </c>
    </row>
    <row r="5827" spans="1:21" x14ac:dyDescent="0.3">
      <c r="A5827" s="3" t="s">
        <v>5833</v>
      </c>
      <c r="B5827" s="3" t="s">
        <v>9</v>
      </c>
      <c r="C5827" s="8">
        <v>44301.227999999901</v>
      </c>
      <c r="D5827" s="8">
        <v>1086.94</v>
      </c>
      <c r="E5827" s="8">
        <v>396.524</v>
      </c>
      <c r="F5827" s="9">
        <v>218.43651690764901</v>
      </c>
      <c r="G5827" s="9">
        <v>178.08748309235</v>
      </c>
      <c r="H5827" s="9">
        <v>193570.40887239901</v>
      </c>
      <c r="L5827" s="9">
        <f t="shared" ref="L5827:L5890" si="456">C5827*$J$3</f>
        <v>218.05667589286168</v>
      </c>
      <c r="M5827" s="9">
        <f t="shared" si="455"/>
        <v>178.46732410713832</v>
      </c>
      <c r="N5827" s="9">
        <f t="shared" ref="N5827:N5890" si="457">M5827*D5827</f>
        <v>193983.27326501295</v>
      </c>
      <c r="O5827" s="9">
        <f t="shared" si="453"/>
        <v>-27332.543872796094</v>
      </c>
      <c r="U5827" s="15">
        <f t="shared" si="454"/>
        <v>430997.79656000005</v>
      </c>
    </row>
    <row r="5828" spans="1:21" x14ac:dyDescent="0.3">
      <c r="A5828" s="3" t="s">
        <v>5834</v>
      </c>
      <c r="B5828" s="3" t="s">
        <v>9</v>
      </c>
      <c r="C5828" s="8">
        <v>43741.619999989998</v>
      </c>
      <c r="D5828" s="8">
        <v>1085.3699999999999</v>
      </c>
      <c r="E5828" s="8">
        <v>395.57400000000001</v>
      </c>
      <c r="F5828" s="9">
        <v>215.67725203228599</v>
      </c>
      <c r="G5828" s="9">
        <v>179.896747967713</v>
      </c>
      <c r="H5828" s="9">
        <v>195254.533341717</v>
      </c>
      <c r="L5828" s="9">
        <f t="shared" si="456"/>
        <v>215.30220912536686</v>
      </c>
      <c r="M5828" s="9">
        <f t="shared" si="455"/>
        <v>180.27179087463315</v>
      </c>
      <c r="N5828" s="9">
        <f t="shared" si="457"/>
        <v>195661.59366160058</v>
      </c>
      <c r="O5828" s="9">
        <f t="shared" ref="O5828:O5891" si="458">($O$1-L5828)*D5828</f>
        <v>-24303.448550898531</v>
      </c>
      <c r="U5828" s="15">
        <f t="shared" ref="U5828:U5891" si="459">D5828*E5828</f>
        <v>429344.15237999998</v>
      </c>
    </row>
    <row r="5829" spans="1:21" x14ac:dyDescent="0.3">
      <c r="A5829" s="3" t="s">
        <v>5835</v>
      </c>
      <c r="B5829" s="3" t="s">
        <v>9</v>
      </c>
      <c r="C5829" s="8">
        <v>46625.14</v>
      </c>
      <c r="D5829" s="8">
        <v>1099.3599999999999</v>
      </c>
      <c r="E5829" s="8">
        <v>399.00700000000001</v>
      </c>
      <c r="F5829" s="9">
        <v>229.89505351706001</v>
      </c>
      <c r="G5829" s="9">
        <v>169.111946482939</v>
      </c>
      <c r="H5829" s="9">
        <v>185914.90948548401</v>
      </c>
      <c r="L5829" s="9">
        <f t="shared" si="456"/>
        <v>229.49528716087337</v>
      </c>
      <c r="M5829" s="9">
        <f t="shared" ref="M5829:M5892" si="460">E5829-L5829</f>
        <v>169.51171283912663</v>
      </c>
      <c r="N5829" s="9">
        <f t="shared" si="457"/>
        <v>186354.39662682224</v>
      </c>
      <c r="O5829" s="9">
        <f t="shared" si="458"/>
        <v>-40220.01288292891</v>
      </c>
      <c r="U5829" s="15">
        <f t="shared" si="459"/>
        <v>438652.33551999996</v>
      </c>
    </row>
    <row r="5830" spans="1:21" x14ac:dyDescent="0.3">
      <c r="A5830" s="3" t="s">
        <v>5836</v>
      </c>
      <c r="B5830" s="3" t="s">
        <v>9</v>
      </c>
      <c r="C5830" s="8">
        <v>46561.389000000003</v>
      </c>
      <c r="D5830" s="8">
        <v>1104.9100000000001</v>
      </c>
      <c r="E5830" s="8">
        <v>393.72500000000002</v>
      </c>
      <c r="F5830" s="9">
        <v>229.58071581090499</v>
      </c>
      <c r="G5830" s="9">
        <v>164.14428418909401</v>
      </c>
      <c r="H5830" s="9">
        <v>181364.66104337201</v>
      </c>
      <c r="L5830" s="9">
        <f t="shared" si="456"/>
        <v>229.18149605908167</v>
      </c>
      <c r="M5830" s="9">
        <f t="shared" si="460"/>
        <v>164.54350394091836</v>
      </c>
      <c r="N5830" s="9">
        <f t="shared" si="457"/>
        <v>181805.76293936011</v>
      </c>
      <c r="O5830" s="9">
        <f t="shared" si="458"/>
        <v>-40076.348339543976</v>
      </c>
      <c r="U5830" s="15">
        <f t="shared" si="459"/>
        <v>435030.68975000008</v>
      </c>
    </row>
    <row r="5831" spans="1:21" x14ac:dyDescent="0.3">
      <c r="A5831" s="3" t="s">
        <v>5837</v>
      </c>
      <c r="B5831" s="3" t="s">
        <v>9</v>
      </c>
      <c r="C5831" s="8">
        <v>45635.584999990002</v>
      </c>
      <c r="D5831" s="8">
        <v>1087.1299999999901</v>
      </c>
      <c r="E5831" s="8">
        <v>395.01799999999997</v>
      </c>
      <c r="F5831" s="9">
        <v>225.01584458202299</v>
      </c>
      <c r="G5831" s="9">
        <v>170.00215541797601</v>
      </c>
      <c r="H5831" s="9">
        <v>184814.44321954399</v>
      </c>
      <c r="L5831" s="9">
        <f t="shared" si="456"/>
        <v>224.62456272146639</v>
      </c>
      <c r="M5831" s="9">
        <f t="shared" si="460"/>
        <v>170.39343727853358</v>
      </c>
      <c r="N5831" s="9">
        <f t="shared" si="457"/>
        <v>185239.81746861053</v>
      </c>
      <c r="O5831" s="9">
        <f t="shared" si="458"/>
        <v>-34477.468482068369</v>
      </c>
      <c r="U5831" s="15">
        <f t="shared" si="459"/>
        <v>429435.91833999607</v>
      </c>
    </row>
    <row r="5832" spans="1:21" x14ac:dyDescent="0.3">
      <c r="A5832" s="3" t="s">
        <v>5838</v>
      </c>
      <c r="B5832" s="3" t="s">
        <v>9</v>
      </c>
      <c r="C5832" s="8">
        <v>44689.32699999</v>
      </c>
      <c r="D5832" s="8">
        <v>1077.25</v>
      </c>
      <c r="E5832" s="8">
        <v>394.41399999999999</v>
      </c>
      <c r="F5832" s="9">
        <v>220.350120606697</v>
      </c>
      <c r="G5832" s="9">
        <v>174.06387939330199</v>
      </c>
      <c r="H5832" s="9">
        <v>187510.314076435</v>
      </c>
      <c r="L5832" s="9">
        <f t="shared" si="456"/>
        <v>219.96695201105834</v>
      </c>
      <c r="M5832" s="9">
        <f t="shared" si="460"/>
        <v>174.44704798894165</v>
      </c>
      <c r="N5832" s="9">
        <f t="shared" si="457"/>
        <v>187923.08244608738</v>
      </c>
      <c r="O5832" s="9">
        <f t="shared" si="458"/>
        <v>-29146.720955254685</v>
      </c>
      <c r="U5832" s="15">
        <f t="shared" si="459"/>
        <v>424882.48149999999</v>
      </c>
    </row>
    <row r="5833" spans="1:21" x14ac:dyDescent="0.3">
      <c r="A5833" s="3" t="s">
        <v>5839</v>
      </c>
      <c r="B5833" s="3" t="s">
        <v>9</v>
      </c>
      <c r="C5833" s="8">
        <v>42723.154999999999</v>
      </c>
      <c r="D5833" s="8">
        <v>1076.78</v>
      </c>
      <c r="E5833" s="8">
        <v>397.03699999999998</v>
      </c>
      <c r="F5833" s="9">
        <v>210.655496265377</v>
      </c>
      <c r="G5833" s="9">
        <v>186.38150373462199</v>
      </c>
      <c r="H5833" s="9">
        <v>200691.87559136699</v>
      </c>
      <c r="L5833" s="9">
        <f t="shared" si="456"/>
        <v>210.28918572991958</v>
      </c>
      <c r="M5833" s="9">
        <f t="shared" si="460"/>
        <v>186.7478142700804</v>
      </c>
      <c r="N5833" s="9">
        <f t="shared" si="457"/>
        <v>201086.31144973717</v>
      </c>
      <c r="O5833" s="9">
        <f t="shared" si="458"/>
        <v>-18713.179177658614</v>
      </c>
      <c r="U5833" s="15">
        <f t="shared" si="459"/>
        <v>427521.50085999997</v>
      </c>
    </row>
    <row r="5834" spans="1:21" x14ac:dyDescent="0.3">
      <c r="A5834" s="3" t="s">
        <v>5840</v>
      </c>
      <c r="B5834" s="3" t="s">
        <v>9</v>
      </c>
      <c r="C5834" s="8">
        <v>39565.654000000002</v>
      </c>
      <c r="D5834" s="8">
        <v>1048.33</v>
      </c>
      <c r="E5834" s="8">
        <v>391.95100000000002</v>
      </c>
      <c r="F5834" s="9">
        <v>195.08677386850701</v>
      </c>
      <c r="G5834" s="9">
        <v>196.86422613149199</v>
      </c>
      <c r="H5834" s="9">
        <v>206378.67418042701</v>
      </c>
      <c r="L5834" s="9">
        <f t="shared" si="456"/>
        <v>194.74753590954921</v>
      </c>
      <c r="M5834" s="9">
        <f t="shared" si="460"/>
        <v>197.20346409045081</v>
      </c>
      <c r="N5834" s="9">
        <f t="shared" si="457"/>
        <v>206734.30750994227</v>
      </c>
      <c r="O5834" s="9">
        <f t="shared" si="458"/>
        <v>-1925.9736390031458</v>
      </c>
      <c r="U5834" s="15">
        <f t="shared" si="459"/>
        <v>410893.99183000001</v>
      </c>
    </row>
    <row r="5835" spans="1:21" x14ac:dyDescent="0.3">
      <c r="A5835" s="3" t="s">
        <v>5841</v>
      </c>
      <c r="B5835" s="3" t="s">
        <v>9</v>
      </c>
      <c r="C5835" s="8">
        <v>37051.422999989998</v>
      </c>
      <c r="D5835" s="8">
        <v>1023.79</v>
      </c>
      <c r="E5835" s="8">
        <v>248.77500000000001</v>
      </c>
      <c r="F5835" s="9">
        <v>182.68982942391</v>
      </c>
      <c r="G5835" s="9">
        <v>66.085170576089197</v>
      </c>
      <c r="H5835" s="9">
        <v>67657.336784094296</v>
      </c>
      <c r="L5835" s="9">
        <f t="shared" si="456"/>
        <v>182.3721486112791</v>
      </c>
      <c r="M5835" s="9">
        <f t="shared" si="460"/>
        <v>66.402851388720904</v>
      </c>
      <c r="N5835" s="9">
        <f t="shared" si="457"/>
        <v>67982.575223258566</v>
      </c>
      <c r="O5835" s="9">
        <f t="shared" si="458"/>
        <v>10788.908584189163</v>
      </c>
      <c r="U5835" s="15">
        <f t="shared" si="459"/>
        <v>254693.35725</v>
      </c>
    </row>
    <row r="5836" spans="1:21" x14ac:dyDescent="0.3">
      <c r="A5836" s="3" t="s">
        <v>5842</v>
      </c>
      <c r="B5836" s="3" t="s">
        <v>9</v>
      </c>
      <c r="C5836" s="8">
        <v>34780.140999999901</v>
      </c>
      <c r="D5836" s="8">
        <v>1007.42</v>
      </c>
      <c r="E5836" s="8">
        <v>99.2</v>
      </c>
      <c r="F5836" s="9">
        <v>171.49079609253499</v>
      </c>
      <c r="G5836" s="9">
        <v>-72.290796092535402</v>
      </c>
      <c r="H5836" s="9">
        <v>-72827.193799542001</v>
      </c>
      <c r="L5836" s="9">
        <f t="shared" si="456"/>
        <v>171.19258936896796</v>
      </c>
      <c r="M5836" s="9">
        <f t="shared" si="460"/>
        <v>-71.992589368967955</v>
      </c>
      <c r="N5836" s="9">
        <f t="shared" si="457"/>
        <v>-72526.774382085699</v>
      </c>
      <c r="O5836" s="9">
        <f t="shared" si="458"/>
        <v>21878.909745229175</v>
      </c>
      <c r="U5836" s="15">
        <f t="shared" si="459"/>
        <v>99936.063999999998</v>
      </c>
    </row>
    <row r="5837" spans="1:21" x14ac:dyDescent="0.3">
      <c r="A5837" s="3" t="s">
        <v>5843</v>
      </c>
      <c r="B5837" s="3" t="s">
        <v>9</v>
      </c>
      <c r="C5837" s="8">
        <v>33553.875</v>
      </c>
      <c r="D5837" s="8">
        <v>1000.62</v>
      </c>
      <c r="E5837" s="8">
        <v>98.581999999999994</v>
      </c>
      <c r="F5837" s="9">
        <v>165.44443381467099</v>
      </c>
      <c r="G5837" s="9">
        <v>-66.862433814670993</v>
      </c>
      <c r="H5837" s="9">
        <v>-66903.888523636095</v>
      </c>
      <c r="L5837" s="9">
        <f t="shared" si="456"/>
        <v>165.15674115906248</v>
      </c>
      <c r="M5837" s="9">
        <f t="shared" si="460"/>
        <v>-66.574741159062484</v>
      </c>
      <c r="N5837" s="9">
        <f t="shared" si="457"/>
        <v>-66616.017498581103</v>
      </c>
      <c r="O5837" s="9">
        <f t="shared" si="458"/>
        <v>27770.819386254439</v>
      </c>
      <c r="U5837" s="15">
        <f t="shared" si="459"/>
        <v>98643.120839999989</v>
      </c>
    </row>
    <row r="5838" spans="1:21" x14ac:dyDescent="0.3">
      <c r="A5838" s="3" t="s">
        <v>5844</v>
      </c>
      <c r="B5838" s="3" t="s">
        <v>9</v>
      </c>
      <c r="C5838" s="8">
        <v>32938.4909999999</v>
      </c>
      <c r="D5838" s="8">
        <v>992.11</v>
      </c>
      <c r="E5838" s="8">
        <v>98.715000000000003</v>
      </c>
      <c r="F5838" s="9">
        <v>162.41015364707101</v>
      </c>
      <c r="G5838" s="9">
        <v>-63.695153647071599</v>
      </c>
      <c r="H5838" s="9">
        <v>-63192.5988847962</v>
      </c>
      <c r="L5838" s="9">
        <f t="shared" si="456"/>
        <v>162.12773732563207</v>
      </c>
      <c r="M5838" s="9">
        <f t="shared" si="460"/>
        <v>-63.412737325632065</v>
      </c>
      <c r="N5838" s="9">
        <f t="shared" si="457"/>
        <v>-62912.41082813283</v>
      </c>
      <c r="O5838" s="9">
        <f t="shared" si="458"/>
        <v>30539.741140070466</v>
      </c>
      <c r="U5838" s="15">
        <f t="shared" si="459"/>
        <v>97936.138650000008</v>
      </c>
    </row>
    <row r="5839" spans="1:21" x14ac:dyDescent="0.3">
      <c r="A5839" s="3" t="s">
        <v>5845</v>
      </c>
      <c r="B5839" s="3" t="s">
        <v>9</v>
      </c>
      <c r="C5839" s="8">
        <v>33084.589</v>
      </c>
      <c r="D5839" s="8">
        <v>981.31</v>
      </c>
      <c r="E5839" s="8">
        <v>99.010999999999996</v>
      </c>
      <c r="F5839" s="9">
        <v>163.130520546318</v>
      </c>
      <c r="G5839" s="9">
        <v>-64.1195205463181</v>
      </c>
      <c r="H5839" s="9">
        <v>-62921.126707307398</v>
      </c>
      <c r="L5839" s="9">
        <f t="shared" si="456"/>
        <v>162.84685157308851</v>
      </c>
      <c r="M5839" s="9">
        <f t="shared" si="460"/>
        <v>-63.835851573088519</v>
      </c>
      <c r="N5839" s="9">
        <f t="shared" si="457"/>
        <v>-62642.759507187489</v>
      </c>
      <c r="O5839" s="9">
        <f t="shared" si="458"/>
        <v>29501.614885313316</v>
      </c>
      <c r="U5839" s="15">
        <f t="shared" si="459"/>
        <v>97160.48440999999</v>
      </c>
    </row>
    <row r="5840" spans="1:21" x14ac:dyDescent="0.3">
      <c r="A5840" s="3" t="s">
        <v>5846</v>
      </c>
      <c r="B5840" s="3" t="s">
        <v>9</v>
      </c>
      <c r="C5840" s="8">
        <v>34458.940999999999</v>
      </c>
      <c r="D5840" s="8">
        <v>994.92</v>
      </c>
      <c r="E5840" s="8">
        <v>98.936999999999998</v>
      </c>
      <c r="F5840" s="9">
        <v>169.90705197531199</v>
      </c>
      <c r="G5840" s="9">
        <v>-70.970051975312899</v>
      </c>
      <c r="H5840" s="9">
        <v>-70609.524111278297</v>
      </c>
      <c r="L5840" s="9">
        <f t="shared" si="456"/>
        <v>169.61159923711958</v>
      </c>
      <c r="M5840" s="9">
        <f t="shared" si="460"/>
        <v>-70.67459923711958</v>
      </c>
      <c r="N5840" s="9">
        <f t="shared" si="457"/>
        <v>-70315.572272995007</v>
      </c>
      <c r="O5840" s="9">
        <f t="shared" si="458"/>
        <v>23180.396397997541</v>
      </c>
      <c r="U5840" s="15">
        <f t="shared" si="459"/>
        <v>98434.400039999993</v>
      </c>
    </row>
    <row r="5841" spans="1:21" x14ac:dyDescent="0.3">
      <c r="A5841" s="3" t="s">
        <v>5847</v>
      </c>
      <c r="B5841" s="3" t="s">
        <v>9</v>
      </c>
      <c r="C5841" s="8">
        <v>35974.576000000001</v>
      </c>
      <c r="D5841" s="8">
        <v>1004.22</v>
      </c>
      <c r="E5841" s="8">
        <v>98.522000000000006</v>
      </c>
      <c r="F5841" s="9">
        <v>177.38020893392601</v>
      </c>
      <c r="G5841" s="9">
        <v>-78.858208933926406</v>
      </c>
      <c r="H5841" s="9">
        <v>-79190.990575627598</v>
      </c>
      <c r="L5841" s="9">
        <f t="shared" si="456"/>
        <v>177.07176106303731</v>
      </c>
      <c r="M5841" s="9">
        <f t="shared" si="460"/>
        <v>-78.549761063037309</v>
      </c>
      <c r="N5841" s="9">
        <f t="shared" si="457"/>
        <v>-78881.24105472333</v>
      </c>
      <c r="O5841" s="9">
        <f t="shared" si="458"/>
        <v>15905.431102013032</v>
      </c>
      <c r="U5841" s="15">
        <f t="shared" si="459"/>
        <v>98937.76284000001</v>
      </c>
    </row>
    <row r="5842" spans="1:21" x14ac:dyDescent="0.3">
      <c r="A5842" s="3" t="s">
        <v>5848</v>
      </c>
      <c r="B5842" s="3" t="s">
        <v>9</v>
      </c>
      <c r="C5842" s="8">
        <v>37982.064999989998</v>
      </c>
      <c r="D5842" s="8">
        <v>1024.1699999999901</v>
      </c>
      <c r="E5842" s="8">
        <v>99.168000000000006</v>
      </c>
      <c r="F5842" s="9">
        <v>187.278555428706</v>
      </c>
      <c r="G5842" s="9">
        <v>-88.110555428706107</v>
      </c>
      <c r="H5842" s="9">
        <v>-90240.187553417898</v>
      </c>
      <c r="L5842" s="9">
        <f t="shared" si="456"/>
        <v>186.95289524354592</v>
      </c>
      <c r="M5842" s="9">
        <f t="shared" si="460"/>
        <v>-87.784895243545918</v>
      </c>
      <c r="N5842" s="9">
        <f t="shared" si="457"/>
        <v>-89906.656161581544</v>
      </c>
      <c r="O5842" s="9">
        <f t="shared" si="458"/>
        <v>6101.4498236043037</v>
      </c>
      <c r="U5842" s="15">
        <f t="shared" si="459"/>
        <v>101564.89055999902</v>
      </c>
    </row>
    <row r="5843" spans="1:21" x14ac:dyDescent="0.3">
      <c r="A5843" s="3" t="s">
        <v>5849</v>
      </c>
      <c r="B5843" s="3" t="s">
        <v>9</v>
      </c>
      <c r="C5843" s="8">
        <v>39799.186999999998</v>
      </c>
      <c r="D5843" s="8">
        <v>1024.3</v>
      </c>
      <c r="E5843" s="8">
        <v>99.353999999999999</v>
      </c>
      <c r="F5843" s="9">
        <v>196.238257414358</v>
      </c>
      <c r="G5843" s="9">
        <v>-96.884257414358601</v>
      </c>
      <c r="H5843" s="9">
        <v>-99238.544869527497</v>
      </c>
      <c r="L5843" s="9">
        <f t="shared" si="456"/>
        <v>195.89701713140803</v>
      </c>
      <c r="M5843" s="9">
        <f t="shared" si="460"/>
        <v>-96.543017131408035</v>
      </c>
      <c r="N5843" s="9">
        <f t="shared" si="457"/>
        <v>-98889.012447701243</v>
      </c>
      <c r="O5843" s="9">
        <f t="shared" si="458"/>
        <v>-3059.2397565847045</v>
      </c>
      <c r="U5843" s="15">
        <f t="shared" si="459"/>
        <v>101768.30219999999</v>
      </c>
    </row>
    <row r="5844" spans="1:21" x14ac:dyDescent="0.3">
      <c r="A5844" s="3" t="s">
        <v>5850</v>
      </c>
      <c r="B5844" s="3" t="s">
        <v>9</v>
      </c>
      <c r="C5844" s="8">
        <v>40809.428999999996</v>
      </c>
      <c r="D5844" s="8">
        <v>1030.4100000000001</v>
      </c>
      <c r="E5844" s="8">
        <v>99.283000000000001</v>
      </c>
      <c r="F5844" s="9">
        <v>201.219467951317</v>
      </c>
      <c r="G5844" s="9">
        <v>-101.936467951317</v>
      </c>
      <c r="H5844" s="9">
        <v>-105036.355941717</v>
      </c>
      <c r="L5844" s="9">
        <f t="shared" si="456"/>
        <v>200.86956580133105</v>
      </c>
      <c r="M5844" s="9">
        <f t="shared" si="460"/>
        <v>-101.58656580133105</v>
      </c>
      <c r="N5844" s="9">
        <f t="shared" si="457"/>
        <v>-104675.81326734953</v>
      </c>
      <c r="O5844" s="9">
        <f t="shared" si="458"/>
        <v>-8201.2521475346293</v>
      </c>
      <c r="U5844" s="15">
        <f t="shared" si="459"/>
        <v>102302.19603000001</v>
      </c>
    </row>
    <row r="5845" spans="1:21" x14ac:dyDescent="0.3">
      <c r="A5845" s="3" t="s">
        <v>5851</v>
      </c>
      <c r="B5845" s="3" t="s">
        <v>9</v>
      </c>
      <c r="C5845" s="8">
        <v>41876.520999999899</v>
      </c>
      <c r="D5845" s="8">
        <v>1037.4000000000001</v>
      </c>
      <c r="E5845" s="8">
        <v>194.37100000000001</v>
      </c>
      <c r="F5845" s="9">
        <v>206.48098936331999</v>
      </c>
      <c r="G5845" s="9">
        <v>-12.109989363320199</v>
      </c>
      <c r="H5845" s="9">
        <v>-12562.9029655084</v>
      </c>
      <c r="L5845" s="9">
        <f t="shared" si="456"/>
        <v>206.1219379114641</v>
      </c>
      <c r="M5845" s="9">
        <f t="shared" si="460"/>
        <v>-11.750937911464092</v>
      </c>
      <c r="N5845" s="9">
        <f t="shared" si="457"/>
        <v>-12190.42298935285</v>
      </c>
      <c r="O5845" s="9">
        <f t="shared" si="458"/>
        <v>-13705.69786993052</v>
      </c>
      <c r="U5845" s="15">
        <f t="shared" si="459"/>
        <v>201640.47540000002</v>
      </c>
    </row>
    <row r="5846" spans="1:21" x14ac:dyDescent="0.3">
      <c r="A5846" s="3" t="s">
        <v>5852</v>
      </c>
      <c r="B5846" s="3" t="s">
        <v>9</v>
      </c>
      <c r="C5846" s="8">
        <v>42273.616000000002</v>
      </c>
      <c r="D5846" s="8">
        <v>1046.8899999999901</v>
      </c>
      <c r="E5846" s="8">
        <v>198.536</v>
      </c>
      <c r="F5846" s="9">
        <v>208.43894973140399</v>
      </c>
      <c r="G5846" s="9">
        <v>-9.9029497314040995</v>
      </c>
      <c r="H5846" s="9">
        <v>-10367.299044309601</v>
      </c>
      <c r="L5846" s="9">
        <f t="shared" si="456"/>
        <v>208.07649356652851</v>
      </c>
      <c r="M5846" s="9">
        <f t="shared" si="460"/>
        <v>-9.5404935665285109</v>
      </c>
      <c r="N5846" s="9">
        <f t="shared" si="457"/>
        <v>-9987.8473098629383</v>
      </c>
      <c r="O5846" s="9">
        <f t="shared" si="458"/>
        <v>-15877.280577568634</v>
      </c>
      <c r="U5846" s="15">
        <f t="shared" si="459"/>
        <v>207845.35303999804</v>
      </c>
    </row>
    <row r="5847" spans="1:21" x14ac:dyDescent="0.3">
      <c r="A5847" s="3" t="s">
        <v>5853</v>
      </c>
      <c r="B5847" s="3" t="s">
        <v>9</v>
      </c>
      <c r="C5847" s="8">
        <v>42130.45199999</v>
      </c>
      <c r="D5847" s="8">
        <v>1037.6899999999901</v>
      </c>
      <c r="E5847" s="8">
        <v>291.23899999999998</v>
      </c>
      <c r="F5847" s="9">
        <v>207.733049535844</v>
      </c>
      <c r="G5847" s="9">
        <v>83.505950464155902</v>
      </c>
      <c r="H5847" s="9">
        <v>86653.289737149898</v>
      </c>
      <c r="L5847" s="9">
        <f t="shared" si="456"/>
        <v>207.3718208664917</v>
      </c>
      <c r="M5847" s="9">
        <f t="shared" si="460"/>
        <v>83.867179133508273</v>
      </c>
      <c r="N5847" s="9">
        <f t="shared" si="457"/>
        <v>87028.133115049364</v>
      </c>
      <c r="O5847" s="9">
        <f t="shared" si="458"/>
        <v>-15006.520273068612</v>
      </c>
      <c r="U5847" s="15">
        <f t="shared" si="459"/>
        <v>302215.79790999705</v>
      </c>
    </row>
    <row r="5848" spans="1:21" x14ac:dyDescent="0.3">
      <c r="A5848" s="3" t="s">
        <v>5854</v>
      </c>
      <c r="B5848" s="3" t="s">
        <v>9</v>
      </c>
      <c r="C5848" s="8">
        <v>43376.357000000004</v>
      </c>
      <c r="D5848" s="8">
        <v>1047.0899999999999</v>
      </c>
      <c r="E5848" s="8">
        <v>299.26100000000002</v>
      </c>
      <c r="F5848" s="9">
        <v>213.87624603143499</v>
      </c>
      <c r="G5848" s="9">
        <v>85.384753968564198</v>
      </c>
      <c r="H5848" s="9">
        <v>89405.522032943903</v>
      </c>
      <c r="L5848" s="9">
        <f t="shared" si="456"/>
        <v>213.50433490832543</v>
      </c>
      <c r="M5848" s="9">
        <f t="shared" si="460"/>
        <v>85.756665091674591</v>
      </c>
      <c r="N5848" s="9">
        <f t="shared" si="457"/>
        <v>89794.94645084154</v>
      </c>
      <c r="O5848" s="9">
        <f t="shared" si="458"/>
        <v>-21563.75219620307</v>
      </c>
      <c r="U5848" s="15">
        <f t="shared" si="459"/>
        <v>313353.20049000002</v>
      </c>
    </row>
    <row r="5849" spans="1:21" x14ac:dyDescent="0.3">
      <c r="A5849" s="3" t="s">
        <v>5855</v>
      </c>
      <c r="B5849" s="3" t="s">
        <v>9</v>
      </c>
      <c r="C5849" s="8">
        <v>44595.734999999899</v>
      </c>
      <c r="D5849" s="8">
        <v>1062.27</v>
      </c>
      <c r="E5849" s="8">
        <v>296.423</v>
      </c>
      <c r="F5849" s="9">
        <v>219.88864557742099</v>
      </c>
      <c r="G5849" s="9">
        <v>76.534354422578403</v>
      </c>
      <c r="H5849" s="9">
        <v>81300.148672472395</v>
      </c>
      <c r="L5849" s="9">
        <f t="shared" si="456"/>
        <v>219.50627944441965</v>
      </c>
      <c r="M5849" s="9">
        <f t="shared" si="460"/>
        <v>76.916720555580355</v>
      </c>
      <c r="N5849" s="9">
        <f t="shared" si="457"/>
        <v>81706.324744576341</v>
      </c>
      <c r="O5849" s="9">
        <f t="shared" si="458"/>
        <v>-28252.054459286421</v>
      </c>
      <c r="U5849" s="15">
        <f t="shared" si="459"/>
        <v>314881.26020999998</v>
      </c>
    </row>
    <row r="5850" spans="1:21" x14ac:dyDescent="0.3">
      <c r="A5850" s="3" t="s">
        <v>5856</v>
      </c>
      <c r="B5850" s="3" t="s">
        <v>9</v>
      </c>
      <c r="C5850" s="8">
        <v>45174.780999999901</v>
      </c>
      <c r="D5850" s="8">
        <v>1070.48</v>
      </c>
      <c r="E5850" s="8">
        <v>296.81299999999999</v>
      </c>
      <c r="F5850" s="9">
        <v>222.74375359766199</v>
      </c>
      <c r="G5850" s="9">
        <v>74.069246402337797</v>
      </c>
      <c r="H5850" s="9">
        <v>79289.646888774601</v>
      </c>
      <c r="L5850" s="9">
        <f t="shared" si="456"/>
        <v>222.35642269437784</v>
      </c>
      <c r="M5850" s="9">
        <f t="shared" si="460"/>
        <v>74.456577305622147</v>
      </c>
      <c r="N5850" s="9">
        <f t="shared" si="457"/>
        <v>79704.276874122399</v>
      </c>
      <c r="O5850" s="9">
        <f t="shared" si="458"/>
        <v>-31521.428359099853</v>
      </c>
      <c r="U5850" s="15">
        <f t="shared" si="459"/>
        <v>317732.38023999997</v>
      </c>
    </row>
    <row r="5851" spans="1:21" x14ac:dyDescent="0.3">
      <c r="A5851" s="3" t="s">
        <v>5857</v>
      </c>
      <c r="B5851" s="3" t="s">
        <v>9</v>
      </c>
      <c r="C5851" s="8">
        <v>45001.659999999902</v>
      </c>
      <c r="D5851" s="8">
        <v>1073.6699999999901</v>
      </c>
      <c r="E5851" s="8">
        <v>342.56</v>
      </c>
      <c r="F5851" s="9">
        <v>221.89014411659801</v>
      </c>
      <c r="G5851" s="9">
        <v>120.669855883401</v>
      </c>
      <c r="H5851" s="9">
        <v>129559.604166331</v>
      </c>
      <c r="L5851" s="9">
        <f t="shared" si="456"/>
        <v>221.50429756170098</v>
      </c>
      <c r="M5851" s="9">
        <f t="shared" si="460"/>
        <v>121.05570243829902</v>
      </c>
      <c r="N5851" s="9">
        <f t="shared" si="457"/>
        <v>129973.87603692731</v>
      </c>
      <c r="O5851" s="9">
        <f t="shared" si="458"/>
        <v>-30700.460129248011</v>
      </c>
      <c r="U5851" s="15">
        <f t="shared" si="459"/>
        <v>367796.39519999659</v>
      </c>
    </row>
    <row r="5852" spans="1:21" x14ac:dyDescent="0.3">
      <c r="A5852" s="3" t="s">
        <v>5858</v>
      </c>
      <c r="B5852" s="3" t="s">
        <v>9</v>
      </c>
      <c r="C5852" s="8">
        <v>44352.754999999997</v>
      </c>
      <c r="D5852" s="8">
        <v>1071.48</v>
      </c>
      <c r="E5852" s="8">
        <v>396.23599999999999</v>
      </c>
      <c r="F5852" s="9">
        <v>218.69058161228199</v>
      </c>
      <c r="G5852" s="9">
        <v>177.54541838771701</v>
      </c>
      <c r="H5852" s="9">
        <v>190236.36489407101</v>
      </c>
      <c r="L5852" s="9">
        <f t="shared" si="456"/>
        <v>218.31029880233842</v>
      </c>
      <c r="M5852" s="9">
        <f t="shared" si="460"/>
        <v>177.92570119766157</v>
      </c>
      <c r="N5852" s="9">
        <f t="shared" si="457"/>
        <v>190643.83031927043</v>
      </c>
      <c r="O5852" s="9">
        <f t="shared" si="458"/>
        <v>-27215.533600646049</v>
      </c>
      <c r="U5852" s="15">
        <f t="shared" si="459"/>
        <v>424558.94928</v>
      </c>
    </row>
    <row r="5853" spans="1:21" x14ac:dyDescent="0.3">
      <c r="A5853" s="3" t="s">
        <v>5859</v>
      </c>
      <c r="B5853" s="3" t="s">
        <v>9</v>
      </c>
      <c r="C5853" s="8">
        <v>47015.951999999997</v>
      </c>
      <c r="D5853" s="8">
        <v>1101.6299999999901</v>
      </c>
      <c r="E5853" s="8">
        <v>395.63</v>
      </c>
      <c r="F5853" s="9">
        <v>231.82203423293799</v>
      </c>
      <c r="G5853" s="9">
        <v>163.80796576706101</v>
      </c>
      <c r="H5853" s="9">
        <v>180455.76932796699</v>
      </c>
      <c r="L5853" s="9">
        <f t="shared" si="456"/>
        <v>231.41891703449767</v>
      </c>
      <c r="M5853" s="9">
        <f t="shared" si="460"/>
        <v>164.21108296550233</v>
      </c>
      <c r="N5853" s="9">
        <f t="shared" si="457"/>
        <v>180899.85532728469</v>
      </c>
      <c r="O5853" s="9">
        <f t="shared" si="458"/>
        <v>-42422.18906046031</v>
      </c>
      <c r="U5853" s="15">
        <f t="shared" si="459"/>
        <v>435837.87689999607</v>
      </c>
    </row>
    <row r="5854" spans="1:21" x14ac:dyDescent="0.3">
      <c r="A5854" s="3" t="s">
        <v>5860</v>
      </c>
      <c r="B5854" s="3" t="s">
        <v>9</v>
      </c>
      <c r="C5854" s="8">
        <v>46760.14499999</v>
      </c>
      <c r="D5854" s="8">
        <v>1098.05</v>
      </c>
      <c r="E5854" s="8">
        <v>394.21199999999999</v>
      </c>
      <c r="F5854" s="9">
        <v>230.56072404797499</v>
      </c>
      <c r="G5854" s="9">
        <v>163.65127595202401</v>
      </c>
      <c r="H5854" s="9">
        <v>179697.28355912</v>
      </c>
      <c r="L5854" s="9">
        <f t="shared" si="456"/>
        <v>230.15980015195197</v>
      </c>
      <c r="M5854" s="9">
        <f t="shared" si="460"/>
        <v>164.05219984804802</v>
      </c>
      <c r="N5854" s="9">
        <f t="shared" si="457"/>
        <v>180137.51804314912</v>
      </c>
      <c r="O5854" s="9">
        <f t="shared" si="458"/>
        <v>-40901.755109432597</v>
      </c>
      <c r="U5854" s="15">
        <f t="shared" si="459"/>
        <v>432864.48659999995</v>
      </c>
    </row>
    <row r="5855" spans="1:21" x14ac:dyDescent="0.3">
      <c r="A5855" s="3" t="s">
        <v>5861</v>
      </c>
      <c r="B5855" s="3" t="s">
        <v>9</v>
      </c>
      <c r="C5855" s="8">
        <v>45822.182999999997</v>
      </c>
      <c r="D5855" s="8">
        <v>1069.3799999999901</v>
      </c>
      <c r="E5855" s="8">
        <v>396.31599999999997</v>
      </c>
      <c r="F5855" s="9">
        <v>225.93590524454299</v>
      </c>
      <c r="G5855" s="9">
        <v>170.38009475545601</v>
      </c>
      <c r="H5855" s="9">
        <v>182201.06572958999</v>
      </c>
      <c r="L5855" s="9">
        <f t="shared" si="456"/>
        <v>225.54302348310569</v>
      </c>
      <c r="M5855" s="9">
        <f t="shared" si="460"/>
        <v>170.77297651689429</v>
      </c>
      <c r="N5855" s="9">
        <f t="shared" si="457"/>
        <v>182621.20562763471</v>
      </c>
      <c r="O5855" s="9">
        <f t="shared" si="458"/>
        <v>-34896.724834221859</v>
      </c>
      <c r="U5855" s="15">
        <f t="shared" si="459"/>
        <v>423812.40407999605</v>
      </c>
    </row>
    <row r="5856" spans="1:21" x14ac:dyDescent="0.3">
      <c r="A5856" s="3" t="s">
        <v>5862</v>
      </c>
      <c r="B5856" s="3" t="s">
        <v>9</v>
      </c>
      <c r="C5856" s="8">
        <v>44781.152000000002</v>
      </c>
      <c r="D5856" s="8">
        <v>1064.1099999999999</v>
      </c>
      <c r="E5856" s="8">
        <v>395.928</v>
      </c>
      <c r="F5856" s="9">
        <v>220.80288307114199</v>
      </c>
      <c r="G5856" s="9">
        <v>175.12511692885701</v>
      </c>
      <c r="H5856" s="9">
        <v>186352.38817516601</v>
      </c>
      <c r="L5856" s="9">
        <f t="shared" si="456"/>
        <v>220.41892716321536</v>
      </c>
      <c r="M5856" s="9">
        <f t="shared" si="460"/>
        <v>175.50907283678464</v>
      </c>
      <c r="N5856" s="9">
        <f t="shared" si="457"/>
        <v>186760.95949635087</v>
      </c>
      <c r="O5856" s="9">
        <f t="shared" si="458"/>
        <v>-29272.148527429206</v>
      </c>
      <c r="U5856" s="15">
        <f t="shared" si="459"/>
        <v>421310.94407999999</v>
      </c>
    </row>
    <row r="5857" spans="1:21" x14ac:dyDescent="0.3">
      <c r="A5857" s="3" t="s">
        <v>5863</v>
      </c>
      <c r="B5857" s="3" t="s">
        <v>9</v>
      </c>
      <c r="C5857" s="8">
        <v>43159.938999990001</v>
      </c>
      <c r="D5857" s="8">
        <v>1057.93</v>
      </c>
      <c r="E5857" s="8">
        <v>396.48899999999998</v>
      </c>
      <c r="F5857" s="9">
        <v>212.80915159066001</v>
      </c>
      <c r="G5857" s="9">
        <v>183.679848409339</v>
      </c>
      <c r="H5857" s="9">
        <v>194320.422027692</v>
      </c>
      <c r="L5857" s="9">
        <f t="shared" si="456"/>
        <v>212.43909604664958</v>
      </c>
      <c r="M5857" s="9">
        <f t="shared" si="460"/>
        <v>184.04990395335039</v>
      </c>
      <c r="N5857" s="9">
        <f t="shared" si="457"/>
        <v>194711.914889368</v>
      </c>
      <c r="O5857" s="9">
        <f t="shared" si="458"/>
        <v>-20660.042807841866</v>
      </c>
      <c r="U5857" s="15">
        <f t="shared" si="459"/>
        <v>419457.60777</v>
      </c>
    </row>
    <row r="5858" spans="1:21" x14ac:dyDescent="0.3">
      <c r="A5858" s="3" t="s">
        <v>5864</v>
      </c>
      <c r="B5858" s="3" t="s">
        <v>9</v>
      </c>
      <c r="C5858" s="8">
        <v>40713.006000000001</v>
      </c>
      <c r="D5858" s="8">
        <v>1054.97</v>
      </c>
      <c r="E5858" s="8">
        <v>393.56599999999997</v>
      </c>
      <c r="F5858" s="9">
        <v>200.74403408140699</v>
      </c>
      <c r="G5858" s="9">
        <v>192.82196591859201</v>
      </c>
      <c r="H5858" s="9">
        <v>203421.38938513701</v>
      </c>
      <c r="L5858" s="9">
        <f t="shared" si="456"/>
        <v>200.39495866719886</v>
      </c>
      <c r="M5858" s="9">
        <f t="shared" si="460"/>
        <v>193.17104133280111</v>
      </c>
      <c r="N5858" s="9">
        <f t="shared" si="457"/>
        <v>203789.65347486519</v>
      </c>
      <c r="O5858" s="9">
        <f t="shared" si="458"/>
        <v>-7896.0341181297854</v>
      </c>
      <c r="U5858" s="15">
        <f t="shared" si="459"/>
        <v>415200.32302000001</v>
      </c>
    </row>
    <row r="5859" spans="1:21" x14ac:dyDescent="0.3">
      <c r="A5859" s="3" t="s">
        <v>5865</v>
      </c>
      <c r="B5859" s="3" t="s">
        <v>9</v>
      </c>
      <c r="C5859" s="8">
        <v>37931.055999999997</v>
      </c>
      <c r="D5859" s="8">
        <v>1255.29</v>
      </c>
      <c r="E5859" s="8">
        <v>344.72300000000001</v>
      </c>
      <c r="F5859" s="9">
        <v>187.02704483200699</v>
      </c>
      <c r="G5859" s="9">
        <v>157.695955167992</v>
      </c>
      <c r="H5859" s="9">
        <v>197954.15556282899</v>
      </c>
      <c r="L5859" s="9">
        <f t="shared" si="456"/>
        <v>186.70182200064534</v>
      </c>
      <c r="M5859" s="9">
        <f t="shared" si="460"/>
        <v>158.02117799935468</v>
      </c>
      <c r="N5859" s="9">
        <f t="shared" si="457"/>
        <v>198362.40453080993</v>
      </c>
      <c r="O5859" s="9">
        <f t="shared" si="458"/>
        <v>7793.5072620299561</v>
      </c>
      <c r="U5859" s="15">
        <f t="shared" si="459"/>
        <v>432727.33467000001</v>
      </c>
    </row>
    <row r="5860" spans="1:21" x14ac:dyDescent="0.3">
      <c r="A5860" s="3" t="s">
        <v>5866</v>
      </c>
      <c r="B5860" s="3" t="s">
        <v>9</v>
      </c>
      <c r="C5860" s="8">
        <v>35665.282999999901</v>
      </c>
      <c r="D5860" s="8">
        <v>1247.1699999999901</v>
      </c>
      <c r="E5860" s="8">
        <v>147.03200000000001</v>
      </c>
      <c r="F5860" s="9">
        <v>175.855174783091</v>
      </c>
      <c r="G5860" s="9">
        <v>-28.823174783091599</v>
      </c>
      <c r="H5860" s="9">
        <v>-35947.398894228398</v>
      </c>
      <c r="L5860" s="9">
        <f t="shared" si="456"/>
        <v>175.54937880634338</v>
      </c>
      <c r="M5860" s="9">
        <f t="shared" si="460"/>
        <v>-28.517378806343373</v>
      </c>
      <c r="N5860" s="9">
        <f t="shared" si="457"/>
        <v>-35566.019325906978</v>
      </c>
      <c r="O5860" s="9">
        <f t="shared" si="458"/>
        <v>21652.086566469607</v>
      </c>
      <c r="U5860" s="15">
        <f t="shared" si="459"/>
        <v>183373.89943999855</v>
      </c>
    </row>
    <row r="5861" spans="1:21" x14ac:dyDescent="0.3">
      <c r="A5861" s="3" t="s">
        <v>5867</v>
      </c>
      <c r="B5861" s="3" t="s">
        <v>9</v>
      </c>
      <c r="C5861" s="8">
        <v>34159.534999989999</v>
      </c>
      <c r="D5861" s="8">
        <v>1238.78</v>
      </c>
      <c r="E5861" s="8">
        <v>98.257999999999996</v>
      </c>
      <c r="F5861" s="9">
        <v>168.430767756206</v>
      </c>
      <c r="G5861" s="9">
        <v>-70.172767756206497</v>
      </c>
      <c r="H5861" s="9">
        <v>-86928.621241033499</v>
      </c>
      <c r="L5861" s="9">
        <f t="shared" si="456"/>
        <v>168.13788214050638</v>
      </c>
      <c r="M5861" s="9">
        <f t="shared" si="460"/>
        <v>-69.879882140506382</v>
      </c>
      <c r="N5861" s="9">
        <f t="shared" si="457"/>
        <v>-86565.800398016494</v>
      </c>
      <c r="O5861" s="9">
        <f t="shared" si="458"/>
        <v>30687.641830125023</v>
      </c>
      <c r="U5861" s="15">
        <f t="shared" si="459"/>
        <v>121720.04523999999</v>
      </c>
    </row>
    <row r="5862" spans="1:21" x14ac:dyDescent="0.3">
      <c r="A5862" s="3" t="s">
        <v>5868</v>
      </c>
      <c r="B5862" s="3" t="s">
        <v>9</v>
      </c>
      <c r="C5862" s="8">
        <v>33417.061999999998</v>
      </c>
      <c r="D5862" s="8">
        <v>1235.79</v>
      </c>
      <c r="E5862" s="8">
        <v>98.748000000000005</v>
      </c>
      <c r="F5862" s="9">
        <v>164.76984855965901</v>
      </c>
      <c r="G5862" s="9">
        <v>-66.021848559659801</v>
      </c>
      <c r="H5862" s="9">
        <v>-81589.140231541998</v>
      </c>
      <c r="L5862" s="9">
        <f t="shared" si="456"/>
        <v>164.4833289457728</v>
      </c>
      <c r="M5862" s="9">
        <f t="shared" si="460"/>
        <v>-65.735328945772793</v>
      </c>
      <c r="N5862" s="9">
        <f t="shared" si="457"/>
        <v>-81235.062157896551</v>
      </c>
      <c r="O5862" s="9">
        <f t="shared" si="458"/>
        <v>35129.832433860647</v>
      </c>
      <c r="U5862" s="15">
        <f t="shared" si="459"/>
        <v>122031.79092</v>
      </c>
    </row>
    <row r="5863" spans="1:21" x14ac:dyDescent="0.3">
      <c r="A5863" s="3" t="s">
        <v>5869</v>
      </c>
      <c r="B5863" s="3" t="s">
        <v>9</v>
      </c>
      <c r="C5863" s="8">
        <v>33245.938999999998</v>
      </c>
      <c r="D5863" s="8">
        <v>1225.21</v>
      </c>
      <c r="E5863" s="8">
        <v>98.134</v>
      </c>
      <c r="F5863" s="9">
        <v>163.92609063758101</v>
      </c>
      <c r="G5863" s="9">
        <v>-65.792090637581694</v>
      </c>
      <c r="H5863" s="9">
        <v>-80609.127370071496</v>
      </c>
      <c r="L5863" s="9">
        <f t="shared" si="456"/>
        <v>163.64103824112655</v>
      </c>
      <c r="M5863" s="9">
        <f t="shared" si="460"/>
        <v>-65.507038241126551</v>
      </c>
      <c r="N5863" s="9">
        <f t="shared" si="457"/>
        <v>-80259.878323410667</v>
      </c>
      <c r="O5863" s="9">
        <f t="shared" si="458"/>
        <v>35861.057510371342</v>
      </c>
      <c r="U5863" s="15">
        <f t="shared" si="459"/>
        <v>120234.75814000001</v>
      </c>
    </row>
    <row r="5864" spans="1:21" x14ac:dyDescent="0.3">
      <c r="A5864" s="3" t="s">
        <v>5870</v>
      </c>
      <c r="B5864" s="3" t="s">
        <v>9</v>
      </c>
      <c r="C5864" s="8">
        <v>33420.883000000002</v>
      </c>
      <c r="D5864" s="8">
        <v>1220.9000000000001</v>
      </c>
      <c r="E5864" s="8">
        <v>98.686000000000007</v>
      </c>
      <c r="F5864" s="9">
        <v>164.788688803345</v>
      </c>
      <c r="G5864" s="9">
        <v>-66.1026888033457</v>
      </c>
      <c r="H5864" s="9">
        <v>-80704.772760004795</v>
      </c>
      <c r="L5864" s="9">
        <f t="shared" si="456"/>
        <v>164.50213642800753</v>
      </c>
      <c r="M5864" s="9">
        <f t="shared" si="460"/>
        <v>-65.816136428007525</v>
      </c>
      <c r="N5864" s="9">
        <f t="shared" si="457"/>
        <v>-80354.920964954392</v>
      </c>
      <c r="O5864" s="9">
        <f t="shared" si="458"/>
        <v>34683.591986079671</v>
      </c>
      <c r="U5864" s="15">
        <f t="shared" si="459"/>
        <v>120485.73740000001</v>
      </c>
    </row>
    <row r="5865" spans="1:21" x14ac:dyDescent="0.3">
      <c r="A5865" s="3" t="s">
        <v>5871</v>
      </c>
      <c r="B5865" s="3" t="s">
        <v>9</v>
      </c>
      <c r="C5865" s="8">
        <v>33079.182000000001</v>
      </c>
      <c r="D5865" s="8">
        <v>1218.24</v>
      </c>
      <c r="E5865" s="8">
        <v>98.134</v>
      </c>
      <c r="F5865" s="9">
        <v>163.10386019625</v>
      </c>
      <c r="G5865" s="9">
        <v>-64.969860196250195</v>
      </c>
      <c r="H5865" s="9">
        <v>-79148.8824854798</v>
      </c>
      <c r="L5865" s="9">
        <f t="shared" si="456"/>
        <v>162.82023758291757</v>
      </c>
      <c r="M5865" s="9">
        <f t="shared" si="460"/>
        <v>-64.68623758291757</v>
      </c>
      <c r="N5865" s="9">
        <f t="shared" si="457"/>
        <v>-78803.362073013501</v>
      </c>
      <c r="O5865" s="9">
        <f t="shared" si="458"/>
        <v>36656.982578227173</v>
      </c>
      <c r="U5865" s="15">
        <f t="shared" si="459"/>
        <v>119550.76416000001</v>
      </c>
    </row>
    <row r="5866" spans="1:21" x14ac:dyDescent="0.3">
      <c r="A5866" s="3" t="s">
        <v>5872</v>
      </c>
      <c r="B5866" s="3" t="s">
        <v>9</v>
      </c>
      <c r="C5866" s="8">
        <v>34010.582000000002</v>
      </c>
      <c r="D5866" s="8">
        <v>1228.6299999999901</v>
      </c>
      <c r="E5866" s="8">
        <v>99.326999999999998</v>
      </c>
      <c r="F5866" s="9">
        <v>167.69632367937899</v>
      </c>
      <c r="G5866" s="9">
        <v>-68.369323679379505</v>
      </c>
      <c r="H5866" s="9">
        <v>-84000.602152196007</v>
      </c>
      <c r="L5866" s="9">
        <f t="shared" si="456"/>
        <v>167.40471519438722</v>
      </c>
      <c r="M5866" s="9">
        <f t="shared" si="460"/>
        <v>-68.077715194387224</v>
      </c>
      <c r="N5866" s="9">
        <f t="shared" si="457"/>
        <v>-83642.323219279308</v>
      </c>
      <c r="O5866" s="9">
        <f t="shared" si="458"/>
        <v>31336.992152807561</v>
      </c>
      <c r="U5866" s="15">
        <f t="shared" si="459"/>
        <v>122036.13200999901</v>
      </c>
    </row>
    <row r="5867" spans="1:21" x14ac:dyDescent="0.3">
      <c r="A5867" s="3" t="s">
        <v>5873</v>
      </c>
      <c r="B5867" s="3" t="s">
        <v>9</v>
      </c>
      <c r="C5867" s="8">
        <v>35450.204999989997</v>
      </c>
      <c r="D5867" s="8">
        <v>1246.03</v>
      </c>
      <c r="E5867" s="8">
        <v>99.227999999999994</v>
      </c>
      <c r="F5867" s="9">
        <v>174.79468749398799</v>
      </c>
      <c r="G5867" s="9">
        <v>-75.566687493988795</v>
      </c>
      <c r="H5867" s="9">
        <v>-94158.359618134898</v>
      </c>
      <c r="L5867" s="9">
        <f t="shared" si="456"/>
        <v>174.49073560711096</v>
      </c>
      <c r="M5867" s="9">
        <f t="shared" si="460"/>
        <v>-75.262735607110969</v>
      </c>
      <c r="N5867" s="9">
        <f t="shared" si="457"/>
        <v>-93779.626448528477</v>
      </c>
      <c r="O5867" s="9">
        <f t="shared" si="458"/>
        <v>22951.39624107999</v>
      </c>
      <c r="U5867" s="15">
        <f t="shared" si="459"/>
        <v>123641.06483999999</v>
      </c>
    </row>
    <row r="5868" spans="1:21" x14ac:dyDescent="0.3">
      <c r="A5868" s="3" t="s">
        <v>5874</v>
      </c>
      <c r="B5868" s="3" t="s">
        <v>9</v>
      </c>
      <c r="C5868" s="8">
        <v>36484.313000000002</v>
      </c>
      <c r="D5868" s="8">
        <v>1249.93</v>
      </c>
      <c r="E5868" s="8">
        <v>98.706000000000003</v>
      </c>
      <c r="F5868" s="9">
        <v>179.89357436070301</v>
      </c>
      <c r="G5868" s="9">
        <v>-81.187574360703195</v>
      </c>
      <c r="H5868" s="9">
        <v>-101478.784820673</v>
      </c>
      <c r="L5868" s="9">
        <f t="shared" si="456"/>
        <v>179.58075597847397</v>
      </c>
      <c r="M5868" s="9">
        <f t="shared" si="460"/>
        <v>-80.874755978473971</v>
      </c>
      <c r="N5868" s="9">
        <f t="shared" si="457"/>
        <v>-101087.78374017398</v>
      </c>
      <c r="O5868" s="9">
        <f t="shared" si="458"/>
        <v>16661.063587327055</v>
      </c>
      <c r="U5868" s="15">
        <f t="shared" si="459"/>
        <v>123375.59058</v>
      </c>
    </row>
    <row r="5869" spans="1:21" x14ac:dyDescent="0.3">
      <c r="A5869" s="3" t="s">
        <v>5875</v>
      </c>
      <c r="B5869" s="3" t="s">
        <v>9</v>
      </c>
      <c r="C5869" s="8">
        <v>36954.004999999997</v>
      </c>
      <c r="D5869" s="8">
        <v>1249.8899999999901</v>
      </c>
      <c r="E5869" s="8">
        <v>99.238</v>
      </c>
      <c r="F5869" s="9">
        <v>182.20948949739801</v>
      </c>
      <c r="G5869" s="9">
        <v>-82.971489497398395</v>
      </c>
      <c r="H5869" s="9">
        <v>-103705.235007903</v>
      </c>
      <c r="L5869" s="9">
        <f t="shared" si="456"/>
        <v>181.8926439517254</v>
      </c>
      <c r="M5869" s="9">
        <f t="shared" si="460"/>
        <v>-82.654643951725404</v>
      </c>
      <c r="N5869" s="9">
        <f t="shared" si="457"/>
        <v>-103309.21292882125</v>
      </c>
      <c r="O5869" s="9">
        <f t="shared" si="458"/>
        <v>13770.924744546623</v>
      </c>
      <c r="U5869" s="15">
        <f t="shared" si="459"/>
        <v>124036.58381999901</v>
      </c>
    </row>
    <row r="5870" spans="1:21" x14ac:dyDescent="0.3">
      <c r="A5870" s="3" t="s">
        <v>5876</v>
      </c>
      <c r="B5870" s="3" t="s">
        <v>9</v>
      </c>
      <c r="C5870" s="8">
        <v>37127.694999999898</v>
      </c>
      <c r="D5870" s="8">
        <v>1249.03</v>
      </c>
      <c r="E5870" s="8">
        <v>146.214</v>
      </c>
      <c r="F5870" s="9">
        <v>183.06590455256699</v>
      </c>
      <c r="G5870" s="9">
        <v>-36.851904552567703</v>
      </c>
      <c r="H5870" s="9">
        <v>-46029.134343293699</v>
      </c>
      <c r="L5870" s="9">
        <f t="shared" si="456"/>
        <v>182.74756977987195</v>
      </c>
      <c r="M5870" s="9">
        <f t="shared" si="460"/>
        <v>-36.533569779871954</v>
      </c>
      <c r="N5870" s="9">
        <f t="shared" si="457"/>
        <v>-45631.524662153468</v>
      </c>
      <c r="O5870" s="9">
        <f t="shared" si="458"/>
        <v>12693.621507372356</v>
      </c>
      <c r="U5870" s="15">
        <f t="shared" si="459"/>
        <v>182625.67241999999</v>
      </c>
    </row>
    <row r="5871" spans="1:21" x14ac:dyDescent="0.3">
      <c r="A5871" s="3" t="s">
        <v>5877</v>
      </c>
      <c r="B5871" s="3" t="s">
        <v>9</v>
      </c>
      <c r="C5871" s="8">
        <v>37461.86</v>
      </c>
      <c r="D5871" s="8">
        <v>1249.1499999999901</v>
      </c>
      <c r="E5871" s="8">
        <v>197.52099999999999</v>
      </c>
      <c r="F5871" s="9">
        <v>184.71357532757301</v>
      </c>
      <c r="G5871" s="9">
        <v>12.807424672426899</v>
      </c>
      <c r="H5871" s="9">
        <v>15998.394529562</v>
      </c>
      <c r="L5871" s="9">
        <f t="shared" si="456"/>
        <v>184.39237540692503</v>
      </c>
      <c r="M5871" s="9">
        <f t="shared" si="460"/>
        <v>13.12862459307496</v>
      </c>
      <c r="N5871" s="9">
        <f t="shared" si="457"/>
        <v>16399.621410439457</v>
      </c>
      <c r="O5871" s="9">
        <f t="shared" si="458"/>
        <v>10640.232092362034</v>
      </c>
      <c r="U5871" s="15">
        <f t="shared" si="459"/>
        <v>246733.35714999802</v>
      </c>
    </row>
    <row r="5872" spans="1:21" x14ac:dyDescent="0.3">
      <c r="A5872" s="3" t="s">
        <v>5878</v>
      </c>
      <c r="B5872" s="3" t="s">
        <v>9</v>
      </c>
      <c r="C5872" s="8">
        <v>37642.513999989998</v>
      </c>
      <c r="D5872" s="8">
        <v>1249.45</v>
      </c>
      <c r="E5872" s="8">
        <v>196.566</v>
      </c>
      <c r="F5872" s="9">
        <v>185.604327848547</v>
      </c>
      <c r="G5872" s="9">
        <v>10.961672151452699</v>
      </c>
      <c r="H5872" s="9">
        <v>13696.061269632601</v>
      </c>
      <c r="L5872" s="9">
        <f t="shared" si="456"/>
        <v>185.28157899118159</v>
      </c>
      <c r="M5872" s="9">
        <f t="shared" si="460"/>
        <v>11.284421008818413</v>
      </c>
      <c r="N5872" s="9">
        <f t="shared" si="457"/>
        <v>14099.319829468166</v>
      </c>
      <c r="O5872" s="9">
        <f t="shared" si="458"/>
        <v>9531.7720673824133</v>
      </c>
      <c r="U5872" s="15">
        <f t="shared" si="459"/>
        <v>245599.38870000001</v>
      </c>
    </row>
    <row r="5873" spans="1:21" x14ac:dyDescent="0.3">
      <c r="A5873" s="3" t="s">
        <v>5879</v>
      </c>
      <c r="B5873" s="3" t="s">
        <v>9</v>
      </c>
      <c r="C5873" s="8">
        <v>37955.33</v>
      </c>
      <c r="D5873" s="8">
        <v>1248.8599999999999</v>
      </c>
      <c r="E5873" s="8">
        <v>160.155</v>
      </c>
      <c r="F5873" s="9">
        <v>187.14673289147601</v>
      </c>
      <c r="G5873" s="9">
        <v>-26.991732891476602</v>
      </c>
      <c r="H5873" s="9">
        <v>-33708.895538849501</v>
      </c>
      <c r="L5873" s="9">
        <f t="shared" si="456"/>
        <v>186.82130193358589</v>
      </c>
      <c r="M5873" s="9">
        <f t="shared" si="460"/>
        <v>-26.666301933585885</v>
      </c>
      <c r="N5873" s="9">
        <f t="shared" si="457"/>
        <v>-33302.477832778066</v>
      </c>
      <c r="O5873" s="9">
        <f t="shared" si="458"/>
        <v>7604.3726966857666</v>
      </c>
      <c r="U5873" s="15">
        <f t="shared" si="459"/>
        <v>200011.17329999999</v>
      </c>
    </row>
    <row r="5874" spans="1:21" x14ac:dyDescent="0.3">
      <c r="A5874" s="3" t="s">
        <v>5880</v>
      </c>
      <c r="B5874" s="3" t="s">
        <v>9</v>
      </c>
      <c r="C5874" s="8">
        <v>38591.934999999998</v>
      </c>
      <c r="D5874" s="8">
        <v>1249.8</v>
      </c>
      <c r="E5874" s="8">
        <v>163.40700000000001</v>
      </c>
      <c r="F5874" s="9">
        <v>190.28564766029501</v>
      </c>
      <c r="G5874" s="9">
        <v>-26.878647660295002</v>
      </c>
      <c r="H5874" s="9">
        <v>-33592.9338458368</v>
      </c>
      <c r="L5874" s="9">
        <f t="shared" si="456"/>
        <v>189.95475841828591</v>
      </c>
      <c r="M5874" s="9">
        <f t="shared" si="460"/>
        <v>-26.547758418285895</v>
      </c>
      <c r="N5874" s="9">
        <f t="shared" si="457"/>
        <v>-33179.388471173712</v>
      </c>
      <c r="O5874" s="9">
        <f t="shared" si="458"/>
        <v>3693.902490397551</v>
      </c>
      <c r="U5874" s="15">
        <f t="shared" si="459"/>
        <v>204226.0686</v>
      </c>
    </row>
    <row r="5875" spans="1:21" x14ac:dyDescent="0.3">
      <c r="A5875" s="3" t="s">
        <v>5881</v>
      </c>
      <c r="B5875" s="3" t="s">
        <v>9</v>
      </c>
      <c r="C5875" s="8">
        <v>39483.73599999</v>
      </c>
      <c r="D5875" s="8">
        <v>1252.47</v>
      </c>
      <c r="E5875" s="8">
        <v>197.959</v>
      </c>
      <c r="F5875" s="9">
        <v>194.68285995004399</v>
      </c>
      <c r="G5875" s="9">
        <v>3.2761400499558699</v>
      </c>
      <c r="H5875" s="9">
        <v>4103.2671283682203</v>
      </c>
      <c r="L5875" s="9">
        <f t="shared" si="456"/>
        <v>194.34432436024468</v>
      </c>
      <c r="M5875" s="9">
        <f t="shared" si="460"/>
        <v>3.614675639755319</v>
      </c>
      <c r="N5875" s="9">
        <f t="shared" si="457"/>
        <v>4527.2727985243446</v>
      </c>
      <c r="O5875" s="9">
        <f t="shared" si="458"/>
        <v>-1796.0057265779351</v>
      </c>
      <c r="U5875" s="15">
        <f t="shared" si="459"/>
        <v>247937.70873000001</v>
      </c>
    </row>
    <row r="5876" spans="1:21" x14ac:dyDescent="0.3">
      <c r="A5876" s="3" t="s">
        <v>5882</v>
      </c>
      <c r="B5876" s="3" t="s">
        <v>9</v>
      </c>
      <c r="C5876" s="8">
        <v>41092.746999989999</v>
      </c>
      <c r="D5876" s="8">
        <v>1275.9100000000001</v>
      </c>
      <c r="E5876" s="8">
        <v>293.27800000000002</v>
      </c>
      <c r="F5876" s="9">
        <v>202.61642690457799</v>
      </c>
      <c r="G5876" s="9">
        <v>90.661573095421403</v>
      </c>
      <c r="H5876" s="9">
        <v>115676.007728179</v>
      </c>
      <c r="L5876" s="9">
        <f t="shared" si="456"/>
        <v>202.26409557144112</v>
      </c>
      <c r="M5876" s="9">
        <f t="shared" si="460"/>
        <v>91.013904428558902</v>
      </c>
      <c r="N5876" s="9">
        <f t="shared" si="457"/>
        <v>116125.5507994426</v>
      </c>
      <c r="O5876" s="9">
        <f t="shared" si="458"/>
        <v>-11934.53329417209</v>
      </c>
      <c r="U5876" s="15">
        <f t="shared" si="459"/>
        <v>374196.33298000006</v>
      </c>
    </row>
    <row r="5877" spans="1:21" x14ac:dyDescent="0.3">
      <c r="A5877" s="3" t="s">
        <v>5883</v>
      </c>
      <c r="B5877" s="3" t="s">
        <v>9</v>
      </c>
      <c r="C5877" s="8">
        <v>45124.582000000002</v>
      </c>
      <c r="D5877" s="8">
        <v>1372.44</v>
      </c>
      <c r="E5877" s="8">
        <v>397.97399999999999</v>
      </c>
      <c r="F5877" s="9">
        <v>222.49623687617799</v>
      </c>
      <c r="G5877" s="9">
        <v>175.47776312382101</v>
      </c>
      <c r="H5877" s="9">
        <v>240832.70122165699</v>
      </c>
      <c r="L5877" s="9">
        <f t="shared" si="456"/>
        <v>222.10933638171122</v>
      </c>
      <c r="M5877" s="9">
        <f t="shared" si="460"/>
        <v>175.86466361828877</v>
      </c>
      <c r="N5877" s="9">
        <f t="shared" si="457"/>
        <v>241363.69893628426</v>
      </c>
      <c r="O5877" s="9">
        <f t="shared" si="458"/>
        <v>-40073.852332722876</v>
      </c>
      <c r="U5877" s="15">
        <f t="shared" si="459"/>
        <v>546195.43656000006</v>
      </c>
    </row>
    <row r="5878" spans="1:21" x14ac:dyDescent="0.3">
      <c r="A5878" s="3" t="s">
        <v>5884</v>
      </c>
      <c r="B5878" s="3" t="s">
        <v>9</v>
      </c>
      <c r="C5878" s="8">
        <v>44885.478999999999</v>
      </c>
      <c r="D5878" s="8">
        <v>1359.79</v>
      </c>
      <c r="E5878" s="8">
        <v>393.67700000000002</v>
      </c>
      <c r="F5878" s="9">
        <v>221.31728927449601</v>
      </c>
      <c r="G5878" s="9">
        <v>172.35971072550299</v>
      </c>
      <c r="H5878" s="9">
        <v>234373.011047432</v>
      </c>
      <c r="L5878" s="9">
        <f t="shared" si="456"/>
        <v>220.93243886148869</v>
      </c>
      <c r="M5878" s="9">
        <f t="shared" si="460"/>
        <v>172.74456113851133</v>
      </c>
      <c r="N5878" s="9">
        <f t="shared" si="457"/>
        <v>234896.32679053632</v>
      </c>
      <c r="O5878" s="9">
        <f t="shared" si="458"/>
        <v>-38104.151717789035</v>
      </c>
      <c r="U5878" s="15">
        <f t="shared" si="459"/>
        <v>535318.04783000005</v>
      </c>
    </row>
    <row r="5879" spans="1:21" x14ac:dyDescent="0.3">
      <c r="A5879" s="3" t="s">
        <v>5885</v>
      </c>
      <c r="B5879" s="3" t="s">
        <v>9</v>
      </c>
      <c r="C5879" s="8">
        <v>43206.812999989997</v>
      </c>
      <c r="D5879" s="8">
        <v>1316.82</v>
      </c>
      <c r="E5879" s="8">
        <v>393.57100000000003</v>
      </c>
      <c r="F5879" s="9">
        <v>213.04027370071901</v>
      </c>
      <c r="G5879" s="9">
        <v>180.53072629928101</v>
      </c>
      <c r="H5879" s="9">
        <v>237726.47100541901</v>
      </c>
      <c r="L5879" s="9">
        <f t="shared" si="456"/>
        <v>212.6698162566131</v>
      </c>
      <c r="M5879" s="9">
        <f t="shared" si="460"/>
        <v>180.90118374338692</v>
      </c>
      <c r="N5879" s="9">
        <f t="shared" si="457"/>
        <v>238214.29677696674</v>
      </c>
      <c r="O5879" s="9">
        <f t="shared" si="458"/>
        <v>-26019.656002908214</v>
      </c>
      <c r="U5879" s="15">
        <f t="shared" si="459"/>
        <v>518262.16422000004</v>
      </c>
    </row>
    <row r="5880" spans="1:21" x14ac:dyDescent="0.3">
      <c r="A5880" s="3" t="s">
        <v>5886</v>
      </c>
      <c r="B5880" s="3" t="s">
        <v>9</v>
      </c>
      <c r="C5880" s="8">
        <v>41617.462</v>
      </c>
      <c r="D5880" s="8">
        <v>1284.72</v>
      </c>
      <c r="E5880" s="8">
        <v>319.30200000000002</v>
      </c>
      <c r="F5880" s="9">
        <v>205.20364450882599</v>
      </c>
      <c r="G5880" s="9">
        <v>114.098355491174</v>
      </c>
      <c r="H5880" s="9">
        <v>146584.43926662099</v>
      </c>
      <c r="L5880" s="9">
        <f t="shared" si="456"/>
        <v>204.84681424220358</v>
      </c>
      <c r="M5880" s="9">
        <f t="shared" si="460"/>
        <v>114.45518575779644</v>
      </c>
      <c r="N5880" s="9">
        <f t="shared" si="457"/>
        <v>147042.86624675625</v>
      </c>
      <c r="O5880" s="9">
        <f t="shared" si="458"/>
        <v>-15335.01009423446</v>
      </c>
      <c r="U5880" s="15">
        <f t="shared" si="459"/>
        <v>410213.66544000001</v>
      </c>
    </row>
    <row r="5881" spans="1:21" x14ac:dyDescent="0.3">
      <c r="A5881" s="3" t="s">
        <v>5887</v>
      </c>
      <c r="B5881" s="3" t="s">
        <v>9</v>
      </c>
      <c r="C5881" s="8">
        <v>39681.895999990003</v>
      </c>
      <c r="D5881" s="8">
        <v>1258.1099999999999</v>
      </c>
      <c r="E5881" s="8">
        <v>296.31799999999998</v>
      </c>
      <c r="F5881" s="9">
        <v>195.659929483882</v>
      </c>
      <c r="G5881" s="9">
        <v>100.65807051611699</v>
      </c>
      <c r="H5881" s="9">
        <v>126638.925097032</v>
      </c>
      <c r="L5881" s="9">
        <f t="shared" si="456"/>
        <v>195.31969486001796</v>
      </c>
      <c r="M5881" s="9">
        <f t="shared" si="460"/>
        <v>100.99830513998202</v>
      </c>
      <c r="N5881" s="9">
        <f t="shared" si="457"/>
        <v>127066.97767966277</v>
      </c>
      <c r="O5881" s="9">
        <f t="shared" si="458"/>
        <v>-3031.2167027948394</v>
      </c>
      <c r="U5881" s="15">
        <f t="shared" si="459"/>
        <v>372800.63897999993</v>
      </c>
    </row>
    <row r="5882" spans="1:21" x14ac:dyDescent="0.3">
      <c r="A5882" s="3" t="s">
        <v>5888</v>
      </c>
      <c r="B5882" s="3" t="s">
        <v>9</v>
      </c>
      <c r="C5882" s="8">
        <v>37797.094999999899</v>
      </c>
      <c r="D5882" s="8">
        <v>1254.02</v>
      </c>
      <c r="E5882" s="8">
        <v>295.55500000000001</v>
      </c>
      <c r="F5882" s="9">
        <v>186.366521962495</v>
      </c>
      <c r="G5882" s="9">
        <v>109.188478037504</v>
      </c>
      <c r="H5882" s="9">
        <v>136924.535228591</v>
      </c>
      <c r="L5882" s="9">
        <f t="shared" si="456"/>
        <v>186.04244771965915</v>
      </c>
      <c r="M5882" s="9">
        <f t="shared" si="460"/>
        <v>109.51255228034086</v>
      </c>
      <c r="N5882" s="9">
        <f t="shared" si="457"/>
        <v>137330.93081059304</v>
      </c>
      <c r="O5882" s="9">
        <f t="shared" si="458"/>
        <v>8612.4909631147239</v>
      </c>
      <c r="U5882" s="15">
        <f t="shared" si="459"/>
        <v>370631.8811</v>
      </c>
    </row>
    <row r="5883" spans="1:21" x14ac:dyDescent="0.3">
      <c r="A5883" s="3" t="s">
        <v>5889</v>
      </c>
      <c r="B5883" s="3" t="s">
        <v>9</v>
      </c>
      <c r="C5883" s="8">
        <v>35182.836000000003</v>
      </c>
      <c r="D5883" s="8">
        <v>1247.04</v>
      </c>
      <c r="E5883" s="8">
        <v>212.88499999999999</v>
      </c>
      <c r="F5883" s="9">
        <v>173.47636843775601</v>
      </c>
      <c r="G5883" s="9">
        <v>39.4086315622435</v>
      </c>
      <c r="H5883" s="9">
        <v>49144.139903380201</v>
      </c>
      <c r="L5883" s="9">
        <f t="shared" si="456"/>
        <v>173.17470898648057</v>
      </c>
      <c r="M5883" s="9">
        <f t="shared" si="460"/>
        <v>39.710291013519424</v>
      </c>
      <c r="N5883" s="9">
        <f t="shared" si="457"/>
        <v>49520.321305499259</v>
      </c>
      <c r="O5883" s="9">
        <f t="shared" si="458"/>
        <v>24611.137891946579</v>
      </c>
      <c r="U5883" s="15">
        <f t="shared" si="459"/>
        <v>265476.11040000001</v>
      </c>
    </row>
    <row r="5884" spans="1:21" x14ac:dyDescent="0.3">
      <c r="A5884" s="3" t="s">
        <v>5890</v>
      </c>
      <c r="B5884" s="3" t="s">
        <v>9</v>
      </c>
      <c r="C5884" s="8">
        <v>33377.657999989999</v>
      </c>
      <c r="D5884" s="8">
        <v>1235.3699999999999</v>
      </c>
      <c r="E5884" s="8">
        <v>197.167</v>
      </c>
      <c r="F5884" s="9">
        <v>164.57555885476901</v>
      </c>
      <c r="G5884" s="9">
        <v>32.591441145230696</v>
      </c>
      <c r="H5884" s="9">
        <v>40262.488647583697</v>
      </c>
      <c r="L5884" s="9">
        <f t="shared" si="456"/>
        <v>164.28937709281146</v>
      </c>
      <c r="M5884" s="9">
        <f t="shared" si="460"/>
        <v>32.877622907188538</v>
      </c>
      <c r="N5884" s="9">
        <f t="shared" si="457"/>
        <v>40616.029010853497</v>
      </c>
      <c r="O5884" s="9">
        <f t="shared" si="458"/>
        <v>35357.495384222282</v>
      </c>
      <c r="U5884" s="15">
        <f t="shared" si="459"/>
        <v>243574.19678999999</v>
      </c>
    </row>
    <row r="5885" spans="1:21" x14ac:dyDescent="0.3">
      <c r="A5885" s="3" t="s">
        <v>5891</v>
      </c>
      <c r="B5885" s="3" t="s">
        <v>9</v>
      </c>
      <c r="C5885" s="8">
        <v>32112.082999999999</v>
      </c>
      <c r="D5885" s="8">
        <v>1224.6299999999901</v>
      </c>
      <c r="E5885" s="8">
        <v>98.628</v>
      </c>
      <c r="F5885" s="9">
        <v>158.33537528958101</v>
      </c>
      <c r="G5885" s="9">
        <v>-59.707375289581897</v>
      </c>
      <c r="H5885" s="9">
        <v>-73119.443000880696</v>
      </c>
      <c r="L5885" s="9">
        <f t="shared" si="456"/>
        <v>158.06004463297697</v>
      </c>
      <c r="M5885" s="9">
        <f t="shared" si="460"/>
        <v>-59.432044632976968</v>
      </c>
      <c r="N5885" s="9">
        <f t="shared" si="457"/>
        <v>-72782.264818882002</v>
      </c>
      <c r="O5885" s="9">
        <f t="shared" si="458"/>
        <v>42678.733509981714</v>
      </c>
      <c r="U5885" s="15">
        <f t="shared" si="459"/>
        <v>120782.80763999902</v>
      </c>
    </row>
    <row r="5886" spans="1:21" x14ac:dyDescent="0.3">
      <c r="A5886" s="3" t="s">
        <v>5892</v>
      </c>
      <c r="B5886" s="3" t="s">
        <v>9</v>
      </c>
      <c r="C5886" s="8">
        <v>31294.2</v>
      </c>
      <c r="D5886" s="8">
        <v>1208.49</v>
      </c>
      <c r="E5886" s="8">
        <v>98.962000000000003</v>
      </c>
      <c r="F5886" s="9">
        <v>154.30263123657301</v>
      </c>
      <c r="G5886" s="9">
        <v>-55.340631236573302</v>
      </c>
      <c r="H5886" s="9">
        <v>-66878.599443086394</v>
      </c>
      <c r="L5886" s="9">
        <f t="shared" si="456"/>
        <v>154.03431315101261</v>
      </c>
      <c r="M5886" s="9">
        <f t="shared" si="460"/>
        <v>-55.072313151012608</v>
      </c>
      <c r="N5886" s="9">
        <f t="shared" si="457"/>
        <v>-66554.339719867232</v>
      </c>
      <c r="O5886" s="9">
        <f t="shared" si="458"/>
        <v>46981.305766642028</v>
      </c>
      <c r="U5886" s="15">
        <f t="shared" si="459"/>
        <v>119594.58738000001</v>
      </c>
    </row>
    <row r="5887" spans="1:21" x14ac:dyDescent="0.3">
      <c r="A5887" s="3" t="s">
        <v>5893</v>
      </c>
      <c r="B5887" s="3" t="s">
        <v>9</v>
      </c>
      <c r="C5887" s="8">
        <v>30973.313999999998</v>
      </c>
      <c r="D5887" s="8">
        <v>1186.24</v>
      </c>
      <c r="E5887" s="8">
        <v>99.052999999999997</v>
      </c>
      <c r="F5887" s="9">
        <v>152.72043536235401</v>
      </c>
      <c r="G5887" s="9">
        <v>-53.667435362354396</v>
      </c>
      <c r="H5887" s="9">
        <v>-63662.4585242393</v>
      </c>
      <c r="L5887" s="9">
        <f t="shared" si="456"/>
        <v>152.45486856991528</v>
      </c>
      <c r="M5887" s="9">
        <f t="shared" si="460"/>
        <v>-53.40186856991528</v>
      </c>
      <c r="N5887" s="9">
        <f t="shared" si="457"/>
        <v>-63347.432572376303</v>
      </c>
      <c r="O5887" s="9">
        <f t="shared" si="458"/>
        <v>47989.914213079224</v>
      </c>
      <c r="U5887" s="15">
        <f t="shared" si="459"/>
        <v>117500.63072</v>
      </c>
    </row>
    <row r="5888" spans="1:21" x14ac:dyDescent="0.3">
      <c r="A5888" s="3" t="s">
        <v>5894</v>
      </c>
      <c r="B5888" s="3" t="s">
        <v>9</v>
      </c>
      <c r="C5888" s="8">
        <v>30751.14</v>
      </c>
      <c r="D5888" s="8">
        <v>1194.4100000000001</v>
      </c>
      <c r="E5888" s="8">
        <v>98.272999999999996</v>
      </c>
      <c r="F5888" s="9">
        <v>151.62495975370001</v>
      </c>
      <c r="G5888" s="9">
        <v>-53.351959753700001</v>
      </c>
      <c r="H5888" s="9">
        <v>-63724.114249416802</v>
      </c>
      <c r="L5888" s="9">
        <f t="shared" si="456"/>
        <v>151.36129789260085</v>
      </c>
      <c r="M5888" s="9">
        <f t="shared" si="460"/>
        <v>-53.088297892600849</v>
      </c>
      <c r="N5888" s="9">
        <f t="shared" si="457"/>
        <v>-63409.193885901383</v>
      </c>
      <c r="O5888" s="9">
        <f t="shared" si="458"/>
        <v>49626.607276062423</v>
      </c>
      <c r="U5888" s="15">
        <f t="shared" si="459"/>
        <v>117378.25393000001</v>
      </c>
    </row>
    <row r="5889" spans="1:21" x14ac:dyDescent="0.3">
      <c r="A5889" s="3" t="s">
        <v>5895</v>
      </c>
      <c r="B5889" s="3" t="s">
        <v>9</v>
      </c>
      <c r="C5889" s="8">
        <v>29757.778999999999</v>
      </c>
      <c r="D5889" s="8">
        <v>1185.95</v>
      </c>
      <c r="E5889" s="8">
        <v>97.096999999999994</v>
      </c>
      <c r="F5889" s="9">
        <v>146.72698453567801</v>
      </c>
      <c r="G5889" s="9">
        <v>-49.629984535678901</v>
      </c>
      <c r="H5889" s="9">
        <v>-58858.680160088399</v>
      </c>
      <c r="L5889" s="9">
        <f t="shared" si="456"/>
        <v>146.47183980305061</v>
      </c>
      <c r="M5889" s="9">
        <f t="shared" si="460"/>
        <v>-49.374839803050619</v>
      </c>
      <c r="N5889" s="9">
        <f t="shared" si="457"/>
        <v>-58556.091264427887</v>
      </c>
      <c r="O5889" s="9">
        <f t="shared" si="458"/>
        <v>55073.755088568971</v>
      </c>
      <c r="U5889" s="15">
        <f t="shared" si="459"/>
        <v>115152.18715</v>
      </c>
    </row>
    <row r="5890" spans="1:21" x14ac:dyDescent="0.3">
      <c r="A5890" s="3" t="s">
        <v>5896</v>
      </c>
      <c r="B5890" s="3" t="s">
        <v>9</v>
      </c>
      <c r="C5890" s="8">
        <v>29514.764999989999</v>
      </c>
      <c r="D5890" s="8">
        <v>1157.03</v>
      </c>
      <c r="E5890" s="8">
        <v>97.414000000000001</v>
      </c>
      <c r="F5890" s="9">
        <v>145.528752926343</v>
      </c>
      <c r="G5890" s="9">
        <v>-48.1147529263434</v>
      </c>
      <c r="H5890" s="9">
        <v>-55670.212578367202</v>
      </c>
      <c r="L5890" s="9">
        <f t="shared" si="456"/>
        <v>145.27569180829053</v>
      </c>
      <c r="M5890" s="9">
        <f t="shared" si="460"/>
        <v>-47.86169180829053</v>
      </c>
      <c r="N5890" s="9">
        <f t="shared" si="457"/>
        <v>-55377.413272946389</v>
      </c>
      <c r="O5890" s="9">
        <f t="shared" si="458"/>
        <v>55114.73239244712</v>
      </c>
      <c r="U5890" s="15">
        <f t="shared" si="459"/>
        <v>112710.92041999999</v>
      </c>
    </row>
    <row r="5891" spans="1:21" x14ac:dyDescent="0.3">
      <c r="A5891" s="3" t="s">
        <v>5897</v>
      </c>
      <c r="B5891" s="3" t="s">
        <v>9</v>
      </c>
      <c r="C5891" s="8">
        <v>30296.434999990001</v>
      </c>
      <c r="D5891" s="8">
        <v>1175.1399999999901</v>
      </c>
      <c r="E5891" s="8">
        <v>99.225999999999999</v>
      </c>
      <c r="F5891" s="9">
        <v>149.38294117076799</v>
      </c>
      <c r="G5891" s="9">
        <v>-50.156941170768697</v>
      </c>
      <c r="H5891" s="9">
        <v>-58941.427847417101</v>
      </c>
      <c r="L5891" s="9">
        <f t="shared" ref="L5891:L5954" si="461">C5891*$J$3</f>
        <v>149.12317797380211</v>
      </c>
      <c r="M5891" s="9">
        <f t="shared" si="460"/>
        <v>-49.897177973802116</v>
      </c>
      <c r="N5891" s="9">
        <f t="shared" ref="N5891:N5954" si="462">M5891*D5891</f>
        <v>-58636.169724133324</v>
      </c>
      <c r="O5891" s="9">
        <f t="shared" si="458"/>
        <v>51456.061219627045</v>
      </c>
      <c r="U5891" s="15">
        <f t="shared" si="459"/>
        <v>116604.44163999902</v>
      </c>
    </row>
    <row r="5892" spans="1:21" x14ac:dyDescent="0.3">
      <c r="A5892" s="3" t="s">
        <v>5898</v>
      </c>
      <c r="B5892" s="3" t="s">
        <v>9</v>
      </c>
      <c r="C5892" s="8">
        <v>30895.398000000001</v>
      </c>
      <c r="D5892" s="8">
        <v>1188.51</v>
      </c>
      <c r="E5892" s="8">
        <v>99.614000000000004</v>
      </c>
      <c r="F5892" s="9">
        <v>152.336254146172</v>
      </c>
      <c r="G5892" s="9">
        <v>-52.722254146172901</v>
      </c>
      <c r="H5892" s="9">
        <v>-62660.926275267899</v>
      </c>
      <c r="L5892" s="9">
        <f t="shared" si="461"/>
        <v>152.07135540953814</v>
      </c>
      <c r="M5892" s="9">
        <f t="shared" si="460"/>
        <v>-52.457355409538138</v>
      </c>
      <c r="N5892" s="9">
        <f t="shared" si="462"/>
        <v>-62346.091477790171</v>
      </c>
      <c r="O5892" s="9">
        <f t="shared" ref="O5892:O5955" si="463">($O$1-L5892)*D5892</f>
        <v>48537.557389669477</v>
      </c>
      <c r="U5892" s="15">
        <f t="shared" ref="U5892:U5955" si="464">D5892*E5892</f>
        <v>118392.23514</v>
      </c>
    </row>
    <row r="5893" spans="1:21" x14ac:dyDescent="0.3">
      <c r="A5893" s="3" t="s">
        <v>5899</v>
      </c>
      <c r="B5893" s="3" t="s">
        <v>9</v>
      </c>
      <c r="C5893" s="8">
        <v>31783.471000000001</v>
      </c>
      <c r="D5893" s="8">
        <v>1208.94</v>
      </c>
      <c r="E5893" s="8">
        <v>99.301000000000002</v>
      </c>
      <c r="F5893" s="9">
        <v>156.71508474833399</v>
      </c>
      <c r="G5893" s="9">
        <v>-57.414084748334197</v>
      </c>
      <c r="H5893" s="9">
        <v>-69410.1836156512</v>
      </c>
      <c r="L5893" s="9">
        <f t="shared" si="461"/>
        <v>156.44257162797348</v>
      </c>
      <c r="M5893" s="9">
        <f t="shared" ref="M5893:M5956" si="465">E5893-L5893</f>
        <v>-57.141571627973477</v>
      </c>
      <c r="N5893" s="9">
        <f t="shared" si="462"/>
        <v>-69080.731603922264</v>
      </c>
      <c r="O5893" s="9">
        <f t="shared" si="463"/>
        <v>44087.359981574606</v>
      </c>
      <c r="U5893" s="15">
        <f t="shared" si="464"/>
        <v>120048.95094000001</v>
      </c>
    </row>
    <row r="5894" spans="1:21" x14ac:dyDescent="0.3">
      <c r="A5894" s="3" t="s">
        <v>5900</v>
      </c>
      <c r="B5894" s="3" t="s">
        <v>9</v>
      </c>
      <c r="C5894" s="8">
        <v>32404.660999989999</v>
      </c>
      <c r="D5894" s="8">
        <v>1222.06</v>
      </c>
      <c r="E5894" s="8">
        <v>99.725999999999999</v>
      </c>
      <c r="F5894" s="9">
        <v>159.77799261932299</v>
      </c>
      <c r="G5894" s="9">
        <v>-60.051992619323201</v>
      </c>
      <c r="H5894" s="9">
        <v>-73387.138100370197</v>
      </c>
      <c r="L5894" s="9">
        <f t="shared" si="461"/>
        <v>159.50015338384955</v>
      </c>
      <c r="M5894" s="9">
        <f t="shared" si="465"/>
        <v>-59.774153383849551</v>
      </c>
      <c r="N5894" s="9">
        <f t="shared" si="462"/>
        <v>-73047.601884267177</v>
      </c>
      <c r="O5894" s="9">
        <f t="shared" si="463"/>
        <v>40829.268916601592</v>
      </c>
      <c r="U5894" s="15">
        <f t="shared" si="464"/>
        <v>121871.15556</v>
      </c>
    </row>
    <row r="5895" spans="1:21" x14ac:dyDescent="0.3">
      <c r="A5895" s="3" t="s">
        <v>5901</v>
      </c>
      <c r="B5895" s="3" t="s">
        <v>9</v>
      </c>
      <c r="C5895" s="8">
        <v>32677.668999990001</v>
      </c>
      <c r="D5895" s="8">
        <v>1226.97</v>
      </c>
      <c r="E5895" s="8">
        <v>98.531000000000006</v>
      </c>
      <c r="F5895" s="9">
        <v>161.12411595044</v>
      </c>
      <c r="G5895" s="9">
        <v>-62.593115950440001</v>
      </c>
      <c r="H5895" s="9">
        <v>-76799.875477711394</v>
      </c>
      <c r="L5895" s="9">
        <f t="shared" si="461"/>
        <v>160.8439359302873</v>
      </c>
      <c r="M5895" s="9">
        <f t="shared" si="465"/>
        <v>-62.312935930287296</v>
      </c>
      <c r="N5895" s="9">
        <f t="shared" si="462"/>
        <v>-76456.102998384609</v>
      </c>
      <c r="O5895" s="9">
        <f t="shared" si="463"/>
        <v>39344.532127215571</v>
      </c>
      <c r="U5895" s="15">
        <f t="shared" si="464"/>
        <v>120894.58107000001</v>
      </c>
    </row>
    <row r="5896" spans="1:21" x14ac:dyDescent="0.3">
      <c r="A5896" s="3" t="s">
        <v>5902</v>
      </c>
      <c r="B5896" s="3" t="s">
        <v>9</v>
      </c>
      <c r="C5896" s="8">
        <v>32531.187000000002</v>
      </c>
      <c r="D5896" s="8">
        <v>1227.23</v>
      </c>
      <c r="E5896" s="8">
        <v>98.603999999999999</v>
      </c>
      <c r="F5896" s="9">
        <v>160.401855658524</v>
      </c>
      <c r="G5896" s="9">
        <v>-61.797855658524803</v>
      </c>
      <c r="H5896" s="9">
        <v>-75840.182399811398</v>
      </c>
      <c r="L5896" s="9">
        <f t="shared" si="461"/>
        <v>160.1229315825984</v>
      </c>
      <c r="M5896" s="9">
        <f t="shared" si="465"/>
        <v>-61.518931582598398</v>
      </c>
      <c r="N5896" s="9">
        <f t="shared" si="462"/>
        <v>-75497.878406112228</v>
      </c>
      <c r="O5896" s="9">
        <f t="shared" si="463"/>
        <v>40237.707561347459</v>
      </c>
      <c r="U5896" s="15">
        <f t="shared" si="464"/>
        <v>121009.78692</v>
      </c>
    </row>
    <row r="5897" spans="1:21" x14ac:dyDescent="0.3">
      <c r="A5897" s="3" t="s">
        <v>5903</v>
      </c>
      <c r="B5897" s="3" t="s">
        <v>9</v>
      </c>
      <c r="C5897" s="8">
        <v>32946.61</v>
      </c>
      <c r="D5897" s="8">
        <v>1226.95</v>
      </c>
      <c r="E5897" s="8">
        <v>99.930999999999997</v>
      </c>
      <c r="F5897" s="9">
        <v>162.45018608321001</v>
      </c>
      <c r="G5897" s="9">
        <v>-62.519186083210201</v>
      </c>
      <c r="H5897" s="9">
        <v>-76707.915364794797</v>
      </c>
      <c r="L5897" s="9">
        <f t="shared" si="461"/>
        <v>162.16770014904625</v>
      </c>
      <c r="M5897" s="9">
        <f t="shared" si="465"/>
        <v>-62.236700149046257</v>
      </c>
      <c r="N5897" s="9">
        <f t="shared" si="462"/>
        <v>-76361.319247872307</v>
      </c>
      <c r="O5897" s="9">
        <f t="shared" si="463"/>
        <v>37719.698290661763</v>
      </c>
      <c r="U5897" s="15">
        <f t="shared" si="464"/>
        <v>122610.34045</v>
      </c>
    </row>
    <row r="5898" spans="1:21" x14ac:dyDescent="0.3">
      <c r="A5898" s="3" t="s">
        <v>5904</v>
      </c>
      <c r="B5898" s="3" t="s">
        <v>9</v>
      </c>
      <c r="C5898" s="8">
        <v>33826.150999999998</v>
      </c>
      <c r="D5898" s="8">
        <v>1232.32</v>
      </c>
      <c r="E5898" s="8">
        <v>119.202</v>
      </c>
      <c r="F5898" s="9">
        <v>166.78694786591899</v>
      </c>
      <c r="G5898" s="9">
        <v>-47.584947865919098</v>
      </c>
      <c r="H5898" s="9">
        <v>-58639.882954129404</v>
      </c>
      <c r="L5898" s="9">
        <f t="shared" si="461"/>
        <v>166.49692070183733</v>
      </c>
      <c r="M5898" s="9">
        <f t="shared" si="465"/>
        <v>-47.294920701837327</v>
      </c>
      <c r="N5898" s="9">
        <f t="shared" si="462"/>
        <v>-58282.476679288171</v>
      </c>
      <c r="O5898" s="9">
        <f t="shared" si="463"/>
        <v>32549.801266497961</v>
      </c>
      <c r="U5898" s="15">
        <f t="shared" si="464"/>
        <v>146895.00863999999</v>
      </c>
    </row>
    <row r="5899" spans="1:21" x14ac:dyDescent="0.3">
      <c r="A5899" s="3" t="s">
        <v>5905</v>
      </c>
      <c r="B5899" s="3" t="s">
        <v>9</v>
      </c>
      <c r="C5899" s="8">
        <v>35166.820999999902</v>
      </c>
      <c r="D5899" s="8">
        <v>1238.01</v>
      </c>
      <c r="E5899" s="8">
        <v>160.649</v>
      </c>
      <c r="F5899" s="9">
        <v>173.39740311385401</v>
      </c>
      <c r="G5899" s="9">
        <v>-12.7484031138543</v>
      </c>
      <c r="H5899" s="9">
        <v>-15782.6505389828</v>
      </c>
      <c r="L5899" s="9">
        <f t="shared" si="461"/>
        <v>173.09588097601443</v>
      </c>
      <c r="M5899" s="9">
        <f t="shared" si="465"/>
        <v>-12.446880976014427</v>
      </c>
      <c r="N5899" s="9">
        <f t="shared" si="462"/>
        <v>-15409.363117115621</v>
      </c>
      <c r="O5899" s="9">
        <f t="shared" si="463"/>
        <v>24530.514888980437</v>
      </c>
      <c r="U5899" s="15">
        <f t="shared" si="464"/>
        <v>198885.06849000001</v>
      </c>
    </row>
    <row r="5900" spans="1:21" x14ac:dyDescent="0.3">
      <c r="A5900" s="3" t="s">
        <v>5906</v>
      </c>
      <c r="B5900" s="3" t="s">
        <v>9</v>
      </c>
      <c r="C5900" s="8">
        <v>37310.65</v>
      </c>
      <c r="D5900" s="8">
        <v>1266.21</v>
      </c>
      <c r="E5900" s="8">
        <v>162.22900000000001</v>
      </c>
      <c r="F5900" s="9">
        <v>183.968002637768</v>
      </c>
      <c r="G5900" s="9">
        <v>-21.739002637768401</v>
      </c>
      <c r="H5900" s="9">
        <v>-27526.142529968802</v>
      </c>
      <c r="L5900" s="9">
        <f t="shared" si="461"/>
        <v>183.64809919946279</v>
      </c>
      <c r="M5900" s="9">
        <f t="shared" si="465"/>
        <v>-21.419099199462778</v>
      </c>
      <c r="N5900" s="9">
        <f t="shared" si="462"/>
        <v>-27121.077597351767</v>
      </c>
      <c r="O5900" s="9">
        <f t="shared" si="463"/>
        <v>11727.958771967442</v>
      </c>
      <c r="U5900" s="15">
        <f t="shared" si="464"/>
        <v>205415.98209000003</v>
      </c>
    </row>
    <row r="5901" spans="1:21" x14ac:dyDescent="0.3">
      <c r="A5901" s="3" t="s">
        <v>5907</v>
      </c>
      <c r="B5901" s="3" t="s">
        <v>9</v>
      </c>
      <c r="C5901" s="8">
        <v>41500.462</v>
      </c>
      <c r="D5901" s="8">
        <v>1326.8</v>
      </c>
      <c r="E5901" s="8">
        <v>163.506</v>
      </c>
      <c r="F5901" s="9">
        <v>204.62675141506799</v>
      </c>
      <c r="G5901" s="9">
        <v>-41.120751415068099</v>
      </c>
      <c r="H5901" s="9">
        <v>-54559.012977512299</v>
      </c>
      <c r="L5901" s="9">
        <f t="shared" si="461"/>
        <v>204.27092431248278</v>
      </c>
      <c r="M5901" s="9">
        <f t="shared" si="465"/>
        <v>-40.764924312482776</v>
      </c>
      <c r="N5901" s="9">
        <f t="shared" si="462"/>
        <v>-54086.901577802142</v>
      </c>
      <c r="O5901" s="9">
        <f t="shared" si="463"/>
        <v>-15073.205611685353</v>
      </c>
      <c r="U5901" s="15">
        <f t="shared" si="464"/>
        <v>216939.76079999999</v>
      </c>
    </row>
    <row r="5902" spans="1:21" x14ac:dyDescent="0.3">
      <c r="A5902" s="3" t="s">
        <v>5908</v>
      </c>
      <c r="B5902" s="3" t="s">
        <v>9</v>
      </c>
      <c r="C5902" s="8">
        <v>41648.913</v>
      </c>
      <c r="D5902" s="8">
        <v>1326.54</v>
      </c>
      <c r="E5902" s="8">
        <v>161.69999999999999</v>
      </c>
      <c r="F5902" s="9">
        <v>205.358720275422</v>
      </c>
      <c r="G5902" s="9">
        <v>-43.658720275422397</v>
      </c>
      <c r="H5902" s="9">
        <v>-57915.038794158798</v>
      </c>
      <c r="L5902" s="9">
        <f t="shared" si="461"/>
        <v>205.00162034630313</v>
      </c>
      <c r="M5902" s="9">
        <f t="shared" si="465"/>
        <v>-43.301620346303139</v>
      </c>
      <c r="N5902" s="9">
        <f t="shared" si="462"/>
        <v>-57441.331454184961</v>
      </c>
      <c r="O5902" s="9">
        <f t="shared" si="463"/>
        <v>-16039.549379927661</v>
      </c>
      <c r="U5902" s="15">
        <f t="shared" si="464"/>
        <v>214501.51799999998</v>
      </c>
    </row>
    <row r="5903" spans="1:21" x14ac:dyDescent="0.3">
      <c r="A5903" s="3" t="s">
        <v>5909</v>
      </c>
      <c r="B5903" s="3" t="s">
        <v>9</v>
      </c>
      <c r="C5903" s="8">
        <v>40785.195999989999</v>
      </c>
      <c r="D5903" s="8">
        <v>1316.46</v>
      </c>
      <c r="E5903" s="8">
        <v>160.88200000000001</v>
      </c>
      <c r="F5903" s="9">
        <v>201.09998205091699</v>
      </c>
      <c r="G5903" s="9">
        <v>-40.217982050917399</v>
      </c>
      <c r="H5903" s="9">
        <v>-52945.364650750802</v>
      </c>
      <c r="L5903" s="9">
        <f t="shared" si="461"/>
        <v>200.75028767592352</v>
      </c>
      <c r="M5903" s="9">
        <f t="shared" si="465"/>
        <v>-39.868287675923511</v>
      </c>
      <c r="N5903" s="9">
        <f t="shared" si="462"/>
        <v>-52485.005993846265</v>
      </c>
      <c r="O5903" s="9">
        <f t="shared" si="463"/>
        <v>-10320.960000911306</v>
      </c>
      <c r="U5903" s="15">
        <f t="shared" si="464"/>
        <v>211794.71772000002</v>
      </c>
    </row>
    <row r="5904" spans="1:21" x14ac:dyDescent="0.3">
      <c r="A5904" s="3" t="s">
        <v>5910</v>
      </c>
      <c r="B5904" s="3" t="s">
        <v>9</v>
      </c>
      <c r="C5904" s="8">
        <v>39931.642</v>
      </c>
      <c r="D5904" s="8">
        <v>1287.71</v>
      </c>
      <c r="E5904" s="8">
        <v>161.423</v>
      </c>
      <c r="F5904" s="9">
        <v>196.89135463430401</v>
      </c>
      <c r="G5904" s="9">
        <v>-35.468354634304802</v>
      </c>
      <c r="H5904" s="9">
        <v>-45672.9549461407</v>
      </c>
      <c r="L5904" s="9">
        <f t="shared" si="461"/>
        <v>196.54897867534964</v>
      </c>
      <c r="M5904" s="9">
        <f t="shared" si="465"/>
        <v>-35.125978675349643</v>
      </c>
      <c r="N5904" s="9">
        <f t="shared" si="462"/>
        <v>-45232.074000034489</v>
      </c>
      <c r="O5904" s="9">
        <f t="shared" si="463"/>
        <v>-4685.4942746408697</v>
      </c>
      <c r="U5904" s="15">
        <f t="shared" si="464"/>
        <v>207866.01133000001</v>
      </c>
    </row>
    <row r="5905" spans="1:21" x14ac:dyDescent="0.3">
      <c r="A5905" s="3" t="s">
        <v>5911</v>
      </c>
      <c r="B5905" s="3" t="s">
        <v>9</v>
      </c>
      <c r="C5905" s="8">
        <v>38537.014000000003</v>
      </c>
      <c r="D5905" s="8">
        <v>1260.4000000000001</v>
      </c>
      <c r="E5905" s="8">
        <v>161.98400000000001</v>
      </c>
      <c r="F5905" s="9">
        <v>190.01484812523199</v>
      </c>
      <c r="G5905" s="9">
        <v>-28.030848125232801</v>
      </c>
      <c r="H5905" s="9">
        <v>-35330.080977043501</v>
      </c>
      <c r="L5905" s="9">
        <f t="shared" si="461"/>
        <v>189.6844297787116</v>
      </c>
      <c r="M5905" s="9">
        <f t="shared" si="465"/>
        <v>-27.700429778711595</v>
      </c>
      <c r="N5905" s="9">
        <f t="shared" si="462"/>
        <v>-34913.621693088098</v>
      </c>
      <c r="O5905" s="9">
        <f t="shared" si="463"/>
        <v>4065.9540135245024</v>
      </c>
      <c r="U5905" s="15">
        <f t="shared" si="464"/>
        <v>204164.63360000003</v>
      </c>
    </row>
    <row r="5906" spans="1:21" x14ac:dyDescent="0.3">
      <c r="A5906" s="3" t="s">
        <v>5912</v>
      </c>
      <c r="B5906" s="3" t="s">
        <v>9</v>
      </c>
      <c r="C5906" s="8">
        <v>36687.347000000002</v>
      </c>
      <c r="D5906" s="8">
        <v>1245.8399999999999</v>
      </c>
      <c r="E5906" s="8">
        <v>162.36099999999999</v>
      </c>
      <c r="F5906" s="9">
        <v>180.89467617607099</v>
      </c>
      <c r="G5906" s="9">
        <v>-18.533676176071101</v>
      </c>
      <c r="H5906" s="9">
        <v>-23089.995127196398</v>
      </c>
      <c r="L5906" s="9">
        <f t="shared" si="461"/>
        <v>180.58011696984946</v>
      </c>
      <c r="M5906" s="9">
        <f t="shared" si="465"/>
        <v>-18.219116969849466</v>
      </c>
      <c r="N5906" s="9">
        <f t="shared" si="462"/>
        <v>-22698.104685717259</v>
      </c>
      <c r="O5906" s="9">
        <f t="shared" si="463"/>
        <v>15361.501636763116</v>
      </c>
      <c r="U5906" s="15">
        <f t="shared" si="464"/>
        <v>202275.82823999997</v>
      </c>
    </row>
    <row r="5907" spans="1:21" x14ac:dyDescent="0.3">
      <c r="A5907" s="3" t="s">
        <v>5913</v>
      </c>
      <c r="B5907" s="3" t="s">
        <v>9</v>
      </c>
      <c r="C5907" s="8">
        <v>34639.046999999999</v>
      </c>
      <c r="D5907" s="8">
        <v>1231.82</v>
      </c>
      <c r="E5907" s="8">
        <v>81.751999999999995</v>
      </c>
      <c r="F5907" s="9">
        <v>170.795102467145</v>
      </c>
      <c r="G5907" s="9">
        <v>-89.043102467145005</v>
      </c>
      <c r="H5907" s="9">
        <v>-109685.074481078</v>
      </c>
      <c r="L5907" s="9">
        <f t="shared" si="461"/>
        <v>170.49810549081437</v>
      </c>
      <c r="M5907" s="9">
        <f t="shared" si="465"/>
        <v>-88.746105490814372</v>
      </c>
      <c r="N5907" s="9">
        <f t="shared" si="462"/>
        <v>-109319.22766569495</v>
      </c>
      <c r="O5907" s="9">
        <f t="shared" si="463"/>
        <v>27607.855103438287</v>
      </c>
      <c r="U5907" s="15">
        <f t="shared" si="464"/>
        <v>100703.74863999999</v>
      </c>
    </row>
    <row r="5908" spans="1:21" x14ac:dyDescent="0.3">
      <c r="A5908" s="3" t="s">
        <v>5914</v>
      </c>
      <c r="B5908" s="3" t="s">
        <v>9</v>
      </c>
      <c r="C5908" s="8">
        <v>32969.553</v>
      </c>
      <c r="D5908" s="8">
        <v>1216.47</v>
      </c>
      <c r="E5908" s="8">
        <v>81.090999999999994</v>
      </c>
      <c r="F5908" s="9">
        <v>162.563311367399</v>
      </c>
      <c r="G5908" s="9">
        <v>-81.472311367399001</v>
      </c>
      <c r="H5908" s="9">
        <v>-99108.622609099897</v>
      </c>
      <c r="L5908" s="9">
        <f t="shared" si="461"/>
        <v>162.28062871876918</v>
      </c>
      <c r="M5908" s="9">
        <f t="shared" si="465"/>
        <v>-81.189628718769185</v>
      </c>
      <c r="N5908" s="9">
        <f t="shared" si="462"/>
        <v>-98764.747647521159</v>
      </c>
      <c r="O5908" s="9">
        <f t="shared" si="463"/>
        <v>37260.141068368284</v>
      </c>
      <c r="U5908" s="15">
        <f t="shared" si="464"/>
        <v>98644.768769999995</v>
      </c>
    </row>
    <row r="5909" spans="1:21" x14ac:dyDescent="0.3">
      <c r="A5909" s="3" t="s">
        <v>5915</v>
      </c>
      <c r="B5909" s="3" t="s">
        <v>9</v>
      </c>
      <c r="C5909" s="8">
        <v>31940.1359999899</v>
      </c>
      <c r="D5909" s="8">
        <v>1194.27</v>
      </c>
      <c r="E5909" s="8">
        <v>81.125</v>
      </c>
      <c r="F5909" s="9">
        <v>157.487554462247</v>
      </c>
      <c r="G5909" s="9">
        <v>-76.362554462247203</v>
      </c>
      <c r="H5909" s="9">
        <v>-91197.507917627896</v>
      </c>
      <c r="L5909" s="9">
        <f t="shared" si="461"/>
        <v>157.2136980880922</v>
      </c>
      <c r="M5909" s="9">
        <f t="shared" si="465"/>
        <v>-76.088698088092201</v>
      </c>
      <c r="N5909" s="9">
        <f t="shared" si="462"/>
        <v>-90870.449465665864</v>
      </c>
      <c r="O5909" s="9">
        <f t="shared" si="463"/>
        <v>42631.444426835107</v>
      </c>
      <c r="U5909" s="15">
        <f t="shared" si="464"/>
        <v>96885.153749999998</v>
      </c>
    </row>
    <row r="5910" spans="1:21" x14ac:dyDescent="0.3">
      <c r="A5910" s="3" t="s">
        <v>5916</v>
      </c>
      <c r="B5910" s="3" t="s">
        <v>9</v>
      </c>
      <c r="C5910" s="8">
        <v>31253.991000000002</v>
      </c>
      <c r="D5910" s="8">
        <v>1192.05</v>
      </c>
      <c r="E5910" s="8">
        <v>80.561999999999998</v>
      </c>
      <c r="F5910" s="9">
        <v>154.10437231001799</v>
      </c>
      <c r="G5910" s="9">
        <v>-73.542372310018493</v>
      </c>
      <c r="H5910" s="9">
        <v>-87666.184912157594</v>
      </c>
      <c r="L5910" s="9">
        <f t="shared" si="461"/>
        <v>153.83639897849855</v>
      </c>
      <c r="M5910" s="9">
        <f t="shared" si="465"/>
        <v>-73.274398978498553</v>
      </c>
      <c r="N5910" s="9">
        <f t="shared" si="462"/>
        <v>-87346.7473023192</v>
      </c>
      <c r="O5910" s="9">
        <f t="shared" si="463"/>
        <v>46578.107255842937</v>
      </c>
      <c r="U5910" s="15">
        <f t="shared" si="464"/>
        <v>96033.932099999991</v>
      </c>
    </row>
    <row r="5911" spans="1:21" x14ac:dyDescent="0.3">
      <c r="A5911" s="3" t="s">
        <v>5917</v>
      </c>
      <c r="B5911" s="3" t="s">
        <v>9</v>
      </c>
      <c r="C5911" s="8">
        <v>31217.991999999998</v>
      </c>
      <c r="D5911" s="8">
        <v>1194.25</v>
      </c>
      <c r="E5911" s="8">
        <v>80.784999999999997</v>
      </c>
      <c r="F5911" s="9">
        <v>153.92687167341799</v>
      </c>
      <c r="G5911" s="9">
        <v>-73.141871673418507</v>
      </c>
      <c r="H5911" s="9">
        <v>-87349.680245980097</v>
      </c>
      <c r="L5911" s="9">
        <f t="shared" si="461"/>
        <v>153.65920699918215</v>
      </c>
      <c r="M5911" s="9">
        <f t="shared" si="465"/>
        <v>-72.87420699918215</v>
      </c>
      <c r="N5911" s="9">
        <f t="shared" si="462"/>
        <v>-87030.021708773289</v>
      </c>
      <c r="O5911" s="9">
        <f t="shared" si="463"/>
        <v>46875.681476661586</v>
      </c>
      <c r="U5911" s="15">
        <f t="shared" si="464"/>
        <v>96477.486250000002</v>
      </c>
    </row>
    <row r="5912" spans="1:21" x14ac:dyDescent="0.3">
      <c r="A5912" s="3" t="s">
        <v>5918</v>
      </c>
      <c r="B5912" s="3" t="s">
        <v>9</v>
      </c>
      <c r="C5912" s="8">
        <v>31951.292000000001</v>
      </c>
      <c r="D5912" s="8">
        <v>1215.3899999999901</v>
      </c>
      <c r="E5912" s="8">
        <v>80.495999999999995</v>
      </c>
      <c r="F5912" s="9">
        <v>157.542561465321</v>
      </c>
      <c r="G5912" s="9">
        <v>-77.046561465321801</v>
      </c>
      <c r="H5912" s="9">
        <v>-93641.620339337504</v>
      </c>
      <c r="L5912" s="9">
        <f t="shared" si="461"/>
        <v>157.26860943904762</v>
      </c>
      <c r="M5912" s="9">
        <f t="shared" si="465"/>
        <v>-76.772609439047628</v>
      </c>
      <c r="N5912" s="9">
        <f t="shared" si="462"/>
        <v>-93308.661786123339</v>
      </c>
      <c r="O5912" s="9">
        <f t="shared" si="463"/>
        <v>43318.619078194737</v>
      </c>
      <c r="U5912" s="15">
        <f t="shared" si="464"/>
        <v>97834.033439999199</v>
      </c>
    </row>
    <row r="5913" spans="1:21" x14ac:dyDescent="0.3">
      <c r="A5913" s="3" t="s">
        <v>5919</v>
      </c>
      <c r="B5913" s="3" t="s">
        <v>9</v>
      </c>
      <c r="C5913" s="8">
        <v>32466.485000000001</v>
      </c>
      <c r="D5913" s="8">
        <v>1221.1399999999901</v>
      </c>
      <c r="E5913" s="8">
        <v>80.724000000000004</v>
      </c>
      <c r="F5913" s="9">
        <v>160.08282884696601</v>
      </c>
      <c r="G5913" s="9">
        <v>-79.358828846966503</v>
      </c>
      <c r="H5913" s="9">
        <v>-96908.240258184596</v>
      </c>
      <c r="L5913" s="9">
        <f t="shared" si="461"/>
        <v>159.80445952932664</v>
      </c>
      <c r="M5913" s="9">
        <f t="shared" si="465"/>
        <v>-79.080459529326632</v>
      </c>
      <c r="N5913" s="9">
        <f t="shared" si="462"/>
        <v>-96568.312349641143</v>
      </c>
      <c r="O5913" s="9">
        <f t="shared" si="463"/>
        <v>40426.931126185198</v>
      </c>
      <c r="U5913" s="15">
        <f t="shared" si="464"/>
        <v>98575.305359999198</v>
      </c>
    </row>
    <row r="5914" spans="1:21" x14ac:dyDescent="0.3">
      <c r="A5914" s="3" t="s">
        <v>5920</v>
      </c>
      <c r="B5914" s="3" t="s">
        <v>9</v>
      </c>
      <c r="C5914" s="8">
        <v>34072.52199999</v>
      </c>
      <c r="D5914" s="8">
        <v>1228.9000000000001</v>
      </c>
      <c r="E5914" s="8">
        <v>80.965999999999994</v>
      </c>
      <c r="F5914" s="9">
        <v>168.00173186930701</v>
      </c>
      <c r="G5914" s="9">
        <v>-87.035731869307696</v>
      </c>
      <c r="H5914" s="9">
        <v>-106958.210894192</v>
      </c>
      <c r="L5914" s="9">
        <f t="shared" si="461"/>
        <v>167.7095923075594</v>
      </c>
      <c r="M5914" s="9">
        <f t="shared" si="465"/>
        <v>-86.74359230755941</v>
      </c>
      <c r="N5914" s="9">
        <f t="shared" si="462"/>
        <v>-106599.20058675976</v>
      </c>
      <c r="O5914" s="9">
        <f t="shared" si="463"/>
        <v>30969.215190720599</v>
      </c>
      <c r="U5914" s="15">
        <f t="shared" si="464"/>
        <v>99499.117400000003</v>
      </c>
    </row>
    <row r="5915" spans="1:21" x14ac:dyDescent="0.3">
      <c r="A5915" s="3" t="s">
        <v>5921</v>
      </c>
      <c r="B5915" s="3" t="s">
        <v>9</v>
      </c>
      <c r="C5915" s="8">
        <v>36021.065999990002</v>
      </c>
      <c r="D5915" s="8">
        <v>1233.4100000000001</v>
      </c>
      <c r="E5915" s="8">
        <v>98.82</v>
      </c>
      <c r="F5915" s="9">
        <v>177.60943765121701</v>
      </c>
      <c r="G5915" s="9">
        <v>-78.789437651217298</v>
      </c>
      <c r="H5915" s="9">
        <v>-97179.680293387995</v>
      </c>
      <c r="L5915" s="9">
        <f t="shared" si="461"/>
        <v>177.30059117266947</v>
      </c>
      <c r="M5915" s="9">
        <f t="shared" si="465"/>
        <v>-78.480591172669477</v>
      </c>
      <c r="N5915" s="9">
        <f t="shared" si="462"/>
        <v>-96798.745958282263</v>
      </c>
      <c r="O5915" s="9">
        <f t="shared" si="463"/>
        <v>19253.236712607195</v>
      </c>
      <c r="U5915" s="15">
        <f t="shared" si="464"/>
        <v>121885.5762</v>
      </c>
    </row>
    <row r="5916" spans="1:21" x14ac:dyDescent="0.3">
      <c r="A5916" s="3" t="s">
        <v>5922</v>
      </c>
      <c r="B5916" s="3" t="s">
        <v>9</v>
      </c>
      <c r="C5916" s="8">
        <v>37336.932000000001</v>
      </c>
      <c r="D5916" s="8">
        <v>1237.9000000000001</v>
      </c>
      <c r="E5916" s="8">
        <v>161.77500000000001</v>
      </c>
      <c r="F5916" s="9">
        <v>184.09759156332501</v>
      </c>
      <c r="G5916" s="9">
        <v>-22.322591563325201</v>
      </c>
      <c r="H5916" s="9">
        <v>-27633.136096240301</v>
      </c>
      <c r="L5916" s="9">
        <f t="shared" si="461"/>
        <v>183.77746278179546</v>
      </c>
      <c r="M5916" s="9">
        <f t="shared" si="465"/>
        <v>-22.002462781795458</v>
      </c>
      <c r="N5916" s="9">
        <f t="shared" si="462"/>
        <v>-27236.848677584599</v>
      </c>
      <c r="O5916" s="9">
        <f t="shared" si="463"/>
        <v>11305.605179647819</v>
      </c>
      <c r="U5916" s="15">
        <f t="shared" si="464"/>
        <v>200261.27250000002</v>
      </c>
    </row>
    <row r="5917" spans="1:21" x14ac:dyDescent="0.3">
      <c r="A5917" s="3" t="s">
        <v>5923</v>
      </c>
      <c r="B5917" s="3" t="s">
        <v>9</v>
      </c>
      <c r="C5917" s="8">
        <v>38056.4929999999</v>
      </c>
      <c r="D5917" s="8">
        <v>1238.74</v>
      </c>
      <c r="E5917" s="8">
        <v>161.99799999999999</v>
      </c>
      <c r="F5917" s="9">
        <v>187.645538327748</v>
      </c>
      <c r="G5917" s="9">
        <v>-25.647538327748599</v>
      </c>
      <c r="H5917" s="9">
        <v>-31770.6316281154</v>
      </c>
      <c r="L5917" s="9">
        <f t="shared" si="461"/>
        <v>187.31923999307551</v>
      </c>
      <c r="M5917" s="9">
        <f t="shared" si="465"/>
        <v>-25.321239993075523</v>
      </c>
      <c r="N5917" s="9">
        <f t="shared" si="462"/>
        <v>-31366.432829022375</v>
      </c>
      <c r="O5917" s="9">
        <f t="shared" si="463"/>
        <v>6925.9357049869222</v>
      </c>
      <c r="U5917" s="15">
        <f t="shared" si="464"/>
        <v>200673.40252</v>
      </c>
    </row>
    <row r="5918" spans="1:21" x14ac:dyDescent="0.3">
      <c r="A5918" s="3" t="s">
        <v>5924</v>
      </c>
      <c r="B5918" s="3" t="s">
        <v>9</v>
      </c>
      <c r="C5918" s="8">
        <v>38387.371999989999</v>
      </c>
      <c r="D5918" s="8">
        <v>1242.53</v>
      </c>
      <c r="E5918" s="8">
        <v>160.125</v>
      </c>
      <c r="F5918" s="9">
        <v>189.27700678897699</v>
      </c>
      <c r="G5918" s="9">
        <v>-29.152006788977399</v>
      </c>
      <c r="H5918" s="9">
        <v>-36222.242995508102</v>
      </c>
      <c r="L5918" s="9">
        <f t="shared" si="461"/>
        <v>188.94787148068562</v>
      </c>
      <c r="M5918" s="9">
        <f t="shared" si="465"/>
        <v>-28.82287148068562</v>
      </c>
      <c r="N5918" s="9">
        <f t="shared" si="462"/>
        <v>-35813.282500896305</v>
      </c>
      <c r="O5918" s="9">
        <f t="shared" si="463"/>
        <v>4923.5025421419086</v>
      </c>
      <c r="U5918" s="15">
        <f t="shared" si="464"/>
        <v>198960.11624999999</v>
      </c>
    </row>
    <row r="5919" spans="1:21" x14ac:dyDescent="0.3">
      <c r="A5919" s="3" t="s">
        <v>5925</v>
      </c>
      <c r="B5919" s="3" t="s">
        <v>9</v>
      </c>
      <c r="C5919" s="8">
        <v>38594.023999999998</v>
      </c>
      <c r="D5919" s="8">
        <v>1239.0899999999999</v>
      </c>
      <c r="E5919" s="8">
        <v>160.55799999999999</v>
      </c>
      <c r="F5919" s="9">
        <v>190.295947913909</v>
      </c>
      <c r="G5919" s="9">
        <v>-29.737947913909199</v>
      </c>
      <c r="H5919" s="9">
        <v>-36847.993880645801</v>
      </c>
      <c r="L5919" s="9">
        <f t="shared" si="461"/>
        <v>189.9650407607063</v>
      </c>
      <c r="M5919" s="9">
        <f t="shared" si="465"/>
        <v>-29.407040760706309</v>
      </c>
      <c r="N5919" s="9">
        <f t="shared" si="462"/>
        <v>-36437.970136183576</v>
      </c>
      <c r="O5919" s="9">
        <f t="shared" si="463"/>
        <v>3649.5073214827371</v>
      </c>
      <c r="U5919" s="15">
        <f t="shared" si="464"/>
        <v>198945.81221999996</v>
      </c>
    </row>
    <row r="5920" spans="1:21" x14ac:dyDescent="0.3">
      <c r="A5920" s="3" t="s">
        <v>5926</v>
      </c>
      <c r="B5920" s="3" t="s">
        <v>9</v>
      </c>
      <c r="C5920" s="8">
        <v>39780.519999999997</v>
      </c>
      <c r="D5920" s="8">
        <v>1246.8799999999901</v>
      </c>
      <c r="E5920" s="8">
        <v>161.078</v>
      </c>
      <c r="F5920" s="9">
        <v>196.14621584699799</v>
      </c>
      <c r="G5920" s="9">
        <v>-35.0682158469981</v>
      </c>
      <c r="H5920" s="9">
        <v>-43725.856975305003</v>
      </c>
      <c r="L5920" s="9">
        <f t="shared" si="461"/>
        <v>195.80513561586872</v>
      </c>
      <c r="M5920" s="9">
        <f t="shared" si="465"/>
        <v>-34.727135615868718</v>
      </c>
      <c r="N5920" s="9">
        <f t="shared" si="462"/>
        <v>-43300.570856714046</v>
      </c>
      <c r="O5920" s="9">
        <f t="shared" si="463"/>
        <v>-3609.4461667959818</v>
      </c>
      <c r="U5920" s="15">
        <f t="shared" si="464"/>
        <v>200844.9366399984</v>
      </c>
    </row>
    <row r="5921" spans="1:21" x14ac:dyDescent="0.3">
      <c r="A5921" s="3" t="s">
        <v>5927</v>
      </c>
      <c r="B5921" s="3" t="s">
        <v>9</v>
      </c>
      <c r="C5921" s="8">
        <v>40908.875</v>
      </c>
      <c r="D5921" s="8">
        <v>1264.32</v>
      </c>
      <c r="E5921" s="8">
        <v>196.21</v>
      </c>
      <c r="F5921" s="9">
        <v>201.70980735817</v>
      </c>
      <c r="G5921" s="9">
        <v>-5.4998073581709503</v>
      </c>
      <c r="H5921" s="9">
        <v>-6953.5164390827003</v>
      </c>
      <c r="L5921" s="9">
        <f t="shared" si="461"/>
        <v>201.35905255304914</v>
      </c>
      <c r="M5921" s="9">
        <f t="shared" si="465"/>
        <v>-5.1490525530491311</v>
      </c>
      <c r="N5921" s="9">
        <f t="shared" si="462"/>
        <v>-6510.0501238710767</v>
      </c>
      <c r="O5921" s="9">
        <f t="shared" si="463"/>
        <v>-10681.8594322998</v>
      </c>
      <c r="U5921" s="15">
        <f t="shared" si="464"/>
        <v>248072.22719999999</v>
      </c>
    </row>
    <row r="5922" spans="1:21" x14ac:dyDescent="0.3">
      <c r="A5922" s="3" t="s">
        <v>5928</v>
      </c>
      <c r="B5922" s="3" t="s">
        <v>9</v>
      </c>
      <c r="C5922" s="8">
        <v>41829.612000000001</v>
      </c>
      <c r="D5922" s="8">
        <v>1280.06</v>
      </c>
      <c r="E5922" s="8">
        <v>260.94499999999999</v>
      </c>
      <c r="F5922" s="9">
        <v>206.24969467840501</v>
      </c>
      <c r="G5922" s="9">
        <v>54.695305321594901</v>
      </c>
      <c r="H5922" s="9">
        <v>70013.272529960799</v>
      </c>
      <c r="L5922" s="9">
        <f t="shared" si="461"/>
        <v>205.89104542673576</v>
      </c>
      <c r="M5922" s="9">
        <f t="shared" si="465"/>
        <v>55.053954573264235</v>
      </c>
      <c r="N5922" s="9">
        <f t="shared" si="462"/>
        <v>70472.365091052619</v>
      </c>
      <c r="O5922" s="9">
        <f t="shared" si="463"/>
        <v>-16616.064756343014</v>
      </c>
      <c r="U5922" s="15">
        <f t="shared" si="464"/>
        <v>334025.25669999997</v>
      </c>
    </row>
    <row r="5923" spans="1:21" x14ac:dyDescent="0.3">
      <c r="A5923" s="3" t="s">
        <v>5929</v>
      </c>
      <c r="B5923" s="3" t="s">
        <v>9</v>
      </c>
      <c r="C5923" s="8">
        <v>42429.150999999998</v>
      </c>
      <c r="D5923" s="8">
        <v>1297.79</v>
      </c>
      <c r="E5923" s="8">
        <v>253.26</v>
      </c>
      <c r="F5923" s="9">
        <v>209.205847742836</v>
      </c>
      <c r="G5923" s="9">
        <v>44.054152257163103</v>
      </c>
      <c r="H5923" s="9">
        <v>57173.038257823697</v>
      </c>
      <c r="L5923" s="9">
        <f t="shared" si="461"/>
        <v>208.8420580128458</v>
      </c>
      <c r="M5923" s="9">
        <f t="shared" si="465"/>
        <v>44.417941987154194</v>
      </c>
      <c r="N5923" s="9">
        <f t="shared" si="462"/>
        <v>57645.160931508843</v>
      </c>
      <c r="O5923" s="9">
        <f t="shared" si="463"/>
        <v>-20676.007051775203</v>
      </c>
      <c r="U5923" s="15">
        <f t="shared" si="464"/>
        <v>328678.2954</v>
      </c>
    </row>
    <row r="5924" spans="1:21" x14ac:dyDescent="0.3">
      <c r="A5924" s="3" t="s">
        <v>5930</v>
      </c>
      <c r="B5924" s="3" t="s">
        <v>9</v>
      </c>
      <c r="C5924" s="8">
        <v>42108.999999990003</v>
      </c>
      <c r="D5924" s="8">
        <v>1311.86</v>
      </c>
      <c r="E5924" s="8">
        <v>319.07799999999997</v>
      </c>
      <c r="F5924" s="9">
        <v>207.62727594056801</v>
      </c>
      <c r="G5924" s="9">
        <v>111.450724059431</v>
      </c>
      <c r="H5924" s="9">
        <v>146207.74686460599</v>
      </c>
      <c r="L5924" s="9">
        <f t="shared" si="461"/>
        <v>207.26623120177061</v>
      </c>
      <c r="M5924" s="9">
        <f t="shared" si="465"/>
        <v>111.81176879822937</v>
      </c>
      <c r="N5924" s="9">
        <f t="shared" si="462"/>
        <v>146681.38701564516</v>
      </c>
      <c r="O5924" s="9">
        <f t="shared" si="463"/>
        <v>-18832.901976626435</v>
      </c>
      <c r="U5924" s="15">
        <f t="shared" si="464"/>
        <v>418585.66507999995</v>
      </c>
    </row>
    <row r="5925" spans="1:21" x14ac:dyDescent="0.3">
      <c r="A5925" s="3" t="s">
        <v>5931</v>
      </c>
      <c r="B5925" s="3" t="s">
        <v>9</v>
      </c>
      <c r="C5925" s="8">
        <v>44330.63</v>
      </c>
      <c r="D5925" s="8">
        <v>1360.1299999999901</v>
      </c>
      <c r="E5925" s="8">
        <v>396.30599999999998</v>
      </c>
      <c r="F5925" s="9">
        <v>218.58148964903901</v>
      </c>
      <c r="G5925" s="9">
        <v>177.72451035096</v>
      </c>
      <c r="H5925" s="9">
        <v>241728.43826365101</v>
      </c>
      <c r="L5925" s="9">
        <f t="shared" si="461"/>
        <v>218.20139653998737</v>
      </c>
      <c r="M5925" s="9">
        <f t="shared" si="465"/>
        <v>178.10460346001261</v>
      </c>
      <c r="N5925" s="9">
        <f t="shared" si="462"/>
        <v>242245.4143040652</v>
      </c>
      <c r="O5925" s="9">
        <f t="shared" si="463"/>
        <v>-34399.106634134136</v>
      </c>
      <c r="U5925" s="15">
        <f t="shared" si="464"/>
        <v>539027.67977999605</v>
      </c>
    </row>
    <row r="5926" spans="1:21" x14ac:dyDescent="0.3">
      <c r="A5926" s="3" t="s">
        <v>5932</v>
      </c>
      <c r="B5926" s="3" t="s">
        <v>9</v>
      </c>
      <c r="C5926" s="8">
        <v>44259.923999999999</v>
      </c>
      <c r="D5926" s="8">
        <v>1353.45</v>
      </c>
      <c r="E5926" s="8">
        <v>393.83100000000002</v>
      </c>
      <c r="F5926" s="9">
        <v>218.23285885342199</v>
      </c>
      <c r="G5926" s="9">
        <v>175.59814114657701</v>
      </c>
      <c r="H5926" s="9">
        <v>237663.30413483499</v>
      </c>
      <c r="L5926" s="9">
        <f t="shared" si="461"/>
        <v>217.85337198126228</v>
      </c>
      <c r="M5926" s="9">
        <f t="shared" si="465"/>
        <v>175.97762801873773</v>
      </c>
      <c r="N5926" s="9">
        <f t="shared" si="462"/>
        <v>238176.92064196061</v>
      </c>
      <c r="O5926" s="9">
        <f t="shared" si="463"/>
        <v>-33759.128626323451</v>
      </c>
      <c r="U5926" s="15">
        <f t="shared" si="464"/>
        <v>533030.56695000001</v>
      </c>
    </row>
    <row r="5927" spans="1:21" x14ac:dyDescent="0.3">
      <c r="A5927" s="3" t="s">
        <v>5933</v>
      </c>
      <c r="B5927" s="3" t="s">
        <v>9</v>
      </c>
      <c r="C5927" s="8">
        <v>43574.719999999899</v>
      </c>
      <c r="D5927" s="8">
        <v>1324.07</v>
      </c>
      <c r="E5927" s="8">
        <v>394.988</v>
      </c>
      <c r="F5927" s="9">
        <v>214.85431649944499</v>
      </c>
      <c r="G5927" s="9">
        <v>180.13368350055401</v>
      </c>
      <c r="H5927" s="9">
        <v>238509.60631257901</v>
      </c>
      <c r="L5927" s="9">
        <f t="shared" si="461"/>
        <v>214.48070460173693</v>
      </c>
      <c r="M5927" s="9">
        <f t="shared" si="465"/>
        <v>180.50729539826307</v>
      </c>
      <c r="N5927" s="9">
        <f t="shared" si="462"/>
        <v>239004.29461797816</v>
      </c>
      <c r="O5927" s="9">
        <f t="shared" si="463"/>
        <v>-28560.655040429818</v>
      </c>
      <c r="U5927" s="15">
        <f t="shared" si="464"/>
        <v>522991.76115999999</v>
      </c>
    </row>
    <row r="5928" spans="1:21" x14ac:dyDescent="0.3">
      <c r="A5928" s="3" t="s">
        <v>5934</v>
      </c>
      <c r="B5928" s="3" t="s">
        <v>9</v>
      </c>
      <c r="C5928" s="8">
        <v>42906.322999999997</v>
      </c>
      <c r="D5928" s="8">
        <v>1301.3599999999999</v>
      </c>
      <c r="E5928" s="8">
        <v>396.78699999999998</v>
      </c>
      <c r="F5928" s="9">
        <v>211.55864459185099</v>
      </c>
      <c r="G5928" s="9">
        <v>185.22835540814799</v>
      </c>
      <c r="H5928" s="9">
        <v>241048.772593948</v>
      </c>
      <c r="L5928" s="9">
        <f t="shared" si="461"/>
        <v>211.19076356451015</v>
      </c>
      <c r="M5928" s="9">
        <f t="shared" si="465"/>
        <v>185.59623643548983</v>
      </c>
      <c r="N5928" s="9">
        <f t="shared" si="462"/>
        <v>241527.51824768903</v>
      </c>
      <c r="O5928" s="9">
        <f t="shared" si="463"/>
        <v>-23789.394694293325</v>
      </c>
      <c r="U5928" s="15">
        <f t="shared" si="464"/>
        <v>516362.73031999992</v>
      </c>
    </row>
    <row r="5929" spans="1:21" x14ac:dyDescent="0.3">
      <c r="A5929" s="3" t="s">
        <v>5935</v>
      </c>
      <c r="B5929" s="3" t="s">
        <v>9</v>
      </c>
      <c r="C5929" s="8">
        <v>41411.25499999</v>
      </c>
      <c r="D5929" s="8">
        <v>1280.06</v>
      </c>
      <c r="E5929" s="8">
        <v>398.37799999999999</v>
      </c>
      <c r="F5929" s="9">
        <v>204.186897549934</v>
      </c>
      <c r="G5929" s="9">
        <v>194.19110245006499</v>
      </c>
      <c r="H5929" s="9">
        <v>248576.26260223001</v>
      </c>
      <c r="L5929" s="9">
        <f t="shared" si="461"/>
        <v>203.83183531277029</v>
      </c>
      <c r="M5929" s="9">
        <f t="shared" si="465"/>
        <v>194.54616468722969</v>
      </c>
      <c r="N5929" s="9">
        <f t="shared" si="462"/>
        <v>249030.76356953522</v>
      </c>
      <c r="O5929" s="9">
        <f t="shared" si="463"/>
        <v>-13980.152257860384</v>
      </c>
      <c r="U5929" s="15">
        <f t="shared" si="464"/>
        <v>509947.74267999997</v>
      </c>
    </row>
    <row r="5930" spans="1:21" x14ac:dyDescent="0.3">
      <c r="A5930" s="3" t="s">
        <v>5936</v>
      </c>
      <c r="B5930" s="3" t="s">
        <v>9</v>
      </c>
      <c r="C5930" s="8">
        <v>39378.474999999999</v>
      </c>
      <c r="D5930" s="8">
        <v>1251.5</v>
      </c>
      <c r="E5930" s="8">
        <v>394.15</v>
      </c>
      <c r="F5930" s="9">
        <v>194.16384846340901</v>
      </c>
      <c r="G5930" s="9">
        <v>199.98615153659</v>
      </c>
      <c r="H5930" s="9">
        <v>250282.66864804301</v>
      </c>
      <c r="L5930" s="9">
        <f t="shared" si="461"/>
        <v>193.8262153868551</v>
      </c>
      <c r="M5930" s="9">
        <f t="shared" si="465"/>
        <v>200.32378461314488</v>
      </c>
      <c r="N5930" s="9">
        <f t="shared" si="462"/>
        <v>250705.21644335083</v>
      </c>
      <c r="O5930" s="9">
        <f t="shared" si="463"/>
        <v>-1146.2013944580415</v>
      </c>
      <c r="U5930" s="15">
        <f t="shared" si="464"/>
        <v>493278.72499999998</v>
      </c>
    </row>
    <row r="5931" spans="1:21" x14ac:dyDescent="0.3">
      <c r="A5931" s="3" t="s">
        <v>5937</v>
      </c>
      <c r="B5931" s="3" t="s">
        <v>9</v>
      </c>
      <c r="C5931" s="8">
        <v>37488.50299999</v>
      </c>
      <c r="D5931" s="8">
        <v>1205.56</v>
      </c>
      <c r="E5931" s="8">
        <v>393.77600000000001</v>
      </c>
      <c r="F5931" s="9">
        <v>184.84494423946299</v>
      </c>
      <c r="G5931" s="9">
        <v>208.931055760536</v>
      </c>
      <c r="H5931" s="9">
        <v>251878.92358267101</v>
      </c>
      <c r="L5931" s="9">
        <f t="shared" si="461"/>
        <v>184.52351588035913</v>
      </c>
      <c r="M5931" s="9">
        <f t="shared" si="465"/>
        <v>209.25248411964088</v>
      </c>
      <c r="N5931" s="9">
        <f t="shared" si="462"/>
        <v>252266.42475527426</v>
      </c>
      <c r="O5931" s="9">
        <f t="shared" si="463"/>
        <v>10110.835726597556</v>
      </c>
      <c r="U5931" s="15">
        <f t="shared" si="464"/>
        <v>474720.59456</v>
      </c>
    </row>
    <row r="5932" spans="1:21" x14ac:dyDescent="0.3">
      <c r="A5932" s="3" t="s">
        <v>5938</v>
      </c>
      <c r="B5932" s="3" t="s">
        <v>9</v>
      </c>
      <c r="C5932" s="8">
        <v>35721.039999989996</v>
      </c>
      <c r="D5932" s="8">
        <v>1168.25</v>
      </c>
      <c r="E5932" s="8">
        <v>296.495</v>
      </c>
      <c r="F5932" s="9">
        <v>176.130096391834</v>
      </c>
      <c r="G5932" s="9">
        <v>120.36490360816499</v>
      </c>
      <c r="H5932" s="9">
        <v>140616.29864023899</v>
      </c>
      <c r="L5932" s="9">
        <f t="shared" si="461"/>
        <v>175.82382235169158</v>
      </c>
      <c r="M5932" s="9">
        <f t="shared" si="465"/>
        <v>120.67117764830843</v>
      </c>
      <c r="N5932" s="9">
        <f t="shared" si="462"/>
        <v>140974.10328763633</v>
      </c>
      <c r="O5932" s="9">
        <f t="shared" si="463"/>
        <v>19961.339787120749</v>
      </c>
      <c r="U5932" s="15">
        <f t="shared" si="464"/>
        <v>346380.28375</v>
      </c>
    </row>
    <row r="5933" spans="1:21" x14ac:dyDescent="0.3">
      <c r="A5933" s="3" t="s">
        <v>5939</v>
      </c>
      <c r="B5933" s="3" t="s">
        <v>9</v>
      </c>
      <c r="C5933" s="8">
        <v>34409.89499999</v>
      </c>
      <c r="D5933" s="8">
        <v>1149</v>
      </c>
      <c r="E5933" s="8">
        <v>198.84800000000001</v>
      </c>
      <c r="F5933" s="9">
        <v>169.66522036264399</v>
      </c>
      <c r="G5933" s="9">
        <v>29.182779637355601</v>
      </c>
      <c r="H5933" s="9">
        <v>33531.013803321599</v>
      </c>
      <c r="L5933" s="9">
        <f t="shared" si="461"/>
        <v>169.37018814738585</v>
      </c>
      <c r="M5933" s="9">
        <f t="shared" si="465"/>
        <v>29.477811852614167</v>
      </c>
      <c r="N5933" s="9">
        <f t="shared" si="462"/>
        <v>33870.005818653677</v>
      </c>
      <c r="O5933" s="9">
        <f t="shared" si="463"/>
        <v>27047.649767001716</v>
      </c>
      <c r="U5933" s="15">
        <f t="shared" si="464"/>
        <v>228476.35200000001</v>
      </c>
    </row>
    <row r="5934" spans="1:21" x14ac:dyDescent="0.3">
      <c r="A5934" s="3" t="s">
        <v>5940</v>
      </c>
      <c r="B5934" s="3" t="s">
        <v>9</v>
      </c>
      <c r="C5934" s="8">
        <v>33633.108</v>
      </c>
      <c r="D5934" s="8">
        <v>1141.07</v>
      </c>
      <c r="E5934" s="8">
        <v>101.13</v>
      </c>
      <c r="F5934" s="9">
        <v>165.835108776189</v>
      </c>
      <c r="G5934" s="9">
        <v>-64.705108776189903</v>
      </c>
      <c r="H5934" s="9">
        <v>-73833.058471247001</v>
      </c>
      <c r="L5934" s="9">
        <f t="shared" si="461"/>
        <v>165.54673677275107</v>
      </c>
      <c r="M5934" s="9">
        <f t="shared" si="465"/>
        <v>-64.416736772751079</v>
      </c>
      <c r="N5934" s="9">
        <f t="shared" si="462"/>
        <v>-73504.005829283065</v>
      </c>
      <c r="O5934" s="9">
        <f t="shared" si="463"/>
        <v>31223.801917350098</v>
      </c>
      <c r="U5934" s="15">
        <f t="shared" si="464"/>
        <v>115396.40909999999</v>
      </c>
    </row>
    <row r="5935" spans="1:21" x14ac:dyDescent="0.3">
      <c r="A5935" s="3" t="s">
        <v>5941</v>
      </c>
      <c r="B5935" s="3" t="s">
        <v>9</v>
      </c>
      <c r="C5935" s="8">
        <v>33286.906999999999</v>
      </c>
      <c r="D5935" s="8">
        <v>1138.47</v>
      </c>
      <c r="E5935" s="8">
        <v>98.695999999999998</v>
      </c>
      <c r="F5935" s="9">
        <v>164.12809197318001</v>
      </c>
      <c r="G5935" s="9">
        <v>-65.432091973180604</v>
      </c>
      <c r="H5935" s="9">
        <v>-74492.473748706994</v>
      </c>
      <c r="L5935" s="9">
        <f t="shared" si="461"/>
        <v>163.84268831497957</v>
      </c>
      <c r="M5935" s="9">
        <f t="shared" si="465"/>
        <v>-65.146688314979571</v>
      </c>
      <c r="N5935" s="9">
        <f t="shared" si="462"/>
        <v>-74167.550245954801</v>
      </c>
      <c r="O5935" s="9">
        <f t="shared" si="463"/>
        <v>33092.664562083337</v>
      </c>
      <c r="U5935" s="15">
        <f t="shared" si="464"/>
        <v>112362.43511999999</v>
      </c>
    </row>
    <row r="5936" spans="1:21" x14ac:dyDescent="0.3">
      <c r="A5936" s="3" t="s">
        <v>5942</v>
      </c>
      <c r="B5936" s="3" t="s">
        <v>9</v>
      </c>
      <c r="C5936" s="8">
        <v>33499.186000000002</v>
      </c>
      <c r="D5936" s="8">
        <v>1141.1499999999901</v>
      </c>
      <c r="E5936" s="8">
        <v>99.528999999999996</v>
      </c>
      <c r="F5936" s="9">
        <v>165.174778204375</v>
      </c>
      <c r="G5936" s="9">
        <v>-65.645778204375802</v>
      </c>
      <c r="H5936" s="9">
        <v>-74911.679797923498</v>
      </c>
      <c r="L5936" s="9">
        <f t="shared" si="461"/>
        <v>164.8875544550753</v>
      </c>
      <c r="M5936" s="9">
        <f t="shared" si="465"/>
        <v>-65.358554455075307</v>
      </c>
      <c r="N5936" s="9">
        <f t="shared" si="462"/>
        <v>-74583.914416408545</v>
      </c>
      <c r="O5936" s="9">
        <f t="shared" si="463"/>
        <v>31978.216908488172</v>
      </c>
      <c r="U5936" s="15">
        <f t="shared" si="464"/>
        <v>113577.51834999901</v>
      </c>
    </row>
    <row r="5937" spans="1:21" x14ac:dyDescent="0.3">
      <c r="A5937" s="3" t="s">
        <v>5943</v>
      </c>
      <c r="B5937" s="3" t="s">
        <v>9</v>
      </c>
      <c r="C5937" s="8">
        <v>32919.379000000001</v>
      </c>
      <c r="D5937" s="8">
        <v>1138.45</v>
      </c>
      <c r="E5937" s="8">
        <v>99.150999999999996</v>
      </c>
      <c r="F5937" s="9">
        <v>162.31591791367001</v>
      </c>
      <c r="G5937" s="9">
        <v>-63.164917913670699</v>
      </c>
      <c r="H5937" s="9">
        <v>-71910.100798818501</v>
      </c>
      <c r="L5937" s="9">
        <f t="shared" si="461"/>
        <v>162.03366545950584</v>
      </c>
      <c r="M5937" s="9">
        <f t="shared" si="465"/>
        <v>-62.882665459505844</v>
      </c>
      <c r="N5937" s="9">
        <f t="shared" si="462"/>
        <v>-71588.770492374431</v>
      </c>
      <c r="O5937" s="9">
        <f t="shared" si="463"/>
        <v>35151.565278597591</v>
      </c>
      <c r="U5937" s="15">
        <f t="shared" si="464"/>
        <v>112878.45595</v>
      </c>
    </row>
    <row r="5938" spans="1:21" x14ac:dyDescent="0.3">
      <c r="A5938" s="3" t="s">
        <v>5944</v>
      </c>
      <c r="B5938" s="3" t="s">
        <v>9</v>
      </c>
      <c r="C5938" s="8">
        <v>33478.864000000001</v>
      </c>
      <c r="D5938" s="8">
        <v>1087.8899999999901</v>
      </c>
      <c r="E5938" s="8">
        <v>98.722999999999999</v>
      </c>
      <c r="F5938" s="9">
        <v>165.07457631162899</v>
      </c>
      <c r="G5938" s="9">
        <v>-66.351576311629302</v>
      </c>
      <c r="H5938" s="9">
        <v>-72183.216353658398</v>
      </c>
      <c r="L5938" s="9">
        <f t="shared" si="461"/>
        <v>164.78752680420533</v>
      </c>
      <c r="M5938" s="9">
        <f t="shared" si="465"/>
        <v>-66.064526804205329</v>
      </c>
      <c r="N5938" s="9">
        <f t="shared" si="462"/>
        <v>-71870.938065026276</v>
      </c>
      <c r="O5938" s="9">
        <f t="shared" si="463"/>
        <v>30594.541722804261</v>
      </c>
      <c r="U5938" s="15">
        <f t="shared" si="464"/>
        <v>107399.76446999902</v>
      </c>
    </row>
    <row r="5939" spans="1:21" x14ac:dyDescent="0.3">
      <c r="A5939" s="3" t="s">
        <v>5945</v>
      </c>
      <c r="B5939" s="3" t="s">
        <v>9</v>
      </c>
      <c r="C5939" s="8">
        <v>34624.534</v>
      </c>
      <c r="D5939" s="8">
        <v>1127.44</v>
      </c>
      <c r="E5939" s="8">
        <v>98.52</v>
      </c>
      <c r="F5939" s="9">
        <v>170.723543069968</v>
      </c>
      <c r="G5939" s="9">
        <v>-72.203543069968006</v>
      </c>
      <c r="H5939" s="9">
        <v>-81405.162598804804</v>
      </c>
      <c r="L5939" s="9">
        <f t="shared" si="461"/>
        <v>170.42667052884823</v>
      </c>
      <c r="M5939" s="9">
        <f t="shared" si="465"/>
        <v>-71.906670528848238</v>
      </c>
      <c r="N5939" s="9">
        <f t="shared" si="462"/>
        <v>-81070.456621044665</v>
      </c>
      <c r="O5939" s="9">
        <f t="shared" si="463"/>
        <v>25349.003310030657</v>
      </c>
      <c r="U5939" s="15">
        <f t="shared" si="464"/>
        <v>111075.3888</v>
      </c>
    </row>
    <row r="5940" spans="1:21" x14ac:dyDescent="0.3">
      <c r="A5940" s="3" t="s">
        <v>5946</v>
      </c>
      <c r="B5940" s="3" t="s">
        <v>9</v>
      </c>
      <c r="C5940" s="8">
        <v>35500.014999999999</v>
      </c>
      <c r="D5940" s="8">
        <v>1141.5</v>
      </c>
      <c r="E5940" s="8">
        <v>99.087999999999994</v>
      </c>
      <c r="F5940" s="9">
        <v>175.040286169252</v>
      </c>
      <c r="G5940" s="9">
        <v>-75.952286169252403</v>
      </c>
      <c r="H5940" s="9">
        <v>-86699.534662201695</v>
      </c>
      <c r="L5940" s="9">
        <f t="shared" si="461"/>
        <v>174.7359072088644</v>
      </c>
      <c r="M5940" s="9">
        <f t="shared" si="465"/>
        <v>-75.64790720886441</v>
      </c>
      <c r="N5940" s="9">
        <f t="shared" si="462"/>
        <v>-86352.086078918728</v>
      </c>
      <c r="O5940" s="9">
        <f t="shared" si="463"/>
        <v>20746.130219635939</v>
      </c>
      <c r="U5940" s="15">
        <f t="shared" si="464"/>
        <v>113108.95199999999</v>
      </c>
    </row>
    <row r="5941" spans="1:21" x14ac:dyDescent="0.3">
      <c r="A5941" s="3" t="s">
        <v>5947</v>
      </c>
      <c r="B5941" s="3" t="s">
        <v>9</v>
      </c>
      <c r="C5941" s="8">
        <v>36208.154999990002</v>
      </c>
      <c r="D5941" s="8">
        <v>1162.1399999999901</v>
      </c>
      <c r="E5941" s="8">
        <v>98.968999999999994</v>
      </c>
      <c r="F5941" s="9">
        <v>178.53191929239699</v>
      </c>
      <c r="G5941" s="9">
        <v>-79.562919292397495</v>
      </c>
      <c r="H5941" s="9">
        <v>-92463.251026466794</v>
      </c>
      <c r="L5941" s="9">
        <f t="shared" si="461"/>
        <v>178.22146870310993</v>
      </c>
      <c r="M5941" s="9">
        <f t="shared" si="465"/>
        <v>-79.25246870310994</v>
      </c>
      <c r="N5941" s="9">
        <f t="shared" si="462"/>
        <v>-92102.463978631407</v>
      </c>
      <c r="O5941" s="9">
        <f t="shared" si="463"/>
        <v>17070.540352153756</v>
      </c>
      <c r="U5941" s="15">
        <f t="shared" si="464"/>
        <v>115015.83365999901</v>
      </c>
    </row>
    <row r="5942" spans="1:21" x14ac:dyDescent="0.3">
      <c r="A5942" s="3" t="s">
        <v>5948</v>
      </c>
      <c r="B5942" s="3" t="s">
        <v>9</v>
      </c>
      <c r="C5942" s="8">
        <v>36595.508999999998</v>
      </c>
      <c r="D5942" s="8">
        <v>1172.03</v>
      </c>
      <c r="E5942" s="8">
        <v>98.822999999999993</v>
      </c>
      <c r="F5942" s="9">
        <v>180.44184961244201</v>
      </c>
      <c r="G5942" s="9">
        <v>-81.618849612442503</v>
      </c>
      <c r="H5942" s="9">
        <v>-95659.740311271002</v>
      </c>
      <c r="L5942" s="9">
        <f t="shared" si="461"/>
        <v>180.12807782997169</v>
      </c>
      <c r="M5942" s="9">
        <f t="shared" si="465"/>
        <v>-81.305077829971694</v>
      </c>
      <c r="N5942" s="9">
        <f t="shared" si="462"/>
        <v>-95291.990369061721</v>
      </c>
      <c r="O5942" s="9">
        <f t="shared" si="463"/>
        <v>14981.210325918586</v>
      </c>
      <c r="U5942" s="15">
        <f t="shared" si="464"/>
        <v>115823.52068999999</v>
      </c>
    </row>
    <row r="5943" spans="1:21" x14ac:dyDescent="0.3">
      <c r="A5943" s="3" t="s">
        <v>5949</v>
      </c>
      <c r="B5943" s="3" t="s">
        <v>9</v>
      </c>
      <c r="C5943" s="8">
        <v>37180.470999990001</v>
      </c>
      <c r="D5943" s="8">
        <v>1187.3499999999999</v>
      </c>
      <c r="E5943" s="8">
        <v>98.896000000000001</v>
      </c>
      <c r="F5943" s="9">
        <v>183.326127714195</v>
      </c>
      <c r="G5943" s="9">
        <v>-84.430127714195095</v>
      </c>
      <c r="H5943" s="9">
        <v>-100248.112141449</v>
      </c>
      <c r="L5943" s="9">
        <f t="shared" si="461"/>
        <v>183.0073404373527</v>
      </c>
      <c r="M5943" s="9">
        <f t="shared" si="465"/>
        <v>-84.111340437352695</v>
      </c>
      <c r="N5943" s="9">
        <f t="shared" si="462"/>
        <v>-99869.600068290718</v>
      </c>
      <c r="O5943" s="9">
        <f t="shared" si="463"/>
        <v>11758.34232933422</v>
      </c>
      <c r="U5943" s="15">
        <f t="shared" si="464"/>
        <v>117424.16559999999</v>
      </c>
    </row>
    <row r="5944" spans="1:21" x14ac:dyDescent="0.3">
      <c r="A5944" s="3" t="s">
        <v>5950</v>
      </c>
      <c r="B5944" s="3" t="s">
        <v>9</v>
      </c>
      <c r="C5944" s="8">
        <v>37734.243999990002</v>
      </c>
      <c r="D5944" s="8">
        <v>1185.6099999999999</v>
      </c>
      <c r="E5944" s="8">
        <v>98.786000000000001</v>
      </c>
      <c r="F5944" s="9">
        <v>186.056621895473</v>
      </c>
      <c r="G5944" s="9">
        <v>-87.270621895473795</v>
      </c>
      <c r="H5944" s="9">
        <v>-103468.92202549199</v>
      </c>
      <c r="L5944" s="9">
        <f t="shared" si="461"/>
        <v>185.73308654035503</v>
      </c>
      <c r="M5944" s="9">
        <f t="shared" si="465"/>
        <v>-86.947086540355031</v>
      </c>
      <c r="N5944" s="9">
        <f t="shared" si="462"/>
        <v>-103085.33527311032</v>
      </c>
      <c r="O5944" s="9">
        <f t="shared" si="463"/>
        <v>8509.4392497625468</v>
      </c>
      <c r="U5944" s="15">
        <f t="shared" si="464"/>
        <v>117121.66945999999</v>
      </c>
    </row>
    <row r="5945" spans="1:21" x14ac:dyDescent="0.3">
      <c r="A5945" s="3" t="s">
        <v>5951</v>
      </c>
      <c r="B5945" s="3" t="s">
        <v>9</v>
      </c>
      <c r="C5945" s="8">
        <v>38306.86299999</v>
      </c>
      <c r="D5945" s="8">
        <v>1202.94</v>
      </c>
      <c r="E5945" s="8">
        <v>99.28</v>
      </c>
      <c r="F5945" s="9">
        <v>188.88004024123899</v>
      </c>
      <c r="G5945" s="9">
        <v>-89.600040241239299</v>
      </c>
      <c r="H5945" s="9">
        <v>-107783.472407796</v>
      </c>
      <c r="L5945" s="9">
        <f t="shared" si="461"/>
        <v>188.55159522126777</v>
      </c>
      <c r="M5945" s="9">
        <f t="shared" si="465"/>
        <v>-89.271595221267773</v>
      </c>
      <c r="N5945" s="9">
        <f t="shared" si="462"/>
        <v>-107388.37275547186</v>
      </c>
      <c r="O5945" s="9">
        <f t="shared" si="463"/>
        <v>5243.32445019029</v>
      </c>
      <c r="U5945" s="15">
        <f t="shared" si="464"/>
        <v>119427.88320000001</v>
      </c>
    </row>
    <row r="5946" spans="1:21" x14ac:dyDescent="0.3">
      <c r="A5946" s="3" t="s">
        <v>5952</v>
      </c>
      <c r="B5946" s="3" t="s">
        <v>9</v>
      </c>
      <c r="C5946" s="8">
        <v>38905.705999999998</v>
      </c>
      <c r="D5946" s="8">
        <v>1212.1699999999901</v>
      </c>
      <c r="E5946" s="8">
        <v>99.040999999999997</v>
      </c>
      <c r="F5946" s="9">
        <v>191.83276153141901</v>
      </c>
      <c r="G5946" s="9">
        <v>-92.791761531419098</v>
      </c>
      <c r="H5946" s="9">
        <v>-112479.38957554</v>
      </c>
      <c r="L5946" s="9">
        <f t="shared" si="461"/>
        <v>191.4991820006656</v>
      </c>
      <c r="M5946" s="9">
        <f t="shared" si="465"/>
        <v>-92.458182000665602</v>
      </c>
      <c r="N5946" s="9">
        <f t="shared" si="462"/>
        <v>-112075.03447574591</v>
      </c>
      <c r="O5946" s="9">
        <f t="shared" si="463"/>
        <v>1710.5795209277182</v>
      </c>
      <c r="U5946" s="15">
        <f t="shared" si="464"/>
        <v>120054.52896999901</v>
      </c>
    </row>
    <row r="5947" spans="1:21" x14ac:dyDescent="0.3">
      <c r="A5947" s="3" t="s">
        <v>5953</v>
      </c>
      <c r="B5947" s="3" t="s">
        <v>9</v>
      </c>
      <c r="C5947" s="8">
        <v>39608.978000000003</v>
      </c>
      <c r="D5947" s="8">
        <v>1223.42</v>
      </c>
      <c r="E5947" s="8">
        <v>98.561999999999998</v>
      </c>
      <c r="F5947" s="9">
        <v>195.300391957345</v>
      </c>
      <c r="G5947" s="9">
        <v>-96.738391957345002</v>
      </c>
      <c r="H5947" s="9">
        <v>-118351.683488455</v>
      </c>
      <c r="L5947" s="9">
        <f t="shared" si="461"/>
        <v>194.96078253617506</v>
      </c>
      <c r="M5947" s="9">
        <f t="shared" si="465"/>
        <v>-96.398782536175062</v>
      </c>
      <c r="N5947" s="9">
        <f t="shared" si="462"/>
        <v>-117936.1985304073</v>
      </c>
      <c r="O5947" s="9">
        <f t="shared" si="463"/>
        <v>-2508.5361290426495</v>
      </c>
      <c r="U5947" s="15">
        <f t="shared" si="464"/>
        <v>120582.72204000001</v>
      </c>
    </row>
    <row r="5948" spans="1:21" x14ac:dyDescent="0.3">
      <c r="A5948" s="3" t="s">
        <v>5954</v>
      </c>
      <c r="B5948" s="3" t="s">
        <v>9</v>
      </c>
      <c r="C5948" s="8">
        <v>40927.621999989999</v>
      </c>
      <c r="D5948" s="8">
        <v>1225.97</v>
      </c>
      <c r="E5948" s="8">
        <v>99.013000000000005</v>
      </c>
      <c r="F5948" s="9">
        <v>201.802243382298</v>
      </c>
      <c r="G5948" s="9">
        <v>-102.789243382298</v>
      </c>
      <c r="H5948" s="9">
        <v>-126016.52870939601</v>
      </c>
      <c r="L5948" s="9">
        <f t="shared" si="461"/>
        <v>201.45132783943134</v>
      </c>
      <c r="M5948" s="9">
        <f t="shared" si="465"/>
        <v>-102.43832783943134</v>
      </c>
      <c r="N5948" s="9">
        <f t="shared" si="462"/>
        <v>-125586.31678130764</v>
      </c>
      <c r="O5948" s="9">
        <f t="shared" si="463"/>
        <v>-10470.978549013247</v>
      </c>
      <c r="U5948" s="15">
        <f t="shared" si="464"/>
        <v>121386.96761000001</v>
      </c>
    </row>
    <row r="5949" spans="1:21" x14ac:dyDescent="0.3">
      <c r="A5949" s="3" t="s">
        <v>5955</v>
      </c>
      <c r="B5949" s="3" t="s">
        <v>9</v>
      </c>
      <c r="C5949" s="8">
        <v>44820.635999990001</v>
      </c>
      <c r="D5949" s="8">
        <v>1285.4100000000001</v>
      </c>
      <c r="E5949" s="8">
        <v>99.557000000000002</v>
      </c>
      <c r="F5949" s="9">
        <v>220.99756723274999</v>
      </c>
      <c r="G5949" s="9">
        <v>-121.44056723275</v>
      </c>
      <c r="H5949" s="9">
        <v>-156100.919526649</v>
      </c>
      <c r="L5949" s="9">
        <f t="shared" si="461"/>
        <v>220.61327278697038</v>
      </c>
      <c r="M5949" s="9">
        <f t="shared" si="465"/>
        <v>-121.05627278697038</v>
      </c>
      <c r="N5949" s="9">
        <f t="shared" si="462"/>
        <v>-155606.94360309961</v>
      </c>
      <c r="O5949" s="9">
        <f t="shared" si="463"/>
        <v>-35609.60973030929</v>
      </c>
      <c r="U5949" s="15">
        <f t="shared" si="464"/>
        <v>127971.56337000002</v>
      </c>
    </row>
    <row r="5950" spans="1:21" x14ac:dyDescent="0.3">
      <c r="A5950" s="3" t="s">
        <v>5956</v>
      </c>
      <c r="B5950" s="3" t="s">
        <v>9</v>
      </c>
      <c r="C5950" s="8">
        <v>45409.010999990001</v>
      </c>
      <c r="D5950" s="8">
        <v>1305.06</v>
      </c>
      <c r="E5950" s="8">
        <v>98.992999999999995</v>
      </c>
      <c r="F5950" s="9">
        <v>223.898673848475</v>
      </c>
      <c r="G5950" s="9">
        <v>-124.905673848475</v>
      </c>
      <c r="H5950" s="9">
        <v>-163009.39871269101</v>
      </c>
      <c r="L5950" s="9">
        <f t="shared" si="461"/>
        <v>223.50933464508554</v>
      </c>
      <c r="M5950" s="9">
        <f t="shared" si="465"/>
        <v>-124.51633464508555</v>
      </c>
      <c r="N5950" s="9">
        <f t="shared" si="462"/>
        <v>-162501.28769191535</v>
      </c>
      <c r="O5950" s="9">
        <f t="shared" si="463"/>
        <v>-39933.506586666335</v>
      </c>
      <c r="U5950" s="15">
        <f t="shared" si="464"/>
        <v>129191.80457999998</v>
      </c>
    </row>
    <row r="5951" spans="1:21" x14ac:dyDescent="0.3">
      <c r="A5951" s="3" t="s">
        <v>5957</v>
      </c>
      <c r="B5951" s="3" t="s">
        <v>9</v>
      </c>
      <c r="C5951" s="8">
        <v>44726.32</v>
      </c>
      <c r="D5951" s="8">
        <v>1273</v>
      </c>
      <c r="E5951" s="8">
        <v>99.022999999999996</v>
      </c>
      <c r="F5951" s="9">
        <v>220.53252236928799</v>
      </c>
      <c r="G5951" s="9">
        <v>-121.50952236928801</v>
      </c>
      <c r="H5951" s="9">
        <v>-154681.62197610299</v>
      </c>
      <c r="L5951" s="9">
        <f t="shared" si="461"/>
        <v>220.14903659375852</v>
      </c>
      <c r="M5951" s="9">
        <f t="shared" si="465"/>
        <v>-121.12603659375853</v>
      </c>
      <c r="N5951" s="9">
        <f t="shared" si="462"/>
        <v>-154193.44458385461</v>
      </c>
      <c r="O5951" s="9">
        <f t="shared" si="463"/>
        <v>-34674.843825589094</v>
      </c>
      <c r="U5951" s="15">
        <f t="shared" si="464"/>
        <v>126056.27899999999</v>
      </c>
    </row>
    <row r="5952" spans="1:21" x14ac:dyDescent="0.3">
      <c r="A5952" s="3" t="s">
        <v>5958</v>
      </c>
      <c r="B5952" s="3" t="s">
        <v>9</v>
      </c>
      <c r="C5952" s="8">
        <v>43853.59199999</v>
      </c>
      <c r="D5952" s="8">
        <v>1249.6599999999901</v>
      </c>
      <c r="E5952" s="8">
        <v>99.177999999999997</v>
      </c>
      <c r="F5952" s="9">
        <v>216.229353515143</v>
      </c>
      <c r="G5952" s="9">
        <v>-117.05135351514301</v>
      </c>
      <c r="H5952" s="9">
        <v>-146274.39443373401</v>
      </c>
      <c r="L5952" s="9">
        <f t="shared" si="461"/>
        <v>215.8533505545181</v>
      </c>
      <c r="M5952" s="9">
        <f t="shared" si="465"/>
        <v>-116.6753505545181</v>
      </c>
      <c r="N5952" s="9">
        <f t="shared" si="462"/>
        <v>-145804.51857395793</v>
      </c>
      <c r="O5952" s="9">
        <f t="shared" si="463"/>
        <v>-28670.945941850398</v>
      </c>
      <c r="U5952" s="15">
        <f t="shared" si="464"/>
        <v>123938.77947999901</v>
      </c>
    </row>
    <row r="5953" spans="1:21" x14ac:dyDescent="0.3">
      <c r="A5953" s="3" t="s">
        <v>5959</v>
      </c>
      <c r="B5953" s="3" t="s">
        <v>9</v>
      </c>
      <c r="C5953" s="8">
        <v>42292.128999999899</v>
      </c>
      <c r="D5953" s="8">
        <v>1235.6699999999901</v>
      </c>
      <c r="E5953" s="8">
        <v>98.507999999999996</v>
      </c>
      <c r="F5953" s="9">
        <v>208.53023196939299</v>
      </c>
      <c r="G5953" s="9">
        <v>-110.022231969393</v>
      </c>
      <c r="H5953" s="9">
        <v>-135951.17137761999</v>
      </c>
      <c r="L5953" s="9">
        <f t="shared" si="461"/>
        <v>208.16761707309999</v>
      </c>
      <c r="M5953" s="9">
        <f t="shared" si="465"/>
        <v>-109.65961707309999</v>
      </c>
      <c r="N5953" s="9">
        <f t="shared" si="462"/>
        <v>-135503.09902871639</v>
      </c>
      <c r="O5953" s="9">
        <f t="shared" si="463"/>
        <v>-18852.943119356791</v>
      </c>
      <c r="U5953" s="15">
        <f t="shared" si="464"/>
        <v>121723.38035999902</v>
      </c>
    </row>
    <row r="5954" spans="1:21" x14ac:dyDescent="0.3">
      <c r="A5954" s="3" t="s">
        <v>5960</v>
      </c>
      <c r="B5954" s="3" t="s">
        <v>9</v>
      </c>
      <c r="C5954" s="8">
        <v>39966.945</v>
      </c>
      <c r="D5954" s="8">
        <v>1219.9100000000001</v>
      </c>
      <c r="E5954" s="8">
        <v>98.370999999999995</v>
      </c>
      <c r="F5954" s="9">
        <v>197.06542349660299</v>
      </c>
      <c r="G5954" s="9">
        <v>-98.694423496603406</v>
      </c>
      <c r="H5954" s="9">
        <v>-120398.314167741</v>
      </c>
      <c r="L5954" s="9">
        <f t="shared" si="461"/>
        <v>196.72274484790464</v>
      </c>
      <c r="M5954" s="9">
        <f t="shared" si="465"/>
        <v>-98.351744847904641</v>
      </c>
      <c r="N5954" s="9">
        <f t="shared" si="462"/>
        <v>-119980.27705740737</v>
      </c>
      <c r="O5954" s="9">
        <f t="shared" si="463"/>
        <v>-4650.7745661460103</v>
      </c>
      <c r="U5954" s="15">
        <f t="shared" si="464"/>
        <v>120003.76661000001</v>
      </c>
    </row>
    <row r="5955" spans="1:21" x14ac:dyDescent="0.3">
      <c r="A5955" s="3" t="s">
        <v>5961</v>
      </c>
      <c r="B5955" s="3" t="s">
        <v>9</v>
      </c>
      <c r="C5955" s="8">
        <v>37708.767999999996</v>
      </c>
      <c r="D5955" s="8">
        <v>1236.94</v>
      </c>
      <c r="E5955" s="8">
        <v>97.944999999999993</v>
      </c>
      <c r="F5955" s="9">
        <v>185.93100712238899</v>
      </c>
      <c r="G5955" s="9">
        <v>-87.986007122389907</v>
      </c>
      <c r="H5955" s="9">
        <v>-108833.411649969</v>
      </c>
      <c r="L5955" s="9">
        <f t="shared" ref="L5955:L6018" si="466">C5955*$J$3</f>
        <v>185.60769019980964</v>
      </c>
      <c r="M5955" s="9">
        <f t="shared" si="465"/>
        <v>-87.662690199809646</v>
      </c>
      <c r="N5955" s="9">
        <f t="shared" ref="N5955:N6018" si="467">M5955*D5955</f>
        <v>-108433.48801575255</v>
      </c>
      <c r="O5955" s="9">
        <f t="shared" si="463"/>
        <v>9032.9561023063343</v>
      </c>
      <c r="U5955" s="15">
        <f t="shared" si="464"/>
        <v>121152.0883</v>
      </c>
    </row>
    <row r="5956" spans="1:21" x14ac:dyDescent="0.3">
      <c r="A5956" s="3" t="s">
        <v>5962</v>
      </c>
      <c r="B5956" s="3" t="s">
        <v>9</v>
      </c>
      <c r="C5956" s="8">
        <v>35905.366999999998</v>
      </c>
      <c r="D5956" s="8">
        <v>1222.22</v>
      </c>
      <c r="E5956" s="8">
        <v>98.808000000000007</v>
      </c>
      <c r="F5956" s="9">
        <v>177.03895941148201</v>
      </c>
      <c r="G5956" s="9">
        <v>-78.2309594114829</v>
      </c>
      <c r="H5956" s="9">
        <v>-95615.443211902602</v>
      </c>
      <c r="L5956" s="9">
        <f t="shared" si="466"/>
        <v>176.73110494213091</v>
      </c>
      <c r="M5956" s="9">
        <f t="shared" si="465"/>
        <v>-77.923104942130905</v>
      </c>
      <c r="N5956" s="9">
        <f t="shared" si="467"/>
        <v>-95239.177322371237</v>
      </c>
      <c r="O5956" s="9">
        <f t="shared" ref="O5956:O6019" si="468">($O$1-L5956)*D5956</f>
        <v>19774.600935026458</v>
      </c>
      <c r="U5956" s="15">
        <f t="shared" ref="U5956:U6019" si="469">D5956*E5956</f>
        <v>120765.11376000001</v>
      </c>
    </row>
    <row r="5957" spans="1:21" x14ac:dyDescent="0.3">
      <c r="A5957" s="3" t="s">
        <v>5963</v>
      </c>
      <c r="B5957" s="3" t="s">
        <v>9</v>
      </c>
      <c r="C5957" s="8">
        <v>34834.618000000002</v>
      </c>
      <c r="D5957" s="8">
        <v>1206.72</v>
      </c>
      <c r="E5957" s="8">
        <v>98.382999999999996</v>
      </c>
      <c r="F5957" s="9">
        <v>171.75940639226701</v>
      </c>
      <c r="G5957" s="9">
        <v>-73.376406392267498</v>
      </c>
      <c r="H5957" s="9">
        <v>-88544.777121677107</v>
      </c>
      <c r="L5957" s="9">
        <f t="shared" si="466"/>
        <v>171.46073258009153</v>
      </c>
      <c r="M5957" s="9">
        <f t="shared" ref="M5957:M6020" si="470">E5957-L5957</f>
        <v>-73.077732580091535</v>
      </c>
      <c r="N5957" s="9">
        <f t="shared" si="467"/>
        <v>-88184.361459048057</v>
      </c>
      <c r="O5957" s="9">
        <f t="shared" si="468"/>
        <v>25883.686322109967</v>
      </c>
      <c r="U5957" s="15">
        <f t="shared" si="469"/>
        <v>118720.73376</v>
      </c>
    </row>
    <row r="5958" spans="1:21" x14ac:dyDescent="0.3">
      <c r="A5958" s="3" t="s">
        <v>5964</v>
      </c>
      <c r="B5958" s="3" t="s">
        <v>9</v>
      </c>
      <c r="C5958" s="8">
        <v>34340.248</v>
      </c>
      <c r="D5958" s="8">
        <v>1183.43</v>
      </c>
      <c r="E5958" s="8">
        <v>99.191000000000003</v>
      </c>
      <c r="F5958" s="9">
        <v>169.32181118918101</v>
      </c>
      <c r="G5958" s="9">
        <v>-70.130811189181202</v>
      </c>
      <c r="H5958" s="9">
        <v>-82994.905885612694</v>
      </c>
      <c r="L5958" s="9">
        <f t="shared" si="466"/>
        <v>169.02737613089434</v>
      </c>
      <c r="M5958" s="9">
        <f t="shared" si="470"/>
        <v>-69.836376130894337</v>
      </c>
      <c r="N5958" s="9">
        <f t="shared" si="467"/>
        <v>-82646.462604584289</v>
      </c>
      <c r="O5958" s="9">
        <f t="shared" si="468"/>
        <v>28263.831678081977</v>
      </c>
      <c r="U5958" s="15">
        <f t="shared" si="469"/>
        <v>117385.60513000001</v>
      </c>
    </row>
    <row r="5959" spans="1:21" x14ac:dyDescent="0.3">
      <c r="A5959" s="3" t="s">
        <v>5965</v>
      </c>
      <c r="B5959" s="3" t="s">
        <v>9</v>
      </c>
      <c r="C5959" s="8">
        <v>34445.41399999</v>
      </c>
      <c r="D5959" s="8">
        <v>1179.21</v>
      </c>
      <c r="E5959" s="8">
        <v>99.793999999999997</v>
      </c>
      <c r="F5959" s="9">
        <v>169.840354258346</v>
      </c>
      <c r="G5959" s="9">
        <v>-70.046354258346796</v>
      </c>
      <c r="H5959" s="9">
        <v>-82599.361404985102</v>
      </c>
      <c r="L5959" s="9">
        <f t="shared" si="466"/>
        <v>169.54501750134955</v>
      </c>
      <c r="M5959" s="9">
        <f t="shared" si="470"/>
        <v>-69.751017501349551</v>
      </c>
      <c r="N5959" s="9">
        <f t="shared" si="467"/>
        <v>-82251.097347766408</v>
      </c>
      <c r="O5959" s="9">
        <f t="shared" si="468"/>
        <v>27552.637633949445</v>
      </c>
      <c r="U5959" s="15">
        <f t="shared" si="469"/>
        <v>117678.08274</v>
      </c>
    </row>
    <row r="5960" spans="1:21" x14ac:dyDescent="0.3">
      <c r="A5960" s="3" t="s">
        <v>5966</v>
      </c>
      <c r="B5960" s="3" t="s">
        <v>9</v>
      </c>
      <c r="C5960" s="8">
        <v>35541.08</v>
      </c>
      <c r="D5960" s="8">
        <v>1192.3</v>
      </c>
      <c r="E5960" s="8">
        <v>99.191999999999993</v>
      </c>
      <c r="F5960" s="9">
        <v>175.24276578374099</v>
      </c>
      <c r="G5960" s="9">
        <v>-76.050765783741099</v>
      </c>
      <c r="H5960" s="9">
        <v>-90675.328043954505</v>
      </c>
      <c r="L5960" s="9">
        <f t="shared" si="466"/>
        <v>174.93803472992411</v>
      </c>
      <c r="M5960" s="9">
        <f t="shared" si="470"/>
        <v>-75.746034729924119</v>
      </c>
      <c r="N5960" s="9">
        <f t="shared" si="467"/>
        <v>-90311.997208488523</v>
      </c>
      <c r="O5960" s="9">
        <f t="shared" si="468"/>
        <v>21428.395438000065</v>
      </c>
      <c r="U5960" s="15">
        <f t="shared" si="469"/>
        <v>118266.62159999998</v>
      </c>
    </row>
    <row r="5961" spans="1:21" x14ac:dyDescent="0.3">
      <c r="A5961" s="3" t="s">
        <v>5967</v>
      </c>
      <c r="B5961" s="3" t="s">
        <v>9</v>
      </c>
      <c r="C5961" s="8">
        <v>36750.158000000003</v>
      </c>
      <c r="D5961" s="8">
        <v>1212.92</v>
      </c>
      <c r="E5961" s="8">
        <v>98.748999999999995</v>
      </c>
      <c r="F5961" s="9">
        <v>181.20437901463501</v>
      </c>
      <c r="G5961" s="9">
        <v>-82.455379014635398</v>
      </c>
      <c r="H5961" s="9">
        <v>-100011.77831443099</v>
      </c>
      <c r="L5961" s="9">
        <f t="shared" si="466"/>
        <v>180.8892812636588</v>
      </c>
      <c r="M5961" s="9">
        <f t="shared" si="470"/>
        <v>-82.140281263658807</v>
      </c>
      <c r="N5961" s="9">
        <f t="shared" si="467"/>
        <v>-99629.589950317051</v>
      </c>
      <c r="O5961" s="9">
        <f t="shared" si="468"/>
        <v>14580.598701336858</v>
      </c>
      <c r="U5961" s="15">
        <f t="shared" si="469"/>
        <v>119774.63708</v>
      </c>
    </row>
    <row r="5962" spans="1:21" x14ac:dyDescent="0.3">
      <c r="A5962" s="3" t="s">
        <v>5968</v>
      </c>
      <c r="B5962" s="3" t="s">
        <v>9</v>
      </c>
      <c r="C5962" s="8">
        <v>38902.494999999901</v>
      </c>
      <c r="D5962" s="8">
        <v>1218.5</v>
      </c>
      <c r="E5962" s="8">
        <v>99.260999999999996</v>
      </c>
      <c r="F5962" s="9">
        <v>191.81692902095699</v>
      </c>
      <c r="G5962" s="9">
        <v>-92.555929020957095</v>
      </c>
      <c r="H5962" s="9">
        <v>-112779.39951203601</v>
      </c>
      <c r="L5962" s="9">
        <f t="shared" si="466"/>
        <v>191.4833770214828</v>
      </c>
      <c r="M5962" s="9">
        <f t="shared" si="470"/>
        <v>-92.222377021482799</v>
      </c>
      <c r="N5962" s="9">
        <f t="shared" si="467"/>
        <v>-112372.96640067679</v>
      </c>
      <c r="O5962" s="9">
        <f t="shared" si="468"/>
        <v>1738.7706024233901</v>
      </c>
      <c r="U5962" s="15">
        <f t="shared" si="469"/>
        <v>120949.5285</v>
      </c>
    </row>
    <row r="5963" spans="1:21" x14ac:dyDescent="0.3">
      <c r="A5963" s="3" t="s">
        <v>5969</v>
      </c>
      <c r="B5963" s="3" t="s">
        <v>9</v>
      </c>
      <c r="C5963" s="8">
        <v>41190.370999999999</v>
      </c>
      <c r="D5963" s="8">
        <v>1239.3599999999999</v>
      </c>
      <c r="E5963" s="8">
        <v>100.315</v>
      </c>
      <c r="F5963" s="9">
        <v>203.097782557491</v>
      </c>
      <c r="G5963" s="9">
        <v>-102.782782557491</v>
      </c>
      <c r="H5963" s="9">
        <v>-127384.869390452</v>
      </c>
      <c r="L5963" s="9">
        <f t="shared" si="466"/>
        <v>202.74461419114047</v>
      </c>
      <c r="M5963" s="9">
        <f t="shared" si="470"/>
        <v>-102.42961419114047</v>
      </c>
      <c r="N5963" s="9">
        <f t="shared" si="467"/>
        <v>-126947.16664393185</v>
      </c>
      <c r="O5963" s="9">
        <f t="shared" si="468"/>
        <v>-12188.189570872983</v>
      </c>
      <c r="U5963" s="15">
        <f t="shared" si="469"/>
        <v>124326.39839999999</v>
      </c>
    </row>
    <row r="5964" spans="1:21" x14ac:dyDescent="0.3">
      <c r="A5964" s="3" t="s">
        <v>5970</v>
      </c>
      <c r="B5964" s="3" t="s">
        <v>9</v>
      </c>
      <c r="C5964" s="8">
        <v>42583.495999999999</v>
      </c>
      <c r="D5964" s="8">
        <v>1264.02</v>
      </c>
      <c r="E5964" s="8">
        <v>128.953</v>
      </c>
      <c r="F5964" s="9">
        <v>209.966878209128</v>
      </c>
      <c r="G5964" s="9">
        <v>-81.013878209127995</v>
      </c>
      <c r="H5964" s="9">
        <v>-102403.162333902</v>
      </c>
      <c r="L5964" s="9">
        <f t="shared" si="466"/>
        <v>209.60176511714286</v>
      </c>
      <c r="M5964" s="9">
        <f t="shared" si="470"/>
        <v>-80.648765117142858</v>
      </c>
      <c r="N5964" s="9">
        <f t="shared" si="467"/>
        <v>-101941.65208337091</v>
      </c>
      <c r="O5964" s="9">
        <f t="shared" si="468"/>
        <v>-21098.278357791365</v>
      </c>
      <c r="U5964" s="15">
        <f t="shared" si="469"/>
        <v>162999.17105999999</v>
      </c>
    </row>
    <row r="5965" spans="1:21" x14ac:dyDescent="0.3">
      <c r="A5965" s="3" t="s">
        <v>5971</v>
      </c>
      <c r="B5965" s="3" t="s">
        <v>9</v>
      </c>
      <c r="C5965" s="8">
        <v>43587.272999999899</v>
      </c>
      <c r="D5965" s="8">
        <v>1275.1099999999999</v>
      </c>
      <c r="E5965" s="8">
        <v>160.017</v>
      </c>
      <c r="F5965" s="9">
        <v>214.916211704624</v>
      </c>
      <c r="G5965" s="9">
        <v>-54.899211704624101</v>
      </c>
      <c r="H5965" s="9">
        <v>-70002.5338366832</v>
      </c>
      <c r="L5965" s="9">
        <f t="shared" si="466"/>
        <v>214.54249217684622</v>
      </c>
      <c r="M5965" s="9">
        <f t="shared" si="470"/>
        <v>-54.525492176846228</v>
      </c>
      <c r="N5965" s="9">
        <f t="shared" si="467"/>
        <v>-69526.000329618386</v>
      </c>
      <c r="O5965" s="9">
        <f t="shared" si="468"/>
        <v>-27583.356595877667</v>
      </c>
      <c r="U5965" s="15">
        <f t="shared" si="469"/>
        <v>204039.27686999997</v>
      </c>
    </row>
    <row r="5966" spans="1:21" x14ac:dyDescent="0.3">
      <c r="A5966" s="3" t="s">
        <v>5972</v>
      </c>
      <c r="B5966" s="3" t="s">
        <v>9</v>
      </c>
      <c r="C5966" s="8">
        <v>43889.709999990002</v>
      </c>
      <c r="D5966" s="8">
        <v>1276.56</v>
      </c>
      <c r="E5966" s="8">
        <v>159.90700000000001</v>
      </c>
      <c r="F5966" s="9">
        <v>216.40744090625699</v>
      </c>
      <c r="G5966" s="9">
        <v>-56.500440906257403</v>
      </c>
      <c r="H5966" s="9">
        <v>-72126.202843291903</v>
      </c>
      <c r="L5966" s="9">
        <f t="shared" si="466"/>
        <v>216.03112826803655</v>
      </c>
      <c r="M5966" s="9">
        <f t="shared" si="470"/>
        <v>-56.124128268036543</v>
      </c>
      <c r="N5966" s="9">
        <f t="shared" si="467"/>
        <v>-71645.81718184473</v>
      </c>
      <c r="O5966" s="9">
        <f t="shared" si="468"/>
        <v>-29515.056485810634</v>
      </c>
      <c r="U5966" s="15">
        <f t="shared" si="469"/>
        <v>204130.87992000001</v>
      </c>
    </row>
    <row r="5967" spans="1:21" x14ac:dyDescent="0.3">
      <c r="A5967" s="3" t="s">
        <v>5973</v>
      </c>
      <c r="B5967" s="3" t="s">
        <v>9</v>
      </c>
      <c r="C5967" s="8">
        <v>44160.642</v>
      </c>
      <c r="D5967" s="8">
        <v>1266.1899999999901</v>
      </c>
      <c r="E5967" s="8">
        <v>160.97900000000001</v>
      </c>
      <c r="F5967" s="9">
        <v>217.74332808304101</v>
      </c>
      <c r="G5967" s="9">
        <v>-56.764328083041903</v>
      </c>
      <c r="H5967" s="9">
        <v>-71874.424575466895</v>
      </c>
      <c r="L5967" s="9">
        <f t="shared" si="466"/>
        <v>217.36469245987305</v>
      </c>
      <c r="M5967" s="9">
        <f t="shared" si="470"/>
        <v>-56.385692459873042</v>
      </c>
      <c r="N5967" s="9">
        <f t="shared" si="467"/>
        <v>-71394.999935766085</v>
      </c>
      <c r="O5967" s="9">
        <f t="shared" si="468"/>
        <v>-30963.839693513313</v>
      </c>
      <c r="U5967" s="15">
        <f t="shared" si="469"/>
        <v>203830.00000999842</v>
      </c>
    </row>
    <row r="5968" spans="1:21" x14ac:dyDescent="0.3">
      <c r="A5968" s="3" t="s">
        <v>5974</v>
      </c>
      <c r="B5968" s="3" t="s">
        <v>9</v>
      </c>
      <c r="C5968" s="8">
        <v>45761.319000000003</v>
      </c>
      <c r="D5968" s="8">
        <v>1282.48</v>
      </c>
      <c r="E5968" s="8">
        <v>160.905</v>
      </c>
      <c r="F5968" s="9">
        <v>225.635802498744</v>
      </c>
      <c r="G5968" s="9">
        <v>-64.730802498743998</v>
      </c>
      <c r="H5968" s="9">
        <v>-83015.959588589307</v>
      </c>
      <c r="L5968" s="9">
        <f t="shared" si="466"/>
        <v>225.24344258838326</v>
      </c>
      <c r="M5968" s="9">
        <f t="shared" si="470"/>
        <v>-64.338442588383259</v>
      </c>
      <c r="N5968" s="9">
        <f t="shared" si="467"/>
        <v>-82512.765850749769</v>
      </c>
      <c r="O5968" s="9">
        <f t="shared" si="468"/>
        <v>-41466.540343145403</v>
      </c>
      <c r="U5968" s="15">
        <f t="shared" si="469"/>
        <v>206357.44440000001</v>
      </c>
    </row>
    <row r="5969" spans="1:21" x14ac:dyDescent="0.3">
      <c r="A5969" s="3" t="s">
        <v>5975</v>
      </c>
      <c r="B5969" s="3" t="s">
        <v>9</v>
      </c>
      <c r="C5969" s="8">
        <v>47311.078999990001</v>
      </c>
      <c r="D5969" s="8">
        <v>1326.28</v>
      </c>
      <c r="E5969" s="8">
        <v>199.488</v>
      </c>
      <c r="F5969" s="9">
        <v>233.27721994298699</v>
      </c>
      <c r="G5969" s="9">
        <v>-33.7892199429877</v>
      </c>
      <c r="H5969" s="9">
        <v>-44813.966625985697</v>
      </c>
      <c r="L5969" s="9">
        <f t="shared" si="466"/>
        <v>232.87157231042033</v>
      </c>
      <c r="M5969" s="9">
        <f t="shared" si="470"/>
        <v>-33.383572310420334</v>
      </c>
      <c r="N5969" s="9">
        <f t="shared" si="467"/>
        <v>-44275.964283864283</v>
      </c>
      <c r="O5969" s="9">
        <f t="shared" si="468"/>
        <v>-52999.765541466491</v>
      </c>
      <c r="U5969" s="15">
        <f t="shared" si="469"/>
        <v>264576.94464</v>
      </c>
    </row>
    <row r="5970" spans="1:21" x14ac:dyDescent="0.3">
      <c r="A5970" s="3" t="s">
        <v>5976</v>
      </c>
      <c r="B5970" s="3" t="s">
        <v>9</v>
      </c>
      <c r="C5970" s="8">
        <v>48261.004999999997</v>
      </c>
      <c r="D5970" s="8">
        <v>1345.36</v>
      </c>
      <c r="E5970" s="8">
        <v>241.839</v>
      </c>
      <c r="F5970" s="9">
        <v>237.96102976338801</v>
      </c>
      <c r="G5970" s="9">
        <v>3.87797023661187</v>
      </c>
      <c r="H5970" s="9">
        <v>5217.2660375281403</v>
      </c>
      <c r="L5970" s="9">
        <f t="shared" si="466"/>
        <v>237.54723741628112</v>
      </c>
      <c r="M5970" s="9">
        <f t="shared" si="470"/>
        <v>4.291762583718878</v>
      </c>
      <c r="N5970" s="9">
        <f t="shared" si="467"/>
        <v>5773.9657096320288</v>
      </c>
      <c r="O5970" s="9">
        <f t="shared" si="468"/>
        <v>-60052.678406895786</v>
      </c>
      <c r="U5970" s="15">
        <f t="shared" si="469"/>
        <v>325360.51703999995</v>
      </c>
    </row>
    <row r="5971" spans="1:21" x14ac:dyDescent="0.3">
      <c r="A5971" s="3" t="s">
        <v>5977</v>
      </c>
      <c r="B5971" s="3" t="s">
        <v>9</v>
      </c>
      <c r="C5971" s="8">
        <v>48639.311999990001</v>
      </c>
      <c r="D5971" s="8">
        <v>1353.26</v>
      </c>
      <c r="E5971" s="8">
        <v>291.79000000000002</v>
      </c>
      <c r="F5971" s="9">
        <v>239.82635194812701</v>
      </c>
      <c r="G5971" s="9">
        <v>51.963648051872397</v>
      </c>
      <c r="H5971" s="9">
        <v>70320.326362676904</v>
      </c>
      <c r="L5971" s="9">
        <f t="shared" si="466"/>
        <v>239.4093159772822</v>
      </c>
      <c r="M5971" s="9">
        <f t="shared" si="470"/>
        <v>52.380684022717816</v>
      </c>
      <c r="N5971" s="9">
        <f t="shared" si="467"/>
        <v>70884.684460583114</v>
      </c>
      <c r="O5971" s="9">
        <f t="shared" si="468"/>
        <v>-62925.186224829027</v>
      </c>
      <c r="U5971" s="15">
        <f t="shared" si="469"/>
        <v>394867.73540000001</v>
      </c>
    </row>
    <row r="5972" spans="1:21" x14ac:dyDescent="0.3">
      <c r="A5972" s="3" t="s">
        <v>5978</v>
      </c>
      <c r="B5972" s="3" t="s">
        <v>9</v>
      </c>
      <c r="C5972" s="8">
        <v>47093.874000000003</v>
      </c>
      <c r="D5972" s="8">
        <v>1349</v>
      </c>
      <c r="E5972" s="8">
        <v>398.87</v>
      </c>
      <c r="F5972" s="9">
        <v>232.20624503338101</v>
      </c>
      <c r="G5972" s="9">
        <v>166.663754966618</v>
      </c>
      <c r="H5972" s="9">
        <v>224829.40544996801</v>
      </c>
      <c r="L5972" s="9">
        <f t="shared" si="466"/>
        <v>231.80245972769174</v>
      </c>
      <c r="M5972" s="9">
        <f t="shared" si="470"/>
        <v>167.06754027230826</v>
      </c>
      <c r="N5972" s="9">
        <f t="shared" si="467"/>
        <v>225374.11182734385</v>
      </c>
      <c r="O5972" s="9">
        <f t="shared" si="468"/>
        <v>-52465.451563150913</v>
      </c>
      <c r="U5972" s="15">
        <f t="shared" si="469"/>
        <v>538075.63</v>
      </c>
    </row>
    <row r="5973" spans="1:21" x14ac:dyDescent="0.3">
      <c r="A5973" s="3" t="s">
        <v>5979</v>
      </c>
      <c r="B5973" s="3" t="s">
        <v>9</v>
      </c>
      <c r="C5973" s="8">
        <v>48873.328000000001</v>
      </c>
      <c r="D5973" s="8">
        <v>1355.86</v>
      </c>
      <c r="E5973" s="8">
        <v>399.3</v>
      </c>
      <c r="F5973" s="9">
        <v>240.98021702705501</v>
      </c>
      <c r="G5973" s="9">
        <v>158.31978297294401</v>
      </c>
      <c r="H5973" s="9">
        <v>214659.460941695</v>
      </c>
      <c r="L5973" s="9">
        <f t="shared" si="466"/>
        <v>240.56117459095142</v>
      </c>
      <c r="M5973" s="9">
        <f t="shared" si="470"/>
        <v>158.73882540904859</v>
      </c>
      <c r="N5973" s="9">
        <f t="shared" si="467"/>
        <v>215227.6238191126</v>
      </c>
      <c r="O5973" s="9">
        <f t="shared" si="468"/>
        <v>-64607.842547704458</v>
      </c>
      <c r="U5973" s="15">
        <f t="shared" si="469"/>
        <v>541394.89799999993</v>
      </c>
    </row>
    <row r="5974" spans="1:21" x14ac:dyDescent="0.3">
      <c r="A5974" s="3" t="s">
        <v>5980</v>
      </c>
      <c r="B5974" s="3" t="s">
        <v>9</v>
      </c>
      <c r="C5974" s="8">
        <v>48364.619999999901</v>
      </c>
      <c r="D5974" s="8">
        <v>1358.1399999999901</v>
      </c>
      <c r="E5974" s="8">
        <v>398.053</v>
      </c>
      <c r="F5974" s="9">
        <v>238.47192530107799</v>
      </c>
      <c r="G5974" s="9">
        <v>159.58107469892099</v>
      </c>
      <c r="H5974" s="9">
        <v>216733.44079159299</v>
      </c>
      <c r="L5974" s="9">
        <f t="shared" si="466"/>
        <v>238.05724455361414</v>
      </c>
      <c r="M5974" s="9">
        <f t="shared" si="470"/>
        <v>159.99575544638586</v>
      </c>
      <c r="N5974" s="9">
        <f t="shared" si="467"/>
        <v>217296.63530195289</v>
      </c>
      <c r="O5974" s="9">
        <f t="shared" si="468"/>
        <v>-61315.798879324939</v>
      </c>
      <c r="U5974" s="15">
        <f t="shared" si="469"/>
        <v>540611.7014199961</v>
      </c>
    </row>
    <row r="5975" spans="1:21" x14ac:dyDescent="0.3">
      <c r="A5975" s="3" t="s">
        <v>5981</v>
      </c>
      <c r="B5975" s="3" t="s">
        <v>9</v>
      </c>
      <c r="C5975" s="8">
        <v>47844.113999989997</v>
      </c>
      <c r="D5975" s="8">
        <v>1346.54</v>
      </c>
      <c r="E5975" s="8">
        <v>402.29300000000001</v>
      </c>
      <c r="F5975" s="9">
        <v>235.90546105607501</v>
      </c>
      <c r="G5975" s="9">
        <v>166.387538943924</v>
      </c>
      <c r="H5975" s="9">
        <v>224047.47668955199</v>
      </c>
      <c r="L5975" s="9">
        <f t="shared" si="466"/>
        <v>235.49524315391366</v>
      </c>
      <c r="M5975" s="9">
        <f t="shared" si="470"/>
        <v>166.79775684608634</v>
      </c>
      <c r="N5975" s="9">
        <f t="shared" si="467"/>
        <v>224599.85150352909</v>
      </c>
      <c r="O5975" s="9">
        <f t="shared" si="468"/>
        <v>-57342.257576097894</v>
      </c>
      <c r="U5975" s="15">
        <f t="shared" si="469"/>
        <v>541703.61621999997</v>
      </c>
    </row>
    <row r="5976" spans="1:21" x14ac:dyDescent="0.3">
      <c r="A5976" s="3" t="s">
        <v>5982</v>
      </c>
      <c r="B5976" s="3" t="s">
        <v>9</v>
      </c>
      <c r="C5976" s="8">
        <v>47476.817999999999</v>
      </c>
      <c r="D5976" s="8">
        <v>1341.49</v>
      </c>
      <c r="E5976" s="8">
        <v>396.14600000000002</v>
      </c>
      <c r="F5976" s="9">
        <v>234.09443092138099</v>
      </c>
      <c r="G5976" s="9">
        <v>162.051569078618</v>
      </c>
      <c r="H5976" s="9">
        <v>217390.55940327499</v>
      </c>
      <c r="L5976" s="9">
        <f t="shared" si="466"/>
        <v>233.68736223407635</v>
      </c>
      <c r="M5976" s="9">
        <f t="shared" si="470"/>
        <v>162.45863776592367</v>
      </c>
      <c r="N5976" s="9">
        <f t="shared" si="467"/>
        <v>217936.63797660894</v>
      </c>
      <c r="O5976" s="9">
        <f t="shared" si="468"/>
        <v>-54701.94970721229</v>
      </c>
      <c r="U5976" s="15">
        <f t="shared" si="469"/>
        <v>531425.89754000003</v>
      </c>
    </row>
    <row r="5977" spans="1:21" x14ac:dyDescent="0.3">
      <c r="A5977" s="3" t="s">
        <v>5983</v>
      </c>
      <c r="B5977" s="3" t="s">
        <v>9</v>
      </c>
      <c r="C5977" s="8">
        <v>45761.133999990001</v>
      </c>
      <c r="D5977" s="8">
        <v>1323.6299999999901</v>
      </c>
      <c r="E5977" s="8">
        <v>396.64</v>
      </c>
      <c r="F5977" s="9">
        <v>225.634890317307</v>
      </c>
      <c r="G5977" s="9">
        <v>171.00510968269199</v>
      </c>
      <c r="H5977" s="9">
        <v>226347.493329302</v>
      </c>
      <c r="L5977" s="9">
        <f t="shared" si="466"/>
        <v>225.242531993146</v>
      </c>
      <c r="M5977" s="9">
        <f t="shared" si="470"/>
        <v>171.39746800685398</v>
      </c>
      <c r="N5977" s="9">
        <f t="shared" si="467"/>
        <v>226866.83057791044</v>
      </c>
      <c r="O5977" s="9">
        <f t="shared" si="468"/>
        <v>-42795.841675950069</v>
      </c>
      <c r="U5977" s="15">
        <f t="shared" si="469"/>
        <v>525004.60319999605</v>
      </c>
    </row>
    <row r="5978" spans="1:21" x14ac:dyDescent="0.3">
      <c r="A5978" s="3" t="s">
        <v>5984</v>
      </c>
      <c r="B5978" s="3" t="s">
        <v>9</v>
      </c>
      <c r="C5978" s="8">
        <v>43101.729999989999</v>
      </c>
      <c r="D5978" s="8">
        <v>1281.26</v>
      </c>
      <c r="E5978" s="8">
        <v>392.08300000000003</v>
      </c>
      <c r="F5978" s="9">
        <v>212.52213988045</v>
      </c>
      <c r="G5978" s="9">
        <v>179.56086011954901</v>
      </c>
      <c r="H5978" s="9">
        <v>230064.14763677301</v>
      </c>
      <c r="L5978" s="9">
        <f t="shared" si="466"/>
        <v>212.15258342340925</v>
      </c>
      <c r="M5978" s="9">
        <f t="shared" si="470"/>
        <v>179.93041657659077</v>
      </c>
      <c r="N5978" s="9">
        <f t="shared" si="467"/>
        <v>230537.64554292269</v>
      </c>
      <c r="O5978" s="9">
        <f t="shared" si="468"/>
        <v>-24654.299760506037</v>
      </c>
      <c r="U5978" s="15">
        <f t="shared" si="469"/>
        <v>502360.26458000002</v>
      </c>
    </row>
    <row r="5979" spans="1:21" x14ac:dyDescent="0.3">
      <c r="A5979" s="3" t="s">
        <v>5985</v>
      </c>
      <c r="B5979" s="3" t="s">
        <v>9</v>
      </c>
      <c r="C5979" s="8">
        <v>40202.996999989999</v>
      </c>
      <c r="D5979" s="8">
        <v>1264.1299999999901</v>
      </c>
      <c r="E5979" s="8">
        <v>112.54600000000001</v>
      </c>
      <c r="F5979" s="9">
        <v>198.229327501406</v>
      </c>
      <c r="G5979" s="9">
        <v>-85.683327501406595</v>
      </c>
      <c r="H5979" s="9">
        <v>-108314.86479435299</v>
      </c>
      <c r="L5979" s="9">
        <f t="shared" si="466"/>
        <v>197.88462493067979</v>
      </c>
      <c r="M5979" s="9">
        <f t="shared" si="470"/>
        <v>-85.338624930679785</v>
      </c>
      <c r="N5979" s="9">
        <f t="shared" si="467"/>
        <v>-107879.1159336194</v>
      </c>
      <c r="O5979" s="9">
        <f t="shared" si="468"/>
        <v>-6288.1259891770069</v>
      </c>
      <c r="U5979" s="15">
        <f t="shared" si="469"/>
        <v>142272.77497999888</v>
      </c>
    </row>
    <row r="5980" spans="1:21" x14ac:dyDescent="0.3">
      <c r="A5980" s="3" t="s">
        <v>5986</v>
      </c>
      <c r="B5980" s="3" t="s">
        <v>9</v>
      </c>
      <c r="C5980" s="8">
        <v>38116.442000000003</v>
      </c>
      <c r="D5980" s="8">
        <v>1235.3499999999999</v>
      </c>
      <c r="E5980" s="8">
        <v>98.634</v>
      </c>
      <c r="F5980" s="9">
        <v>187.94112947371099</v>
      </c>
      <c r="G5980" s="9">
        <v>-89.307129473711896</v>
      </c>
      <c r="H5980" s="9">
        <v>-110325.56239535</v>
      </c>
      <c r="L5980" s="9">
        <f t="shared" si="466"/>
        <v>187.61431713321988</v>
      </c>
      <c r="M5980" s="9">
        <f t="shared" si="470"/>
        <v>-88.980317133219884</v>
      </c>
      <c r="N5980" s="9">
        <f t="shared" si="467"/>
        <v>-109921.83477052317</v>
      </c>
      <c r="O5980" s="9">
        <f t="shared" si="468"/>
        <v>6542.458285779484</v>
      </c>
      <c r="U5980" s="15">
        <f t="shared" si="469"/>
        <v>121847.5119</v>
      </c>
    </row>
    <row r="5981" spans="1:21" x14ac:dyDescent="0.3">
      <c r="A5981" s="3" t="s">
        <v>5987</v>
      </c>
      <c r="B5981" s="3" t="s">
        <v>9</v>
      </c>
      <c r="C5981" s="8">
        <v>36722.092999990004</v>
      </c>
      <c r="D5981" s="8">
        <v>1229.1499999999901</v>
      </c>
      <c r="E5981" s="8">
        <v>99.313999999999993</v>
      </c>
      <c r="F5981" s="9">
        <v>181.06599863273701</v>
      </c>
      <c r="G5981" s="9">
        <v>-81.751998632737298</v>
      </c>
      <c r="H5981" s="9">
        <v>-100485.46911942901</v>
      </c>
      <c r="L5981" s="9">
        <f t="shared" si="466"/>
        <v>180.75114151251887</v>
      </c>
      <c r="M5981" s="9">
        <f t="shared" si="470"/>
        <v>-81.437141512518878</v>
      </c>
      <c r="N5981" s="9">
        <f t="shared" si="467"/>
        <v>-100098.46249011176</v>
      </c>
      <c r="O5981" s="9">
        <f t="shared" si="468"/>
        <v>14945.495175694106</v>
      </c>
      <c r="U5981" s="15">
        <f t="shared" si="469"/>
        <v>122071.803099999</v>
      </c>
    </row>
    <row r="5982" spans="1:21" x14ac:dyDescent="0.3">
      <c r="A5982" s="3" t="s">
        <v>5988</v>
      </c>
      <c r="B5982" s="3" t="s">
        <v>9</v>
      </c>
      <c r="C5982" s="8">
        <v>36076.857999990003</v>
      </c>
      <c r="D5982" s="8">
        <v>1226.24</v>
      </c>
      <c r="E5982" s="8">
        <v>98.513000000000005</v>
      </c>
      <c r="F5982" s="9">
        <v>177.88453183486601</v>
      </c>
      <c r="G5982" s="9">
        <v>-79.371531834866403</v>
      </c>
      <c r="H5982" s="9">
        <v>-97328.547197186606</v>
      </c>
      <c r="L5982" s="9">
        <f t="shared" si="466"/>
        <v>177.57520699283171</v>
      </c>
      <c r="M5982" s="9">
        <f t="shared" si="470"/>
        <v>-79.062206992831705</v>
      </c>
      <c r="N5982" s="9">
        <f t="shared" si="467"/>
        <v>-96949.240702889947</v>
      </c>
      <c r="O5982" s="9">
        <f t="shared" si="468"/>
        <v>18804.569814797003</v>
      </c>
      <c r="U5982" s="15">
        <f t="shared" si="469"/>
        <v>120800.58112</v>
      </c>
    </row>
    <row r="5983" spans="1:21" x14ac:dyDescent="0.3">
      <c r="A5983" s="3" t="s">
        <v>5989</v>
      </c>
      <c r="B5983" s="3" t="s">
        <v>9</v>
      </c>
      <c r="C5983" s="8">
        <v>36033.291999989997</v>
      </c>
      <c r="D5983" s="8">
        <v>1229.46</v>
      </c>
      <c r="E5983" s="8">
        <v>98.557000000000002</v>
      </c>
      <c r="F5983" s="9">
        <v>177.669720514159</v>
      </c>
      <c r="G5983" s="9">
        <v>-79.112720514159903</v>
      </c>
      <c r="H5983" s="9">
        <v>-97265.925363339004</v>
      </c>
      <c r="L5983" s="9">
        <f t="shared" si="466"/>
        <v>177.3607692092572</v>
      </c>
      <c r="M5983" s="9">
        <f t="shared" si="470"/>
        <v>-78.803769209257197</v>
      </c>
      <c r="N5983" s="9">
        <f t="shared" si="467"/>
        <v>-96886.082092013356</v>
      </c>
      <c r="O5983" s="9">
        <f t="shared" si="468"/>
        <v>19117.591663318235</v>
      </c>
      <c r="U5983" s="15">
        <f t="shared" si="469"/>
        <v>121171.88922000001</v>
      </c>
    </row>
    <row r="5984" spans="1:21" x14ac:dyDescent="0.3">
      <c r="A5984" s="3" t="s">
        <v>5990</v>
      </c>
      <c r="B5984" s="3" t="s">
        <v>9</v>
      </c>
      <c r="C5984" s="8">
        <v>36996.801999989999</v>
      </c>
      <c r="D5984" s="8">
        <v>1232.1099999999999</v>
      </c>
      <c r="E5984" s="8">
        <v>98.724000000000004</v>
      </c>
      <c r="F5984" s="9">
        <v>182.420509101909</v>
      </c>
      <c r="G5984" s="9">
        <v>-83.696509101909399</v>
      </c>
      <c r="H5984" s="9">
        <v>-103123.30582955301</v>
      </c>
      <c r="L5984" s="9">
        <f t="shared" si="466"/>
        <v>182.1032966125502</v>
      </c>
      <c r="M5984" s="9">
        <f t="shared" si="470"/>
        <v>-83.379296612550192</v>
      </c>
      <c r="N5984" s="9">
        <f t="shared" si="467"/>
        <v>-102732.46514928922</v>
      </c>
      <c r="O5984" s="9">
        <f t="shared" si="468"/>
        <v>13315.482622302699</v>
      </c>
      <c r="U5984" s="15">
        <f t="shared" si="469"/>
        <v>121638.82763999999</v>
      </c>
    </row>
    <row r="5985" spans="1:21" x14ac:dyDescent="0.3">
      <c r="A5985" s="3" t="s">
        <v>5991</v>
      </c>
      <c r="B5985" s="3" t="s">
        <v>9</v>
      </c>
      <c r="C5985" s="8">
        <v>37983.209999990002</v>
      </c>
      <c r="D5985" s="8">
        <v>1232.1699999999901</v>
      </c>
      <c r="E5985" s="8">
        <v>99.391999999999996</v>
      </c>
      <c r="F5985" s="9">
        <v>187.28420109188801</v>
      </c>
      <c r="G5985" s="9">
        <v>-87.892201091888595</v>
      </c>
      <c r="H5985" s="9">
        <v>-108298.133419392</v>
      </c>
      <c r="L5985" s="9">
        <f t="shared" si="466"/>
        <v>186.95853108943936</v>
      </c>
      <c r="M5985" s="9">
        <f t="shared" si="470"/>
        <v>-87.566531089439366</v>
      </c>
      <c r="N5985" s="9">
        <f t="shared" si="467"/>
        <v>-107896.85261247364</v>
      </c>
      <c r="O5985" s="9">
        <f t="shared" si="468"/>
        <v>7333.6567803157122</v>
      </c>
      <c r="U5985" s="15">
        <f t="shared" si="469"/>
        <v>122467.84063999901</v>
      </c>
    </row>
    <row r="5986" spans="1:21" x14ac:dyDescent="0.3">
      <c r="A5986" s="3" t="s">
        <v>5992</v>
      </c>
      <c r="B5986" s="3" t="s">
        <v>9</v>
      </c>
      <c r="C5986" s="8">
        <v>40080.390999999901</v>
      </c>
      <c r="D5986" s="8">
        <v>1238.22</v>
      </c>
      <c r="E5986" s="8">
        <v>100.35899999999999</v>
      </c>
      <c r="F5986" s="9">
        <v>197.62479284629899</v>
      </c>
      <c r="G5986" s="9">
        <v>-97.265792846299703</v>
      </c>
      <c r="H5986" s="9">
        <v>-120436.450018145</v>
      </c>
      <c r="L5986" s="9">
        <f t="shared" si="466"/>
        <v>197.28114150574265</v>
      </c>
      <c r="M5986" s="9">
        <f t="shared" si="470"/>
        <v>-96.922141505742658</v>
      </c>
      <c r="N5986" s="9">
        <f t="shared" si="467"/>
        <v>-120010.93405524068</v>
      </c>
      <c r="O5986" s="9">
        <f t="shared" si="468"/>
        <v>-5411.9973649503927</v>
      </c>
      <c r="U5986" s="15">
        <f t="shared" si="469"/>
        <v>124266.52098</v>
      </c>
    </row>
    <row r="5987" spans="1:21" x14ac:dyDescent="0.3">
      <c r="A5987" s="3" t="s">
        <v>5993</v>
      </c>
      <c r="B5987" s="3" t="s">
        <v>9</v>
      </c>
      <c r="C5987" s="8">
        <v>42309.998999989999</v>
      </c>
      <c r="D5987" s="8">
        <v>1275.98</v>
      </c>
      <c r="E5987" s="8">
        <v>99.963999999999999</v>
      </c>
      <c r="F5987" s="9">
        <v>208.61834376067199</v>
      </c>
      <c r="G5987" s="9">
        <v>-108.65434376067201</v>
      </c>
      <c r="H5987" s="9">
        <v>-138640.769551743</v>
      </c>
      <c r="L5987" s="9">
        <f t="shared" si="466"/>
        <v>208.25557564607786</v>
      </c>
      <c r="M5987" s="9">
        <f t="shared" si="470"/>
        <v>-108.29157564607786</v>
      </c>
      <c r="N5987" s="9">
        <f t="shared" si="467"/>
        <v>-138177.88469288242</v>
      </c>
      <c r="O5987" s="9">
        <f t="shared" si="468"/>
        <v>-19580.196801765673</v>
      </c>
      <c r="U5987" s="15">
        <f t="shared" si="469"/>
        <v>127552.06471999999</v>
      </c>
    </row>
    <row r="5988" spans="1:21" x14ac:dyDescent="0.3">
      <c r="A5988" s="3" t="s">
        <v>5994</v>
      </c>
      <c r="B5988" s="3" t="s">
        <v>9</v>
      </c>
      <c r="C5988" s="8">
        <v>43569.966999999997</v>
      </c>
      <c r="D5988" s="8">
        <v>1296.56</v>
      </c>
      <c r="E5988" s="8">
        <v>123.976</v>
      </c>
      <c r="F5988" s="9">
        <v>214.83088083384999</v>
      </c>
      <c r="G5988" s="9">
        <v>-90.854880833849904</v>
      </c>
      <c r="H5988" s="9">
        <v>-117798.804293936</v>
      </c>
      <c r="L5988" s="9">
        <f t="shared" si="466"/>
        <v>214.45730968860954</v>
      </c>
      <c r="M5988" s="9">
        <f t="shared" si="470"/>
        <v>-90.481309688609542</v>
      </c>
      <c r="N5988" s="9">
        <f t="shared" si="467"/>
        <v>-117314.44688986358</v>
      </c>
      <c r="O5988" s="9">
        <f t="shared" si="468"/>
        <v>-27936.92176771376</v>
      </c>
      <c r="U5988" s="15">
        <f t="shared" si="469"/>
        <v>160742.32256</v>
      </c>
    </row>
    <row r="5989" spans="1:21" x14ac:dyDescent="0.3">
      <c r="A5989" s="3" t="s">
        <v>5995</v>
      </c>
      <c r="B5989" s="3" t="s">
        <v>9</v>
      </c>
      <c r="C5989" s="8">
        <v>44671.63</v>
      </c>
      <c r="D5989" s="8">
        <v>1316.8899999999901</v>
      </c>
      <c r="E5989" s="8">
        <v>161.11600000000001</v>
      </c>
      <c r="F5989" s="9">
        <v>220.26286182828201</v>
      </c>
      <c r="G5989" s="9">
        <v>-59.146861828282702</v>
      </c>
      <c r="H5989" s="9">
        <v>-77889.910873047207</v>
      </c>
      <c r="L5989" s="9">
        <f t="shared" si="466"/>
        <v>219.87984496763517</v>
      </c>
      <c r="M5989" s="9">
        <f t="shared" si="470"/>
        <v>-58.763844967635151</v>
      </c>
      <c r="N5989" s="9">
        <f t="shared" si="467"/>
        <v>-77385.519799428468</v>
      </c>
      <c r="O5989" s="9">
        <f t="shared" si="468"/>
        <v>-35515.853874572349</v>
      </c>
      <c r="U5989" s="15">
        <f t="shared" si="469"/>
        <v>212172.04923999842</v>
      </c>
    </row>
    <row r="5990" spans="1:21" x14ac:dyDescent="0.3">
      <c r="A5990" s="3" t="s">
        <v>5996</v>
      </c>
      <c r="B5990" s="3" t="s">
        <v>9</v>
      </c>
      <c r="C5990" s="8">
        <v>44772.68299999</v>
      </c>
      <c r="D5990" s="8">
        <v>1332.76</v>
      </c>
      <c r="E5990" s="8">
        <v>160.691</v>
      </c>
      <c r="F5990" s="9">
        <v>220.76112488638299</v>
      </c>
      <c r="G5990" s="9">
        <v>-60.070124886383198</v>
      </c>
      <c r="H5990" s="9">
        <v>-80059.059643576096</v>
      </c>
      <c r="L5990" s="9">
        <f t="shared" si="466"/>
        <v>220.37724159209944</v>
      </c>
      <c r="M5990" s="9">
        <f t="shared" si="470"/>
        <v>-59.686241592099435</v>
      </c>
      <c r="N5990" s="9">
        <f t="shared" si="467"/>
        <v>-79547.435344286438</v>
      </c>
      <c r="O5990" s="9">
        <f t="shared" si="468"/>
        <v>-36606.770032467168</v>
      </c>
      <c r="U5990" s="15">
        <f t="shared" si="469"/>
        <v>214162.53716000001</v>
      </c>
    </row>
    <row r="5991" spans="1:21" x14ac:dyDescent="0.3">
      <c r="A5991" s="3" t="s">
        <v>5997</v>
      </c>
      <c r="B5991" s="3" t="s">
        <v>9</v>
      </c>
      <c r="C5991" s="8">
        <v>44394.014000000003</v>
      </c>
      <c r="D5991" s="8">
        <v>1313.08</v>
      </c>
      <c r="E5991" s="8">
        <v>159.59100000000001</v>
      </c>
      <c r="F5991" s="9">
        <v>218.89401778454999</v>
      </c>
      <c r="G5991" s="9">
        <v>-59.3030177845502</v>
      </c>
      <c r="H5991" s="9">
        <v>-77869.606592537297</v>
      </c>
      <c r="L5991" s="9">
        <f t="shared" si="466"/>
        <v>218.51338121781154</v>
      </c>
      <c r="M5991" s="9">
        <f t="shared" si="470"/>
        <v>-58.922381217811534</v>
      </c>
      <c r="N5991" s="9">
        <f t="shared" si="467"/>
        <v>-77369.800329483958</v>
      </c>
      <c r="O5991" s="9">
        <f t="shared" si="468"/>
        <v>-33618.823890722568</v>
      </c>
      <c r="U5991" s="15">
        <f t="shared" si="469"/>
        <v>209555.75028000001</v>
      </c>
    </row>
    <row r="5992" spans="1:21" x14ac:dyDescent="0.3">
      <c r="A5992" s="3" t="s">
        <v>5998</v>
      </c>
      <c r="B5992" s="3" t="s">
        <v>9</v>
      </c>
      <c r="C5992" s="8">
        <v>45507.334999999999</v>
      </c>
      <c r="D5992" s="8">
        <v>1344.11</v>
      </c>
      <c r="E5992" s="8">
        <v>198.27199999999999</v>
      </c>
      <c r="F5992" s="9">
        <v>224.38348099852999</v>
      </c>
      <c r="G5992" s="9">
        <v>-26.111480998530201</v>
      </c>
      <c r="H5992" s="9">
        <v>-35096.702724934497</v>
      </c>
      <c r="L5992" s="9">
        <f t="shared" si="466"/>
        <v>223.99329876009088</v>
      </c>
      <c r="M5992" s="9">
        <f t="shared" si="470"/>
        <v>-25.721298760090889</v>
      </c>
      <c r="N5992" s="9">
        <f t="shared" si="467"/>
        <v>-34572.254876425759</v>
      </c>
      <c r="O5992" s="9">
        <f t="shared" si="468"/>
        <v>-41778.897814585798</v>
      </c>
      <c r="U5992" s="15">
        <f t="shared" si="469"/>
        <v>266499.37791999994</v>
      </c>
    </row>
    <row r="5993" spans="1:21" x14ac:dyDescent="0.3">
      <c r="A5993" s="3" t="s">
        <v>5999</v>
      </c>
      <c r="B5993" s="3" t="s">
        <v>9</v>
      </c>
      <c r="C5993" s="8">
        <v>46867.555999999997</v>
      </c>
      <c r="D5993" s="8">
        <v>1433.6299999999901</v>
      </c>
      <c r="E5993" s="8">
        <v>318.649</v>
      </c>
      <c r="F5993" s="9">
        <v>231.09033656164499</v>
      </c>
      <c r="G5993" s="9">
        <v>87.558663438354301</v>
      </c>
      <c r="H5993" s="9">
        <v>125526.72666512799</v>
      </c>
      <c r="L5993" s="9">
        <f t="shared" si="466"/>
        <v>230.68849171816564</v>
      </c>
      <c r="M5993" s="9">
        <f t="shared" si="470"/>
        <v>87.960508281834365</v>
      </c>
      <c r="N5993" s="9">
        <f t="shared" si="467"/>
        <v>126102.82348808533</v>
      </c>
      <c r="O5993" s="9">
        <f t="shared" si="468"/>
        <v>-54159.872572139524</v>
      </c>
      <c r="U5993" s="15">
        <f t="shared" si="469"/>
        <v>456824.76586999686</v>
      </c>
    </row>
    <row r="5994" spans="1:21" x14ac:dyDescent="0.3">
      <c r="A5994" s="3" t="s">
        <v>6000</v>
      </c>
      <c r="B5994" s="3" t="s">
        <v>9</v>
      </c>
      <c r="C5994" s="8">
        <v>47378.081999989998</v>
      </c>
      <c r="D5994" s="8">
        <v>1437.1899999999901</v>
      </c>
      <c r="E5994" s="8">
        <v>401.16300000000001</v>
      </c>
      <c r="F5994" s="9">
        <v>233.60759231872299</v>
      </c>
      <c r="G5994" s="9">
        <v>167.55540768127599</v>
      </c>
      <c r="H5994" s="9">
        <v>240808.95636545401</v>
      </c>
      <c r="L5994" s="9">
        <f t="shared" si="466"/>
        <v>233.20137019897658</v>
      </c>
      <c r="M5994" s="9">
        <f t="shared" si="470"/>
        <v>167.96162980102343</v>
      </c>
      <c r="N5994" s="9">
        <f t="shared" si="467"/>
        <v>241392.7747337312</v>
      </c>
      <c r="O5994" s="9">
        <f t="shared" si="468"/>
        <v>-57905.846568724242</v>
      </c>
      <c r="U5994" s="15">
        <f t="shared" si="469"/>
        <v>576547.45196999598</v>
      </c>
    </row>
    <row r="5995" spans="1:21" x14ac:dyDescent="0.3">
      <c r="A5995" s="3" t="s">
        <v>6001</v>
      </c>
      <c r="B5995" s="3" t="s">
        <v>9</v>
      </c>
      <c r="C5995" s="8">
        <v>47197.5</v>
      </c>
      <c r="D5995" s="8">
        <v>1439.43</v>
      </c>
      <c r="E5995" s="8">
        <v>401.029</v>
      </c>
      <c r="F5995" s="9">
        <v>232.71719480888299</v>
      </c>
      <c r="G5995" s="9">
        <v>168.31180519111601</v>
      </c>
      <c r="H5995" s="9">
        <v>242273.06174624799</v>
      </c>
      <c r="L5995" s="9">
        <f t="shared" si="466"/>
        <v>232.31252100852291</v>
      </c>
      <c r="M5995" s="9">
        <f t="shared" si="470"/>
        <v>168.71647899147709</v>
      </c>
      <c r="N5995" s="9">
        <f t="shared" si="467"/>
        <v>242855.56135470187</v>
      </c>
      <c r="O5995" s="9">
        <f t="shared" si="468"/>
        <v>-56716.662256350668</v>
      </c>
      <c r="U5995" s="15">
        <f t="shared" si="469"/>
        <v>577253.17347000004</v>
      </c>
    </row>
    <row r="5996" spans="1:21" x14ac:dyDescent="0.3">
      <c r="A5996" s="3" t="s">
        <v>6002</v>
      </c>
      <c r="B5996" s="3" t="s">
        <v>9</v>
      </c>
      <c r="C5996" s="8">
        <v>45886.21</v>
      </c>
      <c r="D5996" s="8">
        <v>1423.24</v>
      </c>
      <c r="E5996" s="8">
        <v>398.78699999999998</v>
      </c>
      <c r="F5996" s="9">
        <v>226.25160382671399</v>
      </c>
      <c r="G5996" s="9">
        <v>172.53539617328499</v>
      </c>
      <c r="H5996" s="9">
        <v>245559.27724966701</v>
      </c>
      <c r="L5996" s="9">
        <f t="shared" si="466"/>
        <v>225.85817309447521</v>
      </c>
      <c r="M5996" s="9">
        <f t="shared" si="470"/>
        <v>172.92882690552477</v>
      </c>
      <c r="N5996" s="9">
        <f t="shared" si="467"/>
        <v>246119.22360501907</v>
      </c>
      <c r="O5996" s="9">
        <f t="shared" si="468"/>
        <v>-46892.6550360541</v>
      </c>
      <c r="U5996" s="15">
        <f t="shared" si="469"/>
        <v>567569.60988</v>
      </c>
    </row>
    <row r="5997" spans="1:21" x14ac:dyDescent="0.3">
      <c r="A5997" s="3" t="s">
        <v>6003</v>
      </c>
      <c r="B5997" s="3" t="s">
        <v>9</v>
      </c>
      <c r="C5997" s="8">
        <v>47535.179999990003</v>
      </c>
      <c r="D5997" s="8">
        <v>1440.24</v>
      </c>
      <c r="E5997" s="8">
        <v>400.36099999999999</v>
      </c>
      <c r="F5997" s="9">
        <v>234.382197030203</v>
      </c>
      <c r="G5997" s="9">
        <v>165.97880296979599</v>
      </c>
      <c r="H5997" s="9">
        <v>239049.31118921901</v>
      </c>
      <c r="L5997" s="9">
        <f t="shared" si="466"/>
        <v>233.97462794409861</v>
      </c>
      <c r="M5997" s="9">
        <f t="shared" si="470"/>
        <v>166.38637205590138</v>
      </c>
      <c r="N5997" s="9">
        <f t="shared" si="467"/>
        <v>239636.30848979141</v>
      </c>
      <c r="O5997" s="9">
        <f t="shared" si="468"/>
        <v>-59142.410905083438</v>
      </c>
      <c r="U5997" s="15">
        <f t="shared" si="469"/>
        <v>576615.92663999996</v>
      </c>
    </row>
    <row r="5998" spans="1:21" x14ac:dyDescent="0.3">
      <c r="A5998" s="3" t="s">
        <v>6004</v>
      </c>
      <c r="B5998" s="3" t="s">
        <v>9</v>
      </c>
      <c r="C5998" s="8">
        <v>47189.411</v>
      </c>
      <c r="D5998" s="8">
        <v>1439.94</v>
      </c>
      <c r="E5998" s="8">
        <v>398.98500000000001</v>
      </c>
      <c r="F5998" s="9">
        <v>232.67731029405101</v>
      </c>
      <c r="G5998" s="9">
        <v>166.30768970594801</v>
      </c>
      <c r="H5998" s="9">
        <v>239473.09471518299</v>
      </c>
      <c r="L5998" s="9">
        <f t="shared" si="466"/>
        <v>232.27270584919373</v>
      </c>
      <c r="M5998" s="9">
        <f t="shared" si="470"/>
        <v>166.71229415080629</v>
      </c>
      <c r="N5998" s="9">
        <f t="shared" si="467"/>
        <v>240055.70083951202</v>
      </c>
      <c r="O5998" s="9">
        <f t="shared" si="468"/>
        <v>-56679.425921354603</v>
      </c>
      <c r="U5998" s="15">
        <f t="shared" si="469"/>
        <v>574514.46090000006</v>
      </c>
    </row>
    <row r="5999" spans="1:21" x14ac:dyDescent="0.3">
      <c r="A5999" s="3" t="s">
        <v>6005</v>
      </c>
      <c r="B5999" s="3" t="s">
        <v>9</v>
      </c>
      <c r="C5999" s="8">
        <v>46648.377999999997</v>
      </c>
      <c r="D5999" s="8">
        <v>1390.1399999999901</v>
      </c>
      <c r="E5999" s="8">
        <v>398.827</v>
      </c>
      <c r="F5999" s="9">
        <v>230.00963336075901</v>
      </c>
      <c r="G5999" s="9">
        <v>168.81736663923999</v>
      </c>
      <c r="H5999" s="9">
        <v>234679.77405987299</v>
      </c>
      <c r="L5999" s="9">
        <f t="shared" si="466"/>
        <v>229.60966776076097</v>
      </c>
      <c r="M5999" s="9">
        <f t="shared" si="470"/>
        <v>169.21733223923903</v>
      </c>
      <c r="N5999" s="9">
        <f t="shared" si="467"/>
        <v>235235.78223905407</v>
      </c>
      <c r="O5999" s="9">
        <f t="shared" si="468"/>
        <v>-51017.184996438613</v>
      </c>
      <c r="U5999" s="15">
        <f t="shared" si="469"/>
        <v>554425.36577999603</v>
      </c>
    </row>
    <row r="6000" spans="1:21" x14ac:dyDescent="0.3">
      <c r="A6000" s="3" t="s">
        <v>6006</v>
      </c>
      <c r="B6000" s="3" t="s">
        <v>9</v>
      </c>
      <c r="C6000" s="8">
        <v>45746.182000000001</v>
      </c>
      <c r="D6000" s="8">
        <v>1364.33</v>
      </c>
      <c r="E6000" s="8">
        <v>398.98599999999999</v>
      </c>
      <c r="F6000" s="9">
        <v>225.5611663384</v>
      </c>
      <c r="G6000" s="9">
        <v>173.424833661599</v>
      </c>
      <c r="H6000" s="9">
        <v>236608.70330953001</v>
      </c>
      <c r="L6000" s="9">
        <f t="shared" si="466"/>
        <v>225.16893621345861</v>
      </c>
      <c r="M6000" s="9">
        <f t="shared" si="470"/>
        <v>173.81706378654138</v>
      </c>
      <c r="N6000" s="9">
        <f t="shared" si="467"/>
        <v>237143.83463589198</v>
      </c>
      <c r="O6000" s="9">
        <f t="shared" si="468"/>
        <v>-44011.352418425042</v>
      </c>
      <c r="U6000" s="15">
        <f t="shared" si="469"/>
        <v>544348.56938</v>
      </c>
    </row>
    <row r="6001" spans="1:21" x14ac:dyDescent="0.3">
      <c r="A6001" s="3" t="s">
        <v>6007</v>
      </c>
      <c r="B6001" s="3" t="s">
        <v>9</v>
      </c>
      <c r="C6001" s="8">
        <v>44222.953999999998</v>
      </c>
      <c r="D6001" s="8">
        <v>1344.42</v>
      </c>
      <c r="E6001" s="8">
        <v>297.37400000000002</v>
      </c>
      <c r="F6001" s="9">
        <v>218.05057049721501</v>
      </c>
      <c r="G6001" s="9">
        <v>79.323429502785004</v>
      </c>
      <c r="H6001" s="9">
        <v>106644.005092134</v>
      </c>
      <c r="L6001" s="9">
        <f t="shared" si="466"/>
        <v>217.67140060774281</v>
      </c>
      <c r="M6001" s="9">
        <f t="shared" si="470"/>
        <v>79.702599392257213</v>
      </c>
      <c r="N6001" s="9">
        <f t="shared" si="467"/>
        <v>107153.76867493844</v>
      </c>
      <c r="O6001" s="9">
        <f t="shared" si="468"/>
        <v>-33289.24721369685</v>
      </c>
      <c r="U6001" s="15">
        <f t="shared" si="469"/>
        <v>399795.55308000004</v>
      </c>
    </row>
    <row r="6002" spans="1:21" x14ac:dyDescent="0.3">
      <c r="A6002" s="3" t="s">
        <v>6008</v>
      </c>
      <c r="B6002" s="3" t="s">
        <v>9</v>
      </c>
      <c r="C6002" s="8">
        <v>41567.535999990003</v>
      </c>
      <c r="D6002" s="8">
        <v>1302.72</v>
      </c>
      <c r="E6002" s="8">
        <v>239.267</v>
      </c>
      <c r="F6002" s="9">
        <v>204.957473871178</v>
      </c>
      <c r="G6002" s="9">
        <v>34.309526128821197</v>
      </c>
      <c r="H6002" s="9">
        <v>44695.705878537898</v>
      </c>
      <c r="L6002" s="9">
        <f t="shared" si="466"/>
        <v>204.60107167265659</v>
      </c>
      <c r="M6002" s="9">
        <f t="shared" si="470"/>
        <v>34.665928327343408</v>
      </c>
      <c r="N6002" s="9">
        <f t="shared" si="467"/>
        <v>45159.998150596803</v>
      </c>
      <c r="O6002" s="9">
        <f t="shared" si="468"/>
        <v>-15229.732630889721</v>
      </c>
      <c r="U6002" s="15">
        <f t="shared" si="469"/>
        <v>311697.90623999998</v>
      </c>
    </row>
    <row r="6003" spans="1:21" x14ac:dyDescent="0.3">
      <c r="A6003" s="3" t="s">
        <v>6009</v>
      </c>
      <c r="B6003" s="3" t="s">
        <v>9</v>
      </c>
      <c r="C6003" s="8">
        <v>38986.305999999997</v>
      </c>
      <c r="D6003" s="8">
        <v>1246.6399999999901</v>
      </c>
      <c r="E6003" s="8">
        <v>239.31899999999999</v>
      </c>
      <c r="F6003" s="9">
        <v>192.23017677378499</v>
      </c>
      <c r="G6003" s="9">
        <v>47.088823226214203</v>
      </c>
      <c r="H6003" s="9">
        <v>58702.810586727697</v>
      </c>
      <c r="L6003" s="9">
        <f t="shared" si="466"/>
        <v>191.89590617447325</v>
      </c>
      <c r="M6003" s="9">
        <f t="shared" si="470"/>
        <v>47.423093825526735</v>
      </c>
      <c r="N6003" s="9">
        <f t="shared" si="467"/>
        <v>59119.525686654182</v>
      </c>
      <c r="O6003" s="9">
        <f t="shared" si="468"/>
        <v>1264.6503717796454</v>
      </c>
      <c r="U6003" s="15">
        <f t="shared" si="469"/>
        <v>298344.63815999759</v>
      </c>
    </row>
    <row r="6004" spans="1:21" x14ac:dyDescent="0.3">
      <c r="A6004" s="3" t="s">
        <v>6010</v>
      </c>
      <c r="B6004" s="3" t="s">
        <v>9</v>
      </c>
      <c r="C6004" s="8">
        <v>37065.077999989997</v>
      </c>
      <c r="D6004" s="8">
        <v>1233.1599999999901</v>
      </c>
      <c r="E6004" s="8">
        <v>240.38200000000001</v>
      </c>
      <c r="F6004" s="9">
        <v>182.757158271733</v>
      </c>
      <c r="G6004" s="9">
        <v>57.624841728266397</v>
      </c>
      <c r="H6004" s="9">
        <v>71060.649825629007</v>
      </c>
      <c r="L6004" s="9">
        <f t="shared" si="466"/>
        <v>182.43936038042727</v>
      </c>
      <c r="M6004" s="9">
        <f t="shared" si="470"/>
        <v>57.942639619572731</v>
      </c>
      <c r="N6004" s="9">
        <f t="shared" si="467"/>
        <v>71452.545473271733</v>
      </c>
      <c r="O6004" s="9">
        <f t="shared" si="468"/>
        <v>12912.409635835196</v>
      </c>
      <c r="U6004" s="15">
        <f t="shared" si="469"/>
        <v>296429.4671199976</v>
      </c>
    </row>
    <row r="6005" spans="1:21" x14ac:dyDescent="0.3">
      <c r="A6005" s="3" t="s">
        <v>6011</v>
      </c>
      <c r="B6005" s="3" t="s">
        <v>9</v>
      </c>
      <c r="C6005" s="8">
        <v>35918.442999999999</v>
      </c>
      <c r="D6005" s="8">
        <v>1222.1299999999901</v>
      </c>
      <c r="E6005" s="8">
        <v>238.96799999999999</v>
      </c>
      <c r="F6005" s="9">
        <v>177.103433378098</v>
      </c>
      <c r="G6005" s="9">
        <v>61.864566621901801</v>
      </c>
      <c r="H6005" s="9">
        <v>75606.542805624893</v>
      </c>
      <c r="L6005" s="9">
        <f t="shared" si="466"/>
        <v>176.79546679444741</v>
      </c>
      <c r="M6005" s="9">
        <f t="shared" si="470"/>
        <v>62.172533205552583</v>
      </c>
      <c r="N6005" s="9">
        <f t="shared" si="467"/>
        <v>75982.918006501364</v>
      </c>
      <c r="O6005" s="9">
        <f t="shared" si="468"/>
        <v>19694.486252102011</v>
      </c>
      <c r="U6005" s="15">
        <f t="shared" si="469"/>
        <v>292049.96183999762</v>
      </c>
    </row>
    <row r="6006" spans="1:21" x14ac:dyDescent="0.3">
      <c r="A6006" s="3" t="s">
        <v>6012</v>
      </c>
      <c r="B6006" s="3" t="s">
        <v>9</v>
      </c>
      <c r="C6006" s="8">
        <v>35249.462999999902</v>
      </c>
      <c r="D6006" s="8">
        <v>1219.06</v>
      </c>
      <c r="E6006" s="8">
        <v>241.453</v>
      </c>
      <c r="F6006" s="9">
        <v>173.80488686645501</v>
      </c>
      <c r="G6006" s="9">
        <v>67.648113133544399</v>
      </c>
      <c r="H6006" s="9">
        <v>82467.108796578599</v>
      </c>
      <c r="L6006" s="9">
        <f t="shared" si="466"/>
        <v>173.50265615184338</v>
      </c>
      <c r="M6006" s="9">
        <f t="shared" si="470"/>
        <v>67.950343848156621</v>
      </c>
      <c r="N6006" s="9">
        <f t="shared" si="467"/>
        <v>82835.546171533802</v>
      </c>
      <c r="O6006" s="9">
        <f t="shared" si="468"/>
        <v>23659.147292485221</v>
      </c>
      <c r="U6006" s="15">
        <f t="shared" si="469"/>
        <v>294345.69417999999</v>
      </c>
    </row>
    <row r="6007" spans="1:21" x14ac:dyDescent="0.3">
      <c r="A6007" s="3" t="s">
        <v>6013</v>
      </c>
      <c r="B6007" s="3" t="s">
        <v>9</v>
      </c>
      <c r="C6007" s="8">
        <v>35423.4</v>
      </c>
      <c r="D6007" s="8">
        <v>1225.46</v>
      </c>
      <c r="E6007" s="8">
        <v>240.55600000000001</v>
      </c>
      <c r="F6007" s="9">
        <v>174.66251980704499</v>
      </c>
      <c r="G6007" s="9">
        <v>65.893480192954797</v>
      </c>
      <c r="H6007" s="9">
        <v>80749.824237258494</v>
      </c>
      <c r="L6007" s="9">
        <f t="shared" si="466"/>
        <v>174.35879774762032</v>
      </c>
      <c r="M6007" s="9">
        <f t="shared" si="470"/>
        <v>66.197202252379697</v>
      </c>
      <c r="N6007" s="9">
        <f t="shared" si="467"/>
        <v>81122.023472201225</v>
      </c>
      <c r="O6007" s="9">
        <f t="shared" si="468"/>
        <v>22734.189274309654</v>
      </c>
      <c r="U6007" s="15">
        <f t="shared" si="469"/>
        <v>294791.75576000003</v>
      </c>
    </row>
    <row r="6008" spans="1:21" x14ac:dyDescent="0.3">
      <c r="A6008" s="3" t="s">
        <v>6014</v>
      </c>
      <c r="B6008" s="3" t="s">
        <v>9</v>
      </c>
      <c r="C6008" s="8">
        <v>36435.925999990002</v>
      </c>
      <c r="D6008" s="8">
        <v>1231.1399999999901</v>
      </c>
      <c r="E6008" s="8">
        <v>239.709</v>
      </c>
      <c r="F6008" s="9">
        <v>179.654992086058</v>
      </c>
      <c r="G6008" s="9">
        <v>60.054007913941497</v>
      </c>
      <c r="H6008" s="9">
        <v>73934.891303169905</v>
      </c>
      <c r="L6008" s="9">
        <f t="shared" si="466"/>
        <v>179.34258857646407</v>
      </c>
      <c r="M6008" s="9">
        <f t="shared" si="470"/>
        <v>60.366411423535936</v>
      </c>
      <c r="N6008" s="9">
        <f t="shared" si="467"/>
        <v>74319.503759971441</v>
      </c>
      <c r="O6008" s="9">
        <f t="shared" si="468"/>
        <v>16703.817868857204</v>
      </c>
      <c r="U6008" s="15">
        <f t="shared" si="469"/>
        <v>295115.3382599976</v>
      </c>
    </row>
    <row r="6009" spans="1:21" x14ac:dyDescent="0.3">
      <c r="A6009" s="3" t="s">
        <v>6015</v>
      </c>
      <c r="B6009" s="3" t="s">
        <v>9</v>
      </c>
      <c r="C6009" s="8">
        <v>37696.349000000002</v>
      </c>
      <c r="D6009" s="8">
        <v>1234.2</v>
      </c>
      <c r="E6009" s="8">
        <v>239.96299999999999</v>
      </c>
      <c r="F6009" s="9">
        <v>185.86977263237799</v>
      </c>
      <c r="G6009" s="9">
        <v>54.0932273676218</v>
      </c>
      <c r="H6009" s="9">
        <v>66761.8612171188</v>
      </c>
      <c r="L6009" s="9">
        <f t="shared" si="466"/>
        <v>185.54656219094468</v>
      </c>
      <c r="M6009" s="9">
        <f t="shared" si="470"/>
        <v>54.41643780905531</v>
      </c>
      <c r="N6009" s="9">
        <f t="shared" si="467"/>
        <v>67160.767543936061</v>
      </c>
      <c r="O6009" s="9">
        <f t="shared" si="468"/>
        <v>9088.390993937086</v>
      </c>
      <c r="U6009" s="15">
        <f t="shared" si="469"/>
        <v>296162.3346</v>
      </c>
    </row>
    <row r="6010" spans="1:21" x14ac:dyDescent="0.3">
      <c r="A6010" s="3" t="s">
        <v>6016</v>
      </c>
      <c r="B6010" s="3" t="s">
        <v>9</v>
      </c>
      <c r="C6010" s="8">
        <v>39814.176999999901</v>
      </c>
      <c r="D6010" s="8">
        <v>1242.53</v>
      </c>
      <c r="E6010" s="8">
        <v>241.79499999999999</v>
      </c>
      <c r="F6010" s="9">
        <v>196.312168760302</v>
      </c>
      <c r="G6010" s="9">
        <v>45.482831239697397</v>
      </c>
      <c r="H6010" s="9">
        <v>56513.7823002613</v>
      </c>
      <c r="L6010" s="9">
        <f t="shared" si="466"/>
        <v>195.97079995231795</v>
      </c>
      <c r="M6010" s="9">
        <f t="shared" si="470"/>
        <v>45.824200047682041</v>
      </c>
      <c r="N6010" s="9">
        <f t="shared" si="467"/>
        <v>56937.943285246365</v>
      </c>
      <c r="O6010" s="9">
        <f t="shared" si="468"/>
        <v>-3802.6967717154062</v>
      </c>
      <c r="U6010" s="15">
        <f t="shared" si="469"/>
        <v>300437.54134999996</v>
      </c>
    </row>
    <row r="6011" spans="1:21" x14ac:dyDescent="0.3">
      <c r="A6011" s="3" t="s">
        <v>6017</v>
      </c>
      <c r="B6011" s="3" t="s">
        <v>9</v>
      </c>
      <c r="C6011" s="8">
        <v>41836.877</v>
      </c>
      <c r="D6011" s="8">
        <v>1262.27</v>
      </c>
      <c r="E6011" s="8">
        <v>243.905</v>
      </c>
      <c r="F6011" s="9">
        <v>206.28551628803001</v>
      </c>
      <c r="G6011" s="9">
        <v>37.6194837119697</v>
      </c>
      <c r="H6011" s="9">
        <v>47485.945705108003</v>
      </c>
      <c r="L6011" s="9">
        <f t="shared" si="466"/>
        <v>205.92680474587613</v>
      </c>
      <c r="M6011" s="9">
        <f t="shared" si="470"/>
        <v>37.978195254123875</v>
      </c>
      <c r="N6011" s="9">
        <f t="shared" si="467"/>
        <v>47938.736523422944</v>
      </c>
      <c r="O6011" s="9">
        <f t="shared" si="468"/>
        <v>-16430.276159282632</v>
      </c>
      <c r="U6011" s="15">
        <f t="shared" si="469"/>
        <v>307873.96435000002</v>
      </c>
    </row>
    <row r="6012" spans="1:21" x14ac:dyDescent="0.3">
      <c r="A6012" s="3" t="s">
        <v>6018</v>
      </c>
      <c r="B6012" s="3" t="s">
        <v>9</v>
      </c>
      <c r="C6012" s="8">
        <v>42882.887999990002</v>
      </c>
      <c r="D6012" s="8">
        <v>1279.6099999999999</v>
      </c>
      <c r="E6012" s="8">
        <v>241.208</v>
      </c>
      <c r="F6012" s="9">
        <v>211.44309339819301</v>
      </c>
      <c r="G6012" s="9">
        <v>29.764906601806899</v>
      </c>
      <c r="H6012" s="9">
        <v>38087.472136738099</v>
      </c>
      <c r="L6012" s="9">
        <f t="shared" si="466"/>
        <v>211.0754133037515</v>
      </c>
      <c r="M6012" s="9">
        <f t="shared" si="470"/>
        <v>30.132586696248495</v>
      </c>
      <c r="N6012" s="9">
        <f t="shared" si="467"/>
        <v>38557.959262386532</v>
      </c>
      <c r="O6012" s="9">
        <f t="shared" si="468"/>
        <v>-23244.192423996705</v>
      </c>
      <c r="U6012" s="15">
        <f t="shared" si="469"/>
        <v>308652.16887999995</v>
      </c>
    </row>
    <row r="6013" spans="1:21" x14ac:dyDescent="0.3">
      <c r="A6013" s="3" t="s">
        <v>6019</v>
      </c>
      <c r="B6013" s="3" t="s">
        <v>9</v>
      </c>
      <c r="C6013" s="8">
        <v>43237.41399999</v>
      </c>
      <c r="D6013" s="8">
        <v>1288.23</v>
      </c>
      <c r="E6013" s="8">
        <v>243.29599999999999</v>
      </c>
      <c r="F6013" s="9">
        <v>213.19115836364199</v>
      </c>
      <c r="G6013" s="9">
        <v>30.104841636357101</v>
      </c>
      <c r="H6013" s="9">
        <v>38781.960141204399</v>
      </c>
      <c r="L6013" s="9">
        <f t="shared" si="466"/>
        <v>212.82043854498392</v>
      </c>
      <c r="M6013" s="9">
        <f t="shared" si="470"/>
        <v>30.475561455016077</v>
      </c>
      <c r="N6013" s="9">
        <f t="shared" si="467"/>
        <v>39259.532533195365</v>
      </c>
      <c r="O6013" s="9">
        <f t="shared" si="468"/>
        <v>-25648.769107691998</v>
      </c>
      <c r="U6013" s="15">
        <f t="shared" si="469"/>
        <v>313421.20607999997</v>
      </c>
    </row>
    <row r="6014" spans="1:21" x14ac:dyDescent="0.3">
      <c r="A6014" s="3" t="s">
        <v>6020</v>
      </c>
      <c r="B6014" s="3" t="s">
        <v>9</v>
      </c>
      <c r="C6014" s="8">
        <v>43064.075999989996</v>
      </c>
      <c r="D6014" s="8">
        <v>1284.06</v>
      </c>
      <c r="E6014" s="8">
        <v>238.26400000000001</v>
      </c>
      <c r="F6014" s="9">
        <v>212.336478918464</v>
      </c>
      <c r="G6014" s="9">
        <v>25.927521081535001</v>
      </c>
      <c r="H6014" s="9">
        <v>33292.492719955902</v>
      </c>
      <c r="L6014" s="9">
        <f t="shared" si="466"/>
        <v>211.96724530876216</v>
      </c>
      <c r="M6014" s="9">
        <f t="shared" si="470"/>
        <v>26.296754691237851</v>
      </c>
      <c r="N6014" s="9">
        <f t="shared" si="467"/>
        <v>33766.610828830875</v>
      </c>
      <c r="O6014" s="9">
        <f t="shared" si="468"/>
        <v>-24470.192745341636</v>
      </c>
      <c r="U6014" s="15">
        <f t="shared" si="469"/>
        <v>305945.27184</v>
      </c>
    </row>
    <row r="6015" spans="1:21" x14ac:dyDescent="0.3">
      <c r="A6015" s="3" t="s">
        <v>6021</v>
      </c>
      <c r="B6015" s="3" t="s">
        <v>9</v>
      </c>
      <c r="C6015" s="8">
        <v>42730.322999999997</v>
      </c>
      <c r="D6015" s="8">
        <v>1273.04</v>
      </c>
      <c r="E6015" s="8">
        <v>241.751</v>
      </c>
      <c r="F6015" s="9">
        <v>210.690839596112</v>
      </c>
      <c r="G6015" s="9">
        <v>31.060160403887402</v>
      </c>
      <c r="H6015" s="9">
        <v>39540.826600564797</v>
      </c>
      <c r="L6015" s="9">
        <f t="shared" si="466"/>
        <v>210.32446760185323</v>
      </c>
      <c r="M6015" s="9">
        <f t="shared" si="470"/>
        <v>31.426532398146776</v>
      </c>
      <c r="N6015" s="9">
        <f t="shared" si="467"/>
        <v>40007.232804136773</v>
      </c>
      <c r="O6015" s="9">
        <f t="shared" si="468"/>
        <v>-22168.864063465491</v>
      </c>
      <c r="U6015" s="15">
        <f t="shared" si="469"/>
        <v>307758.69303999998</v>
      </c>
    </row>
    <row r="6016" spans="1:21" x14ac:dyDescent="0.3">
      <c r="A6016" s="3" t="s">
        <v>6022</v>
      </c>
      <c r="B6016" s="3" t="s">
        <v>9</v>
      </c>
      <c r="C6016" s="8">
        <v>43817.233999999997</v>
      </c>
      <c r="D6016" s="8">
        <v>1299.08</v>
      </c>
      <c r="E6016" s="8">
        <v>241.87299999999999</v>
      </c>
      <c r="F6016" s="9">
        <v>216.050082753629</v>
      </c>
      <c r="G6016" s="9">
        <v>25.8229172463701</v>
      </c>
      <c r="H6016" s="9">
        <v>33546.035336414498</v>
      </c>
      <c r="L6016" s="9">
        <f t="shared" si="466"/>
        <v>215.67439152837252</v>
      </c>
      <c r="M6016" s="9">
        <f t="shared" si="470"/>
        <v>26.198608471627466</v>
      </c>
      <c r="N6016" s="9">
        <f t="shared" si="467"/>
        <v>34034.088293321809</v>
      </c>
      <c r="O6016" s="9">
        <f t="shared" si="468"/>
        <v>-29572.306774197768</v>
      </c>
      <c r="U6016" s="15">
        <f t="shared" si="469"/>
        <v>314212.37683999998</v>
      </c>
    </row>
    <row r="6017" spans="1:21" x14ac:dyDescent="0.3">
      <c r="A6017" s="3" t="s">
        <v>6023</v>
      </c>
      <c r="B6017" s="3" t="s">
        <v>9</v>
      </c>
      <c r="C6017" s="8">
        <v>45117.998999999902</v>
      </c>
      <c r="D6017" s="8">
        <v>1327.85</v>
      </c>
      <c r="E6017" s="8">
        <v>320.303</v>
      </c>
      <c r="F6017" s="9">
        <v>222.46377801091199</v>
      </c>
      <c r="G6017" s="9">
        <v>97.839221989087903</v>
      </c>
      <c r="H6017" s="9">
        <v>129915.81091821</v>
      </c>
      <c r="L6017" s="9">
        <f t="shared" si="466"/>
        <v>222.07693395942565</v>
      </c>
      <c r="M6017" s="9">
        <f t="shared" si="470"/>
        <v>98.226066040574352</v>
      </c>
      <c r="N6017" s="9">
        <f t="shared" si="467"/>
        <v>130429.48179197665</v>
      </c>
      <c r="O6017" s="9">
        <f t="shared" si="468"/>
        <v>-38728.844120935471</v>
      </c>
      <c r="U6017" s="15">
        <f t="shared" si="469"/>
        <v>425314.33854999999</v>
      </c>
    </row>
    <row r="6018" spans="1:21" x14ac:dyDescent="0.3">
      <c r="A6018" s="3" t="s">
        <v>6024</v>
      </c>
      <c r="B6018" s="3" t="s">
        <v>9</v>
      </c>
      <c r="C6018" s="8">
        <v>45565.384999989903</v>
      </c>
      <c r="D6018" s="8">
        <v>1335.41</v>
      </c>
      <c r="E6018" s="8">
        <v>397.11099999999999</v>
      </c>
      <c r="F6018" s="9">
        <v>224.669708725768</v>
      </c>
      <c r="G6018" s="9">
        <v>172.44129127423099</v>
      </c>
      <c r="H6018" s="9">
        <v>230279.824780522</v>
      </c>
      <c r="L6018" s="9">
        <f t="shared" si="466"/>
        <v>224.27902876363342</v>
      </c>
      <c r="M6018" s="9">
        <f t="shared" si="470"/>
        <v>172.83197123636657</v>
      </c>
      <c r="N6018" s="9">
        <f t="shared" si="467"/>
        <v>230801.54270875629</v>
      </c>
      <c r="O6018" s="9">
        <f t="shared" si="468"/>
        <v>-41890.0428931641</v>
      </c>
      <c r="U6018" s="15">
        <f t="shared" si="469"/>
        <v>530306.00051000004</v>
      </c>
    </row>
    <row r="6019" spans="1:21" x14ac:dyDescent="0.3">
      <c r="A6019" s="3" t="s">
        <v>6025</v>
      </c>
      <c r="B6019" s="3" t="s">
        <v>9</v>
      </c>
      <c r="C6019" s="8">
        <v>45501.309999990001</v>
      </c>
      <c r="D6019" s="8">
        <v>1357.23</v>
      </c>
      <c r="E6019" s="8">
        <v>394.46899999999999</v>
      </c>
      <c r="F6019" s="9">
        <v>224.35377346950699</v>
      </c>
      <c r="G6019" s="9">
        <v>170.11522653049201</v>
      </c>
      <c r="H6019" s="9">
        <v>230885.48890398</v>
      </c>
      <c r="L6019" s="9">
        <f t="shared" ref="L6019:L6082" si="471">C6019*$J$3</f>
        <v>223.9636428897291</v>
      </c>
      <c r="M6019" s="9">
        <f t="shared" si="470"/>
        <v>170.50535711027089</v>
      </c>
      <c r="N6019" s="9">
        <f t="shared" ref="N6019:N6082" si="472">M6019*D6019</f>
        <v>231414.98583077296</v>
      </c>
      <c r="O6019" s="9">
        <f t="shared" si="468"/>
        <v>-42146.456222015171</v>
      </c>
      <c r="U6019" s="15">
        <f t="shared" si="469"/>
        <v>535385.16087000002</v>
      </c>
    </row>
    <row r="6020" spans="1:21" x14ac:dyDescent="0.3">
      <c r="A6020" s="3" t="s">
        <v>6026</v>
      </c>
      <c r="B6020" s="3" t="s">
        <v>9</v>
      </c>
      <c r="C6020" s="8">
        <v>44960.055</v>
      </c>
      <c r="D6020" s="8">
        <v>1329.47</v>
      </c>
      <c r="E6020" s="8">
        <v>391.1</v>
      </c>
      <c r="F6020" s="9">
        <v>221.68500191859999</v>
      </c>
      <c r="G6020" s="9">
        <v>169.41499808139901</v>
      </c>
      <c r="H6020" s="9">
        <v>225232.15749927799</v>
      </c>
      <c r="L6020" s="9">
        <f t="shared" si="471"/>
        <v>221.29951208711998</v>
      </c>
      <c r="M6020" s="9">
        <f t="shared" si="470"/>
        <v>169.80048791288004</v>
      </c>
      <c r="N6020" s="9">
        <f t="shared" si="472"/>
        <v>225744.65466553663</v>
      </c>
      <c r="O6020" s="9">
        <f t="shared" ref="O6020:O6083" si="473">($O$1-L6020)*D6020</f>
        <v>-37742.534925020154</v>
      </c>
      <c r="U6020" s="15">
        <f t="shared" ref="U6020:U6083" si="474">D6020*E6020</f>
        <v>519955.71700000006</v>
      </c>
    </row>
    <row r="6021" spans="1:21" x14ac:dyDescent="0.3">
      <c r="A6021" s="3" t="s">
        <v>6027</v>
      </c>
      <c r="B6021" s="3" t="s">
        <v>9</v>
      </c>
      <c r="C6021" s="8">
        <v>46837.915999999997</v>
      </c>
      <c r="D6021" s="8">
        <v>1360.71</v>
      </c>
      <c r="E6021" s="8">
        <v>395.78699999999998</v>
      </c>
      <c r="F6021" s="9">
        <v>230.94419031122601</v>
      </c>
      <c r="G6021" s="9">
        <v>164.842809688773</v>
      </c>
      <c r="H6021" s="9">
        <v>224303.25957160999</v>
      </c>
      <c r="L6021" s="9">
        <f t="shared" si="471"/>
        <v>230.54259960263636</v>
      </c>
      <c r="M6021" s="9">
        <f t="shared" ref="M6021:M6084" si="475">E6021-L6021</f>
        <v>165.24440039736362</v>
      </c>
      <c r="N6021" s="9">
        <f t="shared" si="472"/>
        <v>224849.70806469666</v>
      </c>
      <c r="O6021" s="9">
        <f t="shared" si="473"/>
        <v>-51206.573858587326</v>
      </c>
      <c r="U6021" s="15">
        <f t="shared" si="474"/>
        <v>538551.32877000002</v>
      </c>
    </row>
    <row r="6022" spans="1:21" x14ac:dyDescent="0.3">
      <c r="A6022" s="3" t="s">
        <v>6028</v>
      </c>
      <c r="B6022" s="3" t="s">
        <v>9</v>
      </c>
      <c r="C6022" s="8">
        <v>46512.466999999997</v>
      </c>
      <c r="D6022" s="8">
        <v>1361.97</v>
      </c>
      <c r="E6022" s="8">
        <v>390.73700000000002</v>
      </c>
      <c r="F6022" s="9">
        <v>229.33949560635099</v>
      </c>
      <c r="G6022" s="9">
        <v>161.39750439364801</v>
      </c>
      <c r="H6022" s="9">
        <v>219818.55905901699</v>
      </c>
      <c r="L6022" s="9">
        <f t="shared" si="471"/>
        <v>228.94069531427994</v>
      </c>
      <c r="M6022" s="9">
        <f t="shared" si="475"/>
        <v>161.79630468572009</v>
      </c>
      <c r="N6022" s="9">
        <f t="shared" si="472"/>
        <v>220361.71309281018</v>
      </c>
      <c r="O6022" s="9">
        <f t="shared" si="473"/>
        <v>-49072.244905308558</v>
      </c>
      <c r="U6022" s="15">
        <f t="shared" si="474"/>
        <v>532172.07189000002</v>
      </c>
    </row>
    <row r="6023" spans="1:21" x14ac:dyDescent="0.3">
      <c r="A6023" s="3" t="s">
        <v>6029</v>
      </c>
      <c r="B6023" s="3" t="s">
        <v>9</v>
      </c>
      <c r="C6023" s="8">
        <v>45695.266999999898</v>
      </c>
      <c r="D6023" s="8">
        <v>1317.34</v>
      </c>
      <c r="E6023" s="8">
        <v>393.89699999999999</v>
      </c>
      <c r="F6023" s="9">
        <v>225.310119228411</v>
      </c>
      <c r="G6023" s="9">
        <v>168.586880771588</v>
      </c>
      <c r="H6023" s="9">
        <v>222086.24151564401</v>
      </c>
      <c r="L6023" s="9">
        <f t="shared" si="471"/>
        <v>224.9183256513065</v>
      </c>
      <c r="M6023" s="9">
        <f t="shared" si="475"/>
        <v>168.97867434869349</v>
      </c>
      <c r="N6023" s="9">
        <f t="shared" si="472"/>
        <v>222602.36686650786</v>
      </c>
      <c r="O6023" s="9">
        <f t="shared" si="473"/>
        <v>-42165.382289648049</v>
      </c>
      <c r="U6023" s="15">
        <f t="shared" si="474"/>
        <v>518896.27397999994</v>
      </c>
    </row>
    <row r="6024" spans="1:21" x14ac:dyDescent="0.3">
      <c r="A6024" s="3" t="s">
        <v>6030</v>
      </c>
      <c r="B6024" s="3" t="s">
        <v>9</v>
      </c>
      <c r="C6024" s="8">
        <v>45017.603999990002</v>
      </c>
      <c r="D6024" s="8">
        <v>1330.54</v>
      </c>
      <c r="E6024" s="8">
        <v>394.27800000000002</v>
      </c>
      <c r="F6024" s="9">
        <v>221.96875936002601</v>
      </c>
      <c r="G6024" s="9">
        <v>172.30924063997301</v>
      </c>
      <c r="H6024" s="9">
        <v>229264.33704111</v>
      </c>
      <c r="L6024" s="9">
        <f t="shared" si="471"/>
        <v>221.58277610045113</v>
      </c>
      <c r="M6024" s="9">
        <f t="shared" si="475"/>
        <v>172.69522389954889</v>
      </c>
      <c r="N6024" s="9">
        <f t="shared" si="472"/>
        <v>229777.90320730579</v>
      </c>
      <c r="O6024" s="9">
        <f t="shared" si="473"/>
        <v>-38149.80542521381</v>
      </c>
      <c r="U6024" s="15">
        <f t="shared" si="474"/>
        <v>524602.65012000001</v>
      </c>
    </row>
    <row r="6025" spans="1:21" x14ac:dyDescent="0.3">
      <c r="A6025" s="3" t="s">
        <v>6031</v>
      </c>
      <c r="B6025" s="3" t="s">
        <v>9</v>
      </c>
      <c r="C6025" s="8">
        <v>43390.834000000003</v>
      </c>
      <c r="D6025" s="8">
        <v>1300.97</v>
      </c>
      <c r="E6025" s="8">
        <v>317.51600000000002</v>
      </c>
      <c r="F6025" s="9">
        <v>213.94762792304499</v>
      </c>
      <c r="G6025" s="9">
        <v>103.56837207695401</v>
      </c>
      <c r="H6025" s="9">
        <v>134739.34502095499</v>
      </c>
      <c r="L6025" s="9">
        <f t="shared" si="471"/>
        <v>213.5755926733901</v>
      </c>
      <c r="M6025" s="9">
        <f t="shared" si="475"/>
        <v>103.94040732660991</v>
      </c>
      <c r="N6025" s="9">
        <f t="shared" si="472"/>
        <v>135223.35171969971</v>
      </c>
      <c r="O6025" s="9">
        <f t="shared" si="473"/>
        <v>-26884.856460071984</v>
      </c>
      <c r="U6025" s="15">
        <f t="shared" si="474"/>
        <v>413078.79052000004</v>
      </c>
    </row>
    <row r="6026" spans="1:21" x14ac:dyDescent="0.3">
      <c r="A6026" s="3" t="s">
        <v>6032</v>
      </c>
      <c r="B6026" s="3" t="s">
        <v>9</v>
      </c>
      <c r="C6026" s="8">
        <v>41122.559999999998</v>
      </c>
      <c r="D6026" s="8">
        <v>1271.5</v>
      </c>
      <c r="E6026" s="8">
        <v>239.524</v>
      </c>
      <c r="F6026" s="9">
        <v>202.76342616791101</v>
      </c>
      <c r="G6026" s="9">
        <v>36.760573832088298</v>
      </c>
      <c r="H6026" s="9">
        <v>46741.069627500299</v>
      </c>
      <c r="L6026" s="9">
        <f t="shared" si="471"/>
        <v>202.41083921657381</v>
      </c>
      <c r="M6026" s="9">
        <f t="shared" si="475"/>
        <v>37.113160783426196</v>
      </c>
      <c r="N6026" s="9">
        <f t="shared" si="472"/>
        <v>47189.383936126411</v>
      </c>
      <c r="O6026" s="9">
        <f t="shared" si="473"/>
        <v>-12079.867835566762</v>
      </c>
      <c r="U6026" s="15">
        <f t="shared" si="474"/>
        <v>304554.766</v>
      </c>
    </row>
    <row r="6027" spans="1:21" x14ac:dyDescent="0.3">
      <c r="A6027" s="3" t="s">
        <v>6033</v>
      </c>
      <c r="B6027" s="3" t="s">
        <v>9</v>
      </c>
      <c r="C6027" s="8">
        <v>38803.527999999998</v>
      </c>
      <c r="D6027" s="8">
        <v>770.45999999999901</v>
      </c>
      <c r="E6027" s="8">
        <v>131.57300000000001</v>
      </c>
      <c r="F6027" s="9">
        <v>191.32895142429101</v>
      </c>
      <c r="G6027" s="9">
        <v>-59.755951424290998</v>
      </c>
      <c r="H6027" s="9">
        <v>-46039.570334359203</v>
      </c>
      <c r="L6027" s="9">
        <f t="shared" si="471"/>
        <v>190.99624797298173</v>
      </c>
      <c r="M6027" s="9">
        <f t="shared" si="475"/>
        <v>-59.423247972981727</v>
      </c>
      <c r="N6027" s="9">
        <f t="shared" si="472"/>
        <v>-45783.235633263444</v>
      </c>
      <c r="O6027" s="9">
        <f t="shared" si="473"/>
        <v>1474.7415947123313</v>
      </c>
      <c r="U6027" s="15">
        <f t="shared" si="474"/>
        <v>101371.73357999987</v>
      </c>
    </row>
    <row r="6028" spans="1:21" x14ac:dyDescent="0.3">
      <c r="A6028" s="3" t="s">
        <v>6034</v>
      </c>
      <c r="B6028" s="3" t="s">
        <v>9</v>
      </c>
      <c r="C6028" s="8">
        <v>36794.760999999897</v>
      </c>
      <c r="D6028" s="8">
        <v>750.08</v>
      </c>
      <c r="E6028" s="8">
        <v>100.125</v>
      </c>
      <c r="F6028" s="9">
        <v>181.42430348182199</v>
      </c>
      <c r="G6028" s="9">
        <v>-81.299303481822406</v>
      </c>
      <c r="H6028" s="9">
        <v>-60980.981555645303</v>
      </c>
      <c r="L6028" s="9">
        <f t="shared" si="471"/>
        <v>181.10882330242185</v>
      </c>
      <c r="M6028" s="9">
        <f t="shared" si="475"/>
        <v>-80.983823302421854</v>
      </c>
      <c r="N6028" s="9">
        <f t="shared" si="472"/>
        <v>-60744.346182680587</v>
      </c>
      <c r="O6028" s="9">
        <f t="shared" si="473"/>
        <v>8852.0916249233396</v>
      </c>
      <c r="U6028" s="15">
        <f t="shared" si="474"/>
        <v>75101.760000000009</v>
      </c>
    </row>
    <row r="6029" spans="1:21" x14ac:dyDescent="0.3">
      <c r="A6029" s="3" t="s">
        <v>6035</v>
      </c>
      <c r="B6029" s="3" t="s">
        <v>9</v>
      </c>
      <c r="C6029" s="8">
        <v>35350.712</v>
      </c>
      <c r="D6029" s="8">
        <v>739.99</v>
      </c>
      <c r="E6029" s="8">
        <v>100.249</v>
      </c>
      <c r="F6029" s="9">
        <v>174.30411634380499</v>
      </c>
      <c r="G6029" s="9">
        <v>-74.055116343805096</v>
      </c>
      <c r="H6029" s="9">
        <v>-54800.045543252301</v>
      </c>
      <c r="L6029" s="9">
        <f t="shared" si="471"/>
        <v>174.001017515043</v>
      </c>
      <c r="M6029" s="9">
        <f t="shared" si="475"/>
        <v>-73.752017515043008</v>
      </c>
      <c r="N6029" s="9">
        <f t="shared" si="472"/>
        <v>-54575.755440956673</v>
      </c>
      <c r="O6029" s="9">
        <f t="shared" si="473"/>
        <v>13992.71939179187</v>
      </c>
      <c r="U6029" s="15">
        <f t="shared" si="474"/>
        <v>74183.257509999996</v>
      </c>
    </row>
    <row r="6030" spans="1:21" x14ac:dyDescent="0.3">
      <c r="A6030" s="3" t="s">
        <v>6036</v>
      </c>
      <c r="B6030" s="3" t="s">
        <v>9</v>
      </c>
      <c r="C6030" s="8">
        <v>34655.218999999997</v>
      </c>
      <c r="D6030" s="8">
        <v>737.05</v>
      </c>
      <c r="E6030" s="8">
        <v>99.924999999999997</v>
      </c>
      <c r="F6030" s="9">
        <v>170.87484191254799</v>
      </c>
      <c r="G6030" s="9">
        <v>-70.949841912548905</v>
      </c>
      <c r="H6030" s="9">
        <v>-52293.580981644103</v>
      </c>
      <c r="L6030" s="9">
        <f t="shared" si="471"/>
        <v>170.57770627665579</v>
      </c>
      <c r="M6030" s="9">
        <f t="shared" si="475"/>
        <v>-70.652706276655792</v>
      </c>
      <c r="N6030" s="9">
        <f t="shared" si="472"/>
        <v>-52074.577161209148</v>
      </c>
      <c r="O6030" s="9">
        <f t="shared" si="473"/>
        <v>16460.27749282038</v>
      </c>
      <c r="U6030" s="15">
        <f t="shared" si="474"/>
        <v>73649.721249999988</v>
      </c>
    </row>
    <row r="6031" spans="1:21" x14ac:dyDescent="0.3">
      <c r="A6031" s="3" t="s">
        <v>6037</v>
      </c>
      <c r="B6031" s="3" t="s">
        <v>9</v>
      </c>
      <c r="C6031" s="8">
        <v>34345.343999999997</v>
      </c>
      <c r="D6031" s="8">
        <v>735.21</v>
      </c>
      <c r="E6031" s="8">
        <v>100.825</v>
      </c>
      <c r="F6031" s="9">
        <v>169.34693808837599</v>
      </c>
      <c r="G6031" s="9">
        <v>-68.521938088376004</v>
      </c>
      <c r="H6031" s="9">
        <v>-50378.014101954897</v>
      </c>
      <c r="L6031" s="9">
        <f t="shared" si="471"/>
        <v>169.05245933672217</v>
      </c>
      <c r="M6031" s="9">
        <f t="shared" si="475"/>
        <v>-68.227459336722163</v>
      </c>
      <c r="N6031" s="9">
        <f t="shared" si="472"/>
        <v>-50161.510378951505</v>
      </c>
      <c r="O6031" s="9">
        <f t="shared" si="473"/>
        <v>17540.562224995385</v>
      </c>
      <c r="U6031" s="15">
        <f t="shared" si="474"/>
        <v>74127.548250000007</v>
      </c>
    </row>
    <row r="6032" spans="1:21" x14ac:dyDescent="0.3">
      <c r="A6032" s="3" t="s">
        <v>6038</v>
      </c>
      <c r="B6032" s="3" t="s">
        <v>9</v>
      </c>
      <c r="C6032" s="8">
        <v>34593.11</v>
      </c>
      <c r="D6032" s="8">
        <v>735.07</v>
      </c>
      <c r="E6032" s="8">
        <v>100.807</v>
      </c>
      <c r="F6032" s="9">
        <v>170.56860043254699</v>
      </c>
      <c r="G6032" s="9">
        <v>-69.761600432547098</v>
      </c>
      <c r="H6032" s="9">
        <v>-51279.659629952403</v>
      </c>
      <c r="L6032" s="9">
        <f t="shared" si="471"/>
        <v>170.27199732242477</v>
      </c>
      <c r="M6032" s="9">
        <f t="shared" si="475"/>
        <v>-69.464997322424765</v>
      </c>
      <c r="N6032" s="9">
        <f t="shared" si="472"/>
        <v>-51061.635581794777</v>
      </c>
      <c r="O6032" s="9">
        <f t="shared" si="473"/>
        <v>16640.776332689304</v>
      </c>
      <c r="U6032" s="15">
        <f t="shared" si="474"/>
        <v>74100.201490000007</v>
      </c>
    </row>
    <row r="6033" spans="1:21" x14ac:dyDescent="0.3">
      <c r="A6033" s="3" t="s">
        <v>6039</v>
      </c>
      <c r="B6033" s="3" t="s">
        <v>9</v>
      </c>
      <c r="C6033" s="8">
        <v>34297.6899999999</v>
      </c>
      <c r="D6033" s="8">
        <v>727.48</v>
      </c>
      <c r="E6033" s="8">
        <v>99.658000000000001</v>
      </c>
      <c r="F6033" s="9">
        <v>169.11197002435901</v>
      </c>
      <c r="G6033" s="9">
        <v>-69.453970024359293</v>
      </c>
      <c r="H6033" s="9">
        <v>-50526.374113320897</v>
      </c>
      <c r="L6033" s="9">
        <f t="shared" si="471"/>
        <v>168.81789986056003</v>
      </c>
      <c r="M6033" s="9">
        <f t="shared" si="475"/>
        <v>-69.159899860560031</v>
      </c>
      <c r="N6033" s="9">
        <f t="shared" si="472"/>
        <v>-50312.443950560213</v>
      </c>
      <c r="O6033" s="9">
        <f t="shared" si="473"/>
        <v>17526.77803233295</v>
      </c>
      <c r="U6033" s="15">
        <f t="shared" si="474"/>
        <v>72499.201840000009</v>
      </c>
    </row>
    <row r="6034" spans="1:21" x14ac:dyDescent="0.3">
      <c r="A6034" s="3" t="s">
        <v>6040</v>
      </c>
      <c r="B6034" s="3" t="s">
        <v>9</v>
      </c>
      <c r="C6034" s="8">
        <v>35066.182000000001</v>
      </c>
      <c r="D6034" s="8">
        <v>726.63</v>
      </c>
      <c r="E6034" s="8">
        <v>195.89</v>
      </c>
      <c r="F6034" s="9">
        <v>172.90118136972799</v>
      </c>
      <c r="G6034" s="9">
        <v>22.988818630271201</v>
      </c>
      <c r="H6034" s="9">
        <v>16704.365281314</v>
      </c>
      <c r="L6034" s="9">
        <f t="shared" si="471"/>
        <v>172.60052211586816</v>
      </c>
      <c r="M6034" s="9">
        <f t="shared" si="475"/>
        <v>23.289477884131827</v>
      </c>
      <c r="N6034" s="9">
        <f t="shared" si="472"/>
        <v>16922.833314946711</v>
      </c>
      <c r="O6034" s="9">
        <f t="shared" si="473"/>
        <v>14757.732637529962</v>
      </c>
      <c r="U6034" s="15">
        <f t="shared" si="474"/>
        <v>142339.55069999999</v>
      </c>
    </row>
    <row r="6035" spans="1:21" x14ac:dyDescent="0.3">
      <c r="A6035" s="3" t="s">
        <v>6041</v>
      </c>
      <c r="B6035" s="3" t="s">
        <v>9</v>
      </c>
      <c r="C6035" s="8">
        <v>36353.910999990003</v>
      </c>
      <c r="D6035" s="8">
        <v>735.57</v>
      </c>
      <c r="E6035" s="8">
        <v>199.107</v>
      </c>
      <c r="F6035" s="9">
        <v>179.25059988875401</v>
      </c>
      <c r="G6035" s="9">
        <v>19.8564001112453</v>
      </c>
      <c r="H6035" s="9">
        <v>14605.772229828701</v>
      </c>
      <c r="L6035" s="9">
        <f t="shared" si="471"/>
        <v>178.9388995800021</v>
      </c>
      <c r="M6035" s="9">
        <f t="shared" si="475"/>
        <v>20.168100419997899</v>
      </c>
      <c r="N6035" s="9">
        <f t="shared" si="472"/>
        <v>14835.049625937856</v>
      </c>
      <c r="O6035" s="9">
        <f t="shared" si="473"/>
        <v>10276.982217074825</v>
      </c>
      <c r="U6035" s="15">
        <f t="shared" si="474"/>
        <v>146457.13599000001</v>
      </c>
    </row>
    <row r="6036" spans="1:21" x14ac:dyDescent="0.3">
      <c r="A6036" s="3" t="s">
        <v>6042</v>
      </c>
      <c r="B6036" s="3" t="s">
        <v>9</v>
      </c>
      <c r="C6036" s="8">
        <v>37583.077999989997</v>
      </c>
      <c r="D6036" s="8">
        <v>739.11</v>
      </c>
      <c r="E6036" s="8">
        <v>199.047</v>
      </c>
      <c r="F6036" s="9">
        <v>185.31126615691801</v>
      </c>
      <c r="G6036" s="9">
        <v>13.7357338430818</v>
      </c>
      <c r="H6036" s="9">
        <v>10152.218240760199</v>
      </c>
      <c r="L6036" s="9">
        <f t="shared" si="471"/>
        <v>184.98902690688342</v>
      </c>
      <c r="M6036" s="9">
        <f t="shared" si="475"/>
        <v>14.057973093116573</v>
      </c>
      <c r="N6036" s="9">
        <f t="shared" si="472"/>
        <v>10390.38849285339</v>
      </c>
      <c r="O6036" s="9">
        <f t="shared" si="473"/>
        <v>5854.731554692843</v>
      </c>
      <c r="U6036" s="15">
        <f t="shared" si="474"/>
        <v>147117.62817000001</v>
      </c>
    </row>
    <row r="6037" spans="1:21" x14ac:dyDescent="0.3">
      <c r="A6037" s="3" t="s">
        <v>6043</v>
      </c>
      <c r="B6037" s="3" t="s">
        <v>9</v>
      </c>
      <c r="C6037" s="8">
        <v>38232.49</v>
      </c>
      <c r="D6037" s="8">
        <v>745.19</v>
      </c>
      <c r="E6037" s="8">
        <v>248.268</v>
      </c>
      <c r="F6037" s="9">
        <v>188.513328531356</v>
      </c>
      <c r="G6037" s="9">
        <v>59.754671468643402</v>
      </c>
      <c r="H6037" s="9">
        <v>44528.5836317184</v>
      </c>
      <c r="L6037" s="9">
        <f t="shared" si="471"/>
        <v>188.18552118932445</v>
      </c>
      <c r="M6037" s="9">
        <f t="shared" si="475"/>
        <v>60.082478810675553</v>
      </c>
      <c r="N6037" s="9">
        <f t="shared" si="472"/>
        <v>44772.862384927321</v>
      </c>
      <c r="O6037" s="9">
        <f t="shared" si="473"/>
        <v>3520.897644865945</v>
      </c>
      <c r="U6037" s="15">
        <f t="shared" si="474"/>
        <v>185006.83092000001</v>
      </c>
    </row>
    <row r="6038" spans="1:21" x14ac:dyDescent="0.3">
      <c r="A6038" s="3" t="s">
        <v>6044</v>
      </c>
      <c r="B6038" s="3" t="s">
        <v>9</v>
      </c>
      <c r="C6038" s="8">
        <v>38490.696999990003</v>
      </c>
      <c r="D6038" s="8">
        <v>751.03</v>
      </c>
      <c r="E6038" s="8">
        <v>298.71800000000002</v>
      </c>
      <c r="F6038" s="9">
        <v>189.78647242070801</v>
      </c>
      <c r="G6038" s="9">
        <v>108.931527579291</v>
      </c>
      <c r="H6038" s="9">
        <v>81810.845157875199</v>
      </c>
      <c r="L6038" s="9">
        <f t="shared" si="471"/>
        <v>189.45645119853523</v>
      </c>
      <c r="M6038" s="9">
        <f t="shared" si="475"/>
        <v>109.26154880146478</v>
      </c>
      <c r="N6038" s="9">
        <f t="shared" si="472"/>
        <v>82058.700996364088</v>
      </c>
      <c r="O6038" s="9">
        <f t="shared" si="473"/>
        <v>2593.9840996085027</v>
      </c>
      <c r="U6038" s="15">
        <f t="shared" si="474"/>
        <v>224346.17954000001</v>
      </c>
    </row>
    <row r="6039" spans="1:21" x14ac:dyDescent="0.3">
      <c r="A6039" s="3" t="s">
        <v>6045</v>
      </c>
      <c r="B6039" s="3" t="s">
        <v>9</v>
      </c>
      <c r="C6039" s="8">
        <v>38381.225999999901</v>
      </c>
      <c r="D6039" s="8">
        <v>751.19</v>
      </c>
      <c r="E6039" s="8">
        <v>296.83999999999997</v>
      </c>
      <c r="F6039" s="9">
        <v>189.24670264411799</v>
      </c>
      <c r="G6039" s="9">
        <v>107.59329735588101</v>
      </c>
      <c r="H6039" s="9">
        <v>80823.009040764402</v>
      </c>
      <c r="L6039" s="9">
        <f t="shared" si="471"/>
        <v>188.91762003194751</v>
      </c>
      <c r="M6039" s="9">
        <f t="shared" si="475"/>
        <v>107.92237996805247</v>
      </c>
      <c r="N6039" s="9">
        <f t="shared" si="472"/>
        <v>81070.212608201342</v>
      </c>
      <c r="O6039" s="9">
        <f t="shared" si="473"/>
        <v>2999.3013079746975</v>
      </c>
      <c r="U6039" s="15">
        <f t="shared" si="474"/>
        <v>222983.2396</v>
      </c>
    </row>
    <row r="6040" spans="1:21" x14ac:dyDescent="0.3">
      <c r="A6040" s="3" t="s">
        <v>6046</v>
      </c>
      <c r="B6040" s="3" t="s">
        <v>9</v>
      </c>
      <c r="C6040" s="8">
        <v>38479.140999999901</v>
      </c>
      <c r="D6040" s="8">
        <v>748.43999999999903</v>
      </c>
      <c r="E6040" s="8">
        <v>298.01600000000002</v>
      </c>
      <c r="F6040" s="9">
        <v>189.729493133651</v>
      </c>
      <c r="G6040" s="9">
        <v>108.28650686634801</v>
      </c>
      <c r="H6040" s="9">
        <v>81045.953199049996</v>
      </c>
      <c r="L6040" s="9">
        <f t="shared" si="471"/>
        <v>189.39957099321768</v>
      </c>
      <c r="M6040" s="9">
        <f t="shared" si="475"/>
        <v>108.61642900678234</v>
      </c>
      <c r="N6040" s="9">
        <f t="shared" si="472"/>
        <v>81292.880125836076</v>
      </c>
      <c r="O6040" s="9">
        <f t="shared" si="473"/>
        <v>2627.6099140185906</v>
      </c>
      <c r="U6040" s="15">
        <f t="shared" si="474"/>
        <v>223047.09503999972</v>
      </c>
    </row>
    <row r="6041" spans="1:21" x14ac:dyDescent="0.3">
      <c r="A6041" s="3" t="s">
        <v>6047</v>
      </c>
      <c r="B6041" s="3" t="s">
        <v>9</v>
      </c>
      <c r="C6041" s="8">
        <v>38798.1689999999</v>
      </c>
      <c r="D6041" s="8">
        <v>745.849999999999</v>
      </c>
      <c r="E6041" s="8">
        <v>299.43900000000002</v>
      </c>
      <c r="F6041" s="9">
        <v>191.302527748312</v>
      </c>
      <c r="G6041" s="9">
        <v>108.136472251687</v>
      </c>
      <c r="H6041" s="9">
        <v>80653.587828920907</v>
      </c>
      <c r="L6041" s="9">
        <f t="shared" si="471"/>
        <v>190.96987024534559</v>
      </c>
      <c r="M6041" s="9">
        <f t="shared" si="475"/>
        <v>108.46912975465443</v>
      </c>
      <c r="N6041" s="9">
        <f t="shared" si="472"/>
        <v>80901.700427508898</v>
      </c>
      <c r="O6041" s="9">
        <f t="shared" si="473"/>
        <v>1447.3092906294385</v>
      </c>
      <c r="U6041" s="15">
        <f t="shared" si="474"/>
        <v>223336.57814999972</v>
      </c>
    </row>
    <row r="6042" spans="1:21" x14ac:dyDescent="0.3">
      <c r="A6042" s="3" t="s">
        <v>6048</v>
      </c>
      <c r="B6042" s="3" t="s">
        <v>9</v>
      </c>
      <c r="C6042" s="8">
        <v>39449.219999999899</v>
      </c>
      <c r="D6042" s="8">
        <v>752.44999999999902</v>
      </c>
      <c r="E6042" s="8">
        <v>299.00599999999997</v>
      </c>
      <c r="F6042" s="9">
        <v>194.512671556724</v>
      </c>
      <c r="G6042" s="9">
        <v>104.493328443275</v>
      </c>
      <c r="H6042" s="9">
        <v>78626.0049871425</v>
      </c>
      <c r="L6042" s="9">
        <f t="shared" si="471"/>
        <v>194.17443190888963</v>
      </c>
      <c r="M6042" s="9">
        <f t="shared" si="475"/>
        <v>104.83156809111034</v>
      </c>
      <c r="N6042" s="9">
        <f t="shared" si="472"/>
        <v>78880.51341015588</v>
      </c>
      <c r="O6042" s="9">
        <f t="shared" si="473"/>
        <v>-951.15594490536569</v>
      </c>
      <c r="U6042" s="15">
        <f t="shared" si="474"/>
        <v>224987.0646999997</v>
      </c>
    </row>
    <row r="6043" spans="1:21" x14ac:dyDescent="0.3">
      <c r="A6043" s="3" t="s">
        <v>6049</v>
      </c>
      <c r="B6043" s="3" t="s">
        <v>9</v>
      </c>
      <c r="C6043" s="8">
        <v>40052.91399999</v>
      </c>
      <c r="D6043" s="8">
        <v>755.32999999999902</v>
      </c>
      <c r="E6043" s="8">
        <v>295.95</v>
      </c>
      <c r="F6043" s="9">
        <v>197.489311722</v>
      </c>
      <c r="G6043" s="9">
        <v>98.460688277998997</v>
      </c>
      <c r="H6043" s="9">
        <v>74370.311677021004</v>
      </c>
      <c r="L6043" s="9">
        <f t="shared" si="471"/>
        <v>197.14589597066026</v>
      </c>
      <c r="M6043" s="9">
        <f t="shared" si="475"/>
        <v>98.804104029339726</v>
      </c>
      <c r="N6043" s="9">
        <f t="shared" si="472"/>
        <v>74629.703896481078</v>
      </c>
      <c r="O6043" s="9">
        <f t="shared" si="473"/>
        <v>-3199.2324410595129</v>
      </c>
      <c r="U6043" s="15">
        <f t="shared" si="474"/>
        <v>223539.9134999997</v>
      </c>
    </row>
    <row r="6044" spans="1:21" x14ac:dyDescent="0.3">
      <c r="A6044" s="3" t="s">
        <v>6050</v>
      </c>
      <c r="B6044" s="3" t="s">
        <v>9</v>
      </c>
      <c r="C6044" s="8">
        <v>41402.542000000001</v>
      </c>
      <c r="D6044" s="8">
        <v>762.47</v>
      </c>
      <c r="E6044" s="8">
        <v>298.02800000000002</v>
      </c>
      <c r="F6044" s="9">
        <v>204.14393627198399</v>
      </c>
      <c r="G6044" s="9">
        <v>93.884063728015406</v>
      </c>
      <c r="H6044" s="9">
        <v>71583.782070699905</v>
      </c>
      <c r="L6044" s="9">
        <f t="shared" si="471"/>
        <v>203.78894874053185</v>
      </c>
      <c r="M6044" s="9">
        <f t="shared" si="475"/>
        <v>94.23905125946817</v>
      </c>
      <c r="N6044" s="9">
        <f t="shared" si="472"/>
        <v>71854.449413806695</v>
      </c>
      <c r="O6044" s="9">
        <f t="shared" si="473"/>
        <v>-8294.6026611307097</v>
      </c>
      <c r="U6044" s="15">
        <f t="shared" si="474"/>
        <v>227237.40916000001</v>
      </c>
    </row>
    <row r="6045" spans="1:21" x14ac:dyDescent="0.3">
      <c r="A6045" s="3" t="s">
        <v>6051</v>
      </c>
      <c r="B6045" s="3" t="s">
        <v>9</v>
      </c>
      <c r="C6045" s="8">
        <v>45073.649999989997</v>
      </c>
      <c r="D6045" s="8">
        <v>814.16</v>
      </c>
      <c r="E6045" s="8">
        <v>299.46699999999998</v>
      </c>
      <c r="F6045" s="9">
        <v>222.24510594406701</v>
      </c>
      <c r="G6045" s="9">
        <v>77.221894055932694</v>
      </c>
      <c r="H6045" s="9">
        <v>62870.977264578098</v>
      </c>
      <c r="L6045" s="9">
        <f t="shared" si="471"/>
        <v>221.85864214319579</v>
      </c>
      <c r="M6045" s="9">
        <f t="shared" si="475"/>
        <v>77.60835785680419</v>
      </c>
      <c r="N6045" s="9">
        <f t="shared" si="472"/>
        <v>63185.620632695696</v>
      </c>
      <c r="O6045" s="9">
        <f t="shared" si="473"/>
        <v>-23568.5388398656</v>
      </c>
      <c r="U6045" s="15">
        <f t="shared" si="474"/>
        <v>243814.05271999998</v>
      </c>
    </row>
    <row r="6046" spans="1:21" x14ac:dyDescent="0.3">
      <c r="A6046" s="3" t="s">
        <v>6052</v>
      </c>
      <c r="B6046" s="3" t="s">
        <v>9</v>
      </c>
      <c r="C6046" s="8">
        <v>44904.887999999999</v>
      </c>
      <c r="D6046" s="8">
        <v>802.24</v>
      </c>
      <c r="E6046" s="8">
        <v>294.63200000000001</v>
      </c>
      <c r="F6046" s="9">
        <v>221.41298942882699</v>
      </c>
      <c r="G6046" s="9">
        <v>73.219010571172007</v>
      </c>
      <c r="H6046" s="9">
        <v>58739.219040616998</v>
      </c>
      <c r="L6046" s="9">
        <f t="shared" si="471"/>
        <v>221.02797260205239</v>
      </c>
      <c r="M6046" s="9">
        <f t="shared" si="475"/>
        <v>73.604027397947618</v>
      </c>
      <c r="N6046" s="9">
        <f t="shared" si="472"/>
        <v>59048.094939729497</v>
      </c>
      <c r="O6046" s="9">
        <f t="shared" si="473"/>
        <v>-22557.078904236791</v>
      </c>
      <c r="U6046" s="15">
        <f t="shared" si="474"/>
        <v>236365.57568000001</v>
      </c>
    </row>
    <row r="6047" spans="1:21" x14ac:dyDescent="0.3">
      <c r="A6047" s="3" t="s">
        <v>6053</v>
      </c>
      <c r="B6047" s="3" t="s">
        <v>9</v>
      </c>
      <c r="C6047" s="8">
        <v>43531.509999989903</v>
      </c>
      <c r="D6047" s="8">
        <v>787.83999999999901</v>
      </c>
      <c r="E6047" s="8">
        <v>294.82299999999998</v>
      </c>
      <c r="F6047" s="9">
        <v>214.64126051152101</v>
      </c>
      <c r="G6047" s="9">
        <v>80.181739488478797</v>
      </c>
      <c r="H6047" s="9">
        <v>63170.381638603103</v>
      </c>
      <c r="L6047" s="9">
        <f t="shared" si="471"/>
        <v>214.26801909858315</v>
      </c>
      <c r="M6047" s="9">
        <f t="shared" si="475"/>
        <v>80.554980901416826</v>
      </c>
      <c r="N6047" s="9">
        <f t="shared" si="472"/>
        <v>63464.436153372153</v>
      </c>
      <c r="O6047" s="9">
        <f t="shared" si="473"/>
        <v>-16826.42341819733</v>
      </c>
      <c r="U6047" s="15">
        <f t="shared" si="474"/>
        <v>232273.35231999969</v>
      </c>
    </row>
    <row r="6048" spans="1:21" x14ac:dyDescent="0.3">
      <c r="A6048" s="3" t="s">
        <v>6054</v>
      </c>
      <c r="B6048" s="3" t="s">
        <v>9</v>
      </c>
      <c r="C6048" s="8">
        <v>41987.404999999999</v>
      </c>
      <c r="D6048" s="8">
        <v>770.5</v>
      </c>
      <c r="E6048" s="8">
        <v>248.32300000000001</v>
      </c>
      <c r="F6048" s="9">
        <v>207.02772623347599</v>
      </c>
      <c r="G6048" s="9">
        <v>41.2952737665236</v>
      </c>
      <c r="H6048" s="9">
        <v>31818.0084371064</v>
      </c>
      <c r="L6048" s="9">
        <f t="shared" si="471"/>
        <v>206.66772405648305</v>
      </c>
      <c r="M6048" s="9">
        <f t="shared" si="475"/>
        <v>41.655275943516955</v>
      </c>
      <c r="N6048" s="9">
        <f t="shared" si="472"/>
        <v>32095.390114479815</v>
      </c>
      <c r="O6048" s="9">
        <f t="shared" si="473"/>
        <v>-10600.05416341212</v>
      </c>
      <c r="U6048" s="15">
        <f t="shared" si="474"/>
        <v>191332.87150000001</v>
      </c>
    </row>
    <row r="6049" spans="1:21" x14ac:dyDescent="0.3">
      <c r="A6049" s="3" t="s">
        <v>6055</v>
      </c>
      <c r="B6049" s="3" t="s">
        <v>9</v>
      </c>
      <c r="C6049" s="8">
        <v>40189.96699999</v>
      </c>
      <c r="D6049" s="8">
        <v>760.1</v>
      </c>
      <c r="E6049" s="8">
        <v>197.155</v>
      </c>
      <c r="F6049" s="9">
        <v>198.16508034745999</v>
      </c>
      <c r="G6049" s="9">
        <v>-1.01008034746084</v>
      </c>
      <c r="H6049" s="9">
        <v>-767.76207210498603</v>
      </c>
      <c r="L6049" s="9">
        <f t="shared" si="471"/>
        <v>197.82048949662627</v>
      </c>
      <c r="M6049" s="9">
        <f t="shared" si="475"/>
        <v>-0.66548949662626455</v>
      </c>
      <c r="N6049" s="9">
        <f t="shared" si="472"/>
        <v>-505.83856638562372</v>
      </c>
      <c r="O6049" s="9">
        <f t="shared" si="473"/>
        <v>-3732.1945186577268</v>
      </c>
      <c r="U6049" s="15">
        <f t="shared" si="474"/>
        <v>149857.51550000001</v>
      </c>
    </row>
    <row r="6050" spans="1:21" x14ac:dyDescent="0.3">
      <c r="A6050" s="3" t="s">
        <v>6056</v>
      </c>
      <c r="B6050" s="3" t="s">
        <v>9</v>
      </c>
      <c r="C6050" s="8">
        <v>38293.44999999</v>
      </c>
      <c r="D6050" s="8">
        <v>746.19</v>
      </c>
      <c r="E6050" s="8">
        <v>198.76499999999999</v>
      </c>
      <c r="F6050" s="9">
        <v>188.81390462528501</v>
      </c>
      <c r="G6050" s="9">
        <v>9.9510953747142405</v>
      </c>
      <c r="H6050" s="9">
        <v>7425.4078576580196</v>
      </c>
      <c r="L6050" s="9">
        <f t="shared" si="471"/>
        <v>188.48557460906824</v>
      </c>
      <c r="M6050" s="9">
        <f t="shared" si="475"/>
        <v>10.279425390931749</v>
      </c>
      <c r="N6050" s="9">
        <f t="shared" si="472"/>
        <v>7670.4044324593624</v>
      </c>
      <c r="O6050" s="9">
        <f t="shared" si="473"/>
        <v>3301.7256157037878</v>
      </c>
      <c r="U6050" s="15">
        <f t="shared" si="474"/>
        <v>148316.45535</v>
      </c>
    </row>
    <row r="6051" spans="1:21" x14ac:dyDescent="0.3">
      <c r="A6051" s="3" t="s">
        <v>6057</v>
      </c>
      <c r="B6051" s="3" t="s">
        <v>9</v>
      </c>
      <c r="C6051" s="8">
        <v>36343.552999990003</v>
      </c>
      <c r="D6051" s="8">
        <v>764.91</v>
      </c>
      <c r="E6051" s="8">
        <v>94.625</v>
      </c>
      <c r="F6051" s="9">
        <v>179.19952759247099</v>
      </c>
      <c r="G6051" s="9">
        <v>-84.574527592471298</v>
      </c>
      <c r="H6051" s="9">
        <v>-64691.901900757199</v>
      </c>
      <c r="L6051" s="9">
        <f t="shared" si="471"/>
        <v>178.88791609374528</v>
      </c>
      <c r="M6051" s="9">
        <f t="shared" si="475"/>
        <v>-84.262916093745275</v>
      </c>
      <c r="N6051" s="9">
        <f t="shared" si="472"/>
        <v>-64453.547149266698</v>
      </c>
      <c r="O6051" s="9">
        <f t="shared" si="473"/>
        <v>10725.902447862029</v>
      </c>
      <c r="U6051" s="15">
        <f t="shared" si="474"/>
        <v>72379.608749999999</v>
      </c>
    </row>
    <row r="6052" spans="1:21" x14ac:dyDescent="0.3">
      <c r="A6052" s="3" t="s">
        <v>6058</v>
      </c>
      <c r="B6052" s="3" t="s">
        <v>9</v>
      </c>
      <c r="C6052" s="8">
        <v>34410.012999999999</v>
      </c>
      <c r="D6052" s="8">
        <v>742.7</v>
      </c>
      <c r="E6052" s="8">
        <v>79.525000000000006</v>
      </c>
      <c r="F6052" s="9">
        <v>169.66580218649699</v>
      </c>
      <c r="G6052" s="9">
        <v>-90.140802186497595</v>
      </c>
      <c r="H6052" s="9">
        <v>-66947.573783911706</v>
      </c>
      <c r="L6052" s="9">
        <f t="shared" si="471"/>
        <v>169.37076895950094</v>
      </c>
      <c r="M6052" s="9">
        <f t="shared" si="475"/>
        <v>-89.84576895950093</v>
      </c>
      <c r="N6052" s="9">
        <f t="shared" si="472"/>
        <v>-66728.452606221341</v>
      </c>
      <c r="O6052" s="9">
        <f t="shared" si="473"/>
        <v>17482.849293985877</v>
      </c>
      <c r="U6052" s="15">
        <f t="shared" si="474"/>
        <v>59063.217500000006</v>
      </c>
    </row>
    <row r="6053" spans="1:21" x14ac:dyDescent="0.3">
      <c r="A6053" s="3" t="s">
        <v>6059</v>
      </c>
      <c r="B6053" s="3" t="s">
        <v>9</v>
      </c>
      <c r="C6053" s="8">
        <v>33131.947</v>
      </c>
      <c r="D6053" s="8">
        <v>733.75</v>
      </c>
      <c r="E6053" s="8">
        <v>79.543000000000006</v>
      </c>
      <c r="F6053" s="9">
        <v>163.364029120114</v>
      </c>
      <c r="G6053" s="9">
        <v>-83.821029120114602</v>
      </c>
      <c r="H6053" s="9">
        <v>-61503.680116884098</v>
      </c>
      <c r="L6053" s="9">
        <f t="shared" si="471"/>
        <v>163.07995409694936</v>
      </c>
      <c r="M6053" s="9">
        <f t="shared" si="475"/>
        <v>-83.536954096949358</v>
      </c>
      <c r="N6053" s="9">
        <f t="shared" si="472"/>
        <v>-61295.240068636595</v>
      </c>
      <c r="O6053" s="9">
        <f t="shared" si="473"/>
        <v>21888.055419483841</v>
      </c>
      <c r="U6053" s="15">
        <f t="shared" si="474"/>
        <v>58364.676250000004</v>
      </c>
    </row>
    <row r="6054" spans="1:21" x14ac:dyDescent="0.3">
      <c r="A6054" s="3" t="s">
        <v>6060</v>
      </c>
      <c r="B6054" s="3" t="s">
        <v>9</v>
      </c>
      <c r="C6054" s="8">
        <v>32398.112999999899</v>
      </c>
      <c r="D6054" s="8">
        <v>714.15</v>
      </c>
      <c r="E6054" s="8">
        <v>79.751999999999995</v>
      </c>
      <c r="F6054" s="9">
        <v>159.745706328962</v>
      </c>
      <c r="G6054" s="9">
        <v>-79.993706328962901</v>
      </c>
      <c r="H6054" s="9">
        <v>-57127.505374828797</v>
      </c>
      <c r="L6054" s="9">
        <f t="shared" si="471"/>
        <v>159.46792323637851</v>
      </c>
      <c r="M6054" s="9">
        <f t="shared" si="475"/>
        <v>-79.715923236378515</v>
      </c>
      <c r="N6054" s="9">
        <f t="shared" si="472"/>
        <v>-56929.126579259711</v>
      </c>
      <c r="O6054" s="9">
        <f t="shared" si="473"/>
        <v>23882.911434067319</v>
      </c>
      <c r="U6054" s="15">
        <f t="shared" si="474"/>
        <v>56954.890799999994</v>
      </c>
    </row>
    <row r="6055" spans="1:21" x14ac:dyDescent="0.3">
      <c r="A6055" s="3" t="s">
        <v>6061</v>
      </c>
      <c r="B6055" s="3" t="s">
        <v>9</v>
      </c>
      <c r="C6055" s="8">
        <v>32026.667000000001</v>
      </c>
      <c r="D6055" s="8">
        <v>713.52</v>
      </c>
      <c r="E6055" s="8">
        <v>79.697999999999993</v>
      </c>
      <c r="F6055" s="9">
        <v>157.91421374687701</v>
      </c>
      <c r="G6055" s="9">
        <v>-78.216213746877401</v>
      </c>
      <c r="H6055" s="9">
        <v>-55808.832832671898</v>
      </c>
      <c r="L6055" s="9">
        <f t="shared" si="471"/>
        <v>157.6396154514639</v>
      </c>
      <c r="M6055" s="9">
        <f t="shared" si="475"/>
        <v>-77.941615451463903</v>
      </c>
      <c r="N6055" s="9">
        <f t="shared" si="472"/>
        <v>-55612.901456928521</v>
      </c>
      <c r="O6055" s="9">
        <f t="shared" si="473"/>
        <v>25166.376873815869</v>
      </c>
      <c r="U6055" s="15">
        <f t="shared" si="474"/>
        <v>56866.116959999992</v>
      </c>
    </row>
    <row r="6056" spans="1:21" x14ac:dyDescent="0.3">
      <c r="A6056" s="3" t="s">
        <v>6062</v>
      </c>
      <c r="B6056" s="3" t="s">
        <v>9</v>
      </c>
      <c r="C6056" s="8">
        <v>31857.09099999</v>
      </c>
      <c r="D6056" s="8">
        <v>712.87</v>
      </c>
      <c r="E6056" s="8">
        <v>79.84</v>
      </c>
      <c r="F6056" s="9">
        <v>157.07808363343401</v>
      </c>
      <c r="G6056" s="9">
        <v>-77.238083633434101</v>
      </c>
      <c r="H6056" s="9">
        <v>-55060.712679766199</v>
      </c>
      <c r="L6056" s="9">
        <f t="shared" si="471"/>
        <v>156.80493929139473</v>
      </c>
      <c r="M6056" s="9">
        <f t="shared" si="475"/>
        <v>-76.964939291394728</v>
      </c>
      <c r="N6056" s="9">
        <f t="shared" si="472"/>
        <v>-54865.996272656557</v>
      </c>
      <c r="O6056" s="9">
        <f t="shared" si="473"/>
        <v>25738.466488439066</v>
      </c>
      <c r="U6056" s="15">
        <f t="shared" si="474"/>
        <v>56915.540800000002</v>
      </c>
    </row>
    <row r="6057" spans="1:21" x14ac:dyDescent="0.3">
      <c r="A6057" s="3" t="s">
        <v>6063</v>
      </c>
      <c r="B6057" s="3" t="s">
        <v>9</v>
      </c>
      <c r="C6057" s="8">
        <v>30598.492999999999</v>
      </c>
      <c r="D6057" s="8">
        <v>706.55</v>
      </c>
      <c r="E6057" s="8">
        <v>78.825999999999993</v>
      </c>
      <c r="F6057" s="9">
        <v>150.872301633333</v>
      </c>
      <c r="G6057" s="9">
        <v>-72.046301633333599</v>
      </c>
      <c r="H6057" s="9">
        <v>-50904.3144190319</v>
      </c>
      <c r="L6057" s="9">
        <f t="shared" si="471"/>
        <v>150.60994857548897</v>
      </c>
      <c r="M6057" s="9">
        <f t="shared" si="475"/>
        <v>-71.783948575488978</v>
      </c>
      <c r="N6057" s="9">
        <f t="shared" si="472"/>
        <v>-50718.948866011735</v>
      </c>
      <c r="O6057" s="9">
        <f t="shared" si="473"/>
        <v>29887.350962191325</v>
      </c>
      <c r="U6057" s="15">
        <f t="shared" si="474"/>
        <v>55694.510299999994</v>
      </c>
    </row>
    <row r="6058" spans="1:21" x14ac:dyDescent="0.3">
      <c r="A6058" s="3" t="s">
        <v>6064</v>
      </c>
      <c r="B6058" s="3" t="s">
        <v>9</v>
      </c>
      <c r="C6058" s="8">
        <v>30557.508000000002</v>
      </c>
      <c r="D6058" s="8">
        <v>695.18</v>
      </c>
      <c r="E6058" s="8">
        <v>77.484999999999999</v>
      </c>
      <c r="F6058" s="9">
        <v>150.67021647566099</v>
      </c>
      <c r="G6058" s="9">
        <v>-73.185216475661207</v>
      </c>
      <c r="H6058" s="9">
        <v>-50876.8987895502</v>
      </c>
      <c r="L6058" s="9">
        <f t="shared" si="471"/>
        <v>150.40821482532141</v>
      </c>
      <c r="M6058" s="9">
        <f t="shared" si="475"/>
        <v>-72.923214825321409</v>
      </c>
      <c r="N6058" s="9">
        <f t="shared" si="472"/>
        <v>-50694.760482266931</v>
      </c>
      <c r="O6058" s="9">
        <f t="shared" si="473"/>
        <v>29546.636628849334</v>
      </c>
      <c r="U6058" s="15">
        <f t="shared" si="474"/>
        <v>53866.022299999997</v>
      </c>
    </row>
    <row r="6059" spans="1:21" x14ac:dyDescent="0.3">
      <c r="A6059" s="3" t="s">
        <v>6065</v>
      </c>
      <c r="B6059" s="3" t="s">
        <v>9</v>
      </c>
      <c r="C6059" s="8">
        <v>31304.925999999999</v>
      </c>
      <c r="D6059" s="8">
        <v>689.05</v>
      </c>
      <c r="E6059" s="8">
        <v>80.141999999999996</v>
      </c>
      <c r="F6059" s="9">
        <v>154.355518034211</v>
      </c>
      <c r="G6059" s="9">
        <v>-74.213518034211305</v>
      </c>
      <c r="H6059" s="9">
        <v>-51136.824601473301</v>
      </c>
      <c r="L6059" s="9">
        <f t="shared" si="471"/>
        <v>154.08710798337316</v>
      </c>
      <c r="M6059" s="9">
        <f t="shared" si="475"/>
        <v>-73.945107983373163</v>
      </c>
      <c r="N6059" s="9">
        <f t="shared" si="472"/>
        <v>-50951.876655943277</v>
      </c>
      <c r="O6059" s="9">
        <f t="shared" si="473"/>
        <v>26751.157189408528</v>
      </c>
      <c r="U6059" s="15">
        <f t="shared" si="474"/>
        <v>55221.845099999991</v>
      </c>
    </row>
    <row r="6060" spans="1:21" x14ac:dyDescent="0.3">
      <c r="A6060" s="3" t="s">
        <v>6066</v>
      </c>
      <c r="B6060" s="3" t="s">
        <v>9</v>
      </c>
      <c r="C6060" s="8">
        <v>32047.8299999999</v>
      </c>
      <c r="D6060" s="8">
        <v>691.58</v>
      </c>
      <c r="E6060" s="8">
        <v>79.564999999999998</v>
      </c>
      <c r="F6060" s="9">
        <v>158.01856236690401</v>
      </c>
      <c r="G6060" s="9">
        <v>-78.453562366904706</v>
      </c>
      <c r="H6060" s="9">
        <v>-54256.914661704002</v>
      </c>
      <c r="L6060" s="9">
        <f t="shared" si="471"/>
        <v>157.74378261883675</v>
      </c>
      <c r="M6060" s="9">
        <f t="shared" si="475"/>
        <v>-78.178782618836749</v>
      </c>
      <c r="N6060" s="9">
        <f t="shared" si="472"/>
        <v>-54066.882483535119</v>
      </c>
      <c r="O6060" s="9">
        <f t="shared" si="473"/>
        <v>24320.49695568033</v>
      </c>
      <c r="U6060" s="15">
        <f t="shared" si="474"/>
        <v>55025.562700000002</v>
      </c>
    </row>
    <row r="6061" spans="1:21" x14ac:dyDescent="0.3">
      <c r="A6061" s="3" t="s">
        <v>6067</v>
      </c>
      <c r="B6061" s="3" t="s">
        <v>9</v>
      </c>
      <c r="C6061" s="8">
        <v>32959.716</v>
      </c>
      <c r="D6061" s="8">
        <v>701.07</v>
      </c>
      <c r="E6061" s="8">
        <v>79.552999999999997</v>
      </c>
      <c r="F6061" s="9">
        <v>162.51480797113101</v>
      </c>
      <c r="G6061" s="9">
        <v>-82.961807971131506</v>
      </c>
      <c r="H6061" s="9">
        <v>-58162.034714321198</v>
      </c>
      <c r="L6061" s="9">
        <f t="shared" si="471"/>
        <v>162.23220966544727</v>
      </c>
      <c r="M6061" s="9">
        <f t="shared" si="475"/>
        <v>-82.679209665447274</v>
      </c>
      <c r="N6061" s="9">
        <f t="shared" si="472"/>
        <v>-57963.913520155125</v>
      </c>
      <c r="O6061" s="9">
        <f t="shared" si="473"/>
        <v>21507.526161932237</v>
      </c>
      <c r="U6061" s="15">
        <f t="shared" si="474"/>
        <v>55772.221710000005</v>
      </c>
    </row>
    <row r="6062" spans="1:21" x14ac:dyDescent="0.3">
      <c r="A6062" s="3" t="s">
        <v>6068</v>
      </c>
      <c r="B6062" s="3" t="s">
        <v>9</v>
      </c>
      <c r="C6062" s="8">
        <v>33708.166999999899</v>
      </c>
      <c r="D6062" s="8">
        <v>707.83999999999901</v>
      </c>
      <c r="E6062" s="8">
        <v>79.703999999999994</v>
      </c>
      <c r="F6062" s="9">
        <v>166.20520295332099</v>
      </c>
      <c r="G6062" s="9">
        <v>-86.501202953321297</v>
      </c>
      <c r="H6062" s="9">
        <v>-61229.011498478903</v>
      </c>
      <c r="L6062" s="9">
        <f t="shared" si="471"/>
        <v>165.91618739014302</v>
      </c>
      <c r="M6062" s="9">
        <f t="shared" si="475"/>
        <v>-86.212187390143029</v>
      </c>
      <c r="N6062" s="9">
        <f t="shared" si="472"/>
        <v>-61024.434722238759</v>
      </c>
      <c r="O6062" s="9">
        <f t="shared" si="473"/>
        <v>19107.550401728662</v>
      </c>
      <c r="U6062" s="15">
        <f t="shared" si="474"/>
        <v>56417.679359999915</v>
      </c>
    </row>
    <row r="6063" spans="1:21" x14ac:dyDescent="0.3">
      <c r="A6063" s="3" t="s">
        <v>6069</v>
      </c>
      <c r="B6063" s="3" t="s">
        <v>9</v>
      </c>
      <c r="C6063" s="8">
        <v>34131.194999990003</v>
      </c>
      <c r="D6063" s="8">
        <v>708.63</v>
      </c>
      <c r="E6063" s="8">
        <v>80.010000000000005</v>
      </c>
      <c r="F6063" s="9">
        <v>168.291031429051</v>
      </c>
      <c r="G6063" s="9">
        <v>-88.281031429051794</v>
      </c>
      <c r="H6063" s="9">
        <v>-62558.587301568899</v>
      </c>
      <c r="L6063" s="9">
        <f t="shared" si="471"/>
        <v>167.99838880197402</v>
      </c>
      <c r="M6063" s="9">
        <f t="shared" si="475"/>
        <v>-87.988388801974011</v>
      </c>
      <c r="N6063" s="9">
        <f t="shared" si="472"/>
        <v>-62351.211956742845</v>
      </c>
      <c r="O6063" s="9">
        <f t="shared" si="473"/>
        <v>17653.365406336248</v>
      </c>
      <c r="U6063" s="15">
        <f t="shared" si="474"/>
        <v>56697.486300000004</v>
      </c>
    </row>
    <row r="6064" spans="1:21" x14ac:dyDescent="0.3">
      <c r="A6064" s="3" t="s">
        <v>6070</v>
      </c>
      <c r="B6064" s="3" t="s">
        <v>9</v>
      </c>
      <c r="C6064" s="8">
        <v>34237.938999999998</v>
      </c>
      <c r="D6064" s="8">
        <v>708.61</v>
      </c>
      <c r="E6064" s="8">
        <v>80.164000000000001</v>
      </c>
      <c r="F6064" s="9">
        <v>168.81735515901599</v>
      </c>
      <c r="G6064" s="9">
        <v>-88.6533551590164</v>
      </c>
      <c r="H6064" s="9">
        <v>-62820.653999230599</v>
      </c>
      <c r="L6064" s="9">
        <f t="shared" si="471"/>
        <v>168.52379730337464</v>
      </c>
      <c r="M6064" s="9">
        <f t="shared" si="475"/>
        <v>-88.359797303374634</v>
      </c>
      <c r="N6064" s="9">
        <f t="shared" si="472"/>
        <v>-62612.635967144299</v>
      </c>
      <c r="O6064" s="9">
        <f t="shared" si="473"/>
        <v>17280.55744886868</v>
      </c>
      <c r="U6064" s="15">
        <f t="shared" si="474"/>
        <v>56805.012040000001</v>
      </c>
    </row>
    <row r="6065" spans="1:21" x14ac:dyDescent="0.3">
      <c r="A6065" s="3" t="s">
        <v>6071</v>
      </c>
      <c r="B6065" s="3" t="s">
        <v>9</v>
      </c>
      <c r="C6065" s="8">
        <v>34863.656999999999</v>
      </c>
      <c r="D6065" s="8">
        <v>712.51</v>
      </c>
      <c r="E6065" s="8">
        <v>80.155000000000001</v>
      </c>
      <c r="F6065" s="9">
        <v>171.90258928585399</v>
      </c>
      <c r="G6065" s="9">
        <v>-91.747589285854104</v>
      </c>
      <c r="H6065" s="9">
        <v>-65371.074842063899</v>
      </c>
      <c r="L6065" s="9">
        <f t="shared" si="471"/>
        <v>171.60366649179377</v>
      </c>
      <c r="M6065" s="9">
        <f t="shared" si="475"/>
        <v>-91.448666491793773</v>
      </c>
      <c r="N6065" s="9">
        <f t="shared" si="472"/>
        <v>-65158.089362067978</v>
      </c>
      <c r="O6065" s="9">
        <f t="shared" si="473"/>
        <v>15181.227421837562</v>
      </c>
      <c r="U6065" s="15">
        <f t="shared" si="474"/>
        <v>57111.239049999996</v>
      </c>
    </row>
    <row r="6066" spans="1:21" x14ac:dyDescent="0.3">
      <c r="A6066" s="3" t="s">
        <v>6072</v>
      </c>
      <c r="B6066" s="3" t="s">
        <v>9</v>
      </c>
      <c r="C6066" s="8">
        <v>35783.67</v>
      </c>
      <c r="D6066" s="8">
        <v>729.41</v>
      </c>
      <c r="E6066" s="8">
        <v>80.680000000000007</v>
      </c>
      <c r="F6066" s="9">
        <v>176.438906771901</v>
      </c>
      <c r="G6066" s="9">
        <v>-95.758906771901195</v>
      </c>
      <c r="H6066" s="9">
        <v>-69847.504188492399</v>
      </c>
      <c r="L6066" s="9">
        <f t="shared" si="471"/>
        <v>176.13209573890671</v>
      </c>
      <c r="M6066" s="9">
        <f t="shared" si="475"/>
        <v>-95.452095738906706</v>
      </c>
      <c r="N6066" s="9">
        <f t="shared" si="472"/>
        <v>-69623.713152915938</v>
      </c>
      <c r="O6066" s="9">
        <f t="shared" si="473"/>
        <v>12238.228851857381</v>
      </c>
      <c r="U6066" s="15">
        <f t="shared" si="474"/>
        <v>58848.798800000004</v>
      </c>
    </row>
    <row r="6067" spans="1:21" x14ac:dyDescent="0.3">
      <c r="A6067" s="3" t="s">
        <v>6073</v>
      </c>
      <c r="B6067" s="3" t="s">
        <v>9</v>
      </c>
      <c r="C6067" s="8">
        <v>37146.411999999997</v>
      </c>
      <c r="D6067" s="8">
        <v>736.93999999999903</v>
      </c>
      <c r="E6067" s="8">
        <v>80.283000000000001</v>
      </c>
      <c r="F6067" s="9">
        <v>183.158192655438</v>
      </c>
      <c r="G6067" s="9">
        <v>-102.875192655438</v>
      </c>
      <c r="H6067" s="9">
        <v>-75812.844475498801</v>
      </c>
      <c r="L6067" s="9">
        <f t="shared" si="471"/>
        <v>182.83969740221931</v>
      </c>
      <c r="M6067" s="9">
        <f t="shared" si="475"/>
        <v>-102.55669740221931</v>
      </c>
      <c r="N6067" s="9">
        <f t="shared" si="472"/>
        <v>-75578.132583591403</v>
      </c>
      <c r="O6067" s="9">
        <f t="shared" si="473"/>
        <v>7421.4691615743841</v>
      </c>
      <c r="U6067" s="15">
        <f t="shared" si="474"/>
        <v>59163.75401999992</v>
      </c>
    </row>
    <row r="6068" spans="1:21" x14ac:dyDescent="0.3">
      <c r="A6068" s="3" t="s">
        <v>6074</v>
      </c>
      <c r="B6068" s="3" t="s">
        <v>9</v>
      </c>
      <c r="C6068" s="8">
        <v>39105.058999989997</v>
      </c>
      <c r="D6068" s="8">
        <v>763.28</v>
      </c>
      <c r="E6068" s="8">
        <v>80.242000000000004</v>
      </c>
      <c r="F6068" s="9">
        <v>192.81571340247999</v>
      </c>
      <c r="G6068" s="9">
        <v>-112.57371340248</v>
      </c>
      <c r="H6068" s="9">
        <v>-85925.263965845195</v>
      </c>
      <c r="L6068" s="9">
        <f t="shared" si="471"/>
        <v>192.48042460881834</v>
      </c>
      <c r="M6068" s="9">
        <f t="shared" si="475"/>
        <v>-112.23842460881833</v>
      </c>
      <c r="N6068" s="9">
        <f t="shared" si="472"/>
        <v>-85669.344735418854</v>
      </c>
      <c r="O6068" s="9">
        <f t="shared" si="473"/>
        <v>328.15597582143545</v>
      </c>
      <c r="U6068" s="15">
        <f t="shared" si="474"/>
        <v>61247.11376</v>
      </c>
    </row>
    <row r="6069" spans="1:21" x14ac:dyDescent="0.3">
      <c r="A6069" s="3" t="s">
        <v>6075</v>
      </c>
      <c r="B6069" s="3" t="s">
        <v>9</v>
      </c>
      <c r="C6069" s="8">
        <v>43324.315000000002</v>
      </c>
      <c r="D6069" s="8">
        <v>854.77</v>
      </c>
      <c r="E6069" s="8">
        <v>79.397999999999996</v>
      </c>
      <c r="F6069" s="9">
        <v>213.619642011048</v>
      </c>
      <c r="G6069" s="9">
        <v>-134.221642011048</v>
      </c>
      <c r="H6069" s="9">
        <v>-114728.632941783</v>
      </c>
      <c r="L6069" s="9">
        <f t="shared" si="471"/>
        <v>213.24817709873116</v>
      </c>
      <c r="M6069" s="9">
        <f t="shared" si="475"/>
        <v>-133.85017709873117</v>
      </c>
      <c r="N6069" s="9">
        <f t="shared" si="472"/>
        <v>-114411.11587868244</v>
      </c>
      <c r="O6069" s="9">
        <f t="shared" si="473"/>
        <v>-17384.161643495783</v>
      </c>
      <c r="U6069" s="15">
        <f t="shared" si="474"/>
        <v>67867.028460000001</v>
      </c>
    </row>
    <row r="6070" spans="1:21" x14ac:dyDescent="0.3">
      <c r="A6070" s="3" t="s">
        <v>6076</v>
      </c>
      <c r="B6070" s="3" t="s">
        <v>9</v>
      </c>
      <c r="C6070" s="8">
        <v>43348.312999989997</v>
      </c>
      <c r="D6070" s="8">
        <v>797.8</v>
      </c>
      <c r="E6070" s="8">
        <v>79.245999999999995</v>
      </c>
      <c r="F6070" s="9">
        <v>213.73796919445101</v>
      </c>
      <c r="G6070" s="9">
        <v>-134.491969194451</v>
      </c>
      <c r="H6070" s="9">
        <v>-107297.69302333301</v>
      </c>
      <c r="L6070" s="9">
        <f t="shared" si="471"/>
        <v>213.36629852204464</v>
      </c>
      <c r="M6070" s="9">
        <f t="shared" si="475"/>
        <v>-134.12029852204466</v>
      </c>
      <c r="N6070" s="9">
        <f t="shared" si="472"/>
        <v>-107001.17416088723</v>
      </c>
      <c r="O6070" s="9">
        <f t="shared" si="473"/>
        <v>-16319.753093531188</v>
      </c>
      <c r="U6070" s="15">
        <f t="shared" si="474"/>
        <v>63222.458799999993</v>
      </c>
    </row>
    <row r="6071" spans="1:21" x14ac:dyDescent="0.3">
      <c r="A6071" s="3" t="s">
        <v>6077</v>
      </c>
      <c r="B6071" s="3" t="s">
        <v>9</v>
      </c>
      <c r="C6071" s="8">
        <v>42760.504000000001</v>
      </c>
      <c r="D6071" s="8">
        <v>786.75</v>
      </c>
      <c r="E6071" s="8">
        <v>79.849999999999994</v>
      </c>
      <c r="F6071" s="9">
        <v>210.83965336075099</v>
      </c>
      <c r="G6071" s="9">
        <v>-130.98965336075099</v>
      </c>
      <c r="H6071" s="9">
        <v>-103056.10978157</v>
      </c>
      <c r="L6071" s="9">
        <f t="shared" si="471"/>
        <v>210.47302259304047</v>
      </c>
      <c r="M6071" s="9">
        <f t="shared" si="475"/>
        <v>-130.62302259304047</v>
      </c>
      <c r="N6071" s="9">
        <f t="shared" si="472"/>
        <v>-102767.66302507459</v>
      </c>
      <c r="O6071" s="9">
        <f t="shared" si="473"/>
        <v>-13817.430061747495</v>
      </c>
      <c r="U6071" s="15">
        <f t="shared" si="474"/>
        <v>62821.987499999996</v>
      </c>
    </row>
    <row r="6072" spans="1:21" x14ac:dyDescent="0.3">
      <c r="A6072" s="3" t="s">
        <v>6078</v>
      </c>
      <c r="B6072" s="3" t="s">
        <v>9</v>
      </c>
      <c r="C6072" s="8">
        <v>42097.590999999898</v>
      </c>
      <c r="D6072" s="8">
        <v>779</v>
      </c>
      <c r="E6072" s="8">
        <v>79.989000000000004</v>
      </c>
      <c r="F6072" s="9">
        <v>207.57102146790999</v>
      </c>
      <c r="G6072" s="9">
        <v>-127.58202146791</v>
      </c>
      <c r="H6072" s="9">
        <v>-99386.394723502293</v>
      </c>
      <c r="L6072" s="9">
        <f t="shared" si="471"/>
        <v>207.21007455046731</v>
      </c>
      <c r="M6072" s="9">
        <f t="shared" si="475"/>
        <v>-127.22107455046731</v>
      </c>
      <c r="N6072" s="9">
        <f t="shared" si="472"/>
        <v>-99105.217074814034</v>
      </c>
      <c r="O6072" s="9">
        <f t="shared" si="473"/>
        <v>-11139.482849606784</v>
      </c>
      <c r="U6072" s="15">
        <f t="shared" si="474"/>
        <v>62311.431000000004</v>
      </c>
    </row>
    <row r="6073" spans="1:21" x14ac:dyDescent="0.3">
      <c r="A6073" s="3" t="s">
        <v>6079</v>
      </c>
      <c r="B6073" s="3" t="s">
        <v>9</v>
      </c>
      <c r="C6073" s="8">
        <v>41003.084999990002</v>
      </c>
      <c r="D6073" s="8">
        <v>774.87</v>
      </c>
      <c r="E6073" s="8">
        <v>79.457999999999998</v>
      </c>
      <c r="F6073" s="9">
        <v>202.17432956635099</v>
      </c>
      <c r="G6073" s="9">
        <v>-122.71632956635101</v>
      </c>
      <c r="H6073" s="9">
        <v>-95089.202291079098</v>
      </c>
      <c r="L6073" s="9">
        <f t="shared" si="471"/>
        <v>201.82276699982896</v>
      </c>
      <c r="M6073" s="9">
        <f t="shared" si="475"/>
        <v>-122.36476699982896</v>
      </c>
      <c r="N6073" s="9">
        <f t="shared" si="472"/>
        <v>-94816.787005157472</v>
      </c>
      <c r="O6073" s="9">
        <f t="shared" si="473"/>
        <v>-6905.9619991031077</v>
      </c>
      <c r="U6073" s="15">
        <f t="shared" si="474"/>
        <v>61569.620459999998</v>
      </c>
    </row>
    <row r="6074" spans="1:21" x14ac:dyDescent="0.3">
      <c r="A6074" s="3" t="s">
        <v>6080</v>
      </c>
      <c r="B6074" s="3" t="s">
        <v>9</v>
      </c>
      <c r="C6074" s="8">
        <v>39060.883000000002</v>
      </c>
      <c r="D6074" s="8">
        <v>768.63</v>
      </c>
      <c r="E6074" s="8">
        <v>79.212999999999994</v>
      </c>
      <c r="F6074" s="9">
        <v>192.597894348599</v>
      </c>
      <c r="G6074" s="9">
        <v>-113.384894348599</v>
      </c>
      <c r="H6074" s="9">
        <v>-87151.031343163806</v>
      </c>
      <c r="L6074" s="9">
        <f t="shared" si="471"/>
        <v>192.2629843222407</v>
      </c>
      <c r="M6074" s="9">
        <f t="shared" si="475"/>
        <v>-113.0499843222407</v>
      </c>
      <c r="N6074" s="9">
        <f t="shared" si="472"/>
        <v>-86893.609449603871</v>
      </c>
      <c r="O6074" s="9">
        <f t="shared" si="473"/>
        <v>497.58722182238472</v>
      </c>
      <c r="U6074" s="15">
        <f t="shared" si="474"/>
        <v>60885.488189999996</v>
      </c>
    </row>
    <row r="6075" spans="1:21" x14ac:dyDescent="0.3">
      <c r="A6075" s="3" t="s">
        <v>6081</v>
      </c>
      <c r="B6075" s="3" t="s">
        <v>9</v>
      </c>
      <c r="C6075" s="8">
        <v>37098.148000000001</v>
      </c>
      <c r="D6075" s="8">
        <v>752.61</v>
      </c>
      <c r="E6075" s="8">
        <v>80.382000000000005</v>
      </c>
      <c r="F6075" s="9">
        <v>182.92021685819799</v>
      </c>
      <c r="G6075" s="9">
        <v>-102.538216858198</v>
      </c>
      <c r="H6075" s="9">
        <v>-77171.287389648394</v>
      </c>
      <c r="L6075" s="9">
        <f t="shared" si="471"/>
        <v>182.60213542300528</v>
      </c>
      <c r="M6075" s="9">
        <f t="shared" si="475"/>
        <v>-102.22013542300527</v>
      </c>
      <c r="N6075" s="9">
        <f t="shared" si="472"/>
        <v>-76931.896120707999</v>
      </c>
      <c r="O6075" s="9">
        <f t="shared" si="473"/>
        <v>7758.0678607595582</v>
      </c>
      <c r="U6075" s="15">
        <f t="shared" si="474"/>
        <v>60496.297020000005</v>
      </c>
    </row>
    <row r="6076" spans="1:21" x14ac:dyDescent="0.3">
      <c r="A6076" s="3" t="s">
        <v>6082</v>
      </c>
      <c r="B6076" s="3" t="s">
        <v>9</v>
      </c>
      <c r="C6076" s="8">
        <v>35457.458999989998</v>
      </c>
      <c r="D6076" s="8">
        <v>739.81</v>
      </c>
      <c r="E6076" s="8">
        <v>80.304000000000002</v>
      </c>
      <c r="F6076" s="9">
        <v>174.83045486580099</v>
      </c>
      <c r="G6076" s="9">
        <v>-94.526454865801796</v>
      </c>
      <c r="H6076" s="9">
        <v>-69931.616574268803</v>
      </c>
      <c r="L6076" s="9">
        <f t="shared" si="471"/>
        <v>174.52644078275367</v>
      </c>
      <c r="M6076" s="9">
        <f t="shared" si="475"/>
        <v>-94.222440782753665</v>
      </c>
      <c r="N6076" s="9">
        <f t="shared" si="472"/>
        <v>-69706.703915488979</v>
      </c>
      <c r="O6076" s="9">
        <f t="shared" si="473"/>
        <v>13600.602323664509</v>
      </c>
      <c r="U6076" s="15">
        <f t="shared" si="474"/>
        <v>59409.702239999999</v>
      </c>
    </row>
    <row r="6077" spans="1:21" x14ac:dyDescent="0.3">
      <c r="A6077" s="3" t="s">
        <v>6083</v>
      </c>
      <c r="B6077" s="3" t="s">
        <v>9</v>
      </c>
      <c r="C6077" s="8">
        <v>34470.339999999997</v>
      </c>
      <c r="D6077" s="8">
        <v>734.17</v>
      </c>
      <c r="E6077" s="8">
        <v>80.844999999999999</v>
      </c>
      <c r="F6077" s="9">
        <v>169.96325714091699</v>
      </c>
      <c r="G6077" s="9">
        <v>-89.118257140917507</v>
      </c>
      <c r="H6077" s="9">
        <v>-65427.950845147403</v>
      </c>
      <c r="L6077" s="9">
        <f t="shared" si="471"/>
        <v>169.66770666711005</v>
      </c>
      <c r="M6077" s="9">
        <f t="shared" si="475"/>
        <v>-88.822706667110054</v>
      </c>
      <c r="N6077" s="9">
        <f t="shared" si="472"/>
        <v>-65210.966553792183</v>
      </c>
      <c r="O6077" s="9">
        <f t="shared" si="473"/>
        <v>17064.053882716678</v>
      </c>
      <c r="U6077" s="15">
        <f t="shared" si="474"/>
        <v>59353.973649999993</v>
      </c>
    </row>
    <row r="6078" spans="1:21" x14ac:dyDescent="0.3">
      <c r="A6078" s="3" t="s">
        <v>6084</v>
      </c>
      <c r="B6078" s="3" t="s">
        <v>9</v>
      </c>
      <c r="C6078" s="8">
        <v>33823.390999999901</v>
      </c>
      <c r="D6078" s="8">
        <v>709.44999999999902</v>
      </c>
      <c r="E6078" s="8">
        <v>80.683999999999997</v>
      </c>
      <c r="F6078" s="9">
        <v>166.773339105758</v>
      </c>
      <c r="G6078" s="9">
        <v>-86.089339105758597</v>
      </c>
      <c r="H6078" s="9">
        <v>-61076.081628580403</v>
      </c>
      <c r="L6078" s="9">
        <f t="shared" si="471"/>
        <v>166.48333560605883</v>
      </c>
      <c r="M6078" s="9">
        <f t="shared" si="475"/>
        <v>-85.799335606058833</v>
      </c>
      <c r="N6078" s="9">
        <f t="shared" si="472"/>
        <v>-60870.338645718351</v>
      </c>
      <c r="O6078" s="9">
        <f t="shared" si="473"/>
        <v>18748.647707071377</v>
      </c>
      <c r="U6078" s="15">
        <f t="shared" si="474"/>
        <v>57241.263799999921</v>
      </c>
    </row>
    <row r="6079" spans="1:21" x14ac:dyDescent="0.3">
      <c r="A6079" s="3" t="s">
        <v>6085</v>
      </c>
      <c r="B6079" s="3" t="s">
        <v>9</v>
      </c>
      <c r="C6079" s="8">
        <v>33894.078000000001</v>
      </c>
      <c r="D6079" s="8">
        <v>723.24</v>
      </c>
      <c r="E6079" s="8">
        <v>80.793999999999997</v>
      </c>
      <c r="F6079" s="9">
        <v>167.121876217882</v>
      </c>
      <c r="G6079" s="9">
        <v>-86.327876217882306</v>
      </c>
      <c r="H6079" s="9">
        <v>-62435.773195821203</v>
      </c>
      <c r="L6079" s="9">
        <f t="shared" si="471"/>
        <v>166.83126664419754</v>
      </c>
      <c r="M6079" s="9">
        <f t="shared" si="475"/>
        <v>-86.037266644197544</v>
      </c>
      <c r="N6079" s="9">
        <f t="shared" si="472"/>
        <v>-62225.592727749434</v>
      </c>
      <c r="O6079" s="9">
        <f t="shared" si="473"/>
        <v>18861.438637127198</v>
      </c>
      <c r="U6079" s="15">
        <f t="shared" si="474"/>
        <v>58433.452559999998</v>
      </c>
    </row>
    <row r="6080" spans="1:21" x14ac:dyDescent="0.3">
      <c r="A6080" s="3" t="s">
        <v>6086</v>
      </c>
      <c r="B6080" s="3" t="s">
        <v>9</v>
      </c>
      <c r="C6080" s="8">
        <v>34998.2599999999</v>
      </c>
      <c r="D6080" s="8">
        <v>734.25</v>
      </c>
      <c r="E6080" s="8">
        <v>81.132999999999996</v>
      </c>
      <c r="F6080" s="9">
        <v>172.56627767131599</v>
      </c>
      <c r="G6080" s="9">
        <v>-91.433277671316503</v>
      </c>
      <c r="H6080" s="9">
        <v>-67134.884130164093</v>
      </c>
      <c r="L6080" s="9">
        <f t="shared" si="471"/>
        <v>172.26620078418821</v>
      </c>
      <c r="M6080" s="9">
        <f t="shared" si="475"/>
        <v>-91.133200784188219</v>
      </c>
      <c r="N6080" s="9">
        <f t="shared" si="472"/>
        <v>-66914.552675790197</v>
      </c>
      <c r="O6080" s="9">
        <f t="shared" si="473"/>
        <v>15157.968988983135</v>
      </c>
      <c r="U6080" s="15">
        <f t="shared" si="474"/>
        <v>59571.905249999996</v>
      </c>
    </row>
    <row r="6081" spans="1:21" x14ac:dyDescent="0.3">
      <c r="A6081" s="3" t="s">
        <v>6087</v>
      </c>
      <c r="B6081" s="3" t="s">
        <v>9</v>
      </c>
      <c r="C6081" s="8">
        <v>36343.512999999999</v>
      </c>
      <c r="D6081" s="8">
        <v>726.77</v>
      </c>
      <c r="E6081" s="8">
        <v>81.257999999999996</v>
      </c>
      <c r="F6081" s="9">
        <v>179.199330364112</v>
      </c>
      <c r="G6081" s="9">
        <v>-97.941330364112403</v>
      </c>
      <c r="H6081" s="9">
        <v>-71180.820668725995</v>
      </c>
      <c r="L6081" s="9">
        <f t="shared" si="471"/>
        <v>178.88771920834841</v>
      </c>
      <c r="M6081" s="9">
        <f t="shared" si="475"/>
        <v>-97.629719208348419</v>
      </c>
      <c r="N6081" s="9">
        <f t="shared" si="472"/>
        <v>-70954.35102905138</v>
      </c>
      <c r="O6081" s="9">
        <f t="shared" si="473"/>
        <v>10191.229782994675</v>
      </c>
      <c r="U6081" s="15">
        <f t="shared" si="474"/>
        <v>59055.876659999994</v>
      </c>
    </row>
    <row r="6082" spans="1:21" x14ac:dyDescent="0.3">
      <c r="A6082" s="3" t="s">
        <v>6088</v>
      </c>
      <c r="B6082" s="3" t="s">
        <v>9</v>
      </c>
      <c r="C6082" s="8">
        <v>38717.775999999998</v>
      </c>
      <c r="D6082" s="8">
        <v>741.78</v>
      </c>
      <c r="E6082" s="8">
        <v>81.123999999999995</v>
      </c>
      <c r="F6082" s="9">
        <v>190.90613316295801</v>
      </c>
      <c r="G6082" s="9">
        <v>-109.782133162958</v>
      </c>
      <c r="H6082" s="9">
        <v>-81434.190737619196</v>
      </c>
      <c r="L6082" s="9">
        <f t="shared" si="471"/>
        <v>190.57416495372178</v>
      </c>
      <c r="M6082" s="9">
        <f t="shared" si="475"/>
        <v>-109.45016495372178</v>
      </c>
      <c r="N6082" s="9">
        <f t="shared" si="472"/>
        <v>-81187.94335937174</v>
      </c>
      <c r="O6082" s="9">
        <f t="shared" si="473"/>
        <v>1732.9377957941597</v>
      </c>
      <c r="U6082" s="15">
        <f t="shared" si="474"/>
        <v>60176.160719999993</v>
      </c>
    </row>
    <row r="6083" spans="1:21" x14ac:dyDescent="0.3">
      <c r="A6083" s="3" t="s">
        <v>6089</v>
      </c>
      <c r="B6083" s="3" t="s">
        <v>9</v>
      </c>
      <c r="C6083" s="8">
        <v>41449.381000000001</v>
      </c>
      <c r="D6083" s="8">
        <v>749.78</v>
      </c>
      <c r="E6083" s="8">
        <v>117.378</v>
      </c>
      <c r="F6083" s="9">
        <v>204.374885807185</v>
      </c>
      <c r="G6083" s="9">
        <v>-86.996885807185606</v>
      </c>
      <c r="H6083" s="9">
        <v>-65228.525040511602</v>
      </c>
      <c r="L6083" s="9">
        <f t="shared" ref="L6083:L6146" si="476">C6083*$J$3</f>
        <v>204.01949667573007</v>
      </c>
      <c r="M6083" s="9">
        <f t="shared" si="475"/>
        <v>-86.641496675730068</v>
      </c>
      <c r="N6083" s="9">
        <f t="shared" ref="N6083:N6146" si="477">M6083*D6083</f>
        <v>-64962.061377528888</v>
      </c>
      <c r="O6083" s="9">
        <f t="shared" si="473"/>
        <v>-8329.4135159167035</v>
      </c>
      <c r="U6083" s="15">
        <f t="shared" si="474"/>
        <v>88007.67684</v>
      </c>
    </row>
    <row r="6084" spans="1:21" x14ac:dyDescent="0.3">
      <c r="A6084" s="3" t="s">
        <v>6090</v>
      </c>
      <c r="B6084" s="3" t="s">
        <v>9</v>
      </c>
      <c r="C6084" s="8">
        <v>43046.688999999998</v>
      </c>
      <c r="D6084" s="8">
        <v>772.24</v>
      </c>
      <c r="E6084" s="8">
        <v>162.53</v>
      </c>
      <c r="F6084" s="9">
        <v>212.25074866021299</v>
      </c>
      <c r="G6084" s="9">
        <v>-49.720748660213602</v>
      </c>
      <c r="H6084" s="9">
        <v>-38396.350945363301</v>
      </c>
      <c r="L6084" s="9">
        <f t="shared" si="476"/>
        <v>211.88166412754597</v>
      </c>
      <c r="M6084" s="9">
        <f t="shared" si="475"/>
        <v>-49.351664127545973</v>
      </c>
      <c r="N6084" s="9">
        <f t="shared" si="477"/>
        <v>-38111.329105856101</v>
      </c>
      <c r="O6084" s="9">
        <f t="shared" ref="O6084:O6147" si="478">($O$1-L6084)*D6084</f>
        <v>-14650.405068995964</v>
      </c>
      <c r="U6084" s="15">
        <f t="shared" ref="U6084:U6147" si="479">D6084*E6084</f>
        <v>125512.1672</v>
      </c>
    </row>
    <row r="6085" spans="1:21" x14ac:dyDescent="0.3">
      <c r="A6085" s="3" t="s">
        <v>6091</v>
      </c>
      <c r="B6085" s="3" t="s">
        <v>9</v>
      </c>
      <c r="C6085" s="8">
        <v>44193.968999999997</v>
      </c>
      <c r="D6085" s="8">
        <v>782.35999999999899</v>
      </c>
      <c r="E6085" s="8">
        <v>162.85900000000001</v>
      </c>
      <c r="F6085" s="9">
        <v>217.90765386197899</v>
      </c>
      <c r="G6085" s="9">
        <v>-55.048653861979197</v>
      </c>
      <c r="H6085" s="9">
        <v>-43067.864835458102</v>
      </c>
      <c r="L6085" s="9">
        <f t="shared" si="476"/>
        <v>217.52873249139273</v>
      </c>
      <c r="M6085" s="9">
        <f t="shared" ref="M6085:M6148" si="480">E6085-L6085</f>
        <v>-54.669732491392722</v>
      </c>
      <c r="N6085" s="9">
        <f t="shared" si="477"/>
        <v>-42771.411911965952</v>
      </c>
      <c r="O6085" s="9">
        <f t="shared" si="478"/>
        <v>-19260.435139651298</v>
      </c>
      <c r="U6085" s="15">
        <f t="shared" si="479"/>
        <v>127414.36723999985</v>
      </c>
    </row>
    <row r="6086" spans="1:21" x14ac:dyDescent="0.3">
      <c r="A6086" s="3" t="s">
        <v>6092</v>
      </c>
      <c r="B6086" s="3" t="s">
        <v>9</v>
      </c>
      <c r="C6086" s="8">
        <v>44616.521999999997</v>
      </c>
      <c r="D6086" s="8">
        <v>793.44999999999902</v>
      </c>
      <c r="E6086" s="8">
        <v>161.816</v>
      </c>
      <c r="F6086" s="9">
        <v>219.991140250412</v>
      </c>
      <c r="G6086" s="9">
        <v>-58.175140250412497</v>
      </c>
      <c r="H6086" s="9">
        <v>-46159.065031689803</v>
      </c>
      <c r="L6086" s="9">
        <f t="shared" si="476"/>
        <v>219.60859588860052</v>
      </c>
      <c r="M6086" s="9">
        <f t="shared" si="480"/>
        <v>-57.792595888600516</v>
      </c>
      <c r="N6086" s="9">
        <f t="shared" si="477"/>
        <v>-45855.535207810026</v>
      </c>
      <c r="O6086" s="9">
        <f t="shared" si="478"/>
        <v>-21183.720577334196</v>
      </c>
      <c r="U6086" s="15">
        <f t="shared" si="479"/>
        <v>128392.90519999985</v>
      </c>
    </row>
    <row r="6087" spans="1:21" x14ac:dyDescent="0.3">
      <c r="A6087" s="3" t="s">
        <v>6093</v>
      </c>
      <c r="B6087" s="3" t="s">
        <v>9</v>
      </c>
      <c r="C6087" s="8">
        <v>44809.300999999999</v>
      </c>
      <c r="D6087" s="8">
        <v>788.07</v>
      </c>
      <c r="E6087" s="8">
        <v>161.78</v>
      </c>
      <c r="F6087" s="9">
        <v>220.94167763264801</v>
      </c>
      <c r="G6087" s="9">
        <v>-59.161677632648001</v>
      </c>
      <c r="H6087" s="9">
        <v>-46623.543291960901</v>
      </c>
      <c r="L6087" s="9">
        <f t="shared" si="476"/>
        <v>220.55748037374281</v>
      </c>
      <c r="M6087" s="9">
        <f t="shared" si="480"/>
        <v>-58.777480373742804</v>
      </c>
      <c r="N6087" s="9">
        <f t="shared" si="477"/>
        <v>-46320.768958135493</v>
      </c>
      <c r="O6087" s="9">
        <f t="shared" si="478"/>
        <v>-21787.871428444763</v>
      </c>
      <c r="U6087" s="15">
        <f t="shared" si="479"/>
        <v>127493.96460000001</v>
      </c>
    </row>
    <row r="6088" spans="1:21" x14ac:dyDescent="0.3">
      <c r="A6088" s="3" t="s">
        <v>6094</v>
      </c>
      <c r="B6088" s="3" t="s">
        <v>9</v>
      </c>
      <c r="C6088" s="8">
        <v>46490.014999999999</v>
      </c>
      <c r="D6088" s="8">
        <v>804.03</v>
      </c>
      <c r="E6088" s="8">
        <v>162.08199999999999</v>
      </c>
      <c r="F6088" s="9">
        <v>229.22879130087199</v>
      </c>
      <c r="G6088" s="9">
        <v>-67.146791300872394</v>
      </c>
      <c r="H6088" s="9">
        <v>-53988.034609640403</v>
      </c>
      <c r="L6088" s="9">
        <f t="shared" si="476"/>
        <v>228.83018351340738</v>
      </c>
      <c r="M6088" s="9">
        <f t="shared" si="480"/>
        <v>-66.748183513407383</v>
      </c>
      <c r="N6088" s="9">
        <f t="shared" si="477"/>
        <v>-53667.541990284939</v>
      </c>
      <c r="O6088" s="9">
        <f t="shared" si="478"/>
        <v>-28880.621081833859</v>
      </c>
      <c r="U6088" s="15">
        <f t="shared" si="479"/>
        <v>130318.79045999999</v>
      </c>
    </row>
    <row r="6089" spans="1:21" x14ac:dyDescent="0.3">
      <c r="A6089" s="3" t="s">
        <v>6095</v>
      </c>
      <c r="B6089" s="3" t="s">
        <v>9</v>
      </c>
      <c r="C6089" s="8">
        <v>47965.117999989998</v>
      </c>
      <c r="D6089" s="8">
        <v>816.14</v>
      </c>
      <c r="E6089" s="8">
        <v>162.36000000000001</v>
      </c>
      <c r="F6089" s="9">
        <v>236.502096713486</v>
      </c>
      <c r="G6089" s="9">
        <v>-74.142096713486296</v>
      </c>
      <c r="H6089" s="9">
        <v>-60510.330811744701</v>
      </c>
      <c r="L6089" s="9">
        <f t="shared" si="476"/>
        <v>236.09084131678492</v>
      </c>
      <c r="M6089" s="9">
        <f t="shared" si="480"/>
        <v>-73.730841316784904</v>
      </c>
      <c r="N6089" s="9">
        <f t="shared" si="477"/>
        <v>-60174.68883228083</v>
      </c>
      <c r="O6089" s="9">
        <f t="shared" si="478"/>
        <v>-35241.3234852967</v>
      </c>
      <c r="U6089" s="15">
        <f t="shared" si="479"/>
        <v>132508.49040000001</v>
      </c>
    </row>
    <row r="6090" spans="1:21" x14ac:dyDescent="0.3">
      <c r="A6090" s="3" t="s">
        <v>6096</v>
      </c>
      <c r="B6090" s="3" t="s">
        <v>9</v>
      </c>
      <c r="C6090" s="8">
        <v>48800.478999990002</v>
      </c>
      <c r="D6090" s="8">
        <v>826.83999999999901</v>
      </c>
      <c r="E6090" s="8">
        <v>161.964</v>
      </c>
      <c r="F6090" s="9">
        <v>240.621019719424</v>
      </c>
      <c r="G6090" s="9">
        <v>-78.657019719424</v>
      </c>
      <c r="H6090" s="9">
        <v>-65036.770184808498</v>
      </c>
      <c r="L6090" s="9">
        <f t="shared" si="476"/>
        <v>240.20260189440452</v>
      </c>
      <c r="M6090" s="9">
        <f t="shared" si="480"/>
        <v>-78.238601894404525</v>
      </c>
      <c r="N6090" s="9">
        <f t="shared" si="477"/>
        <v>-64690.80559036936</v>
      </c>
      <c r="O6090" s="9">
        <f t="shared" si="478"/>
        <v>-39103.122823013335</v>
      </c>
      <c r="U6090" s="15">
        <f t="shared" si="479"/>
        <v>133918.31375999984</v>
      </c>
    </row>
    <row r="6091" spans="1:21" x14ac:dyDescent="0.3">
      <c r="A6091" s="3" t="s">
        <v>6097</v>
      </c>
      <c r="B6091" s="3" t="s">
        <v>9</v>
      </c>
      <c r="C6091" s="8">
        <v>48809.994999999901</v>
      </c>
      <c r="D6091" s="8">
        <v>845.83999999999901</v>
      </c>
      <c r="E6091" s="8">
        <v>164.23699999999999</v>
      </c>
      <c r="F6091" s="9">
        <v>240.66794035776499</v>
      </c>
      <c r="G6091" s="9">
        <v>-76.430940357765493</v>
      </c>
      <c r="H6091" s="9">
        <v>-64648.346592212401</v>
      </c>
      <c r="L6091" s="9">
        <f t="shared" si="476"/>
        <v>240.24944094207055</v>
      </c>
      <c r="M6091" s="9">
        <f t="shared" si="480"/>
        <v>-76.012440942070555</v>
      </c>
      <c r="N6091" s="9">
        <f t="shared" si="477"/>
        <v>-64294.363046440885</v>
      </c>
      <c r="O6091" s="9">
        <f t="shared" si="478"/>
        <v>-40041.293886274922</v>
      </c>
      <c r="U6091" s="15">
        <f t="shared" si="479"/>
        <v>138918.22407999984</v>
      </c>
    </row>
    <row r="6092" spans="1:21" x14ac:dyDescent="0.3">
      <c r="A6092" s="3" t="s">
        <v>6098</v>
      </c>
      <c r="B6092" s="3" t="s">
        <v>9</v>
      </c>
      <c r="C6092" s="8">
        <v>47055.089</v>
      </c>
      <c r="D6092" s="8">
        <v>827.02</v>
      </c>
      <c r="E6092" s="8">
        <v>339.596</v>
      </c>
      <c r="F6092" s="9">
        <v>232.01500743815501</v>
      </c>
      <c r="G6092" s="9">
        <v>107.580992561844</v>
      </c>
      <c r="H6092" s="9">
        <v>88971.632468496304</v>
      </c>
      <c r="L6092" s="9">
        <f t="shared" si="476"/>
        <v>231.61155467705734</v>
      </c>
      <c r="M6092" s="9">
        <f t="shared" si="480"/>
        <v>107.98444532294266</v>
      </c>
      <c r="N6092" s="9">
        <f t="shared" si="477"/>
        <v>89305.295970980034</v>
      </c>
      <c r="O6092" s="9">
        <f t="shared" si="478"/>
        <v>-32006.667558068868</v>
      </c>
      <c r="U6092" s="15">
        <f t="shared" si="479"/>
        <v>280852.68391999998</v>
      </c>
    </row>
    <row r="6093" spans="1:21" x14ac:dyDescent="0.3">
      <c r="A6093" s="3" t="s">
        <v>6099</v>
      </c>
      <c r="B6093" s="3" t="s">
        <v>9</v>
      </c>
      <c r="C6093" s="8">
        <v>48641.24</v>
      </c>
      <c r="D6093" s="8">
        <v>841.11</v>
      </c>
      <c r="E6093" s="8">
        <v>393.78399999999999</v>
      </c>
      <c r="F6093" s="9">
        <v>239.83585835744799</v>
      </c>
      <c r="G6093" s="9">
        <v>153.94814164255101</v>
      </c>
      <c r="H6093" s="9">
        <v>129487.32141696601</v>
      </c>
      <c r="L6093" s="9">
        <f t="shared" si="476"/>
        <v>239.41880585583144</v>
      </c>
      <c r="M6093" s="9">
        <f t="shared" si="480"/>
        <v>154.36519414416856</v>
      </c>
      <c r="N6093" s="9">
        <f t="shared" si="477"/>
        <v>129838.10844660162</v>
      </c>
      <c r="O6093" s="9">
        <f t="shared" si="478"/>
        <v>-39118.724524368765</v>
      </c>
      <c r="U6093" s="15">
        <f t="shared" si="479"/>
        <v>331215.66024</v>
      </c>
    </row>
    <row r="6094" spans="1:21" x14ac:dyDescent="0.3">
      <c r="A6094" s="3" t="s">
        <v>6100</v>
      </c>
      <c r="B6094" s="3" t="s">
        <v>9</v>
      </c>
      <c r="C6094" s="8">
        <v>48533.023999999998</v>
      </c>
      <c r="D6094" s="8">
        <v>859.93999999999903</v>
      </c>
      <c r="E6094" s="8">
        <v>394.62099999999998</v>
      </c>
      <c r="F6094" s="9">
        <v>239.30227662211399</v>
      </c>
      <c r="G6094" s="9">
        <v>155.31872337788499</v>
      </c>
      <c r="H6094" s="9">
        <v>133564.78298157899</v>
      </c>
      <c r="L6094" s="9">
        <f t="shared" si="476"/>
        <v>238.88615197006504</v>
      </c>
      <c r="M6094" s="9">
        <f t="shared" si="480"/>
        <v>155.73484802993494</v>
      </c>
      <c r="N6094" s="9">
        <f t="shared" si="477"/>
        <v>133922.62521486211</v>
      </c>
      <c r="O6094" s="9">
        <f t="shared" si="478"/>
        <v>-39536.428303360124</v>
      </c>
      <c r="U6094" s="15">
        <f t="shared" si="479"/>
        <v>339350.38273999962</v>
      </c>
    </row>
    <row r="6095" spans="1:21" x14ac:dyDescent="0.3">
      <c r="A6095" s="3" t="s">
        <v>6101</v>
      </c>
      <c r="B6095" s="3" t="s">
        <v>9</v>
      </c>
      <c r="C6095" s="8">
        <v>48181.746999989999</v>
      </c>
      <c r="D6095" s="8">
        <v>827.8</v>
      </c>
      <c r="E6095" s="8">
        <v>396.05599999999998</v>
      </c>
      <c r="F6095" s="9">
        <v>237.57023153406399</v>
      </c>
      <c r="G6095" s="9">
        <v>158.485768465935</v>
      </c>
      <c r="H6095" s="9">
        <v>131194.51913610101</v>
      </c>
      <c r="L6095" s="9">
        <f t="shared" si="476"/>
        <v>237.1571187491395</v>
      </c>
      <c r="M6095" s="9">
        <f t="shared" si="480"/>
        <v>158.89888125086048</v>
      </c>
      <c r="N6095" s="9">
        <f t="shared" si="477"/>
        <v>131536.49389946231</v>
      </c>
      <c r="O6095" s="9">
        <f t="shared" si="478"/>
        <v>-36627.472434008072</v>
      </c>
      <c r="U6095" s="15">
        <f t="shared" si="479"/>
        <v>327855.1568</v>
      </c>
    </row>
    <row r="6096" spans="1:21" x14ac:dyDescent="0.3">
      <c r="A6096" s="3" t="s">
        <v>6102</v>
      </c>
      <c r="B6096" s="3" t="s">
        <v>9</v>
      </c>
      <c r="C6096" s="8">
        <v>48143.076000000001</v>
      </c>
      <c r="D6096" s="8">
        <v>821.94999999999902</v>
      </c>
      <c r="E6096" s="8">
        <v>397.34500000000003</v>
      </c>
      <c r="F6096" s="9">
        <v>237.379556039851</v>
      </c>
      <c r="G6096" s="9">
        <v>159.96544396014801</v>
      </c>
      <c r="H6096" s="9">
        <v>131483.59666304401</v>
      </c>
      <c r="L6096" s="9">
        <f t="shared" si="476"/>
        <v>236.96677482207562</v>
      </c>
      <c r="M6096" s="9">
        <f t="shared" si="480"/>
        <v>160.37822517792441</v>
      </c>
      <c r="N6096" s="9">
        <f t="shared" si="477"/>
        <v>131822.88218499481</v>
      </c>
      <c r="O6096" s="9">
        <f t="shared" si="478"/>
        <v>-36212.175665314258</v>
      </c>
      <c r="U6096" s="15">
        <f t="shared" si="479"/>
        <v>326597.72274999961</v>
      </c>
    </row>
    <row r="6097" spans="1:21" x14ac:dyDescent="0.3">
      <c r="A6097" s="3" t="s">
        <v>6103</v>
      </c>
      <c r="B6097" s="3" t="s">
        <v>9</v>
      </c>
      <c r="C6097" s="8">
        <v>46559.906999990002</v>
      </c>
      <c r="D6097" s="8">
        <v>817.24</v>
      </c>
      <c r="E6097" s="8">
        <v>396.22199999999998</v>
      </c>
      <c r="F6097" s="9">
        <v>229.573408498335</v>
      </c>
      <c r="G6097" s="9">
        <v>166.64859150166399</v>
      </c>
      <c r="H6097" s="9">
        <v>136191.89491882001</v>
      </c>
      <c r="L6097" s="9">
        <f t="shared" si="476"/>
        <v>229.17420145325599</v>
      </c>
      <c r="M6097" s="9">
        <f t="shared" si="480"/>
        <v>167.04779854674399</v>
      </c>
      <c r="N6097" s="9">
        <f t="shared" si="477"/>
        <v>136518.14288434107</v>
      </c>
      <c r="O6097" s="9">
        <f t="shared" si="478"/>
        <v>-29636.267260038418</v>
      </c>
      <c r="U6097" s="15">
        <f t="shared" si="479"/>
        <v>323808.46727999998</v>
      </c>
    </row>
    <row r="6098" spans="1:21" x14ac:dyDescent="0.3">
      <c r="A6098" s="3" t="s">
        <v>6104</v>
      </c>
      <c r="B6098" s="3" t="s">
        <v>9</v>
      </c>
      <c r="C6098" s="8">
        <v>43997.719999999899</v>
      </c>
      <c r="D6098" s="8">
        <v>798.31999999999903</v>
      </c>
      <c r="E6098" s="8">
        <v>349.18299999999999</v>
      </c>
      <c r="F6098" s="9">
        <v>216.94000691533901</v>
      </c>
      <c r="G6098" s="9">
        <v>132.24299308465999</v>
      </c>
      <c r="H6098" s="9">
        <v>105572.226239346</v>
      </c>
      <c r="L6098" s="9">
        <f t="shared" si="476"/>
        <v>216.56276819380443</v>
      </c>
      <c r="M6098" s="9">
        <f t="shared" si="480"/>
        <v>132.62023180619556</v>
      </c>
      <c r="N6098" s="9">
        <f t="shared" si="477"/>
        <v>105873.38345552191</v>
      </c>
      <c r="O6098" s="9">
        <f t="shared" si="478"/>
        <v>-18882.195853402893</v>
      </c>
      <c r="U6098" s="15">
        <f t="shared" si="479"/>
        <v>278759.77255999966</v>
      </c>
    </row>
    <row r="6099" spans="1:21" x14ac:dyDescent="0.3">
      <c r="A6099" s="3" t="s">
        <v>6105</v>
      </c>
      <c r="B6099" s="3" t="s">
        <v>9</v>
      </c>
      <c r="C6099" s="8">
        <v>41220.267999999996</v>
      </c>
      <c r="D6099" s="8">
        <v>801.22</v>
      </c>
      <c r="E6099" s="8">
        <v>297.30200000000002</v>
      </c>
      <c r="F6099" s="9">
        <v>203.245196000432</v>
      </c>
      <c r="G6099" s="9">
        <v>94.056803999567904</v>
      </c>
      <c r="H6099" s="9">
        <v>75360.192500533798</v>
      </c>
      <c r="L6099" s="9">
        <f t="shared" si="476"/>
        <v>202.89177129566065</v>
      </c>
      <c r="M6099" s="9">
        <f t="shared" si="480"/>
        <v>94.410228704339374</v>
      </c>
      <c r="N6099" s="9">
        <f t="shared" si="477"/>
        <v>75643.363442490794</v>
      </c>
      <c r="O6099" s="9">
        <f t="shared" si="478"/>
        <v>-7997.3117218474072</v>
      </c>
      <c r="U6099" s="15">
        <f t="shared" si="479"/>
        <v>238204.30844000002</v>
      </c>
    </row>
    <row r="6100" spans="1:21" x14ac:dyDescent="0.3">
      <c r="A6100" s="3" t="s">
        <v>6106</v>
      </c>
      <c r="B6100" s="3" t="s">
        <v>9</v>
      </c>
      <c r="C6100" s="8">
        <v>39189.052000000003</v>
      </c>
      <c r="D6100" s="8">
        <v>784.51</v>
      </c>
      <c r="E6100" s="8">
        <v>110.145</v>
      </c>
      <c r="F6100" s="9">
        <v>193.22985854461501</v>
      </c>
      <c r="G6100" s="9">
        <v>-83.084858544615102</v>
      </c>
      <c r="H6100" s="9">
        <v>-65180.902376835998</v>
      </c>
      <c r="L6100" s="9">
        <f t="shared" si="476"/>
        <v>192.89384959063716</v>
      </c>
      <c r="M6100" s="9">
        <f t="shared" si="480"/>
        <v>-82.748849590637164</v>
      </c>
      <c r="N6100" s="9">
        <f t="shared" si="477"/>
        <v>-64917.29999235076</v>
      </c>
      <c r="O6100" s="9">
        <f t="shared" si="478"/>
        <v>12.947329571374551</v>
      </c>
      <c r="U6100" s="15">
        <f t="shared" si="479"/>
        <v>86409.85394999999</v>
      </c>
    </row>
    <row r="6101" spans="1:21" x14ac:dyDescent="0.3">
      <c r="A6101" s="3" t="s">
        <v>6107</v>
      </c>
      <c r="B6101" s="3" t="s">
        <v>9</v>
      </c>
      <c r="C6101" s="8">
        <v>37828.151999989997</v>
      </c>
      <c r="D6101" s="8">
        <v>768.6</v>
      </c>
      <c r="E6101" s="8">
        <v>100.178</v>
      </c>
      <c r="F6101" s="9">
        <v>186.51965502922201</v>
      </c>
      <c r="G6101" s="9">
        <v>-86.341655029222693</v>
      </c>
      <c r="H6101" s="9">
        <v>-66362.196055460503</v>
      </c>
      <c r="L6101" s="9">
        <f t="shared" si="476"/>
        <v>186.19531450206628</v>
      </c>
      <c r="M6101" s="9">
        <f t="shared" si="480"/>
        <v>-86.017314502066284</v>
      </c>
      <c r="N6101" s="9">
        <f t="shared" si="477"/>
        <v>-66112.907926288142</v>
      </c>
      <c r="O6101" s="9">
        <f t="shared" si="478"/>
        <v>5161.1788245389344</v>
      </c>
      <c r="U6101" s="15">
        <f t="shared" si="479"/>
        <v>76996.810800000007</v>
      </c>
    </row>
    <row r="6102" spans="1:21" x14ac:dyDescent="0.3">
      <c r="A6102" s="3" t="s">
        <v>6108</v>
      </c>
      <c r="B6102" s="3" t="s">
        <v>9</v>
      </c>
      <c r="C6102" s="8">
        <v>37066.972999999904</v>
      </c>
      <c r="D6102" s="8">
        <v>759.63</v>
      </c>
      <c r="E6102" s="8">
        <v>99.972999999999999</v>
      </c>
      <c r="F6102" s="9">
        <v>182.76650196761699</v>
      </c>
      <c r="G6102" s="9">
        <v>-82.793501967617104</v>
      </c>
      <c r="H6102" s="9">
        <v>-62892.427899661001</v>
      </c>
      <c r="L6102" s="9">
        <f t="shared" si="476"/>
        <v>182.44868782848303</v>
      </c>
      <c r="M6102" s="9">
        <f t="shared" si="480"/>
        <v>-82.475687828483032</v>
      </c>
      <c r="N6102" s="9">
        <f t="shared" si="477"/>
        <v>-62651.006745150567</v>
      </c>
      <c r="O6102" s="9">
        <f t="shared" si="478"/>
        <v>7946.9949465236132</v>
      </c>
      <c r="U6102" s="15">
        <f t="shared" si="479"/>
        <v>75942.489990000002</v>
      </c>
    </row>
    <row r="6103" spans="1:21" x14ac:dyDescent="0.3">
      <c r="A6103" s="3" t="s">
        <v>6109</v>
      </c>
      <c r="B6103" s="3" t="s">
        <v>9</v>
      </c>
      <c r="C6103" s="8">
        <v>36830.883999999998</v>
      </c>
      <c r="D6103" s="8">
        <v>757.87</v>
      </c>
      <c r="E6103" s="8">
        <v>101.254</v>
      </c>
      <c r="F6103" s="9">
        <v>181.60241552648699</v>
      </c>
      <c r="G6103" s="9">
        <v>-80.348415526487599</v>
      </c>
      <c r="H6103" s="9">
        <v>-60893.653675059097</v>
      </c>
      <c r="L6103" s="9">
        <f t="shared" si="476"/>
        <v>181.28662562662151</v>
      </c>
      <c r="M6103" s="9">
        <f t="shared" si="480"/>
        <v>-80.03262562662151</v>
      </c>
      <c r="N6103" s="9">
        <f t="shared" si="477"/>
        <v>-60654.325983647643</v>
      </c>
      <c r="O6103" s="9">
        <f t="shared" si="478"/>
        <v>8809.2744962083489</v>
      </c>
      <c r="U6103" s="15">
        <f t="shared" si="479"/>
        <v>76737.368979999999</v>
      </c>
    </row>
    <row r="6104" spans="1:21" x14ac:dyDescent="0.3">
      <c r="A6104" s="3" t="s">
        <v>6110</v>
      </c>
      <c r="B6104" s="3" t="s">
        <v>9</v>
      </c>
      <c r="C6104" s="8">
        <v>37748.038</v>
      </c>
      <c r="D6104" s="8">
        <v>765.28</v>
      </c>
      <c r="E6104" s="8">
        <v>100.01900000000001</v>
      </c>
      <c r="F6104" s="9">
        <v>186.124636112064</v>
      </c>
      <c r="G6104" s="9">
        <v>-86.105636112064104</v>
      </c>
      <c r="H6104" s="9">
        <v>-65894.921203840393</v>
      </c>
      <c r="L6104" s="9">
        <f t="shared" si="476"/>
        <v>185.80098248647747</v>
      </c>
      <c r="M6104" s="9">
        <f t="shared" si="480"/>
        <v>-85.78198248647746</v>
      </c>
      <c r="N6104" s="9">
        <f t="shared" si="477"/>
        <v>-65647.235557251464</v>
      </c>
      <c r="O6104" s="9">
        <f t="shared" si="478"/>
        <v>5440.6593006003941</v>
      </c>
      <c r="U6104" s="15">
        <f t="shared" si="479"/>
        <v>76542.54032</v>
      </c>
    </row>
    <row r="6105" spans="1:21" x14ac:dyDescent="0.3">
      <c r="A6105" s="3" t="s">
        <v>6111</v>
      </c>
      <c r="B6105" s="3" t="s">
        <v>9</v>
      </c>
      <c r="C6105" s="8">
        <v>38602.567999999999</v>
      </c>
      <c r="D6105" s="8">
        <v>768.1</v>
      </c>
      <c r="E6105" s="8">
        <v>98.831000000000003</v>
      </c>
      <c r="F6105" s="9">
        <v>190.338075901884</v>
      </c>
      <c r="G6105" s="9">
        <v>-91.507075901884207</v>
      </c>
      <c r="H6105" s="9">
        <v>-70286.585000237203</v>
      </c>
      <c r="L6105" s="9">
        <f t="shared" si="476"/>
        <v>190.00709549198439</v>
      </c>
      <c r="M6105" s="9">
        <f t="shared" si="480"/>
        <v>-91.176095491984384</v>
      </c>
      <c r="N6105" s="9">
        <f t="shared" si="477"/>
        <v>-70032.358947393208</v>
      </c>
      <c r="O6105" s="9">
        <f t="shared" si="478"/>
        <v>2229.9923267809777</v>
      </c>
      <c r="U6105" s="15">
        <f t="shared" si="479"/>
        <v>75912.091100000005</v>
      </c>
    </row>
    <row r="6106" spans="1:21" x14ac:dyDescent="0.3">
      <c r="A6106" s="3" t="s">
        <v>6112</v>
      </c>
      <c r="B6106" s="3" t="s">
        <v>9</v>
      </c>
      <c r="C6106" s="8">
        <v>40710.945999989999</v>
      </c>
      <c r="D6106" s="8">
        <v>771.05</v>
      </c>
      <c r="E6106" s="8">
        <v>99.966999999999999</v>
      </c>
      <c r="F6106" s="9">
        <v>200.73387681834001</v>
      </c>
      <c r="G6106" s="9">
        <v>-100.76687681833999</v>
      </c>
      <c r="H6106" s="9">
        <v>-77696.300370781304</v>
      </c>
      <c r="L6106" s="9">
        <f t="shared" si="476"/>
        <v>200.38481906667764</v>
      </c>
      <c r="M6106" s="9">
        <f t="shared" si="480"/>
        <v>-100.41781906667764</v>
      </c>
      <c r="N6106" s="9">
        <f t="shared" si="477"/>
        <v>-77427.159391361783</v>
      </c>
      <c r="O6106" s="9">
        <f t="shared" si="478"/>
        <v>-5763.1868249355366</v>
      </c>
      <c r="U6106" s="15">
        <f t="shared" si="479"/>
        <v>77079.555349999995</v>
      </c>
    </row>
    <row r="6107" spans="1:21" x14ac:dyDescent="0.3">
      <c r="A6107" s="3" t="s">
        <v>6113</v>
      </c>
      <c r="B6107" s="3" t="s">
        <v>9</v>
      </c>
      <c r="C6107" s="8">
        <v>43144.766999999898</v>
      </c>
      <c r="D6107" s="8">
        <v>798.48</v>
      </c>
      <c r="E6107" s="8">
        <v>100.65600000000001</v>
      </c>
      <c r="F6107" s="9">
        <v>212.734342855509</v>
      </c>
      <c r="G6107" s="9">
        <v>-112.07834285550901</v>
      </c>
      <c r="H6107" s="9">
        <v>-89492.315203267004</v>
      </c>
      <c r="L6107" s="9">
        <f t="shared" si="476"/>
        <v>212.36441739700834</v>
      </c>
      <c r="M6107" s="9">
        <f t="shared" si="480"/>
        <v>-111.70841739700833</v>
      </c>
      <c r="N6107" s="9">
        <f t="shared" si="477"/>
        <v>-89196.93712316321</v>
      </c>
      <c r="O6107" s="9">
        <f t="shared" si="478"/>
        <v>-15533.681095559255</v>
      </c>
      <c r="U6107" s="15">
        <f t="shared" si="479"/>
        <v>80371.802880000003</v>
      </c>
    </row>
    <row r="6108" spans="1:21" x14ac:dyDescent="0.3">
      <c r="A6108" s="3" t="s">
        <v>6114</v>
      </c>
      <c r="B6108" s="3" t="s">
        <v>9</v>
      </c>
      <c r="C6108" s="8">
        <v>44681.152999999998</v>
      </c>
      <c r="D6108" s="8">
        <v>812</v>
      </c>
      <c r="E6108" s="8">
        <v>195.04300000000001</v>
      </c>
      <c r="F6108" s="9">
        <v>220.30981698154599</v>
      </c>
      <c r="G6108" s="9">
        <v>-25.266816981546398</v>
      </c>
      <c r="H6108" s="9">
        <v>-20516.655389015701</v>
      </c>
      <c r="L6108" s="9">
        <f t="shared" si="476"/>
        <v>219.92671847020551</v>
      </c>
      <c r="M6108" s="9">
        <f t="shared" si="480"/>
        <v>-24.883718470205508</v>
      </c>
      <c r="N6108" s="9">
        <f t="shared" si="477"/>
        <v>-20205.579397806872</v>
      </c>
      <c r="O6108" s="9">
        <f t="shared" si="478"/>
        <v>-21937.288513508691</v>
      </c>
      <c r="U6108" s="15">
        <f t="shared" si="479"/>
        <v>158374.916</v>
      </c>
    </row>
    <row r="6109" spans="1:21" x14ac:dyDescent="0.3">
      <c r="A6109" s="3" t="s">
        <v>6115</v>
      </c>
      <c r="B6109" s="3" t="s">
        <v>9</v>
      </c>
      <c r="C6109" s="8">
        <v>45851.389000000003</v>
      </c>
      <c r="D6109" s="8">
        <v>832.32999999999902</v>
      </c>
      <c r="E6109" s="8">
        <v>200.61799999999999</v>
      </c>
      <c r="F6109" s="9">
        <v>226.07991156673299</v>
      </c>
      <c r="G6109" s="9">
        <v>-25.461911566733601</v>
      </c>
      <c r="H6109" s="9">
        <v>-21192.712854339301</v>
      </c>
      <c r="L6109" s="9">
        <f t="shared" si="476"/>
        <v>225.68677939154523</v>
      </c>
      <c r="M6109" s="9">
        <f t="shared" si="480"/>
        <v>-25.068779391545235</v>
      </c>
      <c r="N6109" s="9">
        <f t="shared" si="477"/>
        <v>-20865.49715096482</v>
      </c>
      <c r="O6109" s="9">
        <f t="shared" si="478"/>
        <v>-27280.802723959991</v>
      </c>
      <c r="U6109" s="15">
        <f t="shared" si="479"/>
        <v>166980.37993999981</v>
      </c>
    </row>
    <row r="6110" spans="1:21" x14ac:dyDescent="0.3">
      <c r="A6110" s="3" t="s">
        <v>6116</v>
      </c>
      <c r="B6110" s="3" t="s">
        <v>9</v>
      </c>
      <c r="C6110" s="8">
        <v>46125.364000000001</v>
      </c>
      <c r="D6110" s="8">
        <v>838.16</v>
      </c>
      <c r="E6110" s="8">
        <v>200.65</v>
      </c>
      <c r="F6110" s="9">
        <v>227.43080289461599</v>
      </c>
      <c r="G6110" s="9">
        <v>-26.780802894616698</v>
      </c>
      <c r="H6110" s="9">
        <v>-22446.597754151899</v>
      </c>
      <c r="L6110" s="9">
        <f t="shared" si="476"/>
        <v>227.03532164364142</v>
      </c>
      <c r="M6110" s="9">
        <f t="shared" si="480"/>
        <v>-26.385321643641419</v>
      </c>
      <c r="N6110" s="9">
        <f t="shared" si="477"/>
        <v>-22115.121188834491</v>
      </c>
      <c r="O6110" s="9">
        <f t="shared" si="478"/>
        <v>-28602.183462056946</v>
      </c>
      <c r="U6110" s="15">
        <f t="shared" si="479"/>
        <v>168176.804</v>
      </c>
    </row>
    <row r="6111" spans="1:21" x14ac:dyDescent="0.3">
      <c r="A6111" s="3" t="s">
        <v>6117</v>
      </c>
      <c r="B6111" s="3" t="s">
        <v>9</v>
      </c>
      <c r="C6111" s="8">
        <v>46060.666999999899</v>
      </c>
      <c r="D6111" s="8">
        <v>834.55</v>
      </c>
      <c r="E6111" s="8">
        <v>198.27199999999999</v>
      </c>
      <c r="F6111" s="9">
        <v>227.11180073660901</v>
      </c>
      <c r="G6111" s="9">
        <v>-28.839800736609298</v>
      </c>
      <c r="H6111" s="9">
        <v>-24068.255704737301</v>
      </c>
      <c r="L6111" s="9">
        <f t="shared" si="476"/>
        <v>226.71687420104993</v>
      </c>
      <c r="M6111" s="9">
        <f t="shared" si="480"/>
        <v>-28.444874201049942</v>
      </c>
      <c r="N6111" s="9">
        <f t="shared" si="477"/>
        <v>-23738.669764486229</v>
      </c>
      <c r="O6111" s="9">
        <f t="shared" si="478"/>
        <v>-28213.232013142559</v>
      </c>
      <c r="U6111" s="15">
        <f t="shared" si="479"/>
        <v>165467.8976</v>
      </c>
    </row>
    <row r="6112" spans="1:21" x14ac:dyDescent="0.3">
      <c r="A6112" s="3" t="s">
        <v>6118</v>
      </c>
      <c r="B6112" s="3" t="s">
        <v>9</v>
      </c>
      <c r="C6112" s="8">
        <v>47482.165999999997</v>
      </c>
      <c r="D6112" s="8">
        <v>861.83999999999901</v>
      </c>
      <c r="E6112" s="8">
        <v>200.53399999999999</v>
      </c>
      <c r="F6112" s="9">
        <v>234.12080035954699</v>
      </c>
      <c r="G6112" s="9">
        <v>-33.586800359547702</v>
      </c>
      <c r="H6112" s="9">
        <v>-28946.448021872598</v>
      </c>
      <c r="L6112" s="9">
        <f t="shared" si="476"/>
        <v>233.71368581821432</v>
      </c>
      <c r="M6112" s="9">
        <f t="shared" si="480"/>
        <v>-33.179685818214324</v>
      </c>
      <c r="N6112" s="9">
        <f t="shared" si="477"/>
        <v>-28595.580425569799</v>
      </c>
      <c r="O6112" s="9">
        <f t="shared" si="478"/>
        <v>-35165.944092511229</v>
      </c>
      <c r="U6112" s="15">
        <f t="shared" si="479"/>
        <v>172828.22255999979</v>
      </c>
    </row>
    <row r="6113" spans="1:21" x14ac:dyDescent="0.3">
      <c r="A6113" s="3" t="s">
        <v>6119</v>
      </c>
      <c r="B6113" s="3" t="s">
        <v>9</v>
      </c>
      <c r="C6113" s="8">
        <v>48805.875999999997</v>
      </c>
      <c r="D6113" s="8">
        <v>874.42</v>
      </c>
      <c r="E6113" s="8">
        <v>199.68199999999999</v>
      </c>
      <c r="F6113" s="9">
        <v>240.64763076243901</v>
      </c>
      <c r="G6113" s="9">
        <v>-40.965630762439197</v>
      </c>
      <c r="H6113" s="9">
        <v>-35821.166851292102</v>
      </c>
      <c r="L6113" s="9">
        <f t="shared" si="476"/>
        <v>240.22916666326316</v>
      </c>
      <c r="M6113" s="9">
        <f t="shared" si="480"/>
        <v>-40.54716666326317</v>
      </c>
      <c r="N6113" s="9">
        <f t="shared" si="477"/>
        <v>-35455.25347369058</v>
      </c>
      <c r="O6113" s="9">
        <f t="shared" si="478"/>
        <v>-41376.516776045224</v>
      </c>
      <c r="U6113" s="15">
        <f t="shared" si="479"/>
        <v>174605.93443999998</v>
      </c>
    </row>
    <row r="6114" spans="1:21" x14ac:dyDescent="0.3">
      <c r="A6114" s="3" t="s">
        <v>6120</v>
      </c>
      <c r="B6114" s="3" t="s">
        <v>9</v>
      </c>
      <c r="C6114" s="8">
        <v>49471.976999990002</v>
      </c>
      <c r="D6114" s="8">
        <v>877.78</v>
      </c>
      <c r="E6114" s="8">
        <v>199.608</v>
      </c>
      <c r="F6114" s="9">
        <v>243.931981759357</v>
      </c>
      <c r="G6114" s="9">
        <v>-44.3239817593578</v>
      </c>
      <c r="H6114" s="9">
        <v>-38906.704708729099</v>
      </c>
      <c r="L6114" s="9">
        <f t="shared" si="476"/>
        <v>243.50780647583747</v>
      </c>
      <c r="M6114" s="9">
        <f t="shared" si="480"/>
        <v>-43.899806475837465</v>
      </c>
      <c r="N6114" s="9">
        <f t="shared" si="477"/>
        <v>-38534.372128360606</v>
      </c>
      <c r="O6114" s="9">
        <f t="shared" si="478"/>
        <v>-44413.432443607824</v>
      </c>
      <c r="U6114" s="15">
        <f t="shared" si="479"/>
        <v>175211.91024</v>
      </c>
    </row>
    <row r="6115" spans="1:21" x14ac:dyDescent="0.3">
      <c r="A6115" s="3" t="s">
        <v>6121</v>
      </c>
      <c r="B6115" s="3" t="s">
        <v>9</v>
      </c>
      <c r="C6115" s="8">
        <v>49310.5249999999</v>
      </c>
      <c r="D6115" s="8">
        <v>878.44999999999902</v>
      </c>
      <c r="E6115" s="8">
        <v>294.71499999999997</v>
      </c>
      <c r="F6115" s="9">
        <v>243.135908735702</v>
      </c>
      <c r="G6115" s="9">
        <v>51.579091264297197</v>
      </c>
      <c r="H6115" s="9">
        <v>45309.6527211219</v>
      </c>
      <c r="L6115" s="9">
        <f t="shared" si="476"/>
        <v>242.7131177499607</v>
      </c>
      <c r="M6115" s="9">
        <f t="shared" si="480"/>
        <v>52.001882250039273</v>
      </c>
      <c r="N6115" s="9">
        <f t="shared" si="477"/>
        <v>45681.053462546952</v>
      </c>
      <c r="O6115" s="9">
        <f t="shared" si="478"/>
        <v>-43749.238425985262</v>
      </c>
      <c r="U6115" s="15">
        <f t="shared" si="479"/>
        <v>258892.39174999969</v>
      </c>
    </row>
    <row r="6116" spans="1:21" x14ac:dyDescent="0.3">
      <c r="A6116" s="3" t="s">
        <v>6122</v>
      </c>
      <c r="B6116" s="3" t="s">
        <v>9</v>
      </c>
      <c r="C6116" s="8">
        <v>47535.106999999902</v>
      </c>
      <c r="D6116" s="8">
        <v>866.15</v>
      </c>
      <c r="E6116" s="8">
        <v>297.28300000000002</v>
      </c>
      <c r="F6116" s="9">
        <v>234.381837088407</v>
      </c>
      <c r="G6116" s="9">
        <v>62.901162911592102</v>
      </c>
      <c r="H6116" s="9">
        <v>54481.842255875497</v>
      </c>
      <c r="L6116" s="9">
        <f t="shared" si="476"/>
        <v>233.97426862820828</v>
      </c>
      <c r="M6116" s="9">
        <f t="shared" si="480"/>
        <v>63.308731371791737</v>
      </c>
      <c r="N6116" s="9">
        <f t="shared" si="477"/>
        <v>54834.857677677413</v>
      </c>
      <c r="O6116" s="9">
        <f t="shared" si="478"/>
        <v>-35567.5102565161</v>
      </c>
      <c r="U6116" s="15">
        <f t="shared" si="479"/>
        <v>257491.67045000001</v>
      </c>
    </row>
    <row r="6117" spans="1:21" x14ac:dyDescent="0.3">
      <c r="A6117" s="3" t="s">
        <v>6123</v>
      </c>
      <c r="B6117" s="3" t="s">
        <v>9</v>
      </c>
      <c r="C6117" s="8">
        <v>48853.936999999998</v>
      </c>
      <c r="D6117" s="8">
        <v>866.5</v>
      </c>
      <c r="E6117" s="8">
        <v>298.36799999999999</v>
      </c>
      <c r="F6117" s="9">
        <v>240.88460562550799</v>
      </c>
      <c r="G6117" s="9">
        <v>57.483394374491603</v>
      </c>
      <c r="H6117" s="9">
        <v>49809.361225496898</v>
      </c>
      <c r="L6117" s="9">
        <f t="shared" si="476"/>
        <v>240.46572944883846</v>
      </c>
      <c r="M6117" s="9">
        <f t="shared" si="480"/>
        <v>57.902270551161536</v>
      </c>
      <c r="N6117" s="9">
        <f t="shared" si="477"/>
        <v>50172.317432581469</v>
      </c>
      <c r="O6117" s="9">
        <f t="shared" si="478"/>
        <v>-41206.733427955005</v>
      </c>
      <c r="U6117" s="15">
        <f t="shared" si="479"/>
        <v>258535.872</v>
      </c>
    </row>
    <row r="6118" spans="1:21" x14ac:dyDescent="0.3">
      <c r="A6118" s="3" t="s">
        <v>6124</v>
      </c>
      <c r="B6118" s="3" t="s">
        <v>9</v>
      </c>
      <c r="C6118" s="8">
        <v>48299.951999999997</v>
      </c>
      <c r="D6118" s="8">
        <v>875.98</v>
      </c>
      <c r="E6118" s="8">
        <v>395.36</v>
      </c>
      <c r="F6118" s="9">
        <v>238.15306613366599</v>
      </c>
      <c r="G6118" s="9">
        <v>157.206933866333</v>
      </c>
      <c r="H6118" s="9">
        <v>137710.12992822999</v>
      </c>
      <c r="L6118" s="9">
        <f t="shared" si="476"/>
        <v>237.73893985297201</v>
      </c>
      <c r="M6118" s="9">
        <f t="shared" si="480"/>
        <v>157.621060147028</v>
      </c>
      <c r="N6118" s="9">
        <f t="shared" si="477"/>
        <v>138072.89626759361</v>
      </c>
      <c r="O6118" s="9">
        <f t="shared" si="478"/>
        <v>-39268.945243604052</v>
      </c>
      <c r="U6118" s="15">
        <f t="shared" si="479"/>
        <v>346327.45280000003</v>
      </c>
    </row>
    <row r="6119" spans="1:21" x14ac:dyDescent="0.3">
      <c r="A6119" s="3" t="s">
        <v>6125</v>
      </c>
      <c r="B6119" s="3" t="s">
        <v>9</v>
      </c>
      <c r="C6119" s="8">
        <v>47910.21</v>
      </c>
      <c r="D6119" s="8">
        <v>900.02</v>
      </c>
      <c r="E6119" s="8">
        <v>398.81900000000002</v>
      </c>
      <c r="F6119" s="9">
        <v>236.23136127770599</v>
      </c>
      <c r="G6119" s="9">
        <v>162.587638722294</v>
      </c>
      <c r="H6119" s="9">
        <v>146332.12660283901</v>
      </c>
      <c r="L6119" s="9">
        <f t="shared" si="476"/>
        <v>235.82057666502979</v>
      </c>
      <c r="M6119" s="9">
        <f t="shared" si="480"/>
        <v>162.99842333497023</v>
      </c>
      <c r="N6119" s="9">
        <f t="shared" si="477"/>
        <v>146701.84096993989</v>
      </c>
      <c r="O6119" s="9">
        <f t="shared" si="478"/>
        <v>-38620.059227786645</v>
      </c>
      <c r="U6119" s="15">
        <f t="shared" si="479"/>
        <v>358945.07637999998</v>
      </c>
    </row>
    <row r="6120" spans="1:21" x14ac:dyDescent="0.3">
      <c r="A6120" s="3" t="s">
        <v>6126</v>
      </c>
      <c r="B6120" s="3" t="s">
        <v>9</v>
      </c>
      <c r="C6120" s="8">
        <v>47773.646999999997</v>
      </c>
      <c r="D6120" s="8">
        <v>898.61</v>
      </c>
      <c r="E6120" s="8">
        <v>400.726</v>
      </c>
      <c r="F6120" s="9">
        <v>235.55800870024501</v>
      </c>
      <c r="G6120" s="9">
        <v>165.16799129975399</v>
      </c>
      <c r="H6120" s="9">
        <v>148421.60866187199</v>
      </c>
      <c r="L6120" s="9">
        <f t="shared" si="476"/>
        <v>235.14839498577797</v>
      </c>
      <c r="M6120" s="9">
        <f t="shared" si="480"/>
        <v>165.57760501422203</v>
      </c>
      <c r="N6120" s="9">
        <f t="shared" si="477"/>
        <v>148789.69164183005</v>
      </c>
      <c r="O6120" s="9">
        <f t="shared" si="478"/>
        <v>-37955.526634057635</v>
      </c>
      <c r="U6120" s="15">
        <f t="shared" si="479"/>
        <v>360096.39085999998</v>
      </c>
    </row>
    <row r="6121" spans="1:21" x14ac:dyDescent="0.3">
      <c r="A6121" s="3" t="s">
        <v>6127</v>
      </c>
      <c r="B6121" s="3" t="s">
        <v>9</v>
      </c>
      <c r="C6121" s="8">
        <v>46209.527999999998</v>
      </c>
      <c r="D6121" s="8">
        <v>855.52</v>
      </c>
      <c r="E6121" s="8">
        <v>398.53</v>
      </c>
      <c r="F6121" s="9">
        <v>227.84579118814699</v>
      </c>
      <c r="G6121" s="9">
        <v>170.68420881185199</v>
      </c>
      <c r="H6121" s="9">
        <v>146023.75432271601</v>
      </c>
      <c r="L6121" s="9">
        <f t="shared" si="476"/>
        <v>227.44958831069286</v>
      </c>
      <c r="M6121" s="9">
        <f t="shared" si="480"/>
        <v>171.08041168930711</v>
      </c>
      <c r="N6121" s="9">
        <f t="shared" si="477"/>
        <v>146362.713808436</v>
      </c>
      <c r="O6121" s="9">
        <f t="shared" si="478"/>
        <v>-29549.006331397963</v>
      </c>
      <c r="U6121" s="15">
        <f t="shared" si="479"/>
        <v>340950.38559999998</v>
      </c>
    </row>
    <row r="6122" spans="1:21" x14ac:dyDescent="0.3">
      <c r="A6122" s="3" t="s">
        <v>6128</v>
      </c>
      <c r="B6122" s="3" t="s">
        <v>9</v>
      </c>
      <c r="C6122" s="8">
        <v>43654.241999999998</v>
      </c>
      <c r="D6122" s="8">
        <v>807.25</v>
      </c>
      <c r="E6122" s="8">
        <v>297.62599999999998</v>
      </c>
      <c r="F6122" s="9">
        <v>215.246416436212</v>
      </c>
      <c r="G6122" s="9">
        <v>82.379583563787094</v>
      </c>
      <c r="H6122" s="9">
        <v>66500.918831867195</v>
      </c>
      <c r="L6122" s="9">
        <f t="shared" si="476"/>
        <v>214.8721227127738</v>
      </c>
      <c r="M6122" s="9">
        <f t="shared" si="480"/>
        <v>82.753877287226175</v>
      </c>
      <c r="N6122" s="9">
        <f t="shared" si="477"/>
        <v>66803.067440113329</v>
      </c>
      <c r="O6122" s="9">
        <f t="shared" si="478"/>
        <v>-17728.638353790946</v>
      </c>
      <c r="U6122" s="15">
        <f t="shared" si="479"/>
        <v>240258.58849999998</v>
      </c>
    </row>
    <row r="6123" spans="1:21" x14ac:dyDescent="0.3">
      <c r="A6123" s="3" t="s">
        <v>6129</v>
      </c>
      <c r="B6123" s="3" t="s">
        <v>9</v>
      </c>
      <c r="C6123" s="8">
        <v>41170.138999989998</v>
      </c>
      <c r="D6123" s="8">
        <v>797.06</v>
      </c>
      <c r="E6123" s="8">
        <v>200.20400000000001</v>
      </c>
      <c r="F6123" s="9">
        <v>202.99802442861301</v>
      </c>
      <c r="G6123" s="9">
        <v>-2.7940244286137101</v>
      </c>
      <c r="H6123" s="9">
        <v>-2227.00511107084</v>
      </c>
      <c r="L6123" s="9">
        <f t="shared" si="476"/>
        <v>202.64502953247489</v>
      </c>
      <c r="M6123" s="9">
        <f t="shared" si="480"/>
        <v>-2.4410295324748859</v>
      </c>
      <c r="N6123" s="9">
        <f t="shared" si="477"/>
        <v>-1945.6469991544325</v>
      </c>
      <c r="O6123" s="9">
        <f t="shared" si="478"/>
        <v>-7759.1210332446917</v>
      </c>
      <c r="U6123" s="15">
        <f t="shared" si="479"/>
        <v>159574.60024</v>
      </c>
    </row>
    <row r="6124" spans="1:21" x14ac:dyDescent="0.3">
      <c r="A6124" s="3" t="s">
        <v>6130</v>
      </c>
      <c r="B6124" s="3" t="s">
        <v>9</v>
      </c>
      <c r="C6124" s="8">
        <v>39087.700999989996</v>
      </c>
      <c r="D6124" s="8">
        <v>772.64</v>
      </c>
      <c r="E6124" s="8">
        <v>101.46899999999999</v>
      </c>
      <c r="F6124" s="9">
        <v>192.73012613477499</v>
      </c>
      <c r="G6124" s="9">
        <v>-91.261126134775594</v>
      </c>
      <c r="H6124" s="9">
        <v>-70511.996496773005</v>
      </c>
      <c r="L6124" s="9">
        <f t="shared" si="476"/>
        <v>192.39498616950129</v>
      </c>
      <c r="M6124" s="9">
        <f t="shared" si="480"/>
        <v>-90.9259861695013</v>
      </c>
      <c r="N6124" s="9">
        <f t="shared" si="477"/>
        <v>-70253.053954003481</v>
      </c>
      <c r="O6124" s="9">
        <f t="shared" si="478"/>
        <v>398.19326417897378</v>
      </c>
      <c r="U6124" s="15">
        <f t="shared" si="479"/>
        <v>78399.008159999998</v>
      </c>
    </row>
    <row r="6125" spans="1:21" x14ac:dyDescent="0.3">
      <c r="A6125" s="3" t="s">
        <v>6131</v>
      </c>
      <c r="B6125" s="3" t="s">
        <v>9</v>
      </c>
      <c r="C6125" s="8">
        <v>37782.562999989997</v>
      </c>
      <c r="D6125" s="8">
        <v>758.28</v>
      </c>
      <c r="E6125" s="8">
        <v>99.710999999999999</v>
      </c>
      <c r="F6125" s="9">
        <v>186.29486888177499</v>
      </c>
      <c r="G6125" s="9">
        <v>-86.583868881775402</v>
      </c>
      <c r="H6125" s="9">
        <v>-65654.816095672693</v>
      </c>
      <c r="L6125" s="9">
        <f t="shared" si="476"/>
        <v>185.97091923705739</v>
      </c>
      <c r="M6125" s="9">
        <f t="shared" si="480"/>
        <v>-86.259919237057389</v>
      </c>
      <c r="N6125" s="9">
        <f t="shared" si="477"/>
        <v>-65409.171559075876</v>
      </c>
      <c r="O6125" s="9">
        <f t="shared" si="478"/>
        <v>5262.034065635492</v>
      </c>
      <c r="U6125" s="15">
        <f t="shared" si="479"/>
        <v>75608.857080000002</v>
      </c>
    </row>
    <row r="6126" spans="1:21" x14ac:dyDescent="0.3">
      <c r="A6126" s="3" t="s">
        <v>6132</v>
      </c>
      <c r="B6126" s="3" t="s">
        <v>9</v>
      </c>
      <c r="C6126" s="8">
        <v>37090.300999999999</v>
      </c>
      <c r="D6126" s="8">
        <v>755.02</v>
      </c>
      <c r="E6126" s="8">
        <v>99.99</v>
      </c>
      <c r="F6126" s="9">
        <v>182.88152557523401</v>
      </c>
      <c r="G6126" s="9">
        <v>-82.891525575234596</v>
      </c>
      <c r="H6126" s="9">
        <v>-62584.759639813601</v>
      </c>
      <c r="L6126" s="9">
        <f t="shared" si="476"/>
        <v>182.56351142062476</v>
      </c>
      <c r="M6126" s="9">
        <f t="shared" si="480"/>
        <v>-82.573511420624769</v>
      </c>
      <c r="N6126" s="9">
        <f t="shared" si="477"/>
        <v>-62344.652592800114</v>
      </c>
      <c r="O6126" s="9">
        <f t="shared" si="478"/>
        <v>7812.0725601343966</v>
      </c>
      <c r="U6126" s="15">
        <f t="shared" si="479"/>
        <v>75494.449799999988</v>
      </c>
    </row>
    <row r="6127" spans="1:21" x14ac:dyDescent="0.3">
      <c r="A6127" s="3" t="s">
        <v>6133</v>
      </c>
      <c r="B6127" s="3" t="s">
        <v>9</v>
      </c>
      <c r="C6127" s="8">
        <v>36963.2219999999</v>
      </c>
      <c r="D6127" s="8">
        <v>757.07</v>
      </c>
      <c r="E6127" s="8">
        <v>100.349</v>
      </c>
      <c r="F6127" s="9">
        <v>182.25493585333999</v>
      </c>
      <c r="G6127" s="9">
        <v>-81.905935853339997</v>
      </c>
      <c r="H6127" s="9">
        <v>-62008.526856488097</v>
      </c>
      <c r="L6127" s="9">
        <f t="shared" si="476"/>
        <v>181.93801128063294</v>
      </c>
      <c r="M6127" s="9">
        <f t="shared" si="480"/>
        <v>-81.589011280632931</v>
      </c>
      <c r="N6127" s="9">
        <f t="shared" si="477"/>
        <v>-61768.592770228781</v>
      </c>
      <c r="O6127" s="9">
        <f t="shared" si="478"/>
        <v>8306.8309769825901</v>
      </c>
      <c r="U6127" s="15">
        <f t="shared" si="479"/>
        <v>75971.217430000004</v>
      </c>
    </row>
    <row r="6128" spans="1:21" x14ac:dyDescent="0.3">
      <c r="A6128" s="3" t="s">
        <v>6134</v>
      </c>
      <c r="B6128" s="3" t="s">
        <v>9</v>
      </c>
      <c r="C6128" s="8">
        <v>37851.030999989998</v>
      </c>
      <c r="D6128" s="8">
        <v>758.59</v>
      </c>
      <c r="E6128" s="8">
        <v>100.295</v>
      </c>
      <c r="F6128" s="9">
        <v>186.63246474795801</v>
      </c>
      <c r="G6128" s="9">
        <v>-86.337464747958407</v>
      </c>
      <c r="H6128" s="9">
        <v>-65494.737383153799</v>
      </c>
      <c r="L6128" s="9">
        <f t="shared" si="476"/>
        <v>186.30792805507554</v>
      </c>
      <c r="M6128" s="9">
        <f t="shared" si="480"/>
        <v>-86.012928055075534</v>
      </c>
      <c r="N6128" s="9">
        <f t="shared" si="477"/>
        <v>-65248.547093299749</v>
      </c>
      <c r="O6128" s="9">
        <f t="shared" si="478"/>
        <v>5008.5337709364112</v>
      </c>
      <c r="U6128" s="15">
        <f t="shared" si="479"/>
        <v>76082.784050000002</v>
      </c>
    </row>
    <row r="6129" spans="1:21" x14ac:dyDescent="0.3">
      <c r="A6129" s="3" t="s">
        <v>6135</v>
      </c>
      <c r="B6129" s="3" t="s">
        <v>9</v>
      </c>
      <c r="C6129" s="8">
        <v>38906.224999999897</v>
      </c>
      <c r="D6129" s="8">
        <v>762.03</v>
      </c>
      <c r="E6129" s="8">
        <v>99.99</v>
      </c>
      <c r="F6129" s="9">
        <v>191.83532057001401</v>
      </c>
      <c r="G6129" s="9">
        <v>-91.845320570014493</v>
      </c>
      <c r="H6129" s="9">
        <v>-69988.889633968094</v>
      </c>
      <c r="L6129" s="9">
        <f t="shared" si="476"/>
        <v>191.50173658932772</v>
      </c>
      <c r="M6129" s="9">
        <f t="shared" si="480"/>
        <v>-91.511736589327725</v>
      </c>
      <c r="N6129" s="9">
        <f t="shared" si="477"/>
        <v>-69734.68863316541</v>
      </c>
      <c r="O6129" s="9">
        <f t="shared" si="478"/>
        <v>1073.4081964426623</v>
      </c>
      <c r="U6129" s="15">
        <f t="shared" si="479"/>
        <v>76195.37969999999</v>
      </c>
    </row>
    <row r="6130" spans="1:21" x14ac:dyDescent="0.3">
      <c r="A6130" s="3" t="s">
        <v>6136</v>
      </c>
      <c r="B6130" s="3" t="s">
        <v>9</v>
      </c>
      <c r="C6130" s="8">
        <v>41064.66599999</v>
      </c>
      <c r="D6130" s="8">
        <v>765.59</v>
      </c>
      <c r="E6130" s="8">
        <v>100.319</v>
      </c>
      <c r="F6130" s="9">
        <v>202.477967631366</v>
      </c>
      <c r="G6130" s="9">
        <v>-102.158967631366</v>
      </c>
      <c r="H6130" s="9">
        <v>-78211.884028897795</v>
      </c>
      <c r="L6130" s="9">
        <f t="shared" si="476"/>
        <v>202.125877066172</v>
      </c>
      <c r="M6130" s="9">
        <f t="shared" si="480"/>
        <v>-101.80687706617199</v>
      </c>
      <c r="N6130" s="9">
        <f t="shared" si="477"/>
        <v>-77942.327013090617</v>
      </c>
      <c r="O6130" s="9">
        <f t="shared" si="478"/>
        <v>-7055.3128357139549</v>
      </c>
      <c r="U6130" s="15">
        <f t="shared" si="479"/>
        <v>76803.223210000011</v>
      </c>
    </row>
    <row r="6131" spans="1:21" x14ac:dyDescent="0.3">
      <c r="A6131" s="3" t="s">
        <v>6137</v>
      </c>
      <c r="B6131" s="3" t="s">
        <v>9</v>
      </c>
      <c r="C6131" s="8">
        <v>43427.284</v>
      </c>
      <c r="D6131" s="8">
        <v>796.33999999999901</v>
      </c>
      <c r="E6131" s="8">
        <v>100.19799999999999</v>
      </c>
      <c r="F6131" s="9">
        <v>214.12735230994599</v>
      </c>
      <c r="G6131" s="9">
        <v>-113.929352309946</v>
      </c>
      <c r="H6131" s="9">
        <v>-90726.500418503099</v>
      </c>
      <c r="L6131" s="9">
        <f t="shared" si="476"/>
        <v>213.75500453611082</v>
      </c>
      <c r="M6131" s="9">
        <f t="shared" si="480"/>
        <v>-113.55700453611082</v>
      </c>
      <c r="N6131" s="9">
        <f t="shared" si="477"/>
        <v>-90429.98499228638</v>
      </c>
      <c r="O6131" s="9">
        <f t="shared" si="478"/>
        <v>-16599.429560756886</v>
      </c>
      <c r="U6131" s="15">
        <f t="shared" si="479"/>
        <v>79791.675319999893</v>
      </c>
    </row>
    <row r="6132" spans="1:21" x14ac:dyDescent="0.3">
      <c r="A6132" s="3" t="s">
        <v>6138</v>
      </c>
      <c r="B6132" s="3" t="s">
        <v>9</v>
      </c>
      <c r="C6132" s="8">
        <v>44610.05</v>
      </c>
      <c r="D6132" s="8">
        <v>812.14</v>
      </c>
      <c r="E6132" s="8">
        <v>99.59</v>
      </c>
      <c r="F6132" s="9">
        <v>219.95922869397799</v>
      </c>
      <c r="G6132" s="9">
        <v>-120.369228693978</v>
      </c>
      <c r="H6132" s="9">
        <v>-97756.665391527597</v>
      </c>
      <c r="L6132" s="9">
        <f t="shared" si="476"/>
        <v>219.57673982342831</v>
      </c>
      <c r="M6132" s="9">
        <f t="shared" si="480"/>
        <v>-119.98673982342831</v>
      </c>
      <c r="N6132" s="9">
        <f t="shared" si="477"/>
        <v>-97446.030880199061</v>
      </c>
      <c r="O6132" s="9">
        <f t="shared" si="478"/>
        <v>-21656.839146438069</v>
      </c>
      <c r="U6132" s="15">
        <f t="shared" si="479"/>
        <v>80881.022599999997</v>
      </c>
    </row>
    <row r="6133" spans="1:21" x14ac:dyDescent="0.3">
      <c r="A6133" s="3" t="s">
        <v>6139</v>
      </c>
      <c r="B6133" s="3" t="s">
        <v>9</v>
      </c>
      <c r="C6133" s="8">
        <v>45332.034</v>
      </c>
      <c r="D6133" s="8">
        <v>833.67</v>
      </c>
      <c r="E6133" s="8">
        <v>99.525000000000006</v>
      </c>
      <c r="F6133" s="9">
        <v>223.51912256922299</v>
      </c>
      <c r="G6133" s="9">
        <v>-123.99412256922299</v>
      </c>
      <c r="H6133" s="9">
        <v>-103370.180162284</v>
      </c>
      <c r="L6133" s="9">
        <f t="shared" si="476"/>
        <v>223.13044337060381</v>
      </c>
      <c r="M6133" s="9">
        <f t="shared" si="480"/>
        <v>-123.60544337060381</v>
      </c>
      <c r="N6133" s="9">
        <f t="shared" si="477"/>
        <v>-103046.14997477127</v>
      </c>
      <c r="O6133" s="9">
        <f t="shared" si="478"/>
        <v>-25193.582484336712</v>
      </c>
      <c r="U6133" s="15">
        <f t="shared" si="479"/>
        <v>82971.00675</v>
      </c>
    </row>
    <row r="6134" spans="1:21" x14ac:dyDescent="0.3">
      <c r="A6134" s="3" t="s">
        <v>6140</v>
      </c>
      <c r="B6134" s="3" t="s">
        <v>9</v>
      </c>
      <c r="C6134" s="8">
        <v>45345.804999990003</v>
      </c>
      <c r="D6134" s="8">
        <v>834.32999999999902</v>
      </c>
      <c r="E6134" s="8">
        <v>192.82400000000001</v>
      </c>
      <c r="F6134" s="9">
        <v>223.58702337938001</v>
      </c>
      <c r="G6134" s="9">
        <v>-30.763023379380801</v>
      </c>
      <c r="H6134" s="9">
        <v>-25666.513296118799</v>
      </c>
      <c r="L6134" s="9">
        <f t="shared" si="476"/>
        <v>223.19822610749637</v>
      </c>
      <c r="M6134" s="9">
        <f t="shared" si="480"/>
        <v>-30.374226107496355</v>
      </c>
      <c r="N6134" s="9">
        <f t="shared" si="477"/>
        <v>-25342.128068267404</v>
      </c>
      <c r="O6134" s="9">
        <f t="shared" si="478"/>
        <v>-25270.080914651026</v>
      </c>
      <c r="U6134" s="15">
        <f t="shared" si="479"/>
        <v>160878.84791999983</v>
      </c>
    </row>
    <row r="6135" spans="1:21" x14ac:dyDescent="0.3">
      <c r="A6135" s="3" t="s">
        <v>6141</v>
      </c>
      <c r="B6135" s="3" t="s">
        <v>9</v>
      </c>
      <c r="C6135" s="8">
        <v>45013.737999999998</v>
      </c>
      <c r="D6135" s="8">
        <v>832.59</v>
      </c>
      <c r="E6135" s="8">
        <v>200.315</v>
      </c>
      <c r="F6135" s="9">
        <v>221.94969723443</v>
      </c>
      <c r="G6135" s="9">
        <v>-21.634697234430799</v>
      </c>
      <c r="H6135" s="9">
        <v>-18012.832570414801</v>
      </c>
      <c r="L6135" s="9">
        <f t="shared" si="476"/>
        <v>221.56374712213878</v>
      </c>
      <c r="M6135" s="9">
        <f t="shared" si="480"/>
        <v>-21.248747122138781</v>
      </c>
      <c r="N6135" s="9">
        <f t="shared" si="477"/>
        <v>-17691.494366421528</v>
      </c>
      <c r="O6135" s="9">
        <f t="shared" si="478"/>
        <v>-23856.529157557205</v>
      </c>
      <c r="U6135" s="15">
        <f t="shared" si="479"/>
        <v>166780.26585</v>
      </c>
    </row>
    <row r="6136" spans="1:21" x14ac:dyDescent="0.3">
      <c r="A6136" s="3" t="s">
        <v>6142</v>
      </c>
      <c r="B6136" s="3" t="s">
        <v>9</v>
      </c>
      <c r="C6136" s="8">
        <v>46194.326000000001</v>
      </c>
      <c r="D6136" s="8">
        <v>834.1</v>
      </c>
      <c r="E6136" s="8">
        <v>201.74100000000001</v>
      </c>
      <c r="F6136" s="9">
        <v>227.77083453163999</v>
      </c>
      <c r="G6136" s="9">
        <v>-26.029834531639999</v>
      </c>
      <c r="H6136" s="9">
        <v>-21711.484982840899</v>
      </c>
      <c r="L6136" s="9">
        <f t="shared" si="476"/>
        <v>227.37476199691838</v>
      </c>
      <c r="M6136" s="9">
        <f t="shared" si="480"/>
        <v>-25.633761996918366</v>
      </c>
      <c r="N6136" s="9">
        <f t="shared" si="477"/>
        <v>-21381.120881629609</v>
      </c>
      <c r="O6136" s="9">
        <f t="shared" si="478"/>
        <v>-28746.763289273564</v>
      </c>
      <c r="U6136" s="15">
        <f t="shared" si="479"/>
        <v>168272.16810000001</v>
      </c>
    </row>
    <row r="6137" spans="1:21" x14ac:dyDescent="0.3">
      <c r="A6137" s="3" t="s">
        <v>6143</v>
      </c>
      <c r="B6137" s="3" t="s">
        <v>9</v>
      </c>
      <c r="C6137" s="8">
        <v>47235.841</v>
      </c>
      <c r="D6137" s="8">
        <v>858.7</v>
      </c>
      <c r="E6137" s="8">
        <v>200.85499999999999</v>
      </c>
      <c r="F6137" s="9">
        <v>232.90624316877901</v>
      </c>
      <c r="G6137" s="9">
        <v>-32.051243168779202</v>
      </c>
      <c r="H6137" s="9">
        <v>-27522.4025090307</v>
      </c>
      <c r="L6137" s="9">
        <f t="shared" si="476"/>
        <v>232.50124063070601</v>
      </c>
      <c r="M6137" s="9">
        <f t="shared" si="480"/>
        <v>-31.646240630706018</v>
      </c>
      <c r="N6137" s="9">
        <f t="shared" si="477"/>
        <v>-27174.626829587258</v>
      </c>
      <c r="O6137" s="9">
        <f t="shared" si="478"/>
        <v>-33996.694945908857</v>
      </c>
      <c r="U6137" s="15">
        <f t="shared" si="479"/>
        <v>172474.18849999999</v>
      </c>
    </row>
    <row r="6138" spans="1:21" x14ac:dyDescent="0.3">
      <c r="A6138" s="3" t="s">
        <v>6144</v>
      </c>
      <c r="B6138" s="3" t="s">
        <v>9</v>
      </c>
      <c r="C6138" s="8">
        <v>47846.307999999997</v>
      </c>
      <c r="D6138" s="8">
        <v>865.23</v>
      </c>
      <c r="E6138" s="8">
        <v>200.322</v>
      </c>
      <c r="F6138" s="9">
        <v>235.91627903431001</v>
      </c>
      <c r="G6138" s="9">
        <v>-35.594279034310098</v>
      </c>
      <c r="H6138" s="9">
        <v>-30797.238048856099</v>
      </c>
      <c r="L6138" s="9">
        <f t="shared" si="476"/>
        <v>235.5060423206792</v>
      </c>
      <c r="M6138" s="9">
        <f t="shared" si="480"/>
        <v>-35.184042320679197</v>
      </c>
      <c r="N6138" s="9">
        <f t="shared" si="477"/>
        <v>-30442.288937121262</v>
      </c>
      <c r="O6138" s="9">
        <f t="shared" si="478"/>
        <v>-36855.068006356087</v>
      </c>
      <c r="U6138" s="15">
        <f t="shared" si="479"/>
        <v>173324.60406000001</v>
      </c>
    </row>
    <row r="6139" spans="1:21" x14ac:dyDescent="0.3">
      <c r="A6139" s="3" t="s">
        <v>6145</v>
      </c>
      <c r="B6139" s="3" t="s">
        <v>9</v>
      </c>
      <c r="C6139" s="8">
        <v>48008.156999999999</v>
      </c>
      <c r="D6139" s="8">
        <v>867.31</v>
      </c>
      <c r="E6139" s="8">
        <v>199.51</v>
      </c>
      <c r="F6139" s="9">
        <v>236.71430954996501</v>
      </c>
      <c r="G6139" s="9">
        <v>-37.204309549964997</v>
      </c>
      <c r="H6139" s="9">
        <v>-32267.669715780099</v>
      </c>
      <c r="L6139" s="9">
        <f t="shared" si="476"/>
        <v>236.30268513465683</v>
      </c>
      <c r="M6139" s="9">
        <f t="shared" si="480"/>
        <v>-36.792685134656836</v>
      </c>
      <c r="N6139" s="9">
        <f t="shared" si="477"/>
        <v>-31910.663744139219</v>
      </c>
      <c r="O6139" s="9">
        <f t="shared" si="478"/>
        <v>-37634.603318497997</v>
      </c>
      <c r="U6139" s="15">
        <f t="shared" si="479"/>
        <v>173037.01809999999</v>
      </c>
    </row>
    <row r="6140" spans="1:21" x14ac:dyDescent="0.3">
      <c r="A6140" s="3" t="s">
        <v>6146</v>
      </c>
      <c r="B6140" s="3" t="s">
        <v>9</v>
      </c>
      <c r="C6140" s="8">
        <v>46719.418999989997</v>
      </c>
      <c r="D6140" s="8">
        <v>833.39</v>
      </c>
      <c r="E6140" s="8">
        <v>199.59700000000001</v>
      </c>
      <c r="F6140" s="9">
        <v>230.35991594424499</v>
      </c>
      <c r="G6140" s="9">
        <v>-30.762915944245702</v>
      </c>
      <c r="H6140" s="9">
        <v>-25637.506518774899</v>
      </c>
      <c r="L6140" s="9">
        <f t="shared" si="476"/>
        <v>229.95934123504762</v>
      </c>
      <c r="M6140" s="9">
        <f t="shared" si="480"/>
        <v>-30.362341235047609</v>
      </c>
      <c r="N6140" s="9">
        <f t="shared" si="477"/>
        <v>-25303.671561876326</v>
      </c>
      <c r="O6140" s="9">
        <f t="shared" si="478"/>
        <v>-30876.256050367385</v>
      </c>
      <c r="U6140" s="15">
        <f t="shared" si="479"/>
        <v>166342.14383000002</v>
      </c>
    </row>
    <row r="6141" spans="1:21" x14ac:dyDescent="0.3">
      <c r="A6141" s="3" t="s">
        <v>6147</v>
      </c>
      <c r="B6141" s="3" t="s">
        <v>9</v>
      </c>
      <c r="C6141" s="8">
        <v>48033.917000000001</v>
      </c>
      <c r="D6141" s="8">
        <v>847.3</v>
      </c>
      <c r="E6141" s="8">
        <v>200.32300000000001</v>
      </c>
      <c r="F6141" s="9">
        <v>236.84132464479501</v>
      </c>
      <c r="G6141" s="9">
        <v>-36.518324644795797</v>
      </c>
      <c r="H6141" s="9">
        <v>-30941.976471535501</v>
      </c>
      <c r="L6141" s="9">
        <f t="shared" si="476"/>
        <v>236.42947936191842</v>
      </c>
      <c r="M6141" s="9">
        <f t="shared" si="480"/>
        <v>-36.106479361918417</v>
      </c>
      <c r="N6141" s="9">
        <f t="shared" si="477"/>
        <v>-30593.019963353472</v>
      </c>
      <c r="O6141" s="9">
        <f t="shared" si="478"/>
        <v>-36873.755507361049</v>
      </c>
      <c r="U6141" s="15">
        <f t="shared" si="479"/>
        <v>169733.67790000001</v>
      </c>
    </row>
    <row r="6142" spans="1:21" x14ac:dyDescent="0.3">
      <c r="A6142" s="3" t="s">
        <v>6148</v>
      </c>
      <c r="B6142" s="3" t="s">
        <v>9</v>
      </c>
      <c r="C6142" s="8">
        <v>47625.791999999899</v>
      </c>
      <c r="D6142" s="8">
        <v>849.1</v>
      </c>
      <c r="E6142" s="8">
        <v>199.34899999999999</v>
      </c>
      <c r="F6142" s="9">
        <v>234.82897854317201</v>
      </c>
      <c r="G6142" s="9">
        <v>-35.479978543172301</v>
      </c>
      <c r="H6142" s="9">
        <v>-30126.049781007601</v>
      </c>
      <c r="L6142" s="9">
        <f t="shared" si="476"/>
        <v>234.42063254510342</v>
      </c>
      <c r="M6142" s="9">
        <f t="shared" si="480"/>
        <v>-35.071632545103427</v>
      </c>
      <c r="N6142" s="9">
        <f t="shared" si="477"/>
        <v>-29779.32319404732</v>
      </c>
      <c r="O6142" s="9">
        <f t="shared" si="478"/>
        <v>-35246.378102104463</v>
      </c>
      <c r="U6142" s="15">
        <f t="shared" si="479"/>
        <v>169267.2359</v>
      </c>
    </row>
    <row r="6143" spans="1:21" x14ac:dyDescent="0.3">
      <c r="A6143" s="3" t="s">
        <v>6149</v>
      </c>
      <c r="B6143" s="3" t="s">
        <v>9</v>
      </c>
      <c r="C6143" s="8">
        <v>47250.38</v>
      </c>
      <c r="D6143" s="8">
        <v>866.4</v>
      </c>
      <c r="E6143" s="8">
        <v>260.601</v>
      </c>
      <c r="F6143" s="9">
        <v>232.97793076442099</v>
      </c>
      <c r="G6143" s="9">
        <v>27.623069235578399</v>
      </c>
      <c r="H6143" s="9">
        <v>23932.6271857051</v>
      </c>
      <c r="L6143" s="9">
        <f t="shared" si="476"/>
        <v>232.57280356821207</v>
      </c>
      <c r="M6143" s="9">
        <f t="shared" si="480"/>
        <v>28.028196431787933</v>
      </c>
      <c r="N6143" s="9">
        <f t="shared" si="477"/>
        <v>24283.629388501064</v>
      </c>
      <c r="O6143" s="9">
        <f t="shared" si="478"/>
        <v>-34363.546907365992</v>
      </c>
      <c r="U6143" s="15">
        <f t="shared" si="479"/>
        <v>225784.7064</v>
      </c>
    </row>
    <row r="6144" spans="1:21" x14ac:dyDescent="0.3">
      <c r="A6144" s="3" t="s">
        <v>6150</v>
      </c>
      <c r="B6144" s="3" t="s">
        <v>9</v>
      </c>
      <c r="C6144" s="8">
        <v>47035.718999999997</v>
      </c>
      <c r="D6144" s="8">
        <v>867.91</v>
      </c>
      <c r="E6144" s="8">
        <v>402.10700000000003</v>
      </c>
      <c r="F6144" s="9">
        <v>231.91949958152199</v>
      </c>
      <c r="G6144" s="9">
        <v>170.18750041847699</v>
      </c>
      <c r="H6144" s="9">
        <v>147707.43348820001</v>
      </c>
      <c r="L6144" s="9">
        <f t="shared" si="476"/>
        <v>231.51621289980358</v>
      </c>
      <c r="M6144" s="9">
        <f t="shared" si="480"/>
        <v>170.59078710019645</v>
      </c>
      <c r="N6144" s="9">
        <f t="shared" si="477"/>
        <v>148057.45003213148</v>
      </c>
      <c r="O6144" s="9">
        <f t="shared" si="478"/>
        <v>-33506.411600243839</v>
      </c>
      <c r="U6144" s="15">
        <f t="shared" si="479"/>
        <v>348992.68637000001</v>
      </c>
    </row>
    <row r="6145" spans="1:21" x14ac:dyDescent="0.3">
      <c r="A6145" s="3" t="s">
        <v>6151</v>
      </c>
      <c r="B6145" s="3" t="s">
        <v>9</v>
      </c>
      <c r="C6145" s="8">
        <v>45358.536</v>
      </c>
      <c r="D6145" s="8">
        <v>833.49</v>
      </c>
      <c r="E6145" s="8">
        <v>398.27300000000002</v>
      </c>
      <c r="F6145" s="9">
        <v>223.64979625102501</v>
      </c>
      <c r="G6145" s="9">
        <v>174.62320374897399</v>
      </c>
      <c r="H6145" s="9">
        <v>145546.69409273201</v>
      </c>
      <c r="L6145" s="9">
        <f t="shared" si="476"/>
        <v>223.26088982288982</v>
      </c>
      <c r="M6145" s="9">
        <f t="shared" si="480"/>
        <v>175.0121101771102</v>
      </c>
      <c r="N6145" s="9">
        <f t="shared" si="477"/>
        <v>145870.84371151958</v>
      </c>
      <c r="O6145" s="9">
        <f t="shared" si="478"/>
        <v>-25296.86868164091</v>
      </c>
      <c r="U6145" s="15">
        <f t="shared" si="479"/>
        <v>331956.56277000002</v>
      </c>
    </row>
    <row r="6146" spans="1:21" x14ac:dyDescent="0.3">
      <c r="A6146" s="3" t="s">
        <v>6152</v>
      </c>
      <c r="B6146" s="3" t="s">
        <v>9</v>
      </c>
      <c r="C6146" s="8">
        <v>42650.270999999899</v>
      </c>
      <c r="D6146" s="8">
        <v>811.43</v>
      </c>
      <c r="E6146" s="8">
        <v>299.15800000000002</v>
      </c>
      <c r="F6146" s="9">
        <v>210.29612638293699</v>
      </c>
      <c r="G6146" s="9">
        <v>88.861873617062699</v>
      </c>
      <c r="H6146" s="9">
        <v>72105.190109093193</v>
      </c>
      <c r="L6146" s="9">
        <f t="shared" si="476"/>
        <v>209.93044075865609</v>
      </c>
      <c r="M6146" s="9">
        <f t="shared" si="480"/>
        <v>89.227559241343926</v>
      </c>
      <c r="N6146" s="9">
        <f t="shared" si="477"/>
        <v>72401.918395203698</v>
      </c>
      <c r="O6146" s="9">
        <f t="shared" si="478"/>
        <v>-13810.60956188242</v>
      </c>
      <c r="U6146" s="15">
        <f t="shared" si="479"/>
        <v>242745.77593999999</v>
      </c>
    </row>
    <row r="6147" spans="1:21" x14ac:dyDescent="0.3">
      <c r="A6147" s="3" t="s">
        <v>6153</v>
      </c>
      <c r="B6147" s="3" t="s">
        <v>9</v>
      </c>
      <c r="C6147" s="8">
        <v>40030.154000000002</v>
      </c>
      <c r="D6147" s="8">
        <v>757.95999999999901</v>
      </c>
      <c r="E6147" s="8">
        <v>252.643</v>
      </c>
      <c r="F6147" s="9">
        <v>197.37708875782801</v>
      </c>
      <c r="G6147" s="9">
        <v>55.265911242171299</v>
      </c>
      <c r="H6147" s="9">
        <v>41889.350085116203</v>
      </c>
      <c r="L6147" s="9">
        <f t="shared" ref="L6147:L6210" si="481">C6147*$J$3</f>
        <v>197.03386815190225</v>
      </c>
      <c r="M6147" s="9">
        <f t="shared" si="480"/>
        <v>55.609131848097746</v>
      </c>
      <c r="N6147" s="9">
        <f t="shared" ref="N6147:N6210" si="482">M6147*D6147</f>
        <v>42149.497575584115</v>
      </c>
      <c r="O6147" s="9">
        <f t="shared" si="478"/>
        <v>-3125.4593127623125</v>
      </c>
      <c r="U6147" s="15">
        <f t="shared" si="479"/>
        <v>191493.28827999975</v>
      </c>
    </row>
    <row r="6148" spans="1:21" x14ac:dyDescent="0.3">
      <c r="A6148" s="3" t="s">
        <v>6154</v>
      </c>
      <c r="B6148" s="3" t="s">
        <v>9</v>
      </c>
      <c r="C6148" s="8">
        <v>38027.404000000002</v>
      </c>
      <c r="D6148" s="8">
        <v>741.8</v>
      </c>
      <c r="E6148" s="8">
        <v>120.39</v>
      </c>
      <c r="F6148" s="9">
        <v>187.50210889865099</v>
      </c>
      <c r="G6148" s="9">
        <v>-67.112108898651897</v>
      </c>
      <c r="H6148" s="9">
        <v>-49783.762381020002</v>
      </c>
      <c r="L6148" s="9">
        <f t="shared" si="481"/>
        <v>187.17605997456619</v>
      </c>
      <c r="M6148" s="9">
        <f t="shared" si="480"/>
        <v>-66.786059974566186</v>
      </c>
      <c r="N6148" s="9">
        <f t="shared" si="482"/>
        <v>-49541.899289133195</v>
      </c>
      <c r="O6148" s="9">
        <f t="shared" ref="O6148:O6211" si="483">($O$1-L6148)*D6148</f>
        <v>4253.698793098818</v>
      </c>
      <c r="U6148" s="15">
        <f t="shared" ref="U6148:U6211" si="484">D6148*E6148</f>
        <v>89305.301999999996</v>
      </c>
    </row>
    <row r="6149" spans="1:21" x14ac:dyDescent="0.3">
      <c r="A6149" s="3" t="s">
        <v>6155</v>
      </c>
      <c r="B6149" s="3" t="s">
        <v>9</v>
      </c>
      <c r="C6149" s="8">
        <v>36780.527999999998</v>
      </c>
      <c r="D6149" s="8">
        <v>739.04</v>
      </c>
      <c r="E6149" s="8">
        <v>80.811000000000007</v>
      </c>
      <c r="F6149" s="9">
        <v>181.35412468350199</v>
      </c>
      <c r="G6149" s="9">
        <v>-100.543124683502</v>
      </c>
      <c r="H6149" s="9">
        <v>-74305.390866095506</v>
      </c>
      <c r="L6149" s="9">
        <f t="shared" si="481"/>
        <v>181.03876653857861</v>
      </c>
      <c r="M6149" s="9">
        <f t="shared" ref="M6149:M6212" si="485">E6149-L6149</f>
        <v>-100.22776653857861</v>
      </c>
      <c r="N6149" s="9">
        <f t="shared" si="482"/>
        <v>-74072.328582671136</v>
      </c>
      <c r="O6149" s="9">
        <f t="shared" si="483"/>
        <v>8773.5774844369062</v>
      </c>
      <c r="U6149" s="15">
        <f t="shared" si="484"/>
        <v>59722.561440000005</v>
      </c>
    </row>
    <row r="6150" spans="1:21" x14ac:dyDescent="0.3">
      <c r="A6150" s="3" t="s">
        <v>6156</v>
      </c>
      <c r="B6150" s="3" t="s">
        <v>9</v>
      </c>
      <c r="C6150" s="8">
        <v>36167.981</v>
      </c>
      <c r="D6150" s="8">
        <v>733.64</v>
      </c>
      <c r="E6150" s="8">
        <v>80.171000000000006</v>
      </c>
      <c r="F6150" s="9">
        <v>178.33383294074901</v>
      </c>
      <c r="G6150" s="9">
        <v>-98.162832940748999</v>
      </c>
      <c r="H6150" s="9">
        <v>-72016.180758651099</v>
      </c>
      <c r="L6150" s="9">
        <f t="shared" si="481"/>
        <v>178.02372680541038</v>
      </c>
      <c r="M6150" s="9">
        <f t="shared" si="485"/>
        <v>-97.85272680541037</v>
      </c>
      <c r="N6150" s="9">
        <f t="shared" si="482"/>
        <v>-71788.674493521263</v>
      </c>
      <c r="O6150" s="9">
        <f t="shared" si="483"/>
        <v>10921.424665735532</v>
      </c>
      <c r="U6150" s="15">
        <f t="shared" si="484"/>
        <v>58816.652440000005</v>
      </c>
    </row>
    <row r="6151" spans="1:21" x14ac:dyDescent="0.3">
      <c r="A6151" s="3" t="s">
        <v>6157</v>
      </c>
      <c r="B6151" s="3" t="s">
        <v>9</v>
      </c>
      <c r="C6151" s="8">
        <v>36140.14</v>
      </c>
      <c r="D6151" s="8">
        <v>737.38</v>
      </c>
      <c r="E6151" s="8">
        <v>80.456000000000003</v>
      </c>
      <c r="F6151" s="9">
        <v>178.196557037985</v>
      </c>
      <c r="G6151" s="9">
        <v>-97.740557037985695</v>
      </c>
      <c r="H6151" s="9">
        <v>-72071.931948669895</v>
      </c>
      <c r="L6151" s="9">
        <f t="shared" si="481"/>
        <v>177.88668961281761</v>
      </c>
      <c r="M6151" s="9">
        <f t="shared" si="485"/>
        <v>-97.430689612817602</v>
      </c>
      <c r="N6151" s="9">
        <f t="shared" si="482"/>
        <v>-71843.441906699445</v>
      </c>
      <c r="O6151" s="9">
        <f t="shared" si="483"/>
        <v>11078.149133920995</v>
      </c>
      <c r="U6151" s="15">
        <f t="shared" si="484"/>
        <v>59326.645280000004</v>
      </c>
    </row>
    <row r="6152" spans="1:21" x14ac:dyDescent="0.3">
      <c r="A6152" s="3" t="s">
        <v>6158</v>
      </c>
      <c r="B6152" s="3" t="s">
        <v>9</v>
      </c>
      <c r="C6152" s="8">
        <v>37018.594999999899</v>
      </c>
      <c r="D6152" s="8">
        <v>739.12</v>
      </c>
      <c r="E6152" s="8">
        <v>80.370999999999995</v>
      </c>
      <c r="F6152" s="9">
        <v>182.527964069414</v>
      </c>
      <c r="G6152" s="9">
        <v>-102.156964069414</v>
      </c>
      <c r="H6152" s="9">
        <v>-75506.255282985294</v>
      </c>
      <c r="L6152" s="9">
        <f t="shared" si="481"/>
        <v>182.2105647257477</v>
      </c>
      <c r="M6152" s="9">
        <f t="shared" si="485"/>
        <v>-101.83956472574771</v>
      </c>
      <c r="N6152" s="9">
        <f t="shared" si="482"/>
        <v>-75271.659080094643</v>
      </c>
      <c r="O6152" s="9">
        <f t="shared" si="483"/>
        <v>7908.4277352778672</v>
      </c>
      <c r="U6152" s="15">
        <f t="shared" si="484"/>
        <v>59403.813519999996</v>
      </c>
    </row>
    <row r="6153" spans="1:21" x14ac:dyDescent="0.3">
      <c r="A6153" s="3" t="s">
        <v>6159</v>
      </c>
      <c r="B6153" s="3" t="s">
        <v>9</v>
      </c>
      <c r="C6153" s="8">
        <v>38146.601999999999</v>
      </c>
      <c r="D6153" s="8">
        <v>742</v>
      </c>
      <c r="E6153" s="8">
        <v>80.489999999999995</v>
      </c>
      <c r="F6153" s="9">
        <v>188.08983969343601</v>
      </c>
      <c r="G6153" s="9">
        <v>-107.599839693436</v>
      </c>
      <c r="H6153" s="9">
        <v>-79839.081052529596</v>
      </c>
      <c r="L6153" s="9">
        <f t="shared" si="481"/>
        <v>187.7627687595479</v>
      </c>
      <c r="M6153" s="9">
        <f t="shared" si="485"/>
        <v>-107.2727687595479</v>
      </c>
      <c r="N6153" s="9">
        <f t="shared" si="482"/>
        <v>-79596.39441958454</v>
      </c>
      <c r="O6153" s="9">
        <f t="shared" si="483"/>
        <v>3819.5077333086333</v>
      </c>
      <c r="U6153" s="15">
        <f t="shared" si="484"/>
        <v>59723.579999999994</v>
      </c>
    </row>
    <row r="6154" spans="1:21" x14ac:dyDescent="0.3">
      <c r="A6154" s="3" t="s">
        <v>6160</v>
      </c>
      <c r="B6154" s="3" t="s">
        <v>9</v>
      </c>
      <c r="C6154" s="8">
        <v>40133.786999989898</v>
      </c>
      <c r="D6154" s="8">
        <v>742.17</v>
      </c>
      <c r="E6154" s="8">
        <v>152.65</v>
      </c>
      <c r="F6154" s="9">
        <v>197.88807304825201</v>
      </c>
      <c r="G6154" s="9">
        <v>-45.238073048252403</v>
      </c>
      <c r="H6154" s="9">
        <v>-33574.340674221501</v>
      </c>
      <c r="L6154" s="9">
        <f t="shared" si="481"/>
        <v>197.54396388763675</v>
      </c>
      <c r="M6154" s="9">
        <f t="shared" si="485"/>
        <v>-44.893963887636744</v>
      </c>
      <c r="N6154" s="9">
        <f t="shared" si="482"/>
        <v>-33318.953178487362</v>
      </c>
      <c r="O6154" s="9">
        <f t="shared" si="483"/>
        <v>-3438.9267655322105</v>
      </c>
      <c r="U6154" s="15">
        <f t="shared" si="484"/>
        <v>113292.25049999999</v>
      </c>
    </row>
    <row r="6155" spans="1:21" x14ac:dyDescent="0.3">
      <c r="A6155" s="3" t="s">
        <v>6161</v>
      </c>
      <c r="B6155" s="3" t="s">
        <v>9</v>
      </c>
      <c r="C6155" s="8">
        <v>42067.951000000001</v>
      </c>
      <c r="D6155" s="8">
        <v>761.04</v>
      </c>
      <c r="E6155" s="8">
        <v>159.98500000000001</v>
      </c>
      <c r="F6155" s="9">
        <v>207.42487521749101</v>
      </c>
      <c r="G6155" s="9">
        <v>-47.439875217491903</v>
      </c>
      <c r="H6155" s="9">
        <v>-36103.642635520002</v>
      </c>
      <c r="L6155" s="9">
        <f t="shared" si="481"/>
        <v>207.06418243493854</v>
      </c>
      <c r="M6155" s="9">
        <f t="shared" si="485"/>
        <v>-47.079182434938531</v>
      </c>
      <c r="N6155" s="9">
        <f t="shared" si="482"/>
        <v>-35829.141000285621</v>
      </c>
      <c r="O6155" s="9">
        <f t="shared" si="483"/>
        <v>-10771.630120450292</v>
      </c>
      <c r="U6155" s="15">
        <f t="shared" si="484"/>
        <v>121754.9844</v>
      </c>
    </row>
    <row r="6156" spans="1:21" x14ac:dyDescent="0.3">
      <c r="A6156" s="3" t="s">
        <v>6162</v>
      </c>
      <c r="B6156" s="3" t="s">
        <v>9</v>
      </c>
      <c r="C6156" s="8">
        <v>42769.588000000003</v>
      </c>
      <c r="D6156" s="8">
        <v>776.35999999999899</v>
      </c>
      <c r="E6156" s="8">
        <v>178.6</v>
      </c>
      <c r="F6156" s="9">
        <v>210.884443932235</v>
      </c>
      <c r="G6156" s="9">
        <v>-32.284443932235703</v>
      </c>
      <c r="H6156" s="9">
        <v>-25064.350891230501</v>
      </c>
      <c r="L6156" s="9">
        <f t="shared" si="481"/>
        <v>210.51773527784033</v>
      </c>
      <c r="M6156" s="9">
        <f t="shared" si="485"/>
        <v>-31.917735277840336</v>
      </c>
      <c r="N6156" s="9">
        <f t="shared" si="482"/>
        <v>-24779.652960304091</v>
      </c>
      <c r="O6156" s="9">
        <f t="shared" si="483"/>
        <v>-13669.667067824124</v>
      </c>
      <c r="U6156" s="15">
        <f t="shared" si="484"/>
        <v>138657.8959999998</v>
      </c>
    </row>
    <row r="6157" spans="1:21" x14ac:dyDescent="0.3">
      <c r="A6157" s="3" t="s">
        <v>6163</v>
      </c>
      <c r="B6157" s="3" t="s">
        <v>9</v>
      </c>
      <c r="C6157" s="8">
        <v>43414.209999990002</v>
      </c>
      <c r="D6157" s="8">
        <v>790.25</v>
      </c>
      <c r="E6157" s="8">
        <v>200.505</v>
      </c>
      <c r="F6157" s="9">
        <v>214.06288820470201</v>
      </c>
      <c r="G6157" s="9">
        <v>-13.557888204702801</v>
      </c>
      <c r="H6157" s="9">
        <v>-10714.1211537664</v>
      </c>
      <c r="L6157" s="9">
        <f t="shared" si="481"/>
        <v>213.69065252801741</v>
      </c>
      <c r="M6157" s="9">
        <f t="shared" si="485"/>
        <v>-13.185652528017414</v>
      </c>
      <c r="N6157" s="9">
        <f t="shared" si="482"/>
        <v>-10419.961910265762</v>
      </c>
      <c r="O6157" s="9">
        <f t="shared" si="483"/>
        <v>-16421.631460368415</v>
      </c>
      <c r="U6157" s="15">
        <f t="shared" si="484"/>
        <v>158449.07624999998</v>
      </c>
    </row>
    <row r="6158" spans="1:21" x14ac:dyDescent="0.3">
      <c r="A6158" s="3" t="s">
        <v>6164</v>
      </c>
      <c r="B6158" s="3" t="s">
        <v>9</v>
      </c>
      <c r="C6158" s="8">
        <v>43248.252999999997</v>
      </c>
      <c r="D6158" s="8">
        <v>794.83999999999901</v>
      </c>
      <c r="E6158" s="8">
        <v>200.01300000000001</v>
      </c>
      <c r="F6158" s="9">
        <v>213.244602331583</v>
      </c>
      <c r="G6158" s="9">
        <v>-13.231602331583</v>
      </c>
      <c r="H6158" s="9">
        <v>-10517.006797235401</v>
      </c>
      <c r="L6158" s="9">
        <f t="shared" si="481"/>
        <v>212.8737895787788</v>
      </c>
      <c r="M6158" s="9">
        <f t="shared" si="485"/>
        <v>-12.860789578778792</v>
      </c>
      <c r="N6158" s="9">
        <f t="shared" si="482"/>
        <v>-10222.269988796523</v>
      </c>
      <c r="O6158" s="9">
        <f t="shared" si="483"/>
        <v>-15867.737687225617</v>
      </c>
      <c r="U6158" s="15">
        <f t="shared" si="484"/>
        <v>158978.33291999981</v>
      </c>
    </row>
    <row r="6159" spans="1:21" x14ac:dyDescent="0.3">
      <c r="A6159" s="3" t="s">
        <v>6165</v>
      </c>
      <c r="B6159" s="3" t="s">
        <v>9</v>
      </c>
      <c r="C6159" s="8">
        <v>42805.909</v>
      </c>
      <c r="D6159" s="8">
        <v>776.95999999999901</v>
      </c>
      <c r="E6159" s="8">
        <v>199.92699999999999</v>
      </c>
      <c r="F6159" s="9">
        <v>211.06353225752099</v>
      </c>
      <c r="G6159" s="9">
        <v>-11.136532257521001</v>
      </c>
      <c r="H6159" s="9">
        <v>-8652.6401028035507</v>
      </c>
      <c r="L6159" s="9">
        <f t="shared" si="481"/>
        <v>210.69651218499749</v>
      </c>
      <c r="M6159" s="9">
        <f t="shared" si="485"/>
        <v>-10.769512184997495</v>
      </c>
      <c r="N6159" s="9">
        <f t="shared" si="482"/>
        <v>-8367.4801872556436</v>
      </c>
      <c r="O6159" s="9">
        <f t="shared" si="483"/>
        <v>-13819.134002792181</v>
      </c>
      <c r="U6159" s="15">
        <f t="shared" si="484"/>
        <v>155335.2819199998</v>
      </c>
    </row>
    <row r="6160" spans="1:21" x14ac:dyDescent="0.3">
      <c r="A6160" s="3" t="s">
        <v>6166</v>
      </c>
      <c r="B6160" s="3" t="s">
        <v>9</v>
      </c>
      <c r="C6160" s="8">
        <v>44138.358999999997</v>
      </c>
      <c r="D6160" s="8">
        <v>785.81</v>
      </c>
      <c r="E6160" s="8">
        <v>201.25299999999999</v>
      </c>
      <c r="F6160" s="9">
        <v>217.63345706758699</v>
      </c>
      <c r="G6160" s="9">
        <v>-16.380457067587201</v>
      </c>
      <c r="H6160" s="9">
        <v>-12871.926968280701</v>
      </c>
      <c r="L6160" s="9">
        <f t="shared" si="481"/>
        <v>217.25501250001005</v>
      </c>
      <c r="M6160" s="9">
        <f t="shared" si="485"/>
        <v>-16.002012500010068</v>
      </c>
      <c r="N6160" s="9">
        <f t="shared" si="482"/>
        <v>-12574.54144263291</v>
      </c>
      <c r="O6160" s="9">
        <f t="shared" si="483"/>
        <v>-19130.276641413246</v>
      </c>
      <c r="U6160" s="15">
        <f t="shared" si="484"/>
        <v>158146.61992999999</v>
      </c>
    </row>
    <row r="6161" spans="1:21" x14ac:dyDescent="0.3">
      <c r="A6161" s="3" t="s">
        <v>6167</v>
      </c>
      <c r="B6161" s="3" t="s">
        <v>9</v>
      </c>
      <c r="C6161" s="8">
        <v>45284.936000000002</v>
      </c>
      <c r="D6161" s="8">
        <v>789.06</v>
      </c>
      <c r="E6161" s="8">
        <v>201.374</v>
      </c>
      <c r="F6161" s="9">
        <v>223.28689598008</v>
      </c>
      <c r="G6161" s="9">
        <v>-21.912895980080101</v>
      </c>
      <c r="H6161" s="9">
        <v>-17290.589702042002</v>
      </c>
      <c r="L6161" s="9">
        <f t="shared" si="481"/>
        <v>222.89862060214239</v>
      </c>
      <c r="M6161" s="9">
        <f t="shared" si="485"/>
        <v>-21.524620602142392</v>
      </c>
      <c r="N6161" s="9">
        <f t="shared" si="482"/>
        <v>-16984.217132326474</v>
      </c>
      <c r="O6161" s="9">
        <f t="shared" si="483"/>
        <v>-23662.542192863009</v>
      </c>
      <c r="U6161" s="15">
        <f t="shared" si="484"/>
        <v>158896.16843999998</v>
      </c>
    </row>
    <row r="6162" spans="1:21" x14ac:dyDescent="0.3">
      <c r="A6162" s="3" t="s">
        <v>6168</v>
      </c>
      <c r="B6162" s="3" t="s">
        <v>9</v>
      </c>
      <c r="C6162" s="8">
        <v>45907.420999989998</v>
      </c>
      <c r="D6162" s="8">
        <v>821.13</v>
      </c>
      <c r="E6162" s="8">
        <v>249.98599999999999</v>
      </c>
      <c r="F6162" s="9">
        <v>226.35618912078201</v>
      </c>
      <c r="G6162" s="9">
        <v>23.6298108792178</v>
      </c>
      <c r="H6162" s="9">
        <v>19403.1466072521</v>
      </c>
      <c r="L6162" s="9">
        <f t="shared" si="481"/>
        <v>225.96257652433459</v>
      </c>
      <c r="M6162" s="9">
        <f t="shared" si="485"/>
        <v>24.023423475665396</v>
      </c>
      <c r="N6162" s="9">
        <f t="shared" si="482"/>
        <v>19726.353718573126</v>
      </c>
      <c r="O6162" s="9">
        <f t="shared" si="483"/>
        <v>-27140.172051446851</v>
      </c>
      <c r="U6162" s="15">
        <f t="shared" si="484"/>
        <v>205271.00417999999</v>
      </c>
    </row>
    <row r="6163" spans="1:21" x14ac:dyDescent="0.3">
      <c r="A6163" s="3" t="s">
        <v>6169</v>
      </c>
      <c r="B6163" s="3" t="s">
        <v>9</v>
      </c>
      <c r="C6163" s="8">
        <v>46071.312999989997</v>
      </c>
      <c r="D6163" s="8">
        <v>821.18</v>
      </c>
      <c r="E6163" s="8">
        <v>298.827</v>
      </c>
      <c r="F6163" s="9">
        <v>227.16429307738099</v>
      </c>
      <c r="G6163" s="9">
        <v>71.662706922618</v>
      </c>
      <c r="H6163" s="9">
        <v>58847.981670715497</v>
      </c>
      <c r="L6163" s="9">
        <f t="shared" si="481"/>
        <v>226.76927526246962</v>
      </c>
      <c r="M6163" s="9">
        <f t="shared" si="485"/>
        <v>72.057724737530378</v>
      </c>
      <c r="N6163" s="9">
        <f t="shared" si="482"/>
        <v>59172.36239996519</v>
      </c>
      <c r="O6163" s="9">
        <f t="shared" si="483"/>
        <v>-27804.269532389499</v>
      </c>
      <c r="U6163" s="15">
        <f t="shared" si="484"/>
        <v>245390.75585999998</v>
      </c>
    </row>
    <row r="6164" spans="1:21" x14ac:dyDescent="0.3">
      <c r="A6164" s="3" t="s">
        <v>6170</v>
      </c>
      <c r="B6164" s="3" t="s">
        <v>9</v>
      </c>
      <c r="C6164" s="8">
        <v>44912.519</v>
      </c>
      <c r="D6164" s="8">
        <v>814.42</v>
      </c>
      <c r="E6164" s="8">
        <v>298.053</v>
      </c>
      <c r="F6164" s="9">
        <v>221.45061567838701</v>
      </c>
      <c r="G6164" s="9">
        <v>76.602384321612504</v>
      </c>
      <c r="H6164" s="9">
        <v>62386.513839207597</v>
      </c>
      <c r="L6164" s="9">
        <f t="shared" si="481"/>
        <v>221.06553342302419</v>
      </c>
      <c r="M6164" s="9">
        <f t="shared" si="485"/>
        <v>76.987466576975805</v>
      </c>
      <c r="N6164" s="9">
        <f t="shared" si="482"/>
        <v>62700.132529620634</v>
      </c>
      <c r="O6164" s="9">
        <f t="shared" si="483"/>
        <v>-22930.141791081172</v>
      </c>
      <c r="U6164" s="15">
        <f t="shared" si="484"/>
        <v>242740.32425999999</v>
      </c>
    </row>
    <row r="6165" spans="1:21" x14ac:dyDescent="0.3">
      <c r="A6165" s="3" t="s">
        <v>6171</v>
      </c>
      <c r="B6165" s="3" t="s">
        <v>9</v>
      </c>
      <c r="C6165" s="8">
        <v>46490.557000000001</v>
      </c>
      <c r="D6165" s="8">
        <v>821.61</v>
      </c>
      <c r="E6165" s="8">
        <v>297.839</v>
      </c>
      <c r="F6165" s="9">
        <v>229.23146374580199</v>
      </c>
      <c r="G6165" s="9">
        <v>68.607536254197498</v>
      </c>
      <c r="H6165" s="9">
        <v>56368.637861811199</v>
      </c>
      <c r="L6165" s="9">
        <f t="shared" si="481"/>
        <v>228.83285131120147</v>
      </c>
      <c r="M6165" s="9">
        <f t="shared" si="485"/>
        <v>69.006148688798532</v>
      </c>
      <c r="N6165" s="9">
        <f t="shared" si="482"/>
        <v>56696.141824203762</v>
      </c>
      <c r="O6165" s="9">
        <f t="shared" si="483"/>
        <v>-29514.283586229445</v>
      </c>
      <c r="U6165" s="15">
        <f t="shared" si="484"/>
        <v>244707.50078999999</v>
      </c>
    </row>
    <row r="6166" spans="1:21" x14ac:dyDescent="0.3">
      <c r="A6166" s="3" t="s">
        <v>6172</v>
      </c>
      <c r="B6166" s="3" t="s">
        <v>9</v>
      </c>
      <c r="C6166" s="8">
        <v>46169.32299999</v>
      </c>
      <c r="D6166" s="8">
        <v>821.24</v>
      </c>
      <c r="E6166" s="8">
        <v>297.77</v>
      </c>
      <c r="F6166" s="9">
        <v>227.647551984383</v>
      </c>
      <c r="G6166" s="9">
        <v>70.1224480156162</v>
      </c>
      <c r="H6166" s="9">
        <v>57587.3592083447</v>
      </c>
      <c r="L6166" s="9">
        <f t="shared" si="481"/>
        <v>227.2516938266742</v>
      </c>
      <c r="M6166" s="9">
        <f t="shared" si="485"/>
        <v>70.518306173325783</v>
      </c>
      <c r="N6166" s="9">
        <f t="shared" si="482"/>
        <v>57912.453761782068</v>
      </c>
      <c r="O6166" s="9">
        <f t="shared" si="483"/>
        <v>-28202.48248937427</v>
      </c>
      <c r="U6166" s="15">
        <f t="shared" si="484"/>
        <v>244540.6348</v>
      </c>
    </row>
    <row r="6167" spans="1:21" x14ac:dyDescent="0.3">
      <c r="A6167" s="3" t="s">
        <v>6173</v>
      </c>
      <c r="B6167" s="3" t="s">
        <v>9</v>
      </c>
      <c r="C6167" s="8">
        <v>45488.568999989999</v>
      </c>
      <c r="D6167" s="8">
        <v>793.51</v>
      </c>
      <c r="E6167" s="8">
        <v>300.32799999999997</v>
      </c>
      <c r="F6167" s="9">
        <v>224.29095129081</v>
      </c>
      <c r="G6167" s="9">
        <v>76.037048709189506</v>
      </c>
      <c r="H6167" s="9">
        <v>60336.158521229001</v>
      </c>
      <c r="L6167" s="9">
        <f t="shared" si="481"/>
        <v>223.90092995302336</v>
      </c>
      <c r="M6167" s="9">
        <f t="shared" si="485"/>
        <v>76.42707004697661</v>
      </c>
      <c r="N6167" s="9">
        <f t="shared" si="482"/>
        <v>60645.644352976407</v>
      </c>
      <c r="O6167" s="9">
        <f t="shared" si="483"/>
        <v>-24591.332475349365</v>
      </c>
      <c r="U6167" s="15">
        <f t="shared" si="484"/>
        <v>238313.27127999999</v>
      </c>
    </row>
    <row r="6168" spans="1:21" x14ac:dyDescent="0.3">
      <c r="A6168" s="3" t="s">
        <v>6174</v>
      </c>
      <c r="B6168" s="3" t="s">
        <v>9</v>
      </c>
      <c r="C6168" s="8">
        <v>45091.042000000001</v>
      </c>
      <c r="D6168" s="8">
        <v>793.69</v>
      </c>
      <c r="E6168" s="8">
        <v>299.40199999999999</v>
      </c>
      <c r="F6168" s="9">
        <v>222.33086085596801</v>
      </c>
      <c r="G6168" s="9">
        <v>77.071139144031804</v>
      </c>
      <c r="H6168" s="9">
        <v>61170.592427226598</v>
      </c>
      <c r="L6168" s="9">
        <f t="shared" si="481"/>
        <v>221.94424793519124</v>
      </c>
      <c r="M6168" s="9">
        <f t="shared" si="485"/>
        <v>77.457752064808744</v>
      </c>
      <c r="N6168" s="9">
        <f t="shared" si="482"/>
        <v>61477.443236318053</v>
      </c>
      <c r="O6168" s="9">
        <f t="shared" si="483"/>
        <v>-23043.911828412693</v>
      </c>
      <c r="U6168" s="15">
        <f t="shared" si="484"/>
        <v>237632.37338</v>
      </c>
    </row>
    <row r="6169" spans="1:21" x14ac:dyDescent="0.3">
      <c r="A6169" s="3" t="s">
        <v>6175</v>
      </c>
      <c r="B6169" s="3" t="s">
        <v>9</v>
      </c>
      <c r="C6169" s="8">
        <v>43235.564999989998</v>
      </c>
      <c r="D6169" s="8">
        <v>782.23</v>
      </c>
      <c r="E6169" s="8">
        <v>299.46499999999997</v>
      </c>
      <c r="F6169" s="9">
        <v>213.18204148047701</v>
      </c>
      <c r="G6169" s="9">
        <v>86.282958519522595</v>
      </c>
      <c r="H6169" s="9">
        <v>67493.118642726098</v>
      </c>
      <c r="L6169" s="9">
        <f t="shared" si="481"/>
        <v>212.81133751523987</v>
      </c>
      <c r="M6169" s="9">
        <f t="shared" si="485"/>
        <v>86.653662484760105</v>
      </c>
      <c r="N6169" s="9">
        <f t="shared" si="482"/>
        <v>67783.0944054539</v>
      </c>
      <c r="O6169" s="9">
        <f t="shared" si="483"/>
        <v>-15567.146878161144</v>
      </c>
      <c r="U6169" s="15">
        <f t="shared" si="484"/>
        <v>234250.50694999998</v>
      </c>
    </row>
    <row r="6170" spans="1:21" x14ac:dyDescent="0.3">
      <c r="A6170" s="3" t="s">
        <v>6176</v>
      </c>
      <c r="B6170" s="3" t="s">
        <v>9</v>
      </c>
      <c r="C6170" s="8">
        <v>40767.30599999</v>
      </c>
      <c r="D6170" s="8">
        <v>762.14</v>
      </c>
      <c r="E6170" s="8">
        <v>263.68900000000002</v>
      </c>
      <c r="F6170" s="9">
        <v>201.01177164538399</v>
      </c>
      <c r="G6170" s="9">
        <v>62.677228354615202</v>
      </c>
      <c r="H6170" s="9">
        <v>47768.822818186403</v>
      </c>
      <c r="L6170" s="9">
        <f t="shared" si="481"/>
        <v>200.66223066017392</v>
      </c>
      <c r="M6170" s="9">
        <f t="shared" si="485"/>
        <v>63.026769339826103</v>
      </c>
      <c r="N6170" s="9">
        <f t="shared" si="482"/>
        <v>48035.221984655065</v>
      </c>
      <c r="O6170" s="9">
        <f t="shared" si="483"/>
        <v>-5908.0158068732489</v>
      </c>
      <c r="U6170" s="15">
        <f t="shared" si="484"/>
        <v>200967.93446000002</v>
      </c>
    </row>
    <row r="6171" spans="1:21" x14ac:dyDescent="0.3">
      <c r="A6171" s="3" t="s">
        <v>6177</v>
      </c>
      <c r="B6171" s="3" t="s">
        <v>9</v>
      </c>
      <c r="C6171" s="8">
        <v>38228.017999999996</v>
      </c>
      <c r="D6171" s="8">
        <v>737.44999999999902</v>
      </c>
      <c r="E6171" s="8">
        <v>161.92099999999999</v>
      </c>
      <c r="F6171" s="9">
        <v>188.49127839532801</v>
      </c>
      <c r="G6171" s="9">
        <v>-26.570278395328401</v>
      </c>
      <c r="H6171" s="9">
        <v>-19594.251802634899</v>
      </c>
      <c r="L6171" s="9">
        <f t="shared" si="481"/>
        <v>188.16350939645511</v>
      </c>
      <c r="M6171" s="9">
        <f t="shared" si="485"/>
        <v>-26.242509396455119</v>
      </c>
      <c r="N6171" s="9">
        <f t="shared" si="482"/>
        <v>-19352.538554415802</v>
      </c>
      <c r="O6171" s="9">
        <f t="shared" si="483"/>
        <v>3500.5600409360195</v>
      </c>
      <c r="U6171" s="15">
        <f t="shared" si="484"/>
        <v>119408.64144999984</v>
      </c>
    </row>
    <row r="6172" spans="1:21" x14ac:dyDescent="0.3">
      <c r="A6172" s="3" t="s">
        <v>6178</v>
      </c>
      <c r="B6172" s="3" t="s">
        <v>9</v>
      </c>
      <c r="C6172" s="8">
        <v>36289.50499999</v>
      </c>
      <c r="D6172" s="8">
        <v>728.64</v>
      </c>
      <c r="E6172" s="8">
        <v>122.309</v>
      </c>
      <c r="F6172" s="9">
        <v>178.93303256741601</v>
      </c>
      <c r="G6172" s="9">
        <v>-56.6240325674163</v>
      </c>
      <c r="H6172" s="9">
        <v>-41258.535089922203</v>
      </c>
      <c r="L6172" s="9">
        <f t="shared" si="481"/>
        <v>178.62188447903117</v>
      </c>
      <c r="M6172" s="9">
        <f t="shared" si="485"/>
        <v>-56.312884479031169</v>
      </c>
      <c r="N6172" s="9">
        <f t="shared" si="482"/>
        <v>-41031.82014680127</v>
      </c>
      <c r="O6172" s="9">
        <f t="shared" si="483"/>
        <v>10411.149925926602</v>
      </c>
      <c r="U6172" s="15">
        <f t="shared" si="484"/>
        <v>89119.229760000002</v>
      </c>
    </row>
    <row r="6173" spans="1:21" x14ac:dyDescent="0.3">
      <c r="A6173" s="3" t="s">
        <v>6179</v>
      </c>
      <c r="B6173" s="3" t="s">
        <v>9</v>
      </c>
      <c r="C6173" s="8">
        <v>35133.305</v>
      </c>
      <c r="D6173" s="8">
        <v>726.32999999999902</v>
      </c>
      <c r="E6173" s="8">
        <v>80.635000000000005</v>
      </c>
      <c r="F6173" s="9">
        <v>173.23214543068801</v>
      </c>
      <c r="G6173" s="9">
        <v>-92.597145430688599</v>
      </c>
      <c r="H6173" s="9">
        <v>-67256.084640672096</v>
      </c>
      <c r="L6173" s="9">
        <f t="shared" si="481"/>
        <v>172.93091066076261</v>
      </c>
      <c r="M6173" s="9">
        <f t="shared" si="485"/>
        <v>-92.295910660762601</v>
      </c>
      <c r="N6173" s="9">
        <f t="shared" si="482"/>
        <v>-67037.288790231614</v>
      </c>
      <c r="O6173" s="9">
        <f t="shared" si="483"/>
        <v>14511.668576359783</v>
      </c>
      <c r="U6173" s="15">
        <f t="shared" si="484"/>
        <v>58567.619549999923</v>
      </c>
    </row>
    <row r="6174" spans="1:21" x14ac:dyDescent="0.3">
      <c r="A6174" s="3" t="s">
        <v>6180</v>
      </c>
      <c r="B6174" s="3" t="s">
        <v>9</v>
      </c>
      <c r="C6174" s="8">
        <v>34513.61299999</v>
      </c>
      <c r="D6174" s="8">
        <v>726.54</v>
      </c>
      <c r="E6174" s="8">
        <v>81.137</v>
      </c>
      <c r="F6174" s="9">
        <v>170.176623763485</v>
      </c>
      <c r="G6174" s="9">
        <v>-89.039623763485196</v>
      </c>
      <c r="H6174" s="9">
        <v>-64690.8482491225</v>
      </c>
      <c r="L6174" s="9">
        <f t="shared" si="481"/>
        <v>169.88070226474295</v>
      </c>
      <c r="M6174" s="9">
        <f t="shared" si="485"/>
        <v>-88.74370226474295</v>
      </c>
      <c r="N6174" s="9">
        <f t="shared" si="482"/>
        <v>-64475.849443426341</v>
      </c>
      <c r="O6174" s="9">
        <f t="shared" si="483"/>
        <v>16731.962667359378</v>
      </c>
      <c r="U6174" s="15">
        <f t="shared" si="484"/>
        <v>58949.275979999999</v>
      </c>
    </row>
    <row r="6175" spans="1:21" x14ac:dyDescent="0.3">
      <c r="A6175" s="3" t="s">
        <v>6181</v>
      </c>
      <c r="B6175" s="3" t="s">
        <v>9</v>
      </c>
      <c r="C6175" s="8">
        <v>34621.227999989998</v>
      </c>
      <c r="D6175" s="8">
        <v>725.93</v>
      </c>
      <c r="E6175" s="8">
        <v>81.132000000000005</v>
      </c>
      <c r="F6175" s="9">
        <v>170.707242141987</v>
      </c>
      <c r="G6175" s="9">
        <v>-89.575242141987403</v>
      </c>
      <c r="H6175" s="9">
        <v>-65025.355528132903</v>
      </c>
      <c r="L6175" s="9">
        <f t="shared" si="481"/>
        <v>170.41039794668228</v>
      </c>
      <c r="M6175" s="9">
        <f t="shared" si="485"/>
        <v>-89.278397946682276</v>
      </c>
      <c r="N6175" s="9">
        <f t="shared" si="482"/>
        <v>-64809.867421435061</v>
      </c>
      <c r="O6175" s="9">
        <f t="shared" si="483"/>
        <v>16333.392593834124</v>
      </c>
      <c r="U6175" s="15">
        <f t="shared" si="484"/>
        <v>58896.152759999997</v>
      </c>
    </row>
    <row r="6176" spans="1:21" x14ac:dyDescent="0.3">
      <c r="A6176" s="3" t="s">
        <v>6182</v>
      </c>
      <c r="B6176" s="3" t="s">
        <v>9</v>
      </c>
      <c r="C6176" s="8">
        <v>35655.987000000001</v>
      </c>
      <c r="D6176" s="8">
        <v>726.97</v>
      </c>
      <c r="E6176" s="8">
        <v>81.268000000000001</v>
      </c>
      <c r="F6176" s="9">
        <v>175.80933890104399</v>
      </c>
      <c r="G6176" s="9">
        <v>-94.541338901044</v>
      </c>
      <c r="H6176" s="9">
        <v>-68728.717140891997</v>
      </c>
      <c r="L6176" s="9">
        <f t="shared" si="481"/>
        <v>175.50362262867989</v>
      </c>
      <c r="M6176" s="9">
        <f t="shared" si="485"/>
        <v>-94.235622628679891</v>
      </c>
      <c r="N6176" s="9">
        <f t="shared" si="482"/>
        <v>-68506.470582371418</v>
      </c>
      <c r="O6176" s="9">
        <f t="shared" si="483"/>
        <v>12654.171000335789</v>
      </c>
      <c r="U6176" s="15">
        <f t="shared" si="484"/>
        <v>59079.397960000002</v>
      </c>
    </row>
    <row r="6177" spans="1:21" x14ac:dyDescent="0.3">
      <c r="A6177" s="3" t="s">
        <v>6183</v>
      </c>
      <c r="B6177" s="3" t="s">
        <v>9</v>
      </c>
      <c r="C6177" s="8">
        <v>36780.334999999999</v>
      </c>
      <c r="D6177" s="8">
        <v>729.28</v>
      </c>
      <c r="E6177" s="8">
        <v>80.37</v>
      </c>
      <c r="F6177" s="9">
        <v>181.35317305643301</v>
      </c>
      <c r="G6177" s="9">
        <v>-100.983173056433</v>
      </c>
      <c r="H6177" s="9">
        <v>-73645.008446595501</v>
      </c>
      <c r="L6177" s="9">
        <f t="shared" si="481"/>
        <v>181.03781656630139</v>
      </c>
      <c r="M6177" s="9">
        <f t="shared" si="485"/>
        <v>-100.66781656630138</v>
      </c>
      <c r="N6177" s="9">
        <f t="shared" si="482"/>
        <v>-73415.025265472272</v>
      </c>
      <c r="O6177" s="9">
        <f t="shared" si="483"/>
        <v>8658.4035933712985</v>
      </c>
      <c r="U6177" s="15">
        <f t="shared" si="484"/>
        <v>58612.2336</v>
      </c>
    </row>
    <row r="6178" spans="1:21" x14ac:dyDescent="0.3">
      <c r="A6178" s="3" t="s">
        <v>6184</v>
      </c>
      <c r="B6178" s="3" t="s">
        <v>9</v>
      </c>
      <c r="C6178" s="8">
        <v>38979.044999999998</v>
      </c>
      <c r="D6178" s="8">
        <v>729.95999999999901</v>
      </c>
      <c r="E6178" s="8">
        <v>81.194000000000003</v>
      </c>
      <c r="F6178" s="9">
        <v>192.194374887001</v>
      </c>
      <c r="G6178" s="9">
        <v>-111.000374887001</v>
      </c>
      <c r="H6178" s="9">
        <v>-81025.833652515401</v>
      </c>
      <c r="L6178" s="9">
        <f t="shared" si="481"/>
        <v>191.86016654387751</v>
      </c>
      <c r="M6178" s="9">
        <f t="shared" si="485"/>
        <v>-110.66616654387751</v>
      </c>
      <c r="N6178" s="9">
        <f t="shared" si="482"/>
        <v>-80781.874930368722</v>
      </c>
      <c r="O6178" s="9">
        <f t="shared" si="483"/>
        <v>766.59432872268019</v>
      </c>
      <c r="U6178" s="15">
        <f t="shared" si="484"/>
        <v>59268.372239999924</v>
      </c>
    </row>
    <row r="6179" spans="1:21" x14ac:dyDescent="0.3">
      <c r="A6179" s="3" t="s">
        <v>6185</v>
      </c>
      <c r="B6179" s="3" t="s">
        <v>9</v>
      </c>
      <c r="C6179" s="8">
        <v>41048.032999999901</v>
      </c>
      <c r="D6179" s="8">
        <v>740.65</v>
      </c>
      <c r="E6179" s="8">
        <v>81.006</v>
      </c>
      <c r="F6179" s="9">
        <v>202.39595512860799</v>
      </c>
      <c r="G6179" s="9">
        <v>-121.38995512860799</v>
      </c>
      <c r="H6179" s="9">
        <v>-89907.470266003598</v>
      </c>
      <c r="L6179" s="9">
        <f t="shared" si="481"/>
        <v>202.0440071756135</v>
      </c>
      <c r="M6179" s="9">
        <f t="shared" si="485"/>
        <v>-121.0380071756135</v>
      </c>
      <c r="N6179" s="9">
        <f t="shared" si="482"/>
        <v>-89646.800014618144</v>
      </c>
      <c r="O6179" s="9">
        <f t="shared" si="483"/>
        <v>-6764.840738687778</v>
      </c>
      <c r="U6179" s="15">
        <f t="shared" si="484"/>
        <v>59997.0939</v>
      </c>
    </row>
    <row r="6180" spans="1:21" x14ac:dyDescent="0.3">
      <c r="A6180" s="3" t="s">
        <v>6186</v>
      </c>
      <c r="B6180" s="3" t="s">
        <v>9</v>
      </c>
      <c r="C6180" s="8">
        <v>41937.987000000001</v>
      </c>
      <c r="D6180" s="8">
        <v>754.81</v>
      </c>
      <c r="E6180" s="8">
        <v>80.971000000000004</v>
      </c>
      <c r="F6180" s="9">
        <v>206.784060396661</v>
      </c>
      <c r="G6180" s="9">
        <v>-125.813060396661</v>
      </c>
      <c r="H6180" s="9">
        <v>-94964.956118004004</v>
      </c>
      <c r="L6180" s="9">
        <f t="shared" si="481"/>
        <v>206.42448193215023</v>
      </c>
      <c r="M6180" s="9">
        <f t="shared" si="485"/>
        <v>-125.45348193215023</v>
      </c>
      <c r="N6180" s="9">
        <f t="shared" si="482"/>
        <v>-94693.5426972063</v>
      </c>
      <c r="O6180" s="9">
        <f t="shared" si="483"/>
        <v>-10200.599428466023</v>
      </c>
      <c r="U6180" s="15">
        <f t="shared" si="484"/>
        <v>61117.720509999999</v>
      </c>
    </row>
    <row r="6181" spans="1:21" x14ac:dyDescent="0.3">
      <c r="A6181" s="3" t="s">
        <v>6187</v>
      </c>
      <c r="B6181" s="3" t="s">
        <v>9</v>
      </c>
      <c r="C6181" s="8">
        <v>42588.600999989998</v>
      </c>
      <c r="D6181" s="8">
        <v>755.92</v>
      </c>
      <c r="E6181" s="8">
        <v>80.906999999999996</v>
      </c>
      <c r="F6181" s="9">
        <v>209.99204948466499</v>
      </c>
      <c r="G6181" s="9">
        <v>-129.08504948466501</v>
      </c>
      <c r="H6181" s="9">
        <v>-97577.970606448202</v>
      </c>
      <c r="L6181" s="9">
        <f t="shared" si="481"/>
        <v>209.62689262214684</v>
      </c>
      <c r="M6181" s="9">
        <f t="shared" si="485"/>
        <v>-128.71989262214686</v>
      </c>
      <c r="N6181" s="9">
        <f t="shared" si="482"/>
        <v>-97301.941230933255</v>
      </c>
      <c r="O6181" s="9">
        <f t="shared" si="483"/>
        <v>-12636.366400023526</v>
      </c>
      <c r="U6181" s="15">
        <f t="shared" si="484"/>
        <v>61159.219439999993</v>
      </c>
    </row>
    <row r="6182" spans="1:21" x14ac:dyDescent="0.3">
      <c r="A6182" s="3" t="s">
        <v>6188</v>
      </c>
      <c r="B6182" s="3" t="s">
        <v>9</v>
      </c>
      <c r="C6182" s="8">
        <v>42578.43</v>
      </c>
      <c r="D6182" s="8">
        <v>756.9</v>
      </c>
      <c r="E6182" s="8">
        <v>80.489999999999995</v>
      </c>
      <c r="F6182" s="9">
        <v>209.94189923123901</v>
      </c>
      <c r="G6182" s="9">
        <v>-129.451899231239</v>
      </c>
      <c r="H6182" s="9">
        <v>-97982.142528124998</v>
      </c>
      <c r="L6182" s="9">
        <f t="shared" si="481"/>
        <v>209.57682957539959</v>
      </c>
      <c r="M6182" s="9">
        <f t="shared" si="485"/>
        <v>-129.08682957539958</v>
      </c>
      <c r="N6182" s="9">
        <f t="shared" si="482"/>
        <v>-97705.821305619931</v>
      </c>
      <c r="O6182" s="9">
        <f t="shared" si="483"/>
        <v>-12614.855888470564</v>
      </c>
      <c r="U6182" s="15">
        <f t="shared" si="484"/>
        <v>60922.880999999994</v>
      </c>
    </row>
    <row r="6183" spans="1:21" x14ac:dyDescent="0.3">
      <c r="A6183" s="3" t="s">
        <v>6189</v>
      </c>
      <c r="B6183" s="3" t="s">
        <v>9</v>
      </c>
      <c r="C6183" s="8">
        <v>42237.084999999999</v>
      </c>
      <c r="D6183" s="8">
        <v>755.01</v>
      </c>
      <c r="E6183" s="8">
        <v>81.099999999999994</v>
      </c>
      <c r="F6183" s="9">
        <v>208.25882595697601</v>
      </c>
      <c r="G6183" s="9">
        <v>-127.158825956976</v>
      </c>
      <c r="H6183" s="9">
        <v>-96006.1851857765</v>
      </c>
      <c r="L6183" s="9">
        <f t="shared" si="481"/>
        <v>207.89668301077953</v>
      </c>
      <c r="M6183" s="9">
        <f t="shared" si="485"/>
        <v>-126.79668301077953</v>
      </c>
      <c r="N6183" s="9">
        <f t="shared" si="482"/>
        <v>-95732.76363996866</v>
      </c>
      <c r="O6183" s="9">
        <f t="shared" si="483"/>
        <v>-11314.828790567202</v>
      </c>
      <c r="U6183" s="15">
        <f t="shared" si="484"/>
        <v>61231.310999999994</v>
      </c>
    </row>
    <row r="6184" spans="1:21" x14ac:dyDescent="0.3">
      <c r="A6184" s="3" t="s">
        <v>6190</v>
      </c>
      <c r="B6184" s="3" t="s">
        <v>9</v>
      </c>
      <c r="C6184" s="8">
        <v>43504.453000000001</v>
      </c>
      <c r="D6184" s="8">
        <v>757.58</v>
      </c>
      <c r="E6184" s="8">
        <v>81.149000000000001</v>
      </c>
      <c r="F6184" s="9">
        <v>214.507850285606</v>
      </c>
      <c r="G6184" s="9">
        <v>-133.358850285606</v>
      </c>
      <c r="H6184" s="9">
        <v>-101029.99779937</v>
      </c>
      <c r="L6184" s="9">
        <f t="shared" si="481"/>
        <v>214.13484086078282</v>
      </c>
      <c r="M6184" s="9">
        <f t="shared" si="485"/>
        <v>-132.98584086078282</v>
      </c>
      <c r="N6184" s="9">
        <f t="shared" si="482"/>
        <v>-100747.41331931185</v>
      </c>
      <c r="O6184" s="9">
        <f t="shared" si="483"/>
        <v>-16079.24728191453</v>
      </c>
      <c r="U6184" s="15">
        <f t="shared" si="484"/>
        <v>61476.859420000001</v>
      </c>
    </row>
    <row r="6185" spans="1:21" x14ac:dyDescent="0.3">
      <c r="A6185" s="3" t="s">
        <v>6191</v>
      </c>
      <c r="B6185" s="3" t="s">
        <v>9</v>
      </c>
      <c r="C6185" s="8">
        <v>44799.492999989998</v>
      </c>
      <c r="D6185" s="8">
        <v>793</v>
      </c>
      <c r="E6185" s="8">
        <v>115.021</v>
      </c>
      <c r="F6185" s="9">
        <v>220.893317226927</v>
      </c>
      <c r="G6185" s="9">
        <v>-105.872317226927</v>
      </c>
      <c r="H6185" s="9">
        <v>-83956.747560953198</v>
      </c>
      <c r="L6185" s="9">
        <f t="shared" si="481"/>
        <v>220.50920406232007</v>
      </c>
      <c r="M6185" s="9">
        <f t="shared" si="485"/>
        <v>-105.48820406232007</v>
      </c>
      <c r="N6185" s="9">
        <f t="shared" si="482"/>
        <v>-83652.145821419806</v>
      </c>
      <c r="O6185" s="9">
        <f t="shared" si="483"/>
        <v>-21885.888649931556</v>
      </c>
      <c r="U6185" s="15">
        <f t="shared" si="484"/>
        <v>91211.653000000006</v>
      </c>
    </row>
    <row r="6186" spans="1:21" x14ac:dyDescent="0.3">
      <c r="A6186" s="3" t="s">
        <v>6192</v>
      </c>
      <c r="B6186" s="3" t="s">
        <v>9</v>
      </c>
      <c r="C6186" s="8">
        <v>45250.900999999998</v>
      </c>
      <c r="D6186" s="8">
        <v>805.75</v>
      </c>
      <c r="E6186" s="8">
        <v>197.83</v>
      </c>
      <c r="F6186" s="9">
        <v>223.119079258319</v>
      </c>
      <c r="G6186" s="9">
        <v>-25.2890792583189</v>
      </c>
      <c r="H6186" s="9">
        <v>-20376.6756123905</v>
      </c>
      <c r="L6186" s="9">
        <f t="shared" si="481"/>
        <v>222.73109569822742</v>
      </c>
      <c r="M6186" s="9">
        <f t="shared" si="485"/>
        <v>-24.901095698227408</v>
      </c>
      <c r="N6186" s="9">
        <f t="shared" si="482"/>
        <v>-20064.057858846732</v>
      </c>
      <c r="O6186" s="9">
        <f t="shared" si="483"/>
        <v>-24028.063182709717</v>
      </c>
      <c r="U6186" s="15">
        <f t="shared" si="484"/>
        <v>159401.52250000002</v>
      </c>
    </row>
    <row r="6187" spans="1:21" x14ac:dyDescent="0.3">
      <c r="A6187" s="3" t="s">
        <v>6193</v>
      </c>
      <c r="B6187" s="3" t="s">
        <v>9</v>
      </c>
      <c r="C6187" s="8">
        <v>45208.178999999996</v>
      </c>
      <c r="D6187" s="8">
        <v>806</v>
      </c>
      <c r="E6187" s="8">
        <v>198.40799999999999</v>
      </c>
      <c r="F6187" s="9">
        <v>222.908429457023</v>
      </c>
      <c r="G6187" s="9">
        <v>-24.500429457023898</v>
      </c>
      <c r="H6187" s="9">
        <v>-19747.346142361199</v>
      </c>
      <c r="L6187" s="9">
        <f t="shared" si="481"/>
        <v>222.52081219756477</v>
      </c>
      <c r="M6187" s="9">
        <f t="shared" si="485"/>
        <v>-24.112812197564779</v>
      </c>
      <c r="N6187" s="9">
        <f t="shared" si="482"/>
        <v>-19434.926631237213</v>
      </c>
      <c r="O6187" s="9">
        <f t="shared" si="483"/>
        <v>-23866.02986677373</v>
      </c>
      <c r="U6187" s="15">
        <f t="shared" si="484"/>
        <v>159916.848</v>
      </c>
    </row>
    <row r="6188" spans="1:21" x14ac:dyDescent="0.3">
      <c r="A6188" s="3" t="s">
        <v>6194</v>
      </c>
      <c r="B6188" s="3" t="s">
        <v>9</v>
      </c>
      <c r="C6188" s="8">
        <v>44395.394</v>
      </c>
      <c r="D6188" s="8">
        <v>800.91</v>
      </c>
      <c r="E6188" s="8">
        <v>239.75700000000001</v>
      </c>
      <c r="F6188" s="9">
        <v>218.90082216463</v>
      </c>
      <c r="G6188" s="9">
        <v>20.856177835369401</v>
      </c>
      <c r="H6188" s="9">
        <v>16703.921390125699</v>
      </c>
      <c r="L6188" s="9">
        <f t="shared" si="481"/>
        <v>218.52017376570055</v>
      </c>
      <c r="M6188" s="9">
        <f t="shared" si="485"/>
        <v>21.236826234299457</v>
      </c>
      <c r="N6188" s="9">
        <f t="shared" si="482"/>
        <v>17008.786499312777</v>
      </c>
      <c r="O6188" s="9">
        <f t="shared" si="483"/>
        <v>-20511.161304550202</v>
      </c>
      <c r="U6188" s="15">
        <f t="shared" si="484"/>
        <v>192023.77887000001</v>
      </c>
    </row>
    <row r="6189" spans="1:21" x14ac:dyDescent="0.3">
      <c r="A6189" s="3" t="s">
        <v>6195</v>
      </c>
      <c r="B6189" s="3" t="s">
        <v>9</v>
      </c>
      <c r="C6189" s="8">
        <v>46229.413999999997</v>
      </c>
      <c r="D6189" s="8">
        <v>805.43</v>
      </c>
      <c r="E6189" s="8">
        <v>293.92899999999997</v>
      </c>
      <c r="F6189" s="9">
        <v>227.943843291245</v>
      </c>
      <c r="G6189" s="9">
        <v>65.9851567087549</v>
      </c>
      <c r="H6189" s="9">
        <v>53146.424767932403</v>
      </c>
      <c r="L6189" s="9">
        <f t="shared" si="481"/>
        <v>227.54746991020079</v>
      </c>
      <c r="M6189" s="9">
        <f t="shared" si="485"/>
        <v>66.381530089799185</v>
      </c>
      <c r="N6189" s="9">
        <f t="shared" si="482"/>
        <v>53465.675780226957</v>
      </c>
      <c r="O6189" s="9">
        <f t="shared" si="483"/>
        <v>-27897.772826693847</v>
      </c>
      <c r="U6189" s="15">
        <f t="shared" si="484"/>
        <v>236739.23446999997</v>
      </c>
    </row>
    <row r="6190" spans="1:21" x14ac:dyDescent="0.3">
      <c r="A6190" s="3" t="s">
        <v>6196</v>
      </c>
      <c r="B6190" s="3" t="s">
        <v>9</v>
      </c>
      <c r="C6190" s="8">
        <v>46003.00499999</v>
      </c>
      <c r="D6190" s="8">
        <v>805.25</v>
      </c>
      <c r="E6190" s="8">
        <v>294.92599999999999</v>
      </c>
      <c r="F6190" s="9">
        <v>226.82748612483101</v>
      </c>
      <c r="G6190" s="9">
        <v>68.098513875168607</v>
      </c>
      <c r="H6190" s="9">
        <v>54836.328297979497</v>
      </c>
      <c r="L6190" s="9">
        <f t="shared" si="481"/>
        <v>226.43305398623573</v>
      </c>
      <c r="M6190" s="9">
        <f t="shared" si="485"/>
        <v>68.492946013764254</v>
      </c>
      <c r="N6190" s="9">
        <f t="shared" si="482"/>
        <v>55153.944777583667</v>
      </c>
      <c r="O6190" s="9">
        <f t="shared" si="483"/>
        <v>-26994.154722932191</v>
      </c>
      <c r="U6190" s="15">
        <f t="shared" si="484"/>
        <v>237489.16149999999</v>
      </c>
    </row>
    <row r="6191" spans="1:21" x14ac:dyDescent="0.3">
      <c r="A6191" s="3" t="s">
        <v>6197</v>
      </c>
      <c r="B6191" s="3" t="s">
        <v>9</v>
      </c>
      <c r="C6191" s="8">
        <v>45307.46</v>
      </c>
      <c r="D6191" s="8">
        <v>780.32999999999902</v>
      </c>
      <c r="E6191" s="8">
        <v>296.53399999999999</v>
      </c>
      <c r="F6191" s="9">
        <v>223.397955296693</v>
      </c>
      <c r="G6191" s="9">
        <v>73.136044703306098</v>
      </c>
      <c r="H6191" s="9">
        <v>57070.249763330801</v>
      </c>
      <c r="L6191" s="9">
        <f t="shared" si="481"/>
        <v>223.00948679681784</v>
      </c>
      <c r="M6191" s="9">
        <f t="shared" si="485"/>
        <v>73.524513203182153</v>
      </c>
      <c r="N6191" s="9">
        <f t="shared" si="482"/>
        <v>57373.383387839058</v>
      </c>
      <c r="O6191" s="9">
        <f t="shared" si="483"/>
        <v>-23487.256837056888</v>
      </c>
      <c r="U6191" s="15">
        <f t="shared" si="484"/>
        <v>231394.37621999971</v>
      </c>
    </row>
    <row r="6192" spans="1:21" x14ac:dyDescent="0.3">
      <c r="A6192" s="3" t="s">
        <v>6198</v>
      </c>
      <c r="B6192" s="3" t="s">
        <v>9</v>
      </c>
      <c r="C6192" s="8">
        <v>44752.754999999997</v>
      </c>
      <c r="D6192" s="8">
        <v>770.05</v>
      </c>
      <c r="E6192" s="8">
        <v>231.56899999999999</v>
      </c>
      <c r="F6192" s="9">
        <v>220.66286569350501</v>
      </c>
      <c r="G6192" s="9">
        <v>10.906134306494</v>
      </c>
      <c r="H6192" s="9">
        <v>8398.2687227157694</v>
      </c>
      <c r="L6192" s="9">
        <f t="shared" si="481"/>
        <v>220.27915326292234</v>
      </c>
      <c r="M6192" s="9">
        <f t="shared" si="485"/>
        <v>11.289846737077653</v>
      </c>
      <c r="N6192" s="9">
        <f t="shared" si="482"/>
        <v>8693.7464798866458</v>
      </c>
      <c r="O6192" s="9">
        <f t="shared" si="483"/>
        <v>-21075.344406992874</v>
      </c>
      <c r="U6192" s="15">
        <f t="shared" si="484"/>
        <v>178319.70844999998</v>
      </c>
    </row>
    <row r="6193" spans="1:21" x14ac:dyDescent="0.3">
      <c r="A6193" s="3" t="s">
        <v>6199</v>
      </c>
      <c r="B6193" s="3" t="s">
        <v>9</v>
      </c>
      <c r="C6193" s="8">
        <v>43201.110999999997</v>
      </c>
      <c r="D6193" s="8">
        <v>762.58</v>
      </c>
      <c r="E6193" s="8">
        <v>159.221</v>
      </c>
      <c r="F6193" s="9">
        <v>213.01215879118999</v>
      </c>
      <c r="G6193" s="9">
        <v>-53.791158791190398</v>
      </c>
      <c r="H6193" s="9">
        <v>-41020.061870985897</v>
      </c>
      <c r="L6193" s="9">
        <f t="shared" si="481"/>
        <v>212.64175023632669</v>
      </c>
      <c r="M6193" s="9">
        <f t="shared" si="485"/>
        <v>-53.420750236326683</v>
      </c>
      <c r="N6193" s="9">
        <f t="shared" si="482"/>
        <v>-40737.595715218005</v>
      </c>
      <c r="O6193" s="9">
        <f t="shared" si="483"/>
        <v>-15046.768671291758</v>
      </c>
      <c r="U6193" s="15">
        <f t="shared" si="484"/>
        <v>121418.75018</v>
      </c>
    </row>
    <row r="6194" spans="1:21" x14ac:dyDescent="0.3">
      <c r="A6194" s="3" t="s">
        <v>6200</v>
      </c>
      <c r="B6194" s="3" t="s">
        <v>9</v>
      </c>
      <c r="C6194" s="8">
        <v>40945.922999999901</v>
      </c>
      <c r="D6194" s="8">
        <v>752.27</v>
      </c>
      <c r="E6194" s="8">
        <v>158.24199999999999</v>
      </c>
      <c r="F6194" s="9">
        <v>201.89248030977299</v>
      </c>
      <c r="G6194" s="9">
        <v>-43.650480309773798</v>
      </c>
      <c r="H6194" s="9">
        <v>-32836.946822633603</v>
      </c>
      <c r="L6194" s="9">
        <f t="shared" si="481"/>
        <v>201.54140785318793</v>
      </c>
      <c r="M6194" s="9">
        <f t="shared" si="485"/>
        <v>-43.299407853187944</v>
      </c>
      <c r="N6194" s="9">
        <f t="shared" si="482"/>
        <v>-32572.845545717693</v>
      </c>
      <c r="O6194" s="9">
        <f t="shared" si="483"/>
        <v>-6492.8834043740926</v>
      </c>
      <c r="U6194" s="15">
        <f t="shared" si="484"/>
        <v>119040.70933999999</v>
      </c>
    </row>
    <row r="6195" spans="1:21" x14ac:dyDescent="0.3">
      <c r="A6195" s="3" t="s">
        <v>6201</v>
      </c>
      <c r="B6195" s="3" t="s">
        <v>9</v>
      </c>
      <c r="C6195" s="8">
        <v>38656.614000000001</v>
      </c>
      <c r="D6195" s="8">
        <v>687.97</v>
      </c>
      <c r="E6195" s="8">
        <v>80.805000000000007</v>
      </c>
      <c r="F6195" s="9">
        <v>190.604561065518</v>
      </c>
      <c r="G6195" s="9">
        <v>-109.79956106551801</v>
      </c>
      <c r="H6195" s="9">
        <v>-75538.804026244907</v>
      </c>
      <c r="L6195" s="9">
        <f t="shared" si="481"/>
        <v>190.27311726242621</v>
      </c>
      <c r="M6195" s="9">
        <f t="shared" si="485"/>
        <v>-109.4681172624262</v>
      </c>
      <c r="N6195" s="9">
        <f t="shared" si="482"/>
        <v>-75310.780633031362</v>
      </c>
      <c r="O6195" s="9">
        <f t="shared" si="483"/>
        <v>1814.3392807501971</v>
      </c>
      <c r="U6195" s="15">
        <f t="shared" si="484"/>
        <v>55591.415850000005</v>
      </c>
    </row>
    <row r="6196" spans="1:21" x14ac:dyDescent="0.3">
      <c r="A6196" s="3" t="s">
        <v>6202</v>
      </c>
      <c r="B6196" s="3" t="s">
        <v>9</v>
      </c>
      <c r="C6196" s="8">
        <v>36611.048000000003</v>
      </c>
      <c r="D6196" s="8">
        <v>673.43999999999903</v>
      </c>
      <c r="E6196" s="8">
        <v>79.069999999999993</v>
      </c>
      <c r="F6196" s="9">
        <v>180.518467918287</v>
      </c>
      <c r="G6196" s="9">
        <v>-101.44846791828699</v>
      </c>
      <c r="H6196" s="9">
        <v>-68319.456234891797</v>
      </c>
      <c r="L6196" s="9">
        <f t="shared" si="481"/>
        <v>180.20456290362924</v>
      </c>
      <c r="M6196" s="9">
        <f t="shared" si="485"/>
        <v>-101.13456290362925</v>
      </c>
      <c r="N6196" s="9">
        <f t="shared" si="482"/>
        <v>-68108.060041819976</v>
      </c>
      <c r="O6196" s="9">
        <f t="shared" si="483"/>
        <v>8556.5874884284021</v>
      </c>
      <c r="U6196" s="15">
        <f t="shared" si="484"/>
        <v>53248.900799999916</v>
      </c>
    </row>
    <row r="6197" spans="1:21" x14ac:dyDescent="0.3">
      <c r="A6197" s="3" t="s">
        <v>6203</v>
      </c>
      <c r="B6197" s="3" t="s">
        <v>9</v>
      </c>
      <c r="C6197" s="8">
        <v>35242.466</v>
      </c>
      <c r="D6197" s="8">
        <v>664.81</v>
      </c>
      <c r="E6197" s="8">
        <v>79.2</v>
      </c>
      <c r="F6197" s="9">
        <v>173.77038668716401</v>
      </c>
      <c r="G6197" s="9">
        <v>-94.570386687164799</v>
      </c>
      <c r="H6197" s="9">
        <v>-62871.338773493997</v>
      </c>
      <c r="L6197" s="9">
        <f t="shared" si="481"/>
        <v>173.46821596519209</v>
      </c>
      <c r="M6197" s="9">
        <f t="shared" si="485"/>
        <v>-94.268215965192084</v>
      </c>
      <c r="N6197" s="9">
        <f t="shared" si="482"/>
        <v>-62670.452655819347</v>
      </c>
      <c r="O6197" s="9">
        <f t="shared" si="483"/>
        <v>12925.327325400203</v>
      </c>
      <c r="U6197" s="15">
        <f t="shared" si="484"/>
        <v>52652.951999999997</v>
      </c>
    </row>
    <row r="6198" spans="1:21" x14ac:dyDescent="0.3">
      <c r="A6198" s="3" t="s">
        <v>6204</v>
      </c>
      <c r="B6198" s="3" t="s">
        <v>9</v>
      </c>
      <c r="C6198" s="8">
        <v>34423.654999999999</v>
      </c>
      <c r="D6198" s="8">
        <v>655.03</v>
      </c>
      <c r="E6198" s="8">
        <v>79.894000000000005</v>
      </c>
      <c r="F6198" s="9">
        <v>169.73306693508701</v>
      </c>
      <c r="G6198" s="9">
        <v>-89.8390669350877</v>
      </c>
      <c r="H6198" s="9">
        <v>-58847.284014490499</v>
      </c>
      <c r="L6198" s="9">
        <f t="shared" si="481"/>
        <v>169.43791674087916</v>
      </c>
      <c r="M6198" s="9">
        <f t="shared" si="485"/>
        <v>-89.543916740879155</v>
      </c>
      <c r="N6198" s="9">
        <f t="shared" si="482"/>
        <v>-58653.951782778073</v>
      </c>
      <c r="O6198" s="9">
        <f t="shared" si="483"/>
        <v>15375.150123110892</v>
      </c>
      <c r="U6198" s="15">
        <f t="shared" si="484"/>
        <v>52332.966820000001</v>
      </c>
    </row>
    <row r="6199" spans="1:21" x14ac:dyDescent="0.3">
      <c r="A6199" s="3" t="s">
        <v>6205</v>
      </c>
      <c r="B6199" s="3" t="s">
        <v>9</v>
      </c>
      <c r="C6199" s="8">
        <v>34136.765999999901</v>
      </c>
      <c r="D6199" s="8">
        <v>654.71</v>
      </c>
      <c r="E6199" s="8">
        <v>79.891999999999996</v>
      </c>
      <c r="F6199" s="9">
        <v>168.31850041564201</v>
      </c>
      <c r="G6199" s="9">
        <v>-88.426500415642295</v>
      </c>
      <c r="H6199" s="9">
        <v>-57893.714087125103</v>
      </c>
      <c r="L6199" s="9">
        <f t="shared" si="481"/>
        <v>168.02581002252253</v>
      </c>
      <c r="M6199" s="9">
        <f t="shared" si="485"/>
        <v>-88.133810022522539</v>
      </c>
      <c r="N6199" s="9">
        <f t="shared" si="482"/>
        <v>-57702.086759845733</v>
      </c>
      <c r="O6199" s="9">
        <f t="shared" si="483"/>
        <v>16292.159332985389</v>
      </c>
      <c r="U6199" s="15">
        <f t="shared" si="484"/>
        <v>52306.09132</v>
      </c>
    </row>
    <row r="6200" spans="1:21" x14ac:dyDescent="0.3">
      <c r="A6200" s="3" t="s">
        <v>6206</v>
      </c>
      <c r="B6200" s="3" t="s">
        <v>9</v>
      </c>
      <c r="C6200" s="8">
        <v>34294.354999989999</v>
      </c>
      <c r="D6200" s="8">
        <v>656.8</v>
      </c>
      <c r="E6200" s="8">
        <v>80.09</v>
      </c>
      <c r="F6200" s="9">
        <v>169.095526105782</v>
      </c>
      <c r="G6200" s="9">
        <v>-89.005526105782906</v>
      </c>
      <c r="H6200" s="9">
        <v>-58458.829546278197</v>
      </c>
      <c r="L6200" s="9">
        <f t="shared" si="481"/>
        <v>168.8014845364462</v>
      </c>
      <c r="M6200" s="9">
        <f t="shared" si="485"/>
        <v>-88.711484536446193</v>
      </c>
      <c r="N6200" s="9">
        <f t="shared" si="482"/>
        <v>-58265.703043537855</v>
      </c>
      <c r="O6200" s="9">
        <f t="shared" si="483"/>
        <v>15834.705007702347</v>
      </c>
      <c r="U6200" s="15">
        <f t="shared" si="484"/>
        <v>52603.112000000001</v>
      </c>
    </row>
    <row r="6201" spans="1:21" x14ac:dyDescent="0.3">
      <c r="A6201" s="3" t="s">
        <v>6207</v>
      </c>
      <c r="B6201" s="3" t="s">
        <v>9</v>
      </c>
      <c r="C6201" s="8">
        <v>33845.57499999</v>
      </c>
      <c r="D6201" s="8">
        <v>660.08</v>
      </c>
      <c r="E6201" s="8">
        <v>78.543000000000006</v>
      </c>
      <c r="F6201" s="9">
        <v>166.882721980854</v>
      </c>
      <c r="G6201" s="9">
        <v>-88.339721980853994</v>
      </c>
      <c r="H6201" s="9">
        <v>-58311.2836851221</v>
      </c>
      <c r="L6201" s="9">
        <f t="shared" si="481"/>
        <v>166.59252827439406</v>
      </c>
      <c r="M6201" s="9">
        <f t="shared" si="485"/>
        <v>-88.049528274394049</v>
      </c>
      <c r="N6201" s="9">
        <f t="shared" si="482"/>
        <v>-58119.732623362026</v>
      </c>
      <c r="O6201" s="9">
        <f t="shared" si="483"/>
        <v>17371.869946721159</v>
      </c>
      <c r="U6201" s="15">
        <f t="shared" si="484"/>
        <v>51844.663440000004</v>
      </c>
    </row>
    <row r="6202" spans="1:21" x14ac:dyDescent="0.3">
      <c r="A6202" s="3" t="s">
        <v>6208</v>
      </c>
      <c r="B6202" s="3" t="s">
        <v>9</v>
      </c>
      <c r="C6202" s="8">
        <v>34902.919000000002</v>
      </c>
      <c r="D6202" s="8">
        <v>653.91999999999996</v>
      </c>
      <c r="E6202" s="8">
        <v>79.756</v>
      </c>
      <c r="F6202" s="9">
        <v>172.096178829846</v>
      </c>
      <c r="G6202" s="9">
        <v>-92.340178829846707</v>
      </c>
      <c r="H6202" s="9">
        <v>-60383.089740413299</v>
      </c>
      <c r="L6202" s="9">
        <f t="shared" si="481"/>
        <v>171.79691940137238</v>
      </c>
      <c r="M6202" s="9">
        <f t="shared" si="485"/>
        <v>-92.040919401372378</v>
      </c>
      <c r="N6202" s="9">
        <f t="shared" si="482"/>
        <v>-60187.398014945422</v>
      </c>
      <c r="O6202" s="9">
        <f t="shared" si="483"/>
        <v>13806.496698774119</v>
      </c>
      <c r="U6202" s="15">
        <f t="shared" si="484"/>
        <v>52154.043519999999</v>
      </c>
    </row>
    <row r="6203" spans="1:21" x14ac:dyDescent="0.3">
      <c r="A6203" s="3" t="s">
        <v>6209</v>
      </c>
      <c r="B6203" s="3" t="s">
        <v>9</v>
      </c>
      <c r="C6203" s="8">
        <v>36247.027999999998</v>
      </c>
      <c r="D6203" s="8">
        <v>665.83999999999901</v>
      </c>
      <c r="E6203" s="8">
        <v>81.203000000000003</v>
      </c>
      <c r="F6203" s="9">
        <v>178.72359079016999</v>
      </c>
      <c r="G6203" s="9">
        <v>-97.520590790170303</v>
      </c>
      <c r="H6203" s="9">
        <v>-64933.110171726898</v>
      </c>
      <c r="L6203" s="9">
        <f t="shared" si="481"/>
        <v>178.41280690177481</v>
      </c>
      <c r="M6203" s="9">
        <f t="shared" si="485"/>
        <v>-97.209806901774812</v>
      </c>
      <c r="N6203" s="9">
        <f t="shared" si="482"/>
        <v>-64726.177827477644</v>
      </c>
      <c r="O6203" s="9">
        <f t="shared" si="483"/>
        <v>9653.046297646757</v>
      </c>
      <c r="U6203" s="15">
        <f t="shared" si="484"/>
        <v>54068.205519999923</v>
      </c>
    </row>
    <row r="6204" spans="1:21" x14ac:dyDescent="0.3">
      <c r="A6204" s="3" t="s">
        <v>6210</v>
      </c>
      <c r="B6204" s="3" t="s">
        <v>9</v>
      </c>
      <c r="C6204" s="8">
        <v>37229.360999999997</v>
      </c>
      <c r="D6204" s="8">
        <v>672.89</v>
      </c>
      <c r="E6204" s="8">
        <v>79.978999999999999</v>
      </c>
      <c r="F6204" s="9">
        <v>183.56719013607099</v>
      </c>
      <c r="G6204" s="9">
        <v>-103.58819013607101</v>
      </c>
      <c r="H6204" s="9">
        <v>-69703.457260661395</v>
      </c>
      <c r="L6204" s="9">
        <f t="shared" si="481"/>
        <v>183.24798367384676</v>
      </c>
      <c r="M6204" s="9">
        <f t="shared" si="485"/>
        <v>-103.26898367384676</v>
      </c>
      <c r="N6204" s="9">
        <f t="shared" si="482"/>
        <v>-69488.666424294745</v>
      </c>
      <c r="O6204" s="9">
        <f t="shared" si="483"/>
        <v>6501.7119016355582</v>
      </c>
      <c r="U6204" s="15">
        <f t="shared" si="484"/>
        <v>53817.069309999999</v>
      </c>
    </row>
    <row r="6205" spans="1:21" x14ac:dyDescent="0.3">
      <c r="A6205" s="3" t="s">
        <v>6211</v>
      </c>
      <c r="B6205" s="3" t="s">
        <v>9</v>
      </c>
      <c r="C6205" s="8">
        <v>37916.881000000001</v>
      </c>
      <c r="D6205" s="8">
        <v>680.77</v>
      </c>
      <c r="E6205" s="8">
        <v>80.236000000000004</v>
      </c>
      <c r="F6205" s="9">
        <v>186.957152014879</v>
      </c>
      <c r="G6205" s="9">
        <v>-106.721152014879</v>
      </c>
      <c r="H6205" s="9">
        <v>-72652.558657169298</v>
      </c>
      <c r="L6205" s="9">
        <f t="shared" si="481"/>
        <v>186.6320507206984</v>
      </c>
      <c r="M6205" s="9">
        <f t="shared" si="485"/>
        <v>-106.3960507206984</v>
      </c>
      <c r="N6205" s="9">
        <f t="shared" si="482"/>
        <v>-72431.239449129847</v>
      </c>
      <c r="O6205" s="9">
        <f t="shared" si="483"/>
        <v>4274.0800508500479</v>
      </c>
      <c r="U6205" s="15">
        <f t="shared" si="484"/>
        <v>54622.261720000002</v>
      </c>
    </row>
    <row r="6206" spans="1:21" x14ac:dyDescent="0.3">
      <c r="A6206" s="3" t="s">
        <v>6212</v>
      </c>
      <c r="B6206" s="3" t="s">
        <v>9</v>
      </c>
      <c r="C6206" s="8">
        <v>38308.442999999999</v>
      </c>
      <c r="D6206" s="8">
        <v>684.9</v>
      </c>
      <c r="E6206" s="8">
        <v>79.445999999999998</v>
      </c>
      <c r="F6206" s="9">
        <v>188.887830763409</v>
      </c>
      <c r="G6206" s="9">
        <v>-109.441830763409</v>
      </c>
      <c r="H6206" s="9">
        <v>-74956.709889859107</v>
      </c>
      <c r="L6206" s="9">
        <f t="shared" si="481"/>
        <v>188.5593721964363</v>
      </c>
      <c r="M6206" s="9">
        <f t="shared" si="485"/>
        <v>-109.1133721964363</v>
      </c>
      <c r="N6206" s="9">
        <f t="shared" si="482"/>
        <v>-74731.748617339224</v>
      </c>
      <c r="O6206" s="9">
        <f t="shared" si="483"/>
        <v>2979.9869617935728</v>
      </c>
      <c r="U6206" s="15">
        <f t="shared" si="484"/>
        <v>54412.565399999999</v>
      </c>
    </row>
    <row r="6207" spans="1:21" x14ac:dyDescent="0.3">
      <c r="A6207" s="3" t="s">
        <v>6213</v>
      </c>
      <c r="B6207" s="3" t="s">
        <v>9</v>
      </c>
      <c r="C6207" s="8">
        <v>38396.765999999901</v>
      </c>
      <c r="D6207" s="8">
        <v>686.07</v>
      </c>
      <c r="E6207" s="8">
        <v>79.397999999999996</v>
      </c>
      <c r="F6207" s="9">
        <v>189.32332588067399</v>
      </c>
      <c r="G6207" s="9">
        <v>-109.925325880674</v>
      </c>
      <c r="H6207" s="9">
        <v>-75416.468326954098</v>
      </c>
      <c r="L6207" s="9">
        <f t="shared" si="481"/>
        <v>188.99411002774119</v>
      </c>
      <c r="M6207" s="9">
        <f t="shared" si="485"/>
        <v>-109.59611002774119</v>
      </c>
      <c r="N6207" s="9">
        <f t="shared" si="482"/>
        <v>-75190.603206732398</v>
      </c>
      <c r="O6207" s="9">
        <f t="shared" si="483"/>
        <v>2686.8170257681691</v>
      </c>
      <c r="U6207" s="15">
        <f t="shared" si="484"/>
        <v>54472.585859999999</v>
      </c>
    </row>
    <row r="6208" spans="1:21" x14ac:dyDescent="0.3">
      <c r="A6208" s="3" t="s">
        <v>6214</v>
      </c>
      <c r="B6208" s="3" t="s">
        <v>9</v>
      </c>
      <c r="C6208" s="8">
        <v>38694.116999999998</v>
      </c>
      <c r="D6208" s="8">
        <v>682.54</v>
      </c>
      <c r="E6208" s="8">
        <v>80.378</v>
      </c>
      <c r="F6208" s="9">
        <v>190.78947749026401</v>
      </c>
      <c r="G6208" s="9">
        <v>-110.41147749026401</v>
      </c>
      <c r="H6208" s="9">
        <v>-75360.249846204795</v>
      </c>
      <c r="L6208" s="9">
        <f t="shared" si="481"/>
        <v>190.45771213451437</v>
      </c>
      <c r="M6208" s="9">
        <f t="shared" si="485"/>
        <v>-110.07971213451437</v>
      </c>
      <c r="N6208" s="9">
        <f t="shared" si="482"/>
        <v>-75133.806720291439</v>
      </c>
      <c r="O6208" s="9">
        <f t="shared" si="483"/>
        <v>1674.025705039704</v>
      </c>
      <c r="U6208" s="15">
        <f t="shared" si="484"/>
        <v>54861.200119999994</v>
      </c>
    </row>
    <row r="6209" spans="1:21" x14ac:dyDescent="0.3">
      <c r="A6209" s="3" t="s">
        <v>6215</v>
      </c>
      <c r="B6209" s="3" t="s">
        <v>9</v>
      </c>
      <c r="C6209" s="8">
        <v>39270.214</v>
      </c>
      <c r="D6209" s="8">
        <v>691</v>
      </c>
      <c r="E6209" s="8">
        <v>79.986999999999995</v>
      </c>
      <c r="F6209" s="9">
        <v>193.630044846115</v>
      </c>
      <c r="G6209" s="9">
        <v>-113.643044846115</v>
      </c>
      <c r="H6209" s="9">
        <v>-78527.343988666005</v>
      </c>
      <c r="L6209" s="9">
        <f t="shared" si="481"/>
        <v>193.29334000496192</v>
      </c>
      <c r="M6209" s="9">
        <f t="shared" si="485"/>
        <v>-113.30634000496192</v>
      </c>
      <c r="N6209" s="9">
        <f t="shared" si="482"/>
        <v>-78294.680943428684</v>
      </c>
      <c r="O6209" s="9">
        <f t="shared" si="483"/>
        <v>-264.64380913059733</v>
      </c>
      <c r="U6209" s="15">
        <f t="shared" si="484"/>
        <v>55271.017</v>
      </c>
    </row>
    <row r="6210" spans="1:21" x14ac:dyDescent="0.3">
      <c r="A6210" s="3" t="s">
        <v>6216</v>
      </c>
      <c r="B6210" s="3" t="s">
        <v>9</v>
      </c>
      <c r="C6210" s="8">
        <v>39854.892</v>
      </c>
      <c r="D6210" s="8">
        <v>685.41</v>
      </c>
      <c r="E6210" s="8">
        <v>80.052000000000007</v>
      </c>
      <c r="F6210" s="9">
        <v>196.51292262621999</v>
      </c>
      <c r="G6210" s="9">
        <v>-116.46092262622</v>
      </c>
      <c r="H6210" s="9">
        <v>-79823.480977237399</v>
      </c>
      <c r="L6210" s="9">
        <f t="shared" si="481"/>
        <v>196.17120472572512</v>
      </c>
      <c r="M6210" s="9">
        <f t="shared" si="485"/>
        <v>-116.11920472572511</v>
      </c>
      <c r="N6210" s="9">
        <f t="shared" si="482"/>
        <v>-79589.264111059252</v>
      </c>
      <c r="O6210" s="9">
        <f t="shared" si="483"/>
        <v>-2235.020171740508</v>
      </c>
      <c r="U6210" s="15">
        <f t="shared" si="484"/>
        <v>54868.441320000005</v>
      </c>
    </row>
    <row r="6211" spans="1:21" x14ac:dyDescent="0.3">
      <c r="A6211" s="3" t="s">
        <v>6217</v>
      </c>
      <c r="B6211" s="3" t="s">
        <v>9</v>
      </c>
      <c r="C6211" s="8">
        <v>40560.953000000001</v>
      </c>
      <c r="D6211" s="8">
        <v>702.75</v>
      </c>
      <c r="E6211" s="8">
        <v>79.878</v>
      </c>
      <c r="F6211" s="9">
        <v>199.99430480290201</v>
      </c>
      <c r="G6211" s="9">
        <v>-120.11630480290199</v>
      </c>
      <c r="H6211" s="9">
        <v>-84411.733200239498</v>
      </c>
      <c r="L6211" s="9">
        <f t="shared" ref="L6211:L6274" si="486">C6211*$J$3</f>
        <v>199.64653309896096</v>
      </c>
      <c r="M6211" s="9">
        <f t="shared" si="485"/>
        <v>-119.76853309896096</v>
      </c>
      <c r="N6211" s="9">
        <f t="shared" ref="N6211:N6274" si="487">M6211*D6211</f>
        <v>-84167.336635294807</v>
      </c>
      <c r="O6211" s="9">
        <f t="shared" si="483"/>
        <v>-4733.8503496537396</v>
      </c>
      <c r="U6211" s="15">
        <f t="shared" si="484"/>
        <v>56134.264499999997</v>
      </c>
    </row>
    <row r="6212" spans="1:21" x14ac:dyDescent="0.3">
      <c r="A6212" s="3" t="s">
        <v>6218</v>
      </c>
      <c r="B6212" s="3" t="s">
        <v>9</v>
      </c>
      <c r="C6212" s="8">
        <v>41630.364999999998</v>
      </c>
      <c r="D6212" s="8">
        <v>706.74</v>
      </c>
      <c r="E6212" s="8">
        <v>80.084999999999994</v>
      </c>
      <c r="F6212" s="9">
        <v>205.26726546257601</v>
      </c>
      <c r="G6212" s="9">
        <v>-125.182265462576</v>
      </c>
      <c r="H6212" s="9">
        <v>-88471.314293021002</v>
      </c>
      <c r="L6212" s="9">
        <f t="shared" si="486"/>
        <v>204.91032456496586</v>
      </c>
      <c r="M6212" s="9">
        <f t="shared" si="485"/>
        <v>-124.82532456496587</v>
      </c>
      <c r="N6212" s="9">
        <f t="shared" si="487"/>
        <v>-88219.049883043976</v>
      </c>
      <c r="O6212" s="9">
        <f t="shared" ref="O6212:O6275" si="488">($O$1-L6212)*D6212</f>
        <v>-8480.859687712813</v>
      </c>
      <c r="U6212" s="15">
        <f t="shared" ref="U6212:U6275" si="489">D6212*E6212</f>
        <v>56599.272899999996</v>
      </c>
    </row>
    <row r="6213" spans="1:21" x14ac:dyDescent="0.3">
      <c r="A6213" s="3" t="s">
        <v>6219</v>
      </c>
      <c r="B6213" s="3" t="s">
        <v>9</v>
      </c>
      <c r="C6213" s="8">
        <v>45381.502999999997</v>
      </c>
      <c r="D6213" s="8">
        <v>744.81</v>
      </c>
      <c r="E6213" s="8">
        <v>79.802000000000007</v>
      </c>
      <c r="F6213" s="9">
        <v>223.76303987225799</v>
      </c>
      <c r="G6213" s="9">
        <v>-143.961039872258</v>
      </c>
      <c r="H6213" s="9">
        <v>-107223.622107257</v>
      </c>
      <c r="L6213" s="9">
        <f t="shared" si="486"/>
        <v>223.37393652388039</v>
      </c>
      <c r="M6213" s="9">
        <f t="shared" ref="M6213:M6276" si="490">E6213-L6213</f>
        <v>-143.57193652388037</v>
      </c>
      <c r="N6213" s="9">
        <f t="shared" si="487"/>
        <v>-106933.81404235133</v>
      </c>
      <c r="O6213" s="9">
        <f t="shared" si="488"/>
        <v>-22689.58141666892</v>
      </c>
      <c r="U6213" s="15">
        <f t="shared" si="489"/>
        <v>59437.327620000004</v>
      </c>
    </row>
    <row r="6214" spans="1:21" x14ac:dyDescent="0.3">
      <c r="A6214" s="3" t="s">
        <v>6220</v>
      </c>
      <c r="B6214" s="3" t="s">
        <v>9</v>
      </c>
      <c r="C6214" s="8">
        <v>45323.366000000002</v>
      </c>
      <c r="D6214" s="8">
        <v>744.57</v>
      </c>
      <c r="E6214" s="8">
        <v>79.457999999999998</v>
      </c>
      <c r="F6214" s="9">
        <v>223.476383173183</v>
      </c>
      <c r="G6214" s="9">
        <v>-144.018383173183</v>
      </c>
      <c r="H6214" s="9">
        <v>-107231.767559257</v>
      </c>
      <c r="L6214" s="9">
        <f t="shared" si="486"/>
        <v>223.08777829444298</v>
      </c>
      <c r="M6214" s="9">
        <f t="shared" si="490"/>
        <v>-143.62977829444299</v>
      </c>
      <c r="N6214" s="9">
        <f t="shared" si="487"/>
        <v>-106942.42402469342</v>
      </c>
      <c r="O6214" s="9">
        <f t="shared" si="488"/>
        <v>-22469.205323804374</v>
      </c>
      <c r="U6214" s="15">
        <f t="shared" si="489"/>
        <v>59162.043060000004</v>
      </c>
    </row>
    <row r="6215" spans="1:21" x14ac:dyDescent="0.3">
      <c r="A6215" s="3" t="s">
        <v>6221</v>
      </c>
      <c r="B6215" s="3" t="s">
        <v>9</v>
      </c>
      <c r="C6215" s="8">
        <v>43972.775999999998</v>
      </c>
      <c r="D6215" s="8">
        <v>735.54</v>
      </c>
      <c r="E6215" s="8">
        <v>79.91</v>
      </c>
      <c r="F6215" s="9">
        <v>216.81701528003401</v>
      </c>
      <c r="G6215" s="9">
        <v>-136.90701528003399</v>
      </c>
      <c r="H6215" s="9">
        <v>-100700.586019076</v>
      </c>
      <c r="L6215" s="9">
        <f t="shared" si="486"/>
        <v>216.4399904296429</v>
      </c>
      <c r="M6215" s="9">
        <f t="shared" si="490"/>
        <v>-136.52999042964291</v>
      </c>
      <c r="N6215" s="9">
        <f t="shared" si="487"/>
        <v>-100423.26916061954</v>
      </c>
      <c r="O6215" s="9">
        <f t="shared" si="488"/>
        <v>-17306.989290081747</v>
      </c>
      <c r="U6215" s="15">
        <f t="shared" si="489"/>
        <v>58777.001399999994</v>
      </c>
    </row>
    <row r="6216" spans="1:21" x14ac:dyDescent="0.3">
      <c r="A6216" s="3" t="s">
        <v>6222</v>
      </c>
      <c r="B6216" s="3" t="s">
        <v>9</v>
      </c>
      <c r="C6216" s="8">
        <v>42299.482999990003</v>
      </c>
      <c r="D6216" s="8">
        <v>713.28</v>
      </c>
      <c r="E6216" s="8">
        <v>79.293000000000006</v>
      </c>
      <c r="F6216" s="9">
        <v>208.56649241217701</v>
      </c>
      <c r="G6216" s="9">
        <v>-129.27349241217701</v>
      </c>
      <c r="H6216" s="9">
        <v>-92208.196667757802</v>
      </c>
      <c r="L6216" s="9">
        <f t="shared" si="486"/>
        <v>208.20381446230911</v>
      </c>
      <c r="M6216" s="9">
        <f t="shared" si="490"/>
        <v>-128.91081446230911</v>
      </c>
      <c r="N6216" s="9">
        <f t="shared" si="487"/>
        <v>-91949.505739675835</v>
      </c>
      <c r="O6216" s="9">
        <f t="shared" si="488"/>
        <v>-10908.519973724842</v>
      </c>
      <c r="U6216" s="15">
        <f t="shared" si="489"/>
        <v>56558.111040000003</v>
      </c>
    </row>
    <row r="6217" spans="1:21" x14ac:dyDescent="0.3">
      <c r="A6217" s="3" t="s">
        <v>6223</v>
      </c>
      <c r="B6217" s="3" t="s">
        <v>9</v>
      </c>
      <c r="C6217" s="8">
        <v>40897.110999999997</v>
      </c>
      <c r="D6217" s="8">
        <v>698.55</v>
      </c>
      <c r="E6217" s="8">
        <v>80.338999999999999</v>
      </c>
      <c r="F6217" s="9">
        <v>201.65180248334201</v>
      </c>
      <c r="G6217" s="9">
        <v>-121.312802483342</v>
      </c>
      <c r="H6217" s="9">
        <v>-84743.058174738602</v>
      </c>
      <c r="L6217" s="9">
        <f t="shared" si="486"/>
        <v>201.30114854336335</v>
      </c>
      <c r="M6217" s="9">
        <f t="shared" si="490"/>
        <v>-120.96214854336336</v>
      </c>
      <c r="N6217" s="9">
        <f t="shared" si="487"/>
        <v>-84498.10886496646</v>
      </c>
      <c r="O6217" s="9">
        <f t="shared" si="488"/>
        <v>-5861.3900132096978</v>
      </c>
      <c r="U6217" s="15">
        <f t="shared" si="489"/>
        <v>56120.808449999997</v>
      </c>
    </row>
    <row r="6218" spans="1:21" x14ac:dyDescent="0.3">
      <c r="A6218" s="3" t="s">
        <v>6224</v>
      </c>
      <c r="B6218" s="3" t="s">
        <v>9</v>
      </c>
      <c r="C6218" s="8">
        <v>39076.621999989999</v>
      </c>
      <c r="D6218" s="8">
        <v>685.33999999999901</v>
      </c>
      <c r="E6218" s="8">
        <v>80.102999999999994</v>
      </c>
      <c r="F6218" s="9">
        <v>192.67549879643499</v>
      </c>
      <c r="G6218" s="9">
        <v>-112.572498796435</v>
      </c>
      <c r="H6218" s="9">
        <v>-77150.436325149305</v>
      </c>
      <c r="L6218" s="9">
        <f t="shared" si="486"/>
        <v>192.34045382307929</v>
      </c>
      <c r="M6218" s="9">
        <f t="shared" si="490"/>
        <v>-112.23745382307929</v>
      </c>
      <c r="N6218" s="9">
        <f t="shared" si="487"/>
        <v>-76920.816603109051</v>
      </c>
      <c r="O6218" s="9">
        <f t="shared" si="488"/>
        <v>390.57491147818172</v>
      </c>
      <c r="U6218" s="15">
        <f t="shared" si="489"/>
        <v>54897.79001999992</v>
      </c>
    </row>
    <row r="6219" spans="1:21" x14ac:dyDescent="0.3">
      <c r="A6219" s="3" t="s">
        <v>6225</v>
      </c>
      <c r="B6219" s="3" t="s">
        <v>9</v>
      </c>
      <c r="C6219" s="8">
        <v>37115.016000000003</v>
      </c>
      <c r="D6219" s="8">
        <v>670.66</v>
      </c>
      <c r="E6219" s="8">
        <v>79.796999999999997</v>
      </c>
      <c r="F6219" s="9">
        <v>183.003388077903</v>
      </c>
      <c r="G6219" s="9">
        <v>-103.206388077903</v>
      </c>
      <c r="H6219" s="9">
        <v>-69216.396228326499</v>
      </c>
      <c r="L6219" s="9">
        <f t="shared" si="486"/>
        <v>182.68516201560811</v>
      </c>
      <c r="M6219" s="9">
        <f t="shared" si="490"/>
        <v>-102.88816201560812</v>
      </c>
      <c r="N6219" s="9">
        <f t="shared" si="487"/>
        <v>-69002.974737387733</v>
      </c>
      <c r="O6219" s="9">
        <f t="shared" si="488"/>
        <v>6857.6267906706653</v>
      </c>
      <c r="U6219" s="15">
        <f t="shared" si="489"/>
        <v>53516.656019999995</v>
      </c>
    </row>
    <row r="6220" spans="1:21" x14ac:dyDescent="0.3">
      <c r="A6220" s="3" t="s">
        <v>6226</v>
      </c>
      <c r="B6220" s="3" t="s">
        <v>9</v>
      </c>
      <c r="C6220" s="8">
        <v>35446.68</v>
      </c>
      <c r="D6220" s="8">
        <v>656.9</v>
      </c>
      <c r="E6220" s="8">
        <v>79.811999999999998</v>
      </c>
      <c r="F6220" s="9">
        <v>174.77730674057199</v>
      </c>
      <c r="G6220" s="9">
        <v>-94.965306740572302</v>
      </c>
      <c r="H6220" s="9">
        <v>-62382.709997881902</v>
      </c>
      <c r="L6220" s="9">
        <f t="shared" si="486"/>
        <v>174.47338507722631</v>
      </c>
      <c r="M6220" s="9">
        <f t="shared" si="490"/>
        <v>-94.661385077226313</v>
      </c>
      <c r="N6220" s="9">
        <f t="shared" si="487"/>
        <v>-62183.063857229965</v>
      </c>
      <c r="O6220" s="9">
        <f t="shared" si="488"/>
        <v>12111.244429340824</v>
      </c>
      <c r="U6220" s="15">
        <f t="shared" si="489"/>
        <v>52428.502799999995</v>
      </c>
    </row>
    <row r="6221" spans="1:21" x14ac:dyDescent="0.3">
      <c r="A6221" s="3" t="s">
        <v>6227</v>
      </c>
      <c r="B6221" s="3" t="s">
        <v>9</v>
      </c>
      <c r="C6221" s="8">
        <v>34109.095999999998</v>
      </c>
      <c r="D6221" s="8">
        <v>619.09</v>
      </c>
      <c r="E6221" s="8">
        <v>79.516999999999996</v>
      </c>
      <c r="F6221" s="9">
        <v>168.182067664323</v>
      </c>
      <c r="G6221" s="9">
        <v>-88.665067664323601</v>
      </c>
      <c r="H6221" s="9">
        <v>-54891.656740306098</v>
      </c>
      <c r="L6221" s="9">
        <f t="shared" si="486"/>
        <v>167.88961451521212</v>
      </c>
      <c r="M6221" s="9">
        <f t="shared" si="490"/>
        <v>-88.372614515212121</v>
      </c>
      <c r="N6221" s="9">
        <f t="shared" si="487"/>
        <v>-54710.601920222674</v>
      </c>
      <c r="O6221" s="9">
        <f t="shared" si="488"/>
        <v>15490.089177856353</v>
      </c>
      <c r="U6221" s="15">
        <f t="shared" si="489"/>
        <v>49228.179530000001</v>
      </c>
    </row>
    <row r="6222" spans="1:21" x14ac:dyDescent="0.3">
      <c r="A6222" s="3" t="s">
        <v>6228</v>
      </c>
      <c r="B6222" s="3" t="s">
        <v>9</v>
      </c>
      <c r="C6222" s="8">
        <v>33162.061999999998</v>
      </c>
      <c r="D6222" s="8">
        <v>622.79999999999995</v>
      </c>
      <c r="E6222" s="8">
        <v>79.730999999999995</v>
      </c>
      <c r="F6222" s="9">
        <v>163.512517457879</v>
      </c>
      <c r="G6222" s="9">
        <v>-83.781517457879701</v>
      </c>
      <c r="H6222" s="9">
        <v>-52179.1290727675</v>
      </c>
      <c r="L6222" s="9">
        <f t="shared" si="486"/>
        <v>163.22818422715056</v>
      </c>
      <c r="M6222" s="9">
        <f t="shared" si="490"/>
        <v>-83.497184227150569</v>
      </c>
      <c r="N6222" s="9">
        <f t="shared" si="487"/>
        <v>-52002.046336669373</v>
      </c>
      <c r="O6222" s="9">
        <f t="shared" si="488"/>
        <v>18486.054902174114</v>
      </c>
      <c r="U6222" s="15">
        <f t="shared" si="489"/>
        <v>49656.466799999995</v>
      </c>
    </row>
    <row r="6223" spans="1:21" x14ac:dyDescent="0.3">
      <c r="A6223" s="3" t="s">
        <v>6229</v>
      </c>
      <c r="B6223" s="3" t="s">
        <v>9</v>
      </c>
      <c r="C6223" s="8">
        <v>32714.3339999899</v>
      </c>
      <c r="D6223" s="8">
        <v>618.31999999999903</v>
      </c>
      <c r="E6223" s="8">
        <v>80.278999999999996</v>
      </c>
      <c r="F6223" s="9">
        <v>161.304900440035</v>
      </c>
      <c r="G6223" s="9">
        <v>-81.025900440035201</v>
      </c>
      <c r="H6223" s="9">
        <v>-50099.934760082499</v>
      </c>
      <c r="L6223" s="9">
        <f t="shared" si="486"/>
        <v>161.02440605228006</v>
      </c>
      <c r="M6223" s="9">
        <f t="shared" si="490"/>
        <v>-80.74540605228006</v>
      </c>
      <c r="N6223" s="9">
        <f t="shared" si="487"/>
        <v>-49926.499470245726</v>
      </c>
      <c r="O6223" s="9">
        <f t="shared" si="488"/>
        <v>19715.718905787729</v>
      </c>
      <c r="U6223" s="15">
        <f t="shared" si="489"/>
        <v>49638.111279999917</v>
      </c>
    </row>
    <row r="6224" spans="1:21" x14ac:dyDescent="0.3">
      <c r="A6224" s="3" t="s">
        <v>6230</v>
      </c>
      <c r="B6224" s="3" t="s">
        <v>9</v>
      </c>
      <c r="C6224" s="8">
        <v>32434.852999999999</v>
      </c>
      <c r="D6224" s="8">
        <v>604.12</v>
      </c>
      <c r="E6224" s="8">
        <v>80.495000000000005</v>
      </c>
      <c r="F6224" s="9">
        <v>159.92686062182301</v>
      </c>
      <c r="G6224" s="9">
        <v>-79.431860621823304</v>
      </c>
      <c r="H6224" s="9">
        <v>-47986.375638855898</v>
      </c>
      <c r="L6224" s="9">
        <f t="shared" si="486"/>
        <v>159.64876251858365</v>
      </c>
      <c r="M6224" s="9">
        <f t="shared" si="490"/>
        <v>-79.153762518583648</v>
      </c>
      <c r="N6224" s="9">
        <f t="shared" si="487"/>
        <v>-47818.371012726755</v>
      </c>
      <c r="O6224" s="9">
        <f t="shared" si="488"/>
        <v>20093.992226364651</v>
      </c>
      <c r="U6224" s="15">
        <f t="shared" si="489"/>
        <v>48628.6394</v>
      </c>
    </row>
    <row r="6225" spans="1:21" x14ac:dyDescent="0.3">
      <c r="A6225" s="3" t="s">
        <v>6231</v>
      </c>
      <c r="B6225" s="3" t="s">
        <v>9</v>
      </c>
      <c r="C6225" s="8">
        <v>31112.17</v>
      </c>
      <c r="D6225" s="8">
        <v>604.80999999999995</v>
      </c>
      <c r="E6225" s="8">
        <v>79.388000000000005</v>
      </c>
      <c r="F6225" s="9">
        <v>153.40509405831</v>
      </c>
      <c r="G6225" s="9">
        <v>-74.017094058310406</v>
      </c>
      <c r="H6225" s="9">
        <v>-44766.278657406699</v>
      </c>
      <c r="L6225" s="9">
        <f t="shared" si="486"/>
        <v>153.13833670736236</v>
      </c>
      <c r="M6225" s="9">
        <f t="shared" si="490"/>
        <v>-73.750336707362351</v>
      </c>
      <c r="N6225" s="9">
        <f t="shared" si="487"/>
        <v>-44604.94114397982</v>
      </c>
      <c r="O6225" s="9">
        <f t="shared" si="488"/>
        <v>24054.513358892571</v>
      </c>
      <c r="U6225" s="15">
        <f t="shared" si="489"/>
        <v>48014.656279999996</v>
      </c>
    </row>
    <row r="6226" spans="1:21" x14ac:dyDescent="0.3">
      <c r="A6226" s="3" t="s">
        <v>6232</v>
      </c>
      <c r="B6226" s="3" t="s">
        <v>9</v>
      </c>
      <c r="C6226" s="8">
        <v>31149.192999999999</v>
      </c>
      <c r="D6226" s="8">
        <v>512.37</v>
      </c>
      <c r="E6226" s="8">
        <v>79.391000000000005</v>
      </c>
      <c r="F6226" s="9">
        <v>153.58764374215801</v>
      </c>
      <c r="G6226" s="9">
        <v>-74.196643742158301</v>
      </c>
      <c r="H6226" s="9">
        <v>-38016.134354169597</v>
      </c>
      <c r="L6226" s="9">
        <f t="shared" si="486"/>
        <v>153.32056895409787</v>
      </c>
      <c r="M6226" s="9">
        <f t="shared" si="490"/>
        <v>-73.92956895409786</v>
      </c>
      <c r="N6226" s="9">
        <f t="shared" si="487"/>
        <v>-37879.293245011118</v>
      </c>
      <c r="O6226" s="9">
        <f t="shared" si="488"/>
        <v>20284.617808274423</v>
      </c>
      <c r="U6226" s="15">
        <f t="shared" si="489"/>
        <v>40677.56667</v>
      </c>
    </row>
    <row r="6227" spans="1:21" x14ac:dyDescent="0.3">
      <c r="A6227" s="3" t="s">
        <v>6233</v>
      </c>
      <c r="B6227" s="3" t="s">
        <v>9</v>
      </c>
      <c r="C6227" s="8">
        <v>31996.455000000002</v>
      </c>
      <c r="D6227" s="8">
        <v>576.48</v>
      </c>
      <c r="E6227" s="8">
        <v>80.076999999999998</v>
      </c>
      <c r="F6227" s="9">
        <v>157.76524713022201</v>
      </c>
      <c r="G6227" s="9">
        <v>-77.688247130222607</v>
      </c>
      <c r="H6227" s="9">
        <v>-44785.720705630702</v>
      </c>
      <c r="L6227" s="9">
        <f t="shared" si="486"/>
        <v>157.49090787405601</v>
      </c>
      <c r="M6227" s="9">
        <f t="shared" si="490"/>
        <v>-77.413907874056008</v>
      </c>
      <c r="N6227" s="9">
        <f t="shared" si="487"/>
        <v>-44627.569611235805</v>
      </c>
      <c r="O6227" s="9">
        <f t="shared" si="488"/>
        <v>20418.601902483675</v>
      </c>
      <c r="U6227" s="15">
        <f t="shared" si="489"/>
        <v>46162.788959999998</v>
      </c>
    </row>
    <row r="6228" spans="1:21" x14ac:dyDescent="0.3">
      <c r="A6228" s="3" t="s">
        <v>6234</v>
      </c>
      <c r="B6228" s="3" t="s">
        <v>9</v>
      </c>
      <c r="C6228" s="8">
        <v>32615.227999999999</v>
      </c>
      <c r="D6228" s="8">
        <v>604.07000000000005</v>
      </c>
      <c r="E6228" s="8">
        <v>79.885000000000005</v>
      </c>
      <c r="F6228" s="9">
        <v>160.81623747469999</v>
      </c>
      <c r="G6228" s="9">
        <v>-80.931237474700097</v>
      </c>
      <c r="H6228" s="9">
        <v>-48888.132621342098</v>
      </c>
      <c r="L6228" s="9">
        <f t="shared" si="486"/>
        <v>160.53659282690322</v>
      </c>
      <c r="M6228" s="9">
        <f t="shared" si="490"/>
        <v>-80.651592826903212</v>
      </c>
      <c r="N6228" s="9">
        <f t="shared" si="487"/>
        <v>-48719.20767894743</v>
      </c>
      <c r="O6228" s="9">
        <f t="shared" si="488"/>
        <v>19556.017492478692</v>
      </c>
      <c r="U6228" s="15">
        <f t="shared" si="489"/>
        <v>48256.13195000001</v>
      </c>
    </row>
    <row r="6229" spans="1:21" x14ac:dyDescent="0.3">
      <c r="A6229" s="3" t="s">
        <v>6235</v>
      </c>
      <c r="B6229" s="3" t="s">
        <v>9</v>
      </c>
      <c r="C6229" s="8">
        <v>33310.190999999897</v>
      </c>
      <c r="D6229" s="8">
        <v>630.48</v>
      </c>
      <c r="E6229" s="8">
        <v>80.353999999999999</v>
      </c>
      <c r="F6229" s="9">
        <v>164.24289862954799</v>
      </c>
      <c r="G6229" s="9">
        <v>-83.888898629548606</v>
      </c>
      <c r="H6229" s="9">
        <v>-52890.272807957801</v>
      </c>
      <c r="L6229" s="9">
        <f t="shared" si="486"/>
        <v>163.95729533312965</v>
      </c>
      <c r="M6229" s="9">
        <f t="shared" si="490"/>
        <v>-83.603295333129651</v>
      </c>
      <c r="N6229" s="9">
        <f t="shared" si="487"/>
        <v>-52710.205641631583</v>
      </c>
      <c r="O6229" s="9">
        <f t="shared" si="488"/>
        <v>18254.323990600344</v>
      </c>
      <c r="U6229" s="15">
        <f t="shared" si="489"/>
        <v>50661.589919999999</v>
      </c>
    </row>
    <row r="6230" spans="1:21" x14ac:dyDescent="0.3">
      <c r="A6230" s="3" t="s">
        <v>6236</v>
      </c>
      <c r="B6230" s="3" t="s">
        <v>9</v>
      </c>
      <c r="C6230" s="8">
        <v>34108.601999999999</v>
      </c>
      <c r="D6230" s="8">
        <v>635.67999999999995</v>
      </c>
      <c r="E6230" s="8">
        <v>80.147000000000006</v>
      </c>
      <c r="F6230" s="9">
        <v>168.17963189348299</v>
      </c>
      <c r="G6230" s="9">
        <v>-88.032631893483298</v>
      </c>
      <c r="H6230" s="9">
        <v>-55960.583442049501</v>
      </c>
      <c r="L6230" s="9">
        <f t="shared" si="486"/>
        <v>167.88718297995331</v>
      </c>
      <c r="M6230" s="9">
        <f t="shared" si="490"/>
        <v>-87.740182979953303</v>
      </c>
      <c r="N6230" s="9">
        <f t="shared" si="487"/>
        <v>-55774.679516696713</v>
      </c>
      <c r="O6230" s="9">
        <f t="shared" si="488"/>
        <v>15906.72891272529</v>
      </c>
      <c r="U6230" s="15">
        <f t="shared" si="489"/>
        <v>50947.844960000002</v>
      </c>
    </row>
    <row r="6231" spans="1:21" x14ac:dyDescent="0.3">
      <c r="A6231" s="3" t="s">
        <v>6237</v>
      </c>
      <c r="B6231" s="3" t="s">
        <v>9</v>
      </c>
      <c r="C6231" s="8">
        <v>34560.188000000002</v>
      </c>
      <c r="D6231" s="8">
        <v>638.20000000000005</v>
      </c>
      <c r="E6231" s="8">
        <v>80.284999999999997</v>
      </c>
      <c r="F6231" s="9">
        <v>170.40627159124199</v>
      </c>
      <c r="G6231" s="9">
        <v>-90.121271591242007</v>
      </c>
      <c r="H6231" s="9">
        <v>-57515.3955295306</v>
      </c>
      <c r="L6231" s="9">
        <f t="shared" si="486"/>
        <v>170.10995075604643</v>
      </c>
      <c r="M6231" s="9">
        <f t="shared" si="490"/>
        <v>-89.824950756046434</v>
      </c>
      <c r="N6231" s="9">
        <f t="shared" si="487"/>
        <v>-57326.283572508837</v>
      </c>
      <c r="O6231" s="9">
        <f t="shared" si="488"/>
        <v>14551.216907243761</v>
      </c>
      <c r="U6231" s="15">
        <f t="shared" si="489"/>
        <v>51237.887000000002</v>
      </c>
    </row>
    <row r="6232" spans="1:21" x14ac:dyDescent="0.3">
      <c r="A6232" s="3" t="s">
        <v>6238</v>
      </c>
      <c r="B6232" s="3" t="s">
        <v>9</v>
      </c>
      <c r="C6232" s="8">
        <v>34665.4909999999</v>
      </c>
      <c r="D6232" s="8">
        <v>651.39</v>
      </c>
      <c r="E6232" s="8">
        <v>79.602000000000004</v>
      </c>
      <c r="F6232" s="9">
        <v>170.92549016775399</v>
      </c>
      <c r="G6232" s="9">
        <v>-91.323490167754699</v>
      </c>
      <c r="H6232" s="9">
        <v>-59487.2082603737</v>
      </c>
      <c r="L6232" s="9">
        <f t="shared" si="486"/>
        <v>170.6282664592031</v>
      </c>
      <c r="M6232" s="9">
        <f t="shared" si="490"/>
        <v>-91.0262664592031</v>
      </c>
      <c r="N6232" s="9">
        <f t="shared" si="487"/>
        <v>-59293.599708860304</v>
      </c>
      <c r="O6232" s="9">
        <f t="shared" si="488"/>
        <v>14514.328550995597</v>
      </c>
      <c r="U6232" s="15">
        <f t="shared" si="489"/>
        <v>51851.946779999998</v>
      </c>
    </row>
    <row r="6233" spans="1:21" x14ac:dyDescent="0.3">
      <c r="A6233" s="3" t="s">
        <v>6239</v>
      </c>
      <c r="B6233" s="3" t="s">
        <v>9</v>
      </c>
      <c r="C6233" s="8">
        <v>35176.845000000001</v>
      </c>
      <c r="D6233" s="8">
        <v>654.27</v>
      </c>
      <c r="E6233" s="8">
        <v>80.704999999999998</v>
      </c>
      <c r="F6233" s="9">
        <v>173.44682855292899</v>
      </c>
      <c r="G6233" s="9">
        <v>-92.741828552929803</v>
      </c>
      <c r="H6233" s="9">
        <v>-60678.196167325397</v>
      </c>
      <c r="L6233" s="9">
        <f t="shared" si="486"/>
        <v>173.14522046879716</v>
      </c>
      <c r="M6233" s="9">
        <f t="shared" si="490"/>
        <v>-92.440220468797165</v>
      </c>
      <c r="N6233" s="9">
        <f t="shared" si="487"/>
        <v>-60480.863046119921</v>
      </c>
      <c r="O6233" s="9">
        <f t="shared" si="488"/>
        <v>12931.733461256652</v>
      </c>
      <c r="U6233" s="15">
        <f t="shared" si="489"/>
        <v>52802.860349999995</v>
      </c>
    </row>
    <row r="6234" spans="1:21" x14ac:dyDescent="0.3">
      <c r="A6234" s="3" t="s">
        <v>6240</v>
      </c>
      <c r="B6234" s="3" t="s">
        <v>9</v>
      </c>
      <c r="C6234" s="8">
        <v>36309.356</v>
      </c>
      <c r="D6234" s="8">
        <v>655.02</v>
      </c>
      <c r="E6234" s="8">
        <v>80.703000000000003</v>
      </c>
      <c r="F6234" s="9">
        <v>179.03091209570599</v>
      </c>
      <c r="G6234" s="9">
        <v>-98.327912095706594</v>
      </c>
      <c r="H6234" s="9">
        <v>-64406.748980929697</v>
      </c>
      <c r="L6234" s="9">
        <f t="shared" si="486"/>
        <v>178.71959380382302</v>
      </c>
      <c r="M6234" s="9">
        <f t="shared" si="490"/>
        <v>-98.016593803823014</v>
      </c>
      <c r="N6234" s="9">
        <f t="shared" si="487"/>
        <v>-64202.82927338015</v>
      </c>
      <c r="O6234" s="9">
        <f t="shared" si="488"/>
        <v>9295.2312889757577</v>
      </c>
      <c r="U6234" s="15">
        <f t="shared" si="489"/>
        <v>52862.079060000004</v>
      </c>
    </row>
    <row r="6235" spans="1:21" x14ac:dyDescent="0.3">
      <c r="A6235" s="3" t="s">
        <v>6241</v>
      </c>
      <c r="B6235" s="3" t="s">
        <v>9</v>
      </c>
      <c r="C6235" s="8">
        <v>37582.046999990001</v>
      </c>
      <c r="D6235" s="8">
        <v>670.88</v>
      </c>
      <c r="E6235" s="8">
        <v>79.944999999999993</v>
      </c>
      <c r="F6235" s="9">
        <v>185.30618259469799</v>
      </c>
      <c r="G6235" s="9">
        <v>-105.36118259469799</v>
      </c>
      <c r="H6235" s="9">
        <v>-70684.710179131507</v>
      </c>
      <c r="L6235" s="9">
        <f t="shared" si="486"/>
        <v>184.98395218451131</v>
      </c>
      <c r="M6235" s="9">
        <f t="shared" si="490"/>
        <v>-105.03895218451132</v>
      </c>
      <c r="N6235" s="9">
        <f t="shared" si="487"/>
        <v>-70468.532241544948</v>
      </c>
      <c r="O6235" s="9">
        <f t="shared" si="488"/>
        <v>5317.6639842407285</v>
      </c>
      <c r="U6235" s="15">
        <f t="shared" si="489"/>
        <v>53633.501599999996</v>
      </c>
    </row>
    <row r="6236" spans="1:21" x14ac:dyDescent="0.3">
      <c r="A6236" s="3" t="s">
        <v>6242</v>
      </c>
      <c r="B6236" s="3" t="s">
        <v>9</v>
      </c>
      <c r="C6236" s="8">
        <v>39371.494999989998</v>
      </c>
      <c r="D6236" s="8">
        <v>685.59</v>
      </c>
      <c r="E6236" s="8">
        <v>79.953999999999994</v>
      </c>
      <c r="F6236" s="9">
        <v>194.12943210614199</v>
      </c>
      <c r="G6236" s="9">
        <v>-114.175432106142</v>
      </c>
      <c r="H6236" s="9">
        <v>-78277.534497650297</v>
      </c>
      <c r="L6236" s="9">
        <f t="shared" si="486"/>
        <v>193.79185887646867</v>
      </c>
      <c r="M6236" s="9">
        <f t="shared" si="490"/>
        <v>-113.83785887646867</v>
      </c>
      <c r="N6236" s="9">
        <f t="shared" si="487"/>
        <v>-78046.097667118156</v>
      </c>
      <c r="O6236" s="9">
        <f t="shared" si="488"/>
        <v>-604.35140420436574</v>
      </c>
      <c r="U6236" s="15">
        <f t="shared" si="489"/>
        <v>54815.662859999997</v>
      </c>
    </row>
    <row r="6237" spans="1:21" x14ac:dyDescent="0.3">
      <c r="A6237" s="3" t="s">
        <v>6243</v>
      </c>
      <c r="B6237" s="3" t="s">
        <v>9</v>
      </c>
      <c r="C6237" s="8">
        <v>43113.694999999898</v>
      </c>
      <c r="D6237" s="8">
        <v>734.8</v>
      </c>
      <c r="E6237" s="8">
        <v>80.2</v>
      </c>
      <c r="F6237" s="9">
        <v>212.581135828079</v>
      </c>
      <c r="G6237" s="9">
        <v>-132.38113582807901</v>
      </c>
      <c r="H6237" s="9">
        <v>-97273.658606473007</v>
      </c>
      <c r="L6237" s="9">
        <f t="shared" si="486"/>
        <v>212.2114767825102</v>
      </c>
      <c r="M6237" s="9">
        <f t="shared" si="490"/>
        <v>-132.01147678251021</v>
      </c>
      <c r="N6237" s="9">
        <f t="shared" si="487"/>
        <v>-97002.033139788502</v>
      </c>
      <c r="O6237" s="9">
        <f t="shared" si="488"/>
        <v>-14182.465530696983</v>
      </c>
      <c r="U6237" s="15">
        <f t="shared" si="489"/>
        <v>58930.96</v>
      </c>
    </row>
    <row r="6238" spans="1:21" x14ac:dyDescent="0.3">
      <c r="A6238" s="3" t="s">
        <v>6244</v>
      </c>
      <c r="B6238" s="3" t="s">
        <v>9</v>
      </c>
      <c r="C6238" s="8">
        <v>43607.351999999999</v>
      </c>
      <c r="D6238" s="8">
        <v>741.89</v>
      </c>
      <c r="E6238" s="8">
        <v>80.081999999999994</v>
      </c>
      <c r="F6238" s="9">
        <v>215.015215434791</v>
      </c>
      <c r="G6238" s="9">
        <v>-134.93321543479101</v>
      </c>
      <c r="H6238" s="9">
        <v>-100105.603198917</v>
      </c>
      <c r="L6238" s="9">
        <f t="shared" si="486"/>
        <v>214.64132374863186</v>
      </c>
      <c r="M6238" s="9">
        <f t="shared" si="490"/>
        <v>-134.55932374863187</v>
      </c>
      <c r="N6238" s="9">
        <f t="shared" si="487"/>
        <v>-99828.216695872499</v>
      </c>
      <c r="O6238" s="9">
        <f t="shared" si="488"/>
        <v>-16121.989661842956</v>
      </c>
      <c r="U6238" s="15">
        <f t="shared" si="489"/>
        <v>59412.034979999997</v>
      </c>
    </row>
    <row r="6239" spans="1:21" x14ac:dyDescent="0.3">
      <c r="A6239" s="3" t="s">
        <v>6245</v>
      </c>
      <c r="B6239" s="3" t="s">
        <v>9</v>
      </c>
      <c r="C6239" s="8">
        <v>43190.989000000001</v>
      </c>
      <c r="D6239" s="8">
        <v>720.64</v>
      </c>
      <c r="E6239" s="8">
        <v>80.194999999999993</v>
      </c>
      <c r="F6239" s="9">
        <v>212.96225014251499</v>
      </c>
      <c r="G6239" s="9">
        <v>-132.767250142515</v>
      </c>
      <c r="H6239" s="9">
        <v>-95677.391142702007</v>
      </c>
      <c r="L6239" s="9">
        <f t="shared" si="486"/>
        <v>212.59192837420164</v>
      </c>
      <c r="M6239" s="9">
        <f t="shared" si="490"/>
        <v>-132.39692837420165</v>
      </c>
      <c r="N6239" s="9">
        <f t="shared" si="487"/>
        <v>-95410.522463584683</v>
      </c>
      <c r="O6239" s="9">
        <f t="shared" si="488"/>
        <v>-14183.330257303087</v>
      </c>
      <c r="U6239" s="15">
        <f t="shared" si="489"/>
        <v>57791.724799999996</v>
      </c>
    </row>
    <row r="6240" spans="1:21" x14ac:dyDescent="0.3">
      <c r="A6240" s="3" t="s">
        <v>6246</v>
      </c>
      <c r="B6240" s="3" t="s">
        <v>9</v>
      </c>
      <c r="C6240" s="8">
        <v>42550.398999999998</v>
      </c>
      <c r="D6240" s="8">
        <v>715.13</v>
      </c>
      <c r="E6240" s="8">
        <v>80.039000000000001</v>
      </c>
      <c r="F6240" s="9">
        <v>209.80368649353699</v>
      </c>
      <c r="G6240" s="9">
        <v>-129.764686493537</v>
      </c>
      <c r="H6240" s="9">
        <v>-92798.620252123394</v>
      </c>
      <c r="L6240" s="9">
        <f t="shared" si="486"/>
        <v>209.438857176938</v>
      </c>
      <c r="M6240" s="9">
        <f t="shared" si="490"/>
        <v>-129.39985717693799</v>
      </c>
      <c r="N6240" s="9">
        <f t="shared" si="487"/>
        <v>-92537.719862943661</v>
      </c>
      <c r="O6240" s="9">
        <f t="shared" si="488"/>
        <v>-11820.028973376968</v>
      </c>
      <c r="U6240" s="15">
        <f t="shared" si="489"/>
        <v>57238.290070000003</v>
      </c>
    </row>
    <row r="6241" spans="1:21" x14ac:dyDescent="0.3">
      <c r="A6241" s="3" t="s">
        <v>6247</v>
      </c>
      <c r="B6241" s="3" t="s">
        <v>9</v>
      </c>
      <c r="C6241" s="8">
        <v>41544.941999989998</v>
      </c>
      <c r="D6241" s="8">
        <v>704.9</v>
      </c>
      <c r="E6241" s="8">
        <v>80.188999999999993</v>
      </c>
      <c r="F6241" s="9">
        <v>204.84606940485</v>
      </c>
      <c r="G6241" s="9">
        <v>-124.65706940485001</v>
      </c>
      <c r="H6241" s="9">
        <v>-87870.768223479303</v>
      </c>
      <c r="L6241" s="9">
        <f t="shared" si="486"/>
        <v>204.48986092845047</v>
      </c>
      <c r="M6241" s="9">
        <f t="shared" si="490"/>
        <v>-124.30086092845048</v>
      </c>
      <c r="N6241" s="9">
        <f t="shared" si="487"/>
        <v>-87619.67686846474</v>
      </c>
      <c r="O6241" s="9">
        <f t="shared" si="488"/>
        <v>-8162.3949232162213</v>
      </c>
      <c r="U6241" s="15">
        <f t="shared" si="489"/>
        <v>56525.226099999993</v>
      </c>
    </row>
    <row r="6242" spans="1:21" x14ac:dyDescent="0.3">
      <c r="A6242" s="3" t="s">
        <v>6248</v>
      </c>
      <c r="B6242" s="3" t="s">
        <v>9</v>
      </c>
      <c r="C6242" s="8">
        <v>39904.644</v>
      </c>
      <c r="D6242" s="8">
        <v>691.41</v>
      </c>
      <c r="E6242" s="8">
        <v>79.381</v>
      </c>
      <c r="F6242" s="9">
        <v>196.75823532024199</v>
      </c>
      <c r="G6242" s="9">
        <v>-117.37723532024199</v>
      </c>
      <c r="H6242" s="9">
        <v>-81155.794272768893</v>
      </c>
      <c r="L6242" s="9">
        <f t="shared" si="486"/>
        <v>196.41609084353254</v>
      </c>
      <c r="M6242" s="9">
        <f t="shared" si="490"/>
        <v>-117.03509084353254</v>
      </c>
      <c r="N6242" s="9">
        <f t="shared" si="487"/>
        <v>-80919.232160126834</v>
      </c>
      <c r="O6242" s="9">
        <f t="shared" si="488"/>
        <v>-2423.9019909733747</v>
      </c>
      <c r="U6242" s="15">
        <f t="shared" si="489"/>
        <v>54884.817210000001</v>
      </c>
    </row>
    <row r="6243" spans="1:21" x14ac:dyDescent="0.3">
      <c r="A6243" s="3" t="s">
        <v>6249</v>
      </c>
      <c r="B6243" s="3" t="s">
        <v>9</v>
      </c>
      <c r="C6243" s="8">
        <v>37849.637999999999</v>
      </c>
      <c r="D6243" s="8">
        <v>695.61</v>
      </c>
      <c r="E6243" s="8">
        <v>79.430000000000007</v>
      </c>
      <c r="F6243" s="9">
        <v>186.62559626869401</v>
      </c>
      <c r="G6243" s="9">
        <v>-107.195596268694</v>
      </c>
      <c r="H6243" s="9">
        <v>-74566.328720466801</v>
      </c>
      <c r="L6243" s="9">
        <f t="shared" si="486"/>
        <v>186.30107151946578</v>
      </c>
      <c r="M6243" s="9">
        <f t="shared" si="490"/>
        <v>-106.87107151946577</v>
      </c>
      <c r="N6243" s="9">
        <f t="shared" si="487"/>
        <v>-74340.586059655587</v>
      </c>
      <c r="O6243" s="9">
        <f t="shared" si="488"/>
        <v>4597.4825033821717</v>
      </c>
      <c r="U6243" s="15">
        <f t="shared" si="489"/>
        <v>55252.302300000003</v>
      </c>
    </row>
    <row r="6244" spans="1:21" x14ac:dyDescent="0.3">
      <c r="A6244" s="3" t="s">
        <v>6250</v>
      </c>
      <c r="B6244" s="3" t="s">
        <v>9</v>
      </c>
      <c r="C6244" s="8">
        <v>36057.873</v>
      </c>
      <c r="D6244" s="8">
        <v>681.93</v>
      </c>
      <c r="E6244" s="8">
        <v>80.506</v>
      </c>
      <c r="F6244" s="9">
        <v>177.79092230171</v>
      </c>
      <c r="G6244" s="9">
        <v>-97.284922301710594</v>
      </c>
      <c r="H6244" s="9">
        <v>-66341.5070652055</v>
      </c>
      <c r="L6244" s="9">
        <f t="shared" si="486"/>
        <v>177.48176023804547</v>
      </c>
      <c r="M6244" s="9">
        <f t="shared" si="490"/>
        <v>-96.975760238045467</v>
      </c>
      <c r="N6244" s="9">
        <f t="shared" si="487"/>
        <v>-66130.680179130344</v>
      </c>
      <c r="O6244" s="9">
        <f t="shared" si="488"/>
        <v>10521.220470684264</v>
      </c>
      <c r="U6244" s="15">
        <f t="shared" si="489"/>
        <v>54899.456579999998</v>
      </c>
    </row>
    <row r="6245" spans="1:21" x14ac:dyDescent="0.3">
      <c r="A6245" s="3" t="s">
        <v>6251</v>
      </c>
      <c r="B6245" s="3" t="s">
        <v>9</v>
      </c>
      <c r="C6245" s="8">
        <v>35006.362999999998</v>
      </c>
      <c r="D6245" s="8">
        <v>676.68</v>
      </c>
      <c r="E6245" s="8">
        <v>80.537999999999997</v>
      </c>
      <c r="F6245" s="9">
        <v>172.606231216091</v>
      </c>
      <c r="G6245" s="9">
        <v>-92.068231216091903</v>
      </c>
      <c r="H6245" s="9">
        <v>-62300.730699305102</v>
      </c>
      <c r="L6245" s="9">
        <f t="shared" si="486"/>
        <v>172.30608485342398</v>
      </c>
      <c r="M6245" s="9">
        <f t="shared" si="490"/>
        <v>-91.768084853423986</v>
      </c>
      <c r="N6245" s="9">
        <f t="shared" si="487"/>
        <v>-62097.62765861494</v>
      </c>
      <c r="O6245" s="9">
        <f t="shared" si="488"/>
        <v>13942.496376344292</v>
      </c>
      <c r="U6245" s="15">
        <f t="shared" si="489"/>
        <v>54498.453839999995</v>
      </c>
    </row>
    <row r="6246" spans="1:21" x14ac:dyDescent="0.3">
      <c r="A6246" s="3" t="s">
        <v>6252</v>
      </c>
      <c r="B6246" s="3" t="s">
        <v>9</v>
      </c>
      <c r="C6246" s="8">
        <v>34544.611999989997</v>
      </c>
      <c r="D6246" s="8">
        <v>676.69</v>
      </c>
      <c r="E6246" s="8">
        <v>79.313000000000002</v>
      </c>
      <c r="F6246" s="9">
        <v>170.329470849069</v>
      </c>
      <c r="G6246" s="9">
        <v>-91.016470849069904</v>
      </c>
      <c r="H6246" s="9">
        <v>-61589.935658857103</v>
      </c>
      <c r="L6246" s="9">
        <f t="shared" si="486"/>
        <v>170.03328356330204</v>
      </c>
      <c r="M6246" s="9">
        <f t="shared" si="490"/>
        <v>-90.720283563302033</v>
      </c>
      <c r="N6246" s="9">
        <f t="shared" si="487"/>
        <v>-61389.508684450855</v>
      </c>
      <c r="O6246" s="9">
        <f t="shared" si="488"/>
        <v>15480.68432404144</v>
      </c>
      <c r="U6246" s="15">
        <f t="shared" si="489"/>
        <v>53670.313970000003</v>
      </c>
    </row>
    <row r="6247" spans="1:21" x14ac:dyDescent="0.3">
      <c r="A6247" s="3" t="s">
        <v>6253</v>
      </c>
      <c r="B6247" s="3" t="s">
        <v>9</v>
      </c>
      <c r="C6247" s="8">
        <v>34599.870000000003</v>
      </c>
      <c r="D6247" s="8">
        <v>676.71</v>
      </c>
      <c r="E6247" s="8">
        <v>80.271000000000001</v>
      </c>
      <c r="F6247" s="9">
        <v>170.60193203351901</v>
      </c>
      <c r="G6247" s="9">
        <v>-90.330932033519801</v>
      </c>
      <c r="H6247" s="9">
        <v>-61127.845016403196</v>
      </c>
      <c r="L6247" s="9">
        <f t="shared" si="486"/>
        <v>170.30527096280866</v>
      </c>
      <c r="M6247" s="9">
        <f t="shared" si="490"/>
        <v>-90.034270962808662</v>
      </c>
      <c r="N6247" s="9">
        <f t="shared" si="487"/>
        <v>-60927.091503242256</v>
      </c>
      <c r="O6247" s="9">
        <f t="shared" si="488"/>
        <v>15297.085272316159</v>
      </c>
      <c r="U6247" s="15">
        <f t="shared" si="489"/>
        <v>54320.188410000002</v>
      </c>
    </row>
    <row r="6248" spans="1:21" x14ac:dyDescent="0.3">
      <c r="A6248" s="3" t="s">
        <v>6254</v>
      </c>
      <c r="B6248" s="3" t="s">
        <v>9</v>
      </c>
      <c r="C6248" s="8">
        <v>35525.317999999999</v>
      </c>
      <c r="D6248" s="8">
        <v>679.95999999999901</v>
      </c>
      <c r="E6248" s="8">
        <v>80.268000000000001</v>
      </c>
      <c r="F6248" s="9">
        <v>175.16504792952</v>
      </c>
      <c r="G6248" s="9">
        <v>-94.897047929520497</v>
      </c>
      <c r="H6248" s="9">
        <v>-64526.196710156699</v>
      </c>
      <c r="L6248" s="9">
        <f t="shared" si="486"/>
        <v>174.86045201990478</v>
      </c>
      <c r="M6248" s="9">
        <f t="shared" si="490"/>
        <v>-94.592452019904783</v>
      </c>
      <c r="N6248" s="9">
        <f t="shared" si="487"/>
        <v>-64319.083675454363</v>
      </c>
      <c r="O6248" s="9">
        <f t="shared" si="488"/>
        <v>12273.210878347738</v>
      </c>
      <c r="U6248" s="15">
        <f t="shared" si="489"/>
        <v>54579.029279999922</v>
      </c>
    </row>
    <row r="6249" spans="1:21" x14ac:dyDescent="0.3">
      <c r="A6249" s="3" t="s">
        <v>6255</v>
      </c>
      <c r="B6249" s="3" t="s">
        <v>9</v>
      </c>
      <c r="C6249" s="8">
        <v>36603.991999999998</v>
      </c>
      <c r="D6249" s="8">
        <v>682.98</v>
      </c>
      <c r="E6249" s="8">
        <v>80.483999999999995</v>
      </c>
      <c r="F6249" s="9">
        <v>180.483676827095</v>
      </c>
      <c r="G6249" s="9">
        <v>-99.999676827095101</v>
      </c>
      <c r="H6249" s="9">
        <v>-68297.779279369395</v>
      </c>
      <c r="L6249" s="9">
        <f t="shared" si="486"/>
        <v>180.16983231094451</v>
      </c>
      <c r="M6249" s="9">
        <f t="shared" si="490"/>
        <v>-99.685832310944519</v>
      </c>
      <c r="N6249" s="9">
        <f t="shared" si="487"/>
        <v>-68083.429751728894</v>
      </c>
      <c r="O6249" s="9">
        <f t="shared" si="488"/>
        <v>8701.5210290568011</v>
      </c>
      <c r="U6249" s="15">
        <f t="shared" si="489"/>
        <v>54968.962319999999</v>
      </c>
    </row>
    <row r="6250" spans="1:21" x14ac:dyDescent="0.3">
      <c r="A6250" s="3" t="s">
        <v>6256</v>
      </c>
      <c r="B6250" s="3" t="s">
        <v>9</v>
      </c>
      <c r="C6250" s="8">
        <v>39110.86299999</v>
      </c>
      <c r="D6250" s="8">
        <v>683.8</v>
      </c>
      <c r="E6250" s="8">
        <v>80.320999999999998</v>
      </c>
      <c r="F6250" s="9">
        <v>192.84433124449799</v>
      </c>
      <c r="G6250" s="9">
        <v>-112.523331244498</v>
      </c>
      <c r="H6250" s="9">
        <v>-76943.453904988302</v>
      </c>
      <c r="L6250" s="9">
        <f t="shared" si="486"/>
        <v>192.50899268704143</v>
      </c>
      <c r="M6250" s="9">
        <f t="shared" si="490"/>
        <v>-112.18799268704143</v>
      </c>
      <c r="N6250" s="9">
        <f t="shared" si="487"/>
        <v>-76714.149399398928</v>
      </c>
      <c r="O6250" s="9">
        <f t="shared" si="488"/>
        <v>274.45039109750218</v>
      </c>
      <c r="U6250" s="15">
        <f t="shared" si="489"/>
        <v>54923.499799999998</v>
      </c>
    </row>
    <row r="6251" spans="1:21" x14ac:dyDescent="0.3">
      <c r="A6251" s="3" t="s">
        <v>6257</v>
      </c>
      <c r="B6251" s="3" t="s">
        <v>9</v>
      </c>
      <c r="C6251" s="8">
        <v>41897.608</v>
      </c>
      <c r="D6251" s="8">
        <v>702.45999999999901</v>
      </c>
      <c r="E6251" s="8">
        <v>106.17</v>
      </c>
      <c r="F6251" s="9">
        <v>206.58496324937201</v>
      </c>
      <c r="G6251" s="9">
        <v>-100.41496324937199</v>
      </c>
      <c r="H6251" s="9">
        <v>-70537.495084153998</v>
      </c>
      <c r="L6251" s="9">
        <f t="shared" si="486"/>
        <v>206.22573099649043</v>
      </c>
      <c r="M6251" s="9">
        <f t="shared" si="490"/>
        <v>-100.05573099649042</v>
      </c>
      <c r="N6251" s="9">
        <f t="shared" si="487"/>
        <v>-70285.148795794565</v>
      </c>
      <c r="O6251" s="9">
        <f t="shared" si="488"/>
        <v>-9353.5202126122567</v>
      </c>
      <c r="U6251" s="15">
        <f t="shared" si="489"/>
        <v>74580.178199999893</v>
      </c>
    </row>
    <row r="6252" spans="1:21" x14ac:dyDescent="0.3">
      <c r="A6252" s="3" t="s">
        <v>6258</v>
      </c>
      <c r="B6252" s="3" t="s">
        <v>9</v>
      </c>
      <c r="C6252" s="8">
        <v>43369.078999999998</v>
      </c>
      <c r="D6252" s="8">
        <v>707.56</v>
      </c>
      <c r="E6252" s="8">
        <v>159.66200000000001</v>
      </c>
      <c r="F6252" s="9">
        <v>213.840360322577</v>
      </c>
      <c r="G6252" s="9">
        <v>-54.178360322577802</v>
      </c>
      <c r="H6252" s="9">
        <v>-38334.440629843099</v>
      </c>
      <c r="L6252" s="9">
        <f t="shared" si="486"/>
        <v>213.46851160141509</v>
      </c>
      <c r="M6252" s="9">
        <f t="shared" si="490"/>
        <v>-53.806511601415082</v>
      </c>
      <c r="N6252" s="9">
        <f t="shared" si="487"/>
        <v>-38071.335348697256</v>
      </c>
      <c r="O6252" s="9">
        <f t="shared" si="488"/>
        <v>-14546.130483655354</v>
      </c>
      <c r="U6252" s="15">
        <f t="shared" si="489"/>
        <v>112970.44472</v>
      </c>
    </row>
    <row r="6253" spans="1:21" x14ac:dyDescent="0.3">
      <c r="A6253" s="3" t="s">
        <v>6259</v>
      </c>
      <c r="B6253" s="3" t="s">
        <v>9</v>
      </c>
      <c r="C6253" s="8">
        <v>44589.811999999998</v>
      </c>
      <c r="D6253" s="8">
        <v>713.92</v>
      </c>
      <c r="E6253" s="8">
        <v>159.76400000000001</v>
      </c>
      <c r="F6253" s="9">
        <v>219.859440980888</v>
      </c>
      <c r="G6253" s="9">
        <v>-60.095440980888803</v>
      </c>
      <c r="H6253" s="9">
        <v>-42903.337225076102</v>
      </c>
      <c r="L6253" s="9">
        <f t="shared" si="486"/>
        <v>219.47712563199505</v>
      </c>
      <c r="M6253" s="9">
        <f t="shared" si="490"/>
        <v>-59.713125631995041</v>
      </c>
      <c r="N6253" s="9">
        <f t="shared" si="487"/>
        <v>-42630.394651193899</v>
      </c>
      <c r="O6253" s="9">
        <f t="shared" si="488"/>
        <v>-18966.550099127202</v>
      </c>
      <c r="U6253" s="15">
        <f t="shared" si="489"/>
        <v>114058.71488</v>
      </c>
    </row>
    <row r="6254" spans="1:21" x14ac:dyDescent="0.3">
      <c r="A6254" s="3" t="s">
        <v>6260</v>
      </c>
      <c r="B6254" s="3" t="s">
        <v>9</v>
      </c>
      <c r="C6254" s="8">
        <v>45087.676999999901</v>
      </c>
      <c r="D6254" s="8">
        <v>721.7</v>
      </c>
      <c r="E6254" s="8">
        <v>159.04900000000001</v>
      </c>
      <c r="F6254" s="9">
        <v>222.31426901613401</v>
      </c>
      <c r="G6254" s="9">
        <v>-63.265269016134802</v>
      </c>
      <c r="H6254" s="9">
        <v>-45658.544648944502</v>
      </c>
      <c r="L6254" s="9">
        <f t="shared" si="486"/>
        <v>221.92768494704109</v>
      </c>
      <c r="M6254" s="9">
        <f t="shared" si="490"/>
        <v>-62.87868494704108</v>
      </c>
      <c r="N6254" s="9">
        <f t="shared" si="487"/>
        <v>-45379.546926279552</v>
      </c>
      <c r="O6254" s="9">
        <f t="shared" si="488"/>
        <v>-20941.808245493838</v>
      </c>
      <c r="U6254" s="15">
        <f t="shared" si="489"/>
        <v>114785.66330000001</v>
      </c>
    </row>
    <row r="6255" spans="1:21" x14ac:dyDescent="0.3">
      <c r="A6255" s="3" t="s">
        <v>6261</v>
      </c>
      <c r="B6255" s="3" t="s">
        <v>9</v>
      </c>
      <c r="C6255" s="8">
        <v>45079.213999990003</v>
      </c>
      <c r="D6255" s="8">
        <v>721.58</v>
      </c>
      <c r="E6255" s="8">
        <v>178.596</v>
      </c>
      <c r="F6255" s="9">
        <v>222.272540415637</v>
      </c>
      <c r="G6255" s="9">
        <v>-43.676540415637099</v>
      </c>
      <c r="H6255" s="9">
        <v>-31516.118033115399</v>
      </c>
      <c r="L6255" s="9">
        <f t="shared" si="486"/>
        <v>221.88602890874256</v>
      </c>
      <c r="M6255" s="9">
        <f t="shared" si="490"/>
        <v>-43.290028908742556</v>
      </c>
      <c r="N6255" s="9">
        <f t="shared" si="487"/>
        <v>-31237.219059970455</v>
      </c>
      <c r="O6255" s="9">
        <f t="shared" si="488"/>
        <v>-20908.268001581433</v>
      </c>
      <c r="U6255" s="15">
        <f t="shared" si="489"/>
        <v>128871.30168</v>
      </c>
    </row>
    <row r="6256" spans="1:21" x14ac:dyDescent="0.3">
      <c r="A6256" s="3" t="s">
        <v>6262</v>
      </c>
      <c r="B6256" s="3" t="s">
        <v>9</v>
      </c>
      <c r="C6256" s="8">
        <v>46741.367999989998</v>
      </c>
      <c r="D6256" s="8">
        <v>735.1</v>
      </c>
      <c r="E6256" s="8">
        <v>200.13800000000001</v>
      </c>
      <c r="F6256" s="9">
        <v>230.46814010249199</v>
      </c>
      <c r="G6256" s="9">
        <v>-30.330140102492599</v>
      </c>
      <c r="H6256" s="9">
        <v>-22295.685989342299</v>
      </c>
      <c r="L6256" s="9">
        <f t="shared" si="486"/>
        <v>230.06737720143602</v>
      </c>
      <c r="M6256" s="9">
        <f t="shared" si="490"/>
        <v>-29.929377201436012</v>
      </c>
      <c r="N6256" s="9">
        <f t="shared" si="487"/>
        <v>-22001.085180775612</v>
      </c>
      <c r="O6256" s="9">
        <f t="shared" si="488"/>
        <v>-27314.128265692369</v>
      </c>
      <c r="U6256" s="15">
        <f t="shared" si="489"/>
        <v>147121.44380000001</v>
      </c>
    </row>
    <row r="6257" spans="1:21" x14ac:dyDescent="0.3">
      <c r="A6257" s="3" t="s">
        <v>6263</v>
      </c>
      <c r="B6257" s="3" t="s">
        <v>9</v>
      </c>
      <c r="C6257" s="8">
        <v>48316.0629999999</v>
      </c>
      <c r="D6257" s="8">
        <v>747.4</v>
      </c>
      <c r="E6257" s="8">
        <v>199.72800000000001</v>
      </c>
      <c r="F6257" s="9">
        <v>238.23250480574799</v>
      </c>
      <c r="G6257" s="9">
        <v>-38.504504805748098</v>
      </c>
      <c r="H6257" s="9">
        <v>-28778.2668918161</v>
      </c>
      <c r="L6257" s="9">
        <f t="shared" si="486"/>
        <v>237.81824038850772</v>
      </c>
      <c r="M6257" s="9">
        <f t="shared" si="490"/>
        <v>-38.090240388507709</v>
      </c>
      <c r="N6257" s="9">
        <f t="shared" si="487"/>
        <v>-28468.645666370659</v>
      </c>
      <c r="O6257" s="9">
        <f t="shared" si="488"/>
        <v>-33564.154805626247</v>
      </c>
      <c r="U6257" s="15">
        <f t="shared" si="489"/>
        <v>149276.7072</v>
      </c>
    </row>
    <row r="6258" spans="1:21" x14ac:dyDescent="0.3">
      <c r="A6258" s="3" t="s">
        <v>6264</v>
      </c>
      <c r="B6258" s="3" t="s">
        <v>9</v>
      </c>
      <c r="C6258" s="8">
        <v>49175.672999999901</v>
      </c>
      <c r="D6258" s="8">
        <v>763.42</v>
      </c>
      <c r="E6258" s="8">
        <v>200.309</v>
      </c>
      <c r="F6258" s="9">
        <v>242.470992603399</v>
      </c>
      <c r="G6258" s="9">
        <v>-42.161992603399803</v>
      </c>
      <c r="H6258" s="9">
        <v>-32187.3083932874</v>
      </c>
      <c r="L6258" s="9">
        <f t="shared" si="486"/>
        <v>242.04935784566405</v>
      </c>
      <c r="M6258" s="9">
        <f t="shared" si="490"/>
        <v>-41.74035784566405</v>
      </c>
      <c r="N6258" s="9">
        <f t="shared" si="487"/>
        <v>-31865.423986536847</v>
      </c>
      <c r="O6258" s="9">
        <f t="shared" si="488"/>
        <v>-37513.698845833736</v>
      </c>
      <c r="U6258" s="15">
        <f t="shared" si="489"/>
        <v>152919.89677999998</v>
      </c>
    </row>
    <row r="6259" spans="1:21" x14ac:dyDescent="0.3">
      <c r="A6259" s="3" t="s">
        <v>6265</v>
      </c>
      <c r="B6259" s="3" t="s">
        <v>9</v>
      </c>
      <c r="C6259" s="8">
        <v>49289.452999989997</v>
      </c>
      <c r="D6259" s="8">
        <v>763.69</v>
      </c>
      <c r="E6259" s="8">
        <v>202.51400000000001</v>
      </c>
      <c r="F6259" s="9">
        <v>243.03200881025401</v>
      </c>
      <c r="G6259" s="9">
        <v>-40.518008810254599</v>
      </c>
      <c r="H6259" s="9">
        <v>-30943.198148303301</v>
      </c>
      <c r="L6259" s="9">
        <f t="shared" si="486"/>
        <v>242.60939849692841</v>
      </c>
      <c r="M6259" s="9">
        <f t="shared" si="490"/>
        <v>-40.095398496928397</v>
      </c>
      <c r="N6259" s="9">
        <f t="shared" si="487"/>
        <v>-30620.45487811925</v>
      </c>
      <c r="O6259" s="9">
        <f t="shared" si="488"/>
        <v>-37954.663822023591</v>
      </c>
      <c r="U6259" s="15">
        <f t="shared" si="489"/>
        <v>154657.91666000002</v>
      </c>
    </row>
    <row r="6260" spans="1:21" x14ac:dyDescent="0.3">
      <c r="A6260" s="3" t="s">
        <v>6266</v>
      </c>
      <c r="B6260" s="3" t="s">
        <v>9</v>
      </c>
      <c r="C6260" s="8">
        <v>47210.7069999999</v>
      </c>
      <c r="D6260" s="8">
        <v>747.49</v>
      </c>
      <c r="E6260" s="8">
        <v>198.77199999999999</v>
      </c>
      <c r="F6260" s="9">
        <v>232.782314698535</v>
      </c>
      <c r="G6260" s="9">
        <v>-34.010314698535502</v>
      </c>
      <c r="H6260" s="9">
        <v>-25422.370134008299</v>
      </c>
      <c r="L6260" s="9">
        <f t="shared" si="486"/>
        <v>232.37752766067473</v>
      </c>
      <c r="M6260" s="9">
        <f t="shared" si="490"/>
        <v>-33.605527660674738</v>
      </c>
      <c r="N6260" s="9">
        <f t="shared" si="487"/>
        <v>-25119.79587107776</v>
      </c>
      <c r="O6260" s="9">
        <f t="shared" si="488"/>
        <v>-29501.318158535818</v>
      </c>
      <c r="U6260" s="15">
        <f t="shared" si="489"/>
        <v>148580.08228</v>
      </c>
    </row>
    <row r="6261" spans="1:21" x14ac:dyDescent="0.3">
      <c r="A6261" s="3" t="s">
        <v>6267</v>
      </c>
      <c r="B6261" s="3" t="s">
        <v>9</v>
      </c>
      <c r="C6261" s="8">
        <v>48197.913999999997</v>
      </c>
      <c r="D6261" s="8">
        <v>756.73</v>
      </c>
      <c r="E6261" s="8">
        <v>160.88900000000001</v>
      </c>
      <c r="F6261" s="9">
        <v>237.649946325966</v>
      </c>
      <c r="G6261" s="9">
        <v>-76.760946325966898</v>
      </c>
      <c r="H6261" s="9">
        <v>-58087.310913248897</v>
      </c>
      <c r="L6261" s="9">
        <f t="shared" si="486"/>
        <v>237.23669492434937</v>
      </c>
      <c r="M6261" s="9">
        <f t="shared" si="490"/>
        <v>-76.347694924349355</v>
      </c>
      <c r="N6261" s="9">
        <f t="shared" si="487"/>
        <v>-57774.591180102892</v>
      </c>
      <c r="O6261" s="9">
        <f t="shared" si="488"/>
        <v>-33543.072493015497</v>
      </c>
      <c r="U6261" s="15">
        <f t="shared" si="489"/>
        <v>121749.53297000001</v>
      </c>
    </row>
    <row r="6262" spans="1:21" x14ac:dyDescent="0.3">
      <c r="A6262" s="3" t="s">
        <v>6268</v>
      </c>
      <c r="B6262" s="3" t="s">
        <v>9</v>
      </c>
      <c r="C6262" s="8">
        <v>48444.476999999999</v>
      </c>
      <c r="D6262" s="8">
        <v>761.18</v>
      </c>
      <c r="E6262" s="8">
        <v>159.85900000000001</v>
      </c>
      <c r="F6262" s="9">
        <v>238.86567702576301</v>
      </c>
      <c r="G6262" s="9">
        <v>-79.006677025763693</v>
      </c>
      <c r="H6262" s="9">
        <v>-60138.302418470797</v>
      </c>
      <c r="L6262" s="9">
        <f t="shared" si="486"/>
        <v>238.45031158026174</v>
      </c>
      <c r="M6262" s="9">
        <f t="shared" si="490"/>
        <v>-78.591311580261731</v>
      </c>
      <c r="N6262" s="9">
        <f t="shared" si="487"/>
        <v>-59822.13454866362</v>
      </c>
      <c r="O6262" s="9">
        <f t="shared" si="488"/>
        <v>-34664.105439365485</v>
      </c>
      <c r="U6262" s="15">
        <f t="shared" si="489"/>
        <v>121681.47362</v>
      </c>
    </row>
    <row r="6263" spans="1:21" x14ac:dyDescent="0.3">
      <c r="A6263" s="3" t="s">
        <v>6269</v>
      </c>
      <c r="B6263" s="3" t="s">
        <v>9</v>
      </c>
      <c r="C6263" s="8">
        <v>48282.751999990003</v>
      </c>
      <c r="D6263" s="8">
        <v>742.35999999999899</v>
      </c>
      <c r="E6263" s="8">
        <v>160.172</v>
      </c>
      <c r="F6263" s="9">
        <v>238.068257918124</v>
      </c>
      <c r="G6263" s="9">
        <v>-77.896257918124704</v>
      </c>
      <c r="H6263" s="9">
        <v>-57827.0660280991</v>
      </c>
      <c r="L6263" s="9">
        <f t="shared" si="486"/>
        <v>237.65427911111772</v>
      </c>
      <c r="M6263" s="9">
        <f t="shared" si="490"/>
        <v>-77.48227911111772</v>
      </c>
      <c r="N6263" s="9">
        <f t="shared" si="487"/>
        <v>-57519.744720929273</v>
      </c>
      <c r="O6263" s="9">
        <f t="shared" si="488"/>
        <v>-33216.10076084605</v>
      </c>
      <c r="U6263" s="15">
        <f t="shared" si="489"/>
        <v>118905.28591999983</v>
      </c>
    </row>
    <row r="6264" spans="1:21" x14ac:dyDescent="0.3">
      <c r="A6264" s="3" t="s">
        <v>6270</v>
      </c>
      <c r="B6264" s="3" t="s">
        <v>9</v>
      </c>
      <c r="C6264" s="8">
        <v>48421.350999989998</v>
      </c>
      <c r="D6264" s="8">
        <v>738.83999999999901</v>
      </c>
      <c r="E6264" s="8">
        <v>159.81899999999999</v>
      </c>
      <c r="F6264" s="9">
        <v>238.751649421558</v>
      </c>
      <c r="G6264" s="9">
        <v>-78.932649421558594</v>
      </c>
      <c r="H6264" s="9">
        <v>-58318.598698624301</v>
      </c>
      <c r="L6264" s="9">
        <f t="shared" si="486"/>
        <v>238.33648225957387</v>
      </c>
      <c r="M6264" s="9">
        <f t="shared" si="490"/>
        <v>-78.517482259573882</v>
      </c>
      <c r="N6264" s="9">
        <f t="shared" si="487"/>
        <v>-58011.856592663491</v>
      </c>
      <c r="O6264" s="9">
        <f t="shared" si="488"/>
        <v>-33562.641116216626</v>
      </c>
      <c r="U6264" s="15">
        <f t="shared" si="489"/>
        <v>118080.66995999984</v>
      </c>
    </row>
    <row r="6265" spans="1:21" x14ac:dyDescent="0.3">
      <c r="A6265" s="3" t="s">
        <v>6271</v>
      </c>
      <c r="B6265" s="3" t="s">
        <v>9</v>
      </c>
      <c r="C6265" s="8">
        <v>46934.396999999997</v>
      </c>
      <c r="D6265" s="8">
        <v>734.31999999999903</v>
      </c>
      <c r="E6265" s="8">
        <v>159.76900000000001</v>
      </c>
      <c r="F6265" s="9">
        <v>231.41991016232799</v>
      </c>
      <c r="G6265" s="9">
        <v>-71.650910162328202</v>
      </c>
      <c r="H6265" s="9">
        <v>-52614.696350400802</v>
      </c>
      <c r="L6265" s="9">
        <f t="shared" si="486"/>
        <v>231.01749222066536</v>
      </c>
      <c r="M6265" s="9">
        <f t="shared" si="490"/>
        <v>-71.248492220665355</v>
      </c>
      <c r="N6265" s="9">
        <f t="shared" si="487"/>
        <v>-52319.192807478918</v>
      </c>
      <c r="O6265" s="9">
        <f t="shared" si="488"/>
        <v>-27982.834247974213</v>
      </c>
      <c r="U6265" s="15">
        <f t="shared" si="489"/>
        <v>117321.57207999985</v>
      </c>
    </row>
    <row r="6266" spans="1:21" x14ac:dyDescent="0.3">
      <c r="A6266" s="3" t="s">
        <v>6272</v>
      </c>
      <c r="B6266" s="3" t="s">
        <v>9</v>
      </c>
      <c r="C6266" s="8">
        <v>44482.784</v>
      </c>
      <c r="D6266" s="8">
        <v>715.19</v>
      </c>
      <c r="E6266" s="8">
        <v>159.67599999999999</v>
      </c>
      <c r="F6266" s="9">
        <v>219.33171692927499</v>
      </c>
      <c r="G6266" s="9">
        <v>-59.655716929275798</v>
      </c>
      <c r="H6266" s="9">
        <v>-42665.172190648802</v>
      </c>
      <c r="L6266" s="9">
        <f t="shared" si="486"/>
        <v>218.95031924397659</v>
      </c>
      <c r="M6266" s="9">
        <f t="shared" si="490"/>
        <v>-59.274319243976606</v>
      </c>
      <c r="N6266" s="9">
        <f t="shared" si="487"/>
        <v>-42392.400380099629</v>
      </c>
      <c r="O6266" s="9">
        <f t="shared" si="488"/>
        <v>-18623.523239334572</v>
      </c>
      <c r="U6266" s="15">
        <f t="shared" si="489"/>
        <v>114198.67844</v>
      </c>
    </row>
    <row r="6267" spans="1:21" x14ac:dyDescent="0.3">
      <c r="A6267" s="3" t="s">
        <v>6273</v>
      </c>
      <c r="B6267" s="3" t="s">
        <v>9</v>
      </c>
      <c r="C6267" s="8">
        <v>41817.828999990001</v>
      </c>
      <c r="D6267" s="8">
        <v>729.21</v>
      </c>
      <c r="E6267" s="8">
        <v>122.16200000000001</v>
      </c>
      <c r="F6267" s="9">
        <v>206.19159612003301</v>
      </c>
      <c r="G6267" s="9">
        <v>-84.029596120033005</v>
      </c>
      <c r="H6267" s="9">
        <v>-61275.221786689297</v>
      </c>
      <c r="L6267" s="9">
        <f t="shared" si="486"/>
        <v>205.83304789641389</v>
      </c>
      <c r="M6267" s="9">
        <f t="shared" si="490"/>
        <v>-83.671047896413882</v>
      </c>
      <c r="N6267" s="9">
        <f t="shared" si="487"/>
        <v>-61013.764836543967</v>
      </c>
      <c r="O6267" s="9">
        <f t="shared" si="488"/>
        <v>-9423.3581224318023</v>
      </c>
      <c r="U6267" s="15">
        <f t="shared" si="489"/>
        <v>89081.752020000014</v>
      </c>
    </row>
    <row r="6268" spans="1:21" x14ac:dyDescent="0.3">
      <c r="A6268" s="3" t="s">
        <v>6274</v>
      </c>
      <c r="B6268" s="3" t="s">
        <v>9</v>
      </c>
      <c r="C6268" s="8">
        <v>39586.544000000002</v>
      </c>
      <c r="D6268" s="8">
        <v>712.69</v>
      </c>
      <c r="E6268" s="8">
        <v>80.138999999999996</v>
      </c>
      <c r="F6268" s="9">
        <v>195.189776404649</v>
      </c>
      <c r="G6268" s="9">
        <v>-115.050776404649</v>
      </c>
      <c r="H6268" s="9">
        <v>-81995.537835829702</v>
      </c>
      <c r="L6268" s="9">
        <f t="shared" si="486"/>
        <v>194.8503593337532</v>
      </c>
      <c r="M6268" s="9">
        <f t="shared" si="490"/>
        <v>-114.71135933375321</v>
      </c>
      <c r="N6268" s="9">
        <f t="shared" si="487"/>
        <v>-81753.638683572586</v>
      </c>
      <c r="O6268" s="9">
        <f t="shared" si="488"/>
        <v>-1382.6228960719848</v>
      </c>
      <c r="U6268" s="15">
        <f t="shared" si="489"/>
        <v>57114.263910000001</v>
      </c>
    </row>
    <row r="6269" spans="1:21" x14ac:dyDescent="0.3">
      <c r="A6269" s="3" t="s">
        <v>6275</v>
      </c>
      <c r="B6269" s="3" t="s">
        <v>9</v>
      </c>
      <c r="C6269" s="8">
        <v>38266.771999999997</v>
      </c>
      <c r="D6269" s="8">
        <v>695.849999999999</v>
      </c>
      <c r="E6269" s="8">
        <v>80.700999999999993</v>
      </c>
      <c r="F6269" s="9">
        <v>188.682363138537</v>
      </c>
      <c r="G6269" s="9">
        <v>-107.98136313853701</v>
      </c>
      <c r="H6269" s="9">
        <v>-75138.831539951498</v>
      </c>
      <c r="L6269" s="9">
        <f t="shared" si="486"/>
        <v>188.3542618608688</v>
      </c>
      <c r="M6269" s="9">
        <f t="shared" si="490"/>
        <v>-107.65326186086881</v>
      </c>
      <c r="N6269" s="9">
        <f t="shared" si="487"/>
        <v>-74910.522265885447</v>
      </c>
      <c r="O6269" s="9">
        <f t="shared" si="488"/>
        <v>3170.3562319455896</v>
      </c>
      <c r="U6269" s="15">
        <f t="shared" si="489"/>
        <v>56155.790849999918</v>
      </c>
    </row>
    <row r="6270" spans="1:21" x14ac:dyDescent="0.3">
      <c r="A6270" s="3" t="s">
        <v>6276</v>
      </c>
      <c r="B6270" s="3" t="s">
        <v>9</v>
      </c>
      <c r="C6270" s="8">
        <v>37604.476999990002</v>
      </c>
      <c r="D6270" s="8">
        <v>694.07</v>
      </c>
      <c r="E6270" s="8">
        <v>79.766999999999996</v>
      </c>
      <c r="F6270" s="9">
        <v>185.416778424553</v>
      </c>
      <c r="G6270" s="9">
        <v>-105.64977842455301</v>
      </c>
      <c r="H6270" s="9">
        <v>-73328.341711129804</v>
      </c>
      <c r="L6270" s="9">
        <f t="shared" si="486"/>
        <v>185.09435569838854</v>
      </c>
      <c r="M6270" s="9">
        <f t="shared" si="490"/>
        <v>-105.32735569838854</v>
      </c>
      <c r="N6270" s="9">
        <f t="shared" si="487"/>
        <v>-73104.55776958054</v>
      </c>
      <c r="O6270" s="9">
        <f t="shared" si="488"/>
        <v>5424.8494593663181</v>
      </c>
      <c r="U6270" s="15">
        <f t="shared" si="489"/>
        <v>55363.881690000002</v>
      </c>
    </row>
    <row r="6271" spans="1:21" x14ac:dyDescent="0.3">
      <c r="A6271" s="3" t="s">
        <v>6277</v>
      </c>
      <c r="B6271" s="3" t="s">
        <v>9</v>
      </c>
      <c r="C6271" s="8">
        <v>37455.047999989998</v>
      </c>
      <c r="D6271" s="8">
        <v>697.09</v>
      </c>
      <c r="E6271" s="8">
        <v>79.908000000000001</v>
      </c>
      <c r="F6271" s="9">
        <v>184.67998732961999</v>
      </c>
      <c r="G6271" s="9">
        <v>-104.77198732962</v>
      </c>
      <c r="H6271" s="9">
        <v>-73035.504647605107</v>
      </c>
      <c r="L6271" s="9">
        <f t="shared" si="486"/>
        <v>184.35884581541205</v>
      </c>
      <c r="M6271" s="9">
        <f t="shared" si="490"/>
        <v>-104.45084581541205</v>
      </c>
      <c r="N6271" s="9">
        <f t="shared" si="487"/>
        <v>-72811.640109465588</v>
      </c>
      <c r="O6271" s="9">
        <f t="shared" si="488"/>
        <v>5961.1703564647378</v>
      </c>
      <c r="U6271" s="15">
        <f t="shared" si="489"/>
        <v>55703.067720000006</v>
      </c>
    </row>
    <row r="6272" spans="1:21" x14ac:dyDescent="0.3">
      <c r="A6272" s="3" t="s">
        <v>6278</v>
      </c>
      <c r="B6272" s="3" t="s">
        <v>9</v>
      </c>
      <c r="C6272" s="8">
        <v>38143.875999999997</v>
      </c>
      <c r="D6272" s="8">
        <v>693.7</v>
      </c>
      <c r="E6272" s="8">
        <v>79.525000000000006</v>
      </c>
      <c r="F6272" s="9">
        <v>188.076398577422</v>
      </c>
      <c r="G6272" s="9">
        <v>-108.55139857742201</v>
      </c>
      <c r="H6272" s="9">
        <v>-75302.105193158</v>
      </c>
      <c r="L6272" s="9">
        <f t="shared" si="486"/>
        <v>187.749351016399</v>
      </c>
      <c r="M6272" s="9">
        <f t="shared" si="490"/>
        <v>-108.224351016399</v>
      </c>
      <c r="N6272" s="9">
        <f t="shared" si="487"/>
        <v>-75075.232300075993</v>
      </c>
      <c r="O6272" s="9">
        <f t="shared" si="488"/>
        <v>3580.1872881477225</v>
      </c>
      <c r="U6272" s="15">
        <f t="shared" si="489"/>
        <v>55166.492500000008</v>
      </c>
    </row>
    <row r="6273" spans="1:21" x14ac:dyDescent="0.3">
      <c r="A6273" s="3" t="s">
        <v>6279</v>
      </c>
      <c r="B6273" s="3" t="s">
        <v>9</v>
      </c>
      <c r="C6273" s="8">
        <v>38666.576000000001</v>
      </c>
      <c r="D6273" s="8">
        <v>696.8</v>
      </c>
      <c r="E6273" s="8">
        <v>80.067999999999998</v>
      </c>
      <c r="F6273" s="9">
        <v>190.65368080056101</v>
      </c>
      <c r="G6273" s="9">
        <v>-110.58568080056099</v>
      </c>
      <c r="H6273" s="9">
        <v>-77056.102381831297</v>
      </c>
      <c r="L6273" s="9">
        <f t="shared" si="486"/>
        <v>190.32215158276705</v>
      </c>
      <c r="M6273" s="9">
        <f t="shared" si="490"/>
        <v>-110.25415158276705</v>
      </c>
      <c r="N6273" s="9">
        <f t="shared" si="487"/>
        <v>-76825.092822872073</v>
      </c>
      <c r="O6273" s="9">
        <f t="shared" si="488"/>
        <v>1803.4589605995679</v>
      </c>
      <c r="U6273" s="15">
        <f t="shared" si="489"/>
        <v>55791.382399999995</v>
      </c>
    </row>
    <row r="6274" spans="1:21" x14ac:dyDescent="0.3">
      <c r="A6274" s="3" t="s">
        <v>6280</v>
      </c>
      <c r="B6274" s="3" t="s">
        <v>9</v>
      </c>
      <c r="C6274" s="8">
        <v>41069.2749999999</v>
      </c>
      <c r="D6274" s="8">
        <v>704.26</v>
      </c>
      <c r="E6274" s="8">
        <v>80.683999999999997</v>
      </c>
      <c r="F6274" s="9">
        <v>202.500693274741</v>
      </c>
      <c r="G6274" s="9">
        <v>-121.816693274741</v>
      </c>
      <c r="H6274" s="9">
        <v>-85790.6244056695</v>
      </c>
      <c r="L6274" s="9">
        <f t="shared" si="486"/>
        <v>202.1485631917428</v>
      </c>
      <c r="M6274" s="9">
        <f t="shared" si="490"/>
        <v>-121.4645631917428</v>
      </c>
      <c r="N6274" s="9">
        <f t="shared" si="487"/>
        <v>-85542.633273416781</v>
      </c>
      <c r="O6274" s="9">
        <f t="shared" si="488"/>
        <v>-6506.1016942839706</v>
      </c>
      <c r="U6274" s="15">
        <f t="shared" si="489"/>
        <v>56822.51384</v>
      </c>
    </row>
    <row r="6275" spans="1:21" x14ac:dyDescent="0.3">
      <c r="A6275" s="3" t="s">
        <v>6281</v>
      </c>
      <c r="B6275" s="3" t="s">
        <v>9</v>
      </c>
      <c r="C6275" s="8">
        <v>43973.124999999898</v>
      </c>
      <c r="D6275" s="8">
        <v>713.76</v>
      </c>
      <c r="E6275" s="8">
        <v>116.142</v>
      </c>
      <c r="F6275" s="9">
        <v>216.818736097894</v>
      </c>
      <c r="G6275" s="9">
        <v>-100.67673609789399</v>
      </c>
      <c r="H6275" s="9">
        <v>-71859.027157233402</v>
      </c>
      <c r="L6275" s="9">
        <f t="shared" ref="L6275:L6338" si="491">C6275*$J$3</f>
        <v>216.44170825515926</v>
      </c>
      <c r="M6275" s="9">
        <f t="shared" si="490"/>
        <v>-100.29970825515926</v>
      </c>
      <c r="N6275" s="9">
        <f t="shared" ref="N6275:N6338" si="492">M6275*D6275</f>
        <v>-71589.919764202466</v>
      </c>
      <c r="O6275" s="9">
        <f t="shared" si="488"/>
        <v>-16795.739908664695</v>
      </c>
      <c r="U6275" s="15">
        <f t="shared" si="489"/>
        <v>82897.513919999998</v>
      </c>
    </row>
    <row r="6276" spans="1:21" x14ac:dyDescent="0.3">
      <c r="A6276" s="3" t="s">
        <v>6282</v>
      </c>
      <c r="B6276" s="3" t="s">
        <v>9</v>
      </c>
      <c r="C6276" s="8">
        <v>45688.758999999998</v>
      </c>
      <c r="D6276" s="8">
        <v>730.849999999999</v>
      </c>
      <c r="E6276" s="8">
        <v>162.49199999999999</v>
      </c>
      <c r="F6276" s="9">
        <v>225.27803016640999</v>
      </c>
      <c r="G6276" s="9">
        <v>-62.786030166410001</v>
      </c>
      <c r="H6276" s="9">
        <v>-45887.1701471208</v>
      </c>
      <c r="L6276" s="9">
        <f t="shared" si="491"/>
        <v>224.88629238923332</v>
      </c>
      <c r="M6276" s="9">
        <f t="shared" si="490"/>
        <v>-62.394292389233328</v>
      </c>
      <c r="N6276" s="9">
        <f t="shared" si="492"/>
        <v>-45600.868592671119</v>
      </c>
      <c r="O6276" s="9">
        <f t="shared" ref="O6276:O6339" si="493">($O$1-L6276)*D6276</f>
        <v>-23369.615079137478</v>
      </c>
      <c r="U6276" s="15">
        <f t="shared" ref="U6276:U6339" si="494">D6276*E6276</f>
        <v>118757.27819999983</v>
      </c>
    </row>
    <row r="6277" spans="1:21" x14ac:dyDescent="0.3">
      <c r="A6277" s="3" t="s">
        <v>6283</v>
      </c>
      <c r="B6277" s="3" t="s">
        <v>9</v>
      </c>
      <c r="C6277" s="8">
        <v>47055.126999999899</v>
      </c>
      <c r="D6277" s="8">
        <v>753.08</v>
      </c>
      <c r="E6277" s="8">
        <v>162.52500000000001</v>
      </c>
      <c r="F6277" s="9">
        <v>232.01519480514301</v>
      </c>
      <c r="G6277" s="9">
        <v>-69.490194805143503</v>
      </c>
      <c r="H6277" s="9">
        <v>-52331.675903857496</v>
      </c>
      <c r="L6277" s="9">
        <f t="shared" si="491"/>
        <v>231.6117417182306</v>
      </c>
      <c r="M6277" s="9">
        <f t="shared" ref="M6277:M6340" si="495">E6277-L6277</f>
        <v>-69.086741718230599</v>
      </c>
      <c r="N6277" s="9">
        <f t="shared" si="492"/>
        <v>-52027.8434531651</v>
      </c>
      <c r="O6277" s="9">
        <f t="shared" si="493"/>
        <v>-29145.241585643824</v>
      </c>
      <c r="U6277" s="15">
        <f t="shared" si="494"/>
        <v>122394.327</v>
      </c>
    </row>
    <row r="6278" spans="1:21" x14ac:dyDescent="0.3">
      <c r="A6278" s="3" t="s">
        <v>6284</v>
      </c>
      <c r="B6278" s="3" t="s">
        <v>9</v>
      </c>
      <c r="C6278" s="8">
        <v>47473.500999999997</v>
      </c>
      <c r="D6278" s="8">
        <v>767.21</v>
      </c>
      <c r="E6278" s="8">
        <v>157.898</v>
      </c>
      <c r="F6278" s="9">
        <v>234.078075755638</v>
      </c>
      <c r="G6278" s="9">
        <v>-76.1800757556382</v>
      </c>
      <c r="H6278" s="9">
        <v>-58446.1159204832</v>
      </c>
      <c r="L6278" s="9">
        <f t="shared" si="491"/>
        <v>233.67103550846193</v>
      </c>
      <c r="M6278" s="9">
        <f t="shared" si="495"/>
        <v>-75.77303550846193</v>
      </c>
      <c r="N6278" s="9">
        <f t="shared" si="492"/>
        <v>-58133.830572447077</v>
      </c>
      <c r="O6278" s="9">
        <f t="shared" si="493"/>
        <v>-31272.002992715039</v>
      </c>
      <c r="U6278" s="15">
        <f t="shared" si="494"/>
        <v>121140.92458000001</v>
      </c>
    </row>
    <row r="6279" spans="1:21" x14ac:dyDescent="0.3">
      <c r="A6279" s="3" t="s">
        <v>6285</v>
      </c>
      <c r="B6279" s="3" t="s">
        <v>9</v>
      </c>
      <c r="C6279" s="8">
        <v>47194.606999999902</v>
      </c>
      <c r="D6279" s="8">
        <v>754.82999999999902</v>
      </c>
      <c r="E6279" s="8">
        <v>178.345</v>
      </c>
      <c r="F6279" s="9">
        <v>232.702930264266</v>
      </c>
      <c r="G6279" s="9">
        <v>-54.357930264266201</v>
      </c>
      <c r="H6279" s="9">
        <v>-41030.996501376001</v>
      </c>
      <c r="L6279" s="9">
        <f t="shared" si="491"/>
        <v>232.29828126863623</v>
      </c>
      <c r="M6279" s="9">
        <f t="shared" si="495"/>
        <v>-53.953281268636232</v>
      </c>
      <c r="N6279" s="9">
        <f t="shared" si="492"/>
        <v>-40725.555300004635</v>
      </c>
      <c r="O6279" s="9">
        <f t="shared" si="493"/>
        <v>-29731.189664198242</v>
      </c>
      <c r="U6279" s="15">
        <f t="shared" si="494"/>
        <v>134620.15634999983</v>
      </c>
    </row>
    <row r="6280" spans="1:21" x14ac:dyDescent="0.3">
      <c r="A6280" s="3" t="s">
        <v>6286</v>
      </c>
      <c r="B6280" s="3" t="s">
        <v>9</v>
      </c>
      <c r="C6280" s="8">
        <v>48671.421999999999</v>
      </c>
      <c r="D6280" s="8">
        <v>783.24</v>
      </c>
      <c r="E6280" s="8">
        <v>200.143</v>
      </c>
      <c r="F6280" s="9">
        <v>239.984677052797</v>
      </c>
      <c r="G6280" s="9">
        <v>-39.841677052797003</v>
      </c>
      <c r="H6280" s="9">
        <v>-31205.5951348327</v>
      </c>
      <c r="L6280" s="9">
        <f t="shared" si="491"/>
        <v>239.56736576915478</v>
      </c>
      <c r="M6280" s="9">
        <f t="shared" si="495"/>
        <v>-39.424365769154775</v>
      </c>
      <c r="N6280" s="9">
        <f t="shared" si="492"/>
        <v>-30878.740245032786</v>
      </c>
      <c r="O6280" s="9">
        <f t="shared" si="493"/>
        <v>-36543.638441809002</v>
      </c>
      <c r="U6280" s="15">
        <f t="shared" si="494"/>
        <v>156760.00331999999</v>
      </c>
    </row>
    <row r="6281" spans="1:21" x14ac:dyDescent="0.3">
      <c r="A6281" s="3" t="s">
        <v>6287</v>
      </c>
      <c r="B6281" s="3" t="s">
        <v>9</v>
      </c>
      <c r="C6281" s="8">
        <v>49363.932999999997</v>
      </c>
      <c r="D6281" s="8">
        <v>815.31</v>
      </c>
      <c r="E6281" s="8">
        <v>199.52099999999999</v>
      </c>
      <c r="F6281" s="9">
        <v>243.39924810622699</v>
      </c>
      <c r="G6281" s="9">
        <v>-43.878248106227701</v>
      </c>
      <c r="H6281" s="9">
        <v>-35774.374463488501</v>
      </c>
      <c r="L6281" s="9">
        <f t="shared" si="491"/>
        <v>242.97599919753833</v>
      </c>
      <c r="M6281" s="9">
        <f t="shared" si="495"/>
        <v>-43.454999197538342</v>
      </c>
      <c r="N6281" s="9">
        <f t="shared" si="492"/>
        <v>-35429.295395744986</v>
      </c>
      <c r="O6281" s="9">
        <f t="shared" si="493"/>
        <v>-40819.021752004635</v>
      </c>
      <c r="U6281" s="15">
        <f t="shared" si="494"/>
        <v>162671.46650999997</v>
      </c>
    </row>
    <row r="6282" spans="1:21" x14ac:dyDescent="0.3">
      <c r="A6282" s="3" t="s">
        <v>6288</v>
      </c>
      <c r="B6282" s="3" t="s">
        <v>9</v>
      </c>
      <c r="C6282" s="8">
        <v>49367.095999999998</v>
      </c>
      <c r="D6282" s="8">
        <v>815.47</v>
      </c>
      <c r="E6282" s="8">
        <v>200.22900000000001</v>
      </c>
      <c r="F6282" s="9">
        <v>243.41484394259999</v>
      </c>
      <c r="G6282" s="9">
        <v>-43.185843942600002</v>
      </c>
      <c r="H6282" s="9">
        <v>-35216.760159871999</v>
      </c>
      <c r="L6282" s="9">
        <f t="shared" si="491"/>
        <v>242.99156791418542</v>
      </c>
      <c r="M6282" s="9">
        <f t="shared" si="495"/>
        <v>-42.762567914185411</v>
      </c>
      <c r="N6282" s="9">
        <f t="shared" si="492"/>
        <v>-34871.591256980777</v>
      </c>
      <c r="O6282" s="9">
        <f t="shared" si="493"/>
        <v>-40839.728076711523</v>
      </c>
      <c r="U6282" s="15">
        <f t="shared" si="494"/>
        <v>163280.74263000002</v>
      </c>
    </row>
    <row r="6283" spans="1:21" x14ac:dyDescent="0.3">
      <c r="A6283" s="3" t="s">
        <v>6289</v>
      </c>
      <c r="B6283" s="3" t="s">
        <v>9</v>
      </c>
      <c r="C6283" s="8">
        <v>49203.296999999897</v>
      </c>
      <c r="D6283" s="8">
        <v>815.65</v>
      </c>
      <c r="E6283" s="8">
        <v>201.303</v>
      </c>
      <c r="F6283" s="9">
        <v>242.60719854204899</v>
      </c>
      <c r="G6283" s="9">
        <v>-41.3041985420491</v>
      </c>
      <c r="H6283" s="9">
        <v>-33689.769540822301</v>
      </c>
      <c r="L6283" s="9">
        <f t="shared" si="491"/>
        <v>242.18532693471195</v>
      </c>
      <c r="M6283" s="9">
        <f t="shared" si="495"/>
        <v>-40.882326934711955</v>
      </c>
      <c r="N6283" s="9">
        <f t="shared" si="492"/>
        <v>-33345.669964297806</v>
      </c>
      <c r="O6283" s="9">
        <f t="shared" si="493"/>
        <v>-40191.132240433493</v>
      </c>
      <c r="U6283" s="15">
        <f t="shared" si="494"/>
        <v>164192.79194999998</v>
      </c>
    </row>
    <row r="6284" spans="1:21" x14ac:dyDescent="0.3">
      <c r="A6284" s="3" t="s">
        <v>6290</v>
      </c>
      <c r="B6284" s="3" t="s">
        <v>9</v>
      </c>
      <c r="C6284" s="8">
        <v>46706.61</v>
      </c>
      <c r="D6284" s="8">
        <v>805.71</v>
      </c>
      <c r="E6284" s="8">
        <v>295.09899999999999</v>
      </c>
      <c r="F6284" s="9">
        <v>230.296758477304</v>
      </c>
      <c r="G6284" s="9">
        <v>64.802241522695894</v>
      </c>
      <c r="H6284" s="9">
        <v>52211.814017251301</v>
      </c>
      <c r="L6284" s="9">
        <f t="shared" si="491"/>
        <v>229.89629359313281</v>
      </c>
      <c r="M6284" s="9">
        <f t="shared" si="495"/>
        <v>65.202706406867179</v>
      </c>
      <c r="N6284" s="9">
        <f t="shared" si="492"/>
        <v>52534.472579076959</v>
      </c>
      <c r="O6284" s="9">
        <f t="shared" si="493"/>
        <v>-29799.941948918244</v>
      </c>
      <c r="U6284" s="15">
        <f t="shared" si="494"/>
        <v>237764.21528999999</v>
      </c>
    </row>
    <row r="6285" spans="1:21" x14ac:dyDescent="0.3">
      <c r="A6285" s="3" t="s">
        <v>6291</v>
      </c>
      <c r="B6285" s="3" t="s">
        <v>9</v>
      </c>
      <c r="C6285" s="8">
        <v>47541.926999999901</v>
      </c>
      <c r="D6285" s="8">
        <v>815.01</v>
      </c>
      <c r="E6285" s="8">
        <v>297.464</v>
      </c>
      <c r="F6285" s="9">
        <v>234.415464531992</v>
      </c>
      <c r="G6285" s="9">
        <v>63.048535468007202</v>
      </c>
      <c r="H6285" s="9">
        <v>51385.186891780497</v>
      </c>
      <c r="L6285" s="9">
        <f t="shared" si="491"/>
        <v>234.00783759676125</v>
      </c>
      <c r="M6285" s="9">
        <f t="shared" si="495"/>
        <v>63.45616240323875</v>
      </c>
      <c r="N6285" s="9">
        <f t="shared" si="492"/>
        <v>51717.406920263616</v>
      </c>
      <c r="O6285" s="9">
        <f t="shared" si="493"/>
        <v>-33494.860671987779</v>
      </c>
      <c r="U6285" s="15">
        <f t="shared" si="494"/>
        <v>242436.13464</v>
      </c>
    </row>
    <row r="6286" spans="1:21" x14ac:dyDescent="0.3">
      <c r="A6286" s="3" t="s">
        <v>6292</v>
      </c>
      <c r="B6286" s="3" t="s">
        <v>9</v>
      </c>
      <c r="C6286" s="8">
        <v>47285.582000000002</v>
      </c>
      <c r="D6286" s="8">
        <v>815.17</v>
      </c>
      <c r="E6286" s="8">
        <v>297.29599999999999</v>
      </c>
      <c r="F6286" s="9">
        <v>233.15150162498901</v>
      </c>
      <c r="G6286" s="9">
        <v>64.144498375010301</v>
      </c>
      <c r="H6286" s="9">
        <v>52288.6707403572</v>
      </c>
      <c r="L6286" s="9">
        <f t="shared" si="491"/>
        <v>232.7460726050158</v>
      </c>
      <c r="M6286" s="9">
        <f t="shared" si="495"/>
        <v>64.549927394984195</v>
      </c>
      <c r="N6286" s="9">
        <f t="shared" si="492"/>
        <v>52619.164314569265</v>
      </c>
      <c r="O6286" s="9">
        <f t="shared" si="493"/>
        <v>-32472.883301153197</v>
      </c>
      <c r="U6286" s="15">
        <f t="shared" si="494"/>
        <v>242346.78031999999</v>
      </c>
    </row>
    <row r="6287" spans="1:21" x14ac:dyDescent="0.3">
      <c r="A6287" s="3" t="s">
        <v>6293</v>
      </c>
      <c r="B6287" s="3" t="s">
        <v>9</v>
      </c>
      <c r="C6287" s="8">
        <v>47086.746999999901</v>
      </c>
      <c r="D6287" s="8">
        <v>810.08</v>
      </c>
      <c r="E6287" s="8">
        <v>299.63099999999997</v>
      </c>
      <c r="F6287" s="9">
        <v>232.17110386176401</v>
      </c>
      <c r="G6287" s="9">
        <v>67.459896138235607</v>
      </c>
      <c r="H6287" s="9">
        <v>54647.912663661897</v>
      </c>
      <c r="L6287" s="9">
        <f t="shared" si="491"/>
        <v>231.7673796633398</v>
      </c>
      <c r="M6287" s="9">
        <f t="shared" si="495"/>
        <v>67.863620336660176</v>
      </c>
      <c r="N6287" s="9">
        <f t="shared" si="492"/>
        <v>54974.961562321681</v>
      </c>
      <c r="O6287" s="9">
        <f t="shared" si="493"/>
        <v>-31477.299911727223</v>
      </c>
      <c r="U6287" s="15">
        <f t="shared" si="494"/>
        <v>242725.08047999998</v>
      </c>
    </row>
    <row r="6288" spans="1:21" x14ac:dyDescent="0.3">
      <c r="A6288" s="3" t="s">
        <v>6294</v>
      </c>
      <c r="B6288" s="3" t="s">
        <v>9</v>
      </c>
      <c r="C6288" s="8">
        <v>46986.426999999901</v>
      </c>
      <c r="D6288" s="8">
        <v>809.43999999999903</v>
      </c>
      <c r="E6288" s="8">
        <v>300.67</v>
      </c>
      <c r="F6288" s="9">
        <v>231.67645501419301</v>
      </c>
      <c r="G6288" s="9">
        <v>68.993544985806594</v>
      </c>
      <c r="H6288" s="9">
        <v>55846.1350533113</v>
      </c>
      <c r="L6288" s="9">
        <f t="shared" si="491"/>
        <v>231.27359096462533</v>
      </c>
      <c r="M6288" s="9">
        <f t="shared" si="495"/>
        <v>69.396409035374688</v>
      </c>
      <c r="N6288" s="9">
        <f t="shared" si="492"/>
        <v>56172.229329593618</v>
      </c>
      <c r="O6288" s="9">
        <f t="shared" si="493"/>
        <v>-31052.739090570911</v>
      </c>
      <c r="U6288" s="15">
        <f t="shared" si="494"/>
        <v>243374.32479999971</v>
      </c>
    </row>
    <row r="6289" spans="1:21" x14ac:dyDescent="0.3">
      <c r="A6289" s="3" t="s">
        <v>6295</v>
      </c>
      <c r="B6289" s="3" t="s">
        <v>9</v>
      </c>
      <c r="C6289" s="8">
        <v>45454.938000000002</v>
      </c>
      <c r="D6289" s="8">
        <v>797.25</v>
      </c>
      <c r="E6289" s="8">
        <v>200.036</v>
      </c>
      <c r="F6289" s="9">
        <v>224.12512657601999</v>
      </c>
      <c r="G6289" s="9">
        <v>-24.089126576020501</v>
      </c>
      <c r="H6289" s="9">
        <v>-19205.056162732399</v>
      </c>
      <c r="L6289" s="9">
        <f t="shared" si="491"/>
        <v>223.73539359216284</v>
      </c>
      <c r="M6289" s="9">
        <f t="shared" si="495"/>
        <v>-23.699393592162835</v>
      </c>
      <c r="N6289" s="9">
        <f t="shared" si="492"/>
        <v>-18894.34154135182</v>
      </c>
      <c r="O6289" s="9">
        <f t="shared" si="493"/>
        <v>-24575.263368313976</v>
      </c>
      <c r="U6289" s="15">
        <f t="shared" si="494"/>
        <v>159478.701</v>
      </c>
    </row>
    <row r="6290" spans="1:21" x14ac:dyDescent="0.3">
      <c r="A6290" s="3" t="s">
        <v>6296</v>
      </c>
      <c r="B6290" s="3" t="s">
        <v>9</v>
      </c>
      <c r="C6290" s="8">
        <v>42821.327999989997</v>
      </c>
      <c r="D6290" s="8">
        <v>749.45999999999901</v>
      </c>
      <c r="E6290" s="8">
        <v>199.87700000000001</v>
      </c>
      <c r="F6290" s="9">
        <v>211.139558878092</v>
      </c>
      <c r="G6290" s="9">
        <v>-11.262558878092699</v>
      </c>
      <c r="H6290" s="9">
        <v>-8440.8373767753492</v>
      </c>
      <c r="L6290" s="9">
        <f t="shared" si="491"/>
        <v>210.77240660226761</v>
      </c>
      <c r="M6290" s="9">
        <f t="shared" si="495"/>
        <v>-10.895406602267599</v>
      </c>
      <c r="N6290" s="9">
        <f t="shared" si="492"/>
        <v>-8165.6714321354639</v>
      </c>
      <c r="O6290" s="9">
        <f t="shared" si="493"/>
        <v>-13386.894463581129</v>
      </c>
      <c r="U6290" s="15">
        <f t="shared" si="494"/>
        <v>149799.81641999981</v>
      </c>
    </row>
    <row r="6291" spans="1:21" x14ac:dyDescent="0.3">
      <c r="A6291" s="3" t="s">
        <v>6297</v>
      </c>
      <c r="B6291" s="3" t="s">
        <v>9</v>
      </c>
      <c r="C6291" s="8">
        <v>40254.2219999999</v>
      </c>
      <c r="D6291" s="8">
        <v>772.849999999999</v>
      </c>
      <c r="E6291" s="8">
        <v>160.35900000000001</v>
      </c>
      <c r="F6291" s="9">
        <v>198.481903131607</v>
      </c>
      <c r="G6291" s="9">
        <v>-38.1229031316076</v>
      </c>
      <c r="H6291" s="9">
        <v>-29463.285685262901</v>
      </c>
      <c r="L6291" s="9">
        <f t="shared" si="491"/>
        <v>198.13676135508706</v>
      </c>
      <c r="M6291" s="9">
        <f t="shared" si="495"/>
        <v>-37.777761355087051</v>
      </c>
      <c r="N6291" s="9">
        <f t="shared" si="492"/>
        <v>-29196.542863278988</v>
      </c>
      <c r="O6291" s="9">
        <f t="shared" si="493"/>
        <v>-4039.2294609023602</v>
      </c>
      <c r="U6291" s="15">
        <f t="shared" si="494"/>
        <v>123933.45314999984</v>
      </c>
    </row>
    <row r="6292" spans="1:21" x14ac:dyDescent="0.3">
      <c r="A6292" s="3" t="s">
        <v>6298</v>
      </c>
      <c r="B6292" s="3" t="s">
        <v>9</v>
      </c>
      <c r="C6292" s="8">
        <v>38151.644999999997</v>
      </c>
      <c r="D6292" s="8">
        <v>757.33999999999901</v>
      </c>
      <c r="E6292" s="8">
        <v>159.935</v>
      </c>
      <c r="F6292" s="9">
        <v>188.11470526498999</v>
      </c>
      <c r="G6292" s="9">
        <v>-28.179705264990101</v>
      </c>
      <c r="H6292" s="9">
        <v>-21341.617985387598</v>
      </c>
      <c r="L6292" s="9">
        <f t="shared" si="491"/>
        <v>187.78759109215969</v>
      </c>
      <c r="M6292" s="9">
        <f t="shared" si="495"/>
        <v>-27.852591092159685</v>
      </c>
      <c r="N6292" s="9">
        <f t="shared" si="492"/>
        <v>-21093.881337736188</v>
      </c>
      <c r="O6292" s="9">
        <f t="shared" si="493"/>
        <v>3879.6727348677064</v>
      </c>
      <c r="U6292" s="15">
        <f t="shared" si="494"/>
        <v>121125.17289999984</v>
      </c>
    </row>
    <row r="6293" spans="1:21" x14ac:dyDescent="0.3">
      <c r="A6293" s="3" t="s">
        <v>6299</v>
      </c>
      <c r="B6293" s="3" t="s">
        <v>9</v>
      </c>
      <c r="C6293" s="8">
        <v>36554.638999989998</v>
      </c>
      <c r="D6293" s="8">
        <v>742.92</v>
      </c>
      <c r="E6293" s="8">
        <v>150.89400000000001</v>
      </c>
      <c r="F6293" s="9">
        <v>180.24033148639401</v>
      </c>
      <c r="G6293" s="9">
        <v>-29.346331486394199</v>
      </c>
      <c r="H6293" s="9">
        <v>-21801.976587871999</v>
      </c>
      <c r="L6293" s="9">
        <f t="shared" si="491"/>
        <v>179.92691012541229</v>
      </c>
      <c r="M6293" s="9">
        <f t="shared" si="495"/>
        <v>-29.032910125412286</v>
      </c>
      <c r="N6293" s="9">
        <f t="shared" si="492"/>
        <v>-21569.129590371296</v>
      </c>
      <c r="O6293" s="9">
        <f t="shared" si="493"/>
        <v>9645.6596075631951</v>
      </c>
      <c r="U6293" s="15">
        <f t="shared" si="494"/>
        <v>112102.17048</v>
      </c>
    </row>
    <row r="6294" spans="1:21" x14ac:dyDescent="0.3">
      <c r="A6294" s="3" t="s">
        <v>6300</v>
      </c>
      <c r="B6294" s="3" t="s">
        <v>9</v>
      </c>
      <c r="C6294" s="8">
        <v>35841.481</v>
      </c>
      <c r="D6294" s="8">
        <v>738.8</v>
      </c>
      <c r="E6294" s="8">
        <v>79.766999999999996</v>
      </c>
      <c r="F6294" s="9">
        <v>176.72395605944999</v>
      </c>
      <c r="G6294" s="9">
        <v>-96.956956059450206</v>
      </c>
      <c r="H6294" s="9">
        <v>-71631.799136721806</v>
      </c>
      <c r="L6294" s="9">
        <f t="shared" si="491"/>
        <v>176.41664935195877</v>
      </c>
      <c r="M6294" s="9">
        <f t="shared" si="495"/>
        <v>-96.649649351958772</v>
      </c>
      <c r="N6294" s="9">
        <f t="shared" si="492"/>
        <v>-71404.760941227141</v>
      </c>
      <c r="O6294" s="9">
        <f t="shared" si="493"/>
        <v>12185.548481087519</v>
      </c>
      <c r="U6294" s="15">
        <f t="shared" si="494"/>
        <v>58931.859599999996</v>
      </c>
    </row>
    <row r="6295" spans="1:21" x14ac:dyDescent="0.3">
      <c r="A6295" s="3" t="s">
        <v>6301</v>
      </c>
      <c r="B6295" s="3" t="s">
        <v>9</v>
      </c>
      <c r="C6295" s="8">
        <v>35693.957999999999</v>
      </c>
      <c r="D6295" s="8">
        <v>740.47</v>
      </c>
      <c r="E6295" s="8">
        <v>80.167000000000002</v>
      </c>
      <c r="F6295" s="9">
        <v>175.996562898164</v>
      </c>
      <c r="G6295" s="9">
        <v>-95.829562898164397</v>
      </c>
      <c r="H6295" s="9">
        <v>-70958.916439203793</v>
      </c>
      <c r="L6295" s="9">
        <f t="shared" si="491"/>
        <v>175.69052106048696</v>
      </c>
      <c r="M6295" s="9">
        <f t="shared" si="495"/>
        <v>-95.523521060486956</v>
      </c>
      <c r="N6295" s="9">
        <f t="shared" si="492"/>
        <v>-70732.301639658777</v>
      </c>
      <c r="O6295" s="9">
        <f t="shared" si="493"/>
        <v>12750.769182676542</v>
      </c>
      <c r="U6295" s="15">
        <f t="shared" si="494"/>
        <v>59361.25849</v>
      </c>
    </row>
    <row r="6296" spans="1:21" x14ac:dyDescent="0.3">
      <c r="A6296" s="3" t="s">
        <v>6302</v>
      </c>
      <c r="B6296" s="3" t="s">
        <v>9</v>
      </c>
      <c r="C6296" s="8">
        <v>36323.709999990002</v>
      </c>
      <c r="D6296" s="8">
        <v>740.24</v>
      </c>
      <c r="E6296" s="8">
        <v>80.492000000000004</v>
      </c>
      <c r="F6296" s="9">
        <v>179.10168750991099</v>
      </c>
      <c r="G6296" s="9">
        <v>-98.609687509911893</v>
      </c>
      <c r="H6296" s="9">
        <v>-72994.835082337202</v>
      </c>
      <c r="L6296" s="9">
        <f t="shared" si="491"/>
        <v>178.79024614609185</v>
      </c>
      <c r="M6296" s="9">
        <f t="shared" si="495"/>
        <v>-98.298246146091842</v>
      </c>
      <c r="N6296" s="9">
        <f t="shared" si="492"/>
        <v>-72764.293727183031</v>
      </c>
      <c r="O6296" s="9">
        <f t="shared" si="493"/>
        <v>10452.268123891961</v>
      </c>
      <c r="U6296" s="15">
        <f t="shared" si="494"/>
        <v>59583.398080000006</v>
      </c>
    </row>
    <row r="6297" spans="1:21" x14ac:dyDescent="0.3">
      <c r="A6297" s="3" t="s">
        <v>6303</v>
      </c>
      <c r="B6297" s="3" t="s">
        <v>9</v>
      </c>
      <c r="C6297" s="8">
        <v>37031.96899999</v>
      </c>
      <c r="D6297" s="8">
        <v>743.95999999999901</v>
      </c>
      <c r="E6297" s="8">
        <v>79.924999999999997</v>
      </c>
      <c r="F6297" s="9">
        <v>182.59390738761999</v>
      </c>
      <c r="G6297" s="9">
        <v>-102.66890738762</v>
      </c>
      <c r="H6297" s="9">
        <v>-76381.560340094104</v>
      </c>
      <c r="L6297" s="9">
        <f t="shared" si="491"/>
        <v>182.27639337458859</v>
      </c>
      <c r="M6297" s="9">
        <f t="shared" si="495"/>
        <v>-102.3513933745886</v>
      </c>
      <c r="N6297" s="9">
        <f t="shared" si="492"/>
        <v>-76145.342614958834</v>
      </c>
      <c r="O6297" s="9">
        <f t="shared" si="493"/>
        <v>7911.2408304135724</v>
      </c>
      <c r="U6297" s="15">
        <f t="shared" si="494"/>
        <v>59461.002999999917</v>
      </c>
    </row>
    <row r="6298" spans="1:21" x14ac:dyDescent="0.3">
      <c r="A6298" s="3" t="s">
        <v>6304</v>
      </c>
      <c r="B6298" s="3" t="s">
        <v>9</v>
      </c>
      <c r="C6298" s="8">
        <v>38973.379999999997</v>
      </c>
      <c r="D6298" s="8">
        <v>751.52</v>
      </c>
      <c r="E6298" s="8">
        <v>80.123999999999995</v>
      </c>
      <c r="F6298" s="9">
        <v>192.16644241370099</v>
      </c>
      <c r="G6298" s="9">
        <v>-112.042442413701</v>
      </c>
      <c r="H6298" s="9">
        <v>-84202.136322744598</v>
      </c>
      <c r="L6298" s="9">
        <f t="shared" si="491"/>
        <v>191.83228264257949</v>
      </c>
      <c r="M6298" s="9">
        <f t="shared" si="495"/>
        <v>-111.70828264257949</v>
      </c>
      <c r="N6298" s="9">
        <f t="shared" si="492"/>
        <v>-83951.008571551341</v>
      </c>
      <c r="O6298" s="9">
        <f t="shared" si="493"/>
        <v>810.19166481291938</v>
      </c>
      <c r="U6298" s="15">
        <f t="shared" si="494"/>
        <v>60214.788479999996</v>
      </c>
    </row>
    <row r="6299" spans="1:21" x14ac:dyDescent="0.3">
      <c r="A6299" s="3" t="s">
        <v>6305</v>
      </c>
      <c r="B6299" s="3" t="s">
        <v>9</v>
      </c>
      <c r="C6299" s="8">
        <v>40671.392999999996</v>
      </c>
      <c r="D6299" s="8">
        <v>766.3</v>
      </c>
      <c r="E6299" s="8">
        <v>80.093999999999994</v>
      </c>
      <c r="F6299" s="9">
        <v>200.538852437728</v>
      </c>
      <c r="G6299" s="9">
        <v>-120.444852437728</v>
      </c>
      <c r="H6299" s="9">
        <v>-92296.890423031</v>
      </c>
      <c r="L6299" s="9">
        <f t="shared" si="491"/>
        <v>200.19013381552816</v>
      </c>
      <c r="M6299" s="9">
        <f t="shared" si="495"/>
        <v>-120.09613381552816</v>
      </c>
      <c r="N6299" s="9">
        <f t="shared" si="492"/>
        <v>-92029.667342839224</v>
      </c>
      <c r="O6299" s="9">
        <f t="shared" si="493"/>
        <v>-5578.4958046154552</v>
      </c>
      <c r="U6299" s="15">
        <f t="shared" si="494"/>
        <v>61376.032199999994</v>
      </c>
    </row>
    <row r="6300" spans="1:21" x14ac:dyDescent="0.3">
      <c r="A6300" s="3" t="s">
        <v>6306</v>
      </c>
      <c r="B6300" s="3" t="s">
        <v>9</v>
      </c>
      <c r="C6300" s="8">
        <v>41407.848999989998</v>
      </c>
      <c r="D6300" s="8">
        <v>776.78</v>
      </c>
      <c r="E6300" s="8">
        <v>156.64599999999999</v>
      </c>
      <c r="F6300" s="9">
        <v>204.17010355098199</v>
      </c>
      <c r="G6300" s="9">
        <v>-47.5241035509829</v>
      </c>
      <c r="H6300" s="9">
        <v>-36915.7731563325</v>
      </c>
      <c r="L6300" s="9">
        <f t="shared" si="491"/>
        <v>203.81507051703841</v>
      </c>
      <c r="M6300" s="9">
        <f t="shared" si="495"/>
        <v>-47.169070517038421</v>
      </c>
      <c r="N6300" s="9">
        <f t="shared" si="492"/>
        <v>-36639.9905962251</v>
      </c>
      <c r="O6300" s="9">
        <f t="shared" si="493"/>
        <v>-8470.5662353566859</v>
      </c>
      <c r="U6300" s="15">
        <f t="shared" si="494"/>
        <v>121679.47987999998</v>
      </c>
    </row>
    <row r="6301" spans="1:21" x14ac:dyDescent="0.3">
      <c r="A6301" s="3" t="s">
        <v>6307</v>
      </c>
      <c r="B6301" s="3" t="s">
        <v>9</v>
      </c>
      <c r="C6301" s="8">
        <v>41922.985000000001</v>
      </c>
      <c r="D6301" s="8">
        <v>793</v>
      </c>
      <c r="E6301" s="8">
        <v>198.666</v>
      </c>
      <c r="F6301" s="9">
        <v>206.71008988219501</v>
      </c>
      <c r="G6301" s="9">
        <v>-8.0440898821952604</v>
      </c>
      <c r="H6301" s="9">
        <v>-6378.9632765808401</v>
      </c>
      <c r="L6301" s="9">
        <f t="shared" si="491"/>
        <v>206.35064004560601</v>
      </c>
      <c r="M6301" s="9">
        <f t="shared" si="495"/>
        <v>-7.6846400456060167</v>
      </c>
      <c r="N6301" s="9">
        <f t="shared" si="492"/>
        <v>-6093.9195561655715</v>
      </c>
      <c r="O6301" s="9">
        <f t="shared" si="493"/>
        <v>-10658.147384677313</v>
      </c>
      <c r="U6301" s="15">
        <f t="shared" si="494"/>
        <v>157542.13800000001</v>
      </c>
    </row>
    <row r="6302" spans="1:21" x14ac:dyDescent="0.3">
      <c r="A6302" s="3" t="s">
        <v>6308</v>
      </c>
      <c r="B6302" s="3" t="s">
        <v>9</v>
      </c>
      <c r="C6302" s="8">
        <v>41778.03</v>
      </c>
      <c r="D6302" s="8">
        <v>800.2</v>
      </c>
      <c r="E6302" s="8">
        <v>199.87899999999999</v>
      </c>
      <c r="F6302" s="9">
        <v>205.99535878470999</v>
      </c>
      <c r="G6302" s="9">
        <v>-6.1163587847108198</v>
      </c>
      <c r="H6302" s="9">
        <v>-4894.3102995256004</v>
      </c>
      <c r="L6302" s="9">
        <f t="shared" si="491"/>
        <v>205.63715179977117</v>
      </c>
      <c r="M6302" s="9">
        <f t="shared" si="495"/>
        <v>-5.7581517997711842</v>
      </c>
      <c r="N6302" s="9">
        <f t="shared" si="492"/>
        <v>-4607.673070176902</v>
      </c>
      <c r="O6302" s="9">
        <f t="shared" si="493"/>
        <v>-10183.984154886981</v>
      </c>
      <c r="U6302" s="15">
        <f t="shared" si="494"/>
        <v>159943.1758</v>
      </c>
    </row>
    <row r="6303" spans="1:21" x14ac:dyDescent="0.3">
      <c r="A6303" s="3" t="s">
        <v>6309</v>
      </c>
      <c r="B6303" s="3" t="s">
        <v>9</v>
      </c>
      <c r="C6303" s="8">
        <v>41252.315999999999</v>
      </c>
      <c r="D6303" s="8">
        <v>773.09</v>
      </c>
      <c r="E6303" s="8">
        <v>198.745</v>
      </c>
      <c r="F6303" s="9">
        <v>203.403215401019</v>
      </c>
      <c r="G6303" s="9">
        <v>-4.6582154010198096</v>
      </c>
      <c r="H6303" s="9">
        <v>-3601.2197443744099</v>
      </c>
      <c r="L6303" s="9">
        <f t="shared" si="491"/>
        <v>203.04951591504263</v>
      </c>
      <c r="M6303" s="9">
        <f t="shared" si="495"/>
        <v>-4.3045159150426286</v>
      </c>
      <c r="N6303" s="9">
        <f t="shared" si="492"/>
        <v>-3327.7782087603059</v>
      </c>
      <c r="O6303" s="9">
        <f t="shared" si="493"/>
        <v>-7838.485221590252</v>
      </c>
      <c r="U6303" s="15">
        <f t="shared" si="494"/>
        <v>153647.77205</v>
      </c>
    </row>
    <row r="6304" spans="1:21" x14ac:dyDescent="0.3">
      <c r="A6304" s="3" t="s">
        <v>6310</v>
      </c>
      <c r="B6304" s="3" t="s">
        <v>9</v>
      </c>
      <c r="C6304" s="8">
        <v>42468.415000000001</v>
      </c>
      <c r="D6304" s="8">
        <v>769.45999999999901</v>
      </c>
      <c r="E6304" s="8">
        <v>200.874</v>
      </c>
      <c r="F6304" s="9">
        <v>209.39944714824901</v>
      </c>
      <c r="G6304" s="9">
        <v>-8.5254471482498104</v>
      </c>
      <c r="H6304" s="9">
        <v>-6559.99056269229</v>
      </c>
      <c r="L6304" s="9">
        <f t="shared" si="491"/>
        <v>209.03532076669674</v>
      </c>
      <c r="M6304" s="9">
        <f t="shared" si="495"/>
        <v>-8.1613207666967469</v>
      </c>
      <c r="N6304" s="9">
        <f t="shared" si="492"/>
        <v>-6279.8098771424711</v>
      </c>
      <c r="O6304" s="9">
        <f t="shared" si="493"/>
        <v>-12407.517462472404</v>
      </c>
      <c r="U6304" s="15">
        <f t="shared" si="494"/>
        <v>154564.50803999981</v>
      </c>
    </row>
    <row r="6305" spans="1:21" x14ac:dyDescent="0.3">
      <c r="A6305" s="3" t="s">
        <v>6311</v>
      </c>
      <c r="B6305" s="3" t="s">
        <v>9</v>
      </c>
      <c r="C6305" s="8">
        <v>43508.286999989898</v>
      </c>
      <c r="D6305" s="8">
        <v>809.78</v>
      </c>
      <c r="E6305" s="8">
        <v>201.39099999999999</v>
      </c>
      <c r="F6305" s="9">
        <v>214.526754628475</v>
      </c>
      <c r="G6305" s="9">
        <v>-13.1357546284755</v>
      </c>
      <c r="H6305" s="9">
        <v>-10637.071383046899</v>
      </c>
      <c r="L6305" s="9">
        <f t="shared" si="491"/>
        <v>214.15371233073779</v>
      </c>
      <c r="M6305" s="9">
        <f t="shared" si="495"/>
        <v>-12.762712330737799</v>
      </c>
      <c r="N6305" s="9">
        <f t="shared" si="492"/>
        <v>-10334.989191184854</v>
      </c>
      <c r="O6305" s="9">
        <f t="shared" si="493"/>
        <v>-17202.447271225505</v>
      </c>
      <c r="U6305" s="15">
        <f t="shared" si="494"/>
        <v>163082.40397999997</v>
      </c>
    </row>
    <row r="6306" spans="1:21" x14ac:dyDescent="0.3">
      <c r="A6306" s="3" t="s">
        <v>6312</v>
      </c>
      <c r="B6306" s="3" t="s">
        <v>9</v>
      </c>
      <c r="C6306" s="8">
        <v>44163.02</v>
      </c>
      <c r="D6306" s="8">
        <v>812.2</v>
      </c>
      <c r="E6306" s="8">
        <v>287.04500000000002</v>
      </c>
      <c r="F6306" s="9">
        <v>217.75505331190399</v>
      </c>
      <c r="G6306" s="9">
        <v>69.289946688095199</v>
      </c>
      <c r="H6306" s="9">
        <v>56277.294700070903</v>
      </c>
      <c r="L6306" s="9">
        <f t="shared" si="491"/>
        <v>217.37639729964121</v>
      </c>
      <c r="M6306" s="9">
        <f t="shared" si="495"/>
        <v>69.668602700358804</v>
      </c>
      <c r="N6306" s="9">
        <f t="shared" si="492"/>
        <v>56584.839113231421</v>
      </c>
      <c r="O6306" s="9">
        <f t="shared" si="493"/>
        <v>-19871.320931809249</v>
      </c>
      <c r="U6306" s="15">
        <f t="shared" si="494"/>
        <v>233137.94900000002</v>
      </c>
    </row>
    <row r="6307" spans="1:21" x14ac:dyDescent="0.3">
      <c r="A6307" s="3" t="s">
        <v>6313</v>
      </c>
      <c r="B6307" s="3" t="s">
        <v>9</v>
      </c>
      <c r="C6307" s="8">
        <v>44549.574999999997</v>
      </c>
      <c r="D6307" s="8">
        <v>819.03</v>
      </c>
      <c r="E6307" s="8">
        <v>299.64800000000002</v>
      </c>
      <c r="F6307" s="9">
        <v>219.66104399444799</v>
      </c>
      <c r="G6307" s="9">
        <v>79.986956005551605</v>
      </c>
      <c r="H6307" s="9">
        <v>65511.716577227002</v>
      </c>
      <c r="L6307" s="9">
        <f t="shared" si="491"/>
        <v>219.27907363966875</v>
      </c>
      <c r="M6307" s="9">
        <f t="shared" si="495"/>
        <v>80.368926360331272</v>
      </c>
      <c r="N6307" s="9">
        <f t="shared" si="492"/>
        <v>65824.561756902127</v>
      </c>
      <c r="O6307" s="9">
        <f t="shared" si="493"/>
        <v>-21596.773015060033</v>
      </c>
      <c r="U6307" s="15">
        <f t="shared" si="494"/>
        <v>245420.70144</v>
      </c>
    </row>
    <row r="6308" spans="1:21" x14ac:dyDescent="0.3">
      <c r="A6308" s="3" t="s">
        <v>6314</v>
      </c>
      <c r="B6308" s="3" t="s">
        <v>9</v>
      </c>
      <c r="C6308" s="8">
        <v>43485.87999999</v>
      </c>
      <c r="D6308" s="8">
        <v>822.33999999999901</v>
      </c>
      <c r="E6308" s="8">
        <v>299.53199999999998</v>
      </c>
      <c r="F6308" s="9">
        <v>214.41627220495599</v>
      </c>
      <c r="G6308" s="9">
        <v>85.115727795043796</v>
      </c>
      <c r="H6308" s="9">
        <v>69994.067594976295</v>
      </c>
      <c r="L6308" s="9">
        <f t="shared" si="491"/>
        <v>214.04342202599253</v>
      </c>
      <c r="M6308" s="9">
        <f t="shared" si="495"/>
        <v>85.488577974007455</v>
      </c>
      <c r="N6308" s="9">
        <f t="shared" si="492"/>
        <v>70300.677211145201</v>
      </c>
      <c r="O6308" s="9">
        <f t="shared" si="493"/>
        <v>-17378.56773137466</v>
      </c>
      <c r="U6308" s="15">
        <f t="shared" si="494"/>
        <v>246317.14487999969</v>
      </c>
    </row>
    <row r="6309" spans="1:21" x14ac:dyDescent="0.3">
      <c r="A6309" s="3" t="s">
        <v>6315</v>
      </c>
      <c r="B6309" s="3" t="s">
        <v>9</v>
      </c>
      <c r="C6309" s="8">
        <v>45646.7789999999</v>
      </c>
      <c r="D6309" s="8">
        <v>821.349999999999</v>
      </c>
      <c r="E6309" s="8">
        <v>299.27800000000002</v>
      </c>
      <c r="F6309" s="9">
        <v>225.07103895208499</v>
      </c>
      <c r="G6309" s="9">
        <v>74.206961047914305</v>
      </c>
      <c r="H6309" s="9">
        <v>60949.887456704397</v>
      </c>
      <c r="L6309" s="9">
        <f t="shared" si="491"/>
        <v>224.67966111359453</v>
      </c>
      <c r="M6309" s="9">
        <f t="shared" si="495"/>
        <v>74.598338886405486</v>
      </c>
      <c r="N6309" s="9">
        <f t="shared" si="492"/>
        <v>61271.345644349072</v>
      </c>
      <c r="O6309" s="9">
        <f t="shared" si="493"/>
        <v>-26093.720967943551</v>
      </c>
      <c r="U6309" s="15">
        <f t="shared" si="494"/>
        <v>245811.98529999971</v>
      </c>
    </row>
    <row r="6310" spans="1:21" x14ac:dyDescent="0.3">
      <c r="A6310" s="3" t="s">
        <v>6316</v>
      </c>
      <c r="B6310" s="3" t="s">
        <v>9</v>
      </c>
      <c r="C6310" s="8">
        <v>45642.347999990001</v>
      </c>
      <c r="D6310" s="8">
        <v>820.15</v>
      </c>
      <c r="E6310" s="8">
        <v>299.64800000000002</v>
      </c>
      <c r="F6310" s="9">
        <v>225.04919097512601</v>
      </c>
      <c r="G6310" s="9">
        <v>74.598809024873304</v>
      </c>
      <c r="H6310" s="9">
        <v>61182.213221749902</v>
      </c>
      <c r="L6310" s="9">
        <f t="shared" si="491"/>
        <v>224.6578511282587</v>
      </c>
      <c r="M6310" s="9">
        <f t="shared" si="495"/>
        <v>74.990148871741326</v>
      </c>
      <c r="N6310" s="9">
        <f t="shared" si="492"/>
        <v>61503.170597158649</v>
      </c>
      <c r="O6310" s="9">
        <f t="shared" si="493"/>
        <v>-26037.710339101028</v>
      </c>
      <c r="U6310" s="15">
        <f t="shared" si="494"/>
        <v>245756.30720000001</v>
      </c>
    </row>
    <row r="6311" spans="1:21" x14ac:dyDescent="0.3">
      <c r="A6311" s="3" t="s">
        <v>6317</v>
      </c>
      <c r="B6311" s="3" t="s">
        <v>9</v>
      </c>
      <c r="C6311" s="8">
        <v>45079.20199999</v>
      </c>
      <c r="D6311" s="8">
        <v>808.62</v>
      </c>
      <c r="E6311" s="8">
        <v>299.548</v>
      </c>
      <c r="F6311" s="9">
        <v>222.272481247114</v>
      </c>
      <c r="G6311" s="9">
        <v>77.275518752885304</v>
      </c>
      <c r="H6311" s="9">
        <v>62486.529973958102</v>
      </c>
      <c r="L6311" s="9">
        <f t="shared" si="491"/>
        <v>221.88596984310874</v>
      </c>
      <c r="M6311" s="9">
        <f t="shared" si="495"/>
        <v>77.662030156891262</v>
      </c>
      <c r="N6311" s="9">
        <f t="shared" si="492"/>
        <v>62799.070825465416</v>
      </c>
      <c r="O6311" s="9">
        <f t="shared" si="493"/>
        <v>-23430.263044409956</v>
      </c>
      <c r="U6311" s="15">
        <f t="shared" si="494"/>
        <v>242220.50375999999</v>
      </c>
    </row>
    <row r="6312" spans="1:21" x14ac:dyDescent="0.3">
      <c r="A6312" s="3" t="s">
        <v>6318</v>
      </c>
      <c r="B6312" s="3" t="s">
        <v>9</v>
      </c>
      <c r="C6312" s="8">
        <v>44616.348999989998</v>
      </c>
      <c r="D6312" s="8">
        <v>804.41</v>
      </c>
      <c r="E6312" s="8">
        <v>300.19799999999998</v>
      </c>
      <c r="F6312" s="9">
        <v>219.99028723749799</v>
      </c>
      <c r="G6312" s="9">
        <v>80.2077127625017</v>
      </c>
      <c r="H6312" s="9">
        <v>64519.886223283997</v>
      </c>
      <c r="L6312" s="9">
        <f t="shared" si="491"/>
        <v>219.60774435899711</v>
      </c>
      <c r="M6312" s="9">
        <f t="shared" si="495"/>
        <v>80.590255641002869</v>
      </c>
      <c r="N6312" s="9">
        <f t="shared" si="492"/>
        <v>64827.607540179117</v>
      </c>
      <c r="O6312" s="9">
        <f t="shared" si="493"/>
        <v>-21475.648337113591</v>
      </c>
      <c r="U6312" s="15">
        <f t="shared" si="494"/>
        <v>241482.27317999996</v>
      </c>
    </row>
    <row r="6313" spans="1:21" x14ac:dyDescent="0.3">
      <c r="A6313" s="3" t="s">
        <v>6319</v>
      </c>
      <c r="B6313" s="3" t="s">
        <v>9</v>
      </c>
      <c r="C6313" s="8">
        <v>42701.820999989999</v>
      </c>
      <c r="D6313" s="8">
        <v>784.41</v>
      </c>
      <c r="E6313" s="8">
        <v>201.68600000000001</v>
      </c>
      <c r="F6313" s="9">
        <v>210.55030449385501</v>
      </c>
      <c r="G6313" s="9">
        <v>-8.8643044938557392</v>
      </c>
      <c r="H6313" s="9">
        <v>-6953.2490880253799</v>
      </c>
      <c r="L6313" s="9">
        <f t="shared" si="491"/>
        <v>210.18417687721512</v>
      </c>
      <c r="M6313" s="9">
        <f t="shared" si="495"/>
        <v>-8.4981768772151156</v>
      </c>
      <c r="N6313" s="9">
        <f t="shared" si="492"/>
        <v>-6666.0549242563084</v>
      </c>
      <c r="O6313" s="9">
        <f t="shared" si="493"/>
        <v>-13549.759947664759</v>
      </c>
      <c r="U6313" s="15">
        <f t="shared" si="494"/>
        <v>158204.51525999999</v>
      </c>
    </row>
    <row r="6314" spans="1:21" x14ac:dyDescent="0.3">
      <c r="A6314" s="3" t="s">
        <v>6320</v>
      </c>
      <c r="B6314" s="3" t="s">
        <v>9</v>
      </c>
      <c r="C6314" s="8">
        <v>39811.678999999996</v>
      </c>
      <c r="D6314" s="8">
        <v>765.61</v>
      </c>
      <c r="E6314" s="8">
        <v>195.91</v>
      </c>
      <c r="F6314" s="9">
        <v>196.29985184621501</v>
      </c>
      <c r="G6314" s="9">
        <v>-0.38985184621526497</v>
      </c>
      <c r="H6314" s="9">
        <v>-298.474471980869</v>
      </c>
      <c r="L6314" s="9">
        <f t="shared" si="491"/>
        <v>195.95850445621207</v>
      </c>
      <c r="M6314" s="9">
        <f t="shared" si="495"/>
        <v>-4.8504456212072E-2</v>
      </c>
      <c r="N6314" s="9">
        <f t="shared" si="492"/>
        <v>-37.135496720524444</v>
      </c>
      <c r="O6314" s="9">
        <f t="shared" si="493"/>
        <v>-2333.6950022777432</v>
      </c>
      <c r="U6314" s="15">
        <f t="shared" si="494"/>
        <v>149990.6551</v>
      </c>
    </row>
    <row r="6315" spans="1:21" x14ac:dyDescent="0.3">
      <c r="A6315" s="3" t="s">
        <v>6321</v>
      </c>
      <c r="B6315" s="3" t="s">
        <v>9</v>
      </c>
      <c r="C6315" s="8">
        <v>37419.82499999</v>
      </c>
      <c r="D6315" s="8">
        <v>733.45999999999901</v>
      </c>
      <c r="E6315" s="8">
        <v>78.537000000000006</v>
      </c>
      <c r="F6315" s="9">
        <v>184.506312924138</v>
      </c>
      <c r="G6315" s="9">
        <v>-105.96931292413799</v>
      </c>
      <c r="H6315" s="9">
        <v>-77724.252257338303</v>
      </c>
      <c r="L6315" s="9">
        <f t="shared" si="491"/>
        <v>184.18547341374918</v>
      </c>
      <c r="M6315" s="9">
        <f t="shared" si="495"/>
        <v>-105.64847341374917</v>
      </c>
      <c r="N6315" s="9">
        <f t="shared" si="492"/>
        <v>-77488.929310048363</v>
      </c>
      <c r="O6315" s="9">
        <f t="shared" si="493"/>
        <v>6399.3504056132788</v>
      </c>
      <c r="U6315" s="15">
        <f t="shared" si="494"/>
        <v>57603.748019999926</v>
      </c>
    </row>
    <row r="6316" spans="1:21" x14ac:dyDescent="0.3">
      <c r="A6316" s="3" t="s">
        <v>6322</v>
      </c>
      <c r="B6316" s="3" t="s">
        <v>9</v>
      </c>
      <c r="C6316" s="8">
        <v>35322.624999999898</v>
      </c>
      <c r="D6316" s="8">
        <v>722</v>
      </c>
      <c r="E6316" s="8">
        <v>79.19</v>
      </c>
      <c r="F6316" s="9">
        <v>174.165627486331</v>
      </c>
      <c r="G6316" s="9">
        <v>-94.975627486331803</v>
      </c>
      <c r="H6316" s="9">
        <v>-68572.403045131505</v>
      </c>
      <c r="L6316" s="9">
        <f t="shared" si="491"/>
        <v>173.86276947695646</v>
      </c>
      <c r="M6316" s="9">
        <f t="shared" si="495"/>
        <v>-94.672769476956461</v>
      </c>
      <c r="N6316" s="9">
        <f t="shared" si="492"/>
        <v>-68353.739562362563</v>
      </c>
      <c r="O6316" s="9">
        <f t="shared" si="493"/>
        <v>13752.35552441489</v>
      </c>
      <c r="U6316" s="15">
        <f t="shared" si="494"/>
        <v>57175.18</v>
      </c>
    </row>
    <row r="6317" spans="1:21" x14ac:dyDescent="0.3">
      <c r="A6317" s="3" t="s">
        <v>6323</v>
      </c>
      <c r="B6317" s="3" t="s">
        <v>9</v>
      </c>
      <c r="C6317" s="8">
        <v>34147.566999989998</v>
      </c>
      <c r="D6317" s="8">
        <v>706.5</v>
      </c>
      <c r="E6317" s="8">
        <v>79.570999999999998</v>
      </c>
      <c r="F6317" s="9">
        <v>168.37175701649599</v>
      </c>
      <c r="G6317" s="9">
        <v>-88.800757016496206</v>
      </c>
      <c r="H6317" s="9">
        <v>-62737.734832154601</v>
      </c>
      <c r="L6317" s="9">
        <f t="shared" si="491"/>
        <v>168.0789740150457</v>
      </c>
      <c r="M6317" s="9">
        <f t="shared" si="495"/>
        <v>-88.507974015045704</v>
      </c>
      <c r="N6317" s="9">
        <f t="shared" si="492"/>
        <v>-62530.883641629793</v>
      </c>
      <c r="O6317" s="9">
        <f t="shared" si="493"/>
        <v>17543.369468907982</v>
      </c>
      <c r="U6317" s="15">
        <f t="shared" si="494"/>
        <v>56216.911500000002</v>
      </c>
    </row>
    <row r="6318" spans="1:21" x14ac:dyDescent="0.3">
      <c r="A6318" s="3" t="s">
        <v>6324</v>
      </c>
      <c r="B6318" s="3" t="s">
        <v>9</v>
      </c>
      <c r="C6318" s="8">
        <v>33684.218999999997</v>
      </c>
      <c r="D6318" s="8">
        <v>709.17</v>
      </c>
      <c r="E6318" s="8">
        <v>80.055000000000007</v>
      </c>
      <c r="F6318" s="9">
        <v>166.08712230537799</v>
      </c>
      <c r="G6318" s="9">
        <v>-86.032122305378493</v>
      </c>
      <c r="H6318" s="9">
        <v>-61011.4001753052</v>
      </c>
      <c r="L6318" s="9">
        <f t="shared" si="491"/>
        <v>165.79831207358833</v>
      </c>
      <c r="M6318" s="9">
        <f t="shared" si="495"/>
        <v>-85.743312073588328</v>
      </c>
      <c r="N6318" s="9">
        <f t="shared" si="492"/>
        <v>-60806.584623226634</v>
      </c>
      <c r="O6318" s="9">
        <f t="shared" si="493"/>
        <v>19227.04628063758</v>
      </c>
      <c r="U6318" s="15">
        <f t="shared" si="494"/>
        <v>56772.604350000001</v>
      </c>
    </row>
    <row r="6319" spans="1:21" x14ac:dyDescent="0.3">
      <c r="A6319" s="3" t="s">
        <v>6325</v>
      </c>
      <c r="B6319" s="3" t="s">
        <v>9</v>
      </c>
      <c r="C6319" s="8">
        <v>33786.345999999998</v>
      </c>
      <c r="D6319" s="8">
        <v>706.58</v>
      </c>
      <c r="E6319" s="8">
        <v>80.484999999999999</v>
      </c>
      <c r="F6319" s="9">
        <v>166.590680946286</v>
      </c>
      <c r="G6319" s="9">
        <v>-86.105680946286299</v>
      </c>
      <c r="H6319" s="9">
        <v>-60840.552043026997</v>
      </c>
      <c r="L6319" s="9">
        <f t="shared" si="491"/>
        <v>166.30099507232848</v>
      </c>
      <c r="M6319" s="9">
        <f t="shared" si="495"/>
        <v>-85.815995072328477</v>
      </c>
      <c r="N6319" s="9">
        <f t="shared" si="492"/>
        <v>-60635.865798205858</v>
      </c>
      <c r="O6319" s="9">
        <f t="shared" si="493"/>
        <v>18801.640340596379</v>
      </c>
      <c r="U6319" s="15">
        <f t="shared" si="494"/>
        <v>56869.0913</v>
      </c>
    </row>
    <row r="6320" spans="1:21" x14ac:dyDescent="0.3">
      <c r="A6320" s="3" t="s">
        <v>6326</v>
      </c>
      <c r="B6320" s="3" t="s">
        <v>9</v>
      </c>
      <c r="C6320" s="8">
        <v>34840.603999999999</v>
      </c>
      <c r="D6320" s="8">
        <v>713.29</v>
      </c>
      <c r="E6320" s="8">
        <v>80.218999999999994</v>
      </c>
      <c r="F6320" s="9">
        <v>171.78892162354299</v>
      </c>
      <c r="G6320" s="9">
        <v>-91.569921623542996</v>
      </c>
      <c r="H6320" s="9">
        <v>-65315.909394857001</v>
      </c>
      <c r="L6320" s="9">
        <f t="shared" si="491"/>
        <v>171.49019648709415</v>
      </c>
      <c r="M6320" s="9">
        <f t="shared" si="495"/>
        <v>-91.271196487094159</v>
      </c>
      <c r="N6320" s="9">
        <f t="shared" si="492"/>
        <v>-65102.831742279392</v>
      </c>
      <c r="O6320" s="9">
        <f t="shared" si="493"/>
        <v>15278.783657204669</v>
      </c>
      <c r="U6320" s="15">
        <f t="shared" si="494"/>
        <v>57219.410509999994</v>
      </c>
    </row>
    <row r="6321" spans="1:21" x14ac:dyDescent="0.3">
      <c r="A6321" s="3" t="s">
        <v>6327</v>
      </c>
      <c r="B6321" s="3" t="s">
        <v>9</v>
      </c>
      <c r="C6321" s="8">
        <v>35794.538</v>
      </c>
      <c r="D6321" s="8">
        <v>717.81</v>
      </c>
      <c r="E6321" s="8">
        <v>79.484999999999999</v>
      </c>
      <c r="F6321" s="9">
        <v>176.49249373038799</v>
      </c>
      <c r="G6321" s="9">
        <v>-97.007493730388006</v>
      </c>
      <c r="H6321" s="9">
        <v>-69632.949074609802</v>
      </c>
      <c r="L6321" s="9">
        <f t="shared" si="491"/>
        <v>176.18558951460079</v>
      </c>
      <c r="M6321" s="9">
        <f t="shared" si="495"/>
        <v>-96.700589514600793</v>
      </c>
      <c r="N6321" s="9">
        <f t="shared" si="492"/>
        <v>-69412.650159475583</v>
      </c>
      <c r="O6321" s="9">
        <f t="shared" si="493"/>
        <v>12005.202696950615</v>
      </c>
      <c r="U6321" s="15">
        <f t="shared" si="494"/>
        <v>57055.127849999997</v>
      </c>
    </row>
    <row r="6322" spans="1:21" x14ac:dyDescent="0.3">
      <c r="A6322" s="3" t="s">
        <v>6328</v>
      </c>
      <c r="B6322" s="3" t="s">
        <v>9</v>
      </c>
      <c r="C6322" s="8">
        <v>37836.04</v>
      </c>
      <c r="D6322" s="8">
        <v>716.9</v>
      </c>
      <c r="E6322" s="8">
        <v>80.959999999999994</v>
      </c>
      <c r="F6322" s="9">
        <v>186.55854847135299</v>
      </c>
      <c r="G6322" s="9">
        <v>-105.598548471353</v>
      </c>
      <c r="H6322" s="9">
        <v>-75703.599399113402</v>
      </c>
      <c r="L6322" s="9">
        <f t="shared" si="491"/>
        <v>186.23414031207824</v>
      </c>
      <c r="M6322" s="9">
        <f t="shared" si="495"/>
        <v>-105.27414031207825</v>
      </c>
      <c r="N6322" s="9">
        <f t="shared" si="492"/>
        <v>-75471.031189728892</v>
      </c>
      <c r="O6322" s="9">
        <f t="shared" si="493"/>
        <v>4786.1770951890558</v>
      </c>
      <c r="U6322" s="15">
        <f t="shared" si="494"/>
        <v>58040.223999999995</v>
      </c>
    </row>
    <row r="6323" spans="1:21" x14ac:dyDescent="0.3">
      <c r="A6323" s="3" t="s">
        <v>6329</v>
      </c>
      <c r="B6323" s="3" t="s">
        <v>9</v>
      </c>
      <c r="C6323" s="8">
        <v>39467.153999989998</v>
      </c>
      <c r="D6323" s="8">
        <v>735.3</v>
      </c>
      <c r="E6323" s="8">
        <v>80.72</v>
      </c>
      <c r="F6323" s="9">
        <v>194.60109891345701</v>
      </c>
      <c r="G6323" s="9">
        <v>-113.881098913457</v>
      </c>
      <c r="H6323" s="9">
        <v>-83736.772031064902</v>
      </c>
      <c r="L6323" s="9">
        <f t="shared" si="491"/>
        <v>194.26270549858117</v>
      </c>
      <c r="M6323" s="9">
        <f t="shared" si="495"/>
        <v>-113.54270549858117</v>
      </c>
      <c r="N6323" s="9">
        <f t="shared" si="492"/>
        <v>-83487.951353106735</v>
      </c>
      <c r="O6323" s="9">
        <f t="shared" si="493"/>
        <v>-994.38456736232752</v>
      </c>
      <c r="U6323" s="15">
        <f t="shared" si="494"/>
        <v>59353.415999999997</v>
      </c>
    </row>
    <row r="6324" spans="1:21" x14ac:dyDescent="0.3">
      <c r="A6324" s="3" t="s">
        <v>6330</v>
      </c>
      <c r="B6324" s="3" t="s">
        <v>9</v>
      </c>
      <c r="C6324" s="8">
        <v>40183.160999999898</v>
      </c>
      <c r="D6324" s="8">
        <v>741.56</v>
      </c>
      <c r="E6324" s="8">
        <v>80.195999999999998</v>
      </c>
      <c r="F6324" s="9">
        <v>198.13152193386799</v>
      </c>
      <c r="G6324" s="9">
        <v>-117.935521933868</v>
      </c>
      <c r="H6324" s="9">
        <v>-87456.265645279098</v>
      </c>
      <c r="L6324" s="9">
        <f t="shared" si="491"/>
        <v>197.78698943802817</v>
      </c>
      <c r="M6324" s="9">
        <f t="shared" si="495"/>
        <v>-117.59098943802817</v>
      </c>
      <c r="N6324" s="9">
        <f t="shared" si="492"/>
        <v>-87200.774127664161</v>
      </c>
      <c r="O6324" s="9">
        <f t="shared" si="493"/>
        <v>-3616.3182902255444</v>
      </c>
      <c r="U6324" s="15">
        <f t="shared" si="494"/>
        <v>59470.145759999992</v>
      </c>
    </row>
    <row r="6325" spans="1:21" x14ac:dyDescent="0.3">
      <c r="A6325" s="3" t="s">
        <v>6331</v>
      </c>
      <c r="B6325" s="3" t="s">
        <v>9</v>
      </c>
      <c r="C6325" s="8">
        <v>40801.968000000001</v>
      </c>
      <c r="D6325" s="8">
        <v>742.61</v>
      </c>
      <c r="E6325" s="8">
        <v>79.751999999999995</v>
      </c>
      <c r="F6325" s="9">
        <v>201.18267992249201</v>
      </c>
      <c r="G6325" s="9">
        <v>-121.430679922492</v>
      </c>
      <c r="H6325" s="9">
        <v>-90175.637217242096</v>
      </c>
      <c r="L6325" s="9">
        <f t="shared" si="491"/>
        <v>200.83284174350504</v>
      </c>
      <c r="M6325" s="9">
        <f t="shared" si="495"/>
        <v>-121.08084174350505</v>
      </c>
      <c r="N6325" s="9">
        <f t="shared" si="492"/>
        <v>-89915.843887144278</v>
      </c>
      <c r="O6325" s="9">
        <f t="shared" si="493"/>
        <v>-5883.3191387345778</v>
      </c>
      <c r="U6325" s="15">
        <f t="shared" si="494"/>
        <v>59224.632719999994</v>
      </c>
    </row>
    <row r="6326" spans="1:21" x14ac:dyDescent="0.3">
      <c r="A6326" s="3" t="s">
        <v>6332</v>
      </c>
      <c r="B6326" s="3" t="s">
        <v>9</v>
      </c>
      <c r="C6326" s="8">
        <v>40890.118000000002</v>
      </c>
      <c r="D6326" s="8">
        <v>742.8</v>
      </c>
      <c r="E6326" s="8">
        <v>79.646000000000001</v>
      </c>
      <c r="F6326" s="9">
        <v>201.617322026892</v>
      </c>
      <c r="G6326" s="9">
        <v>-121.971322026892</v>
      </c>
      <c r="H6326" s="9">
        <v>-90600.298001575502</v>
      </c>
      <c r="L6326" s="9">
        <f t="shared" si="491"/>
        <v>201.26672804525623</v>
      </c>
      <c r="M6326" s="9">
        <f t="shared" si="495"/>
        <v>-121.62072804525623</v>
      </c>
      <c r="N6326" s="9">
        <f t="shared" si="492"/>
        <v>-90339.876792016323</v>
      </c>
      <c r="O6326" s="9">
        <f t="shared" si="493"/>
        <v>-6207.1151564785259</v>
      </c>
      <c r="U6326" s="15">
        <f t="shared" si="494"/>
        <v>59161.048799999997</v>
      </c>
    </row>
    <row r="6327" spans="1:21" x14ac:dyDescent="0.3">
      <c r="A6327" s="3" t="s">
        <v>6333</v>
      </c>
      <c r="B6327" s="3" t="s">
        <v>9</v>
      </c>
      <c r="C6327" s="8">
        <v>40515.831999989998</v>
      </c>
      <c r="D6327" s="8">
        <v>739.62</v>
      </c>
      <c r="E6327" s="8">
        <v>79.61</v>
      </c>
      <c r="F6327" s="9">
        <v>199.77182622778</v>
      </c>
      <c r="G6327" s="9">
        <v>-120.16182622778</v>
      </c>
      <c r="H6327" s="9">
        <v>-88874.089914591095</v>
      </c>
      <c r="L6327" s="9">
        <f t="shared" si="491"/>
        <v>199.42444139362169</v>
      </c>
      <c r="M6327" s="9">
        <f t="shared" si="495"/>
        <v>-119.81444139362169</v>
      </c>
      <c r="N6327" s="9">
        <f t="shared" si="492"/>
        <v>-88617.157143550474</v>
      </c>
      <c r="O6327" s="9">
        <f t="shared" si="493"/>
        <v>-4817.9498315250739</v>
      </c>
      <c r="U6327" s="15">
        <f t="shared" si="494"/>
        <v>58881.148200000003</v>
      </c>
    </row>
    <row r="6328" spans="1:21" x14ac:dyDescent="0.3">
      <c r="A6328" s="3" t="s">
        <v>6334</v>
      </c>
      <c r="B6328" s="3" t="s">
        <v>9</v>
      </c>
      <c r="C6328" s="8">
        <v>41756.190999999897</v>
      </c>
      <c r="D6328" s="8">
        <v>734.31999999999903</v>
      </c>
      <c r="E6328" s="8">
        <v>80.162000000000006</v>
      </c>
      <c r="F6328" s="9">
        <v>205.88767700458601</v>
      </c>
      <c r="G6328" s="9">
        <v>-125.725677004586</v>
      </c>
      <c r="H6328" s="9">
        <v>-92322.879138007702</v>
      </c>
      <c r="L6328" s="9">
        <f t="shared" si="491"/>
        <v>205.52965726835893</v>
      </c>
      <c r="M6328" s="9">
        <f t="shared" si="495"/>
        <v>-125.36765726835893</v>
      </c>
      <c r="N6328" s="9">
        <f t="shared" si="492"/>
        <v>-92059.978085301205</v>
      </c>
      <c r="O6328" s="9">
        <f t="shared" si="493"/>
        <v>-9266.6072857965828</v>
      </c>
      <c r="U6328" s="15">
        <f t="shared" si="494"/>
        <v>58864.559839999929</v>
      </c>
    </row>
    <row r="6329" spans="1:21" x14ac:dyDescent="0.3">
      <c r="A6329" s="3" t="s">
        <v>6335</v>
      </c>
      <c r="B6329" s="3" t="s">
        <v>9</v>
      </c>
      <c r="C6329" s="8">
        <v>42948.743999999999</v>
      </c>
      <c r="D6329" s="8">
        <v>758.31999999999903</v>
      </c>
      <c r="E6329" s="8">
        <v>79.912999999999997</v>
      </c>
      <c r="F6329" s="9">
        <v>211.767810249375</v>
      </c>
      <c r="G6329" s="9">
        <v>-131.85481024937499</v>
      </c>
      <c r="H6329" s="9">
        <v>-99988.139708306</v>
      </c>
      <c r="L6329" s="9">
        <f t="shared" si="491"/>
        <v>211.39956550219125</v>
      </c>
      <c r="M6329" s="9">
        <f t="shared" si="495"/>
        <v>-131.48656550219124</v>
      </c>
      <c r="N6329" s="9">
        <f t="shared" si="492"/>
        <v>-99708.892351621529</v>
      </c>
      <c r="O6329" s="9">
        <f t="shared" si="493"/>
        <v>-14020.739392778052</v>
      </c>
      <c r="U6329" s="15">
        <f t="shared" si="494"/>
        <v>60599.62615999992</v>
      </c>
    </row>
    <row r="6330" spans="1:21" x14ac:dyDescent="0.3">
      <c r="A6330" s="3" t="s">
        <v>6336</v>
      </c>
      <c r="B6330" s="3" t="s">
        <v>9</v>
      </c>
      <c r="C6330" s="8">
        <v>43952.014999999999</v>
      </c>
      <c r="D6330" s="8">
        <v>758.49</v>
      </c>
      <c r="E6330" s="8">
        <v>79.847999999999999</v>
      </c>
      <c r="F6330" s="9">
        <v>216.71464880550801</v>
      </c>
      <c r="G6330" s="9">
        <v>-136.86664880550799</v>
      </c>
      <c r="H6330" s="9">
        <v>-103811.98445249</v>
      </c>
      <c r="L6330" s="9">
        <f t="shared" si="491"/>
        <v>216.33780196100244</v>
      </c>
      <c r="M6330" s="9">
        <f t="shared" si="495"/>
        <v>-136.48980196100246</v>
      </c>
      <c r="N6330" s="9">
        <f t="shared" si="492"/>
        <v>-103526.14988940075</v>
      </c>
      <c r="O6330" s="9">
        <f t="shared" si="493"/>
        <v>-17769.48553049516</v>
      </c>
      <c r="U6330" s="15">
        <f t="shared" si="494"/>
        <v>60563.909520000001</v>
      </c>
    </row>
    <row r="6331" spans="1:21" x14ac:dyDescent="0.3">
      <c r="A6331" s="3" t="s">
        <v>6337</v>
      </c>
      <c r="B6331" s="3" t="s">
        <v>9</v>
      </c>
      <c r="C6331" s="8">
        <v>44534.445</v>
      </c>
      <c r="D6331" s="8">
        <v>765.7</v>
      </c>
      <c r="E6331" s="8">
        <v>79.995000000000005</v>
      </c>
      <c r="F6331" s="9">
        <v>219.58644234907601</v>
      </c>
      <c r="G6331" s="9">
        <v>-139.591442349076</v>
      </c>
      <c r="H6331" s="9">
        <v>-106885.167406687</v>
      </c>
      <c r="L6331" s="9">
        <f t="shared" si="491"/>
        <v>219.20460171969717</v>
      </c>
      <c r="M6331" s="9">
        <f t="shared" si="495"/>
        <v>-139.20960171969716</v>
      </c>
      <c r="N6331" s="9">
        <f t="shared" si="492"/>
        <v>-106592.79203677212</v>
      </c>
      <c r="O6331" s="9">
        <f t="shared" si="493"/>
        <v>-20133.506010531823</v>
      </c>
      <c r="U6331" s="15">
        <f t="shared" si="494"/>
        <v>61252.171500000004</v>
      </c>
    </row>
    <row r="6332" spans="1:21" x14ac:dyDescent="0.3">
      <c r="A6332" s="3" t="s">
        <v>6338</v>
      </c>
      <c r="B6332" s="3" t="s">
        <v>9</v>
      </c>
      <c r="C6332" s="8">
        <v>43726.886999989998</v>
      </c>
      <c r="D6332" s="8">
        <v>762.68</v>
      </c>
      <c r="E6332" s="8">
        <v>142.69499999999999</v>
      </c>
      <c r="F6332" s="9">
        <v>215.60460787886399</v>
      </c>
      <c r="G6332" s="9">
        <v>-72.909607878864804</v>
      </c>
      <c r="H6332" s="9">
        <v>-55606.699737052601</v>
      </c>
      <c r="L6332" s="9">
        <f t="shared" si="491"/>
        <v>215.22969129344739</v>
      </c>
      <c r="M6332" s="9">
        <f t="shared" si="495"/>
        <v>-72.534691293447395</v>
      </c>
      <c r="N6332" s="9">
        <f t="shared" si="492"/>
        <v>-55320.758355686456</v>
      </c>
      <c r="O6332" s="9">
        <f t="shared" si="493"/>
        <v>-17022.512696429629</v>
      </c>
      <c r="U6332" s="15">
        <f t="shared" si="494"/>
        <v>108830.62259999999</v>
      </c>
    </row>
    <row r="6333" spans="1:21" x14ac:dyDescent="0.3">
      <c r="A6333" s="3" t="s">
        <v>6339</v>
      </c>
      <c r="B6333" s="3" t="s">
        <v>9</v>
      </c>
      <c r="C6333" s="8">
        <v>45996.006999999998</v>
      </c>
      <c r="D6333" s="8">
        <v>766.02</v>
      </c>
      <c r="E6333" s="8">
        <v>240.11099999999999</v>
      </c>
      <c r="F6333" s="9">
        <v>226.79298101487899</v>
      </c>
      <c r="G6333" s="9">
        <v>13.3180189851204</v>
      </c>
      <c r="H6333" s="9">
        <v>10201.8689029819</v>
      </c>
      <c r="L6333" s="9">
        <f t="shared" si="491"/>
        <v>226.39860887749703</v>
      </c>
      <c r="M6333" s="9">
        <f t="shared" si="495"/>
        <v>13.712391122502964</v>
      </c>
      <c r="N6333" s="9">
        <f t="shared" si="492"/>
        <v>10503.965847659721</v>
      </c>
      <c r="O6333" s="9">
        <f t="shared" si="493"/>
        <v>-25652.673533042122</v>
      </c>
      <c r="U6333" s="15">
        <f t="shared" si="494"/>
        <v>183929.82822</v>
      </c>
    </row>
    <row r="6334" spans="1:21" x14ac:dyDescent="0.3">
      <c r="A6334" s="3" t="s">
        <v>6340</v>
      </c>
      <c r="B6334" s="3" t="s">
        <v>9</v>
      </c>
      <c r="C6334" s="8">
        <v>45842.447999999997</v>
      </c>
      <c r="D6334" s="8">
        <v>766.25</v>
      </c>
      <c r="E6334" s="8">
        <v>238.667</v>
      </c>
      <c r="F6334" s="9">
        <v>226.03582608680799</v>
      </c>
      <c r="G6334" s="9">
        <v>12.631173913191899</v>
      </c>
      <c r="H6334" s="9">
        <v>9678.6370109833097</v>
      </c>
      <c r="L6334" s="9">
        <f t="shared" si="491"/>
        <v>225.642770572215</v>
      </c>
      <c r="M6334" s="9">
        <f t="shared" si="495"/>
        <v>13.024229427785002</v>
      </c>
      <c r="N6334" s="9">
        <f t="shared" si="492"/>
        <v>9979.8157990402578</v>
      </c>
      <c r="O6334" s="9">
        <f t="shared" si="493"/>
        <v>-25081.214730401261</v>
      </c>
      <c r="U6334" s="15">
        <f t="shared" si="494"/>
        <v>182878.58875</v>
      </c>
    </row>
    <row r="6335" spans="1:21" x14ac:dyDescent="0.3">
      <c r="A6335" s="3" t="s">
        <v>6341</v>
      </c>
      <c r="B6335" s="3" t="s">
        <v>9</v>
      </c>
      <c r="C6335" s="8">
        <v>45220.825999989996</v>
      </c>
      <c r="D6335" s="8">
        <v>756.61</v>
      </c>
      <c r="E6335" s="8">
        <v>200.374</v>
      </c>
      <c r="F6335" s="9">
        <v>222.97078814891199</v>
      </c>
      <c r="G6335" s="9">
        <v>-22.596788148912701</v>
      </c>
      <c r="H6335" s="9">
        <v>-17096.9558813488</v>
      </c>
      <c r="L6335" s="9">
        <f t="shared" si="491"/>
        <v>222.58306245342305</v>
      </c>
      <c r="M6335" s="9">
        <f t="shared" si="495"/>
        <v>-22.209062453423059</v>
      </c>
      <c r="N6335" s="9">
        <f t="shared" si="492"/>
        <v>-16803.59874288442</v>
      </c>
      <c r="O6335" s="9">
        <f t="shared" si="493"/>
        <v>-22450.668468193711</v>
      </c>
      <c r="U6335" s="15">
        <f t="shared" si="494"/>
        <v>151604.97214</v>
      </c>
    </row>
    <row r="6336" spans="1:21" x14ac:dyDescent="0.3">
      <c r="A6336" s="3" t="s">
        <v>6342</v>
      </c>
      <c r="B6336" s="3" t="s">
        <v>9</v>
      </c>
      <c r="C6336" s="8">
        <v>44554.277999990001</v>
      </c>
      <c r="D6336" s="8">
        <v>757.1</v>
      </c>
      <c r="E6336" s="8">
        <v>122.53700000000001</v>
      </c>
      <c r="F6336" s="9">
        <v>219.684233124484</v>
      </c>
      <c r="G6336" s="9">
        <v>-97.147233124484003</v>
      </c>
      <c r="H6336" s="9">
        <v>-73550.170198546795</v>
      </c>
      <c r="L6336" s="9">
        <f t="shared" si="491"/>
        <v>219.30222244593986</v>
      </c>
      <c r="M6336" s="9">
        <f t="shared" si="495"/>
        <v>-96.765222445939855</v>
      </c>
      <c r="N6336" s="9">
        <f t="shared" si="492"/>
        <v>-73260.949913821067</v>
      </c>
      <c r="O6336" s="9">
        <f t="shared" si="493"/>
        <v>-19981.284126010531</v>
      </c>
      <c r="U6336" s="15">
        <f t="shared" si="494"/>
        <v>92772.762700000007</v>
      </c>
    </row>
    <row r="6337" spans="1:21" x14ac:dyDescent="0.3">
      <c r="A6337" s="3" t="s">
        <v>6343</v>
      </c>
      <c r="B6337" s="3" t="s">
        <v>9</v>
      </c>
      <c r="C6337" s="8">
        <v>42560.906000000003</v>
      </c>
      <c r="D6337" s="8">
        <v>757.06</v>
      </c>
      <c r="E6337" s="8">
        <v>79.647999999999996</v>
      </c>
      <c r="F6337" s="9">
        <v>209.85549346564</v>
      </c>
      <c r="G6337" s="9">
        <v>-130.20749346564</v>
      </c>
      <c r="H6337" s="9">
        <v>-98574.885003098098</v>
      </c>
      <c r="L6337" s="9">
        <f t="shared" si="491"/>
        <v>209.4905740614814</v>
      </c>
      <c r="M6337" s="9">
        <f t="shared" si="495"/>
        <v>-129.8425740614814</v>
      </c>
      <c r="N6337" s="9">
        <f t="shared" si="492"/>
        <v>-98298.619118985109</v>
      </c>
      <c r="O6337" s="9">
        <f t="shared" si="493"/>
        <v>-12552.221925306796</v>
      </c>
      <c r="U6337" s="15">
        <f t="shared" si="494"/>
        <v>60298.314879999991</v>
      </c>
    </row>
    <row r="6338" spans="1:21" x14ac:dyDescent="0.3">
      <c r="A6338" s="3" t="s">
        <v>6344</v>
      </c>
      <c r="B6338" s="3" t="s">
        <v>9</v>
      </c>
      <c r="C6338" s="8">
        <v>39699.845000000001</v>
      </c>
      <c r="D6338" s="8">
        <v>743.13</v>
      </c>
      <c r="E6338" s="8">
        <v>79.754999999999995</v>
      </c>
      <c r="F6338" s="9">
        <v>195.748430801366</v>
      </c>
      <c r="G6338" s="9">
        <v>-115.993430801366</v>
      </c>
      <c r="H6338" s="9">
        <v>-86198.198231419301</v>
      </c>
      <c r="L6338" s="9">
        <f t="shared" si="491"/>
        <v>195.40804228184973</v>
      </c>
      <c r="M6338" s="9">
        <f t="shared" si="495"/>
        <v>-115.65304228184974</v>
      </c>
      <c r="N6338" s="9">
        <f t="shared" si="492"/>
        <v>-85945.245310910992</v>
      </c>
      <c r="O6338" s="9">
        <f t="shared" si="493"/>
        <v>-1856.1076087822803</v>
      </c>
      <c r="U6338" s="15">
        <f t="shared" si="494"/>
        <v>59268.333149999999</v>
      </c>
    </row>
    <row r="6339" spans="1:21" x14ac:dyDescent="0.3">
      <c r="A6339" s="3" t="s">
        <v>6345</v>
      </c>
      <c r="B6339" s="3" t="s">
        <v>9</v>
      </c>
      <c r="C6339" s="8">
        <v>37190.144999999997</v>
      </c>
      <c r="D6339" s="8">
        <v>718.68</v>
      </c>
      <c r="E6339" s="8">
        <v>79.06</v>
      </c>
      <c r="F6339" s="9">
        <v>183.373827404748</v>
      </c>
      <c r="G6339" s="9">
        <v>-104.313827404748</v>
      </c>
      <c r="H6339" s="9">
        <v>-74968.2614792448</v>
      </c>
      <c r="L6339" s="9">
        <f t="shared" ref="L6339:L6402" si="496">C6339*$J$3</f>
        <v>183.0549571825311</v>
      </c>
      <c r="M6339" s="9">
        <f t="shared" si="495"/>
        <v>-103.9949571825311</v>
      </c>
      <c r="N6339" s="9">
        <f t="shared" ref="N6339:N6402" si="497">M6339*D6339</f>
        <v>-74739.095827941448</v>
      </c>
      <c r="O6339" s="9">
        <f t="shared" si="493"/>
        <v>7082.8760858607939</v>
      </c>
      <c r="U6339" s="15">
        <f t="shared" si="494"/>
        <v>56818.840799999998</v>
      </c>
    </row>
    <row r="6340" spans="1:21" x14ac:dyDescent="0.3">
      <c r="A6340" s="3" t="s">
        <v>6346</v>
      </c>
      <c r="B6340" s="3" t="s">
        <v>9</v>
      </c>
      <c r="C6340" s="8">
        <v>35332.14699999</v>
      </c>
      <c r="D6340" s="8">
        <v>699.78</v>
      </c>
      <c r="E6340" s="8">
        <v>78.427999999999997</v>
      </c>
      <c r="F6340" s="9">
        <v>174.21257770883599</v>
      </c>
      <c r="G6340" s="9">
        <v>-95.784577708835997</v>
      </c>
      <c r="H6340" s="9">
        <v>-67028.131789089297</v>
      </c>
      <c r="L6340" s="9">
        <f t="shared" si="496"/>
        <v>173.90963805734194</v>
      </c>
      <c r="M6340" s="9">
        <f t="shared" si="495"/>
        <v>-95.481638057341939</v>
      </c>
      <c r="N6340" s="9">
        <f t="shared" si="497"/>
        <v>-66816.140679766744</v>
      </c>
      <c r="O6340" s="9">
        <f t="shared" ref="O6340:O6403" si="498">($O$1-L6340)*D6340</f>
        <v>13296.320516556149</v>
      </c>
      <c r="U6340" s="15">
        <f t="shared" ref="U6340:U6403" si="499">D6340*E6340</f>
        <v>54882.345839999994</v>
      </c>
    </row>
    <row r="6341" spans="1:21" x14ac:dyDescent="0.3">
      <c r="A6341" s="3" t="s">
        <v>6347</v>
      </c>
      <c r="B6341" s="3" t="s">
        <v>9</v>
      </c>
      <c r="C6341" s="8">
        <v>34251.254999999997</v>
      </c>
      <c r="D6341" s="8">
        <v>693.61</v>
      </c>
      <c r="E6341" s="8">
        <v>80.299000000000007</v>
      </c>
      <c r="F6341" s="9">
        <v>168.88301249608</v>
      </c>
      <c r="G6341" s="9">
        <v>-88.584012496080305</v>
      </c>
      <c r="H6341" s="9">
        <v>-61442.756907406198</v>
      </c>
      <c r="L6341" s="9">
        <f t="shared" si="496"/>
        <v>168.58934046836748</v>
      </c>
      <c r="M6341" s="9">
        <f t="shared" ref="M6341:M6404" si="500">E6341-L6341</f>
        <v>-88.290340468367475</v>
      </c>
      <c r="N6341" s="9">
        <f t="shared" si="497"/>
        <v>-61239.063052264362</v>
      </c>
      <c r="O6341" s="9">
        <f t="shared" si="498"/>
        <v>16869.297714161821</v>
      </c>
      <c r="U6341" s="15">
        <f t="shared" si="499"/>
        <v>55696.189390000007</v>
      </c>
    </row>
    <row r="6342" spans="1:21" x14ac:dyDescent="0.3">
      <c r="A6342" s="3" t="s">
        <v>6348</v>
      </c>
      <c r="B6342" s="3" t="s">
        <v>9</v>
      </c>
      <c r="C6342" s="8">
        <v>33602.048999999999</v>
      </c>
      <c r="D6342" s="8">
        <v>683.95999999999901</v>
      </c>
      <c r="E6342" s="8">
        <v>80.103999999999999</v>
      </c>
      <c r="F6342" s="9">
        <v>165.68196584799301</v>
      </c>
      <c r="G6342" s="9">
        <v>-85.577965847993099</v>
      </c>
      <c r="H6342" s="9">
        <v>-58531.905521393302</v>
      </c>
      <c r="L6342" s="9">
        <f t="shared" si="496"/>
        <v>165.39386014602289</v>
      </c>
      <c r="M6342" s="9">
        <f t="shared" si="500"/>
        <v>-85.289860146022889</v>
      </c>
      <c r="N6342" s="9">
        <f t="shared" si="497"/>
        <v>-58334.852745473734</v>
      </c>
      <c r="O6342" s="9">
        <f t="shared" si="498"/>
        <v>18820.180661551516</v>
      </c>
      <c r="U6342" s="15">
        <f t="shared" si="499"/>
        <v>54787.931839999917</v>
      </c>
    </row>
    <row r="6343" spans="1:21" x14ac:dyDescent="0.3">
      <c r="A6343" s="3" t="s">
        <v>6349</v>
      </c>
      <c r="B6343" s="3" t="s">
        <v>9</v>
      </c>
      <c r="C6343" s="8">
        <v>33782.14499999</v>
      </c>
      <c r="D6343" s="8">
        <v>692.15</v>
      </c>
      <c r="E6343" s="8">
        <v>81.209999999999994</v>
      </c>
      <c r="F6343" s="9">
        <v>166.56996703267399</v>
      </c>
      <c r="G6343" s="9">
        <v>-85.359967032674007</v>
      </c>
      <c r="H6343" s="9">
        <v>-59081.9011816653</v>
      </c>
      <c r="L6343" s="9">
        <f t="shared" si="496"/>
        <v>166.28031717830697</v>
      </c>
      <c r="M6343" s="9">
        <f t="shared" si="500"/>
        <v>-85.070317178306979</v>
      </c>
      <c r="N6343" s="9">
        <f t="shared" si="497"/>
        <v>-58881.420034965173</v>
      </c>
      <c r="O6343" s="9">
        <f t="shared" si="498"/>
        <v>18431.979505634572</v>
      </c>
      <c r="U6343" s="15">
        <f t="shared" si="499"/>
        <v>56209.501499999991</v>
      </c>
    </row>
    <row r="6344" spans="1:21" x14ac:dyDescent="0.3">
      <c r="A6344" s="3" t="s">
        <v>6350</v>
      </c>
      <c r="B6344" s="3" t="s">
        <v>9</v>
      </c>
      <c r="C6344" s="8">
        <v>34824.752</v>
      </c>
      <c r="D6344" s="8">
        <v>695.37</v>
      </c>
      <c r="E6344" s="8">
        <v>80.100999999999999</v>
      </c>
      <c r="F6344" s="9">
        <v>171.71076000540401</v>
      </c>
      <c r="G6344" s="9">
        <v>-91.609760005404098</v>
      </c>
      <c r="H6344" s="9">
        <v>-63702.678814957901</v>
      </c>
      <c r="L6344" s="9">
        <f t="shared" si="496"/>
        <v>171.41217078482123</v>
      </c>
      <c r="M6344" s="9">
        <f t="shared" si="500"/>
        <v>-91.311170784821229</v>
      </c>
      <c r="N6344" s="9">
        <f t="shared" si="497"/>
        <v>-63495.048828641142</v>
      </c>
      <c r="O6344" s="9">
        <f t="shared" si="498"/>
        <v>14949.191179603236</v>
      </c>
      <c r="U6344" s="15">
        <f t="shared" si="499"/>
        <v>55699.832369999996</v>
      </c>
    </row>
    <row r="6345" spans="1:21" x14ac:dyDescent="0.3">
      <c r="A6345" s="3" t="s">
        <v>6351</v>
      </c>
      <c r="B6345" s="3" t="s">
        <v>9</v>
      </c>
      <c r="C6345" s="8">
        <v>35823.64499999</v>
      </c>
      <c r="D6345" s="8">
        <v>697.26</v>
      </c>
      <c r="E6345" s="8">
        <v>80.372</v>
      </c>
      <c r="F6345" s="9">
        <v>176.636011912219</v>
      </c>
      <c r="G6345" s="9">
        <v>-96.264011912219203</v>
      </c>
      <c r="H6345" s="9">
        <v>-67121.044945914007</v>
      </c>
      <c r="L6345" s="9">
        <f t="shared" si="496"/>
        <v>176.32885813151211</v>
      </c>
      <c r="M6345" s="9">
        <f t="shared" si="500"/>
        <v>-95.956858131512107</v>
      </c>
      <c r="N6345" s="9">
        <f t="shared" si="497"/>
        <v>-66906.878900778131</v>
      </c>
      <c r="O6345" s="9">
        <f t="shared" si="498"/>
        <v>11561.613325214177</v>
      </c>
      <c r="U6345" s="15">
        <f t="shared" si="499"/>
        <v>56040.180719999997</v>
      </c>
    </row>
    <row r="6346" spans="1:21" x14ac:dyDescent="0.3">
      <c r="A6346" s="3" t="s">
        <v>6352</v>
      </c>
      <c r="B6346" s="3" t="s">
        <v>9</v>
      </c>
      <c r="C6346" s="8">
        <v>37935.154999999999</v>
      </c>
      <c r="D6346" s="8">
        <v>697.62</v>
      </c>
      <c r="E6346" s="8">
        <v>80.534000000000006</v>
      </c>
      <c r="F6346" s="9">
        <v>187.047255813129</v>
      </c>
      <c r="G6346" s="9">
        <v>-106.51325581312901</v>
      </c>
      <c r="H6346" s="9">
        <v>-74305.777520355696</v>
      </c>
      <c r="L6346" s="9">
        <f t="shared" si="496"/>
        <v>186.72199783673017</v>
      </c>
      <c r="M6346" s="9">
        <f t="shared" si="500"/>
        <v>-106.18799783673016</v>
      </c>
      <c r="N6346" s="9">
        <f t="shared" si="497"/>
        <v>-74078.8710508597</v>
      </c>
      <c r="O6346" s="9">
        <f t="shared" si="498"/>
        <v>4317.120542322692</v>
      </c>
      <c r="U6346" s="15">
        <f t="shared" si="499"/>
        <v>56182.129080000006</v>
      </c>
    </row>
    <row r="6347" spans="1:21" x14ac:dyDescent="0.3">
      <c r="A6347" s="3" t="s">
        <v>6353</v>
      </c>
      <c r="B6347" s="3" t="s">
        <v>9</v>
      </c>
      <c r="C6347" s="8">
        <v>39975.826999999997</v>
      </c>
      <c r="D6347" s="8">
        <v>717.12</v>
      </c>
      <c r="E6347" s="8">
        <v>80.596999999999994</v>
      </c>
      <c r="F6347" s="9">
        <v>197.10921806462699</v>
      </c>
      <c r="G6347" s="9">
        <v>-116.51221806462701</v>
      </c>
      <c r="H6347" s="9">
        <v>-83553.241818505296</v>
      </c>
      <c r="L6347" s="9">
        <f t="shared" si="496"/>
        <v>196.76646326120189</v>
      </c>
      <c r="M6347" s="9">
        <f t="shared" si="500"/>
        <v>-116.1694632612019</v>
      </c>
      <c r="N6347" s="9">
        <f t="shared" si="497"/>
        <v>-83307.445493873107</v>
      </c>
      <c r="O6347" s="9">
        <f t="shared" si="498"/>
        <v>-2765.2935712278827</v>
      </c>
      <c r="U6347" s="15">
        <f t="shared" si="499"/>
        <v>57797.72064</v>
      </c>
    </row>
    <row r="6348" spans="1:21" x14ac:dyDescent="0.3">
      <c r="A6348" s="3" t="s">
        <v>6354</v>
      </c>
      <c r="B6348" s="3" t="s">
        <v>9</v>
      </c>
      <c r="C6348" s="8">
        <v>40883.154999999999</v>
      </c>
      <c r="D6348" s="8">
        <v>731.57</v>
      </c>
      <c r="E6348" s="8">
        <v>79.78</v>
      </c>
      <c r="F6348" s="9">
        <v>201.58298949174801</v>
      </c>
      <c r="G6348" s="9">
        <v>-121.80298949174799</v>
      </c>
      <c r="H6348" s="9">
        <v>-89107.413022478198</v>
      </c>
      <c r="L6348" s="9">
        <f t="shared" si="496"/>
        <v>201.2324552112336</v>
      </c>
      <c r="M6348" s="9">
        <f t="shared" si="500"/>
        <v>-121.4524552112336</v>
      </c>
      <c r="N6348" s="9">
        <f t="shared" si="497"/>
        <v>-88850.972658882165</v>
      </c>
      <c r="O6348" s="9">
        <f t="shared" si="498"/>
        <v>-6088.2000909683402</v>
      </c>
      <c r="U6348" s="15">
        <f t="shared" si="499"/>
        <v>58364.654600000002</v>
      </c>
    </row>
    <row r="6349" spans="1:21" x14ac:dyDescent="0.3">
      <c r="A6349" s="3" t="s">
        <v>6355</v>
      </c>
      <c r="B6349" s="3" t="s">
        <v>9</v>
      </c>
      <c r="C6349" s="8">
        <v>41583.928999989999</v>
      </c>
      <c r="D6349" s="8">
        <v>741.15</v>
      </c>
      <c r="E6349" s="8">
        <v>80.566000000000003</v>
      </c>
      <c r="F6349" s="9">
        <v>205.03830300353701</v>
      </c>
      <c r="G6349" s="9">
        <v>-124.47230300353699</v>
      </c>
      <c r="H6349" s="9">
        <v>-92252.647371071798</v>
      </c>
      <c r="L6349" s="9">
        <f t="shared" si="496"/>
        <v>204.68176025058744</v>
      </c>
      <c r="M6349" s="9">
        <f t="shared" si="500"/>
        <v>-124.11576025058744</v>
      </c>
      <c r="N6349" s="9">
        <f t="shared" si="497"/>
        <v>-91988.395709722885</v>
      </c>
      <c r="O6349" s="9">
        <f t="shared" si="498"/>
        <v>-8724.3782571396296</v>
      </c>
      <c r="U6349" s="15">
        <f t="shared" si="499"/>
        <v>59711.490899999997</v>
      </c>
    </row>
    <row r="6350" spans="1:21" x14ac:dyDescent="0.3">
      <c r="A6350" s="3" t="s">
        <v>6356</v>
      </c>
      <c r="B6350" s="3" t="s">
        <v>9</v>
      </c>
      <c r="C6350" s="8">
        <v>41749.189999989998</v>
      </c>
      <c r="D6350" s="8">
        <v>741.99</v>
      </c>
      <c r="E6350" s="8">
        <v>79.369</v>
      </c>
      <c r="F6350" s="9">
        <v>205.85315710240499</v>
      </c>
      <c r="G6350" s="9">
        <v>-126.48415710240501</v>
      </c>
      <c r="H6350" s="9">
        <v>-93849.979728413702</v>
      </c>
      <c r="L6350" s="9">
        <f t="shared" si="496"/>
        <v>205.49519739311384</v>
      </c>
      <c r="M6350" s="9">
        <f t="shared" si="500"/>
        <v>-126.12619739311384</v>
      </c>
      <c r="N6350" s="9">
        <f t="shared" si="497"/>
        <v>-93584.377203716547</v>
      </c>
      <c r="O6350" s="9">
        <f t="shared" si="498"/>
        <v>-9337.8284643564239</v>
      </c>
      <c r="U6350" s="15">
        <f t="shared" si="499"/>
        <v>58891.004310000004</v>
      </c>
    </row>
    <row r="6351" spans="1:21" x14ac:dyDescent="0.3">
      <c r="A6351" s="3" t="s">
        <v>6357</v>
      </c>
      <c r="B6351" s="3" t="s">
        <v>9</v>
      </c>
      <c r="C6351" s="8">
        <v>41470.355000000003</v>
      </c>
      <c r="D6351" s="8">
        <v>738.57</v>
      </c>
      <c r="E6351" s="8">
        <v>79.614999999999995</v>
      </c>
      <c r="F6351" s="9">
        <v>204.478302522984</v>
      </c>
      <c r="G6351" s="9">
        <v>-124.863302522984</v>
      </c>
      <c r="H6351" s="9">
        <v>-92220.289344400706</v>
      </c>
      <c r="L6351" s="9">
        <f t="shared" si="496"/>
        <v>204.1227335593708</v>
      </c>
      <c r="M6351" s="9">
        <f t="shared" si="500"/>
        <v>-124.50773355937081</v>
      </c>
      <c r="N6351" s="9">
        <f t="shared" si="497"/>
        <v>-91957.676774944499</v>
      </c>
      <c r="O6351" s="9">
        <f t="shared" si="498"/>
        <v>-8281.1276838901667</v>
      </c>
      <c r="U6351" s="15">
        <f t="shared" si="499"/>
        <v>58801.250549999997</v>
      </c>
    </row>
    <row r="6352" spans="1:21" x14ac:dyDescent="0.3">
      <c r="A6352" s="3" t="s">
        <v>6358</v>
      </c>
      <c r="B6352" s="3" t="s">
        <v>9</v>
      </c>
      <c r="C6352" s="8">
        <v>42836.322</v>
      </c>
      <c r="D6352" s="8">
        <v>743.41</v>
      </c>
      <c r="E6352" s="8">
        <v>80.248999999999995</v>
      </c>
      <c r="F6352" s="9">
        <v>211.21348994692599</v>
      </c>
      <c r="G6352" s="9">
        <v>-130.96448994692599</v>
      </c>
      <c r="H6352" s="9">
        <v>-97360.3114714447</v>
      </c>
      <c r="L6352" s="9">
        <f t="shared" si="496"/>
        <v>210.84620911177183</v>
      </c>
      <c r="M6352" s="9">
        <f t="shared" si="500"/>
        <v>-130.59720911177183</v>
      </c>
      <c r="N6352" s="9">
        <f t="shared" si="497"/>
        <v>-97087.2712257823</v>
      </c>
      <c r="O6352" s="9">
        <f t="shared" si="498"/>
        <v>-13333.694564727963</v>
      </c>
      <c r="U6352" s="15">
        <f t="shared" si="499"/>
        <v>59657.909089999994</v>
      </c>
    </row>
    <row r="6353" spans="1:21" x14ac:dyDescent="0.3">
      <c r="A6353" s="3" t="s">
        <v>6359</v>
      </c>
      <c r="B6353" s="3" t="s">
        <v>9</v>
      </c>
      <c r="C6353" s="8">
        <v>44148.850999989998</v>
      </c>
      <c r="D6353" s="8">
        <v>746.15</v>
      </c>
      <c r="E6353" s="8">
        <v>80.402000000000001</v>
      </c>
      <c r="F6353" s="9">
        <v>217.685190078988</v>
      </c>
      <c r="G6353" s="9">
        <v>-137.28319007898801</v>
      </c>
      <c r="H6353" s="9">
        <v>-102433.85227743701</v>
      </c>
      <c r="L6353" s="9">
        <f t="shared" si="496"/>
        <v>217.30665555246196</v>
      </c>
      <c r="M6353" s="9">
        <f t="shared" si="500"/>
        <v>-136.90465555246197</v>
      </c>
      <c r="N6353" s="9">
        <f t="shared" si="497"/>
        <v>-102151.4087404695</v>
      </c>
      <c r="O6353" s="9">
        <f t="shared" si="498"/>
        <v>-18203.30092135731</v>
      </c>
      <c r="U6353" s="15">
        <f t="shared" si="499"/>
        <v>59991.952299999997</v>
      </c>
    </row>
    <row r="6354" spans="1:21" x14ac:dyDescent="0.3">
      <c r="A6354" s="3" t="s">
        <v>6360</v>
      </c>
      <c r="B6354" s="3" t="s">
        <v>9</v>
      </c>
      <c r="C6354" s="8">
        <v>44945.624999999898</v>
      </c>
      <c r="D6354" s="8">
        <v>756.18</v>
      </c>
      <c r="E6354" s="8">
        <v>80.376000000000005</v>
      </c>
      <c r="F6354" s="9">
        <v>221.613851770369</v>
      </c>
      <c r="G6354" s="9">
        <v>-141.23785177036899</v>
      </c>
      <c r="H6354" s="9">
        <v>-106801.238751718</v>
      </c>
      <c r="L6354" s="9">
        <f t="shared" si="496"/>
        <v>221.22848566245389</v>
      </c>
      <c r="M6354" s="9">
        <f t="shared" si="500"/>
        <v>-140.85248566245389</v>
      </c>
      <c r="N6354" s="9">
        <f t="shared" si="497"/>
        <v>-106509.83260823437</v>
      </c>
      <c r="O6354" s="9">
        <f t="shared" si="498"/>
        <v>-21413.605325465167</v>
      </c>
      <c r="U6354" s="15">
        <f t="shared" si="499"/>
        <v>60778.723680000003</v>
      </c>
    </row>
    <row r="6355" spans="1:21" x14ac:dyDescent="0.3">
      <c r="A6355" s="3" t="s">
        <v>6361</v>
      </c>
      <c r="B6355" s="3" t="s">
        <v>9</v>
      </c>
      <c r="C6355" s="8">
        <v>44779.017999999996</v>
      </c>
      <c r="D6355" s="8">
        <v>758.52</v>
      </c>
      <c r="E6355" s="8">
        <v>79.540999999999997</v>
      </c>
      <c r="F6355" s="9">
        <v>220.79236093556801</v>
      </c>
      <c r="G6355" s="9">
        <v>-141.25136093556799</v>
      </c>
      <c r="H6355" s="9">
        <v>-107141.982296847</v>
      </c>
      <c r="L6355" s="9">
        <f t="shared" si="496"/>
        <v>220.40842332466812</v>
      </c>
      <c r="M6355" s="9">
        <f t="shared" si="500"/>
        <v>-140.86742332466812</v>
      </c>
      <c r="N6355" s="9">
        <f t="shared" si="497"/>
        <v>-106850.75794022727</v>
      </c>
      <c r="O6355" s="9">
        <f t="shared" si="498"/>
        <v>-20857.836070722507</v>
      </c>
      <c r="U6355" s="15">
        <f t="shared" si="499"/>
        <v>60333.439319999998</v>
      </c>
    </row>
    <row r="6356" spans="1:21" x14ac:dyDescent="0.3">
      <c r="A6356" s="3" t="s">
        <v>6362</v>
      </c>
      <c r="B6356" s="3" t="s">
        <v>9</v>
      </c>
      <c r="C6356" s="8">
        <v>43766.278999989998</v>
      </c>
      <c r="D6356" s="8">
        <v>757.7</v>
      </c>
      <c r="E6356" s="8">
        <v>87.34</v>
      </c>
      <c r="F6356" s="9">
        <v>215.79883841518301</v>
      </c>
      <c r="G6356" s="9">
        <v>-128.45883841518301</v>
      </c>
      <c r="H6356" s="9">
        <v>-97333.261867184599</v>
      </c>
      <c r="L6356" s="9">
        <f t="shared" si="496"/>
        <v>215.42358408072567</v>
      </c>
      <c r="M6356" s="9">
        <f t="shared" si="500"/>
        <v>-128.08358408072567</v>
      </c>
      <c r="N6356" s="9">
        <f t="shared" si="497"/>
        <v>-97048.931657965848</v>
      </c>
      <c r="O6356" s="9">
        <f t="shared" si="498"/>
        <v>-17058.274958171834</v>
      </c>
      <c r="U6356" s="15">
        <f t="shared" si="499"/>
        <v>66177.518000000011</v>
      </c>
    </row>
    <row r="6357" spans="1:21" x14ac:dyDescent="0.3">
      <c r="A6357" s="3" t="s">
        <v>6363</v>
      </c>
      <c r="B6357" s="3" t="s">
        <v>9</v>
      </c>
      <c r="C6357" s="8">
        <v>46041.779999990002</v>
      </c>
      <c r="D6357" s="8">
        <v>760.18</v>
      </c>
      <c r="E6357" s="8">
        <v>215.83799999999999</v>
      </c>
      <c r="F6357" s="9">
        <v>227.018674412954</v>
      </c>
      <c r="G6357" s="9">
        <v>-11.1806744129549</v>
      </c>
      <c r="H6357" s="9">
        <v>-8499.32507524008</v>
      </c>
      <c r="L6357" s="9">
        <f t="shared" si="496"/>
        <v>226.6239098155086</v>
      </c>
      <c r="M6357" s="9">
        <f t="shared" si="500"/>
        <v>-10.785909815508603</v>
      </c>
      <c r="N6357" s="9">
        <f t="shared" si="497"/>
        <v>-8199.2329235533289</v>
      </c>
      <c r="O6357" s="9">
        <f t="shared" si="498"/>
        <v>-25628.371387560961</v>
      </c>
      <c r="U6357" s="15">
        <f t="shared" si="499"/>
        <v>164075.73083999997</v>
      </c>
    </row>
    <row r="6358" spans="1:21" x14ac:dyDescent="0.3">
      <c r="A6358" s="3" t="s">
        <v>6364</v>
      </c>
      <c r="B6358" s="3" t="s">
        <v>9</v>
      </c>
      <c r="C6358" s="8">
        <v>45743.912999990003</v>
      </c>
      <c r="D6358" s="8">
        <v>771.97</v>
      </c>
      <c r="E6358" s="8">
        <v>240.31299999999999</v>
      </c>
      <c r="F6358" s="9">
        <v>225.54997855689999</v>
      </c>
      <c r="G6358" s="9">
        <v>14.7630214430996</v>
      </c>
      <c r="H6358" s="9">
        <v>11396.609663429599</v>
      </c>
      <c r="L6358" s="9">
        <f t="shared" si="496"/>
        <v>225.15776788648174</v>
      </c>
      <c r="M6358" s="9">
        <f t="shared" si="500"/>
        <v>15.155232113518252</v>
      </c>
      <c r="N6358" s="9">
        <f t="shared" si="497"/>
        <v>11699.384534672685</v>
      </c>
      <c r="O6358" s="9">
        <f t="shared" si="498"/>
        <v>-24894.036633859731</v>
      </c>
      <c r="U6358" s="15">
        <f t="shared" si="499"/>
        <v>185514.42660999999</v>
      </c>
    </row>
    <row r="6359" spans="1:21" x14ac:dyDescent="0.3">
      <c r="A6359" s="3" t="s">
        <v>6365</v>
      </c>
      <c r="B6359" s="3" t="s">
        <v>9</v>
      </c>
      <c r="C6359" s="8">
        <v>44980.184999999998</v>
      </c>
      <c r="D6359" s="8">
        <v>754.51</v>
      </c>
      <c r="E6359" s="8">
        <v>201.80600000000001</v>
      </c>
      <c r="F6359" s="9">
        <v>221.78425711498701</v>
      </c>
      <c r="G6359" s="9">
        <v>-19.978257114987599</v>
      </c>
      <c r="H6359" s="9">
        <v>-15073.794775829299</v>
      </c>
      <c r="L6359" s="9">
        <f t="shared" si="496"/>
        <v>221.39859468784886</v>
      </c>
      <c r="M6359" s="9">
        <f t="shared" si="500"/>
        <v>-19.592594687848845</v>
      </c>
      <c r="N6359" s="9">
        <f t="shared" si="497"/>
        <v>-14782.808617928831</v>
      </c>
      <c r="O6359" s="9">
        <f t="shared" si="498"/>
        <v>-21494.663005180286</v>
      </c>
      <c r="U6359" s="15">
        <f t="shared" si="499"/>
        <v>152264.64506000001</v>
      </c>
    </row>
    <row r="6360" spans="1:21" x14ac:dyDescent="0.3">
      <c r="A6360" s="3" t="s">
        <v>6366</v>
      </c>
      <c r="B6360" s="3" t="s">
        <v>9</v>
      </c>
      <c r="C6360" s="8">
        <v>44175.240999989997</v>
      </c>
      <c r="D6360" s="8">
        <v>755.09</v>
      </c>
      <c r="E6360" s="8">
        <v>79.984999999999999</v>
      </c>
      <c r="F6360" s="9">
        <v>217.815311521247</v>
      </c>
      <c r="G6360" s="9">
        <v>-137.83031152124701</v>
      </c>
      <c r="H6360" s="9">
        <v>-104074.289926578</v>
      </c>
      <c r="L6360" s="9">
        <f t="shared" si="496"/>
        <v>217.43655072549899</v>
      </c>
      <c r="M6360" s="9">
        <f t="shared" si="500"/>
        <v>-137.45155072549898</v>
      </c>
      <c r="N6360" s="9">
        <f t="shared" si="497"/>
        <v>-103788.29143731702</v>
      </c>
      <c r="O6360" s="9">
        <f t="shared" si="498"/>
        <v>-18519.486409651123</v>
      </c>
      <c r="U6360" s="15">
        <f t="shared" si="499"/>
        <v>60395.873650000001</v>
      </c>
    </row>
    <row r="6361" spans="1:21" x14ac:dyDescent="0.3">
      <c r="A6361" s="3" t="s">
        <v>6367</v>
      </c>
      <c r="B6361" s="3" t="s">
        <v>9</v>
      </c>
      <c r="C6361" s="8">
        <v>42591.674999999901</v>
      </c>
      <c r="D6361" s="8">
        <v>751.14</v>
      </c>
      <c r="E6361" s="8">
        <v>79.706000000000003</v>
      </c>
      <c r="F6361" s="9">
        <v>210.00720648787799</v>
      </c>
      <c r="G6361" s="9">
        <v>-130.30120648787801</v>
      </c>
      <c r="H6361" s="9">
        <v>-97874.448241305305</v>
      </c>
      <c r="L6361" s="9">
        <f t="shared" si="496"/>
        <v>209.64202326872518</v>
      </c>
      <c r="M6361" s="9">
        <f t="shared" si="500"/>
        <v>-129.93602326872519</v>
      </c>
      <c r="N6361" s="9">
        <f t="shared" si="497"/>
        <v>-97600.144518070243</v>
      </c>
      <c r="O6361" s="9">
        <f t="shared" si="498"/>
        <v>-12567.826575962177</v>
      </c>
      <c r="U6361" s="15">
        <f t="shared" si="499"/>
        <v>59870.364840000002</v>
      </c>
    </row>
    <row r="6362" spans="1:21" x14ac:dyDescent="0.3">
      <c r="A6362" s="3" t="s">
        <v>6368</v>
      </c>
      <c r="B6362" s="3" t="s">
        <v>9</v>
      </c>
      <c r="C6362" s="8">
        <v>40266.847999999904</v>
      </c>
      <c r="D6362" s="8">
        <v>735.42</v>
      </c>
      <c r="E6362" s="8">
        <v>79.198999999999998</v>
      </c>
      <c r="F6362" s="9">
        <v>198.54415827863099</v>
      </c>
      <c r="G6362" s="9">
        <v>-119.345158278631</v>
      </c>
      <c r="H6362" s="9">
        <v>-87768.816301270796</v>
      </c>
      <c r="L6362" s="9">
        <f t="shared" si="496"/>
        <v>198.1989082461354</v>
      </c>
      <c r="M6362" s="9">
        <f t="shared" si="500"/>
        <v>-118.9999082461354</v>
      </c>
      <c r="N6362" s="9">
        <f t="shared" si="497"/>
        <v>-87514.912522372892</v>
      </c>
      <c r="O6362" s="9">
        <f t="shared" si="498"/>
        <v>-3889.3090742317972</v>
      </c>
      <c r="U6362" s="15">
        <f t="shared" si="499"/>
        <v>58244.528579999998</v>
      </c>
    </row>
    <row r="6363" spans="1:21" x14ac:dyDescent="0.3">
      <c r="A6363" s="3" t="s">
        <v>6369</v>
      </c>
      <c r="B6363" s="3" t="s">
        <v>9</v>
      </c>
      <c r="C6363" s="8">
        <v>37752.132999989997</v>
      </c>
      <c r="D6363" s="8">
        <v>539.77</v>
      </c>
      <c r="E6363" s="8">
        <v>79.852000000000004</v>
      </c>
      <c r="F6363" s="9">
        <v>186.14482737029601</v>
      </c>
      <c r="G6363" s="9">
        <v>-106.292827370296</v>
      </c>
      <c r="H6363" s="9">
        <v>-57373.6794296648</v>
      </c>
      <c r="L6363" s="9">
        <f t="shared" si="496"/>
        <v>185.82113863396847</v>
      </c>
      <c r="M6363" s="9">
        <f t="shared" si="500"/>
        <v>-105.96913863396847</v>
      </c>
      <c r="N6363" s="9">
        <f t="shared" si="497"/>
        <v>-57198.961960457156</v>
      </c>
      <c r="O6363" s="9">
        <f t="shared" si="498"/>
        <v>3826.5454034069171</v>
      </c>
      <c r="U6363" s="15">
        <f t="shared" si="499"/>
        <v>43101.714039999999</v>
      </c>
    </row>
    <row r="6364" spans="1:21" x14ac:dyDescent="0.3">
      <c r="A6364" s="3" t="s">
        <v>6370</v>
      </c>
      <c r="B6364" s="3" t="s">
        <v>9</v>
      </c>
      <c r="C6364" s="8">
        <v>35790.491999999998</v>
      </c>
      <c r="D6364" s="8">
        <v>528.98</v>
      </c>
      <c r="E6364" s="8">
        <v>79.433000000000007</v>
      </c>
      <c r="F6364" s="9">
        <v>176.47254407690599</v>
      </c>
      <c r="G6364" s="9">
        <v>-97.039544076906495</v>
      </c>
      <c r="H6364" s="9">
        <v>-51331.978025801996</v>
      </c>
      <c r="L6364" s="9">
        <f t="shared" si="496"/>
        <v>176.16567455173197</v>
      </c>
      <c r="M6364" s="9">
        <f t="shared" si="500"/>
        <v>-96.732674551731961</v>
      </c>
      <c r="N6364" s="9">
        <f t="shared" si="497"/>
        <v>-51169.650184375176</v>
      </c>
      <c r="O6364" s="9">
        <f t="shared" si="498"/>
        <v>8857.6001673194733</v>
      </c>
      <c r="U6364" s="15">
        <f t="shared" si="499"/>
        <v>42018.468340000007</v>
      </c>
    </row>
    <row r="6365" spans="1:21" x14ac:dyDescent="0.3">
      <c r="A6365" s="3" t="s">
        <v>6371</v>
      </c>
      <c r="B6365" s="3" t="s">
        <v>9</v>
      </c>
      <c r="C6365" s="8">
        <v>34357.085999989999</v>
      </c>
      <c r="D6365" s="8">
        <v>527.39</v>
      </c>
      <c r="E6365" s="8">
        <v>80.100999999999999</v>
      </c>
      <c r="F6365" s="9">
        <v>169.40483448753099</v>
      </c>
      <c r="G6365" s="9">
        <v>-89.303834487531006</v>
      </c>
      <c r="H6365" s="9">
        <v>-47097.949270379002</v>
      </c>
      <c r="L6365" s="9">
        <f t="shared" si="496"/>
        <v>169.1102550593634</v>
      </c>
      <c r="M6365" s="9">
        <f t="shared" si="500"/>
        <v>-89.009255059363397</v>
      </c>
      <c r="N6365" s="9">
        <f t="shared" si="497"/>
        <v>-46942.591025757662</v>
      </c>
      <c r="O6365" s="9">
        <f t="shared" si="498"/>
        <v>12551.933814180788</v>
      </c>
      <c r="U6365" s="15">
        <f t="shared" si="499"/>
        <v>42244.466390000001</v>
      </c>
    </row>
    <row r="6366" spans="1:21" x14ac:dyDescent="0.3">
      <c r="A6366" s="3" t="s">
        <v>6372</v>
      </c>
      <c r="B6366" s="3" t="s">
        <v>9</v>
      </c>
      <c r="C6366" s="8">
        <v>33774.594999999899</v>
      </c>
      <c r="D6366" s="8">
        <v>521.02</v>
      </c>
      <c r="E6366" s="8">
        <v>79.384</v>
      </c>
      <c r="F6366" s="9">
        <v>166.53274017069</v>
      </c>
      <c r="G6366" s="9">
        <v>-87.148740170690104</v>
      </c>
      <c r="H6366" s="9">
        <v>-45406.236603732897</v>
      </c>
      <c r="L6366" s="9">
        <f t="shared" si="496"/>
        <v>166.24315505041218</v>
      </c>
      <c r="M6366" s="9">
        <f t="shared" si="500"/>
        <v>-86.859155050412184</v>
      </c>
      <c r="N6366" s="9">
        <f t="shared" si="497"/>
        <v>-45255.356964365754</v>
      </c>
      <c r="O6366" s="9">
        <f t="shared" si="498"/>
        <v>13894.143635014838</v>
      </c>
      <c r="U6366" s="15">
        <f t="shared" si="499"/>
        <v>41360.651679999995</v>
      </c>
    </row>
    <row r="6367" spans="1:21" x14ac:dyDescent="0.3">
      <c r="A6367" s="3" t="s">
        <v>6373</v>
      </c>
      <c r="B6367" s="3" t="s">
        <v>9</v>
      </c>
      <c r="C6367" s="8">
        <v>33505.440999999999</v>
      </c>
      <c r="D6367" s="8">
        <v>525.30999999999995</v>
      </c>
      <c r="E6367" s="8">
        <v>81.180999999999997</v>
      </c>
      <c r="F6367" s="9">
        <v>165.205619796696</v>
      </c>
      <c r="G6367" s="9">
        <v>-84.024619796696001</v>
      </c>
      <c r="H6367" s="9">
        <v>-44138.973025402302</v>
      </c>
      <c r="L6367" s="9">
        <f t="shared" si="496"/>
        <v>164.91834241670267</v>
      </c>
      <c r="M6367" s="9">
        <f t="shared" si="500"/>
        <v>-83.737342416702674</v>
      </c>
      <c r="N6367" s="9">
        <f t="shared" si="497"/>
        <v>-43988.063344918075</v>
      </c>
      <c r="O6367" s="9">
        <f t="shared" si="498"/>
        <v>14704.483240144335</v>
      </c>
      <c r="U6367" s="15">
        <f t="shared" si="499"/>
        <v>42645.191109999992</v>
      </c>
    </row>
    <row r="6368" spans="1:21" x14ac:dyDescent="0.3">
      <c r="A6368" s="3" t="s">
        <v>6374</v>
      </c>
      <c r="B6368" s="3" t="s">
        <v>9</v>
      </c>
      <c r="C6368" s="8">
        <v>33630.553999989999</v>
      </c>
      <c r="D6368" s="8">
        <v>526.92999999999995</v>
      </c>
      <c r="E6368" s="8">
        <v>80.070999999999998</v>
      </c>
      <c r="F6368" s="9">
        <v>165.82251574228201</v>
      </c>
      <c r="G6368" s="9">
        <v>-85.751515742282095</v>
      </c>
      <c r="H6368" s="9">
        <v>-45185.046190080699</v>
      </c>
      <c r="L6368" s="9">
        <f t="shared" si="496"/>
        <v>165.53416563697104</v>
      </c>
      <c r="M6368" s="9">
        <f t="shared" si="500"/>
        <v>-85.463165636971041</v>
      </c>
      <c r="N6368" s="9">
        <f t="shared" si="497"/>
        <v>-45033.105869089144</v>
      </c>
      <c r="O6368" s="9">
        <f t="shared" si="498"/>
        <v>14425.334568328637</v>
      </c>
      <c r="U6368" s="15">
        <f t="shared" si="499"/>
        <v>42191.812029999994</v>
      </c>
    </row>
    <row r="6369" spans="1:21" x14ac:dyDescent="0.3">
      <c r="A6369" s="3" t="s">
        <v>6375</v>
      </c>
      <c r="B6369" s="3" t="s">
        <v>9</v>
      </c>
      <c r="C6369" s="8">
        <v>33388.002</v>
      </c>
      <c r="D6369" s="8">
        <v>524.55999999999995</v>
      </c>
      <c r="E6369" s="8">
        <v>79.369</v>
      </c>
      <c r="F6369" s="9">
        <v>164.626562121158</v>
      </c>
      <c r="G6369" s="9">
        <v>-85.257562121158898</v>
      </c>
      <c r="H6369" s="9">
        <v>-44722.706786275099</v>
      </c>
      <c r="L6369" s="9">
        <f t="shared" si="496"/>
        <v>164.34029166921138</v>
      </c>
      <c r="M6369" s="9">
        <f t="shared" si="500"/>
        <v>-84.971291669211382</v>
      </c>
      <c r="N6369" s="9">
        <f t="shared" si="497"/>
        <v>-44572.540758001516</v>
      </c>
      <c r="O6369" s="9">
        <f t="shared" si="498"/>
        <v>14986.711532081552</v>
      </c>
      <c r="U6369" s="15">
        <f t="shared" si="499"/>
        <v>41633.802639999994</v>
      </c>
    </row>
    <row r="6370" spans="1:21" x14ac:dyDescent="0.3">
      <c r="A6370" s="3" t="s">
        <v>6376</v>
      </c>
      <c r="B6370" s="3" t="s">
        <v>9</v>
      </c>
      <c r="C6370" s="8">
        <v>34536.244999999901</v>
      </c>
      <c r="D6370" s="8">
        <v>523.72</v>
      </c>
      <c r="E6370" s="8">
        <v>80.218000000000004</v>
      </c>
      <c r="F6370" s="9">
        <v>170.28821559684999</v>
      </c>
      <c r="G6370" s="9">
        <v>-90.070215596850105</v>
      </c>
      <c r="H6370" s="9">
        <v>-47171.573312382301</v>
      </c>
      <c r="L6370" s="9">
        <f t="shared" si="496"/>
        <v>169.99210005017153</v>
      </c>
      <c r="M6370" s="9">
        <f t="shared" si="500"/>
        <v>-89.774100050171526</v>
      </c>
      <c r="N6370" s="9">
        <f t="shared" si="497"/>
        <v>-47016.491678275837</v>
      </c>
      <c r="O6370" s="9">
        <f t="shared" si="498"/>
        <v>12002.747595030383</v>
      </c>
      <c r="U6370" s="15">
        <f t="shared" si="499"/>
        <v>42011.770960000002</v>
      </c>
    </row>
    <row r="6371" spans="1:21" x14ac:dyDescent="0.3">
      <c r="A6371" s="3" t="s">
        <v>6377</v>
      </c>
      <c r="B6371" s="3" t="s">
        <v>9</v>
      </c>
      <c r="C6371" s="8">
        <v>35926.729999989999</v>
      </c>
      <c r="D6371" s="8">
        <v>527.41</v>
      </c>
      <c r="E6371" s="8">
        <v>80.619</v>
      </c>
      <c r="F6371" s="9">
        <v>177.14429417350101</v>
      </c>
      <c r="G6371" s="9">
        <v>-96.525294173501507</v>
      </c>
      <c r="H6371" s="9">
        <v>-50908.405400046402</v>
      </c>
      <c r="L6371" s="9">
        <f t="shared" si="496"/>
        <v>176.83625653668534</v>
      </c>
      <c r="M6371" s="9">
        <f t="shared" si="500"/>
        <v>-96.217256536685341</v>
      </c>
      <c r="N6371" s="9">
        <f t="shared" si="497"/>
        <v>-50745.943270013209</v>
      </c>
      <c r="O6371" s="9">
        <f t="shared" si="498"/>
        <v>8477.6393769913502</v>
      </c>
      <c r="U6371" s="15">
        <f t="shared" si="499"/>
        <v>42519.266789999994</v>
      </c>
    </row>
    <row r="6372" spans="1:21" x14ac:dyDescent="0.3">
      <c r="A6372" s="3" t="s">
        <v>6378</v>
      </c>
      <c r="B6372" s="3" t="s">
        <v>9</v>
      </c>
      <c r="C6372" s="8">
        <v>36932.493999999999</v>
      </c>
      <c r="D6372" s="8">
        <v>531.43999999999903</v>
      </c>
      <c r="E6372" s="8">
        <v>80.614000000000004</v>
      </c>
      <c r="F6372" s="9">
        <v>182.10342499021999</v>
      </c>
      <c r="G6372" s="9">
        <v>-101.48942499022</v>
      </c>
      <c r="H6372" s="9">
        <v>-53935.540016802697</v>
      </c>
      <c r="L6372" s="9">
        <f t="shared" si="496"/>
        <v>181.78676388097136</v>
      </c>
      <c r="M6372" s="9">
        <f t="shared" si="500"/>
        <v>-101.17276388097136</v>
      </c>
      <c r="N6372" s="9">
        <f t="shared" si="497"/>
        <v>-53767.253636903319</v>
      </c>
      <c r="O6372" s="9">
        <f t="shared" si="498"/>
        <v>5911.5203639234514</v>
      </c>
      <c r="U6372" s="15">
        <f t="shared" si="499"/>
        <v>42841.504159999924</v>
      </c>
    </row>
    <row r="6373" spans="1:21" x14ac:dyDescent="0.3">
      <c r="A6373" s="3" t="s">
        <v>6379</v>
      </c>
      <c r="B6373" s="3" t="s">
        <v>9</v>
      </c>
      <c r="C6373" s="8">
        <v>37328.15</v>
      </c>
      <c r="D6373" s="8">
        <v>535.69000000000005</v>
      </c>
      <c r="E6373" s="8">
        <v>79.588999999999999</v>
      </c>
      <c r="F6373" s="9">
        <v>184.05429006632201</v>
      </c>
      <c r="G6373" s="9">
        <v>-104.465290066322</v>
      </c>
      <c r="H6373" s="9">
        <v>-55961.011235628001</v>
      </c>
      <c r="L6373" s="9">
        <f t="shared" si="496"/>
        <v>183.73423658211334</v>
      </c>
      <c r="M6373" s="9">
        <f t="shared" si="500"/>
        <v>-104.14523658211334</v>
      </c>
      <c r="N6373" s="9">
        <f t="shared" si="497"/>
        <v>-55789.561784672303</v>
      </c>
      <c r="O6373" s="9">
        <f t="shared" si="498"/>
        <v>4915.5539677041788</v>
      </c>
      <c r="U6373" s="15">
        <f t="shared" si="499"/>
        <v>42635.031410000003</v>
      </c>
    </row>
    <row r="6374" spans="1:21" x14ac:dyDescent="0.3">
      <c r="A6374" s="3" t="s">
        <v>6380</v>
      </c>
      <c r="B6374" s="3" t="s">
        <v>9</v>
      </c>
      <c r="C6374" s="8">
        <v>37475.269999999997</v>
      </c>
      <c r="D6374" s="8">
        <v>536.25</v>
      </c>
      <c r="E6374" s="8">
        <v>80.316999999999993</v>
      </c>
      <c r="F6374" s="9">
        <v>184.779696151396</v>
      </c>
      <c r="G6374" s="9">
        <v>-104.462696151396</v>
      </c>
      <c r="H6374" s="9">
        <v>-56018.120811186098</v>
      </c>
      <c r="L6374" s="9">
        <f t="shared" si="496"/>
        <v>184.45838125271607</v>
      </c>
      <c r="M6374" s="9">
        <f t="shared" si="500"/>
        <v>-104.14138125271607</v>
      </c>
      <c r="N6374" s="9">
        <f t="shared" si="497"/>
        <v>-55845.815696768994</v>
      </c>
      <c r="O6374" s="9">
        <f t="shared" si="498"/>
        <v>4532.3700134587234</v>
      </c>
      <c r="U6374" s="15">
        <f t="shared" si="499"/>
        <v>43069.991249999999</v>
      </c>
    </row>
    <row r="6375" spans="1:21" x14ac:dyDescent="0.3">
      <c r="A6375" s="3" t="s">
        <v>6381</v>
      </c>
      <c r="B6375" s="3" t="s">
        <v>9</v>
      </c>
      <c r="C6375" s="8">
        <v>37438.0629999999</v>
      </c>
      <c r="D6375" s="8">
        <v>536.38</v>
      </c>
      <c r="E6375" s="8">
        <v>80.275000000000006</v>
      </c>
      <c r="F6375" s="9">
        <v>184.59623921687</v>
      </c>
      <c r="G6375" s="9">
        <v>-104.32123921687</v>
      </c>
      <c r="H6375" s="9">
        <v>-55955.826291145102</v>
      </c>
      <c r="L6375" s="9">
        <f t="shared" si="496"/>
        <v>184.27524333292823</v>
      </c>
      <c r="M6375" s="9">
        <f t="shared" si="500"/>
        <v>-104.00024333292822</v>
      </c>
      <c r="N6375" s="9">
        <f t="shared" si="497"/>
        <v>-55783.650518916038</v>
      </c>
      <c r="O6375" s="9">
        <f t="shared" si="498"/>
        <v>4631.7002872414232</v>
      </c>
      <c r="U6375" s="15">
        <f t="shared" si="499"/>
        <v>43057.904500000004</v>
      </c>
    </row>
    <row r="6376" spans="1:21" x14ac:dyDescent="0.3">
      <c r="A6376" s="3" t="s">
        <v>6382</v>
      </c>
      <c r="B6376" s="3" t="s">
        <v>9</v>
      </c>
      <c r="C6376" s="8">
        <v>37624.1709999999</v>
      </c>
      <c r="D6376" s="8">
        <v>536.4</v>
      </c>
      <c r="E6376" s="8">
        <v>80.831000000000003</v>
      </c>
      <c r="F6376" s="9">
        <v>185.51388383134099</v>
      </c>
      <c r="G6376" s="9">
        <v>-104.682883831341</v>
      </c>
      <c r="H6376" s="9">
        <v>-56151.898887131698</v>
      </c>
      <c r="L6376" s="9">
        <f t="shared" si="496"/>
        <v>185.19129224780411</v>
      </c>
      <c r="M6376" s="9">
        <f t="shared" si="500"/>
        <v>-104.36029224780411</v>
      </c>
      <c r="N6376" s="9">
        <f t="shared" si="497"/>
        <v>-55978.860761722121</v>
      </c>
      <c r="O6376" s="9">
        <f t="shared" si="498"/>
        <v>4140.5043515014549</v>
      </c>
      <c r="U6376" s="15">
        <f t="shared" si="499"/>
        <v>43357.748399999997</v>
      </c>
    </row>
    <row r="6377" spans="1:21" x14ac:dyDescent="0.3">
      <c r="A6377" s="3" t="s">
        <v>6383</v>
      </c>
      <c r="B6377" s="3" t="s">
        <v>9</v>
      </c>
      <c r="C6377" s="8">
        <v>38193.68099999</v>
      </c>
      <c r="D6377" s="8">
        <v>536.44999999999902</v>
      </c>
      <c r="E6377" s="8">
        <v>80.331000000000003</v>
      </c>
      <c r="F6377" s="9">
        <v>188.321972599036</v>
      </c>
      <c r="G6377" s="9">
        <v>-107.990972599036</v>
      </c>
      <c r="H6377" s="9">
        <v>-57931.757250753202</v>
      </c>
      <c r="L6377" s="9">
        <f t="shared" si="496"/>
        <v>187.99449800737324</v>
      </c>
      <c r="M6377" s="9">
        <f t="shared" si="500"/>
        <v>-107.66349800737324</v>
      </c>
      <c r="N6377" s="9">
        <f t="shared" si="497"/>
        <v>-57756.083506055264</v>
      </c>
      <c r="O6377" s="9">
        <f t="shared" si="498"/>
        <v>2637.1105748334926</v>
      </c>
      <c r="U6377" s="15">
        <f t="shared" si="499"/>
        <v>43093.56494999992</v>
      </c>
    </row>
    <row r="6378" spans="1:21" x14ac:dyDescent="0.3">
      <c r="A6378" s="3" t="s">
        <v>6384</v>
      </c>
      <c r="B6378" s="3" t="s">
        <v>9</v>
      </c>
      <c r="C6378" s="8">
        <v>38801.621999989999</v>
      </c>
      <c r="D6378" s="8">
        <v>538.77</v>
      </c>
      <c r="E6378" s="8">
        <v>79.724000000000004</v>
      </c>
      <c r="F6378" s="9">
        <v>191.31955349059399</v>
      </c>
      <c r="G6378" s="9">
        <v>-111.595553490594</v>
      </c>
      <c r="H6378" s="9">
        <v>-60124.336354127699</v>
      </c>
      <c r="L6378" s="9">
        <f t="shared" si="496"/>
        <v>190.98686638142783</v>
      </c>
      <c r="M6378" s="9">
        <f t="shared" si="500"/>
        <v>-111.26286638142783</v>
      </c>
      <c r="N6378" s="9">
        <f t="shared" si="497"/>
        <v>-59945.094520321865</v>
      </c>
      <c r="O6378" s="9">
        <f t="shared" si="498"/>
        <v>1036.3170502364221</v>
      </c>
      <c r="U6378" s="15">
        <f t="shared" si="499"/>
        <v>42952.89948</v>
      </c>
    </row>
    <row r="6379" spans="1:21" x14ac:dyDescent="0.3">
      <c r="A6379" s="3" t="s">
        <v>6385</v>
      </c>
      <c r="B6379" s="3" t="s">
        <v>9</v>
      </c>
      <c r="C6379" s="8">
        <v>39537.793999989997</v>
      </c>
      <c r="D6379" s="8">
        <v>543.03</v>
      </c>
      <c r="E6379" s="8">
        <v>80.203000000000003</v>
      </c>
      <c r="F6379" s="9">
        <v>194.94940428220099</v>
      </c>
      <c r="G6379" s="9">
        <v>-114.746404282201</v>
      </c>
      <c r="H6379" s="9">
        <v>-62310.7399173636</v>
      </c>
      <c r="L6379" s="9">
        <f t="shared" si="496"/>
        <v>194.61040519632027</v>
      </c>
      <c r="M6379" s="9">
        <f t="shared" si="500"/>
        <v>-114.40740519632027</v>
      </c>
      <c r="N6379" s="9">
        <f t="shared" si="497"/>
        <v>-62126.653243757792</v>
      </c>
      <c r="O6379" s="9">
        <f t="shared" si="498"/>
        <v>-923.17917811685481</v>
      </c>
      <c r="U6379" s="15">
        <f t="shared" si="499"/>
        <v>43552.635089999996</v>
      </c>
    </row>
    <row r="6380" spans="1:21" x14ac:dyDescent="0.3">
      <c r="A6380" s="3" t="s">
        <v>6386</v>
      </c>
      <c r="B6380" s="3" t="s">
        <v>9</v>
      </c>
      <c r="C6380" s="8">
        <v>40945.877999999997</v>
      </c>
      <c r="D6380" s="8">
        <v>546.51</v>
      </c>
      <c r="E6380" s="8">
        <v>80.028999999999996</v>
      </c>
      <c r="F6380" s="9">
        <v>201.892258427814</v>
      </c>
      <c r="G6380" s="9">
        <v>-121.863258427814</v>
      </c>
      <c r="H6380" s="9">
        <v>-66599.489363385001</v>
      </c>
      <c r="L6380" s="9">
        <f t="shared" si="496"/>
        <v>201.5411863570616</v>
      </c>
      <c r="M6380" s="9">
        <f t="shared" si="500"/>
        <v>-121.51218635706161</v>
      </c>
      <c r="N6380" s="9">
        <f t="shared" si="497"/>
        <v>-66407.624965997733</v>
      </c>
      <c r="O6380" s="9">
        <f t="shared" si="498"/>
        <v>-4716.8365708526599</v>
      </c>
      <c r="U6380" s="15">
        <f t="shared" si="499"/>
        <v>43736.648789999999</v>
      </c>
    </row>
    <row r="6381" spans="1:21" x14ac:dyDescent="0.3">
      <c r="A6381" s="3" t="s">
        <v>6387</v>
      </c>
      <c r="B6381" s="3" t="s">
        <v>9</v>
      </c>
      <c r="C6381" s="8">
        <v>44703.658000000003</v>
      </c>
      <c r="D6381" s="8">
        <v>565.63</v>
      </c>
      <c r="E6381" s="8">
        <v>80.027000000000001</v>
      </c>
      <c r="F6381" s="9">
        <v>220.420782614666</v>
      </c>
      <c r="G6381" s="9">
        <v>-140.39378261466601</v>
      </c>
      <c r="H6381" s="9">
        <v>-79410.935260333703</v>
      </c>
      <c r="L6381" s="9">
        <f t="shared" si="496"/>
        <v>220.03749114429417</v>
      </c>
      <c r="M6381" s="9">
        <f t="shared" si="500"/>
        <v>-140.01049114429418</v>
      </c>
      <c r="N6381" s="9">
        <f t="shared" si="497"/>
        <v>-79194.134105947116</v>
      </c>
      <c r="O6381" s="9">
        <f t="shared" si="498"/>
        <v>-15343.922975595404</v>
      </c>
      <c r="U6381" s="15">
        <f t="shared" si="499"/>
        <v>45265.672010000002</v>
      </c>
    </row>
    <row r="6382" spans="1:21" x14ac:dyDescent="0.3">
      <c r="A6382" s="3" t="s">
        <v>6388</v>
      </c>
      <c r="B6382" s="3" t="s">
        <v>9</v>
      </c>
      <c r="C6382" s="8">
        <v>44387.578000000001</v>
      </c>
      <c r="D6382" s="8">
        <v>566.70000000000005</v>
      </c>
      <c r="E6382" s="8">
        <v>79.572000000000003</v>
      </c>
      <c r="F6382" s="9">
        <v>218.862283733683</v>
      </c>
      <c r="G6382" s="9">
        <v>-139.290283733683</v>
      </c>
      <c r="H6382" s="9">
        <v>-78935.803791878294</v>
      </c>
      <c r="L6382" s="9">
        <f t="shared" si="496"/>
        <v>218.48170234954074</v>
      </c>
      <c r="M6382" s="9">
        <f t="shared" si="500"/>
        <v>-138.90970234954074</v>
      </c>
      <c r="N6382" s="9">
        <f t="shared" si="497"/>
        <v>-78720.128321484735</v>
      </c>
      <c r="O6382" s="9">
        <f t="shared" si="498"/>
        <v>-14491.283503095843</v>
      </c>
      <c r="U6382" s="15">
        <f t="shared" si="499"/>
        <v>45093.452400000002</v>
      </c>
    </row>
    <row r="6383" spans="1:21" x14ac:dyDescent="0.3">
      <c r="A6383" s="3" t="s">
        <v>6389</v>
      </c>
      <c r="B6383" s="3" t="s">
        <v>9</v>
      </c>
      <c r="C6383" s="8">
        <v>42883.354999989999</v>
      </c>
      <c r="D6383" s="8">
        <v>559.47</v>
      </c>
      <c r="E6383" s="8">
        <v>79.718999999999994</v>
      </c>
      <c r="F6383" s="9">
        <v>211.445396039857</v>
      </c>
      <c r="G6383" s="9">
        <v>-131.72639603985701</v>
      </c>
      <c r="H6383" s="9">
        <v>-73696.966792419305</v>
      </c>
      <c r="L6383" s="9">
        <f t="shared" si="496"/>
        <v>211.07771194133423</v>
      </c>
      <c r="M6383" s="9">
        <f t="shared" si="500"/>
        <v>-131.35871194133424</v>
      </c>
      <c r="N6383" s="9">
        <f t="shared" si="497"/>
        <v>-73491.258569818267</v>
      </c>
      <c r="O6383" s="9">
        <f t="shared" si="498"/>
        <v>-10164.092135830198</v>
      </c>
      <c r="U6383" s="15">
        <f t="shared" si="499"/>
        <v>44600.388930000001</v>
      </c>
    </row>
    <row r="6384" spans="1:21" x14ac:dyDescent="0.3">
      <c r="A6384" s="3" t="s">
        <v>6390</v>
      </c>
      <c r="B6384" s="3" t="s">
        <v>9</v>
      </c>
      <c r="C6384" s="8">
        <v>41502.675999999999</v>
      </c>
      <c r="D6384" s="8">
        <v>550.78</v>
      </c>
      <c r="E6384" s="8">
        <v>79.804000000000002</v>
      </c>
      <c r="F6384" s="9">
        <v>204.63766800745699</v>
      </c>
      <c r="G6384" s="9">
        <v>-124.83366800745701</v>
      </c>
      <c r="H6384" s="9">
        <v>-68755.8876651475</v>
      </c>
      <c r="L6384" s="9">
        <f t="shared" si="496"/>
        <v>204.2818219219221</v>
      </c>
      <c r="M6384" s="9">
        <f t="shared" si="500"/>
        <v>-124.4778219219221</v>
      </c>
      <c r="N6384" s="9">
        <f t="shared" si="497"/>
        <v>-68559.894758156253</v>
      </c>
      <c r="O6384" s="9">
        <f t="shared" si="498"/>
        <v>-6263.1774843954718</v>
      </c>
      <c r="U6384" s="15">
        <f t="shared" si="499"/>
        <v>43954.447119999997</v>
      </c>
    </row>
    <row r="6385" spans="1:21" x14ac:dyDescent="0.3">
      <c r="A6385" s="3" t="s">
        <v>6391</v>
      </c>
      <c r="B6385" s="3" t="s">
        <v>9</v>
      </c>
      <c r="C6385" s="8">
        <v>39604.98399999</v>
      </c>
      <c r="D6385" s="8">
        <v>544.11</v>
      </c>
      <c r="E6385" s="8">
        <v>79.742999999999995</v>
      </c>
      <c r="F6385" s="9">
        <v>195.28069870074401</v>
      </c>
      <c r="G6385" s="9">
        <v>-115.537698700744</v>
      </c>
      <c r="H6385" s="9">
        <v>-62865.2172400622</v>
      </c>
      <c r="L6385" s="9">
        <f t="shared" si="496"/>
        <v>194.94112352433689</v>
      </c>
      <c r="M6385" s="9">
        <f t="shared" si="500"/>
        <v>-115.19812352433689</v>
      </c>
      <c r="N6385" s="9">
        <f t="shared" si="497"/>
        <v>-62680.450990826947</v>
      </c>
      <c r="O6385" s="9">
        <f t="shared" si="498"/>
        <v>-1104.9623836157527</v>
      </c>
      <c r="U6385" s="15">
        <f t="shared" si="499"/>
        <v>43388.963729999996</v>
      </c>
    </row>
    <row r="6386" spans="1:21" x14ac:dyDescent="0.3">
      <c r="A6386" s="3" t="s">
        <v>6392</v>
      </c>
      <c r="B6386" s="3" t="s">
        <v>9</v>
      </c>
      <c r="C6386" s="8">
        <v>37740.82699999</v>
      </c>
      <c r="D6386" s="8">
        <v>536.26</v>
      </c>
      <c r="E6386" s="8">
        <v>80.105000000000004</v>
      </c>
      <c r="F6386" s="9">
        <v>186.08908076073999</v>
      </c>
      <c r="G6386" s="9">
        <v>-105.98408076074</v>
      </c>
      <c r="H6386" s="9">
        <v>-56835.023148754699</v>
      </c>
      <c r="L6386" s="9">
        <f t="shared" si="496"/>
        <v>185.76548896264006</v>
      </c>
      <c r="M6386" s="9">
        <f t="shared" si="500"/>
        <v>-105.66048896264006</v>
      </c>
      <c r="N6386" s="9">
        <f t="shared" si="497"/>
        <v>-56661.493811105356</v>
      </c>
      <c r="O6386" s="9">
        <f t="shared" si="498"/>
        <v>3831.5049526554112</v>
      </c>
      <c r="U6386" s="15">
        <f t="shared" si="499"/>
        <v>42957.107300000003</v>
      </c>
    </row>
    <row r="6387" spans="1:21" x14ac:dyDescent="0.3">
      <c r="A6387" s="3" t="s">
        <v>6393</v>
      </c>
      <c r="B6387" s="3" t="s">
        <v>9</v>
      </c>
      <c r="C6387" s="8">
        <v>35814.646999999997</v>
      </c>
      <c r="D6387" s="8">
        <v>526.27</v>
      </c>
      <c r="E6387" s="8">
        <v>78.741</v>
      </c>
      <c r="F6387" s="9">
        <v>176.59164538186101</v>
      </c>
      <c r="G6387" s="9">
        <v>-97.850645381861298</v>
      </c>
      <c r="H6387" s="9">
        <v>-51495.859145112197</v>
      </c>
      <c r="L6387" s="9">
        <f t="shared" si="496"/>
        <v>176.2845687504705</v>
      </c>
      <c r="M6387" s="9">
        <f t="shared" si="500"/>
        <v>-97.543568750470499</v>
      </c>
      <c r="N6387" s="9">
        <f t="shared" si="497"/>
        <v>-51334.253926310106</v>
      </c>
      <c r="O6387" s="9">
        <f t="shared" si="498"/>
        <v>8749.651637925861</v>
      </c>
      <c r="U6387" s="15">
        <f t="shared" si="499"/>
        <v>41439.02607</v>
      </c>
    </row>
    <row r="6388" spans="1:21" x14ac:dyDescent="0.3">
      <c r="A6388" s="3" t="s">
        <v>6394</v>
      </c>
      <c r="B6388" s="3" t="s">
        <v>9</v>
      </c>
      <c r="C6388" s="8">
        <v>34010.928999999996</v>
      </c>
      <c r="D6388" s="8">
        <v>520.44999999999902</v>
      </c>
      <c r="E6388" s="8">
        <v>79.637</v>
      </c>
      <c r="F6388" s="9">
        <v>167.698034635819</v>
      </c>
      <c r="G6388" s="9">
        <v>-88.061034635819894</v>
      </c>
      <c r="H6388" s="9">
        <v>-45831.365476212399</v>
      </c>
      <c r="L6388" s="9">
        <f t="shared" si="496"/>
        <v>167.40642317563174</v>
      </c>
      <c r="M6388" s="9">
        <f t="shared" si="500"/>
        <v>-87.769423175631744</v>
      </c>
      <c r="N6388" s="9">
        <f t="shared" si="497"/>
        <v>-45679.596291757458</v>
      </c>
      <c r="O6388" s="9">
        <f t="shared" si="498"/>
        <v>13273.52043623873</v>
      </c>
      <c r="U6388" s="15">
        <f t="shared" si="499"/>
        <v>41447.076649999923</v>
      </c>
    </row>
    <row r="6389" spans="1:21" x14ac:dyDescent="0.3">
      <c r="A6389" s="3" t="s">
        <v>6395</v>
      </c>
      <c r="B6389" s="3" t="s">
        <v>9</v>
      </c>
      <c r="C6389" s="8">
        <v>32674.844000000001</v>
      </c>
      <c r="D6389" s="8">
        <v>511.729999999999</v>
      </c>
      <c r="E6389" s="8">
        <v>79.406999999999996</v>
      </c>
      <c r="F6389" s="9">
        <v>161.11018669416501</v>
      </c>
      <c r="G6389" s="9">
        <v>-81.703186694165694</v>
      </c>
      <c r="H6389" s="9">
        <v>-41809.971727005402</v>
      </c>
      <c r="L6389" s="9">
        <f t="shared" si="496"/>
        <v>160.83003089570863</v>
      </c>
      <c r="M6389" s="9">
        <f t="shared" si="500"/>
        <v>-81.423030895708635</v>
      </c>
      <c r="N6389" s="9">
        <f t="shared" si="497"/>
        <v>-41666.607600260897</v>
      </c>
      <c r="O6389" s="9">
        <f t="shared" si="498"/>
        <v>16416.463386908832</v>
      </c>
      <c r="U6389" s="15">
        <f t="shared" si="499"/>
        <v>40634.944109999917</v>
      </c>
    </row>
    <row r="6390" spans="1:21" x14ac:dyDescent="0.3">
      <c r="A6390" s="3" t="s">
        <v>6396</v>
      </c>
      <c r="B6390" s="3" t="s">
        <v>9</v>
      </c>
      <c r="C6390" s="8">
        <v>31951.037</v>
      </c>
      <c r="D6390" s="8">
        <v>506.03</v>
      </c>
      <c r="E6390" s="8">
        <v>79.867000000000004</v>
      </c>
      <c r="F6390" s="9">
        <v>157.54130413422001</v>
      </c>
      <c r="G6390" s="9">
        <v>-77.674304134219994</v>
      </c>
      <c r="H6390" s="9">
        <v>-39305.5281210393</v>
      </c>
      <c r="L6390" s="9">
        <f t="shared" si="496"/>
        <v>157.26735429432898</v>
      </c>
      <c r="M6390" s="9">
        <f t="shared" si="500"/>
        <v>-77.400354294328977</v>
      </c>
      <c r="N6390" s="9">
        <f t="shared" si="497"/>
        <v>-39166.901283559288</v>
      </c>
      <c r="O6390" s="9">
        <f t="shared" si="498"/>
        <v>18036.426789767567</v>
      </c>
      <c r="U6390" s="15">
        <f t="shared" si="499"/>
        <v>40415.098010000002</v>
      </c>
    </row>
    <row r="6391" spans="1:21" x14ac:dyDescent="0.3">
      <c r="A6391" s="3" t="s">
        <v>6397</v>
      </c>
      <c r="B6391" s="3" t="s">
        <v>9</v>
      </c>
      <c r="C6391" s="8">
        <v>31583.999999989999</v>
      </c>
      <c r="D6391" s="8">
        <v>505.86</v>
      </c>
      <c r="E6391" s="8">
        <v>80.063999999999993</v>
      </c>
      <c r="F6391" s="9">
        <v>155.73155105337</v>
      </c>
      <c r="G6391" s="9">
        <v>-75.667551053370502</v>
      </c>
      <c r="H6391" s="9">
        <v>-38277.187375857997</v>
      </c>
      <c r="L6391" s="9">
        <f t="shared" si="496"/>
        <v>155.46074820765642</v>
      </c>
      <c r="M6391" s="9">
        <f t="shared" si="500"/>
        <v>-75.396748207656429</v>
      </c>
      <c r="N6391" s="9">
        <f t="shared" si="497"/>
        <v>-38140.199048325085</v>
      </c>
      <c r="O6391" s="9">
        <f t="shared" si="498"/>
        <v>18944.257234939803</v>
      </c>
      <c r="U6391" s="15">
        <f t="shared" si="499"/>
        <v>40501.175039999995</v>
      </c>
    </row>
    <row r="6392" spans="1:21" x14ac:dyDescent="0.3">
      <c r="A6392" s="3" t="s">
        <v>6398</v>
      </c>
      <c r="B6392" s="3" t="s">
        <v>9</v>
      </c>
      <c r="C6392" s="8">
        <v>31282.785999989999</v>
      </c>
      <c r="D6392" s="8">
        <v>505.229999999999</v>
      </c>
      <c r="E6392" s="8">
        <v>79.238</v>
      </c>
      <c r="F6392" s="9">
        <v>154.246352110266</v>
      </c>
      <c r="G6392" s="9">
        <v>-75.008352110266301</v>
      </c>
      <c r="H6392" s="9">
        <v>-37896.469736669802</v>
      </c>
      <c r="L6392" s="9">
        <f t="shared" si="496"/>
        <v>153.97813188893062</v>
      </c>
      <c r="M6392" s="9">
        <f t="shared" si="500"/>
        <v>-74.74013188893062</v>
      </c>
      <c r="N6392" s="9">
        <f t="shared" si="497"/>
        <v>-37760.956834244345</v>
      </c>
      <c r="O6392" s="9">
        <f t="shared" si="498"/>
        <v>19669.726226437779</v>
      </c>
      <c r="U6392" s="15">
        <f t="shared" si="499"/>
        <v>40033.41473999992</v>
      </c>
    </row>
    <row r="6393" spans="1:21" x14ac:dyDescent="0.3">
      <c r="A6393" s="3" t="s">
        <v>6399</v>
      </c>
      <c r="B6393" s="3" t="s">
        <v>9</v>
      </c>
      <c r="C6393" s="8">
        <v>30117.084999989998</v>
      </c>
      <c r="D6393" s="8">
        <v>501.5</v>
      </c>
      <c r="E6393" s="8">
        <v>79.891000000000005</v>
      </c>
      <c r="F6393" s="9">
        <v>148.49861829585001</v>
      </c>
      <c r="G6393" s="9">
        <v>-68.607618295850003</v>
      </c>
      <c r="H6393" s="9">
        <v>-34406.720575368803</v>
      </c>
      <c r="L6393" s="9">
        <f t="shared" si="496"/>
        <v>148.24039285503778</v>
      </c>
      <c r="M6393" s="9">
        <f t="shared" si="500"/>
        <v>-68.349392855037777</v>
      </c>
      <c r="N6393" s="9">
        <f t="shared" si="497"/>
        <v>-34277.220516801448</v>
      </c>
      <c r="O6393" s="9">
        <f t="shared" si="498"/>
        <v>22401.985166050203</v>
      </c>
      <c r="U6393" s="15">
        <f t="shared" si="499"/>
        <v>40065.336500000005</v>
      </c>
    </row>
    <row r="6394" spans="1:21" x14ac:dyDescent="0.3">
      <c r="A6394" s="3" t="s">
        <v>6400</v>
      </c>
      <c r="B6394" s="3" t="s">
        <v>9</v>
      </c>
      <c r="C6394" s="8">
        <v>30516.413</v>
      </c>
      <c r="D6394" s="8">
        <v>468.729999999999</v>
      </c>
      <c r="E6394" s="8">
        <v>79.236000000000004</v>
      </c>
      <c r="F6394" s="9">
        <v>150.467588939866</v>
      </c>
      <c r="G6394" s="9">
        <v>-71.231588939866498</v>
      </c>
      <c r="H6394" s="9">
        <v>-33388.382683783602</v>
      </c>
      <c r="L6394" s="9">
        <f t="shared" si="496"/>
        <v>150.20593964017715</v>
      </c>
      <c r="M6394" s="9">
        <f t="shared" si="500"/>
        <v>-70.969939640177145</v>
      </c>
      <c r="N6394" s="9">
        <f t="shared" si="497"/>
        <v>-33265.739807540165</v>
      </c>
      <c r="O6394" s="9">
        <f t="shared" si="498"/>
        <v>20016.83981748077</v>
      </c>
      <c r="U6394" s="15">
        <f t="shared" si="499"/>
        <v>37140.290279999921</v>
      </c>
    </row>
    <row r="6395" spans="1:21" x14ac:dyDescent="0.3">
      <c r="A6395" s="3" t="s">
        <v>6401</v>
      </c>
      <c r="B6395" s="3" t="s">
        <v>9</v>
      </c>
      <c r="C6395" s="8">
        <v>31431.893</v>
      </c>
      <c r="D6395" s="8">
        <v>465.38</v>
      </c>
      <c r="E6395" s="8">
        <v>80.353999999999999</v>
      </c>
      <c r="F6395" s="9">
        <v>154.98155551656299</v>
      </c>
      <c r="G6395" s="9">
        <v>-74.627555516563106</v>
      </c>
      <c r="H6395" s="9">
        <v>-34730.171786298102</v>
      </c>
      <c r="L6395" s="9">
        <f t="shared" si="496"/>
        <v>154.71205684411555</v>
      </c>
      <c r="M6395" s="9">
        <f t="shared" si="500"/>
        <v>-74.358056844115552</v>
      </c>
      <c r="N6395" s="9">
        <f t="shared" si="497"/>
        <v>-34604.752494114495</v>
      </c>
      <c r="O6395" s="9">
        <f t="shared" si="498"/>
        <v>17776.723207332168</v>
      </c>
      <c r="U6395" s="15">
        <f t="shared" si="499"/>
        <v>37395.144520000002</v>
      </c>
    </row>
    <row r="6396" spans="1:21" x14ac:dyDescent="0.3">
      <c r="A6396" s="3" t="s">
        <v>6402</v>
      </c>
      <c r="B6396" s="3" t="s">
        <v>9</v>
      </c>
      <c r="C6396" s="8">
        <v>32178.956999990001</v>
      </c>
      <c r="D6396" s="8">
        <v>505.25</v>
      </c>
      <c r="E6396" s="8">
        <v>80.239000000000004</v>
      </c>
      <c r="F6396" s="9">
        <v>158.66511160365201</v>
      </c>
      <c r="G6396" s="9">
        <v>-78.426111603652004</v>
      </c>
      <c r="H6396" s="9">
        <v>-39624.792887745098</v>
      </c>
      <c r="L6396" s="9">
        <f t="shared" si="496"/>
        <v>158.38920756592049</v>
      </c>
      <c r="M6396" s="9">
        <f t="shared" si="500"/>
        <v>-78.150207565920482</v>
      </c>
      <c r="N6396" s="9">
        <f t="shared" si="497"/>
        <v>-39485.392372681323</v>
      </c>
      <c r="O6396" s="9">
        <f t="shared" si="498"/>
        <v>17441.808885067025</v>
      </c>
      <c r="U6396" s="15">
        <f t="shared" si="499"/>
        <v>40540.75475</v>
      </c>
    </row>
    <row r="6397" spans="1:21" x14ac:dyDescent="0.3">
      <c r="A6397" s="3" t="s">
        <v>6403</v>
      </c>
      <c r="B6397" s="3" t="s">
        <v>9</v>
      </c>
      <c r="C6397" s="8">
        <v>32920.652999999998</v>
      </c>
      <c r="D6397" s="8">
        <v>507.66</v>
      </c>
      <c r="E6397" s="8">
        <v>80.638000000000005</v>
      </c>
      <c r="F6397" s="9">
        <v>162.32219963846899</v>
      </c>
      <c r="G6397" s="9">
        <v>-81.684199638469394</v>
      </c>
      <c r="H6397" s="9">
        <v>-41467.8007884654</v>
      </c>
      <c r="L6397" s="9">
        <f t="shared" si="496"/>
        <v>162.0399362609628</v>
      </c>
      <c r="M6397" s="9">
        <f t="shared" si="500"/>
        <v>-81.401936260962799</v>
      </c>
      <c r="N6397" s="9">
        <f t="shared" si="497"/>
        <v>-41324.506962240375</v>
      </c>
      <c r="O6397" s="9">
        <f t="shared" si="498"/>
        <v>15671.675916974917</v>
      </c>
      <c r="U6397" s="15">
        <f t="shared" si="499"/>
        <v>40936.687080000003</v>
      </c>
    </row>
    <row r="6398" spans="1:21" x14ac:dyDescent="0.3">
      <c r="A6398" s="3" t="s">
        <v>6404</v>
      </c>
      <c r="B6398" s="3" t="s">
        <v>9</v>
      </c>
      <c r="C6398" s="8">
        <v>33727.414999989996</v>
      </c>
      <c r="D6398" s="8">
        <v>511.16</v>
      </c>
      <c r="E6398" s="8">
        <v>80.525000000000006</v>
      </c>
      <c r="F6398" s="9">
        <v>166.30010926326</v>
      </c>
      <c r="G6398" s="9">
        <v>-85.775109263260603</v>
      </c>
      <c r="H6398" s="9">
        <v>-43844.804851008303</v>
      </c>
      <c r="L6398" s="9">
        <f t="shared" si="496"/>
        <v>166.01092866673756</v>
      </c>
      <c r="M6398" s="9">
        <f t="shared" si="500"/>
        <v>-85.48592866673755</v>
      </c>
      <c r="N6398" s="9">
        <f t="shared" si="497"/>
        <v>-43696.987297289568</v>
      </c>
      <c r="O6398" s="9">
        <f t="shared" si="498"/>
        <v>13749.909898495976</v>
      </c>
      <c r="U6398" s="15">
        <f t="shared" si="499"/>
        <v>41161.159000000007</v>
      </c>
    </row>
    <row r="6399" spans="1:21" x14ac:dyDescent="0.3">
      <c r="A6399" s="3" t="s">
        <v>6405</v>
      </c>
      <c r="B6399" s="3" t="s">
        <v>9</v>
      </c>
      <c r="C6399" s="8">
        <v>34096.553</v>
      </c>
      <c r="D6399" s="8">
        <v>513.70000000000005</v>
      </c>
      <c r="E6399" s="8">
        <v>80.040000000000006</v>
      </c>
      <c r="F6399" s="9">
        <v>168.120221766246</v>
      </c>
      <c r="G6399" s="9">
        <v>-88.080221766246694</v>
      </c>
      <c r="H6399" s="9">
        <v>-45246.809921320899</v>
      </c>
      <c r="L6399" s="9">
        <f t="shared" si="496"/>
        <v>167.82787616146436</v>
      </c>
      <c r="M6399" s="9">
        <f t="shared" si="500"/>
        <v>-87.787876161464354</v>
      </c>
      <c r="N6399" s="9">
        <f t="shared" si="497"/>
        <v>-45096.631984144246</v>
      </c>
      <c r="O6399" s="9">
        <f t="shared" si="498"/>
        <v>12884.868509038</v>
      </c>
      <c r="U6399" s="15">
        <f t="shared" si="499"/>
        <v>41116.54800000001</v>
      </c>
    </row>
    <row r="6400" spans="1:21" x14ac:dyDescent="0.3">
      <c r="A6400" s="3" t="s">
        <v>6406</v>
      </c>
      <c r="B6400" s="3" t="s">
        <v>9</v>
      </c>
      <c r="C6400" s="8">
        <v>34150.061999999998</v>
      </c>
      <c r="D6400" s="8">
        <v>511.15</v>
      </c>
      <c r="E6400" s="8">
        <v>80.593000000000004</v>
      </c>
      <c r="F6400" s="9">
        <v>168.38405913850201</v>
      </c>
      <c r="G6400" s="9">
        <v>-87.791059138502106</v>
      </c>
      <c r="H6400" s="9">
        <v>-44874.399878645301</v>
      </c>
      <c r="L6400" s="9">
        <f t="shared" si="496"/>
        <v>168.09125474479282</v>
      </c>
      <c r="M6400" s="9">
        <f t="shared" si="500"/>
        <v>-87.498254744792817</v>
      </c>
      <c r="N6400" s="9">
        <f t="shared" si="497"/>
        <v>-44724.73291280085</v>
      </c>
      <c r="O6400" s="9">
        <f t="shared" si="498"/>
        <v>12686.282229451635</v>
      </c>
      <c r="U6400" s="15">
        <f t="shared" si="499"/>
        <v>41195.111949999999</v>
      </c>
    </row>
    <row r="6401" spans="1:21" x14ac:dyDescent="0.3">
      <c r="A6401" s="3" t="s">
        <v>6407</v>
      </c>
      <c r="B6401" s="3" t="s">
        <v>9</v>
      </c>
      <c r="C6401" s="8">
        <v>34343.383000000002</v>
      </c>
      <c r="D6401" s="8">
        <v>509.3</v>
      </c>
      <c r="E6401" s="8">
        <v>79.92</v>
      </c>
      <c r="F6401" s="9">
        <v>169.33726896566699</v>
      </c>
      <c r="G6401" s="9">
        <v>-89.417268965667802</v>
      </c>
      <c r="H6401" s="9">
        <v>-45540.2150842146</v>
      </c>
      <c r="L6401" s="9">
        <f t="shared" si="496"/>
        <v>169.0428070277292</v>
      </c>
      <c r="M6401" s="9">
        <f t="shared" si="500"/>
        <v>-89.122807027729195</v>
      </c>
      <c r="N6401" s="9">
        <f t="shared" si="497"/>
        <v>-45390.245619222478</v>
      </c>
      <c r="O6401" s="9">
        <f t="shared" si="498"/>
        <v>12155.741319414303</v>
      </c>
      <c r="U6401" s="15">
        <f t="shared" si="499"/>
        <v>40703.256000000001</v>
      </c>
    </row>
    <row r="6402" spans="1:21" x14ac:dyDescent="0.3">
      <c r="A6402" s="3" t="s">
        <v>6408</v>
      </c>
      <c r="B6402" s="3" t="s">
        <v>9</v>
      </c>
      <c r="C6402" s="8">
        <v>35124.640999989999</v>
      </c>
      <c r="D6402" s="8">
        <v>513.69000000000005</v>
      </c>
      <c r="E6402" s="8">
        <v>80.704999999999998</v>
      </c>
      <c r="F6402" s="9">
        <v>173.18942575744001</v>
      </c>
      <c r="G6402" s="9">
        <v>-92.484425757439993</v>
      </c>
      <c r="H6402" s="9">
        <v>-47508.324667339402</v>
      </c>
      <c r="L6402" s="9">
        <f t="shared" si="496"/>
        <v>172.88826527309712</v>
      </c>
      <c r="M6402" s="9">
        <f t="shared" si="500"/>
        <v>-92.18326527309712</v>
      </c>
      <c r="N6402" s="9">
        <f t="shared" si="497"/>
        <v>-47353.621538137268</v>
      </c>
      <c r="O6402" s="9">
        <f t="shared" si="498"/>
        <v>10285.146401511925</v>
      </c>
      <c r="U6402" s="15">
        <f t="shared" si="499"/>
        <v>41457.351450000002</v>
      </c>
    </row>
    <row r="6403" spans="1:21" x14ac:dyDescent="0.3">
      <c r="A6403" s="3" t="s">
        <v>6409</v>
      </c>
      <c r="B6403" s="3" t="s">
        <v>9</v>
      </c>
      <c r="C6403" s="8">
        <v>36219.825999989996</v>
      </c>
      <c r="D6403" s="8">
        <v>522.9</v>
      </c>
      <c r="E6403" s="8">
        <v>79.789000000000001</v>
      </c>
      <c r="F6403" s="9">
        <v>178.58946561117699</v>
      </c>
      <c r="G6403" s="9">
        <v>-98.800465611177401</v>
      </c>
      <c r="H6403" s="9">
        <v>-51662.763468084602</v>
      </c>
      <c r="L6403" s="9">
        <f t="shared" ref="L6403:L6466" si="501">C6403*$J$3</f>
        <v>178.27891495413357</v>
      </c>
      <c r="M6403" s="9">
        <f t="shared" si="500"/>
        <v>-98.489914954133567</v>
      </c>
      <c r="N6403" s="9">
        <f t="shared" ref="N6403:N6466" si="502">M6403*D6403</f>
        <v>-51500.376529516441</v>
      </c>
      <c r="O6403" s="9">
        <f t="shared" si="498"/>
        <v>7650.7791140790277</v>
      </c>
      <c r="U6403" s="15">
        <f t="shared" si="499"/>
        <v>41721.668099999995</v>
      </c>
    </row>
    <row r="6404" spans="1:21" x14ac:dyDescent="0.3">
      <c r="A6404" s="3" t="s">
        <v>6410</v>
      </c>
      <c r="B6404" s="3" t="s">
        <v>9</v>
      </c>
      <c r="C6404" s="8">
        <v>37827.830999999998</v>
      </c>
      <c r="D6404" s="8">
        <v>524.59</v>
      </c>
      <c r="E6404" s="8">
        <v>80.113</v>
      </c>
      <c r="F6404" s="9">
        <v>186.51807227129601</v>
      </c>
      <c r="G6404" s="9">
        <v>-106.40507227129601</v>
      </c>
      <c r="H6404" s="9">
        <v>-55819.036862799498</v>
      </c>
      <c r="L6404" s="9">
        <f t="shared" si="501"/>
        <v>186.19373449641088</v>
      </c>
      <c r="M6404" s="9">
        <f t="shared" si="500"/>
        <v>-106.08073449641088</v>
      </c>
      <c r="N6404" s="9">
        <f t="shared" si="502"/>
        <v>-55648.892509472185</v>
      </c>
      <c r="O6404" s="9">
        <f t="shared" ref="O6404:O6467" si="503">($O$1-L6404)*D6404</f>
        <v>3523.4710612100648</v>
      </c>
      <c r="U6404" s="15">
        <f t="shared" ref="U6404:U6467" si="504">D6404*E6404</f>
        <v>42026.478670000004</v>
      </c>
    </row>
    <row r="6405" spans="1:21" x14ac:dyDescent="0.3">
      <c r="A6405" s="3" t="s">
        <v>6411</v>
      </c>
      <c r="B6405" s="3" t="s">
        <v>9</v>
      </c>
      <c r="C6405" s="8">
        <v>41415.203999999998</v>
      </c>
      <c r="D6405" s="8">
        <v>548.66999999999996</v>
      </c>
      <c r="E6405" s="8">
        <v>80.664000000000001</v>
      </c>
      <c r="F6405" s="9">
        <v>204.206368924575</v>
      </c>
      <c r="G6405" s="9">
        <v>-123.542368924575</v>
      </c>
      <c r="H6405" s="9">
        <v>-67783.991557846894</v>
      </c>
      <c r="L6405" s="9">
        <f t="shared" si="501"/>
        <v>203.8512728284816</v>
      </c>
      <c r="M6405" s="9">
        <f t="shared" ref="M6405:M6468" si="505">E6405-L6405</f>
        <v>-123.1872728284816</v>
      </c>
      <c r="N6405" s="9">
        <f t="shared" si="502"/>
        <v>-67589.16098280299</v>
      </c>
      <c r="O6405" s="9">
        <f t="shared" si="503"/>
        <v>-6002.954314517423</v>
      </c>
      <c r="U6405" s="15">
        <f t="shared" si="504"/>
        <v>44257.916879999997</v>
      </c>
    </row>
    <row r="6406" spans="1:21" x14ac:dyDescent="0.3">
      <c r="A6406" s="3" t="s">
        <v>6412</v>
      </c>
      <c r="B6406" s="3" t="s">
        <v>9</v>
      </c>
      <c r="C6406" s="8">
        <v>41709.986999989997</v>
      </c>
      <c r="D6406" s="8">
        <v>552.83999999999901</v>
      </c>
      <c r="E6406" s="8">
        <v>79.522000000000006</v>
      </c>
      <c r="F6406" s="9">
        <v>205.65985847031399</v>
      </c>
      <c r="G6406" s="9">
        <v>-126.137858470314</v>
      </c>
      <c r="H6406" s="9">
        <v>-69734.053676728799</v>
      </c>
      <c r="L6406" s="9">
        <f t="shared" si="501"/>
        <v>205.30223488956815</v>
      </c>
      <c r="M6406" s="9">
        <f t="shared" si="505"/>
        <v>-125.78023488956815</v>
      </c>
      <c r="N6406" s="9">
        <f t="shared" si="502"/>
        <v>-69536.345056348728</v>
      </c>
      <c r="O6406" s="9">
        <f t="shared" si="503"/>
        <v>-6850.7278147781435</v>
      </c>
      <c r="U6406" s="15">
        <f t="shared" si="504"/>
        <v>43962.942479999925</v>
      </c>
    </row>
    <row r="6407" spans="1:21" x14ac:dyDescent="0.3">
      <c r="A6407" s="3" t="s">
        <v>6413</v>
      </c>
      <c r="B6407" s="3" t="s">
        <v>9</v>
      </c>
      <c r="C6407" s="8">
        <v>41021.184999999998</v>
      </c>
      <c r="D6407" s="8">
        <v>545.58000000000004</v>
      </c>
      <c r="E6407" s="8">
        <v>80.319999999999993</v>
      </c>
      <c r="F6407" s="9">
        <v>202.26357542107601</v>
      </c>
      <c r="G6407" s="9">
        <v>-121.94357542107601</v>
      </c>
      <c r="H6407" s="9">
        <v>-66529.975878230907</v>
      </c>
      <c r="L6407" s="9">
        <f t="shared" si="501"/>
        <v>201.91185766421958</v>
      </c>
      <c r="M6407" s="9">
        <f t="shared" si="505"/>
        <v>-121.59185766421959</v>
      </c>
      <c r="N6407" s="9">
        <f t="shared" si="502"/>
        <v>-66338.085704444922</v>
      </c>
      <c r="O6407" s="9">
        <f t="shared" si="503"/>
        <v>-4911.0407478742236</v>
      </c>
      <c r="U6407" s="15">
        <f t="shared" si="504"/>
        <v>43820.9856</v>
      </c>
    </row>
    <row r="6408" spans="1:21" x14ac:dyDescent="0.3">
      <c r="A6408" s="3" t="s">
        <v>6414</v>
      </c>
      <c r="B6408" s="3" t="s">
        <v>9</v>
      </c>
      <c r="C6408" s="8">
        <v>40041.761999999901</v>
      </c>
      <c r="D6408" s="8">
        <v>537.48</v>
      </c>
      <c r="E6408" s="8">
        <v>80.191999999999993</v>
      </c>
      <c r="F6408" s="9">
        <v>197.43432444186499</v>
      </c>
      <c r="G6408" s="9">
        <v>-117.24232444186499</v>
      </c>
      <c r="H6408" s="9">
        <v>-63015.404541013901</v>
      </c>
      <c r="L6408" s="9">
        <f t="shared" si="501"/>
        <v>197.09100430834792</v>
      </c>
      <c r="M6408" s="9">
        <f t="shared" si="505"/>
        <v>-116.89900430834793</v>
      </c>
      <c r="N6408" s="9">
        <f t="shared" si="502"/>
        <v>-62830.876835650844</v>
      </c>
      <c r="O6408" s="9">
        <f t="shared" si="503"/>
        <v>-2247.0163008570094</v>
      </c>
      <c r="U6408" s="15">
        <f t="shared" si="504"/>
        <v>43101.596160000001</v>
      </c>
    </row>
    <row r="6409" spans="1:21" x14ac:dyDescent="0.3">
      <c r="A6409" s="3" t="s">
        <v>6415</v>
      </c>
      <c r="B6409" s="3" t="s">
        <v>9</v>
      </c>
      <c r="C6409" s="8">
        <v>38696.953999999998</v>
      </c>
      <c r="D6409" s="8">
        <v>532.29999999999995</v>
      </c>
      <c r="E6409" s="8">
        <v>79.180999999999997</v>
      </c>
      <c r="F6409" s="9">
        <v>190.80346591511</v>
      </c>
      <c r="G6409" s="9">
        <v>-111.62246591511</v>
      </c>
      <c r="H6409" s="9">
        <v>-59416.638606613102</v>
      </c>
      <c r="L6409" s="9">
        <f t="shared" si="501"/>
        <v>190.47167623477606</v>
      </c>
      <c r="M6409" s="9">
        <f t="shared" si="505"/>
        <v>-111.29067623477606</v>
      </c>
      <c r="N6409" s="9">
        <f t="shared" si="502"/>
        <v>-59240.02695977129</v>
      </c>
      <c r="O6409" s="9">
        <f t="shared" si="503"/>
        <v>1298.1078048985651</v>
      </c>
      <c r="U6409" s="15">
        <f t="shared" si="504"/>
        <v>42148.046299999995</v>
      </c>
    </row>
    <row r="6410" spans="1:21" x14ac:dyDescent="0.3">
      <c r="A6410" s="3" t="s">
        <v>6416</v>
      </c>
      <c r="B6410" s="3" t="s">
        <v>9</v>
      </c>
      <c r="C6410" s="8">
        <v>36747.584000000003</v>
      </c>
      <c r="D6410" s="8">
        <v>526.08000000000004</v>
      </c>
      <c r="E6410" s="8">
        <v>79.635999999999996</v>
      </c>
      <c r="F6410" s="9">
        <v>181.19168736657201</v>
      </c>
      <c r="G6410" s="9">
        <v>-101.555687366572</v>
      </c>
      <c r="H6410" s="9">
        <v>-53426.416009806599</v>
      </c>
      <c r="L6410" s="9">
        <f t="shared" si="501"/>
        <v>180.87661168520495</v>
      </c>
      <c r="M6410" s="9">
        <f t="shared" si="505"/>
        <v>-101.24061168520495</v>
      </c>
      <c r="N6410" s="9">
        <f t="shared" si="502"/>
        <v>-53260.660995352628</v>
      </c>
      <c r="O6410" s="9">
        <f t="shared" si="503"/>
        <v>6330.7107917552512</v>
      </c>
      <c r="U6410" s="15">
        <f t="shared" si="504"/>
        <v>41894.906880000002</v>
      </c>
    </row>
    <row r="6411" spans="1:21" x14ac:dyDescent="0.3">
      <c r="A6411" s="3" t="s">
        <v>6417</v>
      </c>
      <c r="B6411" s="3" t="s">
        <v>9</v>
      </c>
      <c r="C6411" s="8">
        <v>34887.49</v>
      </c>
      <c r="D6411" s="8">
        <v>529.75</v>
      </c>
      <c r="E6411" s="8">
        <v>99.066999999999993</v>
      </c>
      <c r="F6411" s="9">
        <v>172.020102902123</v>
      </c>
      <c r="G6411" s="9">
        <v>-72.953102902123604</v>
      </c>
      <c r="H6411" s="9">
        <v>-38646.9062624</v>
      </c>
      <c r="L6411" s="9">
        <f t="shared" si="501"/>
        <v>171.72097576269149</v>
      </c>
      <c r="M6411" s="9">
        <f t="shared" si="505"/>
        <v>-72.653975762691502</v>
      </c>
      <c r="N6411" s="9">
        <f t="shared" si="502"/>
        <v>-38488.443660285826</v>
      </c>
      <c r="O6411" s="9">
        <f t="shared" si="503"/>
        <v>11225.072753454286</v>
      </c>
      <c r="U6411" s="15">
        <f t="shared" si="504"/>
        <v>52480.74325</v>
      </c>
    </row>
    <row r="6412" spans="1:21" x14ac:dyDescent="0.3">
      <c r="A6412" s="3" t="s">
        <v>6418</v>
      </c>
      <c r="B6412" s="3" t="s">
        <v>9</v>
      </c>
      <c r="C6412" s="8">
        <v>33424.008000000002</v>
      </c>
      <c r="D6412" s="8">
        <v>520.28</v>
      </c>
      <c r="E6412" s="8">
        <v>99.433000000000007</v>
      </c>
      <c r="F6412" s="9">
        <v>164.80409727272999</v>
      </c>
      <c r="G6412" s="9">
        <v>-65.371097272730296</v>
      </c>
      <c r="H6412" s="9">
        <v>-34011.274489056101</v>
      </c>
      <c r="L6412" s="9">
        <f t="shared" si="501"/>
        <v>164.51751810348085</v>
      </c>
      <c r="M6412" s="9">
        <f t="shared" si="505"/>
        <v>-65.084518103480846</v>
      </c>
      <c r="N6412" s="9">
        <f t="shared" si="502"/>
        <v>-33862.173078879016</v>
      </c>
      <c r="O6412" s="9">
        <f t="shared" si="503"/>
        <v>14772.224299055293</v>
      </c>
      <c r="U6412" s="15">
        <f t="shared" si="504"/>
        <v>51733.001239999998</v>
      </c>
    </row>
    <row r="6413" spans="1:21" x14ac:dyDescent="0.3">
      <c r="A6413" s="3" t="s">
        <v>6419</v>
      </c>
      <c r="B6413" s="3" t="s">
        <v>9</v>
      </c>
      <c r="C6413" s="8">
        <v>32697.767999989999</v>
      </c>
      <c r="D6413" s="8">
        <v>514.14</v>
      </c>
      <c r="E6413" s="8">
        <v>99.188999999999993</v>
      </c>
      <c r="F6413" s="9">
        <v>161.22321829481101</v>
      </c>
      <c r="G6413" s="9">
        <v>-62.034218294811303</v>
      </c>
      <c r="H6413" s="9">
        <v>-31894.272994094299</v>
      </c>
      <c r="L6413" s="9">
        <f t="shared" si="501"/>
        <v>160.94286594479547</v>
      </c>
      <c r="M6413" s="9">
        <f t="shared" si="505"/>
        <v>-61.753865944795479</v>
      </c>
      <c r="N6413" s="9">
        <f t="shared" si="502"/>
        <v>-31750.132636857146</v>
      </c>
      <c r="O6413" s="9">
        <f t="shared" si="503"/>
        <v>16435.763951779642</v>
      </c>
      <c r="U6413" s="15">
        <f t="shared" si="504"/>
        <v>50997.032459999995</v>
      </c>
    </row>
    <row r="6414" spans="1:21" x14ac:dyDescent="0.3">
      <c r="A6414" s="3" t="s">
        <v>6420</v>
      </c>
      <c r="B6414" s="3" t="s">
        <v>9</v>
      </c>
      <c r="C6414" s="8">
        <v>32213.559999989899</v>
      </c>
      <c r="D6414" s="8">
        <v>513.16</v>
      </c>
      <c r="E6414" s="8">
        <v>99.616</v>
      </c>
      <c r="F6414" s="9">
        <v>158.83572896880801</v>
      </c>
      <c r="G6414" s="9">
        <v>-59.219728968808397</v>
      </c>
      <c r="H6414" s="9">
        <v>-30389.196117633699</v>
      </c>
      <c r="L6414" s="9">
        <f t="shared" si="501"/>
        <v>158.55952824316893</v>
      </c>
      <c r="M6414" s="9">
        <f t="shared" si="505"/>
        <v>-58.943528243168927</v>
      </c>
      <c r="N6414" s="9">
        <f t="shared" si="502"/>
        <v>-30247.460953264566</v>
      </c>
      <c r="O6414" s="9">
        <f t="shared" si="503"/>
        <v>17627.469389132548</v>
      </c>
      <c r="U6414" s="15">
        <f t="shared" si="504"/>
        <v>51118.946559999997</v>
      </c>
    </row>
    <row r="6415" spans="1:21" x14ac:dyDescent="0.3">
      <c r="A6415" s="3" t="s">
        <v>6421</v>
      </c>
      <c r="B6415" s="3" t="s">
        <v>9</v>
      </c>
      <c r="C6415" s="8">
        <v>32381.4</v>
      </c>
      <c r="D6415" s="8">
        <v>512.12</v>
      </c>
      <c r="E6415" s="8">
        <v>99.933000000000007</v>
      </c>
      <c r="F6415" s="9">
        <v>159.663299369339</v>
      </c>
      <c r="G6415" s="9">
        <v>-59.7302993693392</v>
      </c>
      <c r="H6415" s="9">
        <v>-30589.080913025999</v>
      </c>
      <c r="L6415" s="9">
        <f t="shared" si="501"/>
        <v>159.38565957487967</v>
      </c>
      <c r="M6415" s="9">
        <f t="shared" si="505"/>
        <v>-59.452659574879661</v>
      </c>
      <c r="N6415" s="9">
        <f t="shared" si="502"/>
        <v>-30446.896021487373</v>
      </c>
      <c r="O6415" s="9">
        <f t="shared" si="503"/>
        <v>17168.666153471724</v>
      </c>
      <c r="U6415" s="15">
        <f t="shared" si="504"/>
        <v>51177.687960000003</v>
      </c>
    </row>
    <row r="6416" spans="1:21" x14ac:dyDescent="0.3">
      <c r="A6416" s="3" t="s">
        <v>6422</v>
      </c>
      <c r="B6416" s="3" t="s">
        <v>9</v>
      </c>
      <c r="C6416" s="8">
        <v>33400.2239999999</v>
      </c>
      <c r="D6416" s="8">
        <v>513.66999999999996</v>
      </c>
      <c r="E6416" s="8">
        <v>100.565</v>
      </c>
      <c r="F6416" s="9">
        <v>164.68682526126</v>
      </c>
      <c r="G6416" s="9">
        <v>-64.121825261260696</v>
      </c>
      <c r="H6416" s="9">
        <v>-32937.457981951797</v>
      </c>
      <c r="L6416" s="9">
        <f t="shared" si="501"/>
        <v>164.40045001725403</v>
      </c>
      <c r="M6416" s="9">
        <f t="shared" si="505"/>
        <v>-63.835450017254033</v>
      </c>
      <c r="N6416" s="9">
        <f t="shared" si="502"/>
        <v>-32790.35561036288</v>
      </c>
      <c r="O6416" s="9">
        <f t="shared" si="503"/>
        <v>14644.682022220188</v>
      </c>
      <c r="U6416" s="15">
        <f t="shared" si="504"/>
        <v>51657.223549999995</v>
      </c>
    </row>
    <row r="6417" spans="1:21" x14ac:dyDescent="0.3">
      <c r="A6417" s="3" t="s">
        <v>6423</v>
      </c>
      <c r="B6417" s="3" t="s">
        <v>9</v>
      </c>
      <c r="C6417" s="8">
        <v>34814.483999999997</v>
      </c>
      <c r="D6417" s="8">
        <v>520.6</v>
      </c>
      <c r="E6417" s="8">
        <v>99.93</v>
      </c>
      <c r="F6417" s="9">
        <v>171.660131473039</v>
      </c>
      <c r="G6417" s="9">
        <v>-71.730131473039094</v>
      </c>
      <c r="H6417" s="9">
        <v>-37342.706444864103</v>
      </c>
      <c r="L6417" s="9">
        <f t="shared" si="501"/>
        <v>171.36163029081803</v>
      </c>
      <c r="M6417" s="9">
        <f t="shared" si="505"/>
        <v>-71.431630290818021</v>
      </c>
      <c r="N6417" s="9">
        <f t="shared" si="502"/>
        <v>-37187.306729399861</v>
      </c>
      <c r="O6417" s="9">
        <f t="shared" si="503"/>
        <v>11218.265201592299</v>
      </c>
      <c r="U6417" s="15">
        <f t="shared" si="504"/>
        <v>52023.558000000005</v>
      </c>
    </row>
    <row r="6418" spans="1:21" x14ac:dyDescent="0.3">
      <c r="A6418" s="3" t="s">
        <v>6424</v>
      </c>
      <c r="B6418" s="3" t="s">
        <v>9</v>
      </c>
      <c r="C6418" s="8">
        <v>37329.411</v>
      </c>
      <c r="D6418" s="8">
        <v>525.04999999999995</v>
      </c>
      <c r="E6418" s="8">
        <v>100.467</v>
      </c>
      <c r="F6418" s="9">
        <v>184.06050769188801</v>
      </c>
      <c r="G6418" s="9">
        <v>-83.593507691887993</v>
      </c>
      <c r="H6418" s="9">
        <v>-43890.771213625798</v>
      </c>
      <c r="L6418" s="9">
        <f t="shared" si="501"/>
        <v>183.74044339580033</v>
      </c>
      <c r="M6418" s="9">
        <f t="shared" si="505"/>
        <v>-83.273443395800328</v>
      </c>
      <c r="N6418" s="9">
        <f t="shared" si="502"/>
        <v>-43722.721454964958</v>
      </c>
      <c r="O6418" s="9">
        <f t="shared" si="503"/>
        <v>4814.6611982379491</v>
      </c>
      <c r="U6418" s="15">
        <f t="shared" si="504"/>
        <v>52750.198349999991</v>
      </c>
    </row>
    <row r="6419" spans="1:21" x14ac:dyDescent="0.3">
      <c r="A6419" s="3" t="s">
        <v>6425</v>
      </c>
      <c r="B6419" s="3" t="s">
        <v>9</v>
      </c>
      <c r="C6419" s="8">
        <v>39936.428999989999</v>
      </c>
      <c r="D6419" s="8">
        <v>539.65</v>
      </c>
      <c r="E6419" s="8">
        <v>100.529</v>
      </c>
      <c r="F6419" s="9">
        <v>196.914957943997</v>
      </c>
      <c r="G6419" s="9">
        <v>-96.385957943997596</v>
      </c>
      <c r="H6419" s="9">
        <v>-52014.682204478297</v>
      </c>
      <c r="L6419" s="9">
        <f t="shared" si="501"/>
        <v>196.57254094105747</v>
      </c>
      <c r="M6419" s="9">
        <f t="shared" si="505"/>
        <v>-96.043540941057472</v>
      </c>
      <c r="N6419" s="9">
        <f t="shared" si="502"/>
        <v>-51829.896868841664</v>
      </c>
      <c r="O6419" s="9">
        <f t="shared" si="503"/>
        <v>-1976.2995573742767</v>
      </c>
      <c r="U6419" s="15">
        <f t="shared" si="504"/>
        <v>54250.474849999999</v>
      </c>
    </row>
    <row r="6420" spans="1:21" x14ac:dyDescent="0.3">
      <c r="A6420" s="3" t="s">
        <v>6426</v>
      </c>
      <c r="B6420" s="3" t="s">
        <v>9</v>
      </c>
      <c r="C6420" s="8">
        <v>41325.998</v>
      </c>
      <c r="D6420" s="8">
        <v>551.52</v>
      </c>
      <c r="E6420" s="8">
        <v>100.04300000000001</v>
      </c>
      <c r="F6420" s="9">
        <v>203.766519990201</v>
      </c>
      <c r="G6420" s="9">
        <v>-103.723519990201</v>
      </c>
      <c r="H6420" s="9">
        <v>-57205.595744995902</v>
      </c>
      <c r="L6420" s="9">
        <f t="shared" si="501"/>
        <v>203.4121887509545</v>
      </c>
      <c r="M6420" s="9">
        <f t="shared" si="505"/>
        <v>-103.36918875095449</v>
      </c>
      <c r="N6420" s="9">
        <f t="shared" si="502"/>
        <v>-57010.174979926422</v>
      </c>
      <c r="O6420" s="9">
        <f t="shared" si="503"/>
        <v>-5791.9722847193598</v>
      </c>
      <c r="U6420" s="15">
        <f t="shared" si="504"/>
        <v>55175.715360000002</v>
      </c>
    </row>
    <row r="6421" spans="1:21" x14ac:dyDescent="0.3">
      <c r="A6421" s="3" t="s">
        <v>6427</v>
      </c>
      <c r="B6421" s="3" t="s">
        <v>9</v>
      </c>
      <c r="C6421" s="8">
        <v>42364.288</v>
      </c>
      <c r="D6421" s="8">
        <v>556.67999999999995</v>
      </c>
      <c r="E6421" s="8">
        <v>100.831</v>
      </c>
      <c r="F6421" s="9">
        <v>208.886027086935</v>
      </c>
      <c r="G6421" s="9">
        <v>-108.055027086935</v>
      </c>
      <c r="H6421" s="9">
        <v>-60152.072478755399</v>
      </c>
      <c r="L6421" s="9">
        <f t="shared" si="501"/>
        <v>208.52279349565367</v>
      </c>
      <c r="M6421" s="9">
        <f t="shared" si="505"/>
        <v>-107.69179349565367</v>
      </c>
      <c r="N6421" s="9">
        <f t="shared" si="502"/>
        <v>-59949.867603160477</v>
      </c>
      <c r="O6421" s="9">
        <f t="shared" si="503"/>
        <v>-8691.1332048955646</v>
      </c>
      <c r="U6421" s="15">
        <f t="shared" si="504"/>
        <v>56130.601079999993</v>
      </c>
    </row>
    <row r="6422" spans="1:21" x14ac:dyDescent="0.3">
      <c r="A6422" s="3" t="s">
        <v>6428</v>
      </c>
      <c r="B6422" s="3" t="s">
        <v>9</v>
      </c>
      <c r="C6422" s="8">
        <v>42684.893999990003</v>
      </c>
      <c r="D6422" s="8">
        <v>559.21</v>
      </c>
      <c r="E6422" s="8">
        <v>99.6</v>
      </c>
      <c r="F6422" s="9">
        <v>210.466842362248</v>
      </c>
      <c r="G6422" s="9">
        <v>-110.86684236224799</v>
      </c>
      <c r="H6422" s="9">
        <v>-61997.846917392999</v>
      </c>
      <c r="L6422" s="9">
        <f t="shared" si="501"/>
        <v>210.10085987857937</v>
      </c>
      <c r="M6422" s="9">
        <f t="shared" si="505"/>
        <v>-110.50085987857938</v>
      </c>
      <c r="N6422" s="9">
        <f t="shared" si="502"/>
        <v>-61793.185852700379</v>
      </c>
      <c r="O6422" s="9">
        <f t="shared" si="503"/>
        <v>-9613.1031805718121</v>
      </c>
      <c r="U6422" s="15">
        <f t="shared" si="504"/>
        <v>55697.315999999999</v>
      </c>
    </row>
    <row r="6423" spans="1:21" x14ac:dyDescent="0.3">
      <c r="A6423" s="3" t="s">
        <v>6429</v>
      </c>
      <c r="B6423" s="3" t="s">
        <v>9</v>
      </c>
      <c r="C6423" s="8">
        <v>42533.513999989998</v>
      </c>
      <c r="D6423" s="8">
        <v>557.24</v>
      </c>
      <c r="E6423" s="8">
        <v>99.906999999999996</v>
      </c>
      <c r="F6423" s="9">
        <v>209.720431451709</v>
      </c>
      <c r="G6423" s="9">
        <v>-109.81343145170899</v>
      </c>
      <c r="H6423" s="9">
        <v>-61192.436542150499</v>
      </c>
      <c r="L6423" s="9">
        <f t="shared" si="501"/>
        <v>209.35574690797137</v>
      </c>
      <c r="M6423" s="9">
        <f t="shared" si="505"/>
        <v>-109.44874690797137</v>
      </c>
      <c r="N6423" s="9">
        <f t="shared" si="502"/>
        <v>-60989.219726997966</v>
      </c>
      <c r="O6423" s="9">
        <f t="shared" si="503"/>
        <v>-9164.0311308818036</v>
      </c>
      <c r="U6423" s="15">
        <f t="shared" si="504"/>
        <v>55672.176679999997</v>
      </c>
    </row>
    <row r="6424" spans="1:21" x14ac:dyDescent="0.3">
      <c r="A6424" s="3" t="s">
        <v>6430</v>
      </c>
      <c r="B6424" s="3" t="s">
        <v>9</v>
      </c>
      <c r="C6424" s="8">
        <v>43739.809000000001</v>
      </c>
      <c r="D6424" s="8">
        <v>562.92999999999995</v>
      </c>
      <c r="E6424" s="8">
        <v>194.63300000000001</v>
      </c>
      <c r="F6424" s="9">
        <v>215.66832251615699</v>
      </c>
      <c r="G6424" s="9">
        <v>-21.035322516157901</v>
      </c>
      <c r="H6424" s="9">
        <v>-11841.4141040208</v>
      </c>
      <c r="L6424" s="9">
        <f t="shared" si="501"/>
        <v>215.29329513684579</v>
      </c>
      <c r="M6424" s="9">
        <f t="shared" si="505"/>
        <v>-20.660295136845775</v>
      </c>
      <c r="N6424" s="9">
        <f t="shared" si="502"/>
        <v>-11630.299941384592</v>
      </c>
      <c r="O6424" s="9">
        <f t="shared" si="503"/>
        <v>-12600.029444958514</v>
      </c>
      <c r="U6424" s="15">
        <f t="shared" si="504"/>
        <v>109564.75469</v>
      </c>
    </row>
    <row r="6425" spans="1:21" x14ac:dyDescent="0.3">
      <c r="A6425" s="3" t="s">
        <v>6431</v>
      </c>
      <c r="B6425" s="3" t="s">
        <v>9</v>
      </c>
      <c r="C6425" s="8">
        <v>45098.028999989998</v>
      </c>
      <c r="D6425" s="8">
        <v>595.38</v>
      </c>
      <c r="E6425" s="8">
        <v>199.846</v>
      </c>
      <c r="F6425" s="9">
        <v>222.365311728107</v>
      </c>
      <c r="G6425" s="9">
        <v>-22.519311728107599</v>
      </c>
      <c r="H6425" s="9">
        <v>-13407.547816680701</v>
      </c>
      <c r="L6425" s="9">
        <f t="shared" si="501"/>
        <v>221.97863890043226</v>
      </c>
      <c r="M6425" s="9">
        <f t="shared" si="505"/>
        <v>-22.132638900432255</v>
      </c>
      <c r="N6425" s="9">
        <f t="shared" si="502"/>
        <v>-13177.330548539356</v>
      </c>
      <c r="O6425" s="9">
        <f t="shared" si="503"/>
        <v>-17306.67587734052</v>
      </c>
      <c r="U6425" s="15">
        <f t="shared" si="504"/>
        <v>118984.31148</v>
      </c>
    </row>
    <row r="6426" spans="1:21" x14ac:dyDescent="0.3">
      <c r="A6426" s="3" t="s">
        <v>6432</v>
      </c>
      <c r="B6426" s="3" t="s">
        <v>9</v>
      </c>
      <c r="C6426" s="8">
        <v>45875.497999990002</v>
      </c>
      <c r="D6426" s="8">
        <v>601.79999999999995</v>
      </c>
      <c r="E6426" s="8">
        <v>200.02</v>
      </c>
      <c r="F6426" s="9">
        <v>226.19878605896901</v>
      </c>
      <c r="G6426" s="9">
        <v>-26.178786058969798</v>
      </c>
      <c r="H6426" s="9">
        <v>-15754.393450288</v>
      </c>
      <c r="L6426" s="9">
        <f t="shared" si="501"/>
        <v>225.80544717197157</v>
      </c>
      <c r="M6426" s="9">
        <f t="shared" si="505"/>
        <v>-25.785447171971555</v>
      </c>
      <c r="N6426" s="9">
        <f t="shared" si="502"/>
        <v>-15517.68210809248</v>
      </c>
      <c r="O6426" s="9">
        <f t="shared" si="503"/>
        <v>-19796.267488670503</v>
      </c>
      <c r="U6426" s="15">
        <f t="shared" si="504"/>
        <v>120372.03599999999</v>
      </c>
    </row>
    <row r="6427" spans="1:21" x14ac:dyDescent="0.3">
      <c r="A6427" s="3" t="s">
        <v>6433</v>
      </c>
      <c r="B6427" s="3" t="s">
        <v>9</v>
      </c>
      <c r="C6427" s="8">
        <v>46193.078000000001</v>
      </c>
      <c r="D6427" s="8">
        <v>601.65</v>
      </c>
      <c r="E6427" s="8">
        <v>248.59100000000001</v>
      </c>
      <c r="F6427" s="9">
        <v>227.76468100530599</v>
      </c>
      <c r="G6427" s="9">
        <v>20.826318994693299</v>
      </c>
      <c r="H6427" s="9">
        <v>12530.1548231572</v>
      </c>
      <c r="L6427" s="9">
        <f t="shared" si="501"/>
        <v>227.36861917100137</v>
      </c>
      <c r="M6427" s="9">
        <f t="shared" si="505"/>
        <v>21.222380828998638</v>
      </c>
      <c r="N6427" s="9">
        <f t="shared" si="502"/>
        <v>12768.44542576703</v>
      </c>
      <c r="O6427" s="9">
        <f t="shared" si="503"/>
        <v>-20731.815657806859</v>
      </c>
      <c r="U6427" s="15">
        <f t="shared" si="504"/>
        <v>149564.77515</v>
      </c>
    </row>
    <row r="6428" spans="1:21" x14ac:dyDescent="0.3">
      <c r="A6428" s="3" t="s">
        <v>6434</v>
      </c>
      <c r="B6428" s="3" t="s">
        <v>9</v>
      </c>
      <c r="C6428" s="8">
        <v>44494.2939999999</v>
      </c>
      <c r="D6428" s="8">
        <v>595.91999999999996</v>
      </c>
      <c r="E6428" s="8">
        <v>298.83699999999999</v>
      </c>
      <c r="F6428" s="9">
        <v>219.388469403713</v>
      </c>
      <c r="G6428" s="9">
        <v>79.448530596286901</v>
      </c>
      <c r="H6428" s="9">
        <v>47344.968352939301</v>
      </c>
      <c r="L6428" s="9">
        <f t="shared" si="501"/>
        <v>219.00697303107941</v>
      </c>
      <c r="M6428" s="9">
        <f t="shared" si="505"/>
        <v>79.830026968920578</v>
      </c>
      <c r="N6428" s="9">
        <f t="shared" si="502"/>
        <v>47572.309671319148</v>
      </c>
      <c r="O6428" s="9">
        <f t="shared" si="503"/>
        <v>-15551.497626696881</v>
      </c>
      <c r="U6428" s="15">
        <f t="shared" si="504"/>
        <v>178082.94503999999</v>
      </c>
    </row>
    <row r="6429" spans="1:21" x14ac:dyDescent="0.3">
      <c r="A6429" s="3" t="s">
        <v>6435</v>
      </c>
      <c r="B6429" s="3" t="s">
        <v>9</v>
      </c>
      <c r="C6429" s="8">
        <v>46279.546999999999</v>
      </c>
      <c r="D6429" s="8">
        <v>595.87</v>
      </c>
      <c r="E6429" s="8">
        <v>299.428</v>
      </c>
      <c r="F6429" s="9">
        <v>228.19103458585499</v>
      </c>
      <c r="G6429" s="9">
        <v>71.236965414145004</v>
      </c>
      <c r="H6429" s="9">
        <v>42447.970581326503</v>
      </c>
      <c r="L6429" s="9">
        <f t="shared" si="501"/>
        <v>227.79423136188194</v>
      </c>
      <c r="M6429" s="9">
        <f t="shared" si="505"/>
        <v>71.633768638118056</v>
      </c>
      <c r="N6429" s="9">
        <f t="shared" si="502"/>
        <v>42684.413718395408</v>
      </c>
      <c r="O6429" s="9">
        <f t="shared" si="503"/>
        <v>-20786.25641728592</v>
      </c>
      <c r="U6429" s="15">
        <f t="shared" si="504"/>
        <v>178420.16235999999</v>
      </c>
    </row>
    <row r="6430" spans="1:21" x14ac:dyDescent="0.3">
      <c r="A6430" s="3" t="s">
        <v>6436</v>
      </c>
      <c r="B6430" s="3" t="s">
        <v>9</v>
      </c>
      <c r="C6430" s="8">
        <v>46550.21</v>
      </c>
      <c r="D6430" s="8">
        <v>595.66999999999996</v>
      </c>
      <c r="E6430" s="8">
        <v>298.37400000000002</v>
      </c>
      <c r="F6430" s="9">
        <v>229.52559540154499</v>
      </c>
      <c r="G6430" s="9">
        <v>68.848404598454394</v>
      </c>
      <c r="H6430" s="9">
        <v>41010.929167161303</v>
      </c>
      <c r="L6430" s="9">
        <f t="shared" si="501"/>
        <v>229.1264714990445</v>
      </c>
      <c r="M6430" s="9">
        <f t="shared" si="505"/>
        <v>69.247528500955525</v>
      </c>
      <c r="N6430" s="9">
        <f t="shared" si="502"/>
        <v>41248.675302164178</v>
      </c>
      <c r="O6430" s="9">
        <f t="shared" si="503"/>
        <v>-21572.855124178321</v>
      </c>
      <c r="U6430" s="15">
        <f t="shared" si="504"/>
        <v>177732.44057999999</v>
      </c>
    </row>
    <row r="6431" spans="1:21" x14ac:dyDescent="0.3">
      <c r="A6431" s="3" t="s">
        <v>6437</v>
      </c>
      <c r="B6431" s="3" t="s">
        <v>9</v>
      </c>
      <c r="C6431" s="8">
        <v>46143.062999989997</v>
      </c>
      <c r="D6431" s="8">
        <v>583.59</v>
      </c>
      <c r="E6431" s="8">
        <v>253.37100000000001</v>
      </c>
      <c r="F6431" s="9">
        <v>227.518071534451</v>
      </c>
      <c r="G6431" s="9">
        <v>25.852928465548601</v>
      </c>
      <c r="H6431" s="9">
        <v>15087.510523209499</v>
      </c>
      <c r="L6431" s="9">
        <f t="shared" si="501"/>
        <v>227.12243853133685</v>
      </c>
      <c r="M6431" s="9">
        <f t="shared" si="505"/>
        <v>26.248561468663155</v>
      </c>
      <c r="N6431" s="9">
        <f t="shared" si="502"/>
        <v>15318.397987497132</v>
      </c>
      <c r="O6431" s="9">
        <f t="shared" si="503"/>
        <v>-19965.830816779257</v>
      </c>
      <c r="U6431" s="15">
        <f t="shared" si="504"/>
        <v>147864.78189000001</v>
      </c>
    </row>
    <row r="6432" spans="1:21" x14ac:dyDescent="0.3">
      <c r="A6432" s="3" t="s">
        <v>6438</v>
      </c>
      <c r="B6432" s="3" t="s">
        <v>9</v>
      </c>
      <c r="C6432" s="8">
        <v>45414.768999999898</v>
      </c>
      <c r="D6432" s="8">
        <v>573.69000000000005</v>
      </c>
      <c r="E6432" s="8">
        <v>149.142</v>
      </c>
      <c r="F6432" s="9">
        <v>223.92706487787299</v>
      </c>
      <c r="G6432" s="9">
        <v>-74.785064877873793</v>
      </c>
      <c r="H6432" s="9">
        <v>-42903.443869787399</v>
      </c>
      <c r="L6432" s="9">
        <f t="shared" si="501"/>
        <v>223.53767630509435</v>
      </c>
      <c r="M6432" s="9">
        <f t="shared" si="505"/>
        <v>-74.395676305094355</v>
      </c>
      <c r="N6432" s="9">
        <f t="shared" si="502"/>
        <v>-42680.055539469584</v>
      </c>
      <c r="O6432" s="9">
        <f t="shared" si="503"/>
        <v>-17570.588931473241</v>
      </c>
      <c r="U6432" s="15">
        <f t="shared" si="504"/>
        <v>85561.273980000013</v>
      </c>
    </row>
    <row r="6433" spans="1:21" x14ac:dyDescent="0.3">
      <c r="A6433" s="3" t="s">
        <v>6439</v>
      </c>
      <c r="B6433" s="3" t="s">
        <v>9</v>
      </c>
      <c r="C6433" s="8">
        <v>43601.945999989999</v>
      </c>
      <c r="D6433" s="8">
        <v>566.51</v>
      </c>
      <c r="E6433" s="8">
        <v>99.715000000000003</v>
      </c>
      <c r="F6433" s="9">
        <v>214.988560015384</v>
      </c>
      <c r="G6433" s="9">
        <v>-115.27356001538401</v>
      </c>
      <c r="H6433" s="9">
        <v>-65303.624484315304</v>
      </c>
      <c r="L6433" s="9">
        <f t="shared" si="501"/>
        <v>214.61471468054785</v>
      </c>
      <c r="M6433" s="9">
        <f t="shared" si="505"/>
        <v>-114.89971468054785</v>
      </c>
      <c r="N6433" s="9">
        <f t="shared" si="502"/>
        <v>-65091.837363677158</v>
      </c>
      <c r="O6433" s="9">
        <f t="shared" si="503"/>
        <v>-12295.737762416366</v>
      </c>
      <c r="U6433" s="15">
        <f t="shared" si="504"/>
        <v>56489.544650000003</v>
      </c>
    </row>
    <row r="6434" spans="1:21" x14ac:dyDescent="0.3">
      <c r="A6434" s="3" t="s">
        <v>6440</v>
      </c>
      <c r="B6434" s="3" t="s">
        <v>9</v>
      </c>
      <c r="C6434" s="8">
        <v>40942.476000000002</v>
      </c>
      <c r="D6434" s="8">
        <v>551.55999999999995</v>
      </c>
      <c r="E6434" s="8">
        <v>99.212000000000003</v>
      </c>
      <c r="F6434" s="9">
        <v>201.87548415170301</v>
      </c>
      <c r="G6434" s="9">
        <v>-102.663484151703</v>
      </c>
      <c r="H6434" s="9">
        <v>-56625.071318713803</v>
      </c>
      <c r="L6434" s="9">
        <f t="shared" si="501"/>
        <v>201.52444124987434</v>
      </c>
      <c r="M6434" s="9">
        <f t="shared" si="505"/>
        <v>-102.31244124987434</v>
      </c>
      <c r="N6434" s="9">
        <f t="shared" si="502"/>
        <v>-56431.450095780689</v>
      </c>
      <c r="O6434" s="9">
        <f t="shared" si="503"/>
        <v>-4751.1863464413955</v>
      </c>
      <c r="U6434" s="15">
        <f t="shared" si="504"/>
        <v>54721.370719999999</v>
      </c>
    </row>
    <row r="6435" spans="1:21" x14ac:dyDescent="0.3">
      <c r="A6435" s="3" t="s">
        <v>6441</v>
      </c>
      <c r="B6435" s="3" t="s">
        <v>9</v>
      </c>
      <c r="C6435" s="8">
        <v>38257.699999999997</v>
      </c>
      <c r="D6435" s="8">
        <v>533.01</v>
      </c>
      <c r="E6435" s="8">
        <v>91.305000000000007</v>
      </c>
      <c r="F6435" s="9">
        <v>188.63763173557501</v>
      </c>
      <c r="G6435" s="9">
        <v>-97.332631735575603</v>
      </c>
      <c r="H6435" s="9">
        <v>-51879.266041379102</v>
      </c>
      <c r="L6435" s="9">
        <f t="shared" si="501"/>
        <v>188.30960824170276</v>
      </c>
      <c r="M6435" s="9">
        <f t="shared" si="505"/>
        <v>-97.004608241702755</v>
      </c>
      <c r="N6435" s="9">
        <f t="shared" si="502"/>
        <v>-51704.426238909982</v>
      </c>
      <c r="O6435" s="9">
        <f t="shared" si="503"/>
        <v>2452.2431266069784</v>
      </c>
      <c r="U6435" s="15">
        <f t="shared" si="504"/>
        <v>48666.478050000005</v>
      </c>
    </row>
    <row r="6436" spans="1:21" x14ac:dyDescent="0.3">
      <c r="A6436" s="3" t="s">
        <v>6442</v>
      </c>
      <c r="B6436" s="3" t="s">
        <v>9</v>
      </c>
      <c r="C6436" s="8">
        <v>36407.805</v>
      </c>
      <c r="D6436" s="8">
        <v>525.93999999999903</v>
      </c>
      <c r="E6436" s="8">
        <v>82.063999999999993</v>
      </c>
      <c r="F6436" s="9">
        <v>179.516335584487</v>
      </c>
      <c r="G6436" s="9">
        <v>-97.4523355844875</v>
      </c>
      <c r="H6436" s="9">
        <v>-51254.081377305301</v>
      </c>
      <c r="L6436" s="9">
        <f t="shared" si="501"/>
        <v>179.20417318579808</v>
      </c>
      <c r="M6436" s="9">
        <f t="shared" si="505"/>
        <v>-97.140173185798091</v>
      </c>
      <c r="N6436" s="9">
        <f t="shared" si="502"/>
        <v>-51089.902685338551</v>
      </c>
      <c r="O6436" s="9">
        <f t="shared" si="503"/>
        <v>7208.6283723064034</v>
      </c>
      <c r="U6436" s="15">
        <f t="shared" si="504"/>
        <v>43160.740159999914</v>
      </c>
    </row>
    <row r="6437" spans="1:21" x14ac:dyDescent="0.3">
      <c r="A6437" s="3" t="s">
        <v>6443</v>
      </c>
      <c r="B6437" s="3" t="s">
        <v>9</v>
      </c>
      <c r="C6437" s="8">
        <v>35254.608</v>
      </c>
      <c r="D6437" s="8">
        <v>516.21</v>
      </c>
      <c r="E6437" s="8">
        <v>81.724000000000004</v>
      </c>
      <c r="F6437" s="9">
        <v>173.83025537045</v>
      </c>
      <c r="G6437" s="9">
        <v>-92.106255370450299</v>
      </c>
      <c r="H6437" s="9">
        <v>-47546.170084780097</v>
      </c>
      <c r="L6437" s="9">
        <f t="shared" si="501"/>
        <v>173.52798054234313</v>
      </c>
      <c r="M6437" s="9">
        <f t="shared" si="505"/>
        <v>-91.803980542343126</v>
      </c>
      <c r="N6437" s="9">
        <f t="shared" si="502"/>
        <v>-47390.132795762947</v>
      </c>
      <c r="O6437" s="9">
        <f t="shared" si="503"/>
        <v>10005.374644216818</v>
      </c>
      <c r="U6437" s="15">
        <f t="shared" si="504"/>
        <v>42186.746040000005</v>
      </c>
    </row>
    <row r="6438" spans="1:21" x14ac:dyDescent="0.3">
      <c r="A6438" s="3" t="s">
        <v>6444</v>
      </c>
      <c r="B6438" s="3" t="s">
        <v>9</v>
      </c>
      <c r="C6438" s="8">
        <v>34632.9909999999</v>
      </c>
      <c r="D6438" s="8">
        <v>513.02</v>
      </c>
      <c r="E6438" s="8">
        <v>81.930999999999997</v>
      </c>
      <c r="F6438" s="9">
        <v>170.76524208615501</v>
      </c>
      <c r="G6438" s="9">
        <v>-88.834242086155299</v>
      </c>
      <c r="H6438" s="9">
        <v>-45573.742875039403</v>
      </c>
      <c r="L6438" s="9">
        <f t="shared" si="501"/>
        <v>170.46829703428065</v>
      </c>
      <c r="M6438" s="9">
        <f t="shared" si="505"/>
        <v>-88.537297034280655</v>
      </c>
      <c r="N6438" s="9">
        <f t="shared" si="502"/>
        <v>-45421.404124526664</v>
      </c>
      <c r="O6438" s="9">
        <f t="shared" si="503"/>
        <v>11513.223708407646</v>
      </c>
      <c r="U6438" s="15">
        <f t="shared" si="504"/>
        <v>42032.241620000001</v>
      </c>
    </row>
    <row r="6439" spans="1:21" x14ac:dyDescent="0.3">
      <c r="A6439" s="3" t="s">
        <v>6445</v>
      </c>
      <c r="B6439" s="3" t="s">
        <v>9</v>
      </c>
      <c r="C6439" s="8">
        <v>34720.400000000001</v>
      </c>
      <c r="D6439" s="8">
        <v>512.69000000000005</v>
      </c>
      <c r="E6439" s="8">
        <v>82.385999999999996</v>
      </c>
      <c r="F6439" s="9">
        <v>171.19623053429399</v>
      </c>
      <c r="G6439" s="9">
        <v>-88.810230534294504</v>
      </c>
      <c r="H6439" s="9">
        <v>-45532.117092627399</v>
      </c>
      <c r="L6439" s="9">
        <f t="shared" si="501"/>
        <v>170.8985360331441</v>
      </c>
      <c r="M6439" s="9">
        <f t="shared" si="505"/>
        <v>-88.512536033144102</v>
      </c>
      <c r="N6439" s="9">
        <f t="shared" si="502"/>
        <v>-45379.492098832656</v>
      </c>
      <c r="O6439" s="9">
        <f t="shared" si="503"/>
        <v>11285.238597510752</v>
      </c>
      <c r="U6439" s="15">
        <f t="shared" si="504"/>
        <v>42238.478340000001</v>
      </c>
    </row>
    <row r="6440" spans="1:21" x14ac:dyDescent="0.3">
      <c r="A6440" s="3" t="s">
        <v>6446</v>
      </c>
      <c r="B6440" s="3" t="s">
        <v>9</v>
      </c>
      <c r="C6440" s="8">
        <v>35555.919000000002</v>
      </c>
      <c r="D6440" s="8">
        <v>513.70000000000005</v>
      </c>
      <c r="E6440" s="8">
        <v>81.805000000000007</v>
      </c>
      <c r="F6440" s="9">
        <v>175.315932592444</v>
      </c>
      <c r="G6440" s="9">
        <v>-93.510932592444306</v>
      </c>
      <c r="H6440" s="9">
        <v>-48036.566072738598</v>
      </c>
      <c r="L6440" s="9">
        <f t="shared" si="501"/>
        <v>175.01107430827562</v>
      </c>
      <c r="M6440" s="9">
        <f t="shared" si="505"/>
        <v>-93.206074308275618</v>
      </c>
      <c r="N6440" s="9">
        <f t="shared" si="502"/>
        <v>-47879.960372161186</v>
      </c>
      <c r="O6440" s="9">
        <f t="shared" si="503"/>
        <v>9194.8596210210526</v>
      </c>
      <c r="U6440" s="15">
        <f t="shared" si="504"/>
        <v>42023.228500000005</v>
      </c>
    </row>
    <row r="6441" spans="1:21" x14ac:dyDescent="0.3">
      <c r="A6441" s="3" t="s">
        <v>6447</v>
      </c>
      <c r="B6441" s="3" t="s">
        <v>9</v>
      </c>
      <c r="C6441" s="8">
        <v>36730.640999999901</v>
      </c>
      <c r="D6441" s="8">
        <v>519.74</v>
      </c>
      <c r="E6441" s="8">
        <v>81.596000000000004</v>
      </c>
      <c r="F6441" s="9">
        <v>181.10814634360199</v>
      </c>
      <c r="G6441" s="9">
        <v>-99.512146343602296</v>
      </c>
      <c r="H6441" s="9">
        <v>-51720.442940623798</v>
      </c>
      <c r="L6441" s="9">
        <f t="shared" si="501"/>
        <v>180.79321593239027</v>
      </c>
      <c r="M6441" s="9">
        <f t="shared" si="505"/>
        <v>-99.197215932390264</v>
      </c>
      <c r="N6441" s="9">
        <f t="shared" si="502"/>
        <v>-51556.761008700516</v>
      </c>
      <c r="O6441" s="9">
        <f t="shared" si="503"/>
        <v>6297.7609784486704</v>
      </c>
      <c r="U6441" s="15">
        <f t="shared" si="504"/>
        <v>42408.705040000001</v>
      </c>
    </row>
    <row r="6442" spans="1:21" x14ac:dyDescent="0.3">
      <c r="A6442" s="3" t="s">
        <v>6448</v>
      </c>
      <c r="B6442" s="3" t="s">
        <v>9</v>
      </c>
      <c r="C6442" s="8">
        <v>39169.978000000003</v>
      </c>
      <c r="D6442" s="8">
        <v>526.25</v>
      </c>
      <c r="E6442" s="8">
        <v>82.599000000000004</v>
      </c>
      <c r="F6442" s="9">
        <v>193.13581017820201</v>
      </c>
      <c r="G6442" s="9">
        <v>-110.536810178202</v>
      </c>
      <c r="H6442" s="9">
        <v>-58169.996356278803</v>
      </c>
      <c r="L6442" s="9">
        <f t="shared" si="501"/>
        <v>192.79996476568419</v>
      </c>
      <c r="M6442" s="9">
        <f t="shared" si="505"/>
        <v>-110.20096476568419</v>
      </c>
      <c r="N6442" s="9">
        <f t="shared" si="502"/>
        <v>-57993.257707941302</v>
      </c>
      <c r="O6442" s="9">
        <f t="shared" si="503"/>
        <v>58.091969228547065</v>
      </c>
      <c r="U6442" s="15">
        <f t="shared" si="504"/>
        <v>43467.723750000005</v>
      </c>
    </row>
    <row r="6443" spans="1:21" x14ac:dyDescent="0.3">
      <c r="A6443" s="3" t="s">
        <v>6449</v>
      </c>
      <c r="B6443" s="3" t="s">
        <v>9</v>
      </c>
      <c r="C6443" s="8">
        <v>41534.962999999902</v>
      </c>
      <c r="D6443" s="8">
        <v>533.62</v>
      </c>
      <c r="E6443" s="8">
        <v>82.912999999999997</v>
      </c>
      <c r="F6443" s="9">
        <v>204.79686584778301</v>
      </c>
      <c r="G6443" s="9">
        <v>-121.883865847783</v>
      </c>
      <c r="H6443" s="9">
        <v>-65039.6684936944</v>
      </c>
      <c r="L6443" s="9">
        <f t="shared" si="501"/>
        <v>204.4407429318438</v>
      </c>
      <c r="M6443" s="9">
        <f t="shared" si="505"/>
        <v>-121.5277429318438</v>
      </c>
      <c r="N6443" s="9">
        <f t="shared" si="502"/>
        <v>-64849.634183290495</v>
      </c>
      <c r="O6443" s="9">
        <f t="shared" si="503"/>
        <v>-6152.8465122569924</v>
      </c>
      <c r="U6443" s="15">
        <f t="shared" si="504"/>
        <v>44244.035060000002</v>
      </c>
    </row>
    <row r="6444" spans="1:21" x14ac:dyDescent="0.3">
      <c r="A6444" s="3" t="s">
        <v>6450</v>
      </c>
      <c r="B6444" s="3" t="s">
        <v>9</v>
      </c>
      <c r="C6444" s="8">
        <v>42949.399999989997</v>
      </c>
      <c r="D6444" s="8">
        <v>539.45999999999901</v>
      </c>
      <c r="E6444" s="8">
        <v>82.207999999999998</v>
      </c>
      <c r="F6444" s="9">
        <v>211.77104479521799</v>
      </c>
      <c r="G6444" s="9">
        <v>-129.56304479521799</v>
      </c>
      <c r="H6444" s="9">
        <v>-69894.0801452288</v>
      </c>
      <c r="L6444" s="9">
        <f t="shared" si="501"/>
        <v>211.40279442345738</v>
      </c>
      <c r="M6444" s="9">
        <f t="shared" si="505"/>
        <v>-129.19479442345738</v>
      </c>
      <c r="N6444" s="9">
        <f t="shared" si="502"/>
        <v>-69695.423799678189</v>
      </c>
      <c r="O6444" s="9">
        <f t="shared" si="503"/>
        <v>-9975.9322853390131</v>
      </c>
      <c r="U6444" s="15">
        <f t="shared" si="504"/>
        <v>44347.927679999921</v>
      </c>
    </row>
    <row r="6445" spans="1:21" x14ac:dyDescent="0.3">
      <c r="A6445" s="3" t="s">
        <v>6451</v>
      </c>
      <c r="B6445" s="3" t="s">
        <v>9</v>
      </c>
      <c r="C6445" s="8">
        <v>43900.974999999999</v>
      </c>
      <c r="D6445" s="8">
        <v>548.32999999999902</v>
      </c>
      <c r="E6445" s="8">
        <v>90.79</v>
      </c>
      <c r="F6445" s="9">
        <v>216.46298535674401</v>
      </c>
      <c r="G6445" s="9">
        <v>-125.67298535674399</v>
      </c>
      <c r="H6445" s="9">
        <v>-68910.268060663497</v>
      </c>
      <c r="L6445" s="9">
        <f t="shared" si="501"/>
        <v>216.08657613183195</v>
      </c>
      <c r="M6445" s="9">
        <f t="shared" si="505"/>
        <v>-125.29657613183194</v>
      </c>
      <c r="N6445" s="9">
        <f t="shared" si="502"/>
        <v>-68703.871590367286</v>
      </c>
      <c r="O6445" s="9">
        <f t="shared" si="503"/>
        <v>-12708.218262205781</v>
      </c>
      <c r="U6445" s="15">
        <f t="shared" si="504"/>
        <v>49782.880699999914</v>
      </c>
    </row>
    <row r="6446" spans="1:21" x14ac:dyDescent="0.3">
      <c r="A6446" s="3" t="s">
        <v>6452</v>
      </c>
      <c r="B6446" s="3" t="s">
        <v>9</v>
      </c>
      <c r="C6446" s="8">
        <v>44297.514999999999</v>
      </c>
      <c r="D6446" s="8">
        <v>550.65</v>
      </c>
      <c r="E6446" s="8">
        <v>98.903000000000006</v>
      </c>
      <c r="F6446" s="9">
        <v>218.418209180665</v>
      </c>
      <c r="G6446" s="9">
        <v>-119.515209180665</v>
      </c>
      <c r="H6446" s="9">
        <v>-65811.0499353333</v>
      </c>
      <c r="L6446" s="9">
        <f t="shared" si="501"/>
        <v>218.03840000133181</v>
      </c>
      <c r="M6446" s="9">
        <f t="shared" si="505"/>
        <v>-119.1354000013318</v>
      </c>
      <c r="N6446" s="9">
        <f t="shared" si="502"/>
        <v>-65601.908010733358</v>
      </c>
      <c r="O6446" s="9">
        <f t="shared" si="503"/>
        <v>-13836.758912902329</v>
      </c>
      <c r="U6446" s="15">
        <f t="shared" si="504"/>
        <v>54460.936950000003</v>
      </c>
    </row>
    <row r="6447" spans="1:21" x14ac:dyDescent="0.3">
      <c r="A6447" s="3" t="s">
        <v>6453</v>
      </c>
      <c r="B6447" s="3" t="s">
        <v>9</v>
      </c>
      <c r="C6447" s="8">
        <v>44335.576999999997</v>
      </c>
      <c r="D6447" s="8">
        <v>547.5</v>
      </c>
      <c r="E6447" s="8">
        <v>98.656999999999996</v>
      </c>
      <c r="F6447" s="9">
        <v>218.60588187241399</v>
      </c>
      <c r="G6447" s="9">
        <v>-119.94888187241401</v>
      </c>
      <c r="H6447" s="9">
        <v>-65672.012825146696</v>
      </c>
      <c r="L6447" s="9">
        <f t="shared" si="501"/>
        <v>218.22574634752866</v>
      </c>
      <c r="M6447" s="9">
        <f t="shared" si="505"/>
        <v>-119.56874634752866</v>
      </c>
      <c r="N6447" s="9">
        <f t="shared" si="502"/>
        <v>-65463.888625271939</v>
      </c>
      <c r="O6447" s="9">
        <f t="shared" si="503"/>
        <v>-13860.177690354134</v>
      </c>
      <c r="U6447" s="15">
        <f t="shared" si="504"/>
        <v>54014.707499999997</v>
      </c>
    </row>
    <row r="6448" spans="1:21" x14ac:dyDescent="0.3">
      <c r="A6448" s="3" t="s">
        <v>6454</v>
      </c>
      <c r="B6448" s="3" t="s">
        <v>9</v>
      </c>
      <c r="C6448" s="8">
        <v>45946.517</v>
      </c>
      <c r="D6448" s="8">
        <v>555.19000000000005</v>
      </c>
      <c r="E6448" s="8">
        <v>178.77799999999999</v>
      </c>
      <c r="F6448" s="9">
        <v>226.54896016692999</v>
      </c>
      <c r="G6448" s="9">
        <v>-47.770960166930202</v>
      </c>
      <c r="H6448" s="9">
        <v>-26521.959375077899</v>
      </c>
      <c r="L6448" s="9">
        <f t="shared" si="501"/>
        <v>226.15501235936128</v>
      </c>
      <c r="M6448" s="9">
        <f t="shared" si="505"/>
        <v>-47.377012359361288</v>
      </c>
      <c r="N6448" s="9">
        <f t="shared" si="502"/>
        <v>-26303.243491793797</v>
      </c>
      <c r="O6448" s="9">
        <f t="shared" si="503"/>
        <v>-18457.102259954492</v>
      </c>
      <c r="U6448" s="15">
        <f t="shared" si="504"/>
        <v>99255.757819999999</v>
      </c>
    </row>
    <row r="6449" spans="1:21" x14ac:dyDescent="0.3">
      <c r="A6449" s="3" t="s">
        <v>6455</v>
      </c>
      <c r="B6449" s="3" t="s">
        <v>9</v>
      </c>
      <c r="C6449" s="8">
        <v>47504.649999989997</v>
      </c>
      <c r="D6449" s="8">
        <v>568.39</v>
      </c>
      <c r="E6449" s="8">
        <v>238.33</v>
      </c>
      <c r="F6449" s="9">
        <v>234.231662447704</v>
      </c>
      <c r="G6449" s="9">
        <v>4.0983375522959502</v>
      </c>
      <c r="H6449" s="9">
        <v>2329.4540813495</v>
      </c>
      <c r="L6449" s="9">
        <f t="shared" si="501"/>
        <v>233.82435512739454</v>
      </c>
      <c r="M6449" s="9">
        <f t="shared" si="505"/>
        <v>4.5056448726054725</v>
      </c>
      <c r="N6449" s="9">
        <f t="shared" si="502"/>
        <v>2560.9634891402243</v>
      </c>
      <c r="O6449" s="9">
        <f t="shared" si="503"/>
        <v>-23255.109495384109</v>
      </c>
      <c r="U6449" s="15">
        <f t="shared" si="504"/>
        <v>135464.38870000001</v>
      </c>
    </row>
    <row r="6450" spans="1:21" x14ac:dyDescent="0.3">
      <c r="A6450" s="3" t="s">
        <v>6456</v>
      </c>
      <c r="B6450" s="3" t="s">
        <v>9</v>
      </c>
      <c r="C6450" s="8">
        <v>48302.856</v>
      </c>
      <c r="D6450" s="8">
        <v>568.57000000000005</v>
      </c>
      <c r="E6450" s="8">
        <v>296.85899999999998</v>
      </c>
      <c r="F6450" s="9">
        <v>238.16738491609601</v>
      </c>
      <c r="G6450" s="9">
        <v>58.6916150839035</v>
      </c>
      <c r="H6450" s="9">
        <v>33370.291588255001</v>
      </c>
      <c r="L6450" s="9">
        <f t="shared" si="501"/>
        <v>237.75323373635587</v>
      </c>
      <c r="M6450" s="9">
        <f t="shared" si="505"/>
        <v>59.105766263644114</v>
      </c>
      <c r="N6450" s="9">
        <f t="shared" si="502"/>
        <v>33605.765524520139</v>
      </c>
      <c r="O6450" s="9">
        <f t="shared" si="503"/>
        <v>-25496.31652640914</v>
      </c>
      <c r="U6450" s="15">
        <f t="shared" si="504"/>
        <v>168785.12163000001</v>
      </c>
    </row>
    <row r="6451" spans="1:21" x14ac:dyDescent="0.3">
      <c r="A6451" s="3" t="s">
        <v>6457</v>
      </c>
      <c r="B6451" s="3" t="s">
        <v>9</v>
      </c>
      <c r="C6451" s="8">
        <v>48225.578999990001</v>
      </c>
      <c r="D6451" s="8">
        <v>569.33999999999901</v>
      </c>
      <c r="E6451" s="8">
        <v>297.15699999999998</v>
      </c>
      <c r="F6451" s="9">
        <v>237.786354423685</v>
      </c>
      <c r="G6451" s="9">
        <v>59.370645576314601</v>
      </c>
      <c r="H6451" s="9">
        <v>33802.0833524189</v>
      </c>
      <c r="L6451" s="9">
        <f t="shared" si="501"/>
        <v>237.37286582093029</v>
      </c>
      <c r="M6451" s="9">
        <f t="shared" si="505"/>
        <v>59.784134179069696</v>
      </c>
      <c r="N6451" s="9">
        <f t="shared" si="502"/>
        <v>34037.49895351148</v>
      </c>
      <c r="O6451" s="9">
        <f t="shared" si="503"/>
        <v>-25314.286875372236</v>
      </c>
      <c r="U6451" s="15">
        <f t="shared" si="504"/>
        <v>169183.3663799997</v>
      </c>
    </row>
    <row r="6452" spans="1:21" x14ac:dyDescent="0.3">
      <c r="A6452" s="3" t="s">
        <v>6458</v>
      </c>
      <c r="B6452" s="3" t="s">
        <v>9</v>
      </c>
      <c r="C6452" s="8">
        <v>46195.807000000001</v>
      </c>
      <c r="D6452" s="8">
        <v>568.04</v>
      </c>
      <c r="E6452" s="8">
        <v>297.13799999999998</v>
      </c>
      <c r="F6452" s="9">
        <v>227.77813691345</v>
      </c>
      <c r="G6452" s="9">
        <v>69.359863086549097</v>
      </c>
      <c r="H6452" s="9">
        <v>39399.1766276833</v>
      </c>
      <c r="L6452" s="9">
        <f t="shared" si="501"/>
        <v>227.3820516805587</v>
      </c>
      <c r="M6452" s="9">
        <f t="shared" si="505"/>
        <v>69.755948319441273</v>
      </c>
      <c r="N6452" s="9">
        <f t="shared" si="502"/>
        <v>39624.168883375416</v>
      </c>
      <c r="O6452" s="9">
        <f t="shared" si="503"/>
        <v>-19581.303544805916</v>
      </c>
      <c r="U6452" s="15">
        <f t="shared" si="504"/>
        <v>168786.26951999997</v>
      </c>
    </row>
    <row r="6453" spans="1:21" x14ac:dyDescent="0.3">
      <c r="A6453" s="3" t="s">
        <v>6459</v>
      </c>
      <c r="B6453" s="3" t="s">
        <v>9</v>
      </c>
      <c r="C6453" s="8">
        <v>47900.901999989997</v>
      </c>
      <c r="D6453" s="8">
        <v>566.01</v>
      </c>
      <c r="E6453" s="8">
        <v>297.69900000000001</v>
      </c>
      <c r="F6453" s="9">
        <v>236.18546622708601</v>
      </c>
      <c r="G6453" s="9">
        <v>61.513533772913298</v>
      </c>
      <c r="H6453" s="9">
        <v>34817.275250806597</v>
      </c>
      <c r="L6453" s="9">
        <f t="shared" si="501"/>
        <v>235.77476142168277</v>
      </c>
      <c r="M6453" s="9">
        <f t="shared" si="505"/>
        <v>61.924238578317244</v>
      </c>
      <c r="N6453" s="9">
        <f t="shared" si="502"/>
        <v>35049.738277713346</v>
      </c>
      <c r="O6453" s="9">
        <f t="shared" si="503"/>
        <v>-24261.683637678761</v>
      </c>
      <c r="U6453" s="15">
        <f t="shared" si="504"/>
        <v>168500.61099000002</v>
      </c>
    </row>
    <row r="6454" spans="1:21" x14ac:dyDescent="0.3">
      <c r="A6454" s="3" t="s">
        <v>6460</v>
      </c>
      <c r="B6454" s="3" t="s">
        <v>9</v>
      </c>
      <c r="C6454" s="8">
        <v>48155.974000000002</v>
      </c>
      <c r="D6454" s="8">
        <v>565.54999999999995</v>
      </c>
      <c r="E6454" s="8">
        <v>297.02800000000002</v>
      </c>
      <c r="F6454" s="9">
        <v>237.44315234005001</v>
      </c>
      <c r="G6454" s="9">
        <v>59.584847659949297</v>
      </c>
      <c r="H6454" s="9">
        <v>33698.210594084303</v>
      </c>
      <c r="L6454" s="9">
        <f t="shared" si="501"/>
        <v>237.03026053415715</v>
      </c>
      <c r="M6454" s="9">
        <f t="shared" si="505"/>
        <v>59.997739465842869</v>
      </c>
      <c r="N6454" s="9">
        <f t="shared" si="502"/>
        <v>33931.721554907432</v>
      </c>
      <c r="O6454" s="9">
        <f t="shared" si="503"/>
        <v>-24952.013533005331</v>
      </c>
      <c r="U6454" s="15">
        <f t="shared" si="504"/>
        <v>167984.18539999999</v>
      </c>
    </row>
    <row r="6455" spans="1:21" x14ac:dyDescent="0.3">
      <c r="A6455" s="3" t="s">
        <v>6461</v>
      </c>
      <c r="B6455" s="3" t="s">
        <v>9</v>
      </c>
      <c r="C6455" s="8">
        <v>47811.056999990004</v>
      </c>
      <c r="D6455" s="8">
        <v>564.849999999999</v>
      </c>
      <c r="E6455" s="8">
        <v>252.39699999999999</v>
      </c>
      <c r="F6455" s="9">
        <v>235.74246656889201</v>
      </c>
      <c r="G6455" s="9">
        <v>16.654533431107101</v>
      </c>
      <c r="H6455" s="9">
        <v>9407.3132085608704</v>
      </c>
      <c r="L6455" s="9">
        <f t="shared" si="501"/>
        <v>235.33253209915489</v>
      </c>
      <c r="M6455" s="9">
        <f t="shared" si="505"/>
        <v>17.064467900845102</v>
      </c>
      <c r="N6455" s="9">
        <f t="shared" si="502"/>
        <v>9638.8646937923386</v>
      </c>
      <c r="O6455" s="9">
        <f t="shared" si="503"/>
        <v>-23962.167691434406</v>
      </c>
      <c r="U6455" s="15">
        <f t="shared" si="504"/>
        <v>142566.44544999974</v>
      </c>
    </row>
    <row r="6456" spans="1:21" x14ac:dyDescent="0.3">
      <c r="A6456" s="3" t="s">
        <v>6462</v>
      </c>
      <c r="B6456" s="3" t="s">
        <v>9</v>
      </c>
      <c r="C6456" s="8">
        <v>47547.765999989999</v>
      </c>
      <c r="D6456" s="8">
        <v>564.19000000000005</v>
      </c>
      <c r="E6456" s="8">
        <v>167.68899999999999</v>
      </c>
      <c r="F6456" s="9">
        <v>234.44425494881901</v>
      </c>
      <c r="G6456" s="9">
        <v>-66.7552549488191</v>
      </c>
      <c r="H6456" s="9">
        <v>-37662.647289574197</v>
      </c>
      <c r="L6456" s="9">
        <f t="shared" si="501"/>
        <v>234.03657794970087</v>
      </c>
      <c r="M6456" s="9">
        <f t="shared" si="505"/>
        <v>-66.347577949700877</v>
      </c>
      <c r="N6456" s="9">
        <f t="shared" si="502"/>
        <v>-37432.640003441738</v>
      </c>
      <c r="O6456" s="9">
        <f t="shared" si="503"/>
        <v>-23203.004681850362</v>
      </c>
      <c r="U6456" s="15">
        <f t="shared" si="504"/>
        <v>94608.456910000008</v>
      </c>
    </row>
    <row r="6457" spans="1:21" x14ac:dyDescent="0.3">
      <c r="A6457" s="3" t="s">
        <v>6463</v>
      </c>
      <c r="B6457" s="3" t="s">
        <v>9</v>
      </c>
      <c r="C6457" s="8">
        <v>45932.93</v>
      </c>
      <c r="D6457" s="8">
        <v>558.13</v>
      </c>
      <c r="E6457" s="8">
        <v>98.718999999999994</v>
      </c>
      <c r="F6457" s="9">
        <v>226.48196660740101</v>
      </c>
      <c r="G6457" s="9">
        <v>-127.762966607401</v>
      </c>
      <c r="H6457" s="9">
        <v>-71308.344552588795</v>
      </c>
      <c r="L6457" s="9">
        <f t="shared" si="501"/>
        <v>226.0881352954714</v>
      </c>
      <c r="M6457" s="9">
        <f t="shared" si="505"/>
        <v>-127.36913529547141</v>
      </c>
      <c r="N6457" s="9">
        <f t="shared" si="502"/>
        <v>-71088.535482461462</v>
      </c>
      <c r="O6457" s="9">
        <f t="shared" si="503"/>
        <v>-18517.515461903145</v>
      </c>
      <c r="U6457" s="15">
        <f t="shared" si="504"/>
        <v>55098.035469999995</v>
      </c>
    </row>
    <row r="6458" spans="1:21" x14ac:dyDescent="0.3">
      <c r="A6458" s="3" t="s">
        <v>6464</v>
      </c>
      <c r="B6458" s="3" t="s">
        <v>9</v>
      </c>
      <c r="C6458" s="8">
        <v>43245.7389999999</v>
      </c>
      <c r="D6458" s="8">
        <v>546.43999999999903</v>
      </c>
      <c r="E6458" s="8">
        <v>98.88</v>
      </c>
      <c r="F6458" s="9">
        <v>213.23220652613199</v>
      </c>
      <c r="G6458" s="9">
        <v>-114.35220652613199</v>
      </c>
      <c r="H6458" s="9">
        <v>-62486.6197341398</v>
      </c>
      <c r="L6458" s="9">
        <f t="shared" si="501"/>
        <v>212.86141532849356</v>
      </c>
      <c r="M6458" s="9">
        <f t="shared" si="505"/>
        <v>-113.98141532849357</v>
      </c>
      <c r="N6458" s="9">
        <f t="shared" si="502"/>
        <v>-62284.004592101912</v>
      </c>
      <c r="O6458" s="9">
        <f t="shared" si="503"/>
        <v>-10902.058331688331</v>
      </c>
      <c r="U6458" s="15">
        <f t="shared" si="504"/>
        <v>54031.987199999901</v>
      </c>
    </row>
    <row r="6459" spans="1:21" x14ac:dyDescent="0.3">
      <c r="A6459" s="3" t="s">
        <v>6465</v>
      </c>
      <c r="B6459" s="3" t="s">
        <v>9</v>
      </c>
      <c r="C6459" s="8">
        <v>40612.995999999999</v>
      </c>
      <c r="D6459" s="8">
        <v>546.05999999999995</v>
      </c>
      <c r="E6459" s="8">
        <v>99.43</v>
      </c>
      <c r="F6459" s="9">
        <v>200.25091375400001</v>
      </c>
      <c r="G6459" s="9">
        <v>-100.820913754</v>
      </c>
      <c r="H6459" s="9">
        <v>-55054.268164509202</v>
      </c>
      <c r="L6459" s="9">
        <f t="shared" si="501"/>
        <v>199.90269583069139</v>
      </c>
      <c r="M6459" s="9">
        <f t="shared" si="505"/>
        <v>-100.47269583069138</v>
      </c>
      <c r="N6459" s="9">
        <f t="shared" si="502"/>
        <v>-54864.120285307326</v>
      </c>
      <c r="O6459" s="9">
        <f t="shared" si="503"/>
        <v>-3818.2385591498637</v>
      </c>
      <c r="U6459" s="15">
        <f t="shared" si="504"/>
        <v>54294.745799999997</v>
      </c>
    </row>
    <row r="6460" spans="1:21" x14ac:dyDescent="0.3">
      <c r="A6460" s="3" t="s">
        <v>6466</v>
      </c>
      <c r="B6460" s="3" t="s">
        <v>9</v>
      </c>
      <c r="C6460" s="8">
        <v>38559.087</v>
      </c>
      <c r="D6460" s="8">
        <v>531.93999999999903</v>
      </c>
      <c r="E6460" s="8">
        <v>99.063999999999993</v>
      </c>
      <c r="F6460" s="9">
        <v>190.12368369154501</v>
      </c>
      <c r="G6460" s="9">
        <v>-91.059683691545004</v>
      </c>
      <c r="H6460" s="9">
        <v>-48438.288142880403</v>
      </c>
      <c r="L6460" s="9">
        <f t="shared" si="501"/>
        <v>189.79307608998278</v>
      </c>
      <c r="M6460" s="9">
        <f t="shared" si="505"/>
        <v>-90.729076089982783</v>
      </c>
      <c r="N6460" s="9">
        <f t="shared" si="502"/>
        <v>-48262.424735305351</v>
      </c>
      <c r="O6460" s="9">
        <f t="shared" si="503"/>
        <v>1658.2044421743356</v>
      </c>
      <c r="U6460" s="15">
        <f t="shared" si="504"/>
        <v>52696.104159999901</v>
      </c>
    </row>
    <row r="6461" spans="1:21" x14ac:dyDescent="0.3">
      <c r="A6461" s="3" t="s">
        <v>6467</v>
      </c>
      <c r="B6461" s="3" t="s">
        <v>9</v>
      </c>
      <c r="C6461" s="8">
        <v>37175.136999999901</v>
      </c>
      <c r="D6461" s="8">
        <v>524.45999999999901</v>
      </c>
      <c r="E6461" s="8">
        <v>99.304000000000002</v>
      </c>
      <c r="F6461" s="9">
        <v>183.299827306021</v>
      </c>
      <c r="G6461" s="9">
        <v>-83.995827306021297</v>
      </c>
      <c r="H6461" s="9">
        <v>-44052.451588915901</v>
      </c>
      <c r="L6461" s="9">
        <f t="shared" si="501"/>
        <v>182.98108576316952</v>
      </c>
      <c r="M6461" s="9">
        <f t="shared" si="505"/>
        <v>-83.677085763169515</v>
      </c>
      <c r="N6461" s="9">
        <f t="shared" si="502"/>
        <v>-43885.284399351804</v>
      </c>
      <c r="O6461" s="9">
        <f t="shared" si="503"/>
        <v>5207.5036554006028</v>
      </c>
      <c r="U6461" s="15">
        <f t="shared" si="504"/>
        <v>52080.975839999905</v>
      </c>
    </row>
    <row r="6462" spans="1:21" x14ac:dyDescent="0.3">
      <c r="A6462" s="3" t="s">
        <v>6468</v>
      </c>
      <c r="B6462" s="3" t="s">
        <v>9</v>
      </c>
      <c r="C6462" s="8">
        <v>36573.587</v>
      </c>
      <c r="D6462" s="8">
        <v>521.15</v>
      </c>
      <c r="E6462" s="8">
        <v>99.349000000000004</v>
      </c>
      <c r="F6462" s="9">
        <v>180.33375858337101</v>
      </c>
      <c r="G6462" s="9">
        <v>-80.984758583371004</v>
      </c>
      <c r="H6462" s="9">
        <v>-42205.2069357238</v>
      </c>
      <c r="L6462" s="9">
        <f t="shared" si="501"/>
        <v>180.02017476125937</v>
      </c>
      <c r="M6462" s="9">
        <f t="shared" si="505"/>
        <v>-80.671174761259365</v>
      </c>
      <c r="N6462" s="9">
        <f t="shared" si="502"/>
        <v>-42041.782726830315</v>
      </c>
      <c r="O6462" s="9">
        <f t="shared" si="503"/>
        <v>6717.7165484800253</v>
      </c>
      <c r="U6462" s="15">
        <f t="shared" si="504"/>
        <v>51775.731350000002</v>
      </c>
    </row>
    <row r="6463" spans="1:21" x14ac:dyDescent="0.3">
      <c r="A6463" s="3" t="s">
        <v>6469</v>
      </c>
      <c r="B6463" s="3" t="s">
        <v>9</v>
      </c>
      <c r="C6463" s="8">
        <v>36540.961999990002</v>
      </c>
      <c r="D6463" s="8">
        <v>515.52</v>
      </c>
      <c r="E6463" s="8">
        <v>98.781999999999996</v>
      </c>
      <c r="F6463" s="9">
        <v>180.17289416294699</v>
      </c>
      <c r="G6463" s="9">
        <v>-81.390894162946907</v>
      </c>
      <c r="H6463" s="9">
        <v>-41958.633758882403</v>
      </c>
      <c r="L6463" s="9">
        <f t="shared" si="501"/>
        <v>179.85959006926879</v>
      </c>
      <c r="M6463" s="9">
        <f t="shared" si="505"/>
        <v>-81.077590069268794</v>
      </c>
      <c r="N6463" s="9">
        <f t="shared" si="502"/>
        <v>-41797.119232509445</v>
      </c>
      <c r="O6463" s="9">
        <f t="shared" si="503"/>
        <v>6727.9294636893237</v>
      </c>
      <c r="U6463" s="15">
        <f t="shared" si="504"/>
        <v>50924.096639999996</v>
      </c>
    </row>
    <row r="6464" spans="1:21" x14ac:dyDescent="0.3">
      <c r="A6464" s="3" t="s">
        <v>6470</v>
      </c>
      <c r="B6464" s="3" t="s">
        <v>9</v>
      </c>
      <c r="C6464" s="8">
        <v>37201.875</v>
      </c>
      <c r="D6464" s="8">
        <v>523.16999999999996</v>
      </c>
      <c r="E6464" s="8">
        <v>99.192999999999998</v>
      </c>
      <c r="F6464" s="9">
        <v>183.43166463543</v>
      </c>
      <c r="G6464" s="9">
        <v>-84.238664635430695</v>
      </c>
      <c r="H6464" s="9">
        <v>-44071.142177318303</v>
      </c>
      <c r="L6464" s="9">
        <f t="shared" si="501"/>
        <v>183.11269383958773</v>
      </c>
      <c r="M6464" s="9">
        <f t="shared" si="505"/>
        <v>-83.919693839587737</v>
      </c>
      <c r="N6464" s="9">
        <f t="shared" si="502"/>
        <v>-43904.266226057116</v>
      </c>
      <c r="O6464" s="9">
        <f t="shared" si="503"/>
        <v>5125.8415029309181</v>
      </c>
      <c r="U6464" s="15">
        <f t="shared" si="504"/>
        <v>51894.801809999997</v>
      </c>
    </row>
    <row r="6465" spans="1:21" x14ac:dyDescent="0.3">
      <c r="A6465" s="3" t="s">
        <v>6471</v>
      </c>
      <c r="B6465" s="3" t="s">
        <v>9</v>
      </c>
      <c r="C6465" s="8">
        <v>38196.347000000002</v>
      </c>
      <c r="D6465" s="8">
        <v>523.09</v>
      </c>
      <c r="E6465" s="8">
        <v>98.486999999999995</v>
      </c>
      <c r="F6465" s="9">
        <v>188.33511787248699</v>
      </c>
      <c r="G6465" s="9">
        <v>-89.848117872487293</v>
      </c>
      <c r="H6465" s="9">
        <v>-46998.651977919399</v>
      </c>
      <c r="L6465" s="9">
        <f t="shared" si="501"/>
        <v>188.00762042240225</v>
      </c>
      <c r="M6465" s="9">
        <f t="shared" si="505"/>
        <v>-89.52062042240226</v>
      </c>
      <c r="N6465" s="9">
        <f t="shared" si="502"/>
        <v>-46827.341336754398</v>
      </c>
      <c r="O6465" s="9">
        <f t="shared" si="503"/>
        <v>2564.5705439691756</v>
      </c>
      <c r="U6465" s="15">
        <f t="shared" si="504"/>
        <v>51517.564830000003</v>
      </c>
    </row>
    <row r="6466" spans="1:21" x14ac:dyDescent="0.3">
      <c r="A6466" s="3" t="s">
        <v>6472</v>
      </c>
      <c r="B6466" s="3" t="s">
        <v>9</v>
      </c>
      <c r="C6466" s="8">
        <v>40398.677999990003</v>
      </c>
      <c r="D6466" s="8">
        <v>529.23</v>
      </c>
      <c r="E6466" s="8">
        <v>144.61500000000001</v>
      </c>
      <c r="F6466" s="9">
        <v>199.194173804651</v>
      </c>
      <c r="G6466" s="9">
        <v>-54.579173804651397</v>
      </c>
      <c r="H6466" s="9">
        <v>-28884.936152635699</v>
      </c>
      <c r="L6466" s="9">
        <f t="shared" si="501"/>
        <v>198.84779345493362</v>
      </c>
      <c r="M6466" s="9">
        <f t="shared" si="505"/>
        <v>-54.232793454933613</v>
      </c>
      <c r="N6466" s="9">
        <f t="shared" si="502"/>
        <v>-28701.621280154519</v>
      </c>
      <c r="O6466" s="9">
        <f t="shared" si="503"/>
        <v>-3142.2714501334249</v>
      </c>
      <c r="U6466" s="15">
        <f t="shared" si="504"/>
        <v>76534.596450000012</v>
      </c>
    </row>
    <row r="6467" spans="1:21" x14ac:dyDescent="0.3">
      <c r="A6467" s="3" t="s">
        <v>6473</v>
      </c>
      <c r="B6467" s="3" t="s">
        <v>9</v>
      </c>
      <c r="C6467" s="8">
        <v>42792.717999990004</v>
      </c>
      <c r="D6467" s="8">
        <v>547.54</v>
      </c>
      <c r="E6467" s="8">
        <v>198.376</v>
      </c>
      <c r="F6467" s="9">
        <v>210.998491259183</v>
      </c>
      <c r="G6467" s="9">
        <v>-12.6224912591831</v>
      </c>
      <c r="H6467" s="9">
        <v>-6911.3188640531598</v>
      </c>
      <c r="L6467" s="9">
        <f t="shared" ref="L6467:L6530" si="506">C6467*$J$3</f>
        <v>210.63158428697437</v>
      </c>
      <c r="M6467" s="9">
        <f t="shared" si="505"/>
        <v>-12.255584286974369</v>
      </c>
      <c r="N6467" s="9">
        <f t="shared" ref="N6467:N6530" si="507">M6467*D6467</f>
        <v>-6710.4226204899451</v>
      </c>
      <c r="O6467" s="9">
        <f t="shared" si="503"/>
        <v>-9703.0828114399101</v>
      </c>
      <c r="U6467" s="15">
        <f t="shared" si="504"/>
        <v>108618.79504</v>
      </c>
    </row>
    <row r="6468" spans="1:21" x14ac:dyDescent="0.3">
      <c r="A6468" s="3" t="s">
        <v>6474</v>
      </c>
      <c r="B6468" s="3" t="s">
        <v>9</v>
      </c>
      <c r="C6468" s="8">
        <v>44113.569999990003</v>
      </c>
      <c r="D6468" s="8">
        <v>559.57000000000005</v>
      </c>
      <c r="E6468" s="8">
        <v>197.72800000000001</v>
      </c>
      <c r="F6468" s="9">
        <v>217.511229692314</v>
      </c>
      <c r="G6468" s="9">
        <v>-19.783229692314201</v>
      </c>
      <c r="H6468" s="9">
        <v>-11070.1018389282</v>
      </c>
      <c r="L6468" s="9">
        <f t="shared" si="506"/>
        <v>217.13299766690233</v>
      </c>
      <c r="M6468" s="9">
        <f t="shared" si="505"/>
        <v>-19.404997666902318</v>
      </c>
      <c r="N6468" s="9">
        <f t="shared" si="507"/>
        <v>-10858.454544468532</v>
      </c>
      <c r="O6468" s="9">
        <f t="shared" ref="O6468:O6531" si="508">($O$1-L6468)*D6468</f>
        <v>-13554.265105149894</v>
      </c>
      <c r="U6468" s="15">
        <f t="shared" ref="U6468:U6531" si="509">D6468*E6468</f>
        <v>110642.65696000001</v>
      </c>
    </row>
    <row r="6469" spans="1:21" x14ac:dyDescent="0.3">
      <c r="A6469" s="3" t="s">
        <v>6475</v>
      </c>
      <c r="B6469" s="3" t="s">
        <v>9</v>
      </c>
      <c r="C6469" s="8">
        <v>45129.576000000001</v>
      </c>
      <c r="D6469" s="8">
        <v>566.24</v>
      </c>
      <c r="E6469" s="8">
        <v>198.26900000000001</v>
      </c>
      <c r="F6469" s="9">
        <v>222.520860842932</v>
      </c>
      <c r="G6469" s="9">
        <v>-24.2518608429328</v>
      </c>
      <c r="H6469" s="9">
        <v>-13732.373683702301</v>
      </c>
      <c r="L6469" s="9">
        <f t="shared" si="506"/>
        <v>222.1339175296516</v>
      </c>
      <c r="M6469" s="9">
        <f t="shared" ref="M6469:M6532" si="510">E6469-L6469</f>
        <v>-23.864917529651592</v>
      </c>
      <c r="N6469" s="9">
        <f t="shared" si="507"/>
        <v>-13513.270901989918</v>
      </c>
      <c r="O6469" s="9">
        <f t="shared" si="508"/>
        <v>-16547.551006121688</v>
      </c>
      <c r="U6469" s="15">
        <f t="shared" si="509"/>
        <v>112267.83856</v>
      </c>
    </row>
    <row r="6470" spans="1:21" x14ac:dyDescent="0.3">
      <c r="A6470" s="3" t="s">
        <v>6476</v>
      </c>
      <c r="B6470" s="3" t="s">
        <v>9</v>
      </c>
      <c r="C6470" s="8">
        <v>45526.146999999997</v>
      </c>
      <c r="D6470" s="8">
        <v>574.28</v>
      </c>
      <c r="E6470" s="8">
        <v>196.61199999999999</v>
      </c>
      <c r="F6470" s="9">
        <v>224.47623751886999</v>
      </c>
      <c r="G6470" s="9">
        <v>-27.864237518870201</v>
      </c>
      <c r="H6470" s="9">
        <v>-16001.8743223367</v>
      </c>
      <c r="L6470" s="9">
        <f t="shared" si="506"/>
        <v>224.08589398537214</v>
      </c>
      <c r="M6470" s="9">
        <f t="shared" si="510"/>
        <v>-27.473893985372143</v>
      </c>
      <c r="N6470" s="9">
        <f t="shared" si="507"/>
        <v>-15777.707837919514</v>
      </c>
      <c r="O6470" s="9">
        <f t="shared" si="508"/>
        <v>-17903.489501472759</v>
      </c>
      <c r="U6470" s="15">
        <f t="shared" si="509"/>
        <v>112910.33936</v>
      </c>
    </row>
    <row r="6471" spans="1:21" x14ac:dyDescent="0.3">
      <c r="A6471" s="3" t="s">
        <v>6477</v>
      </c>
      <c r="B6471" s="3" t="s">
        <v>9</v>
      </c>
      <c r="C6471" s="8">
        <v>45515.052000000003</v>
      </c>
      <c r="D6471" s="8">
        <v>562.59</v>
      </c>
      <c r="E6471" s="8">
        <v>266.13200000000001</v>
      </c>
      <c r="F6471" s="9">
        <v>224.42153128916701</v>
      </c>
      <c r="G6471" s="9">
        <v>41.7104687108326</v>
      </c>
      <c r="H6471" s="9">
        <v>23465.8925920273</v>
      </c>
      <c r="L6471" s="9">
        <f t="shared" si="506"/>
        <v>224.03128288477171</v>
      </c>
      <c r="M6471" s="9">
        <f t="shared" si="510"/>
        <v>42.100717115228292</v>
      </c>
      <c r="N6471" s="9">
        <f t="shared" si="507"/>
        <v>23685.442441856285</v>
      </c>
      <c r="O6471" s="9">
        <f t="shared" si="508"/>
        <v>-17508.323771841602</v>
      </c>
      <c r="U6471" s="15">
        <f t="shared" si="509"/>
        <v>149723.20188000001</v>
      </c>
    </row>
    <row r="6472" spans="1:21" x14ac:dyDescent="0.3">
      <c r="A6472" s="3" t="s">
        <v>6478</v>
      </c>
      <c r="B6472" s="3" t="s">
        <v>9</v>
      </c>
      <c r="C6472" s="8">
        <v>47013.703999999998</v>
      </c>
      <c r="D6472" s="8">
        <v>579.21</v>
      </c>
      <c r="E6472" s="8">
        <v>297.64</v>
      </c>
      <c r="F6472" s="9">
        <v>231.810949996402</v>
      </c>
      <c r="G6472" s="9">
        <v>65.8290500035977</v>
      </c>
      <c r="H6472" s="9">
        <v>38128.844052583801</v>
      </c>
      <c r="L6472" s="9">
        <f t="shared" si="506"/>
        <v>231.40785207242919</v>
      </c>
      <c r="M6472" s="9">
        <f t="shared" si="510"/>
        <v>66.232147927570793</v>
      </c>
      <c r="N6472" s="9">
        <f t="shared" si="507"/>
        <v>38362.32240112828</v>
      </c>
      <c r="O6472" s="9">
        <f t="shared" si="508"/>
        <v>-22298.136260627438</v>
      </c>
      <c r="U6472" s="15">
        <f t="shared" si="509"/>
        <v>172396.0644</v>
      </c>
    </row>
    <row r="6473" spans="1:21" x14ac:dyDescent="0.3">
      <c r="A6473" s="3" t="s">
        <v>6479</v>
      </c>
      <c r="B6473" s="3" t="s">
        <v>9</v>
      </c>
      <c r="C6473" s="8">
        <v>48331.500999989999</v>
      </c>
      <c r="D6473" s="8">
        <v>588.35999999999899</v>
      </c>
      <c r="E6473" s="8">
        <v>296.32</v>
      </c>
      <c r="F6473" s="9">
        <v>238.30862510981299</v>
      </c>
      <c r="G6473" s="9">
        <v>58.011374890186197</v>
      </c>
      <c r="H6473" s="9">
        <v>34131.572530389902</v>
      </c>
      <c r="L6473" s="9">
        <f t="shared" si="506"/>
        <v>237.89422832636521</v>
      </c>
      <c r="M6473" s="9">
        <f t="shared" si="510"/>
        <v>58.425771673634785</v>
      </c>
      <c r="N6473" s="9">
        <f t="shared" si="507"/>
        <v>34375.387021899704</v>
      </c>
      <c r="O6473" s="9">
        <f t="shared" si="508"/>
        <v>-26466.71270710797</v>
      </c>
      <c r="U6473" s="15">
        <f t="shared" si="509"/>
        <v>174342.83519999971</v>
      </c>
    </row>
    <row r="6474" spans="1:21" x14ac:dyDescent="0.3">
      <c r="A6474" s="3" t="s">
        <v>6480</v>
      </c>
      <c r="B6474" s="3" t="s">
        <v>9</v>
      </c>
      <c r="C6474" s="8">
        <v>48872.565999999999</v>
      </c>
      <c r="D6474" s="8">
        <v>588.6</v>
      </c>
      <c r="E6474" s="8">
        <v>296.33600000000001</v>
      </c>
      <c r="F6474" s="9">
        <v>240.97645982588099</v>
      </c>
      <c r="G6474" s="9">
        <v>55.359540174118798</v>
      </c>
      <c r="H6474" s="9">
        <v>32584.6253464863</v>
      </c>
      <c r="L6474" s="9">
        <f t="shared" si="506"/>
        <v>240.55742392320403</v>
      </c>
      <c r="M6474" s="9">
        <f t="shared" si="510"/>
        <v>55.778576076795986</v>
      </c>
      <c r="N6474" s="9">
        <f t="shared" si="507"/>
        <v>32831.269878802115</v>
      </c>
      <c r="O6474" s="9">
        <f t="shared" si="508"/>
        <v>-28045.065765412284</v>
      </c>
      <c r="U6474" s="15">
        <f t="shared" si="509"/>
        <v>174423.36960000001</v>
      </c>
    </row>
    <row r="6475" spans="1:21" x14ac:dyDescent="0.3">
      <c r="A6475" s="3" t="s">
        <v>6481</v>
      </c>
      <c r="B6475" s="3" t="s">
        <v>9</v>
      </c>
      <c r="C6475" s="8">
        <v>48502.008000000002</v>
      </c>
      <c r="D6475" s="8">
        <v>590.73</v>
      </c>
      <c r="E6475" s="8">
        <v>296.24700000000001</v>
      </c>
      <c r="F6475" s="9">
        <v>239.14934571445599</v>
      </c>
      <c r="G6475" s="9">
        <v>57.097654285543904</v>
      </c>
      <c r="H6475" s="9">
        <v>33729.297316099401</v>
      </c>
      <c r="L6475" s="9">
        <f t="shared" si="506"/>
        <v>238.73348699519138</v>
      </c>
      <c r="M6475" s="9">
        <f t="shared" si="510"/>
        <v>57.51351300480863</v>
      </c>
      <c r="N6475" s="9">
        <f t="shared" si="507"/>
        <v>33974.9575373306</v>
      </c>
      <c r="O6475" s="9">
        <f t="shared" si="508"/>
        <v>-27069.099764342474</v>
      </c>
      <c r="U6475" s="15">
        <f t="shared" si="509"/>
        <v>175001.99031000002</v>
      </c>
    </row>
    <row r="6476" spans="1:21" x14ac:dyDescent="0.3">
      <c r="A6476" s="3" t="s">
        <v>6482</v>
      </c>
      <c r="B6476" s="3" t="s">
        <v>9</v>
      </c>
      <c r="C6476" s="8">
        <v>46577.48</v>
      </c>
      <c r="D6476" s="8">
        <v>592.87</v>
      </c>
      <c r="E6476" s="8">
        <v>296.52999999999997</v>
      </c>
      <c r="F6476" s="9">
        <v>229.66005586878299</v>
      </c>
      <c r="G6476" s="9">
        <v>66.869944131216897</v>
      </c>
      <c r="H6476" s="9">
        <v>39645.183777074599</v>
      </c>
      <c r="L6476" s="9">
        <f t="shared" si="506"/>
        <v>229.26069815189481</v>
      </c>
      <c r="M6476" s="9">
        <f t="shared" si="510"/>
        <v>67.269301848105158</v>
      </c>
      <c r="N6476" s="9">
        <f t="shared" si="507"/>
        <v>39881.950986686104</v>
      </c>
      <c r="O6476" s="9">
        <f t="shared" si="508"/>
        <v>-21551.028948912564</v>
      </c>
      <c r="U6476" s="15">
        <f t="shared" si="509"/>
        <v>175803.74109999998</v>
      </c>
    </row>
    <row r="6477" spans="1:21" x14ac:dyDescent="0.3">
      <c r="A6477" s="3" t="s">
        <v>6483</v>
      </c>
      <c r="B6477" s="3" t="s">
        <v>9</v>
      </c>
      <c r="C6477" s="8">
        <v>48122.042999999998</v>
      </c>
      <c r="D6477" s="8">
        <v>581.89</v>
      </c>
      <c r="E6477" s="8">
        <v>296.64</v>
      </c>
      <c r="F6477" s="9">
        <v>237.27584841215</v>
      </c>
      <c r="G6477" s="9">
        <v>59.3641515878493</v>
      </c>
      <c r="H6477" s="9">
        <v>34543.406167453599</v>
      </c>
      <c r="L6477" s="9">
        <f t="shared" si="506"/>
        <v>236.86324753240197</v>
      </c>
      <c r="M6477" s="9">
        <f t="shared" si="510"/>
        <v>59.776752467598016</v>
      </c>
      <c r="N6477" s="9">
        <f t="shared" si="507"/>
        <v>34783.494493370607</v>
      </c>
      <c r="O6477" s="9">
        <f t="shared" si="508"/>
        <v>-25575.749621525596</v>
      </c>
      <c r="U6477" s="15">
        <f t="shared" si="509"/>
        <v>172611.84959999999</v>
      </c>
    </row>
    <row r="6478" spans="1:21" x14ac:dyDescent="0.3">
      <c r="A6478" s="3" t="s">
        <v>6484</v>
      </c>
      <c r="B6478" s="3" t="s">
        <v>9</v>
      </c>
      <c r="C6478" s="8">
        <v>47759.722999999904</v>
      </c>
      <c r="D6478" s="8">
        <v>580.21</v>
      </c>
      <c r="E6478" s="8">
        <v>294.71199999999999</v>
      </c>
      <c r="F6478" s="9">
        <v>235.48935349137699</v>
      </c>
      <c r="G6478" s="9">
        <v>59.222646508622198</v>
      </c>
      <c r="H6478" s="9">
        <v>34361.571730767602</v>
      </c>
      <c r="L6478" s="9">
        <f t="shared" si="506"/>
        <v>235.0798591620046</v>
      </c>
      <c r="M6478" s="9">
        <f t="shared" si="510"/>
        <v>59.632140837995394</v>
      </c>
      <c r="N6478" s="9">
        <f t="shared" si="507"/>
        <v>34599.164435613311</v>
      </c>
      <c r="O6478" s="9">
        <f t="shared" si="508"/>
        <v>-24467.168992836625</v>
      </c>
      <c r="U6478" s="15">
        <f t="shared" si="509"/>
        <v>170994.84952000002</v>
      </c>
    </row>
    <row r="6479" spans="1:21" x14ac:dyDescent="0.3">
      <c r="A6479" s="3" t="s">
        <v>6485</v>
      </c>
      <c r="B6479" s="3" t="s">
        <v>9</v>
      </c>
      <c r="C6479" s="8">
        <v>47230.498999999902</v>
      </c>
      <c r="D6479" s="8">
        <v>576.91</v>
      </c>
      <c r="E6479" s="8">
        <v>297.77</v>
      </c>
      <c r="F6479" s="9">
        <v>232.87990331487401</v>
      </c>
      <c r="G6479" s="9">
        <v>64.890096685125499</v>
      </c>
      <c r="H6479" s="9">
        <v>37435.745678615698</v>
      </c>
      <c r="L6479" s="9">
        <f t="shared" si="506"/>
        <v>232.47494657938444</v>
      </c>
      <c r="M6479" s="9">
        <f t="shared" si="510"/>
        <v>65.295053420615545</v>
      </c>
      <c r="N6479" s="9">
        <f t="shared" si="507"/>
        <v>37669.369268887313</v>
      </c>
      <c r="O6479" s="9">
        <f t="shared" si="508"/>
        <v>-22825.209505471703</v>
      </c>
      <c r="U6479" s="15">
        <f t="shared" si="509"/>
        <v>171786.49069999997</v>
      </c>
    </row>
    <row r="6480" spans="1:21" x14ac:dyDescent="0.3">
      <c r="A6480" s="3" t="s">
        <v>6486</v>
      </c>
      <c r="B6480" s="3" t="s">
        <v>9</v>
      </c>
      <c r="C6480" s="8">
        <v>46727.634999989903</v>
      </c>
      <c r="D6480" s="8">
        <v>577.43999999999903</v>
      </c>
      <c r="E6480" s="8">
        <v>297.63</v>
      </c>
      <c r="F6480" s="9">
        <v>230.40042665927299</v>
      </c>
      <c r="G6480" s="9">
        <v>67.229573340726404</v>
      </c>
      <c r="H6480" s="9">
        <v>38821.044829869003</v>
      </c>
      <c r="L6480" s="9">
        <f t="shared" si="506"/>
        <v>229.99978150566756</v>
      </c>
      <c r="M6480" s="9">
        <f t="shared" si="510"/>
        <v>67.630218494332439</v>
      </c>
      <c r="N6480" s="9">
        <f t="shared" si="507"/>
        <v>39052.393367367258</v>
      </c>
      <c r="O6480" s="9">
        <f t="shared" si="508"/>
        <v>-21416.919419739599</v>
      </c>
      <c r="U6480" s="15">
        <f t="shared" si="509"/>
        <v>171863.46719999972</v>
      </c>
    </row>
    <row r="6481" spans="1:21" x14ac:dyDescent="0.3">
      <c r="A6481" s="3" t="s">
        <v>6487</v>
      </c>
      <c r="B6481" s="3" t="s">
        <v>9</v>
      </c>
      <c r="C6481" s="8">
        <v>45126.343000000001</v>
      </c>
      <c r="D6481" s="8">
        <v>571.92999999999995</v>
      </c>
      <c r="E6481" s="8">
        <v>200.614</v>
      </c>
      <c r="F6481" s="9">
        <v>222.50491985684599</v>
      </c>
      <c r="G6481" s="9">
        <v>-21.890919856846299</v>
      </c>
      <c r="H6481" s="9">
        <v>-12520.0737937261</v>
      </c>
      <c r="L6481" s="9">
        <f t="shared" si="506"/>
        <v>222.11800426347392</v>
      </c>
      <c r="M6481" s="9">
        <f t="shared" si="510"/>
        <v>-21.504004263473917</v>
      </c>
      <c r="N6481" s="9">
        <f t="shared" si="507"/>
        <v>-12298.785158408637</v>
      </c>
      <c r="O6481" s="9">
        <f t="shared" si="508"/>
        <v>-16704.731812230482</v>
      </c>
      <c r="U6481" s="15">
        <f t="shared" si="509"/>
        <v>114737.16501999999</v>
      </c>
    </row>
    <row r="6482" spans="1:21" x14ac:dyDescent="0.3">
      <c r="A6482" s="3" t="s">
        <v>6488</v>
      </c>
      <c r="B6482" s="3" t="s">
        <v>9</v>
      </c>
      <c r="C6482" s="8">
        <v>42609.838999990003</v>
      </c>
      <c r="D6482" s="8">
        <v>551.99</v>
      </c>
      <c r="E6482" s="8">
        <v>195.97900000000001</v>
      </c>
      <c r="F6482" s="9">
        <v>210.096767907957</v>
      </c>
      <c r="G6482" s="9">
        <v>-14.1177679079579</v>
      </c>
      <c r="H6482" s="9">
        <v>-7792.86670751371</v>
      </c>
      <c r="L6482" s="9">
        <f t="shared" si="506"/>
        <v>209.73142894973157</v>
      </c>
      <c r="M6482" s="9">
        <f t="shared" si="510"/>
        <v>-13.752428949731552</v>
      </c>
      <c r="N6482" s="9">
        <f t="shared" si="507"/>
        <v>-7591.2032559623194</v>
      </c>
      <c r="O6482" s="9">
        <f t="shared" si="508"/>
        <v>-9285.0655447015415</v>
      </c>
      <c r="U6482" s="15">
        <f t="shared" si="509"/>
        <v>108178.44821</v>
      </c>
    </row>
    <row r="6483" spans="1:21" x14ac:dyDescent="0.3">
      <c r="A6483" s="3" t="s">
        <v>6489</v>
      </c>
      <c r="B6483" s="3" t="s">
        <v>9</v>
      </c>
      <c r="C6483" s="8">
        <v>40255.824000000001</v>
      </c>
      <c r="D6483" s="8">
        <v>549.66999999999996</v>
      </c>
      <c r="E6483" s="8">
        <v>103.178</v>
      </c>
      <c r="F6483" s="9">
        <v>198.489802129352</v>
      </c>
      <c r="G6483" s="9">
        <v>-95.311802129352898</v>
      </c>
      <c r="H6483" s="9">
        <v>-52390.038276441403</v>
      </c>
      <c r="L6483" s="9">
        <f t="shared" si="506"/>
        <v>198.1446466172022</v>
      </c>
      <c r="M6483" s="9">
        <f t="shared" si="510"/>
        <v>-94.966646617202201</v>
      </c>
      <c r="N6483" s="9">
        <f t="shared" si="507"/>
        <v>-52200.316646077532</v>
      </c>
      <c r="O6483" s="9">
        <f t="shared" si="508"/>
        <v>-2877.1340044861709</v>
      </c>
      <c r="U6483" s="15">
        <f t="shared" si="509"/>
        <v>56713.851259999996</v>
      </c>
    </row>
    <row r="6484" spans="1:21" x14ac:dyDescent="0.3">
      <c r="A6484" s="3" t="s">
        <v>6490</v>
      </c>
      <c r="B6484" s="3" t="s">
        <v>9</v>
      </c>
      <c r="C6484" s="8">
        <v>38152.910000000003</v>
      </c>
      <c r="D6484" s="8">
        <v>535.21</v>
      </c>
      <c r="E6484" s="8">
        <v>98.253</v>
      </c>
      <c r="F6484" s="9">
        <v>188.12094261339701</v>
      </c>
      <c r="G6484" s="9">
        <v>-89.867942613397005</v>
      </c>
      <c r="H6484" s="9">
        <v>-48098.221566116197</v>
      </c>
      <c r="L6484" s="9">
        <f t="shared" si="506"/>
        <v>187.7938175943913</v>
      </c>
      <c r="M6484" s="9">
        <f t="shared" si="510"/>
        <v>-89.540817594391299</v>
      </c>
      <c r="N6484" s="9">
        <f t="shared" si="507"/>
        <v>-47923.140984694168</v>
      </c>
      <c r="O6484" s="9">
        <f t="shared" si="508"/>
        <v>2738.4210780955291</v>
      </c>
      <c r="U6484" s="15">
        <f t="shared" si="509"/>
        <v>52585.988130000005</v>
      </c>
    </row>
    <row r="6485" spans="1:21" x14ac:dyDescent="0.3">
      <c r="A6485" s="3" t="s">
        <v>6491</v>
      </c>
      <c r="B6485" s="3" t="s">
        <v>9</v>
      </c>
      <c r="C6485" s="8">
        <v>36910.186999999998</v>
      </c>
      <c r="D6485" s="8">
        <v>531.29999999999995</v>
      </c>
      <c r="E6485" s="8">
        <v>98.516999999999996</v>
      </c>
      <c r="F6485" s="9">
        <v>181.99343563772001</v>
      </c>
      <c r="G6485" s="9">
        <v>-83.476435637720797</v>
      </c>
      <c r="H6485" s="9">
        <v>-44351.030254320998</v>
      </c>
      <c r="L6485" s="9">
        <f t="shared" si="506"/>
        <v>181.67696578984072</v>
      </c>
      <c r="M6485" s="9">
        <f t="shared" si="510"/>
        <v>-83.159965789840726</v>
      </c>
      <c r="N6485" s="9">
        <f t="shared" si="507"/>
        <v>-44182.889824142374</v>
      </c>
      <c r="O6485" s="9">
        <f t="shared" si="508"/>
        <v>5968.2987872216972</v>
      </c>
      <c r="U6485" s="15">
        <f t="shared" si="509"/>
        <v>52342.082099999992</v>
      </c>
    </row>
    <row r="6486" spans="1:21" x14ac:dyDescent="0.3">
      <c r="A6486" s="3" t="s">
        <v>6492</v>
      </c>
      <c r="B6486" s="3" t="s">
        <v>9</v>
      </c>
      <c r="C6486" s="8">
        <v>36341.441999989998</v>
      </c>
      <c r="D6486" s="8">
        <v>525.45999999999901</v>
      </c>
      <c r="E6486" s="8">
        <v>98.643000000000001</v>
      </c>
      <c r="F6486" s="9">
        <v>179.18911886323201</v>
      </c>
      <c r="G6486" s="9">
        <v>-80.546118863232607</v>
      </c>
      <c r="H6486" s="9">
        <v>-42323.763617874203</v>
      </c>
      <c r="L6486" s="9">
        <f t="shared" si="506"/>
        <v>178.87752546432952</v>
      </c>
      <c r="M6486" s="9">
        <f t="shared" si="510"/>
        <v>-80.234525464329522</v>
      </c>
      <c r="N6486" s="9">
        <f t="shared" si="507"/>
        <v>-42160.033750486509</v>
      </c>
      <c r="O6486" s="9">
        <f t="shared" si="508"/>
        <v>7373.6897175716786</v>
      </c>
      <c r="U6486" s="15">
        <f t="shared" si="509"/>
        <v>51832.950779999905</v>
      </c>
    </row>
    <row r="6487" spans="1:21" x14ac:dyDescent="0.3">
      <c r="A6487" s="3" t="s">
        <v>6493</v>
      </c>
      <c r="B6487" s="3" t="s">
        <v>9</v>
      </c>
      <c r="C6487" s="8">
        <v>36313.096999989997</v>
      </c>
      <c r="D6487" s="8">
        <v>526.47</v>
      </c>
      <c r="E6487" s="8">
        <v>98.570999999999998</v>
      </c>
      <c r="F6487" s="9">
        <v>179.04935788252601</v>
      </c>
      <c r="G6487" s="9">
        <v>-80.478357882526893</v>
      </c>
      <c r="H6487" s="9">
        <v>-42369.441074413902</v>
      </c>
      <c r="L6487" s="9">
        <f t="shared" si="506"/>
        <v>178.73800751511638</v>
      </c>
      <c r="M6487" s="9">
        <f t="shared" si="510"/>
        <v>-80.167007515116381</v>
      </c>
      <c r="N6487" s="9">
        <f t="shared" si="507"/>
        <v>-42205.524446483323</v>
      </c>
      <c r="O6487" s="9">
        <f t="shared" si="508"/>
        <v>7461.3148884138072</v>
      </c>
      <c r="U6487" s="15">
        <f t="shared" si="509"/>
        <v>51894.674370000001</v>
      </c>
    </row>
    <row r="6488" spans="1:21" x14ac:dyDescent="0.3">
      <c r="A6488" s="3" t="s">
        <v>6494</v>
      </c>
      <c r="B6488" s="3" t="s">
        <v>9</v>
      </c>
      <c r="C6488" s="8">
        <v>37053.637999999999</v>
      </c>
      <c r="D6488" s="8">
        <v>528.99</v>
      </c>
      <c r="E6488" s="8">
        <v>99.691000000000003</v>
      </c>
      <c r="F6488" s="9">
        <v>182.70075094705899</v>
      </c>
      <c r="G6488" s="9">
        <v>-83.0097509470598</v>
      </c>
      <c r="H6488" s="9">
        <v>-43911.328153485098</v>
      </c>
      <c r="L6488" s="9">
        <f t="shared" si="506"/>
        <v>182.38305114290381</v>
      </c>
      <c r="M6488" s="9">
        <f t="shared" si="510"/>
        <v>-82.692051142903807</v>
      </c>
      <c r="N6488" s="9">
        <f t="shared" si="507"/>
        <v>-43743.268134084683</v>
      </c>
      <c r="O6488" s="9">
        <f t="shared" si="508"/>
        <v>5568.8375711430217</v>
      </c>
      <c r="U6488" s="15">
        <f t="shared" si="509"/>
        <v>52735.542090000003</v>
      </c>
    </row>
    <row r="6489" spans="1:21" x14ac:dyDescent="0.3">
      <c r="A6489" s="3" t="s">
        <v>6495</v>
      </c>
      <c r="B6489" s="3" t="s">
        <v>9</v>
      </c>
      <c r="C6489" s="8">
        <v>37775.31</v>
      </c>
      <c r="D6489" s="8">
        <v>531.13</v>
      </c>
      <c r="E6489" s="8">
        <v>98.870999999999995</v>
      </c>
      <c r="F6489" s="9">
        <v>186.25910644072101</v>
      </c>
      <c r="G6489" s="9">
        <v>-87.388106440721899</v>
      </c>
      <c r="H6489" s="9">
        <v>-46414.444973860598</v>
      </c>
      <c r="L6489" s="9">
        <f t="shared" si="506"/>
        <v>185.93521898360007</v>
      </c>
      <c r="M6489" s="9">
        <f t="shared" si="510"/>
        <v>-87.064218983600071</v>
      </c>
      <c r="N6489" s="9">
        <f t="shared" si="507"/>
        <v>-46242.418628759508</v>
      </c>
      <c r="O6489" s="9">
        <f t="shared" si="508"/>
        <v>3704.7030925425865</v>
      </c>
      <c r="U6489" s="15">
        <f t="shared" si="509"/>
        <v>52513.354229999997</v>
      </c>
    </row>
    <row r="6490" spans="1:21" x14ac:dyDescent="0.3">
      <c r="A6490" s="3" t="s">
        <v>6496</v>
      </c>
      <c r="B6490" s="3" t="s">
        <v>9</v>
      </c>
      <c r="C6490" s="8">
        <v>39956.736999999899</v>
      </c>
      <c r="D6490" s="8">
        <v>532.79</v>
      </c>
      <c r="E6490" s="8">
        <v>155.636</v>
      </c>
      <c r="F6490" s="9">
        <v>197.01509080685</v>
      </c>
      <c r="G6490" s="9">
        <v>-41.379090806850598</v>
      </c>
      <c r="H6490" s="9">
        <v>-22046.365790981901</v>
      </c>
      <c r="L6490" s="9">
        <f t="shared" si="506"/>
        <v>196.67249968207003</v>
      </c>
      <c r="M6490" s="9">
        <f t="shared" si="510"/>
        <v>-41.03649968207003</v>
      </c>
      <c r="N6490" s="9">
        <f t="shared" si="507"/>
        <v>-21863.836665610088</v>
      </c>
      <c r="O6490" s="9">
        <f t="shared" si="508"/>
        <v>-2004.4339678203944</v>
      </c>
      <c r="U6490" s="15">
        <f t="shared" si="509"/>
        <v>82921.304439999993</v>
      </c>
    </row>
    <row r="6491" spans="1:21" x14ac:dyDescent="0.3">
      <c r="A6491" s="3" t="s">
        <v>6497</v>
      </c>
      <c r="B6491" s="3" t="s">
        <v>9</v>
      </c>
      <c r="C6491" s="8">
        <v>41959.605999990003</v>
      </c>
      <c r="D6491" s="8">
        <v>541.45999999999901</v>
      </c>
      <c r="E6491" s="8">
        <v>160.29400000000001</v>
      </c>
      <c r="F6491" s="9">
        <v>206.890657420492</v>
      </c>
      <c r="G6491" s="9">
        <v>-46.5966574204921</v>
      </c>
      <c r="H6491" s="9">
        <v>-25230.226126899699</v>
      </c>
      <c r="L6491" s="9">
        <f t="shared" si="506"/>
        <v>206.53089359355943</v>
      </c>
      <c r="M6491" s="9">
        <f t="shared" si="510"/>
        <v>-46.236893593559415</v>
      </c>
      <c r="N6491" s="9">
        <f t="shared" si="507"/>
        <v>-25035.428405168634</v>
      </c>
      <c r="O6491" s="9">
        <f t="shared" si="508"/>
        <v>-7374.9777442178147</v>
      </c>
      <c r="U6491" s="15">
        <f t="shared" si="509"/>
        <v>86792.789239999853</v>
      </c>
    </row>
    <row r="6492" spans="1:21" x14ac:dyDescent="0.3">
      <c r="A6492" s="3" t="s">
        <v>6498</v>
      </c>
      <c r="B6492" s="3" t="s">
        <v>9</v>
      </c>
      <c r="C6492" s="8">
        <v>42980.336000000003</v>
      </c>
      <c r="D6492" s="8">
        <v>548.88</v>
      </c>
      <c r="E6492" s="8">
        <v>160.67099999999999</v>
      </c>
      <c r="F6492" s="9">
        <v>211.92358124610999</v>
      </c>
      <c r="G6492" s="9">
        <v>-51.252581246109997</v>
      </c>
      <c r="H6492" s="9">
        <v>-28131.516794364801</v>
      </c>
      <c r="L6492" s="9">
        <f t="shared" si="506"/>
        <v>211.55506562748818</v>
      </c>
      <c r="M6492" s="9">
        <f t="shared" si="510"/>
        <v>-50.884065627488184</v>
      </c>
      <c r="N6492" s="9">
        <f t="shared" si="507"/>
        <v>-27929.245941615714</v>
      </c>
      <c r="O6492" s="9">
        <f t="shared" si="508"/>
        <v>-10233.709699135919</v>
      </c>
      <c r="U6492" s="15">
        <f t="shared" si="509"/>
        <v>88189.098480000001</v>
      </c>
    </row>
    <row r="6493" spans="1:21" x14ac:dyDescent="0.3">
      <c r="A6493" s="3" t="s">
        <v>6499</v>
      </c>
      <c r="B6493" s="3" t="s">
        <v>9</v>
      </c>
      <c r="C6493" s="8">
        <v>43643.273999999998</v>
      </c>
      <c r="D6493" s="8">
        <v>559.79999999999995</v>
      </c>
      <c r="E6493" s="8">
        <v>159.78</v>
      </c>
      <c r="F6493" s="9">
        <v>215.19233640670501</v>
      </c>
      <c r="G6493" s="9">
        <v>-55.412336406705599</v>
      </c>
      <c r="H6493" s="9">
        <v>-31019.825920473799</v>
      </c>
      <c r="L6493" s="9">
        <f t="shared" si="506"/>
        <v>214.81813672346459</v>
      </c>
      <c r="M6493" s="9">
        <f t="shared" si="510"/>
        <v>-55.038136723464589</v>
      </c>
      <c r="N6493" s="9">
        <f t="shared" si="507"/>
        <v>-30810.348937795476</v>
      </c>
      <c r="O6493" s="9">
        <f t="shared" si="508"/>
        <v>-12263.977157216505</v>
      </c>
      <c r="U6493" s="15">
        <f t="shared" si="509"/>
        <v>89444.843999999997</v>
      </c>
    </row>
    <row r="6494" spans="1:21" x14ac:dyDescent="0.3">
      <c r="A6494" s="3" t="s">
        <v>6500</v>
      </c>
      <c r="B6494" s="3" t="s">
        <v>9</v>
      </c>
      <c r="C6494" s="8">
        <v>43829.481</v>
      </c>
      <c r="D6494" s="8">
        <v>560.11</v>
      </c>
      <c r="E6494" s="8">
        <v>159.23500000000001</v>
      </c>
      <c r="F6494" s="9">
        <v>216.11046916148601</v>
      </c>
      <c r="G6494" s="9">
        <v>-56.875469161486599</v>
      </c>
      <c r="H6494" s="9">
        <v>-31856.519032040302</v>
      </c>
      <c r="L6494" s="9">
        <f t="shared" si="506"/>
        <v>215.73467292981948</v>
      </c>
      <c r="M6494" s="9">
        <f t="shared" si="510"/>
        <v>-56.499672929819468</v>
      </c>
      <c r="N6494" s="9">
        <f t="shared" si="507"/>
        <v>-31646.031804721184</v>
      </c>
      <c r="O6494" s="9">
        <f t="shared" si="508"/>
        <v>-12784.129664617423</v>
      </c>
      <c r="U6494" s="15">
        <f t="shared" si="509"/>
        <v>89189.115850000017</v>
      </c>
    </row>
    <row r="6495" spans="1:21" x14ac:dyDescent="0.3">
      <c r="A6495" s="3" t="s">
        <v>6501</v>
      </c>
      <c r="B6495" s="3" t="s">
        <v>9</v>
      </c>
      <c r="C6495" s="8">
        <v>43698.091999999997</v>
      </c>
      <c r="D6495" s="8">
        <v>552.62</v>
      </c>
      <c r="E6495" s="8">
        <v>261.358</v>
      </c>
      <c r="F6495" s="9">
        <v>215.46262807861601</v>
      </c>
      <c r="G6495" s="9">
        <v>45.895371921383003</v>
      </c>
      <c r="H6495" s="9">
        <v>25362.700431194698</v>
      </c>
      <c r="L6495" s="9">
        <f t="shared" si="506"/>
        <v>215.08795838301532</v>
      </c>
      <c r="M6495" s="9">
        <f t="shared" si="510"/>
        <v>46.270041616984685</v>
      </c>
      <c r="N6495" s="9">
        <f t="shared" si="507"/>
        <v>25569.750398378077</v>
      </c>
      <c r="O6495" s="9">
        <f t="shared" si="508"/>
        <v>-12255.788117778497</v>
      </c>
      <c r="U6495" s="15">
        <f t="shared" si="509"/>
        <v>144431.65796000001</v>
      </c>
    </row>
    <row r="6496" spans="1:21" x14ac:dyDescent="0.3">
      <c r="A6496" s="3" t="s">
        <v>6502</v>
      </c>
      <c r="B6496" s="3" t="s">
        <v>9</v>
      </c>
      <c r="C6496" s="8">
        <v>45291.007999989997</v>
      </c>
      <c r="D6496" s="8">
        <v>559.92999999999995</v>
      </c>
      <c r="E6496" s="8">
        <v>302.30700000000002</v>
      </c>
      <c r="F6496" s="9">
        <v>223.31683525238299</v>
      </c>
      <c r="G6496" s="9">
        <v>78.990164747616205</v>
      </c>
      <c r="H6496" s="9">
        <v>44228.962947132699</v>
      </c>
      <c r="L6496" s="9">
        <f t="shared" si="506"/>
        <v>222.92850781280481</v>
      </c>
      <c r="M6496" s="9">
        <f t="shared" si="510"/>
        <v>79.378492187195206</v>
      </c>
      <c r="N6496" s="9">
        <f t="shared" si="507"/>
        <v>44446.399130376209</v>
      </c>
      <c r="O6496" s="9">
        <f t="shared" si="508"/>
        <v>-16808.06525311507</v>
      </c>
      <c r="U6496" s="15">
        <f t="shared" si="509"/>
        <v>169270.75850999999</v>
      </c>
    </row>
    <row r="6497" spans="1:21" x14ac:dyDescent="0.3">
      <c r="A6497" s="3" t="s">
        <v>6503</v>
      </c>
      <c r="B6497" s="3" t="s">
        <v>9</v>
      </c>
      <c r="C6497" s="8">
        <v>46795.5269999999</v>
      </c>
      <c r="D6497" s="8">
        <v>564.72</v>
      </c>
      <c r="E6497" s="8">
        <v>302.32</v>
      </c>
      <c r="F6497" s="9">
        <v>230.735182436429</v>
      </c>
      <c r="G6497" s="9">
        <v>71.584817563570496</v>
      </c>
      <c r="H6497" s="9">
        <v>40425.378174499499</v>
      </c>
      <c r="L6497" s="9">
        <f t="shared" si="506"/>
        <v>230.33395517331167</v>
      </c>
      <c r="M6497" s="9">
        <f t="shared" si="510"/>
        <v>71.986044826688328</v>
      </c>
      <c r="N6497" s="9">
        <f t="shared" si="507"/>
        <v>40651.959234527436</v>
      </c>
      <c r="O6497" s="9">
        <f t="shared" si="508"/>
        <v>-21133.856446629125</v>
      </c>
      <c r="U6497" s="15">
        <f t="shared" si="509"/>
        <v>170726.15040000001</v>
      </c>
    </row>
    <row r="6498" spans="1:21" x14ac:dyDescent="0.3">
      <c r="A6498" s="3" t="s">
        <v>6504</v>
      </c>
      <c r="B6498" s="3" t="s">
        <v>9</v>
      </c>
      <c r="C6498" s="8">
        <v>47557.542999999998</v>
      </c>
      <c r="D6498" s="8">
        <v>566.01</v>
      </c>
      <c r="E6498" s="8">
        <v>297.68099999999998</v>
      </c>
      <c r="F6498" s="9">
        <v>234.49246250252301</v>
      </c>
      <c r="G6498" s="9">
        <v>63.188537497476197</v>
      </c>
      <c r="H6498" s="9">
        <v>35765.344108946498</v>
      </c>
      <c r="L6498" s="9">
        <f t="shared" si="506"/>
        <v>234.0847016749029</v>
      </c>
      <c r="M6498" s="9">
        <f t="shared" si="510"/>
        <v>63.596298325097081</v>
      </c>
      <c r="N6498" s="9">
        <f t="shared" si="507"/>
        <v>35996.140814988197</v>
      </c>
      <c r="O6498" s="9">
        <f t="shared" si="508"/>
        <v>-23305.092920403888</v>
      </c>
      <c r="U6498" s="15">
        <f t="shared" si="509"/>
        <v>168490.42280999999</v>
      </c>
    </row>
    <row r="6499" spans="1:21" x14ac:dyDescent="0.3">
      <c r="A6499" s="3" t="s">
        <v>6505</v>
      </c>
      <c r="B6499" s="3" t="s">
        <v>9</v>
      </c>
      <c r="C6499" s="8">
        <v>47673.885999999999</v>
      </c>
      <c r="D6499" s="8">
        <v>566.09</v>
      </c>
      <c r="E6499" s="8">
        <v>299.23700000000002</v>
      </c>
      <c r="F6499" s="9">
        <v>235.06611611967799</v>
      </c>
      <c r="G6499" s="9">
        <v>64.170883880321696</v>
      </c>
      <c r="H6499" s="9">
        <v>36326.495655811297</v>
      </c>
      <c r="L6499" s="9">
        <f t="shared" si="506"/>
        <v>234.65735776117219</v>
      </c>
      <c r="M6499" s="9">
        <f t="shared" si="510"/>
        <v>64.57964223882783</v>
      </c>
      <c r="N6499" s="9">
        <f t="shared" si="507"/>
        <v>36557.889674978047</v>
      </c>
      <c r="O6499" s="9">
        <f t="shared" si="508"/>
        <v>-23632.561752149602</v>
      </c>
      <c r="U6499" s="15">
        <f t="shared" si="509"/>
        <v>169395.07333000001</v>
      </c>
    </row>
    <row r="6500" spans="1:21" x14ac:dyDescent="0.3">
      <c r="A6500" s="3" t="s">
        <v>6506</v>
      </c>
      <c r="B6500" s="3" t="s">
        <v>9</v>
      </c>
      <c r="C6500" s="8">
        <v>46070.690999999897</v>
      </c>
      <c r="D6500" s="8">
        <v>564.66</v>
      </c>
      <c r="E6500" s="8">
        <v>296.38499999999999</v>
      </c>
      <c r="F6500" s="9">
        <v>227.16122617568399</v>
      </c>
      <c r="G6500" s="9">
        <v>69.223773824315103</v>
      </c>
      <c r="H6500" s="9">
        <v>39087.896127637803</v>
      </c>
      <c r="L6500" s="9">
        <f t="shared" si="506"/>
        <v>226.76621369383216</v>
      </c>
      <c r="M6500" s="9">
        <f t="shared" si="510"/>
        <v>69.618786306167834</v>
      </c>
      <c r="N6500" s="9">
        <f t="shared" si="507"/>
        <v>39310.943875640725</v>
      </c>
      <c r="O6500" s="9">
        <f t="shared" si="508"/>
        <v>-19117.050126714174</v>
      </c>
      <c r="U6500" s="15">
        <f t="shared" si="509"/>
        <v>167356.75409999999</v>
      </c>
    </row>
    <row r="6501" spans="1:21" x14ac:dyDescent="0.3">
      <c r="A6501" s="3" t="s">
        <v>6507</v>
      </c>
      <c r="B6501" s="3" t="s">
        <v>9</v>
      </c>
      <c r="C6501" s="8">
        <v>47557.542999999998</v>
      </c>
      <c r="D6501" s="8">
        <v>563.08000000000004</v>
      </c>
      <c r="E6501" s="8">
        <v>298.24099999999999</v>
      </c>
      <c r="F6501" s="9">
        <v>234.49246250252301</v>
      </c>
      <c r="G6501" s="9">
        <v>63.7485374974762</v>
      </c>
      <c r="H6501" s="9">
        <v>35895.526494078898</v>
      </c>
      <c r="L6501" s="9">
        <f t="shared" si="506"/>
        <v>234.0847016749029</v>
      </c>
      <c r="M6501" s="9">
        <f t="shared" si="510"/>
        <v>64.156298325097083</v>
      </c>
      <c r="N6501" s="9">
        <f t="shared" si="507"/>
        <v>36125.12846089567</v>
      </c>
      <c r="O6501" s="9">
        <f t="shared" si="508"/>
        <v>-23184.452079682378</v>
      </c>
      <c r="U6501" s="15">
        <f t="shared" si="509"/>
        <v>167933.54227999999</v>
      </c>
    </row>
    <row r="6502" spans="1:21" x14ac:dyDescent="0.3">
      <c r="A6502" s="3" t="s">
        <v>6508</v>
      </c>
      <c r="B6502" s="3" t="s">
        <v>9</v>
      </c>
      <c r="C6502" s="8">
        <v>47424.5989999999</v>
      </c>
      <c r="D6502" s="8">
        <v>565.72</v>
      </c>
      <c r="E6502" s="8">
        <v>295.67</v>
      </c>
      <c r="F6502" s="9">
        <v>233.83695416528801</v>
      </c>
      <c r="G6502" s="9">
        <v>61.833045834711697</v>
      </c>
      <c r="H6502" s="9">
        <v>34980.190689613097</v>
      </c>
      <c r="L6502" s="9">
        <f t="shared" si="506"/>
        <v>233.43033320638276</v>
      </c>
      <c r="M6502" s="9">
        <f t="shared" si="510"/>
        <v>62.239666793617261</v>
      </c>
      <c r="N6502" s="9">
        <f t="shared" si="507"/>
        <v>35210.224298485162</v>
      </c>
      <c r="O6502" s="9">
        <f t="shared" si="508"/>
        <v>-22922.963029365626</v>
      </c>
      <c r="U6502" s="15">
        <f t="shared" si="509"/>
        <v>167266.43240000002</v>
      </c>
    </row>
    <row r="6503" spans="1:21" x14ac:dyDescent="0.3">
      <c r="A6503" s="3" t="s">
        <v>6509</v>
      </c>
      <c r="B6503" s="3" t="s">
        <v>9</v>
      </c>
      <c r="C6503" s="8">
        <v>46922.962999999902</v>
      </c>
      <c r="D6503" s="8">
        <v>563.64</v>
      </c>
      <c r="E6503" s="8">
        <v>297.97899999999998</v>
      </c>
      <c r="F6503" s="9">
        <v>231.36353242186601</v>
      </c>
      <c r="G6503" s="9">
        <v>66.615467578133504</v>
      </c>
      <c r="H6503" s="9">
        <v>37547.142145739097</v>
      </c>
      <c r="L6503" s="9">
        <f t="shared" si="506"/>
        <v>230.9612125159091</v>
      </c>
      <c r="M6503" s="9">
        <f t="shared" si="510"/>
        <v>67.017787484090888</v>
      </c>
      <c r="N6503" s="9">
        <f t="shared" si="507"/>
        <v>37773.905737532987</v>
      </c>
      <c r="O6503" s="9">
        <f t="shared" si="508"/>
        <v>-21446.986285193812</v>
      </c>
      <c r="U6503" s="15">
        <f t="shared" si="509"/>
        <v>167952.88355999999</v>
      </c>
    </row>
    <row r="6504" spans="1:21" x14ac:dyDescent="0.3">
      <c r="A6504" s="3" t="s">
        <v>6510</v>
      </c>
      <c r="B6504" s="3" t="s">
        <v>9</v>
      </c>
      <c r="C6504" s="8">
        <v>46725.07699999</v>
      </c>
      <c r="D6504" s="8">
        <v>563.11</v>
      </c>
      <c r="E6504" s="8">
        <v>299.50599999999997</v>
      </c>
      <c r="F6504" s="9">
        <v>230.38781390257401</v>
      </c>
      <c r="G6504" s="9">
        <v>69.118186097425294</v>
      </c>
      <c r="H6504" s="9">
        <v>38921.141773321098</v>
      </c>
      <c r="L6504" s="9">
        <f t="shared" si="506"/>
        <v>229.9871906813926</v>
      </c>
      <c r="M6504" s="9">
        <f t="shared" si="510"/>
        <v>69.518809318607367</v>
      </c>
      <c r="N6504" s="9">
        <f t="shared" si="507"/>
        <v>39146.736715400999</v>
      </c>
      <c r="O6504" s="9">
        <f t="shared" si="508"/>
        <v>-20878.337894577864</v>
      </c>
      <c r="U6504" s="15">
        <f t="shared" si="509"/>
        <v>168654.82365999999</v>
      </c>
    </row>
    <row r="6505" spans="1:21" x14ac:dyDescent="0.3">
      <c r="A6505" s="3" t="s">
        <v>6511</v>
      </c>
      <c r="B6505" s="3" t="s">
        <v>9</v>
      </c>
      <c r="C6505" s="8">
        <v>45111.576000000001</v>
      </c>
      <c r="D6505" s="8">
        <v>557.55999999999995</v>
      </c>
      <c r="E6505" s="8">
        <v>296.74700000000001</v>
      </c>
      <c r="F6505" s="9">
        <v>222.432108059277</v>
      </c>
      <c r="G6505" s="9">
        <v>74.314891940722205</v>
      </c>
      <c r="H6505" s="9">
        <v>41435.011150468999</v>
      </c>
      <c r="L6505" s="9">
        <f t="shared" si="506"/>
        <v>222.0453190789253</v>
      </c>
      <c r="M6505" s="9">
        <f t="shared" si="510"/>
        <v>74.701680921074711</v>
      </c>
      <c r="N6505" s="9">
        <f t="shared" si="507"/>
        <v>41650.669214354413</v>
      </c>
      <c r="O6505" s="9">
        <f t="shared" si="508"/>
        <v>-16244.491516471579</v>
      </c>
      <c r="U6505" s="15">
        <f t="shared" si="509"/>
        <v>165454.25732</v>
      </c>
    </row>
    <row r="6506" spans="1:21" x14ac:dyDescent="0.3">
      <c r="A6506" s="3" t="s">
        <v>6512</v>
      </c>
      <c r="B6506" s="3" t="s">
        <v>9</v>
      </c>
      <c r="C6506" s="8">
        <v>42637.98399999</v>
      </c>
      <c r="D6506" s="8">
        <v>550.47</v>
      </c>
      <c r="E6506" s="8">
        <v>202.739</v>
      </c>
      <c r="F6506" s="9">
        <v>210.235542746623</v>
      </c>
      <c r="G6506" s="9">
        <v>-7.4965427466230397</v>
      </c>
      <c r="H6506" s="9">
        <v>-4126.6218857335898</v>
      </c>
      <c r="L6506" s="9">
        <f t="shared" si="506"/>
        <v>209.86996247171439</v>
      </c>
      <c r="M6506" s="9">
        <f t="shared" si="510"/>
        <v>-7.1309624717143834</v>
      </c>
      <c r="N6506" s="9">
        <f t="shared" si="507"/>
        <v>-3925.380911804617</v>
      </c>
      <c r="O6506" s="9">
        <f t="shared" si="508"/>
        <v>-9335.7560575686293</v>
      </c>
      <c r="U6506" s="15">
        <f t="shared" si="509"/>
        <v>111601.73733</v>
      </c>
    </row>
    <row r="6507" spans="1:21" x14ac:dyDescent="0.3">
      <c r="A6507" s="3" t="s">
        <v>6513</v>
      </c>
      <c r="B6507" s="3" t="s">
        <v>9</v>
      </c>
      <c r="C6507" s="8">
        <v>39009.448999990003</v>
      </c>
      <c r="D6507" s="8">
        <v>536.44999999999902</v>
      </c>
      <c r="E6507" s="8">
        <v>99.988</v>
      </c>
      <c r="F6507" s="9">
        <v>192.34428819996501</v>
      </c>
      <c r="G6507" s="9">
        <v>-92.356288199965803</v>
      </c>
      <c r="H6507" s="9">
        <v>-49544.530804871698</v>
      </c>
      <c r="L6507" s="9">
        <f t="shared" si="506"/>
        <v>192.0098191713773</v>
      </c>
      <c r="M6507" s="9">
        <f t="shared" si="510"/>
        <v>-92.021819171377302</v>
      </c>
      <c r="N6507" s="9">
        <f t="shared" si="507"/>
        <v>-49365.104894485266</v>
      </c>
      <c r="O6507" s="9">
        <f t="shared" si="508"/>
        <v>483.0915364035165</v>
      </c>
      <c r="U6507" s="15">
        <f t="shared" si="509"/>
        <v>53638.562599999903</v>
      </c>
    </row>
    <row r="6508" spans="1:21" x14ac:dyDescent="0.3">
      <c r="A6508" s="3" t="s">
        <v>6514</v>
      </c>
      <c r="B6508" s="3" t="s">
        <v>9</v>
      </c>
      <c r="C6508" s="8">
        <v>36885.102999999901</v>
      </c>
      <c r="D6508" s="8">
        <v>529.64</v>
      </c>
      <c r="E6508" s="8">
        <v>98.974999999999994</v>
      </c>
      <c r="F6508" s="9">
        <v>181.869753702987</v>
      </c>
      <c r="G6508" s="9">
        <v>-82.894753702987202</v>
      </c>
      <c r="H6508" s="9">
        <v>-43904.377351250099</v>
      </c>
      <c r="L6508" s="9">
        <f t="shared" si="506"/>
        <v>181.55349892661704</v>
      </c>
      <c r="M6508" s="9">
        <f t="shared" si="510"/>
        <v>-82.578498926617044</v>
      </c>
      <c r="N6508" s="9">
        <f t="shared" si="507"/>
        <v>-43736.876171493452</v>
      </c>
      <c r="O6508" s="9">
        <f t="shared" si="508"/>
        <v>6015.0443533830203</v>
      </c>
      <c r="U6508" s="15">
        <f t="shared" si="509"/>
        <v>52421.118999999999</v>
      </c>
    </row>
    <row r="6509" spans="1:21" x14ac:dyDescent="0.3">
      <c r="A6509" s="3" t="s">
        <v>6515</v>
      </c>
      <c r="B6509" s="3" t="s">
        <v>9</v>
      </c>
      <c r="C6509" s="8">
        <v>35593.288</v>
      </c>
      <c r="D6509" s="8">
        <v>525.24</v>
      </c>
      <c r="E6509" s="8">
        <v>98.918999999999997</v>
      </c>
      <c r="F6509" s="9">
        <v>175.500188302022</v>
      </c>
      <c r="G6509" s="9">
        <v>-76.581188302022397</v>
      </c>
      <c r="H6509" s="9">
        <v>-40223.503343754201</v>
      </c>
      <c r="L6509" s="9">
        <f t="shared" si="506"/>
        <v>175.19500961411953</v>
      </c>
      <c r="M6509" s="9">
        <f t="shared" si="510"/>
        <v>-76.276009614119531</v>
      </c>
      <c r="N6509" s="9">
        <f t="shared" si="507"/>
        <v>-40063.211289720144</v>
      </c>
      <c r="O6509" s="9">
        <f t="shared" si="508"/>
        <v>9304.8071206108707</v>
      </c>
      <c r="U6509" s="15">
        <f t="shared" si="509"/>
        <v>51956.215559999997</v>
      </c>
    </row>
    <row r="6510" spans="1:21" x14ac:dyDescent="0.3">
      <c r="A6510" s="3" t="s">
        <v>6516</v>
      </c>
      <c r="B6510" s="3" t="s">
        <v>9</v>
      </c>
      <c r="C6510" s="8">
        <v>35002.231999999902</v>
      </c>
      <c r="D6510" s="8">
        <v>524.94999999999902</v>
      </c>
      <c r="E6510" s="8">
        <v>99.040999999999997</v>
      </c>
      <c r="F6510" s="9">
        <v>172.58586245224299</v>
      </c>
      <c r="G6510" s="9">
        <v>-73.544862452242995</v>
      </c>
      <c r="H6510" s="9">
        <v>-38607.375544305003</v>
      </c>
      <c r="L6510" s="9">
        <f t="shared" si="506"/>
        <v>172.28575150898183</v>
      </c>
      <c r="M6510" s="9">
        <f t="shared" si="510"/>
        <v>-73.244751508981835</v>
      </c>
      <c r="N6510" s="9">
        <f t="shared" si="507"/>
        <v>-38449.832304639946</v>
      </c>
      <c r="O6510" s="9">
        <f t="shared" si="508"/>
        <v>10826.884713232299</v>
      </c>
      <c r="U6510" s="15">
        <f t="shared" si="509"/>
        <v>51991.5729499999</v>
      </c>
    </row>
    <row r="6511" spans="1:21" x14ac:dyDescent="0.3">
      <c r="A6511" s="3" t="s">
        <v>6517</v>
      </c>
      <c r="B6511" s="3" t="s">
        <v>9</v>
      </c>
      <c r="C6511" s="8">
        <v>34996.652000000002</v>
      </c>
      <c r="D6511" s="8">
        <v>522.37</v>
      </c>
      <c r="E6511" s="8">
        <v>99.287999999999997</v>
      </c>
      <c r="F6511" s="9">
        <v>172.55834908931001</v>
      </c>
      <c r="G6511" s="9">
        <v>-73.270349089310002</v>
      </c>
      <c r="H6511" s="9">
        <v>-38274.2322537828</v>
      </c>
      <c r="L6511" s="9">
        <f t="shared" si="506"/>
        <v>172.25828598925716</v>
      </c>
      <c r="M6511" s="9">
        <f t="shared" si="510"/>
        <v>-72.970285989257164</v>
      </c>
      <c r="N6511" s="9">
        <f t="shared" si="507"/>
        <v>-38117.488292208262</v>
      </c>
      <c r="O6511" s="9">
        <f t="shared" si="508"/>
        <v>10788.020404135143</v>
      </c>
      <c r="U6511" s="15">
        <f t="shared" si="509"/>
        <v>51865.072560000001</v>
      </c>
    </row>
    <row r="6512" spans="1:21" x14ac:dyDescent="0.3">
      <c r="A6512" s="3" t="s">
        <v>6518</v>
      </c>
      <c r="B6512" s="3" t="s">
        <v>9</v>
      </c>
      <c r="C6512" s="8">
        <v>35685.49</v>
      </c>
      <c r="D6512" s="8">
        <v>524.849999999999</v>
      </c>
      <c r="E6512" s="8">
        <v>99.242999999999995</v>
      </c>
      <c r="F6512" s="9">
        <v>175.95480964416399</v>
      </c>
      <c r="G6512" s="9">
        <v>-76.711809644164802</v>
      </c>
      <c r="H6512" s="9">
        <v>-40262.193291739903</v>
      </c>
      <c r="L6512" s="9">
        <f t="shared" si="506"/>
        <v>175.64884041155639</v>
      </c>
      <c r="M6512" s="9">
        <f t="shared" si="510"/>
        <v>-76.405840411556397</v>
      </c>
      <c r="N6512" s="9">
        <f t="shared" si="507"/>
        <v>-40101.605340005299</v>
      </c>
      <c r="O6512" s="9">
        <f t="shared" si="508"/>
        <v>9059.705042536365</v>
      </c>
      <c r="U6512" s="15">
        <f t="shared" si="509"/>
        <v>52087.688549999897</v>
      </c>
    </row>
    <row r="6513" spans="1:21" x14ac:dyDescent="0.3">
      <c r="A6513" s="3" t="s">
        <v>6519</v>
      </c>
      <c r="B6513" s="3" t="s">
        <v>9</v>
      </c>
      <c r="C6513" s="8">
        <v>36581.652999999998</v>
      </c>
      <c r="D6513" s="8">
        <v>525.52</v>
      </c>
      <c r="E6513" s="8">
        <v>99.141999999999996</v>
      </c>
      <c r="F6513" s="9">
        <v>180.37352969186799</v>
      </c>
      <c r="G6513" s="9">
        <v>-81.2315296918689</v>
      </c>
      <c r="H6513" s="9">
        <v>-42688.793483670903</v>
      </c>
      <c r="L6513" s="9">
        <f t="shared" si="506"/>
        <v>180.05987671145706</v>
      </c>
      <c r="M6513" s="9">
        <f t="shared" si="510"/>
        <v>-80.917876711457069</v>
      </c>
      <c r="N6513" s="9">
        <f t="shared" si="507"/>
        <v>-42523.962569404917</v>
      </c>
      <c r="O6513" s="9">
        <f t="shared" si="508"/>
        <v>6753.1824598517132</v>
      </c>
      <c r="U6513" s="15">
        <f t="shared" si="509"/>
        <v>52101.103839999996</v>
      </c>
    </row>
    <row r="6514" spans="1:21" x14ac:dyDescent="0.3">
      <c r="A6514" s="3" t="s">
        <v>6520</v>
      </c>
      <c r="B6514" s="3" t="s">
        <v>9</v>
      </c>
      <c r="C6514" s="8">
        <v>38739.315000000002</v>
      </c>
      <c r="D6514" s="8">
        <v>527.20000000000005</v>
      </c>
      <c r="E6514" s="8">
        <v>126.577</v>
      </c>
      <c r="F6514" s="9">
        <v>191.01233573002199</v>
      </c>
      <c r="G6514" s="9">
        <v>-64.435335730021905</v>
      </c>
      <c r="H6514" s="9">
        <v>-33970.308996867599</v>
      </c>
      <c r="L6514" s="9">
        <f t="shared" si="506"/>
        <v>190.68018284428808</v>
      </c>
      <c r="M6514" s="9">
        <f t="shared" si="510"/>
        <v>-64.103182844288085</v>
      </c>
      <c r="N6514" s="9">
        <f t="shared" si="507"/>
        <v>-33795.197995508679</v>
      </c>
      <c r="O6514" s="9">
        <f t="shared" si="508"/>
        <v>1175.7458673016736</v>
      </c>
      <c r="U6514" s="15">
        <f t="shared" si="509"/>
        <v>66731.394400000005</v>
      </c>
    </row>
    <row r="6515" spans="1:21" x14ac:dyDescent="0.3">
      <c r="A6515" s="3" t="s">
        <v>6521</v>
      </c>
      <c r="B6515" s="3" t="s">
        <v>9</v>
      </c>
      <c r="C6515" s="8">
        <v>40862.258000000002</v>
      </c>
      <c r="D6515" s="8">
        <v>534.42999999999995</v>
      </c>
      <c r="E6515" s="8">
        <v>162.721</v>
      </c>
      <c r="F6515" s="9">
        <v>201.47995244063401</v>
      </c>
      <c r="G6515" s="9">
        <v>-38.7589524406349</v>
      </c>
      <c r="H6515" s="9">
        <v>-20713.946952848499</v>
      </c>
      <c r="L6515" s="9">
        <f t="shared" si="506"/>
        <v>201.12959733207654</v>
      </c>
      <c r="M6515" s="9">
        <f t="shared" si="510"/>
        <v>-38.408597332076539</v>
      </c>
      <c r="N6515" s="9">
        <f t="shared" si="507"/>
        <v>-20526.706672181663</v>
      </c>
      <c r="O6515" s="9">
        <f t="shared" si="508"/>
        <v>-4392.6105849704827</v>
      </c>
      <c r="U6515" s="15">
        <f t="shared" si="509"/>
        <v>86962.984029999992</v>
      </c>
    </row>
    <row r="6516" spans="1:21" x14ac:dyDescent="0.3">
      <c r="A6516" s="3" t="s">
        <v>6522</v>
      </c>
      <c r="B6516" s="3" t="s">
        <v>9</v>
      </c>
      <c r="C6516" s="8">
        <v>42129.879000000001</v>
      </c>
      <c r="D6516" s="8">
        <v>537.69000000000005</v>
      </c>
      <c r="E6516" s="8">
        <v>159.99700000000001</v>
      </c>
      <c r="F6516" s="9">
        <v>207.73022423894699</v>
      </c>
      <c r="G6516" s="9">
        <v>-47.733224238946903</v>
      </c>
      <c r="H6516" s="9">
        <v>-25665.677341039402</v>
      </c>
      <c r="L6516" s="9">
        <f t="shared" si="506"/>
        <v>207.36900048252613</v>
      </c>
      <c r="M6516" s="9">
        <f t="shared" si="510"/>
        <v>-47.372000482526119</v>
      </c>
      <c r="N6516" s="9">
        <f t="shared" si="507"/>
        <v>-25471.450939449471</v>
      </c>
      <c r="O6516" s="9">
        <f t="shared" si="508"/>
        <v>-7774.2700004614317</v>
      </c>
      <c r="U6516" s="15">
        <f t="shared" si="509"/>
        <v>86028.786930000017</v>
      </c>
    </row>
    <row r="6517" spans="1:21" x14ac:dyDescent="0.3">
      <c r="A6517" s="3" t="s">
        <v>6523</v>
      </c>
      <c r="B6517" s="3" t="s">
        <v>9</v>
      </c>
      <c r="C6517" s="8">
        <v>43044.21</v>
      </c>
      <c r="D6517" s="8">
        <v>543.28</v>
      </c>
      <c r="E6517" s="8">
        <v>159.69399999999999</v>
      </c>
      <c r="F6517" s="9">
        <v>212.23852542962001</v>
      </c>
      <c r="G6517" s="9">
        <v>-52.544525429620201</v>
      </c>
      <c r="H6517" s="9">
        <v>-28546.389775404001</v>
      </c>
      <c r="L6517" s="9">
        <f t="shared" si="506"/>
        <v>211.8694621520265</v>
      </c>
      <c r="M6517" s="9">
        <f t="shared" si="510"/>
        <v>-52.175462152026512</v>
      </c>
      <c r="N6517" s="9">
        <f t="shared" si="507"/>
        <v>-28345.88507795296</v>
      </c>
      <c r="O6517" s="9">
        <f t="shared" si="508"/>
        <v>-10300.104653985567</v>
      </c>
      <c r="U6517" s="15">
        <f t="shared" si="509"/>
        <v>86758.556319999989</v>
      </c>
    </row>
    <row r="6518" spans="1:21" x14ac:dyDescent="0.3">
      <c r="A6518" s="3" t="s">
        <v>6524</v>
      </c>
      <c r="B6518" s="3" t="s">
        <v>9</v>
      </c>
      <c r="C6518" s="8">
        <v>43031.960999989999</v>
      </c>
      <c r="D6518" s="8">
        <v>544.41999999999996</v>
      </c>
      <c r="E6518" s="8">
        <v>159.51300000000001</v>
      </c>
      <c r="F6518" s="9">
        <v>212.178129160293</v>
      </c>
      <c r="G6518" s="9">
        <v>-52.665129160293603</v>
      </c>
      <c r="H6518" s="9">
        <v>-28671.949617447</v>
      </c>
      <c r="L6518" s="9">
        <f t="shared" si="506"/>
        <v>211.80917090625806</v>
      </c>
      <c r="M6518" s="9">
        <f t="shared" si="510"/>
        <v>-52.296170906258055</v>
      </c>
      <c r="N6518" s="9">
        <f t="shared" si="507"/>
        <v>-28471.081364785008</v>
      </c>
      <c r="O6518" s="9">
        <f t="shared" si="508"/>
        <v>-10288.894278049027</v>
      </c>
      <c r="U6518" s="15">
        <f t="shared" si="509"/>
        <v>86842.067459999991</v>
      </c>
    </row>
    <row r="6519" spans="1:21" x14ac:dyDescent="0.3">
      <c r="A6519" s="3" t="s">
        <v>6525</v>
      </c>
      <c r="B6519" s="3" t="s">
        <v>9</v>
      </c>
      <c r="C6519" s="8">
        <v>42702.204999989997</v>
      </c>
      <c r="D6519" s="8">
        <v>542.48</v>
      </c>
      <c r="E6519" s="8">
        <v>184.74799999999999</v>
      </c>
      <c r="F6519" s="9">
        <v>210.552197886573</v>
      </c>
      <c r="G6519" s="9">
        <v>-25.8041978865737</v>
      </c>
      <c r="H6519" s="9">
        <v>-13998.261269508501</v>
      </c>
      <c r="L6519" s="9">
        <f t="shared" si="506"/>
        <v>210.18606697749726</v>
      </c>
      <c r="M6519" s="9">
        <f t="shared" si="510"/>
        <v>-25.438066977497272</v>
      </c>
      <c r="N6519" s="9">
        <f t="shared" si="507"/>
        <v>-13799.64257395272</v>
      </c>
      <c r="O6519" s="9">
        <f t="shared" si="508"/>
        <v>-9371.7291526299541</v>
      </c>
      <c r="U6519" s="15">
        <f t="shared" si="509"/>
        <v>100222.09504</v>
      </c>
    </row>
    <row r="6520" spans="1:21" x14ac:dyDescent="0.3">
      <c r="A6520" s="3" t="s">
        <v>6526</v>
      </c>
      <c r="B6520" s="3" t="s">
        <v>9</v>
      </c>
      <c r="C6520" s="8">
        <v>43685.014999999999</v>
      </c>
      <c r="D6520" s="8">
        <v>542.42999999999995</v>
      </c>
      <c r="E6520" s="8">
        <v>282.68</v>
      </c>
      <c r="F6520" s="9">
        <v>215.39814918129099</v>
      </c>
      <c r="G6520" s="9">
        <v>67.281850818708406</v>
      </c>
      <c r="H6520" s="9">
        <v>36495.694339592003</v>
      </c>
      <c r="L6520" s="9">
        <f t="shared" si="506"/>
        <v>215.0235916085627</v>
      </c>
      <c r="M6520" s="9">
        <f t="shared" si="510"/>
        <v>67.65640839143731</v>
      </c>
      <c r="N6520" s="9">
        <f t="shared" si="507"/>
        <v>36698.865603767335</v>
      </c>
      <c r="O6520" s="9">
        <f t="shared" si="508"/>
        <v>-11994.883852575191</v>
      </c>
      <c r="U6520" s="15">
        <f t="shared" si="509"/>
        <v>153334.11239999998</v>
      </c>
    </row>
    <row r="6521" spans="1:21" x14ac:dyDescent="0.3">
      <c r="A6521" s="3" t="s">
        <v>6527</v>
      </c>
      <c r="B6521" s="3" t="s">
        <v>9</v>
      </c>
      <c r="C6521" s="8">
        <v>44655.820999999902</v>
      </c>
      <c r="D6521" s="8">
        <v>546.9</v>
      </c>
      <c r="E6521" s="8">
        <v>298.96600000000001</v>
      </c>
      <c r="F6521" s="9">
        <v>220.18491223068199</v>
      </c>
      <c r="G6521" s="9">
        <v>78.781087769317395</v>
      </c>
      <c r="H6521" s="9">
        <v>43085.376901039701</v>
      </c>
      <c r="L6521" s="9">
        <f t="shared" si="506"/>
        <v>219.80203091721626</v>
      </c>
      <c r="M6521" s="9">
        <f t="shared" si="510"/>
        <v>79.163969082783751</v>
      </c>
      <c r="N6521" s="9">
        <f t="shared" si="507"/>
        <v>43294.774691374434</v>
      </c>
      <c r="O6521" s="9">
        <f t="shared" si="508"/>
        <v>-14707.058485691236</v>
      </c>
      <c r="U6521" s="15">
        <f t="shared" si="509"/>
        <v>163504.50539999999</v>
      </c>
    </row>
    <row r="6522" spans="1:21" x14ac:dyDescent="0.3">
      <c r="A6522" s="3" t="s">
        <v>6528</v>
      </c>
      <c r="B6522" s="3" t="s">
        <v>9</v>
      </c>
      <c r="C6522" s="8">
        <v>44990.913999999997</v>
      </c>
      <c r="D6522" s="8">
        <v>550.29</v>
      </c>
      <c r="E6522" s="8">
        <v>300.22399999999999</v>
      </c>
      <c r="F6522" s="9">
        <v>221.83715870475601</v>
      </c>
      <c r="G6522" s="9">
        <v>78.386841295243698</v>
      </c>
      <c r="H6522" s="9">
        <v>43135.494896359603</v>
      </c>
      <c r="L6522" s="9">
        <f t="shared" si="506"/>
        <v>221.45140428661784</v>
      </c>
      <c r="M6522" s="9">
        <f t="shared" si="510"/>
        <v>78.772595713382145</v>
      </c>
      <c r="N6522" s="9">
        <f t="shared" si="507"/>
        <v>43347.771695117059</v>
      </c>
      <c r="O6522" s="9">
        <f t="shared" si="508"/>
        <v>-15705.854944241984</v>
      </c>
      <c r="U6522" s="15">
        <f t="shared" si="509"/>
        <v>165210.26495999997</v>
      </c>
    </row>
    <row r="6523" spans="1:21" x14ac:dyDescent="0.3">
      <c r="A6523" s="3" t="s">
        <v>6529</v>
      </c>
      <c r="B6523" s="3" t="s">
        <v>9</v>
      </c>
      <c r="C6523" s="8">
        <v>44320.54</v>
      </c>
      <c r="D6523" s="8">
        <v>550.07000000000005</v>
      </c>
      <c r="E6523" s="8">
        <v>299.37900000000002</v>
      </c>
      <c r="F6523" s="9">
        <v>218.53173878308999</v>
      </c>
      <c r="G6523" s="9">
        <v>80.847261216909303</v>
      </c>
      <c r="H6523" s="9">
        <v>44471.652977585298</v>
      </c>
      <c r="L6523" s="9">
        <f t="shared" si="506"/>
        <v>218.15173218621916</v>
      </c>
      <c r="M6523" s="9">
        <f t="shared" si="510"/>
        <v>81.227267813780855</v>
      </c>
      <c r="N6523" s="9">
        <f t="shared" si="507"/>
        <v>44680.683206326437</v>
      </c>
      <c r="O6523" s="9">
        <f t="shared" si="508"/>
        <v>-13884.525280759901</v>
      </c>
      <c r="U6523" s="15">
        <f t="shared" si="509"/>
        <v>164679.40653000004</v>
      </c>
    </row>
    <row r="6524" spans="1:21" x14ac:dyDescent="0.3">
      <c r="A6524" s="3" t="s">
        <v>6530</v>
      </c>
      <c r="B6524" s="3" t="s">
        <v>9</v>
      </c>
      <c r="C6524" s="8">
        <v>43397.684000000001</v>
      </c>
      <c r="D6524" s="8">
        <v>545.67999999999995</v>
      </c>
      <c r="E6524" s="8">
        <v>299.52</v>
      </c>
      <c r="F6524" s="9">
        <v>213.98140328793599</v>
      </c>
      <c r="G6524" s="9">
        <v>85.538596712063594</v>
      </c>
      <c r="H6524" s="9">
        <v>46676.701453838803</v>
      </c>
      <c r="L6524" s="9">
        <f t="shared" si="506"/>
        <v>213.6093093060276</v>
      </c>
      <c r="M6524" s="9">
        <f t="shared" si="510"/>
        <v>85.910690693972384</v>
      </c>
      <c r="N6524" s="9">
        <f t="shared" si="507"/>
        <v>46879.745697886843</v>
      </c>
      <c r="O6524" s="9">
        <f t="shared" si="508"/>
        <v>-11295.006310211864</v>
      </c>
      <c r="U6524" s="15">
        <f t="shared" si="509"/>
        <v>163442.07359999997</v>
      </c>
    </row>
    <row r="6525" spans="1:21" x14ac:dyDescent="0.3">
      <c r="A6525" s="3" t="s">
        <v>6531</v>
      </c>
      <c r="B6525" s="3" t="s">
        <v>9</v>
      </c>
      <c r="C6525" s="8">
        <v>45180.637999990002</v>
      </c>
      <c r="D6525" s="8">
        <v>552.37</v>
      </c>
      <c r="E6525" s="8">
        <v>299.17399999999998</v>
      </c>
      <c r="F6525" s="9">
        <v>222.772632767272</v>
      </c>
      <c r="G6525" s="9">
        <v>76.401367232727793</v>
      </c>
      <c r="H6525" s="9">
        <v>42201.8232183418</v>
      </c>
      <c r="L6525" s="9">
        <f t="shared" si="506"/>
        <v>222.38525164576822</v>
      </c>
      <c r="M6525" s="9">
        <f t="shared" si="510"/>
        <v>76.788748354231757</v>
      </c>
      <c r="N6525" s="9">
        <f t="shared" si="507"/>
        <v>42415.800928426994</v>
      </c>
      <c r="O6525" s="9">
        <f t="shared" si="508"/>
        <v>-16281.049596056009</v>
      </c>
      <c r="U6525" s="15">
        <f t="shared" si="509"/>
        <v>165254.74237999998</v>
      </c>
    </row>
    <row r="6526" spans="1:21" x14ac:dyDescent="0.3">
      <c r="A6526" s="3" t="s">
        <v>6532</v>
      </c>
      <c r="B6526" s="3" t="s">
        <v>9</v>
      </c>
      <c r="C6526" s="8">
        <v>44839.439999989998</v>
      </c>
      <c r="D6526" s="8">
        <v>560.53</v>
      </c>
      <c r="E6526" s="8">
        <v>299.32600000000002</v>
      </c>
      <c r="F6526" s="9">
        <v>221.09028430740801</v>
      </c>
      <c r="G6526" s="9">
        <v>78.235715692591199</v>
      </c>
      <c r="H6526" s="9">
        <v>43853.465717168103</v>
      </c>
      <c r="L6526" s="9">
        <f t="shared" si="506"/>
        <v>220.70582863516242</v>
      </c>
      <c r="M6526" s="9">
        <f t="shared" si="510"/>
        <v>78.620171364837603</v>
      </c>
      <c r="N6526" s="9">
        <f t="shared" si="507"/>
        <v>44068.964655132419</v>
      </c>
      <c r="O6526" s="9">
        <f t="shared" si="508"/>
        <v>-15580.197786375393</v>
      </c>
      <c r="U6526" s="15">
        <f t="shared" si="509"/>
        <v>167781.20277999999</v>
      </c>
    </row>
    <row r="6527" spans="1:21" x14ac:dyDescent="0.3">
      <c r="A6527" s="3" t="s">
        <v>6533</v>
      </c>
      <c r="B6527" s="3" t="s">
        <v>9</v>
      </c>
      <c r="C6527" s="8">
        <v>44161.039999989996</v>
      </c>
      <c r="D6527" s="8">
        <v>552.02</v>
      </c>
      <c r="E6527" s="8">
        <v>298.82799999999997</v>
      </c>
      <c r="F6527" s="9">
        <v>217.745290505653</v>
      </c>
      <c r="G6527" s="9">
        <v>81.082709494346403</v>
      </c>
      <c r="H6527" s="9">
        <v>44759.2772950691</v>
      </c>
      <c r="L6527" s="9">
        <f t="shared" si="506"/>
        <v>217.3666514700121</v>
      </c>
      <c r="M6527" s="9">
        <f t="shared" si="510"/>
        <v>81.461348529987873</v>
      </c>
      <c r="N6527" s="9">
        <f t="shared" si="507"/>
        <v>44968.293615523908</v>
      </c>
      <c r="O6527" s="9">
        <f t="shared" si="508"/>
        <v>-13500.365712616122</v>
      </c>
      <c r="U6527" s="15">
        <f t="shared" si="509"/>
        <v>164959.03255999999</v>
      </c>
    </row>
    <row r="6528" spans="1:21" x14ac:dyDescent="0.3">
      <c r="A6528" s="3" t="s">
        <v>6534</v>
      </c>
      <c r="B6528" s="3" t="s">
        <v>9</v>
      </c>
      <c r="C6528" s="8">
        <v>43598.710999999901</v>
      </c>
      <c r="D6528" s="8">
        <v>555.71</v>
      </c>
      <c r="E6528" s="8">
        <v>299.52600000000001</v>
      </c>
      <c r="F6528" s="9">
        <v>214.97260916792601</v>
      </c>
      <c r="G6528" s="9">
        <v>84.553390832073205</v>
      </c>
      <c r="H6528" s="9">
        <v>46987.1648192914</v>
      </c>
      <c r="L6528" s="9">
        <f t="shared" si="506"/>
        <v>214.59879157014663</v>
      </c>
      <c r="M6528" s="9">
        <f t="shared" si="510"/>
        <v>84.92720842985338</v>
      </c>
      <c r="N6528" s="9">
        <f t="shared" si="507"/>
        <v>47194.898996553828</v>
      </c>
      <c r="O6528" s="9">
        <f t="shared" si="508"/>
        <v>-12052.482027887876</v>
      </c>
      <c r="U6528" s="15">
        <f t="shared" si="509"/>
        <v>166449.59346</v>
      </c>
    </row>
    <row r="6529" spans="1:21" x14ac:dyDescent="0.3">
      <c r="A6529" s="3" t="s">
        <v>6535</v>
      </c>
      <c r="B6529" s="3" t="s">
        <v>9</v>
      </c>
      <c r="C6529" s="8">
        <v>42158.036</v>
      </c>
      <c r="D6529" s="8">
        <v>544.29</v>
      </c>
      <c r="E6529" s="8">
        <v>299.09699999999998</v>
      </c>
      <c r="F6529" s="9">
        <v>207.86905824613399</v>
      </c>
      <c r="G6529" s="9">
        <v>91.227941753865395</v>
      </c>
      <c r="H6529" s="9">
        <v>49654.456417211397</v>
      </c>
      <c r="L6529" s="9">
        <f t="shared" si="506"/>
        <v>207.5075930701428</v>
      </c>
      <c r="M6529" s="9">
        <f t="shared" si="510"/>
        <v>91.589406929857176</v>
      </c>
      <c r="N6529" s="9">
        <f t="shared" si="507"/>
        <v>49851.198297851959</v>
      </c>
      <c r="O6529" s="9">
        <f t="shared" si="508"/>
        <v>-7945.1316313417929</v>
      </c>
      <c r="U6529" s="15">
        <f t="shared" si="509"/>
        <v>162795.50612999997</v>
      </c>
    </row>
    <row r="6530" spans="1:21" x14ac:dyDescent="0.3">
      <c r="A6530" s="3" t="s">
        <v>6536</v>
      </c>
      <c r="B6530" s="3" t="s">
        <v>9</v>
      </c>
      <c r="C6530" s="8">
        <v>40159.263999989998</v>
      </c>
      <c r="D6530" s="8">
        <v>537.30999999999995</v>
      </c>
      <c r="E6530" s="8">
        <v>281.01900000000001</v>
      </c>
      <c r="F6530" s="9">
        <v>198.01369275209601</v>
      </c>
      <c r="G6530" s="9">
        <v>83.005307247903701</v>
      </c>
      <c r="H6530" s="9">
        <v>44599.581637371099</v>
      </c>
      <c r="L6530" s="9">
        <f t="shared" si="506"/>
        <v>197.66936515036801</v>
      </c>
      <c r="M6530" s="9">
        <f t="shared" si="510"/>
        <v>83.349634849631997</v>
      </c>
      <c r="N6530" s="9">
        <f t="shared" si="507"/>
        <v>44784.592301055767</v>
      </c>
      <c r="O6530" s="9">
        <f t="shared" si="508"/>
        <v>-2557.0646542123877</v>
      </c>
      <c r="U6530" s="15">
        <f t="shared" si="509"/>
        <v>150994.31889</v>
      </c>
    </row>
    <row r="6531" spans="1:21" x14ac:dyDescent="0.3">
      <c r="A6531" s="3" t="s">
        <v>6537</v>
      </c>
      <c r="B6531" s="3" t="s">
        <v>9</v>
      </c>
      <c r="C6531" s="8">
        <v>37629.523999999998</v>
      </c>
      <c r="D6531" s="8">
        <v>430.05</v>
      </c>
      <c r="E6531" s="8">
        <v>99.701999999999998</v>
      </c>
      <c r="F6531" s="9">
        <v>185.540277923058</v>
      </c>
      <c r="G6531" s="9">
        <v>-85.838277923058698</v>
      </c>
      <c r="H6531" s="9">
        <v>-36914.751420811401</v>
      </c>
      <c r="L6531" s="9">
        <f t="shared" ref="L6531:L6594" si="511">C6531*$J$3</f>
        <v>185.21764044262335</v>
      </c>
      <c r="M6531" s="9">
        <f t="shared" si="510"/>
        <v>-85.515640442623351</v>
      </c>
      <c r="N6531" s="9">
        <f t="shared" ref="N6531:N6594" si="512">M6531*D6531</f>
        <v>-36776.001172350174</v>
      </c>
      <c r="O6531" s="9">
        <f t="shared" si="508"/>
        <v>3308.2511668030752</v>
      </c>
      <c r="U6531" s="15">
        <f t="shared" si="509"/>
        <v>42876.845099999999</v>
      </c>
    </row>
    <row r="6532" spans="1:21" x14ac:dyDescent="0.3">
      <c r="A6532" s="3" t="s">
        <v>6538</v>
      </c>
      <c r="B6532" s="3" t="s">
        <v>9</v>
      </c>
      <c r="C6532" s="8">
        <v>35764.229999999901</v>
      </c>
      <c r="D6532" s="8">
        <v>423.61</v>
      </c>
      <c r="E6532" s="8">
        <v>100.276</v>
      </c>
      <c r="F6532" s="9">
        <v>176.34305376555301</v>
      </c>
      <c r="G6532" s="9">
        <v>-76.067053765553695</v>
      </c>
      <c r="H6532" s="9">
        <v>-32222.764645626201</v>
      </c>
      <c r="L6532" s="9">
        <f t="shared" si="511"/>
        <v>176.03640941212186</v>
      </c>
      <c r="M6532" s="9">
        <f t="shared" si="510"/>
        <v>-75.760409412121859</v>
      </c>
      <c r="N6532" s="9">
        <f t="shared" si="512"/>
        <v>-32092.867031068941</v>
      </c>
      <c r="O6532" s="9">
        <f t="shared" ref="O6532:O6595" si="513">($O$1-L6532)*D6532</f>
        <v>7147.9713727950457</v>
      </c>
      <c r="U6532" s="15">
        <f t="shared" ref="U6532:U6595" si="514">D6532*E6532</f>
        <v>42477.916360000003</v>
      </c>
    </row>
    <row r="6533" spans="1:21" x14ac:dyDescent="0.3">
      <c r="A6533" s="3" t="s">
        <v>6539</v>
      </c>
      <c r="B6533" s="3" t="s">
        <v>9</v>
      </c>
      <c r="C6533" s="8">
        <v>34483.740999989997</v>
      </c>
      <c r="D6533" s="8">
        <v>422.35</v>
      </c>
      <c r="E6533" s="8">
        <v>100.004</v>
      </c>
      <c r="F6533" s="9">
        <v>170.02933358829901</v>
      </c>
      <c r="G6533" s="9">
        <v>-70.025333588299404</v>
      </c>
      <c r="H6533" s="9">
        <v>-29575.1996410182</v>
      </c>
      <c r="L6533" s="9">
        <f t="shared" si="511"/>
        <v>169.73366821362654</v>
      </c>
      <c r="M6533" s="9">
        <f t="shared" ref="M6533:M6596" si="515">E6533-L6533</f>
        <v>-69.729668213626539</v>
      </c>
      <c r="N6533" s="9">
        <f t="shared" si="512"/>
        <v>-29450.32537002517</v>
      </c>
      <c r="O6533" s="9">
        <f t="shared" si="513"/>
        <v>9788.6729486735239</v>
      </c>
      <c r="U6533" s="15">
        <f t="shared" si="514"/>
        <v>42236.689400000003</v>
      </c>
    </row>
    <row r="6534" spans="1:21" x14ac:dyDescent="0.3">
      <c r="A6534" s="3" t="s">
        <v>6540</v>
      </c>
      <c r="B6534" s="3" t="s">
        <v>9</v>
      </c>
      <c r="C6534" s="8">
        <v>33700.042000000001</v>
      </c>
      <c r="D6534" s="8">
        <v>419.18</v>
      </c>
      <c r="E6534" s="8">
        <v>100.81100000000001</v>
      </c>
      <c r="F6534" s="9">
        <v>166.16514093292099</v>
      </c>
      <c r="G6534" s="9">
        <v>-65.354140932921496</v>
      </c>
      <c r="H6534" s="9">
        <v>-27395.148796262001</v>
      </c>
      <c r="L6534" s="9">
        <f t="shared" si="511"/>
        <v>165.87619503391289</v>
      </c>
      <c r="M6534" s="9">
        <f t="shared" si="515"/>
        <v>-65.065195033912886</v>
      </c>
      <c r="N6534" s="9">
        <f t="shared" si="512"/>
        <v>-27274.028454315605</v>
      </c>
      <c r="O6534" s="9">
        <f t="shared" si="513"/>
        <v>11332.178464403747</v>
      </c>
      <c r="U6534" s="15">
        <f t="shared" si="514"/>
        <v>42257.954980000002</v>
      </c>
    </row>
    <row r="6535" spans="1:21" x14ac:dyDescent="0.3">
      <c r="A6535" s="3" t="s">
        <v>6541</v>
      </c>
      <c r="B6535" s="3" t="s">
        <v>9</v>
      </c>
      <c r="C6535" s="8">
        <v>33337.16599999</v>
      </c>
      <c r="D6535" s="8">
        <v>418.909999999999</v>
      </c>
      <c r="E6535" s="8">
        <v>99.611000000000004</v>
      </c>
      <c r="F6535" s="9">
        <v>164.37590453722601</v>
      </c>
      <c r="G6535" s="9">
        <v>-64.764904537226897</v>
      </c>
      <c r="H6535" s="9">
        <v>-27130.666159689699</v>
      </c>
      <c r="L6535" s="9">
        <f t="shared" si="511"/>
        <v>164.09006995576655</v>
      </c>
      <c r="M6535" s="9">
        <f t="shared" si="515"/>
        <v>-64.479069955766548</v>
      </c>
      <c r="N6535" s="9">
        <f t="shared" si="512"/>
        <v>-27010.927195170101</v>
      </c>
      <c r="O6535" s="9">
        <f t="shared" si="513"/>
        <v>12073.104898156596</v>
      </c>
      <c r="U6535" s="15">
        <f t="shared" si="514"/>
        <v>41728.044009999903</v>
      </c>
    </row>
    <row r="6536" spans="1:21" x14ac:dyDescent="0.3">
      <c r="A6536" s="3" t="s">
        <v>6542</v>
      </c>
      <c r="B6536" s="3" t="s">
        <v>9</v>
      </c>
      <c r="C6536" s="8">
        <v>33332.368000000002</v>
      </c>
      <c r="D6536" s="8">
        <v>419.09</v>
      </c>
      <c r="E6536" s="8">
        <v>99.430999999999997</v>
      </c>
      <c r="F6536" s="9">
        <v>164.35224698972101</v>
      </c>
      <c r="G6536" s="9">
        <v>-64.921246989721894</v>
      </c>
      <c r="H6536" s="9">
        <v>-27207.845400922499</v>
      </c>
      <c r="L6536" s="9">
        <f t="shared" si="511"/>
        <v>164.06645354656109</v>
      </c>
      <c r="M6536" s="9">
        <f t="shared" si="515"/>
        <v>-64.635453546561095</v>
      </c>
      <c r="N6536" s="9">
        <f t="shared" si="512"/>
        <v>-27088.072226828288</v>
      </c>
      <c r="O6536" s="9">
        <f t="shared" si="513"/>
        <v>12088.189950093543</v>
      </c>
      <c r="U6536" s="15">
        <f t="shared" si="514"/>
        <v>41670.537789999995</v>
      </c>
    </row>
    <row r="6537" spans="1:21" x14ac:dyDescent="0.3">
      <c r="A6537" s="3" t="s">
        <v>6543</v>
      </c>
      <c r="B6537" s="3" t="s">
        <v>9</v>
      </c>
      <c r="C6537" s="8">
        <v>32973.855999990003</v>
      </c>
      <c r="D6537" s="8">
        <v>418.6</v>
      </c>
      <c r="E6537" s="8">
        <v>99.596999999999994</v>
      </c>
      <c r="F6537" s="9">
        <v>162.584528213353</v>
      </c>
      <c r="G6537" s="9">
        <v>-62.987528213353499</v>
      </c>
      <c r="H6537" s="9">
        <v>-26366.579310109799</v>
      </c>
      <c r="L6537" s="9">
        <f t="shared" si="511"/>
        <v>162.3018086705797</v>
      </c>
      <c r="M6537" s="9">
        <f t="shared" si="515"/>
        <v>-62.704808670579709</v>
      </c>
      <c r="N6537" s="9">
        <f t="shared" si="512"/>
        <v>-26248.232909504666</v>
      </c>
      <c r="O6537" s="9">
        <f t="shared" si="513"/>
        <v>12812.736784297334</v>
      </c>
      <c r="U6537" s="15">
        <f t="shared" si="514"/>
        <v>41691.304199999999</v>
      </c>
    </row>
    <row r="6538" spans="1:21" x14ac:dyDescent="0.3">
      <c r="A6538" s="3" t="s">
        <v>6544</v>
      </c>
      <c r="B6538" s="3" t="s">
        <v>9</v>
      </c>
      <c r="C6538" s="8">
        <v>34597.184999999998</v>
      </c>
      <c r="D6538" s="8">
        <v>417.04</v>
      </c>
      <c r="E6538" s="8">
        <v>100.529</v>
      </c>
      <c r="F6538" s="9">
        <v>170.588693076624</v>
      </c>
      <c r="G6538" s="9">
        <v>-70.059693076624598</v>
      </c>
      <c r="H6538" s="9">
        <v>-29217.6944006755</v>
      </c>
      <c r="L6538" s="9">
        <f t="shared" si="511"/>
        <v>170.29205502724196</v>
      </c>
      <c r="M6538" s="9">
        <f t="shared" si="515"/>
        <v>-69.763055027241961</v>
      </c>
      <c r="N6538" s="9">
        <f t="shared" si="512"/>
        <v>-29093.98446856099</v>
      </c>
      <c r="O6538" s="9">
        <f t="shared" si="513"/>
        <v>9432.7351140839855</v>
      </c>
      <c r="U6538" s="15">
        <f t="shared" si="514"/>
        <v>41924.614159999997</v>
      </c>
    </row>
    <row r="6539" spans="1:21" x14ac:dyDescent="0.3">
      <c r="A6539" s="3" t="s">
        <v>6545</v>
      </c>
      <c r="B6539" s="3" t="s">
        <v>9</v>
      </c>
      <c r="C6539" s="8">
        <v>36025.942999999999</v>
      </c>
      <c r="D6539" s="8">
        <v>418.61</v>
      </c>
      <c r="E6539" s="8">
        <v>100.995</v>
      </c>
      <c r="F6539" s="9">
        <v>177.63348472492601</v>
      </c>
      <c r="G6539" s="9">
        <v>-76.638484724926897</v>
      </c>
      <c r="H6539" s="9">
        <v>-32081.636090701599</v>
      </c>
      <c r="L6539" s="9">
        <f t="shared" si="511"/>
        <v>177.32459643072934</v>
      </c>
      <c r="M6539" s="9">
        <f t="shared" si="515"/>
        <v>-76.329596430729339</v>
      </c>
      <c r="N6539" s="9">
        <f t="shared" si="512"/>
        <v>-31952.332361867611</v>
      </c>
      <c r="O6539" s="9">
        <f t="shared" si="513"/>
        <v>6524.3536854674448</v>
      </c>
      <c r="U6539" s="15">
        <f t="shared" si="514"/>
        <v>42277.516950000005</v>
      </c>
    </row>
    <row r="6540" spans="1:21" x14ac:dyDescent="0.3">
      <c r="A6540" s="3" t="s">
        <v>6546</v>
      </c>
      <c r="B6540" s="3" t="s">
        <v>9</v>
      </c>
      <c r="C6540" s="8">
        <v>36928.453000000001</v>
      </c>
      <c r="D6540" s="8">
        <v>420.77</v>
      </c>
      <c r="E6540" s="8">
        <v>100.703</v>
      </c>
      <c r="F6540" s="9">
        <v>182.083499990289</v>
      </c>
      <c r="G6540" s="9">
        <v>-81.380499990289806</v>
      </c>
      <c r="H6540" s="9">
        <v>-34242.472980914201</v>
      </c>
      <c r="L6540" s="9">
        <f t="shared" si="511"/>
        <v>181.76687352878332</v>
      </c>
      <c r="M6540" s="9">
        <f t="shared" si="515"/>
        <v>-81.063873528783319</v>
      </c>
      <c r="N6540" s="9">
        <f t="shared" si="512"/>
        <v>-34109.246064706153</v>
      </c>
      <c r="O6540" s="9">
        <f t="shared" si="513"/>
        <v>4688.8419857693943</v>
      </c>
      <c r="U6540" s="15">
        <f t="shared" si="514"/>
        <v>42372.801310000003</v>
      </c>
    </row>
    <row r="6541" spans="1:21" x14ac:dyDescent="0.3">
      <c r="A6541" s="3" t="s">
        <v>6547</v>
      </c>
      <c r="B6541" s="3" t="s">
        <v>9</v>
      </c>
      <c r="C6541" s="8">
        <v>37593.654999999999</v>
      </c>
      <c r="D6541" s="8">
        <v>422.21</v>
      </c>
      <c r="E6541" s="8">
        <v>100.11</v>
      </c>
      <c r="F6541" s="9">
        <v>185.36341827878499</v>
      </c>
      <c r="G6541" s="9">
        <v>-85.253418278785205</v>
      </c>
      <c r="H6541" s="9">
        <v>-35994.845731485897</v>
      </c>
      <c r="L6541" s="9">
        <f t="shared" si="511"/>
        <v>185.04108834100666</v>
      </c>
      <c r="M6541" s="9">
        <f t="shared" si="515"/>
        <v>-84.931088341006657</v>
      </c>
      <c r="N6541" s="9">
        <f t="shared" si="512"/>
        <v>-35858.754808456419</v>
      </c>
      <c r="O6541" s="9">
        <f t="shared" si="513"/>
        <v>3322.4823607794642</v>
      </c>
      <c r="U6541" s="15">
        <f t="shared" si="514"/>
        <v>42267.443099999997</v>
      </c>
    </row>
    <row r="6542" spans="1:21" x14ac:dyDescent="0.3">
      <c r="A6542" s="3" t="s">
        <v>6548</v>
      </c>
      <c r="B6542" s="3" t="s">
        <v>9</v>
      </c>
      <c r="C6542" s="8">
        <v>37558.781999990002</v>
      </c>
      <c r="D6542" s="8">
        <v>422.91999999999899</v>
      </c>
      <c r="E6542" s="8">
        <v>100.462</v>
      </c>
      <c r="F6542" s="9">
        <v>185.19146962182401</v>
      </c>
      <c r="G6542" s="9">
        <v>-84.729469621824606</v>
      </c>
      <c r="H6542" s="9">
        <v>-35833.787292462002</v>
      </c>
      <c r="L6542" s="9">
        <f t="shared" si="511"/>
        <v>184.8694386869476</v>
      </c>
      <c r="M6542" s="9">
        <f t="shared" si="515"/>
        <v>-84.4074386869476</v>
      </c>
      <c r="N6542" s="9">
        <f t="shared" si="512"/>
        <v>-35697.593969483794</v>
      </c>
      <c r="O6542" s="9">
        <f t="shared" si="513"/>
        <v>3400.6636105991038</v>
      </c>
      <c r="U6542" s="15">
        <f t="shared" si="514"/>
        <v>42487.3890399999</v>
      </c>
    </row>
    <row r="6543" spans="1:21" x14ac:dyDescent="0.3">
      <c r="A6543" s="3" t="s">
        <v>6549</v>
      </c>
      <c r="B6543" s="3" t="s">
        <v>9</v>
      </c>
      <c r="C6543" s="8">
        <v>37850.630999999899</v>
      </c>
      <c r="D6543" s="8">
        <v>420.86</v>
      </c>
      <c r="E6543" s="8">
        <v>99.597999999999999</v>
      </c>
      <c r="F6543" s="9">
        <v>186.630492463926</v>
      </c>
      <c r="G6543" s="9">
        <v>-87.032492463926502</v>
      </c>
      <c r="H6543" s="9">
        <v>-36628.494778368098</v>
      </c>
      <c r="L6543" s="9">
        <f t="shared" si="511"/>
        <v>186.30595920066369</v>
      </c>
      <c r="M6543" s="9">
        <f t="shared" si="515"/>
        <v>-86.707959200663694</v>
      </c>
      <c r="N6543" s="9">
        <f t="shared" si="512"/>
        <v>-36491.911709191321</v>
      </c>
      <c r="O6543" s="9">
        <f t="shared" si="513"/>
        <v>2779.5253030817516</v>
      </c>
      <c r="U6543" s="15">
        <f t="shared" si="514"/>
        <v>41916.814279999999</v>
      </c>
    </row>
    <row r="6544" spans="1:21" x14ac:dyDescent="0.3">
      <c r="A6544" s="3" t="s">
        <v>6550</v>
      </c>
      <c r="B6544" s="3" t="s">
        <v>9</v>
      </c>
      <c r="C6544" s="8">
        <v>38002.356999989999</v>
      </c>
      <c r="D6544" s="8">
        <v>420.77</v>
      </c>
      <c r="E6544" s="8">
        <v>99.557000000000002</v>
      </c>
      <c r="F6544" s="9">
        <v>187.37860940014599</v>
      </c>
      <c r="G6544" s="9">
        <v>-87.821609400146599</v>
      </c>
      <c r="H6544" s="9">
        <v>-36952.698587299703</v>
      </c>
      <c r="L6544" s="9">
        <f t="shared" si="511"/>
        <v>187.05277523033135</v>
      </c>
      <c r="M6544" s="9">
        <f t="shared" si="515"/>
        <v>-87.495775230331347</v>
      </c>
      <c r="N6544" s="9">
        <f t="shared" si="512"/>
        <v>-36815.597343666523</v>
      </c>
      <c r="O6544" s="9">
        <f t="shared" si="513"/>
        <v>2464.6931268090307</v>
      </c>
      <c r="U6544" s="15">
        <f t="shared" si="514"/>
        <v>41890.598890000001</v>
      </c>
    </row>
    <row r="6545" spans="1:21" x14ac:dyDescent="0.3">
      <c r="A6545" s="3" t="s">
        <v>6551</v>
      </c>
      <c r="B6545" s="3" t="s">
        <v>9</v>
      </c>
      <c r="C6545" s="8">
        <v>38280.317000000003</v>
      </c>
      <c r="D6545" s="8">
        <v>421.66</v>
      </c>
      <c r="E6545" s="8">
        <v>100.09699999999999</v>
      </c>
      <c r="F6545" s="9">
        <v>188.74914960823801</v>
      </c>
      <c r="G6545" s="9">
        <v>-88.652149608238204</v>
      </c>
      <c r="H6545" s="9">
        <v>-37381.065403809698</v>
      </c>
      <c r="L6545" s="9">
        <f t="shared" si="511"/>
        <v>188.42093219504034</v>
      </c>
      <c r="M6545" s="9">
        <f t="shared" si="515"/>
        <v>-88.323932195040342</v>
      </c>
      <c r="N6545" s="9">
        <f t="shared" si="512"/>
        <v>-37242.669249360712</v>
      </c>
      <c r="O6545" s="9">
        <f t="shared" si="513"/>
        <v>1893.0093055569941</v>
      </c>
      <c r="U6545" s="15">
        <f t="shared" si="514"/>
        <v>42206.901019999998</v>
      </c>
    </row>
    <row r="6546" spans="1:21" x14ac:dyDescent="0.3">
      <c r="A6546" s="3" t="s">
        <v>6552</v>
      </c>
      <c r="B6546" s="3" t="s">
        <v>9</v>
      </c>
      <c r="C6546" s="8">
        <v>38687.922999999901</v>
      </c>
      <c r="D6546" s="8">
        <v>423.14</v>
      </c>
      <c r="E6546" s="8">
        <v>100.523</v>
      </c>
      <c r="F6546" s="9">
        <v>190.75893667126601</v>
      </c>
      <c r="G6546" s="9">
        <v>-90.235936671266302</v>
      </c>
      <c r="H6546" s="9">
        <v>-38182.434243079602</v>
      </c>
      <c r="L6546" s="9">
        <f t="shared" si="511"/>
        <v>190.42722442319175</v>
      </c>
      <c r="M6546" s="9">
        <f t="shared" si="515"/>
        <v>-89.904224423191749</v>
      </c>
      <c r="N6546" s="9">
        <f t="shared" si="512"/>
        <v>-38042.073522429353</v>
      </c>
      <c r="O6546" s="9">
        <f t="shared" si="513"/>
        <v>1050.7111553809102</v>
      </c>
      <c r="U6546" s="15">
        <f t="shared" si="514"/>
        <v>42535.302219999998</v>
      </c>
    </row>
    <row r="6547" spans="1:21" x14ac:dyDescent="0.3">
      <c r="A6547" s="3" t="s">
        <v>6553</v>
      </c>
      <c r="B6547" s="3" t="s">
        <v>9</v>
      </c>
      <c r="C6547" s="8">
        <v>39510.063999999998</v>
      </c>
      <c r="D6547" s="8">
        <v>424.15</v>
      </c>
      <c r="E6547" s="8">
        <v>100.143</v>
      </c>
      <c r="F6547" s="9">
        <v>194.81267568831899</v>
      </c>
      <c r="G6547" s="9">
        <v>-94.669675688319501</v>
      </c>
      <c r="H6547" s="9">
        <v>-40154.142943200699</v>
      </c>
      <c r="L6547" s="9">
        <f t="shared" si="511"/>
        <v>194.47391436088952</v>
      </c>
      <c r="M6547" s="9">
        <f t="shared" si="515"/>
        <v>-94.330914360889523</v>
      </c>
      <c r="N6547" s="9">
        <f t="shared" si="512"/>
        <v>-40010.457326171287</v>
      </c>
      <c r="O6547" s="9">
        <f t="shared" si="513"/>
        <v>-663.18442152218211</v>
      </c>
      <c r="U6547" s="15">
        <f t="shared" si="514"/>
        <v>42475.653449999998</v>
      </c>
    </row>
    <row r="6548" spans="1:21" x14ac:dyDescent="0.3">
      <c r="A6548" s="3" t="s">
        <v>6554</v>
      </c>
      <c r="B6548" s="3" t="s">
        <v>9</v>
      </c>
      <c r="C6548" s="8">
        <v>40839.562999989997</v>
      </c>
      <c r="D6548" s="8">
        <v>432.82</v>
      </c>
      <c r="E6548" s="8">
        <v>99.808000000000007</v>
      </c>
      <c r="F6548" s="9">
        <v>201.36804997252699</v>
      </c>
      <c r="G6548" s="9">
        <v>-101.560049972527</v>
      </c>
      <c r="H6548" s="9">
        <v>-43957.220829109203</v>
      </c>
      <c r="L6548" s="9">
        <f t="shared" si="511"/>
        <v>201.01788945206994</v>
      </c>
      <c r="M6548" s="9">
        <f t="shared" si="515"/>
        <v>-101.20988945206993</v>
      </c>
      <c r="N6548" s="9">
        <f t="shared" si="512"/>
        <v>-43805.664352644904</v>
      </c>
      <c r="O6548" s="9">
        <f t="shared" si="513"/>
        <v>-3509.103794834637</v>
      </c>
      <c r="U6548" s="15">
        <f t="shared" si="514"/>
        <v>43198.898560000001</v>
      </c>
    </row>
    <row r="6549" spans="1:21" x14ac:dyDescent="0.3">
      <c r="A6549" s="3" t="s">
        <v>6555</v>
      </c>
      <c r="B6549" s="3" t="s">
        <v>9</v>
      </c>
      <c r="C6549" s="8">
        <v>44446.004999999997</v>
      </c>
      <c r="D6549" s="8">
        <v>453.68</v>
      </c>
      <c r="E6549" s="8">
        <v>147.214</v>
      </c>
      <c r="F6549" s="9">
        <v>219.15037033871701</v>
      </c>
      <c r="G6549" s="9">
        <v>-71.936370338717495</v>
      </c>
      <c r="H6549" s="9">
        <v>-32636.092495269299</v>
      </c>
      <c r="L6549" s="9">
        <f t="shared" si="511"/>
        <v>218.76928799846206</v>
      </c>
      <c r="M6549" s="9">
        <f t="shared" si="515"/>
        <v>-71.555287998462063</v>
      </c>
      <c r="N6549" s="9">
        <f t="shared" si="512"/>
        <v>-32463.20305914227</v>
      </c>
      <c r="O6549" s="9">
        <f t="shared" si="513"/>
        <v>-11731.6814913733</v>
      </c>
      <c r="U6549" s="15">
        <f t="shared" si="514"/>
        <v>66788.047520000007</v>
      </c>
    </row>
    <row r="6550" spans="1:21" x14ac:dyDescent="0.3">
      <c r="A6550" s="3" t="s">
        <v>6556</v>
      </c>
      <c r="B6550" s="3" t="s">
        <v>9</v>
      </c>
      <c r="C6550" s="8">
        <v>44218.248</v>
      </c>
      <c r="D6550" s="8">
        <v>457.18</v>
      </c>
      <c r="E6550" s="8">
        <v>199.102</v>
      </c>
      <c r="F6550" s="9">
        <v>218.02736657499901</v>
      </c>
      <c r="G6550" s="9">
        <v>-18.925366574999298</v>
      </c>
      <c r="H6550" s="9">
        <v>-8652.2990907582098</v>
      </c>
      <c r="L6550" s="9">
        <f t="shared" si="511"/>
        <v>217.64823703501403</v>
      </c>
      <c r="M6550" s="9">
        <f t="shared" si="515"/>
        <v>-18.54623703501403</v>
      </c>
      <c r="N6550" s="9">
        <f t="shared" si="512"/>
        <v>-8478.9686476677143</v>
      </c>
      <c r="O6550" s="9">
        <f t="shared" si="513"/>
        <v>-11309.665683328498</v>
      </c>
      <c r="U6550" s="15">
        <f t="shared" si="514"/>
        <v>91025.45236000001</v>
      </c>
    </row>
    <row r="6551" spans="1:21" x14ac:dyDescent="0.3">
      <c r="A6551" s="3" t="s">
        <v>6557</v>
      </c>
      <c r="B6551" s="3" t="s">
        <v>9</v>
      </c>
      <c r="C6551" s="8">
        <v>42810.31</v>
      </c>
      <c r="D6551" s="8">
        <v>446.24</v>
      </c>
      <c r="E6551" s="8">
        <v>199.46899999999999</v>
      </c>
      <c r="F6551" s="9">
        <v>211.08523231312401</v>
      </c>
      <c r="G6551" s="9">
        <v>-11.6162323131247</v>
      </c>
      <c r="H6551" s="9">
        <v>-5183.6275074087698</v>
      </c>
      <c r="L6551" s="9">
        <f t="shared" si="511"/>
        <v>210.71817450620006</v>
      </c>
      <c r="M6551" s="9">
        <f t="shared" si="515"/>
        <v>-11.249174506200063</v>
      </c>
      <c r="N6551" s="9">
        <f t="shared" si="512"/>
        <v>-5019.8316316467162</v>
      </c>
      <c r="O6551" s="9">
        <f t="shared" si="513"/>
        <v>-7946.5621324727927</v>
      </c>
      <c r="U6551" s="15">
        <f t="shared" si="514"/>
        <v>89011.046560000003</v>
      </c>
    </row>
    <row r="6552" spans="1:21" x14ac:dyDescent="0.3">
      <c r="A6552" s="3" t="s">
        <v>6558</v>
      </c>
      <c r="B6552" s="3" t="s">
        <v>9</v>
      </c>
      <c r="C6552" s="8">
        <v>41450.392999989999</v>
      </c>
      <c r="D6552" s="8">
        <v>438.6</v>
      </c>
      <c r="E6552" s="8">
        <v>199.137</v>
      </c>
      <c r="F6552" s="9">
        <v>204.37987568586101</v>
      </c>
      <c r="G6552" s="9">
        <v>-5.2428756858618604</v>
      </c>
      <c r="H6552" s="9">
        <v>-2299.5252758190099</v>
      </c>
      <c r="L6552" s="9">
        <f t="shared" si="511"/>
        <v>204.02447787746613</v>
      </c>
      <c r="M6552" s="9">
        <f t="shared" si="515"/>
        <v>-4.8874778774661252</v>
      </c>
      <c r="N6552" s="9">
        <f t="shared" si="512"/>
        <v>-2143.6477970566425</v>
      </c>
      <c r="O6552" s="9">
        <f t="shared" si="513"/>
        <v>-4874.6550371389267</v>
      </c>
      <c r="U6552" s="15">
        <f t="shared" si="514"/>
        <v>87341.488200000007</v>
      </c>
    </row>
    <row r="6553" spans="1:21" x14ac:dyDescent="0.3">
      <c r="A6553" s="3" t="s">
        <v>6559</v>
      </c>
      <c r="B6553" s="3" t="s">
        <v>9</v>
      </c>
      <c r="C6553" s="8">
        <v>39635.445</v>
      </c>
      <c r="D6553" s="8">
        <v>428.98999999999899</v>
      </c>
      <c r="E6553" s="8">
        <v>199.64400000000001</v>
      </c>
      <c r="F6553" s="9">
        <v>195.43089306428899</v>
      </c>
      <c r="G6553" s="9">
        <v>4.2131069357106403</v>
      </c>
      <c r="H6553" s="9">
        <v>1807.3807443505</v>
      </c>
      <c r="L6553" s="9">
        <f t="shared" si="511"/>
        <v>195.09105671369571</v>
      </c>
      <c r="M6553" s="9">
        <f t="shared" si="515"/>
        <v>4.5529432863042985</v>
      </c>
      <c r="N6553" s="9">
        <f t="shared" si="512"/>
        <v>1953.1671403916764</v>
      </c>
      <c r="O6553" s="9">
        <f t="shared" si="513"/>
        <v>-935.49995495920598</v>
      </c>
      <c r="U6553" s="15">
        <f t="shared" si="514"/>
        <v>85645.279559999806</v>
      </c>
    </row>
    <row r="6554" spans="1:21" x14ac:dyDescent="0.3">
      <c r="A6554" s="3" t="s">
        <v>6560</v>
      </c>
      <c r="B6554" s="3" t="s">
        <v>9</v>
      </c>
      <c r="C6554" s="8">
        <v>37857.5</v>
      </c>
      <c r="D6554" s="8">
        <v>423.64</v>
      </c>
      <c r="E6554" s="8">
        <v>200.21299999999999</v>
      </c>
      <c r="F6554" s="9">
        <v>186.66436151231099</v>
      </c>
      <c r="G6554" s="9">
        <v>13.548638487688599</v>
      </c>
      <c r="H6554" s="9">
        <v>5739.7452089244098</v>
      </c>
      <c r="L6554" s="9">
        <f t="shared" si="511"/>
        <v>186.33976935388856</v>
      </c>
      <c r="M6554" s="9">
        <f t="shared" si="515"/>
        <v>13.873230646111438</v>
      </c>
      <c r="N6554" s="9">
        <f t="shared" si="512"/>
        <v>5877.2554309186489</v>
      </c>
      <c r="O6554" s="9">
        <f t="shared" si="513"/>
        <v>2783.5621853818102</v>
      </c>
      <c r="U6554" s="15">
        <f t="shared" si="514"/>
        <v>84818.235319999992</v>
      </c>
    </row>
    <row r="6555" spans="1:21" x14ac:dyDescent="0.3">
      <c r="A6555" s="3" t="s">
        <v>6561</v>
      </c>
      <c r="B6555" s="3" t="s">
        <v>9</v>
      </c>
      <c r="C6555" s="8">
        <v>35988.110999999997</v>
      </c>
      <c r="D6555" s="8">
        <v>449.16</v>
      </c>
      <c r="E6555" s="8">
        <v>198.292</v>
      </c>
      <c r="F6555" s="9">
        <v>177.44694609652399</v>
      </c>
      <c r="G6555" s="9">
        <v>20.845053903475101</v>
      </c>
      <c r="H6555" s="9">
        <v>9362.7644112848993</v>
      </c>
      <c r="L6555" s="9">
        <f t="shared" si="511"/>
        <v>177.13838217584731</v>
      </c>
      <c r="M6555" s="9">
        <f t="shared" si="515"/>
        <v>21.15361782415269</v>
      </c>
      <c r="N6555" s="9">
        <f t="shared" si="512"/>
        <v>9501.3589818964228</v>
      </c>
      <c r="O6555" s="9">
        <f t="shared" si="513"/>
        <v>7084.1385527232378</v>
      </c>
      <c r="U6555" s="15">
        <f t="shared" si="514"/>
        <v>89064.834719999999</v>
      </c>
    </row>
    <row r="6556" spans="1:21" x14ac:dyDescent="0.3">
      <c r="A6556" s="3" t="s">
        <v>6562</v>
      </c>
      <c r="B6556" s="3" t="s">
        <v>9</v>
      </c>
      <c r="C6556" s="8">
        <v>34286.156999999999</v>
      </c>
      <c r="D6556" s="8">
        <v>418.28</v>
      </c>
      <c r="E6556" s="8">
        <v>199.35599999999999</v>
      </c>
      <c r="F6556" s="9">
        <v>169.05510414358699</v>
      </c>
      <c r="G6556" s="9">
        <v>30.300895856412399</v>
      </c>
      <c r="H6556" s="9">
        <v>12674.2587188202</v>
      </c>
      <c r="L6556" s="9">
        <f t="shared" si="511"/>
        <v>168.76113286432573</v>
      </c>
      <c r="M6556" s="9">
        <f t="shared" si="515"/>
        <v>30.594867135674264</v>
      </c>
      <c r="N6556" s="9">
        <f t="shared" si="512"/>
        <v>12797.221025509831</v>
      </c>
      <c r="O6556" s="9">
        <f t="shared" si="513"/>
        <v>10101.135926253979</v>
      </c>
      <c r="U6556" s="15">
        <f t="shared" si="514"/>
        <v>83386.627679999991</v>
      </c>
    </row>
    <row r="6557" spans="1:21" x14ac:dyDescent="0.3">
      <c r="A6557" s="3" t="s">
        <v>6563</v>
      </c>
      <c r="B6557" s="3" t="s">
        <v>9</v>
      </c>
      <c r="C6557" s="8">
        <v>33073.232999999898</v>
      </c>
      <c r="D6557" s="8">
        <v>415.87</v>
      </c>
      <c r="E6557" s="8">
        <v>123.688</v>
      </c>
      <c r="F6557" s="9">
        <v>163.074527401252</v>
      </c>
      <c r="G6557" s="9">
        <v>-39.386527401252103</v>
      </c>
      <c r="H6557" s="9">
        <v>-16379.6751503587</v>
      </c>
      <c r="L6557" s="9">
        <f t="shared" si="511"/>
        <v>162.79095579495205</v>
      </c>
      <c r="M6557" s="9">
        <f t="shared" si="515"/>
        <v>-39.102955794952052</v>
      </c>
      <c r="N6557" s="9">
        <f t="shared" si="512"/>
        <v>-16261.74622644671</v>
      </c>
      <c r="O6557" s="9">
        <f t="shared" si="513"/>
        <v>12525.753842830491</v>
      </c>
      <c r="U6557" s="15">
        <f t="shared" si="514"/>
        <v>51438.128560000005</v>
      </c>
    </row>
    <row r="6558" spans="1:21" x14ac:dyDescent="0.3">
      <c r="A6558" s="3" t="s">
        <v>6564</v>
      </c>
      <c r="B6558" s="3" t="s">
        <v>9</v>
      </c>
      <c r="C6558" s="8">
        <v>32259.384999990001</v>
      </c>
      <c r="D6558" s="8">
        <v>412.94</v>
      </c>
      <c r="E6558" s="8">
        <v>79.543000000000006</v>
      </c>
      <c r="F6558" s="9">
        <v>159.061678763863</v>
      </c>
      <c r="G6558" s="9">
        <v>-79.518678763863605</v>
      </c>
      <c r="H6558" s="9">
        <v>-32836.443208749799</v>
      </c>
      <c r="L6558" s="9">
        <f t="shared" si="511"/>
        <v>158.78508513231009</v>
      </c>
      <c r="M6558" s="9">
        <f t="shared" si="515"/>
        <v>-79.242085132310081</v>
      </c>
      <c r="N6558" s="9">
        <f t="shared" si="512"/>
        <v>-32722.226634536124</v>
      </c>
      <c r="O6558" s="9">
        <f t="shared" si="513"/>
        <v>14091.688239555122</v>
      </c>
      <c r="U6558" s="15">
        <f t="shared" si="514"/>
        <v>32846.486420000001</v>
      </c>
    </row>
    <row r="6559" spans="1:21" x14ac:dyDescent="0.3">
      <c r="A6559" s="3" t="s">
        <v>6565</v>
      </c>
      <c r="B6559" s="3" t="s">
        <v>9</v>
      </c>
      <c r="C6559" s="8">
        <v>31863.417000000001</v>
      </c>
      <c r="D6559" s="8">
        <v>413.31</v>
      </c>
      <c r="E6559" s="8">
        <v>79.787000000000006</v>
      </c>
      <c r="F6559" s="9">
        <v>157.109275306228</v>
      </c>
      <c r="G6559" s="9">
        <v>-77.322275306227993</v>
      </c>
      <c r="H6559" s="9">
        <v>-31958.069606817098</v>
      </c>
      <c r="L6559" s="9">
        <f t="shared" si="511"/>
        <v>156.83607672473809</v>
      </c>
      <c r="M6559" s="9">
        <f t="shared" si="515"/>
        <v>-77.049076724738086</v>
      </c>
      <c r="N6559" s="9">
        <f t="shared" si="512"/>
        <v>-31845.153901101497</v>
      </c>
      <c r="O6559" s="9">
        <f t="shared" si="513"/>
        <v>14909.859253712888</v>
      </c>
      <c r="U6559" s="15">
        <f t="shared" si="514"/>
        <v>32976.764970000004</v>
      </c>
    </row>
    <row r="6560" spans="1:21" x14ac:dyDescent="0.3">
      <c r="A6560" s="3" t="s">
        <v>6566</v>
      </c>
      <c r="B6560" s="3" t="s">
        <v>9</v>
      </c>
      <c r="C6560" s="8">
        <v>31465.017</v>
      </c>
      <c r="D6560" s="8">
        <v>412.03</v>
      </c>
      <c r="E6560" s="8">
        <v>79.111999999999995</v>
      </c>
      <c r="F6560" s="9">
        <v>155.144880361329</v>
      </c>
      <c r="G6560" s="9">
        <v>-76.032880361329205</v>
      </c>
      <c r="H6560" s="9">
        <v>-31327.827695278502</v>
      </c>
      <c r="L6560" s="9">
        <f t="shared" si="511"/>
        <v>154.87509768199649</v>
      </c>
      <c r="M6560" s="9">
        <f t="shared" si="515"/>
        <v>-75.763097681996499</v>
      </c>
      <c r="N6560" s="9">
        <f t="shared" si="512"/>
        <v>-31216.669137913013</v>
      </c>
      <c r="O6560" s="9">
        <f t="shared" si="513"/>
        <v>15671.666374669967</v>
      </c>
      <c r="U6560" s="15">
        <f t="shared" si="514"/>
        <v>32596.517359999994</v>
      </c>
    </row>
    <row r="6561" spans="1:21" x14ac:dyDescent="0.3">
      <c r="A6561" s="3" t="s">
        <v>6567</v>
      </c>
      <c r="B6561" s="3" t="s">
        <v>9</v>
      </c>
      <c r="C6561" s="8">
        <v>30160.202000000001</v>
      </c>
      <c r="D6561" s="8">
        <v>408.74</v>
      </c>
      <c r="E6561" s="8">
        <v>80.331999999999994</v>
      </c>
      <c r="F6561" s="9">
        <v>148.71121572772401</v>
      </c>
      <c r="G6561" s="9">
        <v>-68.379215727724599</v>
      </c>
      <c r="H6561" s="9">
        <v>-27949.320636550099</v>
      </c>
      <c r="L6561" s="9">
        <f t="shared" si="511"/>
        <v>148.45262059952952</v>
      </c>
      <c r="M6561" s="9">
        <f t="shared" si="515"/>
        <v>-68.120620599529531</v>
      </c>
      <c r="N6561" s="9">
        <f t="shared" si="512"/>
        <v>-27843.622463851701</v>
      </c>
      <c r="O6561" s="9">
        <f t="shared" si="513"/>
        <v>18171.653666355251</v>
      </c>
      <c r="U6561" s="15">
        <f t="shared" si="514"/>
        <v>32834.901679999995</v>
      </c>
    </row>
    <row r="6562" spans="1:21" x14ac:dyDescent="0.3">
      <c r="A6562" s="3" t="s">
        <v>6568</v>
      </c>
      <c r="B6562" s="3" t="s">
        <v>9</v>
      </c>
      <c r="C6562" s="8">
        <v>30286.560000000001</v>
      </c>
      <c r="D6562" s="8">
        <v>403.53</v>
      </c>
      <c r="E6562" s="8">
        <v>78.328999999999994</v>
      </c>
      <c r="F6562" s="9">
        <v>149.334250407562</v>
      </c>
      <c r="G6562" s="9">
        <v>-71.005250407562798</v>
      </c>
      <c r="H6562" s="9">
        <v>-28652.748696963801</v>
      </c>
      <c r="L6562" s="9">
        <f t="shared" si="511"/>
        <v>149.07457187935569</v>
      </c>
      <c r="M6562" s="9">
        <f t="shared" si="515"/>
        <v>-70.745571879355694</v>
      </c>
      <c r="N6562" s="9">
        <f t="shared" si="512"/>
        <v>-28547.960620476402</v>
      </c>
      <c r="O6562" s="9">
        <f t="shared" si="513"/>
        <v>17689.052879007402</v>
      </c>
      <c r="U6562" s="15">
        <f t="shared" si="514"/>
        <v>31608.101369999997</v>
      </c>
    </row>
    <row r="6563" spans="1:21" x14ac:dyDescent="0.3">
      <c r="A6563" s="3" t="s">
        <v>6569</v>
      </c>
      <c r="B6563" s="3" t="s">
        <v>9</v>
      </c>
      <c r="C6563" s="8">
        <v>30979.224999999999</v>
      </c>
      <c r="D6563" s="8">
        <v>398.02</v>
      </c>
      <c r="E6563" s="8">
        <v>80.597999999999999</v>
      </c>
      <c r="F6563" s="9">
        <v>152.74958079036401</v>
      </c>
      <c r="G6563" s="9">
        <v>-72.151580790364704</v>
      </c>
      <c r="H6563" s="9">
        <v>-28717.7721861809</v>
      </c>
      <c r="L6563" s="9">
        <f t="shared" si="511"/>
        <v>152.48396331670654</v>
      </c>
      <c r="M6563" s="9">
        <f t="shared" si="515"/>
        <v>-71.885963316706537</v>
      </c>
      <c r="N6563" s="9">
        <f t="shared" si="512"/>
        <v>-28612.051119315536</v>
      </c>
      <c r="O6563" s="9">
        <f t="shared" si="513"/>
        <v>16090.511743453386</v>
      </c>
      <c r="U6563" s="15">
        <f t="shared" si="514"/>
        <v>32079.615959999999</v>
      </c>
    </row>
    <row r="6564" spans="1:21" x14ac:dyDescent="0.3">
      <c r="A6564" s="3" t="s">
        <v>6570</v>
      </c>
      <c r="B6564" s="3" t="s">
        <v>9</v>
      </c>
      <c r="C6564" s="8">
        <v>31681.838</v>
      </c>
      <c r="D6564" s="8">
        <v>397.41999999999899</v>
      </c>
      <c r="E6564" s="8">
        <v>80.131</v>
      </c>
      <c r="F6564" s="9">
        <v>156.21396187826599</v>
      </c>
      <c r="G6564" s="9">
        <v>-76.082961878266701</v>
      </c>
      <c r="H6564" s="9">
        <v>-30236.8907096607</v>
      </c>
      <c r="L6564" s="9">
        <f t="shared" si="511"/>
        <v>155.94232016449217</v>
      </c>
      <c r="M6564" s="9">
        <f t="shared" si="515"/>
        <v>-75.811320164492173</v>
      </c>
      <c r="N6564" s="9">
        <f t="shared" si="512"/>
        <v>-30128.934859772402</v>
      </c>
      <c r="O6564" s="9">
        <f t="shared" si="513"/>
        <v>14691.835731012934</v>
      </c>
      <c r="U6564" s="15">
        <f t="shared" si="514"/>
        <v>31845.66201999992</v>
      </c>
    </row>
    <row r="6565" spans="1:21" x14ac:dyDescent="0.3">
      <c r="A6565" s="3" t="s">
        <v>6571</v>
      </c>
      <c r="B6565" s="3" t="s">
        <v>9</v>
      </c>
      <c r="C6565" s="8">
        <v>32379.671999999999</v>
      </c>
      <c r="D6565" s="8">
        <v>409.27</v>
      </c>
      <c r="E6565" s="8">
        <v>80.245000000000005</v>
      </c>
      <c r="F6565" s="9">
        <v>159.65477910210799</v>
      </c>
      <c r="G6565" s="9">
        <v>-79.409779102108303</v>
      </c>
      <c r="H6565" s="9">
        <v>-32500.0402931198</v>
      </c>
      <c r="L6565" s="9">
        <f t="shared" si="511"/>
        <v>159.37715412360993</v>
      </c>
      <c r="M6565" s="9">
        <f t="shared" si="515"/>
        <v>-79.132154123609922</v>
      </c>
      <c r="N6565" s="9">
        <f t="shared" si="512"/>
        <v>-32386.416718169832</v>
      </c>
      <c r="O6565" s="9">
        <f t="shared" si="513"/>
        <v>13724.132429289179</v>
      </c>
      <c r="U6565" s="15">
        <f t="shared" si="514"/>
        <v>32841.871149999999</v>
      </c>
    </row>
    <row r="6566" spans="1:21" x14ac:dyDescent="0.3">
      <c r="A6566" s="3" t="s">
        <v>6572</v>
      </c>
      <c r="B6566" s="3" t="s">
        <v>9</v>
      </c>
      <c r="C6566" s="8">
        <v>33072.082999999999</v>
      </c>
      <c r="D6566" s="8">
        <v>411.789999999999</v>
      </c>
      <c r="E6566" s="8">
        <v>80.722999999999999</v>
      </c>
      <c r="F6566" s="9">
        <v>163.06885708451799</v>
      </c>
      <c r="G6566" s="9">
        <v>-82.345857084518698</v>
      </c>
      <c r="H6566" s="9">
        <v>-33909.2004888339</v>
      </c>
      <c r="L6566" s="9">
        <f t="shared" si="511"/>
        <v>162.78529533837835</v>
      </c>
      <c r="M6566" s="9">
        <f t="shared" si="515"/>
        <v>-82.062295338378348</v>
      </c>
      <c r="N6566" s="9">
        <f t="shared" si="512"/>
        <v>-33792.43259739074</v>
      </c>
      <c r="O6566" s="9">
        <f t="shared" si="513"/>
        <v>12405.197620398745</v>
      </c>
      <c r="U6566" s="15">
        <f t="shared" si="514"/>
        <v>33240.924169999918</v>
      </c>
    </row>
    <row r="6567" spans="1:21" x14ac:dyDescent="0.3">
      <c r="A6567" s="3" t="s">
        <v>6573</v>
      </c>
      <c r="B6567" s="3" t="s">
        <v>9</v>
      </c>
      <c r="C6567" s="8">
        <v>33886.758999999998</v>
      </c>
      <c r="D6567" s="8">
        <v>429.89</v>
      </c>
      <c r="E6567" s="8">
        <v>79.959999999999994</v>
      </c>
      <c r="F6567" s="9">
        <v>167.08578834990601</v>
      </c>
      <c r="G6567" s="9">
        <v>-87.125788349906102</v>
      </c>
      <c r="H6567" s="9">
        <v>-37454.505153741098</v>
      </c>
      <c r="L6567" s="9">
        <f t="shared" si="511"/>
        <v>166.79524152970501</v>
      </c>
      <c r="M6567" s="9">
        <f t="shared" si="515"/>
        <v>-86.835241529705016</v>
      </c>
      <c r="N6567" s="9">
        <f t="shared" si="512"/>
        <v>-37329.601981204891</v>
      </c>
      <c r="O6567" s="9">
        <f t="shared" si="513"/>
        <v>11226.625401419433</v>
      </c>
      <c r="U6567" s="15">
        <f t="shared" si="514"/>
        <v>34374.004399999998</v>
      </c>
    </row>
    <row r="6568" spans="1:21" x14ac:dyDescent="0.3">
      <c r="A6568" s="3" t="s">
        <v>6574</v>
      </c>
      <c r="B6568" s="3" t="s">
        <v>9</v>
      </c>
      <c r="C6568" s="8">
        <v>33945.474999999999</v>
      </c>
      <c r="D6568" s="8">
        <v>409.83</v>
      </c>
      <c r="E6568" s="8">
        <v>79.369</v>
      </c>
      <c r="F6568" s="9">
        <v>167.37529993018799</v>
      </c>
      <c r="G6568" s="9">
        <v>-88.006299930188902</v>
      </c>
      <c r="H6568" s="9">
        <v>-36067.621900389298</v>
      </c>
      <c r="L6568" s="9">
        <f t="shared" si="511"/>
        <v>167.08424967597412</v>
      </c>
      <c r="M6568" s="9">
        <f t="shared" si="515"/>
        <v>-87.715249675974121</v>
      </c>
      <c r="N6568" s="9">
        <f t="shared" si="512"/>
        <v>-35948.340774704469</v>
      </c>
      <c r="O6568" s="9">
        <f t="shared" si="513"/>
        <v>10584.31205060578</v>
      </c>
      <c r="U6568" s="15">
        <f t="shared" si="514"/>
        <v>32527.797269999999</v>
      </c>
    </row>
    <row r="6569" spans="1:21" x14ac:dyDescent="0.3">
      <c r="A6569" s="3" t="s">
        <v>6575</v>
      </c>
      <c r="B6569" s="3" t="s">
        <v>9</v>
      </c>
      <c r="C6569" s="8">
        <v>34247.758000000002</v>
      </c>
      <c r="D6569" s="8">
        <v>453.469999999999</v>
      </c>
      <c r="E6569" s="8">
        <v>80.332999999999998</v>
      </c>
      <c r="F6569" s="9">
        <v>168.86576980250001</v>
      </c>
      <c r="G6569" s="9">
        <v>-88.532769802500198</v>
      </c>
      <c r="H6569" s="9">
        <v>-40146.955122339699</v>
      </c>
      <c r="L6569" s="9">
        <f t="shared" si="511"/>
        <v>168.57212775824584</v>
      </c>
      <c r="M6569" s="9">
        <f t="shared" si="515"/>
        <v>-88.239127758245843</v>
      </c>
      <c r="N6569" s="9">
        <f t="shared" si="512"/>
        <v>-40013.797264531655</v>
      </c>
      <c r="O6569" s="9">
        <f t="shared" si="513"/>
        <v>11036.655139042987</v>
      </c>
      <c r="U6569" s="15">
        <f t="shared" si="514"/>
        <v>36428.605509999921</v>
      </c>
    </row>
    <row r="6570" spans="1:21" x14ac:dyDescent="0.3">
      <c r="A6570" s="3" t="s">
        <v>6576</v>
      </c>
      <c r="B6570" s="3" t="s">
        <v>9</v>
      </c>
      <c r="C6570" s="8">
        <v>34987.311999999998</v>
      </c>
      <c r="D6570" s="8">
        <v>465.729999999999</v>
      </c>
      <c r="E6570" s="8">
        <v>80.741</v>
      </c>
      <c r="F6570" s="9">
        <v>172.512296256013</v>
      </c>
      <c r="G6570" s="9">
        <v>-91.7712962560134</v>
      </c>
      <c r="H6570" s="9">
        <v>-42740.645805313099</v>
      </c>
      <c r="L6570" s="9">
        <f t="shared" si="511"/>
        <v>172.2123132376025</v>
      </c>
      <c r="M6570" s="9">
        <f t="shared" si="515"/>
        <v>-91.471313237602502</v>
      </c>
      <c r="N6570" s="9">
        <f t="shared" si="512"/>
        <v>-42600.93471414852</v>
      </c>
      <c r="O6570" s="9">
        <f t="shared" si="513"/>
        <v>9639.6982009550557</v>
      </c>
      <c r="U6570" s="15">
        <f t="shared" si="514"/>
        <v>37603.505929999919</v>
      </c>
    </row>
    <row r="6571" spans="1:21" x14ac:dyDescent="0.3">
      <c r="A6571" s="3" t="s">
        <v>6577</v>
      </c>
      <c r="B6571" s="3" t="s">
        <v>9</v>
      </c>
      <c r="C6571" s="8">
        <v>36144.186999990001</v>
      </c>
      <c r="D6571" s="8">
        <v>466.71</v>
      </c>
      <c r="E6571" s="8">
        <v>79.974000000000004</v>
      </c>
      <c r="F6571" s="9">
        <v>178.216511622128</v>
      </c>
      <c r="G6571" s="9">
        <v>-98.242511622128205</v>
      </c>
      <c r="H6571" s="9">
        <v>-45850.762599163398</v>
      </c>
      <c r="L6571" s="9">
        <f t="shared" si="511"/>
        <v>177.90660949777333</v>
      </c>
      <c r="M6571" s="9">
        <f t="shared" si="515"/>
        <v>-97.932609497773328</v>
      </c>
      <c r="N6571" s="9">
        <f t="shared" si="512"/>
        <v>-45706.128178705789</v>
      </c>
      <c r="O6571" s="9">
        <f t="shared" si="513"/>
        <v>7002.3972726375669</v>
      </c>
      <c r="U6571" s="15">
        <f t="shared" si="514"/>
        <v>37324.665540000002</v>
      </c>
    </row>
    <row r="6572" spans="1:21" x14ac:dyDescent="0.3">
      <c r="A6572" s="3" t="s">
        <v>6578</v>
      </c>
      <c r="B6572" s="3" t="s">
        <v>9</v>
      </c>
      <c r="C6572" s="8">
        <v>38074.078999999998</v>
      </c>
      <c r="D6572" s="8">
        <v>422.54</v>
      </c>
      <c r="E6572" s="8">
        <v>79.97</v>
      </c>
      <c r="F6572" s="9">
        <v>187.73224979737901</v>
      </c>
      <c r="G6572" s="9">
        <v>-107.762249797379</v>
      </c>
      <c r="H6572" s="9">
        <v>-45533.861029384803</v>
      </c>
      <c r="L6572" s="9">
        <f t="shared" si="511"/>
        <v>187.40580067943557</v>
      </c>
      <c r="M6572" s="9">
        <f t="shared" si="515"/>
        <v>-107.43580067943557</v>
      </c>
      <c r="N6572" s="9">
        <f t="shared" si="512"/>
        <v>-45395.923219088712</v>
      </c>
      <c r="O6572" s="9">
        <f t="shared" si="513"/>
        <v>2325.8936667380872</v>
      </c>
      <c r="U6572" s="15">
        <f t="shared" si="514"/>
        <v>33790.523800000003</v>
      </c>
    </row>
    <row r="6573" spans="1:21" x14ac:dyDescent="0.3">
      <c r="A6573" s="3" t="s">
        <v>6579</v>
      </c>
      <c r="B6573" s="3" t="s">
        <v>9</v>
      </c>
      <c r="C6573" s="8">
        <v>41187.971999989997</v>
      </c>
      <c r="D6573" s="8">
        <v>441.07</v>
      </c>
      <c r="E6573" s="8">
        <v>79.628</v>
      </c>
      <c r="F6573" s="9">
        <v>203.085953783664</v>
      </c>
      <c r="G6573" s="9">
        <v>-123.457953783664</v>
      </c>
      <c r="H6573" s="9">
        <v>-54453.599675361002</v>
      </c>
      <c r="L6573" s="9">
        <f t="shared" si="511"/>
        <v>202.73280598646389</v>
      </c>
      <c r="M6573" s="9">
        <f t="shared" si="515"/>
        <v>-123.10480598646389</v>
      </c>
      <c r="N6573" s="9">
        <f t="shared" si="512"/>
        <v>-54297.836776449629</v>
      </c>
      <c r="O6573" s="9">
        <f t="shared" si="513"/>
        <v>-4332.389203866619</v>
      </c>
      <c r="U6573" s="15">
        <f t="shared" si="514"/>
        <v>35121.521959999998</v>
      </c>
    </row>
    <row r="6574" spans="1:21" x14ac:dyDescent="0.3">
      <c r="A6574" s="3" t="s">
        <v>6580</v>
      </c>
      <c r="B6574" s="3" t="s">
        <v>9</v>
      </c>
      <c r="C6574" s="8">
        <v>41371.417000000001</v>
      </c>
      <c r="D6574" s="8">
        <v>445.81</v>
      </c>
      <c r="E6574" s="8">
        <v>80.405000000000001</v>
      </c>
      <c r="F6574" s="9">
        <v>203.99046791691401</v>
      </c>
      <c r="G6574" s="9">
        <v>-123.585467916914</v>
      </c>
      <c r="H6574" s="9">
        <v>-55095.637452039497</v>
      </c>
      <c r="L6574" s="9">
        <f t="shared" si="511"/>
        <v>203.63574725281765</v>
      </c>
      <c r="M6574" s="9">
        <f t="shared" si="515"/>
        <v>-123.23074725281765</v>
      </c>
      <c r="N6574" s="9">
        <f t="shared" si="512"/>
        <v>-54937.499432778633</v>
      </c>
      <c r="O6574" s="9">
        <f t="shared" si="513"/>
        <v>-4781.4878755262043</v>
      </c>
      <c r="U6574" s="15">
        <f t="shared" si="514"/>
        <v>35845.353049999998</v>
      </c>
    </row>
    <row r="6575" spans="1:21" x14ac:dyDescent="0.3">
      <c r="A6575" s="3" t="s">
        <v>6581</v>
      </c>
      <c r="B6575" s="3" t="s">
        <v>9</v>
      </c>
      <c r="C6575" s="8">
        <v>40749.182000000001</v>
      </c>
      <c r="D6575" s="8">
        <v>439.62</v>
      </c>
      <c r="E6575" s="8">
        <v>80.216999999999999</v>
      </c>
      <c r="F6575" s="9">
        <v>200.92240745371299</v>
      </c>
      <c r="G6575" s="9">
        <v>-120.70540745371299</v>
      </c>
      <c r="H6575" s="9">
        <v>-53064.511224801601</v>
      </c>
      <c r="L6575" s="9">
        <f t="shared" si="511"/>
        <v>200.57302186461408</v>
      </c>
      <c r="M6575" s="9">
        <f t="shared" si="515"/>
        <v>-120.35602186461408</v>
      </c>
      <c r="N6575" s="9">
        <f t="shared" si="512"/>
        <v>-52910.91433212164</v>
      </c>
      <c r="O6575" s="9">
        <f t="shared" si="513"/>
        <v>-3368.662351832023</v>
      </c>
      <c r="U6575" s="15">
        <f t="shared" si="514"/>
        <v>35264.997539999997</v>
      </c>
    </row>
    <row r="6576" spans="1:21" x14ac:dyDescent="0.3">
      <c r="A6576" s="3" t="s">
        <v>6582</v>
      </c>
      <c r="B6576" s="3" t="s">
        <v>9</v>
      </c>
      <c r="C6576" s="8">
        <v>39954.519999999997</v>
      </c>
      <c r="D6576" s="8">
        <v>435.62</v>
      </c>
      <c r="E6576" s="8">
        <v>80.093999999999994</v>
      </c>
      <c r="F6576" s="9">
        <v>197.00415942232999</v>
      </c>
      <c r="G6576" s="9">
        <v>-116.91015942233</v>
      </c>
      <c r="H6576" s="9">
        <v>-50928.403647555497</v>
      </c>
      <c r="L6576" s="9">
        <f t="shared" si="511"/>
        <v>196.66158730622274</v>
      </c>
      <c r="M6576" s="9">
        <f t="shared" si="515"/>
        <v>-116.56758730622275</v>
      </c>
      <c r="N6576" s="9">
        <f t="shared" si="512"/>
        <v>-50779.172382336757</v>
      </c>
      <c r="O6576" s="9">
        <f t="shared" si="513"/>
        <v>-1634.112555270277</v>
      </c>
      <c r="U6576" s="15">
        <f t="shared" si="514"/>
        <v>34890.548279999995</v>
      </c>
    </row>
    <row r="6577" spans="1:21" x14ac:dyDescent="0.3">
      <c r="A6577" s="3" t="s">
        <v>6583</v>
      </c>
      <c r="B6577" s="3" t="s">
        <v>9</v>
      </c>
      <c r="C6577" s="8">
        <v>38253.536999989898</v>
      </c>
      <c r="D6577" s="8">
        <v>430.87</v>
      </c>
      <c r="E6577" s="8">
        <v>79.917000000000002</v>
      </c>
      <c r="F6577" s="9">
        <v>188.61710518895001</v>
      </c>
      <c r="G6577" s="9">
        <v>-108.70010518895</v>
      </c>
      <c r="H6577" s="9">
        <v>-46835.614322763096</v>
      </c>
      <c r="L6577" s="9">
        <f t="shared" si="511"/>
        <v>188.28911738885452</v>
      </c>
      <c r="M6577" s="9">
        <f t="shared" si="515"/>
        <v>-108.37211738885452</v>
      </c>
      <c r="N6577" s="9">
        <f t="shared" si="512"/>
        <v>-46694.294219335745</v>
      </c>
      <c r="O6577" s="9">
        <f t="shared" si="513"/>
        <v>1991.1519195282433</v>
      </c>
      <c r="U6577" s="15">
        <f t="shared" si="514"/>
        <v>34433.837789999998</v>
      </c>
    </row>
    <row r="6578" spans="1:21" x14ac:dyDescent="0.3">
      <c r="A6578" s="3" t="s">
        <v>6584</v>
      </c>
      <c r="B6578" s="3" t="s">
        <v>9</v>
      </c>
      <c r="C6578" s="8">
        <v>35943.489000000001</v>
      </c>
      <c r="D6578" s="8">
        <v>426.51</v>
      </c>
      <c r="E6578" s="8">
        <v>79.551000000000002</v>
      </c>
      <c r="F6578" s="9">
        <v>177.22692794584299</v>
      </c>
      <c r="G6578" s="9">
        <v>-97.675927945843895</v>
      </c>
      <c r="H6578" s="9">
        <v>-41659.760028181903</v>
      </c>
      <c r="L6578" s="9">
        <f t="shared" si="511"/>
        <v>176.91874661649689</v>
      </c>
      <c r="M6578" s="9">
        <f t="shared" si="515"/>
        <v>-97.367746616496888</v>
      </c>
      <c r="N6578" s="9">
        <f t="shared" si="512"/>
        <v>-41528.317609402089</v>
      </c>
      <c r="O6578" s="9">
        <f t="shared" si="513"/>
        <v>6820.5801690486751</v>
      </c>
      <c r="U6578" s="15">
        <f t="shared" si="514"/>
        <v>33929.297010000002</v>
      </c>
    </row>
    <row r="6579" spans="1:21" x14ac:dyDescent="0.3">
      <c r="A6579" s="3" t="s">
        <v>6585</v>
      </c>
      <c r="B6579" s="3" t="s">
        <v>9</v>
      </c>
      <c r="C6579" s="8">
        <v>34268.480000000003</v>
      </c>
      <c r="D6579" s="8">
        <v>426.15</v>
      </c>
      <c r="E6579" s="8">
        <v>79.209999999999994</v>
      </c>
      <c r="F6579" s="9">
        <v>168.967943979328</v>
      </c>
      <c r="G6579" s="9">
        <v>-89.757943979328005</v>
      </c>
      <c r="H6579" s="9">
        <v>-38250.347826790603</v>
      </c>
      <c r="L6579" s="9">
        <f t="shared" si="511"/>
        <v>168.6741242635764</v>
      </c>
      <c r="M6579" s="9">
        <f t="shared" si="515"/>
        <v>-89.464124263576409</v>
      </c>
      <c r="N6579" s="9">
        <f t="shared" si="512"/>
        <v>-38125.136554923083</v>
      </c>
      <c r="O6579" s="9">
        <f t="shared" si="513"/>
        <v>10328.269006337596</v>
      </c>
      <c r="U6579" s="15">
        <f t="shared" si="514"/>
        <v>33755.341499999995</v>
      </c>
    </row>
    <row r="6580" spans="1:21" x14ac:dyDescent="0.3">
      <c r="A6580" s="3" t="s">
        <v>6586</v>
      </c>
      <c r="B6580" s="3" t="s">
        <v>9</v>
      </c>
      <c r="C6580" s="8">
        <v>33018.474000000002</v>
      </c>
      <c r="D6580" s="8">
        <v>421.28</v>
      </c>
      <c r="E6580" s="8">
        <v>78.67</v>
      </c>
      <c r="F6580" s="9">
        <v>162.80452664124201</v>
      </c>
      <c r="G6580" s="9">
        <v>-84.1345266412429</v>
      </c>
      <c r="H6580" s="9">
        <v>-35444.193383422797</v>
      </c>
      <c r="L6580" s="9">
        <f t="shared" si="511"/>
        <v>162.52142454143475</v>
      </c>
      <c r="M6580" s="9">
        <f t="shared" si="515"/>
        <v>-83.851424541434753</v>
      </c>
      <c r="N6580" s="9">
        <f t="shared" si="512"/>
        <v>-35324.928130815628</v>
      </c>
      <c r="O6580" s="9">
        <f t="shared" si="513"/>
        <v>12802.24790984587</v>
      </c>
      <c r="U6580" s="15">
        <f t="shared" si="514"/>
        <v>33142.097600000001</v>
      </c>
    </row>
    <row r="6581" spans="1:21" x14ac:dyDescent="0.3">
      <c r="A6581" s="3" t="s">
        <v>6587</v>
      </c>
      <c r="B6581" s="3" t="s">
        <v>9</v>
      </c>
      <c r="C6581" s="8">
        <v>32344.455999999998</v>
      </c>
      <c r="D6581" s="8">
        <v>416.06</v>
      </c>
      <c r="E6581" s="8">
        <v>79.644000000000005</v>
      </c>
      <c r="F6581" s="9">
        <v>159.481139211597</v>
      </c>
      <c r="G6581" s="9">
        <v>-79.837139211597403</v>
      </c>
      <c r="H6581" s="9">
        <v>-33217.040140377198</v>
      </c>
      <c r="L6581" s="9">
        <f t="shared" si="511"/>
        <v>159.20381617690012</v>
      </c>
      <c r="M6581" s="9">
        <f t="shared" si="515"/>
        <v>-79.559816176900114</v>
      </c>
      <c r="N6581" s="9">
        <f t="shared" si="512"/>
        <v>-33101.657118561059</v>
      </c>
      <c r="O6581" s="9">
        <f t="shared" si="513"/>
        <v>14023.941837844237</v>
      </c>
      <c r="U6581" s="15">
        <f t="shared" si="514"/>
        <v>33136.682639999999</v>
      </c>
    </row>
    <row r="6582" spans="1:21" x14ac:dyDescent="0.3">
      <c r="A6582" s="3" t="s">
        <v>6588</v>
      </c>
      <c r="B6582" s="3" t="s">
        <v>9</v>
      </c>
      <c r="C6582" s="8">
        <v>32174.66399999</v>
      </c>
      <c r="D6582" s="8">
        <v>414.89</v>
      </c>
      <c r="E6582" s="8">
        <v>80.001999999999995</v>
      </c>
      <c r="F6582" s="9">
        <v>158.64394406475</v>
      </c>
      <c r="G6582" s="9">
        <v>-78.641944064750206</v>
      </c>
      <c r="H6582" s="9">
        <v>-32627.756173024201</v>
      </c>
      <c r="L6582" s="9">
        <f t="shared" si="511"/>
        <v>158.36807683542227</v>
      </c>
      <c r="M6582" s="9">
        <f t="shared" si="515"/>
        <v>-78.366076835422277</v>
      </c>
      <c r="N6582" s="9">
        <f t="shared" si="512"/>
        <v>-32513.301618248348</v>
      </c>
      <c r="O6582" s="9">
        <f t="shared" si="513"/>
        <v>14331.245084789185</v>
      </c>
      <c r="U6582" s="15">
        <f t="shared" si="514"/>
        <v>33192.029779999997</v>
      </c>
    </row>
    <row r="6583" spans="1:21" x14ac:dyDescent="0.3">
      <c r="A6583" s="3" t="s">
        <v>6589</v>
      </c>
      <c r="B6583" s="3" t="s">
        <v>9</v>
      </c>
      <c r="C6583" s="8">
        <v>32435.137999999999</v>
      </c>
      <c r="D6583" s="8">
        <v>413.3</v>
      </c>
      <c r="E6583" s="8">
        <v>80.320999999999998</v>
      </c>
      <c r="F6583" s="9">
        <v>159.92826587423099</v>
      </c>
      <c r="G6583" s="9">
        <v>-79.607265874231203</v>
      </c>
      <c r="H6583" s="9">
        <v>-32901.682985819702</v>
      </c>
      <c r="L6583" s="9">
        <f t="shared" si="511"/>
        <v>159.65016532738682</v>
      </c>
      <c r="M6583" s="9">
        <f t="shared" si="515"/>
        <v>-79.329165327386818</v>
      </c>
      <c r="N6583" s="9">
        <f t="shared" si="512"/>
        <v>-32786.744029808971</v>
      </c>
      <c r="O6583" s="9">
        <f t="shared" si="513"/>
        <v>13746.435691472361</v>
      </c>
      <c r="U6583" s="15">
        <f t="shared" si="514"/>
        <v>33196.669300000001</v>
      </c>
    </row>
    <row r="6584" spans="1:21" x14ac:dyDescent="0.3">
      <c r="A6584" s="3" t="s">
        <v>6590</v>
      </c>
      <c r="B6584" s="3" t="s">
        <v>9</v>
      </c>
      <c r="C6584" s="8">
        <v>33606.837999989999</v>
      </c>
      <c r="D6584" s="8">
        <v>414.94</v>
      </c>
      <c r="E6584" s="8">
        <v>80.328999999999994</v>
      </c>
      <c r="F6584" s="9">
        <v>165.70557901910601</v>
      </c>
      <c r="G6584" s="9">
        <v>-85.376579019106302</v>
      </c>
      <c r="H6584" s="9">
        <v>-35426.157698187897</v>
      </c>
      <c r="L6584" s="9">
        <f t="shared" si="511"/>
        <v>165.41743225600302</v>
      </c>
      <c r="M6584" s="9">
        <f t="shared" si="515"/>
        <v>-85.088432256003031</v>
      </c>
      <c r="N6584" s="9">
        <f t="shared" si="512"/>
        <v>-35306.594080305898</v>
      </c>
      <c r="O6584" s="9">
        <f t="shared" si="513"/>
        <v>11407.912660396925</v>
      </c>
      <c r="U6584" s="15">
        <f t="shared" si="514"/>
        <v>33331.715259999997</v>
      </c>
    </row>
    <row r="6585" spans="1:21" x14ac:dyDescent="0.3">
      <c r="A6585" s="3" t="s">
        <v>6591</v>
      </c>
      <c r="B6585" s="3" t="s">
        <v>9</v>
      </c>
      <c r="C6585" s="8">
        <v>35050.166999989997</v>
      </c>
      <c r="D6585" s="8">
        <v>412.16</v>
      </c>
      <c r="E6585" s="8">
        <v>79.72</v>
      </c>
      <c r="F6585" s="9">
        <v>172.822216045777</v>
      </c>
      <c r="G6585" s="9">
        <v>-93.102216045777396</v>
      </c>
      <c r="H6585" s="9">
        <v>-38373.009365427599</v>
      </c>
      <c r="L6585" s="9">
        <f t="shared" si="511"/>
        <v>172.5216941053533</v>
      </c>
      <c r="M6585" s="9">
        <f t="shared" si="515"/>
        <v>-92.801694105353306</v>
      </c>
      <c r="N6585" s="9">
        <f t="shared" si="512"/>
        <v>-38249.146242462419</v>
      </c>
      <c r="O6585" s="9">
        <f t="shared" si="513"/>
        <v>8403.3897760503187</v>
      </c>
      <c r="U6585" s="15">
        <f t="shared" si="514"/>
        <v>32857.395199999999</v>
      </c>
    </row>
    <row r="6586" spans="1:21" x14ac:dyDescent="0.3">
      <c r="A6586" s="3" t="s">
        <v>6592</v>
      </c>
      <c r="B6586" s="3" t="s">
        <v>9</v>
      </c>
      <c r="C6586" s="8">
        <v>37407.166999999899</v>
      </c>
      <c r="D6586" s="8">
        <v>418.05</v>
      </c>
      <c r="E6586" s="8">
        <v>80.495999999999995</v>
      </c>
      <c r="F6586" s="9">
        <v>184.443899994437</v>
      </c>
      <c r="G6586" s="9">
        <v>-103.94789999443699</v>
      </c>
      <c r="H6586" s="9">
        <v>-43455.4195926744</v>
      </c>
      <c r="L6586" s="9">
        <f t="shared" si="511"/>
        <v>184.12316901439274</v>
      </c>
      <c r="M6586" s="9">
        <f t="shared" si="515"/>
        <v>-103.62716901439275</v>
      </c>
      <c r="N6586" s="9">
        <f t="shared" si="512"/>
        <v>-43321.338006466889</v>
      </c>
      <c r="O6586" s="9">
        <f t="shared" si="513"/>
        <v>3673.4823930169287</v>
      </c>
      <c r="U6586" s="15">
        <f t="shared" si="514"/>
        <v>33651.352800000001</v>
      </c>
    </row>
    <row r="6587" spans="1:21" x14ac:dyDescent="0.3">
      <c r="A6587" s="3" t="s">
        <v>6593</v>
      </c>
      <c r="B6587" s="3" t="s">
        <v>9</v>
      </c>
      <c r="C6587" s="8">
        <v>39878.73599999</v>
      </c>
      <c r="D6587" s="8">
        <v>422.81</v>
      </c>
      <c r="E6587" s="8">
        <v>80.332999999999998</v>
      </c>
      <c r="F6587" s="9">
        <v>196.63049048025201</v>
      </c>
      <c r="G6587" s="9">
        <v>-116.29749048025199</v>
      </c>
      <c r="H6587" s="9">
        <v>-49171.741949955504</v>
      </c>
      <c r="L6587" s="9">
        <f t="shared" si="511"/>
        <v>196.28856814007131</v>
      </c>
      <c r="M6587" s="9">
        <f t="shared" si="515"/>
        <v>-115.95556814007131</v>
      </c>
      <c r="N6587" s="9">
        <f t="shared" si="512"/>
        <v>-49027.173765303552</v>
      </c>
      <c r="O6587" s="9">
        <f t="shared" si="513"/>
        <v>-1428.3430140841926</v>
      </c>
      <c r="U6587" s="15">
        <f t="shared" si="514"/>
        <v>33965.595730000001</v>
      </c>
    </row>
    <row r="6588" spans="1:21" x14ac:dyDescent="0.3">
      <c r="A6588" s="3" t="s">
        <v>6594</v>
      </c>
      <c r="B6588" s="3" t="s">
        <v>9</v>
      </c>
      <c r="C6588" s="8">
        <v>41414.702999999899</v>
      </c>
      <c r="D6588" s="8">
        <v>431.69</v>
      </c>
      <c r="E6588" s="8">
        <v>159.01499999999999</v>
      </c>
      <c r="F6588" s="9">
        <v>204.20389863876301</v>
      </c>
      <c r="G6588" s="9">
        <v>-45.188898638763902</v>
      </c>
      <c r="H6588" s="9">
        <v>-19507.595653368</v>
      </c>
      <c r="L6588" s="9">
        <f t="shared" si="511"/>
        <v>203.84880683826924</v>
      </c>
      <c r="M6588" s="9">
        <f t="shared" si="515"/>
        <v>-44.833806838269254</v>
      </c>
      <c r="N6588" s="9">
        <f t="shared" si="512"/>
        <v>-19354.306074012453</v>
      </c>
      <c r="O6588" s="9">
        <f t="shared" si="513"/>
        <v>-4722.021005437713</v>
      </c>
      <c r="U6588" s="15">
        <f t="shared" si="514"/>
        <v>68645.18535</v>
      </c>
    </row>
    <row r="6589" spans="1:21" x14ac:dyDescent="0.3">
      <c r="A6589" s="3" t="s">
        <v>6595</v>
      </c>
      <c r="B6589" s="3" t="s">
        <v>9</v>
      </c>
      <c r="C6589" s="8">
        <v>42496.133999999998</v>
      </c>
      <c r="D6589" s="8">
        <v>440.969999999999</v>
      </c>
      <c r="E6589" s="8">
        <v>162.62200000000001</v>
      </c>
      <c r="F6589" s="9">
        <v>209.536121504368</v>
      </c>
      <c r="G6589" s="9">
        <v>-46.914121504368303</v>
      </c>
      <c r="H6589" s="9">
        <v>-20687.7201597813</v>
      </c>
      <c r="L6589" s="9">
        <f t="shared" si="511"/>
        <v>209.17175745867902</v>
      </c>
      <c r="M6589" s="9">
        <f t="shared" si="515"/>
        <v>-46.549757458679011</v>
      </c>
      <c r="N6589" s="9">
        <f t="shared" si="512"/>
        <v>-20527.046546553636</v>
      </c>
      <c r="O6589" s="9">
        <f t="shared" si="513"/>
        <v>-7170.7913893012446</v>
      </c>
      <c r="U6589" s="15">
        <f t="shared" si="514"/>
        <v>71711.423339999848</v>
      </c>
    </row>
    <row r="6590" spans="1:21" x14ac:dyDescent="0.3">
      <c r="A6590" s="3" t="s">
        <v>6596</v>
      </c>
      <c r="B6590" s="3" t="s">
        <v>9</v>
      </c>
      <c r="C6590" s="8">
        <v>43131.568999999901</v>
      </c>
      <c r="D6590" s="8">
        <v>444.94</v>
      </c>
      <c r="E6590" s="8">
        <v>158.38900000000001</v>
      </c>
      <c r="F6590" s="9">
        <v>212.66926734224899</v>
      </c>
      <c r="G6590" s="9">
        <v>-54.280267342249203</v>
      </c>
      <c r="H6590" s="9">
        <v>-24151.462151260301</v>
      </c>
      <c r="L6590" s="9">
        <f t="shared" si="511"/>
        <v>212.29945504408141</v>
      </c>
      <c r="M6590" s="9">
        <f t="shared" si="515"/>
        <v>-53.910455044081402</v>
      </c>
      <c r="N6590" s="9">
        <f t="shared" si="512"/>
        <v>-23986.917867313579</v>
      </c>
      <c r="O6590" s="9">
        <f t="shared" si="513"/>
        <v>-8626.9869274371849</v>
      </c>
      <c r="U6590" s="15">
        <f t="shared" si="514"/>
        <v>70473.60166</v>
      </c>
    </row>
    <row r="6591" spans="1:21" x14ac:dyDescent="0.3">
      <c r="A6591" s="3" t="s">
        <v>6597</v>
      </c>
      <c r="B6591" s="3" t="s">
        <v>9</v>
      </c>
      <c r="C6591" s="8">
        <v>43046.434999999998</v>
      </c>
      <c r="D6591" s="8">
        <v>438.25</v>
      </c>
      <c r="E6591" s="8">
        <v>234.60900000000001</v>
      </c>
      <c r="F6591" s="9">
        <v>212.249496259822</v>
      </c>
      <c r="G6591" s="9">
        <v>22.3595037401779</v>
      </c>
      <c r="H6591" s="9">
        <v>9799.0525141329999</v>
      </c>
      <c r="L6591" s="9">
        <f t="shared" si="511"/>
        <v>211.88041390496349</v>
      </c>
      <c r="M6591" s="9">
        <f t="shared" si="515"/>
        <v>22.728586095036519</v>
      </c>
      <c r="N6591" s="9">
        <f t="shared" si="512"/>
        <v>9960.802856149754</v>
      </c>
      <c r="O6591" s="9">
        <f t="shared" si="513"/>
        <v>-8313.6290575895582</v>
      </c>
      <c r="U6591" s="15">
        <f t="shared" si="514"/>
        <v>102817.39425</v>
      </c>
    </row>
    <row r="6592" spans="1:21" x14ac:dyDescent="0.3">
      <c r="A6592" s="3" t="s">
        <v>6598</v>
      </c>
      <c r="B6592" s="3" t="s">
        <v>9</v>
      </c>
      <c r="C6592" s="8">
        <v>44370.638999999901</v>
      </c>
      <c r="D6592" s="8">
        <v>445.21</v>
      </c>
      <c r="E6592" s="8">
        <v>241.511</v>
      </c>
      <c r="F6592" s="9">
        <v>218.778762433553</v>
      </c>
      <c r="G6592" s="9">
        <v>22.732237566446202</v>
      </c>
      <c r="H6592" s="9">
        <v>10120.619486957499</v>
      </c>
      <c r="L6592" s="9">
        <f t="shared" si="511"/>
        <v>218.39832628527066</v>
      </c>
      <c r="M6592" s="9">
        <f t="shared" si="515"/>
        <v>23.11267371472934</v>
      </c>
      <c r="N6592" s="9">
        <f t="shared" si="512"/>
        <v>10289.993464534649</v>
      </c>
      <c r="O6592" s="9">
        <f t="shared" si="513"/>
        <v>-11347.500450196387</v>
      </c>
      <c r="U6592" s="15">
        <f t="shared" si="514"/>
        <v>107523.11231</v>
      </c>
    </row>
    <row r="6593" spans="1:21" x14ac:dyDescent="0.3">
      <c r="A6593" s="3" t="s">
        <v>6599</v>
      </c>
      <c r="B6593" s="3" t="s">
        <v>9</v>
      </c>
      <c r="C6593" s="8">
        <v>45375.656000000003</v>
      </c>
      <c r="D6593" s="8">
        <v>447.979999999999</v>
      </c>
      <c r="E6593" s="8">
        <v>239.19200000000001</v>
      </c>
      <c r="F6593" s="9">
        <v>223.734210009701</v>
      </c>
      <c r="G6593" s="9">
        <v>15.4577899902983</v>
      </c>
      <c r="H6593" s="9">
        <v>6924.7807598538402</v>
      </c>
      <c r="L6593" s="9">
        <f t="shared" si="511"/>
        <v>223.34515679380283</v>
      </c>
      <c r="M6593" s="9">
        <f t="shared" si="515"/>
        <v>15.846843206197178</v>
      </c>
      <c r="N6593" s="9">
        <f t="shared" si="512"/>
        <v>7099.0688195121957</v>
      </c>
      <c r="O6593" s="9">
        <f t="shared" si="513"/>
        <v>-13634.183266561773</v>
      </c>
      <c r="U6593" s="15">
        <f t="shared" si="514"/>
        <v>107153.23215999977</v>
      </c>
    </row>
    <row r="6594" spans="1:21" x14ac:dyDescent="0.3">
      <c r="A6594" s="3" t="s">
        <v>6600</v>
      </c>
      <c r="B6594" s="3" t="s">
        <v>9</v>
      </c>
      <c r="C6594" s="8">
        <v>45533.353999999999</v>
      </c>
      <c r="D6594" s="8">
        <v>451.74</v>
      </c>
      <c r="E6594" s="8">
        <v>241.48400000000001</v>
      </c>
      <c r="F6594" s="9">
        <v>224.51177314730299</v>
      </c>
      <c r="G6594" s="9">
        <v>16.972226852696298</v>
      </c>
      <c r="H6594" s="9">
        <v>7667.03375843703</v>
      </c>
      <c r="L6594" s="9">
        <f t="shared" si="511"/>
        <v>224.12136782061572</v>
      </c>
      <c r="M6594" s="9">
        <f t="shared" si="515"/>
        <v>17.362632179384292</v>
      </c>
      <c r="N6594" s="9">
        <f t="shared" si="512"/>
        <v>7843.3954607150599</v>
      </c>
      <c r="O6594" s="9">
        <f t="shared" si="513"/>
        <v>-14099.263696929202</v>
      </c>
      <c r="U6594" s="15">
        <f t="shared" si="514"/>
        <v>109087.98216</v>
      </c>
    </row>
    <row r="6595" spans="1:21" x14ac:dyDescent="0.3">
      <c r="A6595" s="3" t="s">
        <v>6601</v>
      </c>
      <c r="B6595" s="3" t="s">
        <v>9</v>
      </c>
      <c r="C6595" s="8">
        <v>45660.259999989903</v>
      </c>
      <c r="D6595" s="8">
        <v>451.66</v>
      </c>
      <c r="E6595" s="8">
        <v>241.15199999999999</v>
      </c>
      <c r="F6595" s="9">
        <v>225.137509856283</v>
      </c>
      <c r="G6595" s="9">
        <v>16.0144901437166</v>
      </c>
      <c r="H6595" s="9">
        <v>7233.1046183110702</v>
      </c>
      <c r="L6595" s="9">
        <f t="shared" ref="L6595:L6658" si="516">C6595*$J$3</f>
        <v>224.74601643100317</v>
      </c>
      <c r="M6595" s="9">
        <f t="shared" si="515"/>
        <v>16.405983568996817</v>
      </c>
      <c r="N6595" s="9">
        <f t="shared" ref="N6595:N6658" si="517">M6595*D6595</f>
        <v>7409.9265387731029</v>
      </c>
      <c r="O6595" s="9">
        <f t="shared" si="513"/>
        <v>-14378.895607135611</v>
      </c>
      <c r="U6595" s="15">
        <f t="shared" si="514"/>
        <v>108918.71232000001</v>
      </c>
    </row>
    <row r="6596" spans="1:21" x14ac:dyDescent="0.3">
      <c r="A6596" s="3" t="s">
        <v>6602</v>
      </c>
      <c r="B6596" s="3" t="s">
        <v>9</v>
      </c>
      <c r="C6596" s="8">
        <v>44480.046999999999</v>
      </c>
      <c r="D6596" s="8">
        <v>451.74</v>
      </c>
      <c r="E6596" s="8">
        <v>158.46799999999999</v>
      </c>
      <c r="F6596" s="9">
        <v>219.31822157545</v>
      </c>
      <c r="G6596" s="9">
        <v>-60.85022157545</v>
      </c>
      <c r="H6596" s="9">
        <v>-27488.479094493799</v>
      </c>
      <c r="L6596" s="9">
        <f t="shared" si="516"/>
        <v>218.93684735733007</v>
      </c>
      <c r="M6596" s="9">
        <f t="shared" si="515"/>
        <v>-60.468847357330077</v>
      </c>
      <c r="N6596" s="9">
        <f t="shared" si="517"/>
        <v>-27316.197105200288</v>
      </c>
      <c r="O6596" s="9">
        <f t="shared" ref="O6596:O6659" si="518">($O$1-L6596)*D6596</f>
        <v>-11757.20842284454</v>
      </c>
      <c r="U6596" s="15">
        <f t="shared" ref="U6596:U6659" si="519">D6596*E6596</f>
        <v>71586.334319999994</v>
      </c>
    </row>
    <row r="6597" spans="1:21" x14ac:dyDescent="0.3">
      <c r="A6597" s="3" t="s">
        <v>6603</v>
      </c>
      <c r="B6597" s="3" t="s">
        <v>9</v>
      </c>
      <c r="C6597" s="8">
        <v>45688.1329999999</v>
      </c>
      <c r="D6597" s="8">
        <v>451.67</v>
      </c>
      <c r="E6597" s="8">
        <v>159.54400000000001</v>
      </c>
      <c r="F6597" s="9">
        <v>225.27494354182201</v>
      </c>
      <c r="G6597" s="9">
        <v>-65.730943541822896</v>
      </c>
      <c r="H6597" s="9">
        <v>-29688.695269535099</v>
      </c>
      <c r="L6597" s="9">
        <f t="shared" si="516"/>
        <v>224.883211132002</v>
      </c>
      <c r="M6597" s="9">
        <f t="shared" ref="M6597:M6660" si="520">E6597-L6597</f>
        <v>-65.339211132001992</v>
      </c>
      <c r="N6597" s="9">
        <f t="shared" si="517"/>
        <v>-29511.761491991339</v>
      </c>
      <c r="O6597" s="9">
        <f t="shared" si="518"/>
        <v>-14441.180694367007</v>
      </c>
      <c r="U6597" s="15">
        <f t="shared" si="519"/>
        <v>72061.238480000015</v>
      </c>
    </row>
    <row r="6598" spans="1:21" x14ac:dyDescent="0.3">
      <c r="A6598" s="3" t="s">
        <v>6604</v>
      </c>
      <c r="B6598" s="3" t="s">
        <v>9</v>
      </c>
      <c r="C6598" s="8">
        <v>45777.178</v>
      </c>
      <c r="D6598" s="8">
        <v>451.409999999999</v>
      </c>
      <c r="E6598" s="8">
        <v>158.86500000000001</v>
      </c>
      <c r="F6598" s="9">
        <v>225.713998631854</v>
      </c>
      <c r="G6598" s="9">
        <v>-66.8489986318543</v>
      </c>
      <c r="H6598" s="9">
        <v>-30176.3064724053</v>
      </c>
      <c r="L6598" s="9">
        <f t="shared" si="516"/>
        <v>225.32150274560922</v>
      </c>
      <c r="M6598" s="9">
        <f t="shared" si="520"/>
        <v>-66.456502745609214</v>
      </c>
      <c r="N6598" s="9">
        <f t="shared" si="517"/>
        <v>-29999.129904395388</v>
      </c>
      <c r="O6598" s="9">
        <f t="shared" si="518"/>
        <v>-14630.716968630593</v>
      </c>
      <c r="U6598" s="15">
        <f t="shared" si="519"/>
        <v>71713.249649999852</v>
      </c>
    </row>
    <row r="6599" spans="1:21" x14ac:dyDescent="0.3">
      <c r="A6599" s="3" t="s">
        <v>6605</v>
      </c>
      <c r="B6599" s="3" t="s">
        <v>9</v>
      </c>
      <c r="C6599" s="8">
        <v>45238.072</v>
      </c>
      <c r="D6599" s="8">
        <v>472.57</v>
      </c>
      <c r="E6599" s="8">
        <v>161.411</v>
      </c>
      <c r="F6599" s="9">
        <v>223.05582317712299</v>
      </c>
      <c r="G6599" s="9">
        <v>-61.644823177123897</v>
      </c>
      <c r="H6599" s="9">
        <v>-29131.494088813401</v>
      </c>
      <c r="L6599" s="9">
        <f t="shared" si="516"/>
        <v>222.66794961354037</v>
      </c>
      <c r="M6599" s="9">
        <f t="shared" si="520"/>
        <v>-61.256949613540371</v>
      </c>
      <c r="N6599" s="9">
        <f t="shared" si="517"/>
        <v>-28948.196678870772</v>
      </c>
      <c r="O6599" s="9">
        <f t="shared" si="518"/>
        <v>-14062.547287155508</v>
      </c>
      <c r="U6599" s="15">
        <f t="shared" si="519"/>
        <v>76277.996270000003</v>
      </c>
    </row>
    <row r="6600" spans="1:21" x14ac:dyDescent="0.3">
      <c r="A6600" s="3" t="s">
        <v>6606</v>
      </c>
      <c r="B6600" s="3" t="s">
        <v>9</v>
      </c>
      <c r="C6600" s="8">
        <v>44917.540999999997</v>
      </c>
      <c r="D6600" s="8">
        <v>473.92999999999898</v>
      </c>
      <c r="E6600" s="8">
        <v>121.89100000000001</v>
      </c>
      <c r="F6600" s="9">
        <v>221.475377705027</v>
      </c>
      <c r="G6600" s="9">
        <v>-99.584377705027194</v>
      </c>
      <c r="H6600" s="9">
        <v>-47196.024125743497</v>
      </c>
      <c r="L6600" s="9">
        <f t="shared" si="516"/>
        <v>221.09025239077678</v>
      </c>
      <c r="M6600" s="9">
        <f t="shared" si="520"/>
        <v>-99.199252390776778</v>
      </c>
      <c r="N6600" s="9">
        <f t="shared" si="517"/>
        <v>-47013.501685560739</v>
      </c>
      <c r="O6600" s="9">
        <f t="shared" si="518"/>
        <v>-13355.299573349679</v>
      </c>
      <c r="U6600" s="15">
        <f t="shared" si="519"/>
        <v>57767.801629999878</v>
      </c>
    </row>
    <row r="6601" spans="1:21" x14ac:dyDescent="0.3">
      <c r="A6601" s="3" t="s">
        <v>6607</v>
      </c>
      <c r="B6601" s="3" t="s">
        <v>9</v>
      </c>
      <c r="C6601" s="8">
        <v>43015.585999989999</v>
      </c>
      <c r="D6601" s="8">
        <v>450.59</v>
      </c>
      <c r="E6601" s="8">
        <v>80.426000000000002</v>
      </c>
      <c r="F6601" s="9">
        <v>212.09738878071801</v>
      </c>
      <c r="G6601" s="9">
        <v>-131.67138878071799</v>
      </c>
      <c r="H6601" s="9">
        <v>-59329.811070703901</v>
      </c>
      <c r="L6601" s="9">
        <f t="shared" si="516"/>
        <v>211.72857092677791</v>
      </c>
      <c r="M6601" s="9">
        <f t="shared" si="520"/>
        <v>-131.30257092677789</v>
      </c>
      <c r="N6601" s="9">
        <f t="shared" si="517"/>
        <v>-59163.625433896843</v>
      </c>
      <c r="O6601" s="9">
        <f t="shared" si="518"/>
        <v>-8479.3006778427662</v>
      </c>
      <c r="U6601" s="15">
        <f t="shared" si="519"/>
        <v>36239.151339999997</v>
      </c>
    </row>
    <row r="6602" spans="1:21" x14ac:dyDescent="0.3">
      <c r="A6602" s="3" t="s">
        <v>6608</v>
      </c>
      <c r="B6602" s="3" t="s">
        <v>9</v>
      </c>
      <c r="C6602" s="8">
        <v>40402.18299999</v>
      </c>
      <c r="D6602" s="8">
        <v>436.34</v>
      </c>
      <c r="E6602" s="8">
        <v>79.001000000000005</v>
      </c>
      <c r="F6602" s="9">
        <v>199.21145594391299</v>
      </c>
      <c r="G6602" s="9">
        <v>-120.210455943913</v>
      </c>
      <c r="H6602" s="9">
        <v>-52452.630346567101</v>
      </c>
      <c r="L6602" s="9">
        <f t="shared" si="516"/>
        <v>198.86504554214446</v>
      </c>
      <c r="M6602" s="9">
        <f t="shared" si="520"/>
        <v>-119.86404554214445</v>
      </c>
      <c r="N6602" s="9">
        <f t="shared" si="517"/>
        <v>-52301.477631859307</v>
      </c>
      <c r="O6602" s="9">
        <f t="shared" si="518"/>
        <v>-2598.2704104126724</v>
      </c>
      <c r="U6602" s="15">
        <f t="shared" si="519"/>
        <v>34471.296340000001</v>
      </c>
    </row>
    <row r="6603" spans="1:21" x14ac:dyDescent="0.3">
      <c r="A6603" s="3" t="s">
        <v>6609</v>
      </c>
      <c r="B6603" s="3" t="s">
        <v>9</v>
      </c>
      <c r="C6603" s="8">
        <v>37941.925999999999</v>
      </c>
      <c r="D6603" s="8">
        <v>431.55</v>
      </c>
      <c r="E6603" s="8">
        <v>79.143000000000001</v>
      </c>
      <c r="F6603" s="9">
        <v>187.08064165191399</v>
      </c>
      <c r="G6603" s="9">
        <v>-107.93764165191401</v>
      </c>
      <c r="H6603" s="9">
        <v>-46580.489254883803</v>
      </c>
      <c r="L6603" s="9">
        <f t="shared" si="516"/>
        <v>186.7553256206117</v>
      </c>
      <c r="M6603" s="9">
        <f t="shared" si="520"/>
        <v>-107.6123256206117</v>
      </c>
      <c r="N6603" s="9">
        <f t="shared" si="517"/>
        <v>-46440.099121574982</v>
      </c>
      <c r="O6603" s="9">
        <f t="shared" si="518"/>
        <v>2656.2021975369462</v>
      </c>
      <c r="U6603" s="15">
        <f t="shared" si="519"/>
        <v>34154.161650000002</v>
      </c>
    </row>
    <row r="6604" spans="1:21" x14ac:dyDescent="0.3">
      <c r="A6604" s="3" t="s">
        <v>6610</v>
      </c>
      <c r="B6604" s="3" t="s">
        <v>9</v>
      </c>
      <c r="C6604" s="8">
        <v>36072.745999999999</v>
      </c>
      <c r="D6604" s="8">
        <v>422.41999999999899</v>
      </c>
      <c r="E6604" s="8">
        <v>79.713999999999999</v>
      </c>
      <c r="F6604" s="9">
        <v>177.86425675455999</v>
      </c>
      <c r="G6604" s="9">
        <v>-98.150256754560701</v>
      </c>
      <c r="H6604" s="9">
        <v>-41460.631458261501</v>
      </c>
      <c r="L6604" s="9">
        <f t="shared" si="516"/>
        <v>177.5549671690261</v>
      </c>
      <c r="M6604" s="9">
        <f t="shared" si="520"/>
        <v>-97.840967169026101</v>
      </c>
      <c r="N6604" s="9">
        <f t="shared" si="517"/>
        <v>-41329.981351539907</v>
      </c>
      <c r="O6604" s="9">
        <f t="shared" si="518"/>
        <v>6486.4222118900789</v>
      </c>
      <c r="U6604" s="15">
        <f t="shared" si="519"/>
        <v>33672.787879999916</v>
      </c>
    </row>
    <row r="6605" spans="1:21" x14ac:dyDescent="0.3">
      <c r="A6605" s="3" t="s">
        <v>6611</v>
      </c>
      <c r="B6605" s="3" t="s">
        <v>9</v>
      </c>
      <c r="C6605" s="8">
        <v>34962.911</v>
      </c>
      <c r="D6605" s="8">
        <v>421.479999999999</v>
      </c>
      <c r="E6605" s="8">
        <v>79.870999999999995</v>
      </c>
      <c r="F6605" s="9">
        <v>172.39198199634799</v>
      </c>
      <c r="G6605" s="9">
        <v>-92.520981996348596</v>
      </c>
      <c r="H6605" s="9">
        <v>-38995.743491820998</v>
      </c>
      <c r="L6605" s="9">
        <f t="shared" si="516"/>
        <v>172.09220819337077</v>
      </c>
      <c r="M6605" s="9">
        <f t="shared" si="520"/>
        <v>-92.221208193370771</v>
      </c>
      <c r="N6605" s="9">
        <f t="shared" si="517"/>
        <v>-38869.394829341822</v>
      </c>
      <c r="O6605" s="9">
        <f t="shared" si="518"/>
        <v>8774.4318019807288</v>
      </c>
      <c r="U6605" s="15">
        <f t="shared" si="519"/>
        <v>33664.02907999992</v>
      </c>
    </row>
    <row r="6606" spans="1:21" x14ac:dyDescent="0.3">
      <c r="A6606" s="3" t="s">
        <v>6612</v>
      </c>
      <c r="B6606" s="3" t="s">
        <v>9</v>
      </c>
      <c r="C6606" s="8">
        <v>34250.81</v>
      </c>
      <c r="D6606" s="8">
        <v>418.87</v>
      </c>
      <c r="E6606" s="8">
        <v>79.617999999999995</v>
      </c>
      <c r="F6606" s="9">
        <v>168.88081833004</v>
      </c>
      <c r="G6606" s="9">
        <v>-89.262818330040005</v>
      </c>
      <c r="H6606" s="9">
        <v>-37389.516713903802</v>
      </c>
      <c r="L6606" s="9">
        <f t="shared" si="516"/>
        <v>168.58715011778008</v>
      </c>
      <c r="M6606" s="9">
        <f t="shared" si="520"/>
        <v>-88.969150117780089</v>
      </c>
      <c r="N6606" s="9">
        <f t="shared" si="517"/>
        <v>-37266.507909834545</v>
      </c>
      <c r="O6606" s="9">
        <f t="shared" si="518"/>
        <v>10188.260119360017</v>
      </c>
      <c r="U6606" s="15">
        <f t="shared" si="519"/>
        <v>33349.591659999998</v>
      </c>
    </row>
    <row r="6607" spans="1:21" x14ac:dyDescent="0.3">
      <c r="A6607" s="3" t="s">
        <v>6613</v>
      </c>
      <c r="B6607" s="3" t="s">
        <v>9</v>
      </c>
      <c r="C6607" s="8">
        <v>34327.023999999998</v>
      </c>
      <c r="D6607" s="8">
        <v>418.04</v>
      </c>
      <c r="E6607" s="8">
        <v>80.783000000000001</v>
      </c>
      <c r="F6607" s="9">
        <v>169.25660747745499</v>
      </c>
      <c r="G6607" s="9">
        <v>-88.4736074774559</v>
      </c>
      <c r="H6607" s="9">
        <v>-36985.5068698756</v>
      </c>
      <c r="L6607" s="9">
        <f t="shared" si="516"/>
        <v>168.96228580242743</v>
      </c>
      <c r="M6607" s="9">
        <f t="shared" si="520"/>
        <v>-88.17928580242743</v>
      </c>
      <c r="N6607" s="9">
        <f t="shared" si="517"/>
        <v>-36862.468636846766</v>
      </c>
      <c r="O6607" s="9">
        <f t="shared" si="518"/>
        <v>10011.250139103995</v>
      </c>
      <c r="U6607" s="15">
        <f t="shared" si="519"/>
        <v>33770.525320000001</v>
      </c>
    </row>
    <row r="6608" spans="1:21" x14ac:dyDescent="0.3">
      <c r="A6608" s="3" t="s">
        <v>6614</v>
      </c>
      <c r="B6608" s="3" t="s">
        <v>9</v>
      </c>
      <c r="C6608" s="8">
        <v>35213.075999989996</v>
      </c>
      <c r="D6608" s="8">
        <v>419.17</v>
      </c>
      <c r="E6608" s="8">
        <v>80.814999999999998</v>
      </c>
      <c r="F6608" s="9">
        <v>173.625473114247</v>
      </c>
      <c r="G6608" s="9">
        <v>-92.8104731142476</v>
      </c>
      <c r="H6608" s="9">
        <v>-38903.3660152991</v>
      </c>
      <c r="L6608" s="9">
        <f t="shared" si="516"/>
        <v>173.32355438365144</v>
      </c>
      <c r="M6608" s="9">
        <f t="shared" si="520"/>
        <v>-92.508554383651443</v>
      </c>
      <c r="N6608" s="9">
        <f t="shared" si="517"/>
        <v>-38776.810740995177</v>
      </c>
      <c r="O6608" s="9">
        <f t="shared" si="518"/>
        <v>8210.1985041911212</v>
      </c>
      <c r="U6608" s="15">
        <f t="shared" si="519"/>
        <v>33875.223550000002</v>
      </c>
    </row>
    <row r="6609" spans="1:21" x14ac:dyDescent="0.3">
      <c r="A6609" s="3" t="s">
        <v>6615</v>
      </c>
      <c r="B6609" s="3" t="s">
        <v>9</v>
      </c>
      <c r="C6609" s="8">
        <v>36375.678999989999</v>
      </c>
      <c r="D6609" s="8">
        <v>421.04</v>
      </c>
      <c r="E6609" s="8">
        <v>80.19</v>
      </c>
      <c r="F6609" s="9">
        <v>179.35793158845399</v>
      </c>
      <c r="G6609" s="9">
        <v>-99.167931588454707</v>
      </c>
      <c r="H6609" s="9">
        <v>-41753.665916003003</v>
      </c>
      <c r="L6609" s="9">
        <f t="shared" si="516"/>
        <v>179.04604463974707</v>
      </c>
      <c r="M6609" s="9">
        <f t="shared" si="520"/>
        <v>-98.856044639747068</v>
      </c>
      <c r="N6609" s="9">
        <f t="shared" si="517"/>
        <v>-41622.349035119107</v>
      </c>
      <c r="O6609" s="9">
        <f t="shared" si="518"/>
        <v>5837.4285207490102</v>
      </c>
      <c r="U6609" s="15">
        <f t="shared" si="519"/>
        <v>33763.1976</v>
      </c>
    </row>
    <row r="6610" spans="1:21" x14ac:dyDescent="0.3">
      <c r="A6610" s="3" t="s">
        <v>6616</v>
      </c>
      <c r="B6610" s="3" t="s">
        <v>9</v>
      </c>
      <c r="C6610" s="8">
        <v>38439.69999999</v>
      </c>
      <c r="D6610" s="8">
        <v>421.31</v>
      </c>
      <c r="E6610" s="8">
        <v>80.262</v>
      </c>
      <c r="F6610" s="9">
        <v>189.535020992483</v>
      </c>
      <c r="G6610" s="9">
        <v>-109.273020992483</v>
      </c>
      <c r="H6610" s="9">
        <v>-46037.816474343002</v>
      </c>
      <c r="L6610" s="9">
        <f t="shared" si="516"/>
        <v>189.20543702121921</v>
      </c>
      <c r="M6610" s="9">
        <f t="shared" si="520"/>
        <v>-108.94343702121921</v>
      </c>
      <c r="N6610" s="9">
        <f t="shared" si="517"/>
        <v>-45898.959451409864</v>
      </c>
      <c r="O6610" s="9">
        <f t="shared" si="518"/>
        <v>1560.9182798508114</v>
      </c>
      <c r="U6610" s="15">
        <f t="shared" si="519"/>
        <v>33815.183219999999</v>
      </c>
    </row>
    <row r="6611" spans="1:21" x14ac:dyDescent="0.3">
      <c r="A6611" s="3" t="s">
        <v>6617</v>
      </c>
      <c r="B6611" s="3" t="s">
        <v>9</v>
      </c>
      <c r="C6611" s="8">
        <v>40187.764999999898</v>
      </c>
      <c r="D6611" s="8">
        <v>427.15</v>
      </c>
      <c r="E6611" s="8">
        <v>80.117000000000004</v>
      </c>
      <c r="F6611" s="9">
        <v>198.15422292364201</v>
      </c>
      <c r="G6611" s="9">
        <v>-118.03722292364201</v>
      </c>
      <c r="H6611" s="9">
        <v>-50419.599771834</v>
      </c>
      <c r="L6611" s="9">
        <f t="shared" si="516"/>
        <v>197.80965095286948</v>
      </c>
      <c r="M6611" s="9">
        <f t="shared" si="520"/>
        <v>-117.69265095286947</v>
      </c>
      <c r="N6611" s="9">
        <f t="shared" si="517"/>
        <v>-50272.415854518193</v>
      </c>
      <c r="O6611" s="9">
        <f t="shared" si="518"/>
        <v>-2092.7349899517294</v>
      </c>
      <c r="U6611" s="15">
        <f t="shared" si="519"/>
        <v>34221.976549999999</v>
      </c>
    </row>
    <row r="6612" spans="1:21" x14ac:dyDescent="0.3">
      <c r="A6612" s="3" t="s">
        <v>6618</v>
      </c>
      <c r="B6612" s="3" t="s">
        <v>9</v>
      </c>
      <c r="C6612" s="8">
        <v>40997.615999989997</v>
      </c>
      <c r="D6612" s="8">
        <v>436.64</v>
      </c>
      <c r="E6612" s="8">
        <v>157.27699999999999</v>
      </c>
      <c r="F6612" s="9">
        <v>202.14736351225099</v>
      </c>
      <c r="G6612" s="9">
        <v>-44.870363512251302</v>
      </c>
      <c r="H6612" s="9">
        <v>-19592.195523989401</v>
      </c>
      <c r="L6612" s="9">
        <f t="shared" si="516"/>
        <v>201.7958478372166</v>
      </c>
      <c r="M6612" s="9">
        <f t="shared" si="520"/>
        <v>-44.518847837216612</v>
      </c>
      <c r="N6612" s="9">
        <f t="shared" si="517"/>
        <v>-19438.709719642262</v>
      </c>
      <c r="O6612" s="9">
        <f t="shared" si="518"/>
        <v>-3879.7623322038799</v>
      </c>
      <c r="U6612" s="15">
        <f t="shared" si="519"/>
        <v>68673.429279999997</v>
      </c>
    </row>
    <row r="6613" spans="1:21" x14ac:dyDescent="0.3">
      <c r="A6613" s="3" t="s">
        <v>6619</v>
      </c>
      <c r="B6613" s="3" t="s">
        <v>9</v>
      </c>
      <c r="C6613" s="8">
        <v>41416.347000000002</v>
      </c>
      <c r="D6613" s="8">
        <v>438.52</v>
      </c>
      <c r="E6613" s="8">
        <v>162.18899999999999</v>
      </c>
      <c r="F6613" s="9">
        <v>204.212004726337</v>
      </c>
      <c r="G6613" s="9">
        <v>-42.023004726337803</v>
      </c>
      <c r="H6613" s="9">
        <v>-18427.928032593602</v>
      </c>
      <c r="L6613" s="9">
        <f t="shared" si="516"/>
        <v>203.85689883010275</v>
      </c>
      <c r="M6613" s="9">
        <f t="shared" si="520"/>
        <v>-41.667898830102757</v>
      </c>
      <c r="N6613" s="9">
        <f t="shared" si="517"/>
        <v>-18272.206994976659</v>
      </c>
      <c r="O6613" s="9">
        <f t="shared" si="518"/>
        <v>-4800.2791433234042</v>
      </c>
      <c r="U6613" s="15">
        <f t="shared" si="519"/>
        <v>71123.120279999988</v>
      </c>
    </row>
    <row r="6614" spans="1:21" x14ac:dyDescent="0.3">
      <c r="A6614" s="3" t="s">
        <v>6620</v>
      </c>
      <c r="B6614" s="3" t="s">
        <v>9</v>
      </c>
      <c r="C6614" s="8">
        <v>41352.890999989999</v>
      </c>
      <c r="D6614" s="8">
        <v>439.03</v>
      </c>
      <c r="E6614" s="8">
        <v>159.32599999999999</v>
      </c>
      <c r="F6614" s="9">
        <v>203.89912157964301</v>
      </c>
      <c r="G6614" s="9">
        <v>-44.5731215796431</v>
      </c>
      <c r="H6614" s="9">
        <v>-19568.937567110701</v>
      </c>
      <c r="L6614" s="9">
        <f t="shared" si="516"/>
        <v>203.54455975842649</v>
      </c>
      <c r="M6614" s="9">
        <f t="shared" si="520"/>
        <v>-44.218559758426494</v>
      </c>
      <c r="N6614" s="9">
        <f t="shared" si="517"/>
        <v>-19413.274290741982</v>
      </c>
      <c r="O6614" s="9">
        <f t="shared" si="518"/>
        <v>-4668.7356589027768</v>
      </c>
      <c r="U6614" s="15">
        <f t="shared" si="519"/>
        <v>69948.893779999999</v>
      </c>
    </row>
    <row r="6615" spans="1:21" x14ac:dyDescent="0.3">
      <c r="A6615" s="3" t="s">
        <v>6621</v>
      </c>
      <c r="B6615" s="3" t="s">
        <v>9</v>
      </c>
      <c r="C6615" s="8">
        <v>41152.29099999</v>
      </c>
      <c r="D6615" s="8">
        <v>437.9</v>
      </c>
      <c r="E6615" s="8">
        <v>161.221</v>
      </c>
      <c r="F6615" s="9">
        <v>202.91002111290899</v>
      </c>
      <c r="G6615" s="9">
        <v>-41.689021112909401</v>
      </c>
      <c r="H6615" s="9">
        <v>-18255.622345342999</v>
      </c>
      <c r="L6615" s="9">
        <f t="shared" si="516"/>
        <v>202.55717924644367</v>
      </c>
      <c r="M6615" s="9">
        <f t="shared" si="520"/>
        <v>-41.336179246443663</v>
      </c>
      <c r="N6615" s="9">
        <f t="shared" si="517"/>
        <v>-18101.112892017678</v>
      </c>
      <c r="O6615" s="9">
        <f t="shared" si="518"/>
        <v>-4224.3450794140153</v>
      </c>
      <c r="U6615" s="15">
        <f t="shared" si="519"/>
        <v>70598.675900000002</v>
      </c>
    </row>
    <row r="6616" spans="1:21" x14ac:dyDescent="0.3">
      <c r="A6616" s="3" t="s">
        <v>6622</v>
      </c>
      <c r="B6616" s="3" t="s">
        <v>9</v>
      </c>
      <c r="C6616" s="8">
        <v>42194.570999989999</v>
      </c>
      <c r="D6616" s="8">
        <v>440.37</v>
      </c>
      <c r="E6616" s="8">
        <v>161.21</v>
      </c>
      <c r="F6616" s="9">
        <v>208.04920174335399</v>
      </c>
      <c r="G6616" s="9">
        <v>-46.839201743353897</v>
      </c>
      <c r="H6616" s="9">
        <v>-20626.5792717207</v>
      </c>
      <c r="L6616" s="9">
        <f t="shared" si="516"/>
        <v>207.68742331438716</v>
      </c>
      <c r="M6616" s="9">
        <f t="shared" si="520"/>
        <v>-46.477423314387153</v>
      </c>
      <c r="N6616" s="9">
        <f t="shared" si="517"/>
        <v>-20467.262904956671</v>
      </c>
      <c r="O6616" s="9">
        <f t="shared" si="518"/>
        <v>-6507.3783196877166</v>
      </c>
      <c r="U6616" s="15">
        <f t="shared" si="519"/>
        <v>70992.04770000001</v>
      </c>
    </row>
    <row r="6617" spans="1:21" x14ac:dyDescent="0.3">
      <c r="A6617" s="3" t="s">
        <v>6623</v>
      </c>
      <c r="B6617" s="3" t="s">
        <v>9</v>
      </c>
      <c r="C6617" s="8">
        <v>43406.266999999898</v>
      </c>
      <c r="D6617" s="8">
        <v>444.32</v>
      </c>
      <c r="E6617" s="8">
        <v>172.76400000000001</v>
      </c>
      <c r="F6617" s="9">
        <v>214.023723573609</v>
      </c>
      <c r="G6617" s="9">
        <v>-41.259723573609101</v>
      </c>
      <c r="H6617" s="9">
        <v>-18332.520378226</v>
      </c>
      <c r="L6617" s="9">
        <f t="shared" si="516"/>
        <v>213.65155600061507</v>
      </c>
      <c r="M6617" s="9">
        <f t="shared" si="520"/>
        <v>-40.887556000615064</v>
      </c>
      <c r="N6617" s="9">
        <f t="shared" si="517"/>
        <v>-18167.158882193286</v>
      </c>
      <c r="O6617" s="9">
        <f t="shared" si="518"/>
        <v>-9215.7311813664783</v>
      </c>
      <c r="U6617" s="15">
        <f t="shared" si="519"/>
        <v>76762.500480000002</v>
      </c>
    </row>
    <row r="6618" spans="1:21" x14ac:dyDescent="0.3">
      <c r="A6618" s="3" t="s">
        <v>6624</v>
      </c>
      <c r="B6618" s="3" t="s">
        <v>9</v>
      </c>
      <c r="C6618" s="8">
        <v>44060.076999999997</v>
      </c>
      <c r="D6618" s="8">
        <v>444.86</v>
      </c>
      <c r="E6618" s="8">
        <v>237.49600000000001</v>
      </c>
      <c r="F6618" s="9">
        <v>217.24747121147101</v>
      </c>
      <c r="G6618" s="9">
        <v>20.248528788528699</v>
      </c>
      <c r="H6618" s="9">
        <v>9007.7605168648806</v>
      </c>
      <c r="L6618" s="9">
        <f t="shared" si="516"/>
        <v>216.86969783780148</v>
      </c>
      <c r="M6618" s="9">
        <f t="shared" si="520"/>
        <v>20.626302162198527</v>
      </c>
      <c r="N6618" s="9">
        <f t="shared" si="517"/>
        <v>9175.8167798756367</v>
      </c>
      <c r="O6618" s="9">
        <f t="shared" si="518"/>
        <v>-10658.554008512432</v>
      </c>
      <c r="U6618" s="15">
        <f t="shared" si="519"/>
        <v>105652.47056</v>
      </c>
    </row>
    <row r="6619" spans="1:21" x14ac:dyDescent="0.3">
      <c r="A6619" s="3" t="s">
        <v>6625</v>
      </c>
      <c r="B6619" s="3" t="s">
        <v>9</v>
      </c>
      <c r="C6619" s="8">
        <v>44212.024999989997</v>
      </c>
      <c r="D6619" s="8">
        <v>444.17</v>
      </c>
      <c r="E6619" s="8">
        <v>242.678</v>
      </c>
      <c r="F6619" s="9">
        <v>217.99668276535601</v>
      </c>
      <c r="G6619" s="9">
        <v>24.681317234643501</v>
      </c>
      <c r="H6619" s="9">
        <v>10962.700676111601</v>
      </c>
      <c r="L6619" s="9">
        <f t="shared" si="516"/>
        <v>217.61760658169428</v>
      </c>
      <c r="M6619" s="9">
        <f t="shared" si="520"/>
        <v>25.060393418305722</v>
      </c>
      <c r="N6619" s="9">
        <f t="shared" si="517"/>
        <v>11131.074944608852</v>
      </c>
      <c r="O6619" s="9">
        <f t="shared" si="518"/>
        <v>-10974.220687560202</v>
      </c>
      <c r="U6619" s="15">
        <f t="shared" si="519"/>
        <v>107790.28726</v>
      </c>
    </row>
    <row r="6620" spans="1:21" x14ac:dyDescent="0.3">
      <c r="A6620" s="3" t="s">
        <v>6626</v>
      </c>
      <c r="B6620" s="3" t="s">
        <v>9</v>
      </c>
      <c r="C6620" s="8">
        <v>43055.230999990003</v>
      </c>
      <c r="D6620" s="8">
        <v>442.219999999999</v>
      </c>
      <c r="E6620" s="8">
        <v>239.18199999999999</v>
      </c>
      <c r="F6620" s="9">
        <v>212.29286678671801</v>
      </c>
      <c r="G6620" s="9">
        <v>26.889133213281099</v>
      </c>
      <c r="H6620" s="9">
        <v>11890.9124895771</v>
      </c>
      <c r="L6620" s="9">
        <f t="shared" si="516"/>
        <v>211.92370901450255</v>
      </c>
      <c r="M6620" s="9">
        <f t="shared" si="520"/>
        <v>27.258290985497439</v>
      </c>
      <c r="N6620" s="9">
        <f t="shared" si="517"/>
        <v>12054.161439606651</v>
      </c>
      <c r="O6620" s="9">
        <f t="shared" si="518"/>
        <v>-8408.0861615086378</v>
      </c>
      <c r="U6620" s="15">
        <f t="shared" si="519"/>
        <v>105771.06403999975</v>
      </c>
    </row>
    <row r="6621" spans="1:21" x14ac:dyDescent="0.3">
      <c r="A6621" s="3" t="s">
        <v>6627</v>
      </c>
      <c r="B6621" s="3" t="s">
        <v>9</v>
      </c>
      <c r="C6621" s="8">
        <v>44772.786</v>
      </c>
      <c r="D6621" s="8">
        <v>442.59</v>
      </c>
      <c r="E6621" s="8">
        <v>241.81</v>
      </c>
      <c r="F6621" s="9">
        <v>220.76163274958299</v>
      </c>
      <c r="G6621" s="9">
        <v>21.0483672504166</v>
      </c>
      <c r="H6621" s="9">
        <v>9315.7968613618905</v>
      </c>
      <c r="L6621" s="9">
        <f t="shared" si="516"/>
        <v>220.37774857217224</v>
      </c>
      <c r="M6621" s="9">
        <f t="shared" si="520"/>
        <v>21.432251427827765</v>
      </c>
      <c r="N6621" s="9">
        <f t="shared" si="517"/>
        <v>9485.7001594422909</v>
      </c>
      <c r="O6621" s="9">
        <f t="shared" si="518"/>
        <v>-12156.794470949908</v>
      </c>
      <c r="U6621" s="15">
        <f t="shared" si="519"/>
        <v>107022.68789999999</v>
      </c>
    </row>
    <row r="6622" spans="1:21" x14ac:dyDescent="0.3">
      <c r="A6622" s="3" t="s">
        <v>6628</v>
      </c>
      <c r="B6622" s="3" t="s">
        <v>9</v>
      </c>
      <c r="C6622" s="8">
        <v>45274.603999999999</v>
      </c>
      <c r="D6622" s="8">
        <v>443.87</v>
      </c>
      <c r="E6622" s="8">
        <v>158.988</v>
      </c>
      <c r="F6622" s="9">
        <v>223.23595188226199</v>
      </c>
      <c r="G6622" s="9">
        <v>-64.2479518822621</v>
      </c>
      <c r="H6622" s="9">
        <v>-28517.738401979601</v>
      </c>
      <c r="L6622" s="9">
        <f t="shared" si="516"/>
        <v>222.84776509142549</v>
      </c>
      <c r="M6622" s="9">
        <f t="shared" si="520"/>
        <v>-63.859765091425487</v>
      </c>
      <c r="N6622" s="9">
        <f t="shared" si="517"/>
        <v>-28345.433931131032</v>
      </c>
      <c r="O6622" s="9">
        <f t="shared" si="518"/>
        <v>-13288.318969291822</v>
      </c>
      <c r="U6622" s="15">
        <f t="shared" si="519"/>
        <v>70570.003559999997</v>
      </c>
    </row>
    <row r="6623" spans="1:21" x14ac:dyDescent="0.3">
      <c r="A6623" s="3" t="s">
        <v>6629</v>
      </c>
      <c r="B6623" s="3" t="s">
        <v>9</v>
      </c>
      <c r="C6623" s="8">
        <v>45000.561999990001</v>
      </c>
      <c r="D6623" s="8">
        <v>467.03</v>
      </c>
      <c r="E6623" s="8">
        <v>159.536</v>
      </c>
      <c r="F6623" s="9">
        <v>221.88473019674601</v>
      </c>
      <c r="G6623" s="9">
        <v>-62.348730196745997</v>
      </c>
      <c r="H6623" s="9">
        <v>-29118.727463786301</v>
      </c>
      <c r="L6623" s="9">
        <f t="shared" si="516"/>
        <v>221.49889305615793</v>
      </c>
      <c r="M6623" s="9">
        <f t="shared" si="520"/>
        <v>-61.962893056157924</v>
      </c>
      <c r="N6623" s="9">
        <f t="shared" si="517"/>
        <v>-28938.529944017435</v>
      </c>
      <c r="O6623" s="9">
        <f t="shared" si="518"/>
        <v>-13351.705719616224</v>
      </c>
      <c r="U6623" s="15">
        <f t="shared" si="519"/>
        <v>74508.098079999996</v>
      </c>
    </row>
    <row r="6624" spans="1:21" x14ac:dyDescent="0.3">
      <c r="A6624" s="3" t="s">
        <v>6630</v>
      </c>
      <c r="B6624" s="3" t="s">
        <v>9</v>
      </c>
      <c r="C6624" s="8">
        <v>44362.175999999999</v>
      </c>
      <c r="D6624" s="8">
        <v>469.39</v>
      </c>
      <c r="E6624" s="8">
        <v>158.99299999999999</v>
      </c>
      <c r="F6624" s="9">
        <v>218.73703383310499</v>
      </c>
      <c r="G6624" s="9">
        <v>-59.744033833105199</v>
      </c>
      <c r="H6624" s="9">
        <v>-28043.252040921201</v>
      </c>
      <c r="L6624" s="9">
        <f t="shared" si="516"/>
        <v>218.35667024702136</v>
      </c>
      <c r="M6624" s="9">
        <f t="shared" si="520"/>
        <v>-59.363670247021361</v>
      </c>
      <c r="N6624" s="9">
        <f t="shared" si="517"/>
        <v>-27864.713177249356</v>
      </c>
      <c r="O6624" s="9">
        <f t="shared" si="518"/>
        <v>-11944.246709046489</v>
      </c>
      <c r="U6624" s="15">
        <f t="shared" si="519"/>
        <v>74629.724269999992</v>
      </c>
    </row>
    <row r="6625" spans="1:21" x14ac:dyDescent="0.3">
      <c r="A6625" s="3" t="s">
        <v>6631</v>
      </c>
      <c r="B6625" s="3" t="s">
        <v>9</v>
      </c>
      <c r="C6625" s="8">
        <v>42489.578999999998</v>
      </c>
      <c r="D6625" s="8">
        <v>442.77</v>
      </c>
      <c r="E6625" s="8">
        <v>157.31899999999999</v>
      </c>
      <c r="F6625" s="9">
        <v>209.50380069898699</v>
      </c>
      <c r="G6625" s="9">
        <v>-52.184800698987303</v>
      </c>
      <c r="H6625" s="9">
        <v>-23105.864205490601</v>
      </c>
      <c r="L6625" s="9">
        <f t="shared" si="516"/>
        <v>209.1394928562062</v>
      </c>
      <c r="M6625" s="9">
        <f t="shared" si="520"/>
        <v>-51.820492856206215</v>
      </c>
      <c r="N6625" s="9">
        <f t="shared" si="517"/>
        <v>-22944.559621942426</v>
      </c>
      <c r="O6625" s="9">
        <f t="shared" si="518"/>
        <v>-7185.7761187395772</v>
      </c>
      <c r="U6625" s="15">
        <f t="shared" si="519"/>
        <v>69656.133629999997</v>
      </c>
    </row>
    <row r="6626" spans="1:21" x14ac:dyDescent="0.3">
      <c r="A6626" s="3" t="s">
        <v>6632</v>
      </c>
      <c r="B6626" s="3" t="s">
        <v>9</v>
      </c>
      <c r="C6626" s="8">
        <v>39632.030999999901</v>
      </c>
      <c r="D6626" s="8">
        <v>432.09</v>
      </c>
      <c r="E6626" s="8">
        <v>158.72900000000001</v>
      </c>
      <c r="F6626" s="9">
        <v>195.414059619656</v>
      </c>
      <c r="G6626" s="9">
        <v>-36.685059619656002</v>
      </c>
      <c r="H6626" s="9">
        <v>-15851.2474110571</v>
      </c>
      <c r="L6626" s="9">
        <f t="shared" si="516"/>
        <v>195.07425254087414</v>
      </c>
      <c r="M6626" s="9">
        <f t="shared" si="520"/>
        <v>-36.345252540874128</v>
      </c>
      <c r="N6626" s="9">
        <f t="shared" si="517"/>
        <v>-15704.420170386302</v>
      </c>
      <c r="O6626" s="9">
        <f t="shared" si="518"/>
        <v>-934.99922048925805</v>
      </c>
      <c r="U6626" s="15">
        <f t="shared" si="519"/>
        <v>68585.213610000006</v>
      </c>
    </row>
    <row r="6627" spans="1:21" x14ac:dyDescent="0.3">
      <c r="A6627" s="3" t="s">
        <v>6633</v>
      </c>
      <c r="B6627" s="3" t="s">
        <v>9</v>
      </c>
      <c r="C6627" s="8">
        <v>37225.681999990004</v>
      </c>
      <c r="D6627" s="8">
        <v>420.31</v>
      </c>
      <c r="E6627" s="8">
        <v>80.156000000000006</v>
      </c>
      <c r="F6627" s="9">
        <v>183.549050053185</v>
      </c>
      <c r="G6627" s="9">
        <v>-103.39305005318499</v>
      </c>
      <c r="H6627" s="9">
        <v>-43457.132867854401</v>
      </c>
      <c r="L6627" s="9">
        <f t="shared" si="516"/>
        <v>183.22987513489633</v>
      </c>
      <c r="M6627" s="9">
        <f t="shared" si="520"/>
        <v>-103.07387513489633</v>
      </c>
      <c r="N6627" s="9">
        <f t="shared" si="517"/>
        <v>-43322.980457948273</v>
      </c>
      <c r="O6627" s="9">
        <f t="shared" si="518"/>
        <v>4068.8017800066136</v>
      </c>
      <c r="U6627" s="15">
        <f t="shared" si="519"/>
        <v>33690.36836</v>
      </c>
    </row>
    <row r="6628" spans="1:21" x14ac:dyDescent="0.3">
      <c r="A6628" s="3" t="s">
        <v>6634</v>
      </c>
      <c r="B6628" s="3" t="s">
        <v>9</v>
      </c>
      <c r="C6628" s="8">
        <v>35151.2939999999</v>
      </c>
      <c r="D6628" s="8">
        <v>415.729999999999</v>
      </c>
      <c r="E6628" s="8">
        <v>79.611000000000004</v>
      </c>
      <c r="F6628" s="9">
        <v>173.32084397653099</v>
      </c>
      <c r="G6628" s="9">
        <v>-93.709843976531403</v>
      </c>
      <c r="H6628" s="9">
        <v>-38957.993436363402</v>
      </c>
      <c r="L6628" s="9">
        <f t="shared" si="516"/>
        <v>173.0194549679907</v>
      </c>
      <c r="M6628" s="9">
        <f t="shared" si="520"/>
        <v>-93.408454967990693</v>
      </c>
      <c r="N6628" s="9">
        <f t="shared" si="517"/>
        <v>-38832.696983842674</v>
      </c>
      <c r="O6628" s="9">
        <f t="shared" si="518"/>
        <v>8269.2431659715985</v>
      </c>
      <c r="U6628" s="15">
        <f t="shared" si="519"/>
        <v>33096.68102999992</v>
      </c>
    </row>
    <row r="6629" spans="1:21" x14ac:dyDescent="0.3">
      <c r="A6629" s="3" t="s">
        <v>6635</v>
      </c>
      <c r="B6629" s="3" t="s">
        <v>9</v>
      </c>
      <c r="C6629" s="8">
        <v>33914.236999989997</v>
      </c>
      <c r="D6629" s="8">
        <v>414.19</v>
      </c>
      <c r="E6629" s="8">
        <v>79.548000000000002</v>
      </c>
      <c r="F6629" s="9">
        <v>167.221274404816</v>
      </c>
      <c r="G6629" s="9">
        <v>-87.673274404816397</v>
      </c>
      <c r="H6629" s="9">
        <v>-36313.393525730899</v>
      </c>
      <c r="L6629" s="9">
        <f t="shared" si="516"/>
        <v>166.93049198682559</v>
      </c>
      <c r="M6629" s="9">
        <f t="shared" si="520"/>
        <v>-87.382491986825585</v>
      </c>
      <c r="N6629" s="9">
        <f t="shared" si="517"/>
        <v>-36192.954356023292</v>
      </c>
      <c r="O6629" s="9">
        <f t="shared" si="518"/>
        <v>10760.598759700191</v>
      </c>
      <c r="U6629" s="15">
        <f t="shared" si="519"/>
        <v>32947.986120000001</v>
      </c>
    </row>
    <row r="6630" spans="1:21" x14ac:dyDescent="0.3">
      <c r="A6630" s="3" t="s">
        <v>6636</v>
      </c>
      <c r="B6630" s="3" t="s">
        <v>9</v>
      </c>
      <c r="C6630" s="8">
        <v>33360.842999990004</v>
      </c>
      <c r="D6630" s="8">
        <v>413.25</v>
      </c>
      <c r="E6630" s="8">
        <v>80.486999999999995</v>
      </c>
      <c r="F6630" s="9">
        <v>164.49264896270401</v>
      </c>
      <c r="G6630" s="9">
        <v>-84.005648962704797</v>
      </c>
      <c r="H6630" s="9">
        <v>-34715.334433837699</v>
      </c>
      <c r="L6630" s="9">
        <f t="shared" si="516"/>
        <v>164.20661137342469</v>
      </c>
      <c r="M6630" s="9">
        <f t="shared" si="520"/>
        <v>-83.719611373424698</v>
      </c>
      <c r="N6630" s="9">
        <f t="shared" si="517"/>
        <v>-34597.129400067759</v>
      </c>
      <c r="O6630" s="9">
        <f t="shared" si="518"/>
        <v>11861.821353548288</v>
      </c>
      <c r="U6630" s="15">
        <f t="shared" si="519"/>
        <v>33261.25275</v>
      </c>
    </row>
    <row r="6631" spans="1:21" x14ac:dyDescent="0.3">
      <c r="A6631" s="3" t="s">
        <v>6637</v>
      </c>
      <c r="B6631" s="3" t="s">
        <v>9</v>
      </c>
      <c r="C6631" s="8">
        <v>33606.386999989998</v>
      </c>
      <c r="D6631" s="8">
        <v>413.34</v>
      </c>
      <c r="E6631" s="8">
        <v>80.518000000000001</v>
      </c>
      <c r="F6631" s="9">
        <v>165.70335526880399</v>
      </c>
      <c r="G6631" s="9">
        <v>-85.185355268804699</v>
      </c>
      <c r="H6631" s="9">
        <v>-35210.514746807698</v>
      </c>
      <c r="L6631" s="9">
        <f t="shared" si="516"/>
        <v>165.41521237259869</v>
      </c>
      <c r="M6631" s="9">
        <f t="shared" si="520"/>
        <v>-84.897212372598688</v>
      </c>
      <c r="N6631" s="9">
        <f t="shared" si="517"/>
        <v>-35091.413762089942</v>
      </c>
      <c r="O6631" s="9">
        <f t="shared" si="518"/>
        <v>11364.84155332362</v>
      </c>
      <c r="U6631" s="15">
        <f t="shared" si="519"/>
        <v>33281.310119999995</v>
      </c>
    </row>
    <row r="6632" spans="1:21" x14ac:dyDescent="0.3">
      <c r="A6632" s="3" t="s">
        <v>6638</v>
      </c>
      <c r="B6632" s="3" t="s">
        <v>9</v>
      </c>
      <c r="C6632" s="8">
        <v>34422.489000000001</v>
      </c>
      <c r="D6632" s="8">
        <v>414.19</v>
      </c>
      <c r="E6632" s="8">
        <v>80.260999999999996</v>
      </c>
      <c r="F6632" s="9">
        <v>169.727317726991</v>
      </c>
      <c r="G6632" s="9">
        <v>-89.466317726990994</v>
      </c>
      <c r="H6632" s="9">
        <v>-37056.054139342399</v>
      </c>
      <c r="L6632" s="9">
        <f t="shared" si="516"/>
        <v>169.43217753012655</v>
      </c>
      <c r="M6632" s="9">
        <f t="shared" si="520"/>
        <v>-89.171177530126556</v>
      </c>
      <c r="N6632" s="9">
        <f t="shared" si="517"/>
        <v>-36933.81002120312</v>
      </c>
      <c r="O6632" s="9">
        <f t="shared" si="518"/>
        <v>9724.4256245203651</v>
      </c>
      <c r="U6632" s="15">
        <f t="shared" si="519"/>
        <v>33243.303589999996</v>
      </c>
    </row>
    <row r="6633" spans="1:21" x14ac:dyDescent="0.3">
      <c r="A6633" s="3" t="s">
        <v>6639</v>
      </c>
      <c r="B6633" s="3" t="s">
        <v>9</v>
      </c>
      <c r="C6633" s="8">
        <v>35598.317000000003</v>
      </c>
      <c r="D6633" s="8">
        <v>413.41999999999899</v>
      </c>
      <c r="E6633" s="8">
        <v>80.134</v>
      </c>
      <c r="F6633" s="9">
        <v>175.52498484363301</v>
      </c>
      <c r="G6633" s="9">
        <v>-95.390984843633603</v>
      </c>
      <c r="H6633" s="9">
        <v>-39436.540954055003</v>
      </c>
      <c r="L6633" s="9">
        <f t="shared" si="516"/>
        <v>175.21976303682521</v>
      </c>
      <c r="M6633" s="9">
        <f t="shared" si="520"/>
        <v>-95.085763036825213</v>
      </c>
      <c r="N6633" s="9">
        <f t="shared" si="517"/>
        <v>-39310.356154684181</v>
      </c>
      <c r="O6633" s="9">
        <f t="shared" si="518"/>
        <v>7313.6438289937287</v>
      </c>
      <c r="U6633" s="15">
        <f t="shared" si="519"/>
        <v>33128.99827999992</v>
      </c>
    </row>
    <row r="6634" spans="1:21" x14ac:dyDescent="0.3">
      <c r="A6634" s="3" t="s">
        <v>6640</v>
      </c>
      <c r="B6634" s="3" t="s">
        <v>9</v>
      </c>
      <c r="C6634" s="8">
        <v>37732.133999999998</v>
      </c>
      <c r="D6634" s="8">
        <v>414.27</v>
      </c>
      <c r="E6634" s="8">
        <v>80.311999999999998</v>
      </c>
      <c r="F6634" s="9">
        <v>186.04621809699401</v>
      </c>
      <c r="G6634" s="9">
        <v>-105.734218096994</v>
      </c>
      <c r="H6634" s="9">
        <v>-43802.514531041903</v>
      </c>
      <c r="L6634" s="9">
        <f t="shared" si="516"/>
        <v>185.72270083312463</v>
      </c>
      <c r="M6634" s="9">
        <f t="shared" si="520"/>
        <v>-105.41070083312464</v>
      </c>
      <c r="N6634" s="9">
        <f t="shared" si="517"/>
        <v>-43668.49103413854</v>
      </c>
      <c r="O6634" s="9">
        <f t="shared" si="518"/>
        <v>2977.628789849402</v>
      </c>
      <c r="U6634" s="15">
        <f t="shared" si="519"/>
        <v>33270.85224</v>
      </c>
    </row>
    <row r="6635" spans="1:21" x14ac:dyDescent="0.3">
      <c r="A6635" s="3" t="s">
        <v>6641</v>
      </c>
      <c r="B6635" s="3" t="s">
        <v>9</v>
      </c>
      <c r="C6635" s="8">
        <v>39505.546000000002</v>
      </c>
      <c r="D6635" s="8">
        <v>418.89</v>
      </c>
      <c r="E6635" s="8">
        <v>80.403000000000006</v>
      </c>
      <c r="F6635" s="9">
        <v>194.79039873962199</v>
      </c>
      <c r="G6635" s="9">
        <v>-114.387398739622</v>
      </c>
      <c r="H6635" s="9">
        <v>-47915.737458040297</v>
      </c>
      <c r="L6635" s="9">
        <f t="shared" si="516"/>
        <v>194.45167614975725</v>
      </c>
      <c r="M6635" s="9">
        <f t="shared" si="520"/>
        <v>-114.04867614975724</v>
      </c>
      <c r="N6635" s="9">
        <f t="shared" si="517"/>
        <v>-47773.849952371813</v>
      </c>
      <c r="O6635" s="9">
        <f t="shared" si="518"/>
        <v>-645.6447261111382</v>
      </c>
      <c r="U6635" s="15">
        <f t="shared" si="519"/>
        <v>33680.012670000004</v>
      </c>
    </row>
    <row r="6636" spans="1:21" x14ac:dyDescent="0.3">
      <c r="A6636" s="3" t="s">
        <v>6642</v>
      </c>
      <c r="B6636" s="3" t="s">
        <v>9</v>
      </c>
      <c r="C6636" s="8">
        <v>40642.875999999997</v>
      </c>
      <c r="D6636" s="8">
        <v>420.08</v>
      </c>
      <c r="E6636" s="8">
        <v>159.45500000000001</v>
      </c>
      <c r="F6636" s="9">
        <v>200.39824337486701</v>
      </c>
      <c r="G6636" s="9">
        <v>-40.9432433748674</v>
      </c>
      <c r="H6636" s="9">
        <v>-17199.437676914298</v>
      </c>
      <c r="L6636" s="9">
        <f t="shared" si="516"/>
        <v>200.04976925889699</v>
      </c>
      <c r="M6636" s="9">
        <f t="shared" si="520"/>
        <v>-40.594769258896974</v>
      </c>
      <c r="N6636" s="9">
        <f t="shared" si="517"/>
        <v>-17053.05067027744</v>
      </c>
      <c r="O6636" s="9">
        <f t="shared" si="518"/>
        <v>-2999.1258535828856</v>
      </c>
      <c r="U6636" s="15">
        <f t="shared" si="519"/>
        <v>66983.856400000004</v>
      </c>
    </row>
    <row r="6637" spans="1:21" x14ac:dyDescent="0.3">
      <c r="A6637" s="3" t="s">
        <v>6643</v>
      </c>
      <c r="B6637" s="3" t="s">
        <v>9</v>
      </c>
      <c r="C6637" s="8">
        <v>41435.966</v>
      </c>
      <c r="D6637" s="8">
        <v>420.53</v>
      </c>
      <c r="E6637" s="8">
        <v>161.78800000000001</v>
      </c>
      <c r="F6637" s="9">
        <v>204.308740329811</v>
      </c>
      <c r="G6637" s="9">
        <v>-42.520740329811503</v>
      </c>
      <c r="H6637" s="9">
        <v>-17881.246930895599</v>
      </c>
      <c r="L6637" s="9">
        <f t="shared" si="516"/>
        <v>203.95346621925825</v>
      </c>
      <c r="M6637" s="9">
        <f t="shared" si="520"/>
        <v>-42.165466219258235</v>
      </c>
      <c r="N6637" s="9">
        <f t="shared" si="517"/>
        <v>-17731.843509184666</v>
      </c>
      <c r="O6637" s="9">
        <f t="shared" si="518"/>
        <v>-4643.9602735025055</v>
      </c>
      <c r="U6637" s="15">
        <f t="shared" si="519"/>
        <v>68036.707639999993</v>
      </c>
    </row>
    <row r="6638" spans="1:21" x14ac:dyDescent="0.3">
      <c r="A6638" s="3" t="s">
        <v>6644</v>
      </c>
      <c r="B6638" s="3" t="s">
        <v>9</v>
      </c>
      <c r="C6638" s="8">
        <v>42028.324999999997</v>
      </c>
      <c r="D6638" s="8">
        <v>423.28</v>
      </c>
      <c r="E6638" s="8">
        <v>198.096</v>
      </c>
      <c r="F6638" s="9">
        <v>207.22949089498499</v>
      </c>
      <c r="G6638" s="9">
        <v>-9.1334908949854992</v>
      </c>
      <c r="H6638" s="9">
        <v>-3866.0240260294599</v>
      </c>
      <c r="L6638" s="9">
        <f t="shared" si="516"/>
        <v>206.86913786780079</v>
      </c>
      <c r="M6638" s="9">
        <f t="shared" si="520"/>
        <v>-8.7731378678007843</v>
      </c>
      <c r="N6638" s="9">
        <f t="shared" si="517"/>
        <v>-3713.4937966827156</v>
      </c>
      <c r="O6638" s="9">
        <f t="shared" si="518"/>
        <v>-5908.4743294096415</v>
      </c>
      <c r="U6638" s="15">
        <f t="shared" si="519"/>
        <v>83850.07488</v>
      </c>
    </row>
    <row r="6639" spans="1:21" x14ac:dyDescent="0.3">
      <c r="A6639" s="3" t="s">
        <v>6645</v>
      </c>
      <c r="B6639" s="3" t="s">
        <v>9</v>
      </c>
      <c r="C6639" s="8">
        <v>42159.112999999998</v>
      </c>
      <c r="D6639" s="8">
        <v>420.31</v>
      </c>
      <c r="E6639" s="8">
        <v>239.80500000000001</v>
      </c>
      <c r="F6639" s="9">
        <v>207.874368621023</v>
      </c>
      <c r="G6639" s="9">
        <v>31.930631378976798</v>
      </c>
      <c r="H6639" s="9">
        <v>13420.7636748977</v>
      </c>
      <c r="L6639" s="9">
        <f t="shared" si="516"/>
        <v>207.51289421077792</v>
      </c>
      <c r="M6639" s="9">
        <f t="shared" si="520"/>
        <v>32.292105789222092</v>
      </c>
      <c r="N6639" s="9">
        <f t="shared" si="517"/>
        <v>13572.694984267937</v>
      </c>
      <c r="O6639" s="9">
        <f t="shared" si="518"/>
        <v>-6137.5939677771748</v>
      </c>
      <c r="U6639" s="15">
        <f t="shared" si="519"/>
        <v>100792.43955000001</v>
      </c>
    </row>
    <row r="6640" spans="1:21" x14ac:dyDescent="0.3">
      <c r="A6640" s="3" t="s">
        <v>6646</v>
      </c>
      <c r="B6640" s="3" t="s">
        <v>9</v>
      </c>
      <c r="C6640" s="8">
        <v>43720.585999989999</v>
      </c>
      <c r="D6640" s="8">
        <v>422.65</v>
      </c>
      <c r="E6640" s="8">
        <v>240.9</v>
      </c>
      <c r="F6640" s="9">
        <v>215.573539473875</v>
      </c>
      <c r="G6640" s="9">
        <v>25.326460526124698</v>
      </c>
      <c r="H6640" s="9">
        <v>10704.2285413666</v>
      </c>
      <c r="L6640" s="9">
        <f t="shared" si="516"/>
        <v>215.19867691355705</v>
      </c>
      <c r="M6640" s="9">
        <f t="shared" si="520"/>
        <v>25.701323086442954</v>
      </c>
      <c r="N6640" s="9">
        <f t="shared" si="517"/>
        <v>10862.664202485113</v>
      </c>
      <c r="O6640" s="9">
        <f t="shared" si="518"/>
        <v>-9420.1599728244564</v>
      </c>
      <c r="U6640" s="15">
        <f t="shared" si="519"/>
        <v>101816.38499999999</v>
      </c>
    </row>
    <row r="6641" spans="1:21" x14ac:dyDescent="0.3">
      <c r="A6641" s="3" t="s">
        <v>6647</v>
      </c>
      <c r="B6641" s="3" t="s">
        <v>9</v>
      </c>
      <c r="C6641" s="8">
        <v>45297.644999999997</v>
      </c>
      <c r="D6641" s="8">
        <v>428.979999999999</v>
      </c>
      <c r="E6641" s="8">
        <v>239.34800000000001</v>
      </c>
      <c r="F6641" s="9">
        <v>223.34956037604999</v>
      </c>
      <c r="G6641" s="9">
        <v>15.998439623949199</v>
      </c>
      <c r="H6641" s="9">
        <v>6863.01062988173</v>
      </c>
      <c r="L6641" s="9">
        <f t="shared" si="516"/>
        <v>222.96117603049126</v>
      </c>
      <c r="M6641" s="9">
        <f t="shared" si="520"/>
        <v>16.386823969508754</v>
      </c>
      <c r="N6641" s="9">
        <f t="shared" si="517"/>
        <v>7029.6197464398483</v>
      </c>
      <c r="O6641" s="9">
        <f t="shared" si="518"/>
        <v>-12891.201932444055</v>
      </c>
      <c r="U6641" s="15">
        <f t="shared" si="519"/>
        <v>102675.50503999977</v>
      </c>
    </row>
    <row r="6642" spans="1:21" x14ac:dyDescent="0.3">
      <c r="A6642" s="3" t="s">
        <v>6648</v>
      </c>
      <c r="B6642" s="3" t="s">
        <v>9</v>
      </c>
      <c r="C6642" s="8">
        <v>46150.845999999998</v>
      </c>
      <c r="D6642" s="8">
        <v>433.63</v>
      </c>
      <c r="E6642" s="8">
        <v>239.50800000000001</v>
      </c>
      <c r="F6642" s="9">
        <v>227.556447252011</v>
      </c>
      <c r="G6642" s="9">
        <v>11.951552747988799</v>
      </c>
      <c r="H6642" s="9">
        <v>5182.5518181104198</v>
      </c>
      <c r="L6642" s="9">
        <f t="shared" si="516"/>
        <v>227.1607475170529</v>
      </c>
      <c r="M6642" s="9">
        <f t="shared" si="520"/>
        <v>12.347252482947113</v>
      </c>
      <c r="N6642" s="9">
        <f t="shared" si="517"/>
        <v>5354.1390941803566</v>
      </c>
      <c r="O6642" s="9">
        <f t="shared" si="518"/>
        <v>-14851.998441831687</v>
      </c>
      <c r="U6642" s="15">
        <f t="shared" si="519"/>
        <v>103857.85404000001</v>
      </c>
    </row>
    <row r="6643" spans="1:21" x14ac:dyDescent="0.3">
      <c r="A6643" s="3" t="s">
        <v>6649</v>
      </c>
      <c r="B6643" s="3" t="s">
        <v>9</v>
      </c>
      <c r="C6643" s="8">
        <v>46210.401999989997</v>
      </c>
      <c r="D6643" s="8">
        <v>435.62</v>
      </c>
      <c r="E6643" s="8">
        <v>241.108</v>
      </c>
      <c r="F6643" s="9">
        <v>227.850100628815</v>
      </c>
      <c r="G6643" s="9">
        <v>13.2578993711848</v>
      </c>
      <c r="H6643" s="9">
        <v>5775.40612407553</v>
      </c>
      <c r="L6643" s="9">
        <f t="shared" si="516"/>
        <v>227.45389025764001</v>
      </c>
      <c r="M6643" s="9">
        <f t="shared" si="520"/>
        <v>13.654109742359992</v>
      </c>
      <c r="N6643" s="9">
        <f t="shared" si="517"/>
        <v>5948.0032859668599</v>
      </c>
      <c r="O6643" s="9">
        <f t="shared" si="518"/>
        <v>-15047.855566966668</v>
      </c>
      <c r="U6643" s="15">
        <f t="shared" si="519"/>
        <v>105031.46696000001</v>
      </c>
    </row>
    <row r="6644" spans="1:21" x14ac:dyDescent="0.3">
      <c r="A6644" s="3" t="s">
        <v>6650</v>
      </c>
      <c r="B6644" s="3" t="s">
        <v>9</v>
      </c>
      <c r="C6644" s="8">
        <v>44663.659</v>
      </c>
      <c r="D6644" s="8">
        <v>424.4</v>
      </c>
      <c r="E6644" s="8">
        <v>239.07</v>
      </c>
      <c r="F6644" s="9">
        <v>220.223559137254</v>
      </c>
      <c r="G6644" s="9">
        <v>18.846440862745801</v>
      </c>
      <c r="H6644" s="9">
        <v>7998.4295021493199</v>
      </c>
      <c r="L6644" s="9">
        <f t="shared" si="516"/>
        <v>219.8406106203719</v>
      </c>
      <c r="M6644" s="9">
        <f t="shared" si="520"/>
        <v>19.229389379628088</v>
      </c>
      <c r="N6644" s="9">
        <f t="shared" si="517"/>
        <v>8160.9528527141601</v>
      </c>
      <c r="O6644" s="9">
        <f t="shared" si="518"/>
        <v>-11429.20120431028</v>
      </c>
      <c r="U6644" s="15">
        <f t="shared" si="519"/>
        <v>101461.30799999999</v>
      </c>
    </row>
    <row r="6645" spans="1:21" x14ac:dyDescent="0.3">
      <c r="A6645" s="3" t="s">
        <v>6651</v>
      </c>
      <c r="B6645" s="3" t="s">
        <v>9</v>
      </c>
      <c r="C6645" s="8">
        <v>46065.088999990003</v>
      </c>
      <c r="D6645" s="8">
        <v>427.56</v>
      </c>
      <c r="E6645" s="8">
        <v>241.15100000000001</v>
      </c>
      <c r="F6645" s="9">
        <v>227.133604337078</v>
      </c>
      <c r="G6645" s="9">
        <v>14.017395662921899</v>
      </c>
      <c r="H6645" s="9">
        <v>5993.2776896388996</v>
      </c>
      <c r="L6645" s="9">
        <f t="shared" si="516"/>
        <v>226.73863988706296</v>
      </c>
      <c r="M6645" s="9">
        <f t="shared" si="520"/>
        <v>14.412360112937051</v>
      </c>
      <c r="N6645" s="9">
        <f t="shared" si="517"/>
        <v>6162.1486898873654</v>
      </c>
      <c r="O6645" s="9">
        <f t="shared" si="518"/>
        <v>-14463.622210690799</v>
      </c>
      <c r="U6645" s="15">
        <f t="shared" si="519"/>
        <v>103106.52156000001</v>
      </c>
    </row>
    <row r="6646" spans="1:21" x14ac:dyDescent="0.3">
      <c r="A6646" s="3" t="s">
        <v>6652</v>
      </c>
      <c r="B6646" s="3" t="s">
        <v>9</v>
      </c>
      <c r="C6646" s="8">
        <v>46202.58</v>
      </c>
      <c r="D6646" s="8">
        <v>431.56</v>
      </c>
      <c r="E6646" s="8">
        <v>159.68299999999999</v>
      </c>
      <c r="F6646" s="9">
        <v>227.811532613656</v>
      </c>
      <c r="G6646" s="9">
        <v>-68.128532613656105</v>
      </c>
      <c r="H6646" s="9">
        <v>-29401.5495347494</v>
      </c>
      <c r="L6646" s="9">
        <f t="shared" si="516"/>
        <v>227.41538930871255</v>
      </c>
      <c r="M6646" s="9">
        <f t="shared" si="520"/>
        <v>-67.732389308712555</v>
      </c>
      <c r="N6646" s="9">
        <f t="shared" si="517"/>
        <v>-29230.589930067992</v>
      </c>
      <c r="O6646" s="9">
        <f t="shared" si="518"/>
        <v>-14890.993337423004</v>
      </c>
      <c r="U6646" s="15">
        <f t="shared" si="519"/>
        <v>68912.795480000001</v>
      </c>
    </row>
    <row r="6647" spans="1:21" x14ac:dyDescent="0.3">
      <c r="A6647" s="3" t="s">
        <v>6653</v>
      </c>
      <c r="B6647" s="3" t="s">
        <v>9</v>
      </c>
      <c r="C6647" s="8">
        <v>45727.811999999998</v>
      </c>
      <c r="D6647" s="8">
        <v>425.05</v>
      </c>
      <c r="E6647" s="8">
        <v>159.43799999999999</v>
      </c>
      <c r="F6647" s="9">
        <v>225.47058919196999</v>
      </c>
      <c r="G6647" s="9">
        <v>-66.032589191970203</v>
      </c>
      <c r="H6647" s="9">
        <v>-28067.1520360469</v>
      </c>
      <c r="L6647" s="9">
        <f t="shared" si="516"/>
        <v>225.07851657235628</v>
      </c>
      <c r="M6647" s="9">
        <f t="shared" si="520"/>
        <v>-65.64051657235629</v>
      </c>
      <c r="N6647" s="9">
        <f t="shared" si="517"/>
        <v>-27900.501569080043</v>
      </c>
      <c r="O6647" s="9">
        <f t="shared" si="518"/>
        <v>-13673.07779645572</v>
      </c>
      <c r="U6647" s="15">
        <f t="shared" si="519"/>
        <v>67769.121899999998</v>
      </c>
    </row>
    <row r="6648" spans="1:21" x14ac:dyDescent="0.3">
      <c r="A6648" s="3" t="s">
        <v>6654</v>
      </c>
      <c r="B6648" s="3" t="s">
        <v>9</v>
      </c>
      <c r="C6648" s="8">
        <v>45275.232999999898</v>
      </c>
      <c r="D6648" s="8">
        <v>424.66</v>
      </c>
      <c r="E6648" s="8">
        <v>160.64699999999999</v>
      </c>
      <c r="F6648" s="9">
        <v>223.239053298979</v>
      </c>
      <c r="G6648" s="9">
        <v>-62.592053298979799</v>
      </c>
      <c r="H6648" s="9">
        <v>-26580.341353944699</v>
      </c>
      <c r="L6648" s="9">
        <f t="shared" si="516"/>
        <v>222.85086111506425</v>
      </c>
      <c r="M6648" s="9">
        <f t="shared" si="520"/>
        <v>-62.203861115064257</v>
      </c>
      <c r="N6648" s="9">
        <f t="shared" si="517"/>
        <v>-26415.491661123189</v>
      </c>
      <c r="O6648" s="9">
        <f t="shared" si="518"/>
        <v>-12714.536046288124</v>
      </c>
      <c r="U6648" s="15">
        <f t="shared" si="519"/>
        <v>68220.355020000003</v>
      </c>
    </row>
    <row r="6649" spans="1:21" x14ac:dyDescent="0.3">
      <c r="A6649" s="3" t="s">
        <v>6655</v>
      </c>
      <c r="B6649" s="3" t="s">
        <v>9</v>
      </c>
      <c r="C6649" s="8">
        <v>43675.311999999998</v>
      </c>
      <c r="D6649" s="8">
        <v>422.16</v>
      </c>
      <c r="E6649" s="8">
        <v>160.52199999999999</v>
      </c>
      <c r="F6649" s="9">
        <v>215.35030650019101</v>
      </c>
      <c r="G6649" s="9">
        <v>-54.828306500191303</v>
      </c>
      <c r="H6649" s="9">
        <v>-23146.3178721207</v>
      </c>
      <c r="L6649" s="9">
        <f t="shared" si="516"/>
        <v>214.97583212148507</v>
      </c>
      <c r="M6649" s="9">
        <f t="shared" si="520"/>
        <v>-54.453832121485078</v>
      </c>
      <c r="N6649" s="9">
        <f t="shared" si="517"/>
        <v>-22988.229768406141</v>
      </c>
      <c r="O6649" s="9">
        <f t="shared" si="518"/>
        <v>-9315.1625368355417</v>
      </c>
      <c r="U6649" s="15">
        <f t="shared" si="519"/>
        <v>67765.967520000006</v>
      </c>
    </row>
    <row r="6650" spans="1:21" x14ac:dyDescent="0.3">
      <c r="A6650" s="3" t="s">
        <v>6656</v>
      </c>
      <c r="B6650" s="3" t="s">
        <v>9</v>
      </c>
      <c r="C6650" s="8">
        <v>41049.243999990002</v>
      </c>
      <c r="D6650" s="8">
        <v>419.39</v>
      </c>
      <c r="E6650" s="8">
        <v>157.905</v>
      </c>
      <c r="F6650" s="9">
        <v>202.40192621861399</v>
      </c>
      <c r="G6650" s="9">
        <v>-44.496926218614803</v>
      </c>
      <c r="H6650" s="9">
        <v>-18661.565886824799</v>
      </c>
      <c r="L6650" s="9">
        <f t="shared" si="516"/>
        <v>202.04996788244418</v>
      </c>
      <c r="M6650" s="9">
        <f t="shared" si="520"/>
        <v>-44.144967882444178</v>
      </c>
      <c r="N6650" s="9">
        <f t="shared" si="517"/>
        <v>-18513.958080218265</v>
      </c>
      <c r="O6650" s="9">
        <f t="shared" si="518"/>
        <v>-3833.0629573046958</v>
      </c>
      <c r="U6650" s="15">
        <f t="shared" si="519"/>
        <v>66223.777950000003</v>
      </c>
    </row>
    <row r="6651" spans="1:21" x14ac:dyDescent="0.3">
      <c r="A6651" s="3" t="s">
        <v>6657</v>
      </c>
      <c r="B6651" s="3" t="s">
        <v>9</v>
      </c>
      <c r="C6651" s="8">
        <v>38412.048999999999</v>
      </c>
      <c r="D6651" s="8">
        <v>420.57</v>
      </c>
      <c r="E6651" s="8">
        <v>79.692999999999998</v>
      </c>
      <c r="F6651" s="9">
        <v>189.39868192470701</v>
      </c>
      <c r="G6651" s="9">
        <v>-109.70568192470699</v>
      </c>
      <c r="H6651" s="9">
        <v>-46138.918647074199</v>
      </c>
      <c r="L6651" s="9">
        <f t="shared" si="516"/>
        <v>189.06933503454442</v>
      </c>
      <c r="M6651" s="9">
        <f t="shared" si="520"/>
        <v>-109.37633503454443</v>
      </c>
      <c r="N6651" s="9">
        <f t="shared" si="517"/>
        <v>-46000.405225478346</v>
      </c>
      <c r="O6651" s="9">
        <f t="shared" si="518"/>
        <v>1615.4170543360476</v>
      </c>
      <c r="U6651" s="15">
        <f t="shared" si="519"/>
        <v>33516.485009999997</v>
      </c>
    </row>
    <row r="6652" spans="1:21" x14ac:dyDescent="0.3">
      <c r="A6652" s="3" t="s">
        <v>6658</v>
      </c>
      <c r="B6652" s="3" t="s">
        <v>9</v>
      </c>
      <c r="C6652" s="8">
        <v>36413.040000000001</v>
      </c>
      <c r="D6652" s="8">
        <v>416.09</v>
      </c>
      <c r="E6652" s="8">
        <v>79.819999999999993</v>
      </c>
      <c r="F6652" s="9">
        <v>179.54214785240001</v>
      </c>
      <c r="G6652" s="9">
        <v>-99.722147852400497</v>
      </c>
      <c r="H6652" s="9">
        <v>-41493.388499905297</v>
      </c>
      <c r="L6652" s="9">
        <f t="shared" si="516"/>
        <v>179.22994056855097</v>
      </c>
      <c r="M6652" s="9">
        <f t="shared" si="520"/>
        <v>-99.409940568550979</v>
      </c>
      <c r="N6652" s="9">
        <f t="shared" si="517"/>
        <v>-41363.482171168376</v>
      </c>
      <c r="O6652" s="9">
        <f t="shared" si="518"/>
        <v>5692.2829358360996</v>
      </c>
      <c r="U6652" s="15">
        <f t="shared" si="519"/>
        <v>33212.303799999994</v>
      </c>
    </row>
    <row r="6653" spans="1:21" x14ac:dyDescent="0.3">
      <c r="A6653" s="3" t="s">
        <v>6659</v>
      </c>
      <c r="B6653" s="3" t="s">
        <v>9</v>
      </c>
      <c r="C6653" s="8">
        <v>35289.919999999998</v>
      </c>
      <c r="D6653" s="8">
        <v>414.14</v>
      </c>
      <c r="E6653" s="8">
        <v>79.635999999999996</v>
      </c>
      <c r="F6653" s="9">
        <v>174.00436860913999</v>
      </c>
      <c r="G6653" s="9">
        <v>-94.368368609140703</v>
      </c>
      <c r="H6653" s="9">
        <v>-39081.716175789501</v>
      </c>
      <c r="L6653" s="9">
        <f t="shared" si="516"/>
        <v>173.70179101412344</v>
      </c>
      <c r="M6653" s="9">
        <f t="shared" si="520"/>
        <v>-94.065791014123448</v>
      </c>
      <c r="N6653" s="9">
        <f t="shared" si="517"/>
        <v>-38956.406690589087</v>
      </c>
      <c r="O6653" s="9">
        <f t="shared" si="518"/>
        <v>7955.033987469109</v>
      </c>
      <c r="U6653" s="15">
        <f t="shared" si="519"/>
        <v>32980.45304</v>
      </c>
    </row>
    <row r="6654" spans="1:21" x14ac:dyDescent="0.3">
      <c r="A6654" s="3" t="s">
        <v>6660</v>
      </c>
      <c r="B6654" s="3" t="s">
        <v>9</v>
      </c>
      <c r="C6654" s="8">
        <v>34584.248</v>
      </c>
      <c r="D6654" s="8">
        <v>409.86</v>
      </c>
      <c r="E6654" s="8">
        <v>79.778999999999996</v>
      </c>
      <c r="F6654" s="9">
        <v>170.524904478727</v>
      </c>
      <c r="G6654" s="9">
        <v>-90.745904478727596</v>
      </c>
      <c r="H6654" s="9">
        <v>-37193.116409651302</v>
      </c>
      <c r="L6654" s="9">
        <f t="shared" si="516"/>
        <v>170.22837735185053</v>
      </c>
      <c r="M6654" s="9">
        <f t="shared" si="520"/>
        <v>-90.449377351850529</v>
      </c>
      <c r="N6654" s="9">
        <f t="shared" si="517"/>
        <v>-37071.581801429456</v>
      </c>
      <c r="O6654" s="9">
        <f t="shared" si="518"/>
        <v>9296.4346644799716</v>
      </c>
      <c r="U6654" s="15">
        <f t="shared" si="519"/>
        <v>32698.220939999999</v>
      </c>
    </row>
    <row r="6655" spans="1:21" x14ac:dyDescent="0.3">
      <c r="A6655" s="3" t="s">
        <v>6661</v>
      </c>
      <c r="B6655" s="3" t="s">
        <v>9</v>
      </c>
      <c r="C6655" s="8">
        <v>34615.618000000002</v>
      </c>
      <c r="D6655" s="8">
        <v>407.06</v>
      </c>
      <c r="E6655" s="8">
        <v>80.033000000000001</v>
      </c>
      <c r="F6655" s="9">
        <v>170.67958085779699</v>
      </c>
      <c r="G6655" s="9">
        <v>-90.646580857797602</v>
      </c>
      <c r="H6655" s="9">
        <v>-36898.5972039751</v>
      </c>
      <c r="L6655" s="9">
        <f t="shared" si="516"/>
        <v>170.38278476292183</v>
      </c>
      <c r="M6655" s="9">
        <f t="shared" si="520"/>
        <v>-90.349784762921828</v>
      </c>
      <c r="N6655" s="9">
        <f t="shared" si="517"/>
        <v>-36777.783385594958</v>
      </c>
      <c r="O6655" s="9">
        <f t="shared" si="518"/>
        <v>9170.0720510582669</v>
      </c>
      <c r="U6655" s="15">
        <f t="shared" si="519"/>
        <v>32578.232980000001</v>
      </c>
    </row>
    <row r="6656" spans="1:21" x14ac:dyDescent="0.3">
      <c r="A6656" s="3" t="s">
        <v>6662</v>
      </c>
      <c r="B6656" s="3" t="s">
        <v>9</v>
      </c>
      <c r="C6656" s="8">
        <v>35426.803</v>
      </c>
      <c r="D6656" s="8">
        <v>412.57</v>
      </c>
      <c r="E6656" s="8">
        <v>80.718999999999994</v>
      </c>
      <c r="F6656" s="9">
        <v>174.679299013866</v>
      </c>
      <c r="G6656" s="9">
        <v>-93.960299013866106</v>
      </c>
      <c r="H6656" s="9">
        <v>-38765.200564150698</v>
      </c>
      <c r="L6656" s="9">
        <f t="shared" si="516"/>
        <v>174.37554777694373</v>
      </c>
      <c r="M6656" s="9">
        <f t="shared" si="520"/>
        <v>-93.656547776943739</v>
      </c>
      <c r="N6656" s="9">
        <f t="shared" si="517"/>
        <v>-38639.881916333681</v>
      </c>
      <c r="O6656" s="9">
        <f t="shared" si="518"/>
        <v>7646.904717034432</v>
      </c>
      <c r="U6656" s="15">
        <f t="shared" si="519"/>
        <v>33302.237829999998</v>
      </c>
    </row>
    <row r="6657" spans="1:21" x14ac:dyDescent="0.3">
      <c r="A6657" s="3" t="s">
        <v>6663</v>
      </c>
      <c r="B6657" s="3" t="s">
        <v>9</v>
      </c>
      <c r="C6657" s="8">
        <v>36391.94</v>
      </c>
      <c r="D6657" s="8">
        <v>414.53</v>
      </c>
      <c r="E6657" s="8">
        <v>79.456999999999994</v>
      </c>
      <c r="F6657" s="9">
        <v>179.438109867116</v>
      </c>
      <c r="G6657" s="9">
        <v>-99.981109867116004</v>
      </c>
      <c r="H6657" s="9">
        <v>-41445.169473215603</v>
      </c>
      <c r="L6657" s="9">
        <f t="shared" si="516"/>
        <v>179.12608349575518</v>
      </c>
      <c r="M6657" s="9">
        <f t="shared" si="520"/>
        <v>-99.669083495755189</v>
      </c>
      <c r="N6657" s="9">
        <f t="shared" si="517"/>
        <v>-41315.825181495398</v>
      </c>
      <c r="O6657" s="9">
        <f t="shared" si="518"/>
        <v>5713.9933643520526</v>
      </c>
      <c r="U6657" s="15">
        <f t="shared" si="519"/>
        <v>32937.310209999996</v>
      </c>
    </row>
    <row r="6658" spans="1:21" x14ac:dyDescent="0.3">
      <c r="A6658" s="3" t="s">
        <v>6664</v>
      </c>
      <c r="B6658" s="3" t="s">
        <v>9</v>
      </c>
      <c r="C6658" s="8">
        <v>38583.016000000003</v>
      </c>
      <c r="D6658" s="8">
        <v>418.59</v>
      </c>
      <c r="E6658" s="8">
        <v>79.930000000000007</v>
      </c>
      <c r="F6658" s="9">
        <v>190.241670655994</v>
      </c>
      <c r="G6658" s="9">
        <v>-110.31167065599401</v>
      </c>
      <c r="H6658" s="9">
        <v>-46175.3622198925</v>
      </c>
      <c r="L6658" s="9">
        <f t="shared" si="516"/>
        <v>189.91085788595106</v>
      </c>
      <c r="M6658" s="9">
        <f t="shared" si="520"/>
        <v>-109.98085788595105</v>
      </c>
      <c r="N6658" s="9">
        <f t="shared" si="517"/>
        <v>-46036.887302480245</v>
      </c>
      <c r="O6658" s="9">
        <f t="shared" si="518"/>
        <v>1255.5587877886851</v>
      </c>
      <c r="U6658" s="15">
        <f t="shared" si="519"/>
        <v>33457.898699999998</v>
      </c>
    </row>
    <row r="6659" spans="1:21" x14ac:dyDescent="0.3">
      <c r="A6659" s="3" t="s">
        <v>6665</v>
      </c>
      <c r="B6659" s="3" t="s">
        <v>9</v>
      </c>
      <c r="C6659" s="8">
        <v>40701.616000000002</v>
      </c>
      <c r="D6659" s="8">
        <v>419.51</v>
      </c>
      <c r="E6659" s="8">
        <v>81.013999999999996</v>
      </c>
      <c r="F6659" s="9">
        <v>200.68787329219501</v>
      </c>
      <c r="G6659" s="9">
        <v>-119.673873292195</v>
      </c>
      <c r="H6659" s="9">
        <v>-50204.386584808701</v>
      </c>
      <c r="L6659" s="9">
        <f t="shared" ref="L6659:L6722" si="521">C6659*$J$3</f>
        <v>200.33889553643374</v>
      </c>
      <c r="M6659" s="9">
        <f t="shared" si="520"/>
        <v>-119.32489553643374</v>
      </c>
      <c r="N6659" s="9">
        <f t="shared" ref="N6659:N6722" si="522">M6659*D6659</f>
        <v>-50057.98692648932</v>
      </c>
      <c r="O6659" s="9">
        <f t="shared" si="518"/>
        <v>-3116.3477511790552</v>
      </c>
      <c r="U6659" s="15">
        <f t="shared" si="519"/>
        <v>33986.183140000001</v>
      </c>
    </row>
    <row r="6660" spans="1:21" x14ac:dyDescent="0.3">
      <c r="A6660" s="3" t="s">
        <v>6666</v>
      </c>
      <c r="B6660" s="3" t="s">
        <v>9</v>
      </c>
      <c r="C6660" s="8">
        <v>41774.701999999997</v>
      </c>
      <c r="D6660" s="8">
        <v>425.3</v>
      </c>
      <c r="E6660" s="8">
        <v>159.858</v>
      </c>
      <c r="F6660" s="9">
        <v>205.97894938115499</v>
      </c>
      <c r="G6660" s="9">
        <v>-46.120949381155</v>
      </c>
      <c r="H6660" s="9">
        <v>-19615.239771805202</v>
      </c>
      <c r="L6660" s="9">
        <f t="shared" si="521"/>
        <v>205.62077093065909</v>
      </c>
      <c r="M6660" s="9">
        <f t="shared" si="520"/>
        <v>-45.762770930659087</v>
      </c>
      <c r="N6660" s="9">
        <f t="shared" si="522"/>
        <v>-19462.906476809312</v>
      </c>
      <c r="O6660" s="9">
        <f t="shared" ref="O6660:O6723" si="523">($O$1-L6660)*D6660</f>
        <v>-5405.7406158585491</v>
      </c>
      <c r="U6660" s="15">
        <f t="shared" ref="U6660:U6723" si="524">D6660*E6660</f>
        <v>67987.607400000008</v>
      </c>
    </row>
    <row r="6661" spans="1:21" x14ac:dyDescent="0.3">
      <c r="A6661" s="3" t="s">
        <v>6667</v>
      </c>
      <c r="B6661" s="3" t="s">
        <v>9</v>
      </c>
      <c r="C6661" s="8">
        <v>42485.648999999998</v>
      </c>
      <c r="D6661" s="8">
        <v>430.66</v>
      </c>
      <c r="E6661" s="8">
        <v>159.75</v>
      </c>
      <c r="F6661" s="9">
        <v>209.48442300788901</v>
      </c>
      <c r="G6661" s="9">
        <v>-49.734423007889298</v>
      </c>
      <c r="H6661" s="9">
        <v>-21418.626612577598</v>
      </c>
      <c r="L6661" s="9">
        <f t="shared" si="521"/>
        <v>209.12014886113099</v>
      </c>
      <c r="M6661" s="9">
        <f t="shared" ref="M6661:M6724" si="525">E6661-L6661</f>
        <v>-49.370148861130986</v>
      </c>
      <c r="N6661" s="9">
        <f t="shared" si="522"/>
        <v>-21261.748308534672</v>
      </c>
      <c r="O6661" s="9">
        <f t="shared" si="523"/>
        <v>-6980.9105538648946</v>
      </c>
      <c r="U6661" s="15">
        <f t="shared" si="524"/>
        <v>68797.934999999998</v>
      </c>
    </row>
    <row r="6662" spans="1:21" x14ac:dyDescent="0.3">
      <c r="A6662" s="3" t="s">
        <v>6668</v>
      </c>
      <c r="B6662" s="3" t="s">
        <v>9</v>
      </c>
      <c r="C6662" s="8">
        <v>42323.688999990001</v>
      </c>
      <c r="D6662" s="8">
        <v>431.27</v>
      </c>
      <c r="E6662" s="8">
        <v>198.18</v>
      </c>
      <c r="F6662" s="9">
        <v>208.685845183352</v>
      </c>
      <c r="G6662" s="9">
        <v>-10.5058451833525</v>
      </c>
      <c r="H6662" s="9">
        <v>-4530.8558522244703</v>
      </c>
      <c r="L6662" s="9">
        <f t="shared" si="521"/>
        <v>208.32295968999134</v>
      </c>
      <c r="M6662" s="9">
        <f t="shared" si="525"/>
        <v>-10.142959689991329</v>
      </c>
      <c r="N6662" s="9">
        <f t="shared" si="522"/>
        <v>-4374.3542255025604</v>
      </c>
      <c r="O6662" s="9">
        <f t="shared" si="523"/>
        <v>-6646.9947553162583</v>
      </c>
      <c r="U6662" s="15">
        <f t="shared" si="524"/>
        <v>85469.088600000003</v>
      </c>
    </row>
    <row r="6663" spans="1:21" x14ac:dyDescent="0.3">
      <c r="A6663" s="3" t="s">
        <v>6669</v>
      </c>
      <c r="B6663" s="3" t="s">
        <v>9</v>
      </c>
      <c r="C6663" s="8">
        <v>41665.184000000001</v>
      </c>
      <c r="D6663" s="8">
        <v>428.71</v>
      </c>
      <c r="E6663" s="8">
        <v>240.00700000000001</v>
      </c>
      <c r="F6663" s="9">
        <v>205.438947861136</v>
      </c>
      <c r="G6663" s="9">
        <v>34.5680521388636</v>
      </c>
      <c r="H6663" s="9">
        <v>14819.6696324522</v>
      </c>
      <c r="L6663" s="9">
        <f t="shared" si="521"/>
        <v>205.08170842362355</v>
      </c>
      <c r="M6663" s="9">
        <f t="shared" si="525"/>
        <v>34.925291576376452</v>
      </c>
      <c r="N6663" s="9">
        <f t="shared" si="522"/>
        <v>14972.821751708349</v>
      </c>
      <c r="O6663" s="9">
        <f t="shared" si="523"/>
        <v>-5217.9816525681599</v>
      </c>
      <c r="U6663" s="15">
        <f t="shared" si="524"/>
        <v>102893.40097</v>
      </c>
    </row>
    <row r="6664" spans="1:21" x14ac:dyDescent="0.3">
      <c r="A6664" s="3" t="s">
        <v>6670</v>
      </c>
      <c r="B6664" s="3" t="s">
        <v>9</v>
      </c>
      <c r="C6664" s="8">
        <v>42401.042999999998</v>
      </c>
      <c r="D6664" s="8">
        <v>429.39</v>
      </c>
      <c r="E6664" s="8">
        <v>240.66900000000001</v>
      </c>
      <c r="F6664" s="9">
        <v>209.06725534044901</v>
      </c>
      <c r="G6664" s="9">
        <v>31.6017446595507</v>
      </c>
      <c r="H6664" s="9">
        <v>13569.4731393644</v>
      </c>
      <c r="L6664" s="9">
        <f t="shared" si="521"/>
        <v>208.70370660990056</v>
      </c>
      <c r="M6664" s="9">
        <f t="shared" si="525"/>
        <v>31.965293390099447</v>
      </c>
      <c r="N6664" s="9">
        <f t="shared" si="522"/>
        <v>13725.577328774802</v>
      </c>
      <c r="O6664" s="9">
        <f t="shared" si="523"/>
        <v>-6781.5079752537758</v>
      </c>
      <c r="U6664" s="15">
        <f t="shared" si="524"/>
        <v>103340.86191000001</v>
      </c>
    </row>
    <row r="6665" spans="1:21" x14ac:dyDescent="0.3">
      <c r="A6665" s="3" t="s">
        <v>6671</v>
      </c>
      <c r="B6665" s="3" t="s">
        <v>9</v>
      </c>
      <c r="C6665" s="8">
        <v>43348.300999999999</v>
      </c>
      <c r="D6665" s="8">
        <v>439.64</v>
      </c>
      <c r="E6665" s="8">
        <v>240.898</v>
      </c>
      <c r="F6665" s="9">
        <v>213.73791002597801</v>
      </c>
      <c r="G6665" s="9">
        <v>27.1600899740213</v>
      </c>
      <c r="H6665" s="9">
        <v>11940.661956178699</v>
      </c>
      <c r="L6665" s="9">
        <f t="shared" si="521"/>
        <v>213.36623945646005</v>
      </c>
      <c r="M6665" s="9">
        <f t="shared" si="525"/>
        <v>27.531760543539946</v>
      </c>
      <c r="N6665" s="9">
        <f t="shared" si="522"/>
        <v>12104.063205361901</v>
      </c>
      <c r="O6665" s="9">
        <f t="shared" si="523"/>
        <v>-8993.2257872823629</v>
      </c>
      <c r="U6665" s="15">
        <f t="shared" si="524"/>
        <v>105908.39671999999</v>
      </c>
    </row>
    <row r="6666" spans="1:21" x14ac:dyDescent="0.3">
      <c r="A6666" s="3" t="s">
        <v>6672</v>
      </c>
      <c r="B6666" s="3" t="s">
        <v>9</v>
      </c>
      <c r="C6666" s="8">
        <v>43947</v>
      </c>
      <c r="D6666" s="8">
        <v>442.54</v>
      </c>
      <c r="E6666" s="8">
        <v>240.88</v>
      </c>
      <c r="F6666" s="9">
        <v>216.68992129384</v>
      </c>
      <c r="G6666" s="9">
        <v>24.190078706159898</v>
      </c>
      <c r="H6666" s="9">
        <v>10705.077430624</v>
      </c>
      <c r="L6666" s="9">
        <f t="shared" si="521"/>
        <v>216.31311744820289</v>
      </c>
      <c r="M6666" s="9">
        <f t="shared" si="525"/>
        <v>24.566882551797107</v>
      </c>
      <c r="N6666" s="9">
        <f t="shared" si="522"/>
        <v>10871.828204472293</v>
      </c>
      <c r="O6666" s="9">
        <f t="shared" si="523"/>
        <v>-10356.659243585194</v>
      </c>
      <c r="U6666" s="15">
        <f t="shared" si="524"/>
        <v>106599.0352</v>
      </c>
    </row>
    <row r="6667" spans="1:21" x14ac:dyDescent="0.3">
      <c r="A6667" s="3" t="s">
        <v>6673</v>
      </c>
      <c r="B6667" s="3" t="s">
        <v>9</v>
      </c>
      <c r="C6667" s="8">
        <v>44315.210999999901</v>
      </c>
      <c r="D6667" s="8">
        <v>440.65</v>
      </c>
      <c r="E6667" s="8">
        <v>243.50700000000001</v>
      </c>
      <c r="F6667" s="9">
        <v>218.50546302841801</v>
      </c>
      <c r="G6667" s="9">
        <v>25.001536971581402</v>
      </c>
      <c r="H6667" s="9">
        <v>11016.9272665273</v>
      </c>
      <c r="L6667" s="9">
        <f t="shared" si="521"/>
        <v>218.12550212266754</v>
      </c>
      <c r="M6667" s="9">
        <f t="shared" si="525"/>
        <v>25.381497877332464</v>
      </c>
      <c r="N6667" s="9">
        <f t="shared" si="522"/>
        <v>11184.357039646549</v>
      </c>
      <c r="O6667" s="9">
        <f t="shared" si="523"/>
        <v>-11111.055326158874</v>
      </c>
      <c r="U6667" s="15">
        <f t="shared" si="524"/>
        <v>107301.35954999999</v>
      </c>
    </row>
    <row r="6668" spans="1:21" x14ac:dyDescent="0.3">
      <c r="A6668" s="3" t="s">
        <v>6674</v>
      </c>
      <c r="B6668" s="3" t="s">
        <v>9</v>
      </c>
      <c r="C6668" s="8">
        <v>43411.774999989997</v>
      </c>
      <c r="D6668" s="8">
        <v>430.88</v>
      </c>
      <c r="E6668" s="8">
        <v>242.27699999999999</v>
      </c>
      <c r="F6668" s="9">
        <v>214.050881925358</v>
      </c>
      <c r="G6668" s="9">
        <v>28.226118074641501</v>
      </c>
      <c r="H6668" s="9">
        <v>12162.0697560015</v>
      </c>
      <c r="L6668" s="9">
        <f t="shared" si="521"/>
        <v>213.67866712648859</v>
      </c>
      <c r="M6668" s="9">
        <f t="shared" si="525"/>
        <v>28.598332873511396</v>
      </c>
      <c r="N6668" s="9">
        <f t="shared" si="522"/>
        <v>12322.449668538589</v>
      </c>
      <c r="O6668" s="9">
        <f t="shared" si="523"/>
        <v>-8948.6510590643556</v>
      </c>
      <c r="U6668" s="15">
        <f t="shared" si="524"/>
        <v>104392.31375999999</v>
      </c>
    </row>
    <row r="6669" spans="1:21" x14ac:dyDescent="0.3">
      <c r="A6669" s="3" t="s">
        <v>6675</v>
      </c>
      <c r="B6669" s="3" t="s">
        <v>9</v>
      </c>
      <c r="C6669" s="8">
        <v>45079.100999999901</v>
      </c>
      <c r="D6669" s="8">
        <v>434.4</v>
      </c>
      <c r="E6669" s="8">
        <v>239.86</v>
      </c>
      <c r="F6669" s="9">
        <v>222.27198324543301</v>
      </c>
      <c r="G6669" s="9">
        <v>17.5880167545665</v>
      </c>
      <c r="H6669" s="9">
        <v>7640.2344781837201</v>
      </c>
      <c r="L6669" s="9">
        <f t="shared" si="521"/>
        <v>221.88547270740617</v>
      </c>
      <c r="M6669" s="9">
        <f t="shared" si="525"/>
        <v>17.974527292593848</v>
      </c>
      <c r="N6669" s="9">
        <f t="shared" si="522"/>
        <v>7808.134655902767</v>
      </c>
      <c r="O6669" s="9">
        <f t="shared" si="523"/>
        <v>-12586.791868063823</v>
      </c>
      <c r="U6669" s="15">
        <f t="shared" si="524"/>
        <v>104195.18399999999</v>
      </c>
    </row>
    <row r="6670" spans="1:21" x14ac:dyDescent="0.3">
      <c r="A6670" s="3" t="s">
        <v>6676</v>
      </c>
      <c r="B6670" s="3" t="s">
        <v>9</v>
      </c>
      <c r="C6670" s="8">
        <v>45170.2939999999</v>
      </c>
      <c r="D6670" s="8">
        <v>442.48999999999899</v>
      </c>
      <c r="E6670" s="8">
        <v>160.053</v>
      </c>
      <c r="F6670" s="9">
        <v>222.72162950098101</v>
      </c>
      <c r="G6670" s="9">
        <v>-62.668629500980998</v>
      </c>
      <c r="H6670" s="9">
        <v>-27730.241867888999</v>
      </c>
      <c r="L6670" s="9">
        <f t="shared" si="521"/>
        <v>222.33433706946622</v>
      </c>
      <c r="M6670" s="9">
        <f t="shared" si="525"/>
        <v>-62.281337069466218</v>
      </c>
      <c r="N6670" s="9">
        <f t="shared" si="522"/>
        <v>-27558.868839868042</v>
      </c>
      <c r="O6670" s="9">
        <f t="shared" si="523"/>
        <v>-13019.818575590853</v>
      </c>
      <c r="U6670" s="15">
        <f t="shared" si="524"/>
        <v>70821.851969999843</v>
      </c>
    </row>
    <row r="6671" spans="1:21" x14ac:dyDescent="0.3">
      <c r="A6671" s="3" t="s">
        <v>6677</v>
      </c>
      <c r="B6671" s="3" t="s">
        <v>9</v>
      </c>
      <c r="C6671" s="8">
        <v>44630.868999999999</v>
      </c>
      <c r="D6671" s="8">
        <v>433.84</v>
      </c>
      <c r="E6671" s="8">
        <v>159.84899999999999</v>
      </c>
      <c r="F6671" s="9">
        <v>220.06188114969501</v>
      </c>
      <c r="G6671" s="9">
        <v>-60.212881149695797</v>
      </c>
      <c r="H6671" s="9">
        <v>-26122.756357983999</v>
      </c>
      <c r="L6671" s="9">
        <f t="shared" si="521"/>
        <v>219.67921377596554</v>
      </c>
      <c r="M6671" s="9">
        <f t="shared" si="525"/>
        <v>-59.830213775965547</v>
      </c>
      <c r="N6671" s="9">
        <f t="shared" si="522"/>
        <v>-25956.739944564892</v>
      </c>
      <c r="O6671" s="9">
        <f t="shared" si="523"/>
        <v>-11613.402426382712</v>
      </c>
      <c r="U6671" s="15">
        <f t="shared" si="524"/>
        <v>69348.890159999995</v>
      </c>
    </row>
    <row r="6672" spans="1:21" x14ac:dyDescent="0.3">
      <c r="A6672" s="3" t="s">
        <v>6678</v>
      </c>
      <c r="B6672" s="3" t="s">
        <v>9</v>
      </c>
      <c r="C6672" s="8">
        <v>43995.841</v>
      </c>
      <c r="D6672" s="8">
        <v>431.8</v>
      </c>
      <c r="E6672" s="8">
        <v>160.14400000000001</v>
      </c>
      <c r="F6672" s="9">
        <v>216.93074211086699</v>
      </c>
      <c r="G6672" s="9">
        <v>-56.7867421108676</v>
      </c>
      <c r="H6672" s="9">
        <v>-24520.515243472601</v>
      </c>
      <c r="L6672" s="9">
        <f t="shared" si="521"/>
        <v>216.55351949997635</v>
      </c>
      <c r="M6672" s="9">
        <f t="shared" si="525"/>
        <v>-56.409519499976341</v>
      </c>
      <c r="N6672" s="9">
        <f t="shared" si="522"/>
        <v>-24357.630520089784</v>
      </c>
      <c r="O6672" s="9">
        <f t="shared" si="523"/>
        <v>-10209.119162651416</v>
      </c>
      <c r="U6672" s="15">
        <f t="shared" si="524"/>
        <v>69150.179199999999</v>
      </c>
    </row>
    <row r="6673" spans="1:21" x14ac:dyDescent="0.3">
      <c r="A6673" s="3" t="s">
        <v>6679</v>
      </c>
      <c r="B6673" s="3" t="s">
        <v>9</v>
      </c>
      <c r="C6673" s="8">
        <v>42248.99</v>
      </c>
      <c r="D6673" s="8">
        <v>429.38</v>
      </c>
      <c r="E6673" s="8">
        <v>159.14099999999999</v>
      </c>
      <c r="F6673" s="9">
        <v>208.317526061943</v>
      </c>
      <c r="G6673" s="9">
        <v>-49.176526061943498</v>
      </c>
      <c r="H6673" s="9">
        <v>-21115.416760477299</v>
      </c>
      <c r="L6673" s="9">
        <f t="shared" si="521"/>
        <v>207.95528104166266</v>
      </c>
      <c r="M6673" s="9">
        <f t="shared" si="525"/>
        <v>-48.814281041662667</v>
      </c>
      <c r="N6673" s="9">
        <f t="shared" si="522"/>
        <v>-20959.875993669117</v>
      </c>
      <c r="O6673" s="9">
        <f t="shared" si="523"/>
        <v>-6459.9910712307428</v>
      </c>
      <c r="U6673" s="15">
        <f t="shared" si="524"/>
        <v>68331.962579999992</v>
      </c>
    </row>
    <row r="6674" spans="1:21" x14ac:dyDescent="0.3">
      <c r="A6674" s="3" t="s">
        <v>6680</v>
      </c>
      <c r="B6674" s="3" t="s">
        <v>9</v>
      </c>
      <c r="C6674" s="8">
        <v>39588.625999999997</v>
      </c>
      <c r="D6674" s="8">
        <v>420.229999999999</v>
      </c>
      <c r="E6674" s="8">
        <v>157.542</v>
      </c>
      <c r="F6674" s="9">
        <v>195.20004214329199</v>
      </c>
      <c r="G6674" s="9">
        <v>-37.658042143292299</v>
      </c>
      <c r="H6674" s="9">
        <v>-15825.039049875701</v>
      </c>
      <c r="L6674" s="9">
        <f t="shared" si="521"/>
        <v>194.8606072212205</v>
      </c>
      <c r="M6674" s="9">
        <f t="shared" si="525"/>
        <v>-37.318607221220503</v>
      </c>
      <c r="N6674" s="9">
        <f t="shared" si="522"/>
        <v>-15682.398312573454</v>
      </c>
      <c r="O6674" s="9">
        <f t="shared" si="523"/>
        <v>-819.55520288306252</v>
      </c>
      <c r="U6674" s="15">
        <f t="shared" si="524"/>
        <v>66203.874659999841</v>
      </c>
    </row>
    <row r="6675" spans="1:21" x14ac:dyDescent="0.3">
      <c r="A6675" s="3" t="s">
        <v>6681</v>
      </c>
      <c r="B6675" s="3" t="s">
        <v>9</v>
      </c>
      <c r="C6675" s="8">
        <v>36823.2939999999</v>
      </c>
      <c r="D6675" s="8">
        <v>419.9</v>
      </c>
      <c r="E6675" s="8">
        <v>81.989000000000004</v>
      </c>
      <c r="F6675" s="9">
        <v>181.564991436046</v>
      </c>
      <c r="G6675" s="9">
        <v>-99.575991436046294</v>
      </c>
      <c r="H6675" s="9">
        <v>-41811.958803995803</v>
      </c>
      <c r="L6675" s="9">
        <f t="shared" si="521"/>
        <v>181.24926661323147</v>
      </c>
      <c r="M6675" s="9">
        <f t="shared" si="525"/>
        <v>-99.260266613231465</v>
      </c>
      <c r="N6675" s="9">
        <f t="shared" si="522"/>
        <v>-41679.385950895892</v>
      </c>
      <c r="O6675" s="9">
        <f t="shared" si="523"/>
        <v>4896.4903022036242</v>
      </c>
      <c r="U6675" s="15">
        <f t="shared" si="524"/>
        <v>34427.181100000002</v>
      </c>
    </row>
    <row r="6676" spans="1:21" x14ac:dyDescent="0.3">
      <c r="A6676" s="3" t="s">
        <v>6682</v>
      </c>
      <c r="B6676" s="3" t="s">
        <v>9</v>
      </c>
      <c r="C6676" s="8">
        <v>34999.01</v>
      </c>
      <c r="D6676" s="8">
        <v>416.88</v>
      </c>
      <c r="E6676" s="8">
        <v>78.831000000000003</v>
      </c>
      <c r="F6676" s="9">
        <v>172.569975703968</v>
      </c>
      <c r="G6676" s="9">
        <v>-93.738975703968805</v>
      </c>
      <c r="H6676" s="9">
        <v>-39077.904191470501</v>
      </c>
      <c r="L6676" s="9">
        <f t="shared" si="521"/>
        <v>172.2698923863023</v>
      </c>
      <c r="M6676" s="9">
        <f t="shared" si="525"/>
        <v>-93.4388923863023</v>
      </c>
      <c r="N6676" s="9">
        <f t="shared" si="522"/>
        <v>-38952.805458001705</v>
      </c>
      <c r="O6676" s="9">
        <f t="shared" si="523"/>
        <v>8604.5953481143406</v>
      </c>
      <c r="U6676" s="15">
        <f t="shared" si="524"/>
        <v>32863.067280000003</v>
      </c>
    </row>
    <row r="6677" spans="1:21" x14ac:dyDescent="0.3">
      <c r="A6677" s="3" t="s">
        <v>6683</v>
      </c>
      <c r="B6677" s="3" t="s">
        <v>9</v>
      </c>
      <c r="C6677" s="8">
        <v>33839.966</v>
      </c>
      <c r="D6677" s="8">
        <v>414.44</v>
      </c>
      <c r="E6677" s="8">
        <v>79.864000000000004</v>
      </c>
      <c r="F6677" s="9">
        <v>166.85506562737399</v>
      </c>
      <c r="G6677" s="9">
        <v>-86.991065627374297</v>
      </c>
      <c r="H6677" s="9">
        <v>-36052.577238609003</v>
      </c>
      <c r="L6677" s="9">
        <f t="shared" si="521"/>
        <v>166.56492001276976</v>
      </c>
      <c r="M6677" s="9">
        <f t="shared" si="525"/>
        <v>-86.700920012769757</v>
      </c>
      <c r="N6677" s="9">
        <f t="shared" si="522"/>
        <v>-35932.329290092297</v>
      </c>
      <c r="O6677" s="9">
        <f t="shared" si="523"/>
        <v>10918.601373957628</v>
      </c>
      <c r="U6677" s="15">
        <f t="shared" si="524"/>
        <v>33098.836159999999</v>
      </c>
    </row>
    <row r="6678" spans="1:21" x14ac:dyDescent="0.3">
      <c r="A6678" s="3" t="s">
        <v>6684</v>
      </c>
      <c r="B6678" s="3" t="s">
        <v>9</v>
      </c>
      <c r="C6678" s="8">
        <v>33295.360000000001</v>
      </c>
      <c r="D6678" s="8">
        <v>412.87</v>
      </c>
      <c r="E6678" s="8">
        <v>79.88</v>
      </c>
      <c r="F6678" s="9">
        <v>164.16977126652699</v>
      </c>
      <c r="G6678" s="9">
        <v>-84.289771266527097</v>
      </c>
      <c r="H6678" s="9">
        <v>-34800.717862810998</v>
      </c>
      <c r="L6678" s="9">
        <f t="shared" si="521"/>
        <v>163.88429513186784</v>
      </c>
      <c r="M6678" s="9">
        <f t="shared" si="525"/>
        <v>-84.004295131867849</v>
      </c>
      <c r="N6678" s="9">
        <f t="shared" si="522"/>
        <v>-34682.85333109428</v>
      </c>
      <c r="O6678" s="9">
        <f t="shared" si="523"/>
        <v>11983.988638265568</v>
      </c>
      <c r="U6678" s="15">
        <f t="shared" si="524"/>
        <v>32980.0556</v>
      </c>
    </row>
    <row r="6679" spans="1:21" x14ac:dyDescent="0.3">
      <c r="A6679" s="3" t="s">
        <v>6685</v>
      </c>
      <c r="B6679" s="3" t="s">
        <v>9</v>
      </c>
      <c r="C6679" s="8">
        <v>33382.135999999999</v>
      </c>
      <c r="D6679" s="8">
        <v>412.289999999999</v>
      </c>
      <c r="E6679" s="8">
        <v>80.311999999999998</v>
      </c>
      <c r="F6679" s="9">
        <v>164.597638575107</v>
      </c>
      <c r="G6679" s="9">
        <v>-84.285638575107797</v>
      </c>
      <c r="H6679" s="9">
        <v>-34750.125928131099</v>
      </c>
      <c r="L6679" s="9">
        <f t="shared" si="521"/>
        <v>164.31141841854691</v>
      </c>
      <c r="M6679" s="9">
        <f t="shared" si="525"/>
        <v>-83.999418418546909</v>
      </c>
      <c r="N6679" s="9">
        <f t="shared" si="522"/>
        <v>-34632.120219782621</v>
      </c>
      <c r="O6679" s="9">
        <f t="shared" si="523"/>
        <v>11791.054864659754</v>
      </c>
      <c r="U6679" s="15">
        <f t="shared" si="524"/>
        <v>33111.834479999918</v>
      </c>
    </row>
    <row r="6680" spans="1:21" x14ac:dyDescent="0.3">
      <c r="A6680" s="3" t="s">
        <v>6686</v>
      </c>
      <c r="B6680" s="3" t="s">
        <v>9</v>
      </c>
      <c r="C6680" s="8">
        <v>34202.73799999</v>
      </c>
      <c r="D6680" s="8">
        <v>411.38</v>
      </c>
      <c r="E6680" s="8">
        <v>80.284999999999997</v>
      </c>
      <c r="F6680" s="9">
        <v>168.64378922910899</v>
      </c>
      <c r="G6680" s="9">
        <v>-88.358789229109206</v>
      </c>
      <c r="H6680" s="9">
        <v>-36349.038713070899</v>
      </c>
      <c r="L6680" s="9">
        <f t="shared" si="521"/>
        <v>168.35053318865789</v>
      </c>
      <c r="M6680" s="9">
        <f t="shared" si="525"/>
        <v>-88.065533188657895</v>
      </c>
      <c r="N6680" s="9">
        <f t="shared" si="522"/>
        <v>-36228.399043150086</v>
      </c>
      <c r="O6680" s="9">
        <f t="shared" si="523"/>
        <v>10103.41879978414</v>
      </c>
      <c r="U6680" s="15">
        <f t="shared" si="524"/>
        <v>33027.643299999996</v>
      </c>
    </row>
    <row r="6681" spans="1:21" x14ac:dyDescent="0.3">
      <c r="A6681" s="3" t="s">
        <v>6687</v>
      </c>
      <c r="B6681" s="3" t="s">
        <v>9</v>
      </c>
      <c r="C6681" s="8">
        <v>35303.218000000001</v>
      </c>
      <c r="D6681" s="8">
        <v>412.02</v>
      </c>
      <c r="E6681" s="8">
        <v>79.332999999999998</v>
      </c>
      <c r="F6681" s="9">
        <v>174.069937193421</v>
      </c>
      <c r="G6681" s="9">
        <v>-94.736937193420999</v>
      </c>
      <c r="H6681" s="9">
        <v>-39033.512862433301</v>
      </c>
      <c r="L6681" s="9">
        <f t="shared" si="521"/>
        <v>173.76724558066559</v>
      </c>
      <c r="M6681" s="9">
        <f t="shared" si="525"/>
        <v>-94.434245580665589</v>
      </c>
      <c r="N6681" s="9">
        <f t="shared" si="522"/>
        <v>-38908.797864145832</v>
      </c>
      <c r="O6681" s="9">
        <f t="shared" si="523"/>
        <v>7887.3432449040902</v>
      </c>
      <c r="U6681" s="15">
        <f t="shared" si="524"/>
        <v>32686.782659999997</v>
      </c>
    </row>
    <row r="6682" spans="1:21" x14ac:dyDescent="0.3">
      <c r="A6682" s="3" t="s">
        <v>6688</v>
      </c>
      <c r="B6682" s="3" t="s">
        <v>9</v>
      </c>
      <c r="C6682" s="8">
        <v>37447.522999999899</v>
      </c>
      <c r="D6682" s="8">
        <v>418.56</v>
      </c>
      <c r="E6682" s="8">
        <v>81.117999999999995</v>
      </c>
      <c r="F6682" s="9">
        <v>184.642883735391</v>
      </c>
      <c r="G6682" s="9">
        <v>-103.524883735391</v>
      </c>
      <c r="H6682" s="9">
        <v>-43331.375336285499</v>
      </c>
      <c r="L6682" s="9">
        <f t="shared" si="521"/>
        <v>184.32180674092103</v>
      </c>
      <c r="M6682" s="9">
        <f t="shared" si="525"/>
        <v>-103.20380674092104</v>
      </c>
      <c r="N6682" s="9">
        <f t="shared" si="522"/>
        <v>-43196.98534947991</v>
      </c>
      <c r="O6682" s="9">
        <f t="shared" si="523"/>
        <v>3594.8220501898581</v>
      </c>
      <c r="U6682" s="15">
        <f t="shared" si="524"/>
        <v>33952.750079999998</v>
      </c>
    </row>
    <row r="6683" spans="1:21" x14ac:dyDescent="0.3">
      <c r="A6683" s="3" t="s">
        <v>6689</v>
      </c>
      <c r="B6683" s="3" t="s">
        <v>9</v>
      </c>
      <c r="C6683" s="8">
        <v>39231.328999999998</v>
      </c>
      <c r="D6683" s="8">
        <v>419.62</v>
      </c>
      <c r="E6683" s="8">
        <v>80.891999999999996</v>
      </c>
      <c r="F6683" s="9">
        <v>193.438314179869</v>
      </c>
      <c r="G6683" s="9">
        <v>-112.546314179869</v>
      </c>
      <c r="H6683" s="9">
        <v>-47226.684356156999</v>
      </c>
      <c r="L6683" s="9">
        <f t="shared" si="521"/>
        <v>193.10194274071239</v>
      </c>
      <c r="M6683" s="9">
        <f t="shared" si="525"/>
        <v>-112.20994274071239</v>
      </c>
      <c r="N6683" s="9">
        <f t="shared" si="522"/>
        <v>-47085.536172857734</v>
      </c>
      <c r="O6683" s="9">
        <f t="shared" si="523"/>
        <v>-80.394758683833587</v>
      </c>
      <c r="U6683" s="15">
        <f t="shared" si="524"/>
        <v>33943.901039999997</v>
      </c>
    </row>
    <row r="6684" spans="1:21" x14ac:dyDescent="0.3">
      <c r="A6684" s="3" t="s">
        <v>6690</v>
      </c>
      <c r="B6684" s="3" t="s">
        <v>9</v>
      </c>
      <c r="C6684" s="8">
        <v>40041.14</v>
      </c>
      <c r="D6684" s="8">
        <v>419.789999999999</v>
      </c>
      <c r="E6684" s="8">
        <v>158.535</v>
      </c>
      <c r="F6684" s="9">
        <v>197.43125754011899</v>
      </c>
      <c r="G6684" s="9">
        <v>-38.8962575401194</v>
      </c>
      <c r="H6684" s="9">
        <v>-16328.259952766701</v>
      </c>
      <c r="L6684" s="9">
        <f t="shared" si="521"/>
        <v>197.0879427396622</v>
      </c>
      <c r="M6684" s="9">
        <f t="shared" si="525"/>
        <v>-38.5529427396622</v>
      </c>
      <c r="N6684" s="9">
        <f t="shared" si="522"/>
        <v>-16184.139832682757</v>
      </c>
      <c r="O6684" s="9">
        <f t="shared" si="523"/>
        <v>-1753.7102684469066</v>
      </c>
      <c r="U6684" s="15">
        <f t="shared" si="524"/>
        <v>66551.407649999834</v>
      </c>
    </row>
    <row r="6685" spans="1:21" x14ac:dyDescent="0.3">
      <c r="A6685" s="3" t="s">
        <v>6691</v>
      </c>
      <c r="B6685" s="3" t="s">
        <v>9</v>
      </c>
      <c r="C6685" s="8">
        <v>40433.190999999897</v>
      </c>
      <c r="D6685" s="8">
        <v>421.96</v>
      </c>
      <c r="E6685" s="8">
        <v>161.05799999999999</v>
      </c>
      <c r="F6685" s="9">
        <v>199.36434740593799</v>
      </c>
      <c r="G6685" s="9">
        <v>-38.306347405938901</v>
      </c>
      <c r="H6685" s="9">
        <v>-16163.7463514099</v>
      </c>
      <c r="L6685" s="9">
        <f t="shared" si="521"/>
        <v>199.01767113997764</v>
      </c>
      <c r="M6685" s="9">
        <f t="shared" si="525"/>
        <v>-37.959671139977644</v>
      </c>
      <c r="N6685" s="9">
        <f t="shared" si="522"/>
        <v>-16017.462834224965</v>
      </c>
      <c r="O6685" s="9">
        <f t="shared" si="523"/>
        <v>-2577.0438333155253</v>
      </c>
      <c r="U6685" s="15">
        <f t="shared" si="524"/>
        <v>67960.033679999993</v>
      </c>
    </row>
    <row r="6686" spans="1:21" x14ac:dyDescent="0.3">
      <c r="A6686" s="3" t="s">
        <v>6692</v>
      </c>
      <c r="B6686" s="3" t="s">
        <v>9</v>
      </c>
      <c r="C6686" s="8">
        <v>40434.578000000001</v>
      </c>
      <c r="D6686" s="8">
        <v>422.28</v>
      </c>
      <c r="E6686" s="8">
        <v>198.44900000000001</v>
      </c>
      <c r="F6686" s="9">
        <v>199.37118630098999</v>
      </c>
      <c r="G6686" s="9">
        <v>-0.92218630099060295</v>
      </c>
      <c r="H6686" s="9">
        <v>-389.42083118231102</v>
      </c>
      <c r="L6686" s="9">
        <f t="shared" si="521"/>
        <v>199.02449814282022</v>
      </c>
      <c r="M6686" s="9">
        <f t="shared" si="525"/>
        <v>-0.57549814282020861</v>
      </c>
      <c r="N6686" s="9">
        <f t="shared" si="522"/>
        <v>-243.02135575011766</v>
      </c>
      <c r="O6686" s="9">
        <f t="shared" si="523"/>
        <v>-2581.881081782833</v>
      </c>
      <c r="U6686" s="15">
        <f t="shared" si="524"/>
        <v>83801.043720000001</v>
      </c>
    </row>
    <row r="6687" spans="1:21" x14ac:dyDescent="0.3">
      <c r="A6687" s="3" t="s">
        <v>6693</v>
      </c>
      <c r="B6687" s="3" t="s">
        <v>9</v>
      </c>
      <c r="C6687" s="8">
        <v>40338.343000000001</v>
      </c>
      <c r="D6687" s="8">
        <v>419.469999999999</v>
      </c>
      <c r="E6687" s="8">
        <v>241.23400000000001</v>
      </c>
      <c r="F6687" s="9">
        <v>198.89667940459901</v>
      </c>
      <c r="G6687" s="9">
        <v>42.337320595400797</v>
      </c>
      <c r="H6687" s="9">
        <v>17759.235870152701</v>
      </c>
      <c r="L6687" s="9">
        <f t="shared" si="521"/>
        <v>198.55081637028451</v>
      </c>
      <c r="M6687" s="9">
        <f t="shared" si="525"/>
        <v>42.683183629715501</v>
      </c>
      <c r="N6687" s="9">
        <f t="shared" si="522"/>
        <v>17904.315037156717</v>
      </c>
      <c r="O6687" s="9">
        <f t="shared" si="523"/>
        <v>-2366.0050416652061</v>
      </c>
      <c r="U6687" s="15">
        <f t="shared" si="524"/>
        <v>101190.42597999977</v>
      </c>
    </row>
    <row r="6688" spans="1:21" x14ac:dyDescent="0.3">
      <c r="A6688" s="3" t="s">
        <v>6694</v>
      </c>
      <c r="B6688" s="3" t="s">
        <v>9</v>
      </c>
      <c r="C6688" s="8">
        <v>41641.983</v>
      </c>
      <c r="D6688" s="8">
        <v>422.11</v>
      </c>
      <c r="E6688" s="8">
        <v>241.25800000000001</v>
      </c>
      <c r="F6688" s="9">
        <v>205.32455045371501</v>
      </c>
      <c r="G6688" s="9">
        <v>35.933449546284699</v>
      </c>
      <c r="H6688" s="9">
        <v>15167.8683879822</v>
      </c>
      <c r="L6688" s="9">
        <f t="shared" si="521"/>
        <v>204.96750994277352</v>
      </c>
      <c r="M6688" s="9">
        <f t="shared" si="525"/>
        <v>36.290490057226492</v>
      </c>
      <c r="N6688" s="9">
        <f t="shared" si="522"/>
        <v>15318.578758055875</v>
      </c>
      <c r="O6688" s="9">
        <f t="shared" si="523"/>
        <v>-5089.4463880388239</v>
      </c>
      <c r="U6688" s="15">
        <f t="shared" si="524"/>
        <v>101837.41438</v>
      </c>
    </row>
    <row r="6689" spans="1:21" x14ac:dyDescent="0.3">
      <c r="A6689" s="3" t="s">
        <v>6695</v>
      </c>
      <c r="B6689" s="3" t="s">
        <v>9</v>
      </c>
      <c r="C6689" s="8">
        <v>42789.881000000001</v>
      </c>
      <c r="D6689" s="8">
        <v>427.36</v>
      </c>
      <c r="E6689" s="8">
        <v>240.142</v>
      </c>
      <c r="F6689" s="9">
        <v>210.98450283438601</v>
      </c>
      <c r="G6689" s="9">
        <v>29.157497165613499</v>
      </c>
      <c r="H6689" s="9">
        <v>12460.747988696599</v>
      </c>
      <c r="L6689" s="9">
        <f t="shared" si="521"/>
        <v>210.61762018676191</v>
      </c>
      <c r="M6689" s="9">
        <f t="shared" si="525"/>
        <v>29.524379813238085</v>
      </c>
      <c r="N6689" s="9">
        <f t="shared" si="522"/>
        <v>12617.538956985429</v>
      </c>
      <c r="O6689" s="9">
        <f t="shared" si="523"/>
        <v>-7567.3775742538883</v>
      </c>
      <c r="U6689" s="15">
        <f t="shared" si="524"/>
        <v>102627.08512</v>
      </c>
    </row>
    <row r="6690" spans="1:21" x14ac:dyDescent="0.3">
      <c r="A6690" s="3" t="s">
        <v>6696</v>
      </c>
      <c r="B6690" s="3" t="s">
        <v>9</v>
      </c>
      <c r="C6690" s="8">
        <v>43419.708999999901</v>
      </c>
      <c r="D6690" s="8">
        <v>430.03</v>
      </c>
      <c r="E6690" s="8">
        <v>244.12299999999999</v>
      </c>
      <c r="F6690" s="9">
        <v>214.090002180158</v>
      </c>
      <c r="G6690" s="9">
        <v>30.032997819841199</v>
      </c>
      <c r="H6690" s="9">
        <v>12915.090052466299</v>
      </c>
      <c r="L6690" s="9">
        <f t="shared" si="521"/>
        <v>213.71771935476301</v>
      </c>
      <c r="M6690" s="9">
        <f t="shared" si="525"/>
        <v>30.405280645236985</v>
      </c>
      <c r="N6690" s="9">
        <f t="shared" si="522"/>
        <v>13075.182835871259</v>
      </c>
      <c r="O6690" s="9">
        <f t="shared" si="523"/>
        <v>-8947.7916220416046</v>
      </c>
      <c r="U6690" s="15">
        <f t="shared" si="524"/>
        <v>104980.21368999999</v>
      </c>
    </row>
    <row r="6691" spans="1:21" x14ac:dyDescent="0.3">
      <c r="A6691" s="3" t="s">
        <v>6697</v>
      </c>
      <c r="B6691" s="3" t="s">
        <v>9</v>
      </c>
      <c r="C6691" s="8">
        <v>43097.434999999998</v>
      </c>
      <c r="D6691" s="8">
        <v>429.51</v>
      </c>
      <c r="E6691" s="8">
        <v>243.79300000000001</v>
      </c>
      <c r="F6691" s="9">
        <v>212.500962480178</v>
      </c>
      <c r="G6691" s="9">
        <v>31.2920375198219</v>
      </c>
      <c r="H6691" s="9">
        <v>13440.243035138699</v>
      </c>
      <c r="L6691" s="9">
        <f t="shared" si="521"/>
        <v>212.13144284868795</v>
      </c>
      <c r="M6691" s="9">
        <f t="shared" si="525"/>
        <v>31.661557151312053</v>
      </c>
      <c r="N6691" s="9">
        <f t="shared" si="522"/>
        <v>13598.955412060039</v>
      </c>
      <c r="O6691" s="9">
        <f t="shared" si="523"/>
        <v>-8255.6501695718416</v>
      </c>
      <c r="U6691" s="15">
        <f t="shared" si="524"/>
        <v>104711.53143</v>
      </c>
    </row>
    <row r="6692" spans="1:21" x14ac:dyDescent="0.3">
      <c r="A6692" s="3" t="s">
        <v>6698</v>
      </c>
      <c r="B6692" s="3" t="s">
        <v>9</v>
      </c>
      <c r="C6692" s="8">
        <v>42526.114000000001</v>
      </c>
      <c r="D6692" s="8">
        <v>427.24</v>
      </c>
      <c r="E6692" s="8">
        <v>243.30699999999999</v>
      </c>
      <c r="F6692" s="9">
        <v>209.68394419625599</v>
      </c>
      <c r="G6692" s="9">
        <v>33.623055803743803</v>
      </c>
      <c r="H6692" s="9">
        <v>14365.114361591501</v>
      </c>
      <c r="L6692" s="9">
        <f t="shared" si="521"/>
        <v>209.31932310049982</v>
      </c>
      <c r="M6692" s="9">
        <f t="shared" si="525"/>
        <v>33.987676899500173</v>
      </c>
      <c r="N6692" s="9">
        <f t="shared" si="522"/>
        <v>14520.895078542455</v>
      </c>
      <c r="O6692" s="9">
        <f t="shared" si="523"/>
        <v>-7010.5682550935535</v>
      </c>
      <c r="U6692" s="15">
        <f t="shared" si="524"/>
        <v>103950.48268</v>
      </c>
    </row>
    <row r="6693" spans="1:21" x14ac:dyDescent="0.3">
      <c r="A6693" s="3" t="s">
        <v>6699</v>
      </c>
      <c r="B6693" s="3" t="s">
        <v>9</v>
      </c>
      <c r="C6693" s="8">
        <v>44393.553999999996</v>
      </c>
      <c r="D6693" s="8">
        <v>430.81</v>
      </c>
      <c r="E6693" s="8">
        <v>243.59</v>
      </c>
      <c r="F6693" s="9">
        <v>218.891749657856</v>
      </c>
      <c r="G6693" s="9">
        <v>24.698250342143101</v>
      </c>
      <c r="H6693" s="9">
        <v>10640.253229898601</v>
      </c>
      <c r="L6693" s="9">
        <f t="shared" si="521"/>
        <v>218.51111703518183</v>
      </c>
      <c r="M6693" s="9">
        <f t="shared" si="525"/>
        <v>25.078882964818177</v>
      </c>
      <c r="N6693" s="9">
        <f t="shared" si="522"/>
        <v>10804.233570073318</v>
      </c>
      <c r="O6693" s="9">
        <f t="shared" si="523"/>
        <v>-11029.065022261038</v>
      </c>
      <c r="U6693" s="15">
        <f t="shared" si="524"/>
        <v>104941.0079</v>
      </c>
    </row>
    <row r="6694" spans="1:21" x14ac:dyDescent="0.3">
      <c r="A6694" s="3" t="s">
        <v>6700</v>
      </c>
      <c r="B6694" s="3" t="s">
        <v>9</v>
      </c>
      <c r="C6694" s="8">
        <v>44488.154999990002</v>
      </c>
      <c r="D6694" s="8">
        <v>432.75</v>
      </c>
      <c r="E6694" s="8">
        <v>160.43600000000001</v>
      </c>
      <c r="F6694" s="9">
        <v>219.35819977372699</v>
      </c>
      <c r="G6694" s="9">
        <v>-58.922199773727101</v>
      </c>
      <c r="H6694" s="9">
        <v>-25498.5819520804</v>
      </c>
      <c r="L6694" s="9">
        <f t="shared" si="521"/>
        <v>218.97675603719688</v>
      </c>
      <c r="M6694" s="9">
        <f t="shared" si="525"/>
        <v>-58.540756037196871</v>
      </c>
      <c r="N6694" s="9">
        <f t="shared" si="522"/>
        <v>-25333.512175096945</v>
      </c>
      <c r="O6694" s="9">
        <f t="shared" si="523"/>
        <v>-11280.23578201808</v>
      </c>
      <c r="U6694" s="15">
        <f t="shared" si="524"/>
        <v>69428.679000000004</v>
      </c>
    </row>
    <row r="6695" spans="1:21" x14ac:dyDescent="0.3">
      <c r="A6695" s="3" t="s">
        <v>6701</v>
      </c>
      <c r="B6695" s="3" t="s">
        <v>9</v>
      </c>
      <c r="C6695" s="8">
        <v>43609.389999990002</v>
      </c>
      <c r="D6695" s="8">
        <v>431.64</v>
      </c>
      <c r="E6695" s="8">
        <v>159.45099999999999</v>
      </c>
      <c r="F6695" s="9">
        <v>215.02526422213501</v>
      </c>
      <c r="G6695" s="9">
        <v>-55.574264222135902</v>
      </c>
      <c r="H6695" s="9">
        <v>-23988.075408842698</v>
      </c>
      <c r="L6695" s="9">
        <f t="shared" si="521"/>
        <v>214.65135506205934</v>
      </c>
      <c r="M6695" s="9">
        <f t="shared" si="525"/>
        <v>-55.200355062059344</v>
      </c>
      <c r="N6695" s="9">
        <f t="shared" si="522"/>
        <v>-23826.681258987293</v>
      </c>
      <c r="O6695" s="9">
        <f t="shared" si="523"/>
        <v>-9384.2859980778467</v>
      </c>
      <c r="U6695" s="15">
        <f t="shared" si="524"/>
        <v>68825.429640000002</v>
      </c>
    </row>
    <row r="6696" spans="1:21" x14ac:dyDescent="0.3">
      <c r="A6696" s="3" t="s">
        <v>6702</v>
      </c>
      <c r="B6696" s="3" t="s">
        <v>9</v>
      </c>
      <c r="C6696" s="8">
        <v>42773.518999990003</v>
      </c>
      <c r="D6696" s="8">
        <v>435.08</v>
      </c>
      <c r="E6696" s="8">
        <v>160.02500000000001</v>
      </c>
      <c r="F6696" s="9">
        <v>210.90382655399401</v>
      </c>
      <c r="G6696" s="9">
        <v>-50.8788265539946</v>
      </c>
      <c r="H6696" s="9">
        <v>-22136.359857111998</v>
      </c>
      <c r="L6696" s="9">
        <f t="shared" si="521"/>
        <v>210.53708419500251</v>
      </c>
      <c r="M6696" s="9">
        <f t="shared" si="525"/>
        <v>-50.512084195002501</v>
      </c>
      <c r="N6696" s="9">
        <f t="shared" si="522"/>
        <v>-21976.797591561688</v>
      </c>
      <c r="O6696" s="9">
        <f t="shared" si="523"/>
        <v>-7669.0380752803403</v>
      </c>
      <c r="U6696" s="15">
        <f t="shared" si="524"/>
        <v>69623.676999999996</v>
      </c>
    </row>
    <row r="6697" spans="1:21" x14ac:dyDescent="0.3">
      <c r="A6697" s="3" t="s">
        <v>6703</v>
      </c>
      <c r="B6697" s="3" t="s">
        <v>9</v>
      </c>
      <c r="C6697" s="8">
        <v>41225.608</v>
      </c>
      <c r="D6697" s="8">
        <v>426.5</v>
      </c>
      <c r="E6697" s="8">
        <v>159.74600000000001</v>
      </c>
      <c r="F6697" s="9">
        <v>203.271525992916</v>
      </c>
      <c r="G6697" s="9">
        <v>-43.5255259929164</v>
      </c>
      <c r="H6697" s="9">
        <v>-18563.636835978799</v>
      </c>
      <c r="L6697" s="9">
        <f t="shared" si="521"/>
        <v>202.91805550270945</v>
      </c>
      <c r="M6697" s="9">
        <f t="shared" si="525"/>
        <v>-43.172055502709441</v>
      </c>
      <c r="N6697" s="9">
        <f t="shared" si="522"/>
        <v>-18412.881671905576</v>
      </c>
      <c r="O6697" s="9">
        <f t="shared" si="523"/>
        <v>-4268.2849869878746</v>
      </c>
      <c r="U6697" s="15">
        <f t="shared" si="524"/>
        <v>68131.669000000009</v>
      </c>
    </row>
    <row r="6698" spans="1:21" x14ac:dyDescent="0.3">
      <c r="A6698" s="3" t="s">
        <v>6704</v>
      </c>
      <c r="B6698" s="3" t="s">
        <v>9</v>
      </c>
      <c r="C6698" s="8">
        <v>39105.511999989998</v>
      </c>
      <c r="D6698" s="8">
        <v>418.92999999999898</v>
      </c>
      <c r="E6698" s="8">
        <v>158.005</v>
      </c>
      <c r="F6698" s="9">
        <v>192.81794701420199</v>
      </c>
      <c r="G6698" s="9">
        <v>-34.812947014202301</v>
      </c>
      <c r="H6698" s="9">
        <v>-14584.1878926597</v>
      </c>
      <c r="L6698" s="9">
        <f t="shared" si="521"/>
        <v>192.48265433649496</v>
      </c>
      <c r="M6698" s="9">
        <f t="shared" si="525"/>
        <v>-34.477654336494965</v>
      </c>
      <c r="N6698" s="9">
        <f t="shared" si="522"/>
        <v>-14443.7237311878</v>
      </c>
      <c r="O6698" s="9">
        <f t="shared" si="523"/>
        <v>179.17592920507255</v>
      </c>
      <c r="U6698" s="15">
        <f t="shared" si="524"/>
        <v>66193.034649999841</v>
      </c>
    </row>
    <row r="6699" spans="1:21" x14ac:dyDescent="0.3">
      <c r="A6699" s="3" t="s">
        <v>6705</v>
      </c>
      <c r="B6699" s="3" t="s">
        <v>9</v>
      </c>
      <c r="C6699" s="8">
        <v>36760.103999999999</v>
      </c>
      <c r="D6699" s="8">
        <v>199.73</v>
      </c>
      <c r="E6699" s="8">
        <v>82.375</v>
      </c>
      <c r="F6699" s="9">
        <v>181.253419858315</v>
      </c>
      <c r="G6699" s="9">
        <v>-98.878419858314999</v>
      </c>
      <c r="H6699" s="9">
        <v>-19748.986798301201</v>
      </c>
      <c r="L6699" s="9">
        <f t="shared" si="521"/>
        <v>180.93823682982119</v>
      </c>
      <c r="M6699" s="9">
        <f t="shared" si="525"/>
        <v>-98.563236829821193</v>
      </c>
      <c r="N6699" s="9">
        <f t="shared" si="522"/>
        <v>-19686.035292020188</v>
      </c>
      <c r="O6699" s="9">
        <f t="shared" si="523"/>
        <v>2391.19082374444</v>
      </c>
      <c r="U6699" s="15">
        <f t="shared" si="524"/>
        <v>16452.758750000001</v>
      </c>
    </row>
    <row r="6700" spans="1:21" x14ac:dyDescent="0.3">
      <c r="A6700" s="3" t="s">
        <v>6706</v>
      </c>
      <c r="B6700" s="3" t="s">
        <v>9</v>
      </c>
      <c r="C6700" s="8">
        <v>34742.584999999999</v>
      </c>
      <c r="D6700" s="8">
        <v>198.2</v>
      </c>
      <c r="E6700" s="8">
        <v>79.775000000000006</v>
      </c>
      <c r="F6700" s="9">
        <v>171.30561834014901</v>
      </c>
      <c r="G6700" s="9">
        <v>-91.530618340149402</v>
      </c>
      <c r="H6700" s="9">
        <v>-18141.368555017601</v>
      </c>
      <c r="L6700" s="9">
        <f t="shared" si="521"/>
        <v>171.00773362366422</v>
      </c>
      <c r="M6700" s="9">
        <f t="shared" si="525"/>
        <v>-91.232733623664217</v>
      </c>
      <c r="N6700" s="9">
        <f t="shared" si="522"/>
        <v>-18082.327804210247</v>
      </c>
      <c r="O6700" s="9">
        <f t="shared" si="523"/>
        <v>4341.0992209965252</v>
      </c>
      <c r="U6700" s="15">
        <f t="shared" si="524"/>
        <v>15811.405000000001</v>
      </c>
    </row>
    <row r="6701" spans="1:21" x14ac:dyDescent="0.3">
      <c r="A6701" s="3" t="s">
        <v>6707</v>
      </c>
      <c r="B6701" s="3" t="s">
        <v>9</v>
      </c>
      <c r="C6701" s="8">
        <v>33402.809000000001</v>
      </c>
      <c r="D6701" s="8">
        <v>196.73999999999899</v>
      </c>
      <c r="E6701" s="8">
        <v>79.584999999999994</v>
      </c>
      <c r="F6701" s="9">
        <v>164.699571147135</v>
      </c>
      <c r="G6701" s="9">
        <v>-85.114571147135607</v>
      </c>
      <c r="H6701" s="9">
        <v>-16745.440727487399</v>
      </c>
      <c r="L6701" s="9">
        <f t="shared" si="521"/>
        <v>164.41317373920606</v>
      </c>
      <c r="M6701" s="9">
        <f t="shared" si="525"/>
        <v>-84.828173739206065</v>
      </c>
      <c r="N6701" s="9">
        <f t="shared" si="522"/>
        <v>-16689.094901451313</v>
      </c>
      <c r="O6701" s="9">
        <f t="shared" si="523"/>
        <v>5606.5351079288985</v>
      </c>
      <c r="U6701" s="15">
        <f t="shared" si="524"/>
        <v>15657.552899999919</v>
      </c>
    </row>
    <row r="6702" spans="1:21" x14ac:dyDescent="0.3">
      <c r="A6702" s="3" t="s">
        <v>6708</v>
      </c>
      <c r="B6702" s="3" t="s">
        <v>9</v>
      </c>
      <c r="C6702" s="8">
        <v>32751.453000000001</v>
      </c>
      <c r="D6702" s="8">
        <v>197.01</v>
      </c>
      <c r="E6702" s="8">
        <v>80.171999999999997</v>
      </c>
      <c r="F6702" s="9">
        <v>161.48792347211099</v>
      </c>
      <c r="G6702" s="9">
        <v>-81.315923472111805</v>
      </c>
      <c r="H6702" s="9">
        <v>-16020.0500832407</v>
      </c>
      <c r="L6702" s="9">
        <f t="shared" si="521"/>
        <v>161.20711082413581</v>
      </c>
      <c r="M6702" s="9">
        <f t="shared" si="525"/>
        <v>-81.035110824135813</v>
      </c>
      <c r="N6702" s="9">
        <f t="shared" si="522"/>
        <v>-15964.727183462996</v>
      </c>
      <c r="O6702" s="9">
        <f t="shared" si="523"/>
        <v>6245.8558013098927</v>
      </c>
      <c r="U6702" s="15">
        <f t="shared" si="524"/>
        <v>15794.685719999999</v>
      </c>
    </row>
    <row r="6703" spans="1:21" x14ac:dyDescent="0.3">
      <c r="A6703" s="3" t="s">
        <v>6709</v>
      </c>
      <c r="B6703" s="3" t="s">
        <v>9</v>
      </c>
      <c r="C6703" s="8">
        <v>32476.827000000001</v>
      </c>
      <c r="D6703" s="8">
        <v>197.1</v>
      </c>
      <c r="E6703" s="8">
        <v>80.228999999999999</v>
      </c>
      <c r="F6703" s="9">
        <v>160.13382225188599</v>
      </c>
      <c r="G6703" s="9">
        <v>-79.9048222518865</v>
      </c>
      <c r="H6703" s="9">
        <v>-15749.2404658468</v>
      </c>
      <c r="L6703" s="9">
        <f t="shared" si="521"/>
        <v>159.85536426140501</v>
      </c>
      <c r="M6703" s="9">
        <f t="shared" si="525"/>
        <v>-79.626364261405016</v>
      </c>
      <c r="N6703" s="9">
        <f t="shared" si="522"/>
        <v>-15694.356395922929</v>
      </c>
      <c r="O6703" s="9">
        <f t="shared" si="523"/>
        <v>6515.1383406474815</v>
      </c>
      <c r="U6703" s="15">
        <f t="shared" si="524"/>
        <v>15813.135899999999</v>
      </c>
    </row>
    <row r="6704" spans="1:21" x14ac:dyDescent="0.3">
      <c r="A6704" s="3" t="s">
        <v>6710</v>
      </c>
      <c r="B6704" s="3" t="s">
        <v>9</v>
      </c>
      <c r="C6704" s="8">
        <v>32436.126</v>
      </c>
      <c r="D6704" s="8">
        <v>197.22</v>
      </c>
      <c r="E6704" s="8">
        <v>79.36</v>
      </c>
      <c r="F6704" s="9">
        <v>159.93313741591101</v>
      </c>
      <c r="G6704" s="9">
        <v>-80.573137415911802</v>
      </c>
      <c r="H6704" s="9">
        <v>-15890.634161166099</v>
      </c>
      <c r="L6704" s="9">
        <f t="shared" si="521"/>
        <v>159.65502839790446</v>
      </c>
      <c r="M6704" s="9">
        <f t="shared" si="525"/>
        <v>-80.29502839790446</v>
      </c>
      <c r="N6704" s="9">
        <f t="shared" si="522"/>
        <v>-15835.785500634718</v>
      </c>
      <c r="O6704" s="9">
        <f t="shared" si="523"/>
        <v>6558.6151783323867</v>
      </c>
      <c r="U6704" s="15">
        <f t="shared" si="524"/>
        <v>15651.379199999999</v>
      </c>
    </row>
    <row r="6705" spans="1:21" x14ac:dyDescent="0.3">
      <c r="A6705" s="3" t="s">
        <v>6711</v>
      </c>
      <c r="B6705" s="3" t="s">
        <v>9</v>
      </c>
      <c r="C6705" s="8">
        <v>31993.603999989999</v>
      </c>
      <c r="D6705" s="8">
        <v>197.12</v>
      </c>
      <c r="E6705" s="8">
        <v>78.72</v>
      </c>
      <c r="F6705" s="9">
        <v>157.75118967538401</v>
      </c>
      <c r="G6705" s="9">
        <v>-79.031189675384297</v>
      </c>
      <c r="H6705" s="9">
        <v>-15578.628108811699</v>
      </c>
      <c r="L6705" s="9">
        <f t="shared" si="521"/>
        <v>157.47687486383896</v>
      </c>
      <c r="M6705" s="9">
        <f t="shared" si="525"/>
        <v>-78.756874863838959</v>
      </c>
      <c r="N6705" s="9">
        <f t="shared" si="522"/>
        <v>-15524.555173159935</v>
      </c>
      <c r="O6705" s="9">
        <f t="shared" si="523"/>
        <v>6984.6472704765902</v>
      </c>
      <c r="U6705" s="15">
        <f t="shared" si="524"/>
        <v>15517.286400000001</v>
      </c>
    </row>
    <row r="6706" spans="1:21" x14ac:dyDescent="0.3">
      <c r="A6706" s="3" t="s">
        <v>6712</v>
      </c>
      <c r="B6706" s="3" t="s">
        <v>9</v>
      </c>
      <c r="C6706" s="8">
        <v>32857.331999989998</v>
      </c>
      <c r="D6706" s="8">
        <v>196.92</v>
      </c>
      <c r="E6706" s="8">
        <v>79.908000000000001</v>
      </c>
      <c r="F6706" s="9">
        <v>162.009982137652</v>
      </c>
      <c r="G6706" s="9">
        <v>-82.1019821376522</v>
      </c>
      <c r="H6706" s="9">
        <v>-16167.5223225464</v>
      </c>
      <c r="L6706" s="9">
        <f t="shared" si="521"/>
        <v>161.72826167766698</v>
      </c>
      <c r="M6706" s="9">
        <f t="shared" si="525"/>
        <v>-81.820261677666977</v>
      </c>
      <c r="N6706" s="9">
        <f t="shared" si="522"/>
        <v>-16112.04592956618</v>
      </c>
      <c r="O6706" s="9">
        <f t="shared" si="523"/>
        <v>6140.3774834091864</v>
      </c>
      <c r="U6706" s="15">
        <f t="shared" si="524"/>
        <v>15735.483359999998</v>
      </c>
    </row>
    <row r="6707" spans="1:21" x14ac:dyDescent="0.3">
      <c r="A6707" s="3" t="s">
        <v>6713</v>
      </c>
      <c r="B6707" s="3" t="s">
        <v>9</v>
      </c>
      <c r="C6707" s="8">
        <v>33988.203999999998</v>
      </c>
      <c r="D6707" s="8">
        <v>196.85</v>
      </c>
      <c r="E6707" s="8">
        <v>79.902000000000001</v>
      </c>
      <c r="F6707" s="9">
        <v>167.58598424645501</v>
      </c>
      <c r="G6707" s="9">
        <v>-87.683984246455395</v>
      </c>
      <c r="H6707" s="9">
        <v>-17260.5922989147</v>
      </c>
      <c r="L6707" s="9">
        <f t="shared" si="521"/>
        <v>167.29456763158984</v>
      </c>
      <c r="M6707" s="9">
        <f t="shared" si="525"/>
        <v>-87.392567631589841</v>
      </c>
      <c r="N6707" s="9">
        <f t="shared" si="522"/>
        <v>-17203.226938278462</v>
      </c>
      <c r="O6707" s="9">
        <f t="shared" si="523"/>
        <v>5042.4674099655031</v>
      </c>
      <c r="U6707" s="15">
        <f t="shared" si="524"/>
        <v>15728.708699999999</v>
      </c>
    </row>
    <row r="6708" spans="1:21" x14ac:dyDescent="0.3">
      <c r="A6708" s="3" t="s">
        <v>6714</v>
      </c>
      <c r="B6708" s="3" t="s">
        <v>9</v>
      </c>
      <c r="C6708" s="8">
        <v>34921.308999989997</v>
      </c>
      <c r="D6708" s="8">
        <v>196.94</v>
      </c>
      <c r="E6708" s="8">
        <v>152.976</v>
      </c>
      <c r="F6708" s="9">
        <v>172.18685459043101</v>
      </c>
      <c r="G6708" s="9">
        <v>-19.210854590431602</v>
      </c>
      <c r="H6708" s="9">
        <v>-3783.3857030396098</v>
      </c>
      <c r="L6708" s="9">
        <f t="shared" si="521"/>
        <v>171.8874374851485</v>
      </c>
      <c r="M6708" s="9">
        <f t="shared" si="525"/>
        <v>-18.911437485148497</v>
      </c>
      <c r="N6708" s="9">
        <f t="shared" si="522"/>
        <v>-3724.4184983251448</v>
      </c>
      <c r="O6708" s="9">
        <f t="shared" si="523"/>
        <v>4140.2530417163398</v>
      </c>
      <c r="U6708" s="15">
        <f t="shared" si="524"/>
        <v>30127.093440000001</v>
      </c>
    </row>
    <row r="6709" spans="1:21" x14ac:dyDescent="0.3">
      <c r="A6709" s="3" t="s">
        <v>6715</v>
      </c>
      <c r="B6709" s="3" t="s">
        <v>9</v>
      </c>
      <c r="C6709" s="8">
        <v>35472.476000000002</v>
      </c>
      <c r="D6709" s="8">
        <v>198.43</v>
      </c>
      <c r="E6709" s="8">
        <v>158.60900000000001</v>
      </c>
      <c r="F6709" s="9">
        <v>174.90449934097001</v>
      </c>
      <c r="G6709" s="9">
        <v>-16.295499340970402</v>
      </c>
      <c r="H6709" s="9">
        <v>-3233.5159342287602</v>
      </c>
      <c r="L6709" s="9">
        <f t="shared" si="521"/>
        <v>174.60035650138937</v>
      </c>
      <c r="M6709" s="9">
        <f t="shared" si="525"/>
        <v>-15.991356501389362</v>
      </c>
      <c r="N6709" s="9">
        <f t="shared" si="522"/>
        <v>-3173.1648705706912</v>
      </c>
      <c r="O6709" s="9">
        <f t="shared" si="523"/>
        <v>3633.2526658964125</v>
      </c>
      <c r="U6709" s="15">
        <f t="shared" si="524"/>
        <v>31472.783870000003</v>
      </c>
    </row>
    <row r="6710" spans="1:21" x14ac:dyDescent="0.3">
      <c r="A6710" s="3" t="s">
        <v>6716</v>
      </c>
      <c r="B6710" s="3" t="s">
        <v>9</v>
      </c>
      <c r="C6710" s="8">
        <v>35630.974999999999</v>
      </c>
      <c r="D6710" s="8">
        <v>198.67</v>
      </c>
      <c r="E6710" s="8">
        <v>159.952</v>
      </c>
      <c r="F6710" s="9">
        <v>175.68601197744499</v>
      </c>
      <c r="G6710" s="9">
        <v>-15.7340119774451</v>
      </c>
      <c r="H6710" s="9">
        <v>-3125.8761595590099</v>
      </c>
      <c r="L6710" s="9">
        <f t="shared" si="521"/>
        <v>175.38051015925959</v>
      </c>
      <c r="M6710" s="9">
        <f t="shared" si="525"/>
        <v>-15.428510159259588</v>
      </c>
      <c r="N6710" s="9">
        <f t="shared" si="522"/>
        <v>-3065.1821133401022</v>
      </c>
      <c r="O6710" s="9">
        <f t="shared" si="523"/>
        <v>3482.6539379203919</v>
      </c>
      <c r="U6710" s="15">
        <f t="shared" si="524"/>
        <v>31777.663839999997</v>
      </c>
    </row>
    <row r="6711" spans="1:21" x14ac:dyDescent="0.3">
      <c r="A6711" s="3" t="s">
        <v>6717</v>
      </c>
      <c r="B6711" s="3" t="s">
        <v>9</v>
      </c>
      <c r="C6711" s="8">
        <v>35546.207999990002</v>
      </c>
      <c r="D6711" s="8">
        <v>198.48</v>
      </c>
      <c r="E6711" s="8">
        <v>159.63300000000001</v>
      </c>
      <c r="F6711" s="9">
        <v>175.26805046561299</v>
      </c>
      <c r="G6711" s="9">
        <v>-15.635050465613</v>
      </c>
      <c r="H6711" s="9">
        <v>-3103.24481641488</v>
      </c>
      <c r="L6711" s="9">
        <f t="shared" si="521"/>
        <v>174.96327544405958</v>
      </c>
      <c r="M6711" s="9">
        <f t="shared" si="525"/>
        <v>-15.330275444059566</v>
      </c>
      <c r="N6711" s="9">
        <f t="shared" si="522"/>
        <v>-3042.7530701369424</v>
      </c>
      <c r="O6711" s="9">
        <f t="shared" si="523"/>
        <v>3562.13601399545</v>
      </c>
      <c r="U6711" s="15">
        <f t="shared" si="524"/>
        <v>31683.957839999999</v>
      </c>
    </row>
    <row r="6712" spans="1:21" x14ac:dyDescent="0.3">
      <c r="A6712" s="3" t="s">
        <v>6718</v>
      </c>
      <c r="B6712" s="3" t="s">
        <v>9</v>
      </c>
      <c r="C6712" s="8">
        <v>35907.08</v>
      </c>
      <c r="D6712" s="8">
        <v>198.26</v>
      </c>
      <c r="E6712" s="8">
        <v>199.45099999999999</v>
      </c>
      <c r="F6712" s="9">
        <v>177.04740571805999</v>
      </c>
      <c r="G6712" s="9">
        <v>22.403594281939199</v>
      </c>
      <c r="H6712" s="9">
        <v>4441.7366023372697</v>
      </c>
      <c r="L6712" s="9">
        <f t="shared" si="521"/>
        <v>176.73953656135839</v>
      </c>
      <c r="M6712" s="9">
        <f t="shared" si="525"/>
        <v>22.711463438641601</v>
      </c>
      <c r="N6712" s="9">
        <f t="shared" si="522"/>
        <v>4502.7747413450834</v>
      </c>
      <c r="O6712" s="9">
        <f t="shared" si="523"/>
        <v>3206.0261277502068</v>
      </c>
      <c r="U6712" s="15">
        <f t="shared" si="524"/>
        <v>39543.15526</v>
      </c>
    </row>
    <row r="6713" spans="1:21" x14ac:dyDescent="0.3">
      <c r="A6713" s="3" t="s">
        <v>6719</v>
      </c>
      <c r="B6713" s="3" t="s">
        <v>9</v>
      </c>
      <c r="C6713" s="8">
        <v>36566.402999999998</v>
      </c>
      <c r="D6713" s="8">
        <v>198.16</v>
      </c>
      <c r="E6713" s="8">
        <v>240.01900000000001</v>
      </c>
      <c r="F6713" s="9">
        <v>180.29833636127199</v>
      </c>
      <c r="G6713" s="9">
        <v>59.7206636387277</v>
      </c>
      <c r="H6713" s="9">
        <v>11834.246706650199</v>
      </c>
      <c r="L6713" s="9">
        <f t="shared" si="521"/>
        <v>179.9848141351473</v>
      </c>
      <c r="M6713" s="9">
        <f t="shared" si="525"/>
        <v>60.034185864852702</v>
      </c>
      <c r="N6713" s="9">
        <f t="shared" si="522"/>
        <v>11896.374270979211</v>
      </c>
      <c r="O6713" s="9">
        <f t="shared" si="523"/>
        <v>2561.3248420537534</v>
      </c>
      <c r="U6713" s="15">
        <f t="shared" si="524"/>
        <v>47562.16504</v>
      </c>
    </row>
    <row r="6714" spans="1:21" x14ac:dyDescent="0.3">
      <c r="A6714" s="3" t="s">
        <v>6720</v>
      </c>
      <c r="B6714" s="3" t="s">
        <v>9</v>
      </c>
      <c r="C6714" s="8">
        <v>37198.873</v>
      </c>
      <c r="D6714" s="8">
        <v>198.5</v>
      </c>
      <c r="E6714" s="8">
        <v>238.87</v>
      </c>
      <c r="F6714" s="9">
        <v>183.416862643401</v>
      </c>
      <c r="G6714" s="9">
        <v>55.453137356598802</v>
      </c>
      <c r="H6714" s="9">
        <v>11007.4477652848</v>
      </c>
      <c r="L6714" s="9">
        <f t="shared" si="521"/>
        <v>183.09791758686106</v>
      </c>
      <c r="M6714" s="9">
        <f t="shared" si="525"/>
        <v>55.772082413138946</v>
      </c>
      <c r="N6714" s="9">
        <f t="shared" si="522"/>
        <v>11070.758359008081</v>
      </c>
      <c r="O6714" s="9">
        <f t="shared" si="523"/>
        <v>1947.7684902065903</v>
      </c>
      <c r="U6714" s="15">
        <f t="shared" si="524"/>
        <v>47415.695</v>
      </c>
    </row>
    <row r="6715" spans="1:21" x14ac:dyDescent="0.3">
      <c r="A6715" s="3" t="s">
        <v>6721</v>
      </c>
      <c r="B6715" s="3" t="s">
        <v>9</v>
      </c>
      <c r="C6715" s="8">
        <v>38231.544000000002</v>
      </c>
      <c r="D6715" s="8">
        <v>198.7</v>
      </c>
      <c r="E6715" s="8">
        <v>239.75299999999999</v>
      </c>
      <c r="F6715" s="9">
        <v>188.508664079504</v>
      </c>
      <c r="G6715" s="9">
        <v>51.244335920495502</v>
      </c>
      <c r="H6715" s="9">
        <v>10182.2495474024</v>
      </c>
      <c r="L6715" s="9">
        <f t="shared" si="521"/>
        <v>188.1808648485252</v>
      </c>
      <c r="M6715" s="9">
        <f t="shared" si="525"/>
        <v>51.572135151474782</v>
      </c>
      <c r="N6715" s="9">
        <f t="shared" si="522"/>
        <v>10247.383254598039</v>
      </c>
      <c r="O6715" s="9">
        <f t="shared" si="523"/>
        <v>939.74935645770961</v>
      </c>
      <c r="U6715" s="15">
        <f t="shared" si="524"/>
        <v>47638.921099999992</v>
      </c>
    </row>
    <row r="6716" spans="1:21" x14ac:dyDescent="0.3">
      <c r="A6716" s="3" t="s">
        <v>6722</v>
      </c>
      <c r="B6716" s="3" t="s">
        <v>9</v>
      </c>
      <c r="C6716" s="8">
        <v>39944.200999999899</v>
      </c>
      <c r="D6716" s="8">
        <v>199.83</v>
      </c>
      <c r="E6716" s="8">
        <v>240.83699999999999</v>
      </c>
      <c r="F6716" s="9">
        <v>196.95327942374499</v>
      </c>
      <c r="G6716" s="9">
        <v>43.883720576254902</v>
      </c>
      <c r="H6716" s="9">
        <v>8769.2838827530195</v>
      </c>
      <c r="L6716" s="9">
        <f t="shared" si="521"/>
        <v>196.61079578327534</v>
      </c>
      <c r="M6716" s="9">
        <f t="shared" si="525"/>
        <v>44.226204216724653</v>
      </c>
      <c r="N6716" s="9">
        <f t="shared" si="522"/>
        <v>8837.7223886280881</v>
      </c>
      <c r="O6716" s="9">
        <f t="shared" si="523"/>
        <v>-739.45942027670469</v>
      </c>
      <c r="U6716" s="15">
        <f t="shared" si="524"/>
        <v>48126.457710000002</v>
      </c>
    </row>
    <row r="6717" spans="1:21" x14ac:dyDescent="0.3">
      <c r="A6717" s="3" t="s">
        <v>6723</v>
      </c>
      <c r="B6717" s="3" t="s">
        <v>9</v>
      </c>
      <c r="C6717" s="8">
        <v>42899.822</v>
      </c>
      <c r="D6717" s="8">
        <v>205.06</v>
      </c>
      <c r="E6717" s="8">
        <v>239.23599999999999</v>
      </c>
      <c r="F6717" s="9">
        <v>211.52659004482001</v>
      </c>
      <c r="G6717" s="9">
        <v>27.709409955179002</v>
      </c>
      <c r="H6717" s="9">
        <v>5682.0916054090103</v>
      </c>
      <c r="L6717" s="9">
        <f t="shared" si="521"/>
        <v>211.15876475738955</v>
      </c>
      <c r="M6717" s="9">
        <f t="shared" si="525"/>
        <v>28.077235242610442</v>
      </c>
      <c r="N6717" s="9">
        <f t="shared" si="522"/>
        <v>5757.5178588496974</v>
      </c>
      <c r="O6717" s="9">
        <f t="shared" si="523"/>
        <v>-3742.0192522658344</v>
      </c>
      <c r="U6717" s="15">
        <f t="shared" si="524"/>
        <v>49057.73416</v>
      </c>
    </row>
    <row r="6718" spans="1:21" x14ac:dyDescent="0.3">
      <c r="A6718" s="3" t="s">
        <v>6724</v>
      </c>
      <c r="B6718" s="3" t="s">
        <v>9</v>
      </c>
      <c r="C6718" s="8">
        <v>42650.322</v>
      </c>
      <c r="D6718" s="8">
        <v>205.51</v>
      </c>
      <c r="E6718" s="8">
        <v>237.78</v>
      </c>
      <c r="F6718" s="9">
        <v>210.29637784915701</v>
      </c>
      <c r="G6718" s="9">
        <v>27.483622150842301</v>
      </c>
      <c r="H6718" s="9">
        <v>5648.1591882195999</v>
      </c>
      <c r="L6718" s="9">
        <f t="shared" si="521"/>
        <v>209.93069178760032</v>
      </c>
      <c r="M6718" s="9">
        <f t="shared" si="525"/>
        <v>27.849308212399677</v>
      </c>
      <c r="N6718" s="9">
        <f t="shared" si="522"/>
        <v>5723.3113307302574</v>
      </c>
      <c r="O6718" s="9">
        <f t="shared" si="523"/>
        <v>-3497.8497613976724</v>
      </c>
      <c r="U6718" s="15">
        <f t="shared" si="524"/>
        <v>48866.167799999996</v>
      </c>
    </row>
    <row r="6719" spans="1:21" x14ac:dyDescent="0.3">
      <c r="A6719" s="3" t="s">
        <v>6725</v>
      </c>
      <c r="B6719" s="3" t="s">
        <v>9</v>
      </c>
      <c r="C6719" s="8">
        <v>41119.864999999998</v>
      </c>
      <c r="D6719" s="8">
        <v>202.94</v>
      </c>
      <c r="E6719" s="8">
        <v>238.99100000000001</v>
      </c>
      <c r="F6719" s="9">
        <v>202.75013790391401</v>
      </c>
      <c r="G6719" s="9">
        <v>36.2408620960856</v>
      </c>
      <c r="H6719" s="9">
        <v>7354.7205537796099</v>
      </c>
      <c r="L6719" s="9">
        <f t="shared" si="521"/>
        <v>202.39757405964562</v>
      </c>
      <c r="M6719" s="9">
        <f t="shared" si="525"/>
        <v>36.593425940354393</v>
      </c>
      <c r="N6719" s="9">
        <f t="shared" si="522"/>
        <v>7426.2698603355202</v>
      </c>
      <c r="O6719" s="9">
        <f t="shared" si="523"/>
        <v>-1925.3365797882823</v>
      </c>
      <c r="U6719" s="15">
        <f t="shared" si="524"/>
        <v>48500.83354</v>
      </c>
    </row>
    <row r="6720" spans="1:21" x14ac:dyDescent="0.3">
      <c r="A6720" s="3" t="s">
        <v>6726</v>
      </c>
      <c r="B6720" s="3" t="s">
        <v>9</v>
      </c>
      <c r="C6720" s="8">
        <v>39587.440000000002</v>
      </c>
      <c r="D6720" s="8">
        <v>200.70999999999901</v>
      </c>
      <c r="E6720" s="8">
        <v>237.46199999999999</v>
      </c>
      <c r="F6720" s="9">
        <v>195.19419432099099</v>
      </c>
      <c r="G6720" s="9">
        <v>42.267805679008397</v>
      </c>
      <c r="H6720" s="9">
        <v>8483.5712778337893</v>
      </c>
      <c r="L6720" s="9">
        <f t="shared" si="521"/>
        <v>194.85476956774491</v>
      </c>
      <c r="M6720" s="9">
        <f t="shared" si="525"/>
        <v>42.607230432255079</v>
      </c>
      <c r="N6720" s="9">
        <f t="shared" si="522"/>
        <v>8551.6972200578748</v>
      </c>
      <c r="O6720" s="9">
        <f t="shared" si="523"/>
        <v>-390.26378793778161</v>
      </c>
      <c r="U6720" s="15">
        <f t="shared" si="524"/>
        <v>47660.998019999766</v>
      </c>
    </row>
    <row r="6721" spans="1:21" x14ac:dyDescent="0.3">
      <c r="A6721" s="3" t="s">
        <v>6727</v>
      </c>
      <c r="B6721" s="3" t="s">
        <v>9</v>
      </c>
      <c r="C6721" s="8">
        <v>37682.592999999899</v>
      </c>
      <c r="D6721" s="8">
        <v>199.99</v>
      </c>
      <c r="E6721" s="8">
        <v>237.93600000000001</v>
      </c>
      <c r="F6721" s="9">
        <v>185.80194578282399</v>
      </c>
      <c r="G6721" s="9">
        <v>52.134054217175098</v>
      </c>
      <c r="H6721" s="9">
        <v>10426.2895028928</v>
      </c>
      <c r="L6721" s="9">
        <f t="shared" si="521"/>
        <v>185.47885328604468</v>
      </c>
      <c r="M6721" s="9">
        <f t="shared" si="525"/>
        <v>52.457146713955325</v>
      </c>
      <c r="N6721" s="9">
        <f t="shared" si="522"/>
        <v>10490.904771323925</v>
      </c>
      <c r="O6721" s="9">
        <f t="shared" si="523"/>
        <v>1486.2256889480554</v>
      </c>
      <c r="U6721" s="15">
        <f t="shared" si="524"/>
        <v>47584.820640000005</v>
      </c>
    </row>
    <row r="6722" spans="1:21" x14ac:dyDescent="0.3">
      <c r="A6722" s="3" t="s">
        <v>6728</v>
      </c>
      <c r="B6722" s="3" t="s">
        <v>9</v>
      </c>
      <c r="C6722" s="8">
        <v>35835.584999999999</v>
      </c>
      <c r="D6722" s="8">
        <v>198.19</v>
      </c>
      <c r="E6722" s="8">
        <v>197.01900000000001</v>
      </c>
      <c r="F6722" s="9">
        <v>176.69488459209299</v>
      </c>
      <c r="G6722" s="9">
        <v>20.324115407906898</v>
      </c>
      <c r="H6722" s="9">
        <v>4028.0364326930799</v>
      </c>
      <c r="L6722" s="9">
        <f t="shared" si="521"/>
        <v>176.38762843720977</v>
      </c>
      <c r="M6722" s="9">
        <f t="shared" si="525"/>
        <v>20.631371562790235</v>
      </c>
      <c r="N6722" s="9">
        <f t="shared" si="522"/>
        <v>4088.9315300293965</v>
      </c>
      <c r="O6722" s="9">
        <f t="shared" si="523"/>
        <v>3274.6388417031126</v>
      </c>
      <c r="U6722" s="15">
        <f t="shared" si="524"/>
        <v>39047.195610000002</v>
      </c>
    </row>
    <row r="6723" spans="1:21" x14ac:dyDescent="0.3">
      <c r="A6723" s="3" t="s">
        <v>6729</v>
      </c>
      <c r="B6723" s="3" t="s">
        <v>9</v>
      </c>
      <c r="C6723" s="8">
        <v>33793.067999999999</v>
      </c>
      <c r="D6723" s="8">
        <v>200.65</v>
      </c>
      <c r="E6723" s="8">
        <v>80.016999999999996</v>
      </c>
      <c r="F6723" s="9">
        <v>166.62382518027101</v>
      </c>
      <c r="G6723" s="9">
        <v>-86.606825180271301</v>
      </c>
      <c r="H6723" s="9">
        <v>-17377.659472421401</v>
      </c>
      <c r="L6723" s="9">
        <f t="shared" ref="L6723:L6786" si="526">C6723*$J$3</f>
        <v>166.3340816715386</v>
      </c>
      <c r="M6723" s="9">
        <f t="shared" si="525"/>
        <v>-86.317081671538602</v>
      </c>
      <c r="N6723" s="9">
        <f t="shared" ref="N6723:N6786" si="527">M6723*D6723</f>
        <v>-17319.522437394222</v>
      </c>
      <c r="O6723" s="9">
        <f t="shared" si="523"/>
        <v>5332.5289034117304</v>
      </c>
      <c r="U6723" s="15">
        <f t="shared" si="524"/>
        <v>16055.411049999999</v>
      </c>
    </row>
    <row r="6724" spans="1:21" x14ac:dyDescent="0.3">
      <c r="A6724" s="3" t="s">
        <v>6730</v>
      </c>
      <c r="B6724" s="3" t="s">
        <v>9</v>
      </c>
      <c r="C6724" s="8">
        <v>32133.525999990001</v>
      </c>
      <c r="D6724" s="8">
        <v>199.73</v>
      </c>
      <c r="E6724" s="8">
        <v>80.269000000000005</v>
      </c>
      <c r="F6724" s="9">
        <v>158.441104508416</v>
      </c>
      <c r="G6724" s="9">
        <v>-78.172104508416794</v>
      </c>
      <c r="H6724" s="9">
        <v>-15613.314433465999</v>
      </c>
      <c r="L6724" s="9">
        <f t="shared" si="526"/>
        <v>158.16558999842351</v>
      </c>
      <c r="M6724" s="9">
        <f t="shared" si="525"/>
        <v>-77.896589998423508</v>
      </c>
      <c r="N6724" s="9">
        <f t="shared" si="527"/>
        <v>-15558.285920385126</v>
      </c>
      <c r="O6724" s="9">
        <f t="shared" ref="O6724:O6787" si="528">($O$1-L6724)*D6724</f>
        <v>6939.5715753794984</v>
      </c>
      <c r="U6724" s="15">
        <f t="shared" ref="U6724:U6787" si="529">D6724*E6724</f>
        <v>16032.12737</v>
      </c>
    </row>
    <row r="6725" spans="1:21" x14ac:dyDescent="0.3">
      <c r="A6725" s="3" t="s">
        <v>6731</v>
      </c>
      <c r="B6725" s="3" t="s">
        <v>9</v>
      </c>
      <c r="C6725" s="8">
        <v>30893.277999999998</v>
      </c>
      <c r="D6725" s="8">
        <v>198.42</v>
      </c>
      <c r="E6725" s="8">
        <v>80.715999999999994</v>
      </c>
      <c r="F6725" s="9">
        <v>152.32580104054199</v>
      </c>
      <c r="G6725" s="9">
        <v>-71.609801040542393</v>
      </c>
      <c r="H6725" s="9">
        <v>-14208.8167224644</v>
      </c>
      <c r="L6725" s="9">
        <f t="shared" si="526"/>
        <v>152.06092048089704</v>
      </c>
      <c r="M6725" s="9">
        <f t="shared" ref="M6725:M6788" si="530">E6725-L6725</f>
        <v>-71.344920480897045</v>
      </c>
      <c r="N6725" s="9">
        <f t="shared" si="527"/>
        <v>-14156.25912181959</v>
      </c>
      <c r="O6725" s="9">
        <f t="shared" si="528"/>
        <v>8105.3444611144569</v>
      </c>
      <c r="U6725" s="15">
        <f t="shared" si="529"/>
        <v>16015.668719999998</v>
      </c>
    </row>
    <row r="6726" spans="1:21" x14ac:dyDescent="0.3">
      <c r="A6726" s="3" t="s">
        <v>6732</v>
      </c>
      <c r="B6726" s="3" t="s">
        <v>9</v>
      </c>
      <c r="C6726" s="8">
        <v>30114.20099999</v>
      </c>
      <c r="D6726" s="8">
        <v>197.51</v>
      </c>
      <c r="E6726" s="8">
        <v>80.471999999999994</v>
      </c>
      <c r="F6726" s="9">
        <v>148.48439812762399</v>
      </c>
      <c r="G6726" s="9">
        <v>-68.012398127624394</v>
      </c>
      <c r="H6726" s="9">
        <v>-13433.128754187101</v>
      </c>
      <c r="L6726" s="9">
        <f t="shared" si="526"/>
        <v>148.226197414377</v>
      </c>
      <c r="M6726" s="9">
        <f t="shared" si="530"/>
        <v>-67.754197414377003</v>
      </c>
      <c r="N6726" s="9">
        <f t="shared" si="527"/>
        <v>-13382.131531313602</v>
      </c>
      <c r="O6726" s="9">
        <f t="shared" si="528"/>
        <v>8825.5676301121803</v>
      </c>
      <c r="U6726" s="15">
        <f t="shared" si="529"/>
        <v>15894.024719999998</v>
      </c>
    </row>
    <row r="6727" spans="1:21" x14ac:dyDescent="0.3">
      <c r="A6727" s="3" t="s">
        <v>6733</v>
      </c>
      <c r="B6727" s="3" t="s">
        <v>9</v>
      </c>
      <c r="C6727" s="8">
        <v>29839.666000000001</v>
      </c>
      <c r="D6727" s="8">
        <v>196.83</v>
      </c>
      <c r="E6727" s="8">
        <v>80.58</v>
      </c>
      <c r="F6727" s="9">
        <v>147.13074560207599</v>
      </c>
      <c r="G6727" s="9">
        <v>-66.550745602076901</v>
      </c>
      <c r="H6727" s="9">
        <v>-13099.183256856701</v>
      </c>
      <c r="L6727" s="9">
        <f t="shared" si="526"/>
        <v>146.87489876608521</v>
      </c>
      <c r="M6727" s="9">
        <f t="shared" si="530"/>
        <v>-66.294898766085211</v>
      </c>
      <c r="N6727" s="9">
        <f t="shared" si="527"/>
        <v>-13048.824924128552</v>
      </c>
      <c r="O6727" s="9">
        <f t="shared" si="528"/>
        <v>9061.1585170492963</v>
      </c>
      <c r="U6727" s="15">
        <f t="shared" si="529"/>
        <v>15860.561400000001</v>
      </c>
    </row>
    <row r="6728" spans="1:21" x14ac:dyDescent="0.3">
      <c r="A6728" s="3" t="s">
        <v>6734</v>
      </c>
      <c r="B6728" s="3" t="s">
        <v>9</v>
      </c>
      <c r="C6728" s="8">
        <v>29695.21599999</v>
      </c>
      <c r="D6728" s="8">
        <v>196.35</v>
      </c>
      <c r="E6728" s="8">
        <v>79.48</v>
      </c>
      <c r="F6728" s="9">
        <v>146.41850451319499</v>
      </c>
      <c r="G6728" s="9">
        <v>-66.938504513195696</v>
      </c>
      <c r="H6728" s="9">
        <v>-13143.375361165899</v>
      </c>
      <c r="L6728" s="9">
        <f t="shared" si="526"/>
        <v>146.16389619895762</v>
      </c>
      <c r="M6728" s="9">
        <f t="shared" si="530"/>
        <v>-66.683896198957612</v>
      </c>
      <c r="N6728" s="9">
        <f t="shared" si="527"/>
        <v>-13093.383018665327</v>
      </c>
      <c r="O6728" s="9">
        <f t="shared" si="528"/>
        <v>9178.6668529257422</v>
      </c>
      <c r="U6728" s="15">
        <f t="shared" si="529"/>
        <v>15605.898000000001</v>
      </c>
    </row>
    <row r="6729" spans="1:21" x14ac:dyDescent="0.3">
      <c r="A6729" s="3" t="s">
        <v>6735</v>
      </c>
      <c r="B6729" s="3" t="s">
        <v>9</v>
      </c>
      <c r="C6729" s="8">
        <v>28581.005000000001</v>
      </c>
      <c r="D6729" s="8">
        <v>194.97</v>
      </c>
      <c r="E6729" s="8">
        <v>80.643000000000001</v>
      </c>
      <c r="F6729" s="9">
        <v>140.92465296718399</v>
      </c>
      <c r="G6729" s="9">
        <v>-60.281652967184201</v>
      </c>
      <c r="H6729" s="9">
        <v>-11753.1138790119</v>
      </c>
      <c r="L6729" s="9">
        <f t="shared" si="526"/>
        <v>140.67959795555268</v>
      </c>
      <c r="M6729" s="9">
        <f t="shared" si="530"/>
        <v>-60.036597955552679</v>
      </c>
      <c r="N6729" s="9">
        <f t="shared" si="527"/>
        <v>-11705.335503394106</v>
      </c>
      <c r="O6729" s="9">
        <f t="shared" si="528"/>
        <v>10183.43037063498</v>
      </c>
      <c r="U6729" s="15">
        <f t="shared" si="529"/>
        <v>15722.96571</v>
      </c>
    </row>
    <row r="6730" spans="1:21" x14ac:dyDescent="0.3">
      <c r="A6730" s="3" t="s">
        <v>6736</v>
      </c>
      <c r="B6730" s="3" t="s">
        <v>9</v>
      </c>
      <c r="C6730" s="8">
        <v>28709.921999999999</v>
      </c>
      <c r="D6730" s="8">
        <v>191.33</v>
      </c>
      <c r="E6730" s="8">
        <v>80.537000000000006</v>
      </c>
      <c r="F6730" s="9">
        <v>141.560305334432</v>
      </c>
      <c r="G6730" s="9">
        <v>-61.023305334432003</v>
      </c>
      <c r="H6730" s="9">
        <v>-11675.5890096368</v>
      </c>
      <c r="L6730" s="9">
        <f t="shared" si="526"/>
        <v>141.31414498179041</v>
      </c>
      <c r="M6730" s="9">
        <f t="shared" si="530"/>
        <v>-60.7771449817904</v>
      </c>
      <c r="N6730" s="9">
        <f t="shared" si="527"/>
        <v>-11628.491149365958</v>
      </c>
      <c r="O6730" s="9">
        <f t="shared" si="528"/>
        <v>9871.9025386300673</v>
      </c>
      <c r="U6730" s="15">
        <f t="shared" si="529"/>
        <v>15409.144210000002</v>
      </c>
    </row>
    <row r="6731" spans="1:21" x14ac:dyDescent="0.3">
      <c r="A6731" s="3" t="s">
        <v>6737</v>
      </c>
      <c r="B6731" s="3" t="s">
        <v>9</v>
      </c>
      <c r="C6731" s="8">
        <v>29667.48</v>
      </c>
      <c r="D6731" s="8">
        <v>191.51</v>
      </c>
      <c r="E6731" s="8">
        <v>78.304000000000002</v>
      </c>
      <c r="F6731" s="9">
        <v>146.28174633505299</v>
      </c>
      <c r="G6731" s="9">
        <v>-67.977746335052899</v>
      </c>
      <c r="H6731" s="9">
        <v>-13018.4182006259</v>
      </c>
      <c r="L6731" s="9">
        <f t="shared" si="526"/>
        <v>146.02737583070996</v>
      </c>
      <c r="M6731" s="9">
        <f t="shared" si="530"/>
        <v>-67.723375830709955</v>
      </c>
      <c r="N6731" s="9">
        <f t="shared" si="527"/>
        <v>-12969.703705339263</v>
      </c>
      <c r="O6731" s="9">
        <f t="shared" si="528"/>
        <v>8978.5590162518019</v>
      </c>
      <c r="U6731" s="15">
        <f t="shared" si="529"/>
        <v>14995.999039999999</v>
      </c>
    </row>
    <row r="6732" spans="1:21" x14ac:dyDescent="0.3">
      <c r="A6732" s="3" t="s">
        <v>6738</v>
      </c>
      <c r="B6732" s="3" t="s">
        <v>9</v>
      </c>
      <c r="C6732" s="8">
        <v>30383.877</v>
      </c>
      <c r="D6732" s="8">
        <v>193.81</v>
      </c>
      <c r="E6732" s="8">
        <v>81.007000000000005</v>
      </c>
      <c r="F6732" s="9">
        <v>149.81409233239299</v>
      </c>
      <c r="G6732" s="9">
        <v>-68.807092332393907</v>
      </c>
      <c r="H6732" s="9">
        <v>-13335.5025649412</v>
      </c>
      <c r="L6732" s="9">
        <f t="shared" si="526"/>
        <v>149.55357940320729</v>
      </c>
      <c r="M6732" s="9">
        <f t="shared" si="530"/>
        <v>-68.546579403207289</v>
      </c>
      <c r="N6732" s="9">
        <f t="shared" si="527"/>
        <v>-13285.012554135605</v>
      </c>
      <c r="O6732" s="9">
        <f t="shared" si="528"/>
        <v>8402.9763500587687</v>
      </c>
      <c r="U6732" s="15">
        <f t="shared" si="529"/>
        <v>15699.966670000002</v>
      </c>
    </row>
    <row r="6733" spans="1:21" x14ac:dyDescent="0.3">
      <c r="A6733" s="3" t="s">
        <v>6739</v>
      </c>
      <c r="B6733" s="3" t="s">
        <v>9</v>
      </c>
      <c r="C6733" s="8">
        <v>31168.037</v>
      </c>
      <c r="D6733" s="8">
        <v>195.47</v>
      </c>
      <c r="E6733" s="8">
        <v>80.954999999999998</v>
      </c>
      <c r="F6733" s="9">
        <v>153.68055804522399</v>
      </c>
      <c r="G6733" s="9">
        <v>-72.725558045224702</v>
      </c>
      <c r="H6733" s="9">
        <v>-14215.664831100001</v>
      </c>
      <c r="L6733" s="9">
        <f t="shared" si="526"/>
        <v>153.41332168773599</v>
      </c>
      <c r="M6733" s="9">
        <f t="shared" si="530"/>
        <v>-72.458321687735989</v>
      </c>
      <c r="N6733" s="9">
        <f t="shared" si="527"/>
        <v>-14163.428140301754</v>
      </c>
      <c r="O6733" s="9">
        <f t="shared" si="528"/>
        <v>7720.4847703802252</v>
      </c>
      <c r="U6733" s="15">
        <f t="shared" si="529"/>
        <v>15824.27385</v>
      </c>
    </row>
    <row r="6734" spans="1:21" x14ac:dyDescent="0.3">
      <c r="A6734" s="3" t="s">
        <v>6740</v>
      </c>
      <c r="B6734" s="3" t="s">
        <v>9</v>
      </c>
      <c r="C6734" s="8">
        <v>32136.226999999999</v>
      </c>
      <c r="D6734" s="8">
        <v>196.79</v>
      </c>
      <c r="E6734" s="8">
        <v>79.695999999999998</v>
      </c>
      <c r="F6734" s="9">
        <v>158.454422356724</v>
      </c>
      <c r="G6734" s="9">
        <v>-78.758422356724594</v>
      </c>
      <c r="H6734" s="9">
        <v>-15498.8699355798</v>
      </c>
      <c r="L6734" s="9">
        <f t="shared" si="526"/>
        <v>158.17888468821781</v>
      </c>
      <c r="M6734" s="9">
        <f t="shared" si="530"/>
        <v>-78.482884688217808</v>
      </c>
      <c r="N6734" s="9">
        <f t="shared" si="527"/>
        <v>-15444.646877794381</v>
      </c>
      <c r="O6734" s="9">
        <f t="shared" si="528"/>
        <v>6834.8057092512345</v>
      </c>
      <c r="U6734" s="15">
        <f t="shared" si="529"/>
        <v>15683.375839999999</v>
      </c>
    </row>
    <row r="6735" spans="1:21" x14ac:dyDescent="0.3">
      <c r="A6735" s="3" t="s">
        <v>6741</v>
      </c>
      <c r="B6735" s="3" t="s">
        <v>9</v>
      </c>
      <c r="C6735" s="8">
        <v>32429.676999989999</v>
      </c>
      <c r="D6735" s="8">
        <v>196.58</v>
      </c>
      <c r="E6735" s="8">
        <v>80.204999999999998</v>
      </c>
      <c r="F6735" s="9">
        <v>159.901339265763</v>
      </c>
      <c r="G6735" s="9">
        <v>-79.696339265763001</v>
      </c>
      <c r="H6735" s="9">
        <v>-15666.7063728636</v>
      </c>
      <c r="L6735" s="9">
        <f t="shared" si="526"/>
        <v>159.62328554181445</v>
      </c>
      <c r="M6735" s="9">
        <f t="shared" si="530"/>
        <v>-79.418285541814456</v>
      </c>
      <c r="N6735" s="9">
        <f t="shared" si="527"/>
        <v>-15612.046571809886</v>
      </c>
      <c r="O6735" s="9">
        <f t="shared" si="528"/>
        <v>6543.5717810415163</v>
      </c>
      <c r="U6735" s="15">
        <f t="shared" si="529"/>
        <v>15766.698900000001</v>
      </c>
    </row>
    <row r="6736" spans="1:21" x14ac:dyDescent="0.3">
      <c r="A6736" s="3" t="s">
        <v>6742</v>
      </c>
      <c r="B6736" s="3" t="s">
        <v>9</v>
      </c>
      <c r="C6736" s="8">
        <v>32196.39599999</v>
      </c>
      <c r="D6736" s="8">
        <v>196.08</v>
      </c>
      <c r="E6736" s="8">
        <v>79.869</v>
      </c>
      <c r="F6736" s="9">
        <v>158.75109825888299</v>
      </c>
      <c r="G6736" s="9">
        <v>-78.882098258883104</v>
      </c>
      <c r="H6736" s="9">
        <v>-15467.2018266018</v>
      </c>
      <c r="L6736" s="9">
        <f t="shared" si="526"/>
        <v>158.47504469826578</v>
      </c>
      <c r="M6736" s="9">
        <f t="shared" si="530"/>
        <v>-78.606044698265777</v>
      </c>
      <c r="N6736" s="9">
        <f t="shared" si="527"/>
        <v>-15413.073244435955</v>
      </c>
      <c r="O6736" s="9">
        <f t="shared" si="528"/>
        <v>6752.0753117625554</v>
      </c>
      <c r="U6736" s="15">
        <f t="shared" si="529"/>
        <v>15660.713520000001</v>
      </c>
    </row>
    <row r="6737" spans="1:21" x14ac:dyDescent="0.3">
      <c r="A6737" s="3" t="s">
        <v>6743</v>
      </c>
      <c r="B6737" s="3" t="s">
        <v>9</v>
      </c>
      <c r="C6737" s="8">
        <v>32271.70199999</v>
      </c>
      <c r="D6737" s="8">
        <v>196.10999999999899</v>
      </c>
      <c r="E6737" s="8">
        <v>79.793999999999997</v>
      </c>
      <c r="F6737" s="9">
        <v>159.12241032143399</v>
      </c>
      <c r="G6737" s="9">
        <v>-79.328410321434703</v>
      </c>
      <c r="H6737" s="9">
        <v>-15557.0945481365</v>
      </c>
      <c r="L6737" s="9">
        <f t="shared" si="526"/>
        <v>158.84571108328763</v>
      </c>
      <c r="M6737" s="9">
        <f t="shared" si="530"/>
        <v>-79.051711083287628</v>
      </c>
      <c r="N6737" s="9">
        <f t="shared" si="527"/>
        <v>-15502.831060543456</v>
      </c>
      <c r="O6737" s="9">
        <f t="shared" si="528"/>
        <v>6680.4169862541112</v>
      </c>
      <c r="U6737" s="15">
        <f t="shared" si="529"/>
        <v>15648.401339999918</v>
      </c>
    </row>
    <row r="6738" spans="1:21" x14ac:dyDescent="0.3">
      <c r="A6738" s="3" t="s">
        <v>6744</v>
      </c>
      <c r="B6738" s="3" t="s">
        <v>9</v>
      </c>
      <c r="C6738" s="8">
        <v>32705.568999989999</v>
      </c>
      <c r="D6738" s="8">
        <v>196.82</v>
      </c>
      <c r="E6738" s="8">
        <v>79.760000000000005</v>
      </c>
      <c r="F6738" s="9">
        <v>161.26168276510501</v>
      </c>
      <c r="G6738" s="9">
        <v>-81.5016827651054</v>
      </c>
      <c r="H6738" s="9">
        <v>-16041.161201827999</v>
      </c>
      <c r="L6738" s="9">
        <f t="shared" si="526"/>
        <v>160.98126352891302</v>
      </c>
      <c r="M6738" s="9">
        <f t="shared" si="530"/>
        <v>-81.221263528913013</v>
      </c>
      <c r="N6738" s="9">
        <f t="shared" si="527"/>
        <v>-15985.969087760659</v>
      </c>
      <c r="O6738" s="9">
        <f t="shared" si="528"/>
        <v>6284.2834498841294</v>
      </c>
      <c r="U6738" s="15">
        <f t="shared" si="529"/>
        <v>15698.3632</v>
      </c>
    </row>
    <row r="6739" spans="1:21" x14ac:dyDescent="0.3">
      <c r="A6739" s="3" t="s">
        <v>6745</v>
      </c>
      <c r="B6739" s="3" t="s">
        <v>9</v>
      </c>
      <c r="C6739" s="8">
        <v>33863.770999999899</v>
      </c>
      <c r="D6739" s="8">
        <v>197.35</v>
      </c>
      <c r="E6739" s="8">
        <v>79.983999999999995</v>
      </c>
      <c r="F6739" s="9">
        <v>166.97244118375801</v>
      </c>
      <c r="G6739" s="9">
        <v>-86.988441183758098</v>
      </c>
      <c r="H6739" s="9">
        <v>-17167.1688676146</v>
      </c>
      <c r="L6739" s="9">
        <f t="shared" si="526"/>
        <v>166.68209146385476</v>
      </c>
      <c r="M6739" s="9">
        <f t="shared" si="530"/>
        <v>-86.698091463854766</v>
      </c>
      <c r="N6739" s="9">
        <f t="shared" si="527"/>
        <v>-17109.868350391738</v>
      </c>
      <c r="O6739" s="9">
        <f t="shared" si="528"/>
        <v>5176.1474745051191</v>
      </c>
      <c r="U6739" s="15">
        <f t="shared" si="529"/>
        <v>15784.842399999998</v>
      </c>
    </row>
    <row r="6740" spans="1:21" x14ac:dyDescent="0.3">
      <c r="A6740" s="3" t="s">
        <v>6746</v>
      </c>
      <c r="B6740" s="3" t="s">
        <v>9</v>
      </c>
      <c r="C6740" s="8">
        <v>35845.582999999999</v>
      </c>
      <c r="D6740" s="8">
        <v>199.85</v>
      </c>
      <c r="E6740" s="8">
        <v>79.891000000000005</v>
      </c>
      <c r="F6740" s="9">
        <v>176.74418183270299</v>
      </c>
      <c r="G6740" s="9">
        <v>-96.8531818327032</v>
      </c>
      <c r="H6740" s="9">
        <v>-19356.108389265701</v>
      </c>
      <c r="L6740" s="9">
        <f t="shared" si="526"/>
        <v>176.43683995445204</v>
      </c>
      <c r="M6740" s="9">
        <f t="shared" si="530"/>
        <v>-96.545839954452035</v>
      </c>
      <c r="N6740" s="9">
        <f t="shared" si="527"/>
        <v>-19294.686114897238</v>
      </c>
      <c r="O6740" s="9">
        <f t="shared" si="528"/>
        <v>3292.231643264081</v>
      </c>
      <c r="U6740" s="15">
        <f t="shared" si="529"/>
        <v>15966.216350000001</v>
      </c>
    </row>
    <row r="6741" spans="1:21" x14ac:dyDescent="0.3">
      <c r="A6741" s="3" t="s">
        <v>6747</v>
      </c>
      <c r="B6741" s="3" t="s">
        <v>9</v>
      </c>
      <c r="C6741" s="8">
        <v>38830.048999999999</v>
      </c>
      <c r="D6741" s="8">
        <v>204.8</v>
      </c>
      <c r="E6741" s="8">
        <v>80.162999999999997</v>
      </c>
      <c r="F6741" s="9">
        <v>191.45971878958599</v>
      </c>
      <c r="G6741" s="9">
        <v>-111.296718789586</v>
      </c>
      <c r="H6741" s="9">
        <v>-22793.568008107199</v>
      </c>
      <c r="L6741" s="9">
        <f t="shared" si="526"/>
        <v>191.1267879458546</v>
      </c>
      <c r="M6741" s="9">
        <f t="shared" si="530"/>
        <v>-110.96378794585461</v>
      </c>
      <c r="N6741" s="9">
        <f t="shared" si="527"/>
        <v>-22725.383771311026</v>
      </c>
      <c r="O6741" s="9">
        <f t="shared" si="528"/>
        <v>365.2741857139394</v>
      </c>
      <c r="U6741" s="15">
        <f t="shared" si="529"/>
        <v>16417.382399999999</v>
      </c>
    </row>
    <row r="6742" spans="1:21" x14ac:dyDescent="0.3">
      <c r="A6742" s="3" t="s">
        <v>6748</v>
      </c>
      <c r="B6742" s="3" t="s">
        <v>9</v>
      </c>
      <c r="C6742" s="8">
        <v>38691.464999989999</v>
      </c>
      <c r="D6742" s="8">
        <v>205.35</v>
      </c>
      <c r="E6742" s="8">
        <v>79.765000000000001</v>
      </c>
      <c r="F6742" s="9">
        <v>190.776401246756</v>
      </c>
      <c r="G6742" s="9">
        <v>-111.01140124675599</v>
      </c>
      <c r="H6742" s="9">
        <v>-22796.191246021401</v>
      </c>
      <c r="L6742" s="9">
        <f t="shared" si="526"/>
        <v>190.44465862939148</v>
      </c>
      <c r="M6742" s="9">
        <f t="shared" si="530"/>
        <v>-110.67965862939148</v>
      </c>
      <c r="N6742" s="9">
        <f t="shared" si="527"/>
        <v>-22728.067899545542</v>
      </c>
      <c r="O6742" s="9">
        <f t="shared" si="528"/>
        <v>506.33040179760297</v>
      </c>
      <c r="U6742" s="15">
        <f t="shared" si="529"/>
        <v>16379.742749999999</v>
      </c>
    </row>
    <row r="6743" spans="1:21" x14ac:dyDescent="0.3">
      <c r="A6743" s="3" t="s">
        <v>6749</v>
      </c>
      <c r="B6743" s="3" t="s">
        <v>9</v>
      </c>
      <c r="C6743" s="8">
        <v>38249.646999999997</v>
      </c>
      <c r="D6743" s="8">
        <v>204.39</v>
      </c>
      <c r="E6743" s="8">
        <v>80.058999999999997</v>
      </c>
      <c r="F6743" s="9">
        <v>188.59792472631</v>
      </c>
      <c r="G6743" s="9">
        <v>-108.53892472631</v>
      </c>
      <c r="H6743" s="9">
        <v>-22184.270824810501</v>
      </c>
      <c r="L6743" s="9">
        <f t="shared" si="526"/>
        <v>188.26997027927504</v>
      </c>
      <c r="M6743" s="9">
        <f t="shared" si="530"/>
        <v>-108.21097027927505</v>
      </c>
      <c r="N6743" s="9">
        <f t="shared" si="527"/>
        <v>-22117.240215381025</v>
      </c>
      <c r="O6743" s="9">
        <f t="shared" si="528"/>
        <v>948.44788678856355</v>
      </c>
      <c r="U6743" s="15">
        <f t="shared" si="529"/>
        <v>16363.259009999998</v>
      </c>
    </row>
    <row r="6744" spans="1:21" x14ac:dyDescent="0.3">
      <c r="A6744" s="3" t="s">
        <v>6750</v>
      </c>
      <c r="B6744" s="3" t="s">
        <v>9</v>
      </c>
      <c r="C6744" s="8">
        <v>37073.599999990001</v>
      </c>
      <c r="D6744" s="8">
        <v>202.72</v>
      </c>
      <c r="E6744" s="8">
        <v>79.459999999999994</v>
      </c>
      <c r="F6744" s="9">
        <v>182.79917778408401</v>
      </c>
      <c r="G6744" s="9">
        <v>-103.339177784084</v>
      </c>
      <c r="H6744" s="9">
        <v>-20948.918120389499</v>
      </c>
      <c r="L6744" s="9">
        <f t="shared" si="526"/>
        <v>182.48130682471003</v>
      </c>
      <c r="M6744" s="9">
        <f t="shared" si="530"/>
        <v>-103.02130682471004</v>
      </c>
      <c r="N6744" s="9">
        <f t="shared" si="527"/>
        <v>-20884.479319505219</v>
      </c>
      <c r="O6744" s="9">
        <f t="shared" si="528"/>
        <v>2114.1763026437093</v>
      </c>
      <c r="U6744" s="15">
        <f t="shared" si="529"/>
        <v>16108.131199999998</v>
      </c>
    </row>
    <row r="6745" spans="1:21" x14ac:dyDescent="0.3">
      <c r="A6745" s="3" t="s">
        <v>6751</v>
      </c>
      <c r="B6745" s="3" t="s">
        <v>9</v>
      </c>
      <c r="C6745" s="8">
        <v>35423.398000000001</v>
      </c>
      <c r="D6745" s="8">
        <v>201.84</v>
      </c>
      <c r="E6745" s="8">
        <v>79.087000000000003</v>
      </c>
      <c r="F6745" s="9">
        <v>174.66250994562401</v>
      </c>
      <c r="G6745" s="9">
        <v>-95.575509945624702</v>
      </c>
      <c r="H6745" s="9">
        <v>-19290.9609274248</v>
      </c>
      <c r="L6745" s="9">
        <f t="shared" si="526"/>
        <v>174.35878790334803</v>
      </c>
      <c r="M6745" s="9">
        <f t="shared" si="530"/>
        <v>-95.271787903348027</v>
      </c>
      <c r="N6745" s="9">
        <f t="shared" si="527"/>
        <v>-19229.657670411765</v>
      </c>
      <c r="O6745" s="9">
        <f t="shared" si="528"/>
        <v>3744.447960828069</v>
      </c>
      <c r="U6745" s="15">
        <f t="shared" si="529"/>
        <v>15962.920080000002</v>
      </c>
    </row>
    <row r="6746" spans="1:21" x14ac:dyDescent="0.3">
      <c r="A6746" s="3" t="s">
        <v>6752</v>
      </c>
      <c r="B6746" s="3" t="s">
        <v>9</v>
      </c>
      <c r="C6746" s="8">
        <v>33485.2769999999</v>
      </c>
      <c r="D6746" s="8">
        <v>200.26</v>
      </c>
      <c r="E6746" s="8">
        <v>80.195999999999998</v>
      </c>
      <c r="F6746" s="9">
        <v>165.106196956161</v>
      </c>
      <c r="G6746" s="9">
        <v>-84.910196956161499</v>
      </c>
      <c r="H6746" s="9">
        <v>-17004.116042440899</v>
      </c>
      <c r="L6746" s="9">
        <f t="shared" si="526"/>
        <v>164.81909246334413</v>
      </c>
      <c r="M6746" s="9">
        <f t="shared" si="530"/>
        <v>-84.623092463344136</v>
      </c>
      <c r="N6746" s="9">
        <f t="shared" si="527"/>
        <v>-16946.620496709296</v>
      </c>
      <c r="O6746" s="9">
        <f t="shared" si="528"/>
        <v>5625.5558963073972</v>
      </c>
      <c r="U6746" s="15">
        <f t="shared" si="529"/>
        <v>16060.050959999999</v>
      </c>
    </row>
    <row r="6747" spans="1:21" x14ac:dyDescent="0.3">
      <c r="A6747" s="3" t="s">
        <v>6753</v>
      </c>
      <c r="B6747" s="3" t="s">
        <v>9</v>
      </c>
      <c r="C6747" s="8">
        <v>31625.449000000001</v>
      </c>
      <c r="D6747" s="8">
        <v>199.76</v>
      </c>
      <c r="E6747" s="8">
        <v>99.941999999999993</v>
      </c>
      <c r="F6747" s="9">
        <v>155.93592406062601</v>
      </c>
      <c r="G6747" s="9">
        <v>-55.993924060626398</v>
      </c>
      <c r="H6747" s="9">
        <v>-11185.346270350699</v>
      </c>
      <c r="L6747" s="9">
        <f t="shared" si="526"/>
        <v>155.6647658290475</v>
      </c>
      <c r="M6747" s="9">
        <f t="shared" si="530"/>
        <v>-55.722765829047503</v>
      </c>
      <c r="N6747" s="9">
        <f t="shared" si="527"/>
        <v>-11131.17970201053</v>
      </c>
      <c r="O6747" s="9">
        <f t="shared" si="528"/>
        <v>7440.1785543532724</v>
      </c>
      <c r="U6747" s="15">
        <f t="shared" si="529"/>
        <v>19964.413919999999</v>
      </c>
    </row>
    <row r="6748" spans="1:21" x14ac:dyDescent="0.3">
      <c r="A6748" s="3" t="s">
        <v>6754</v>
      </c>
      <c r="B6748" s="3" t="s">
        <v>9</v>
      </c>
      <c r="C6748" s="8">
        <v>30260.921999990001</v>
      </c>
      <c r="D6748" s="8">
        <v>198.4</v>
      </c>
      <c r="E6748" s="8">
        <v>99.846000000000004</v>
      </c>
      <c r="F6748" s="9">
        <v>149.20783685932699</v>
      </c>
      <c r="G6748" s="9">
        <v>-49.361836859327397</v>
      </c>
      <c r="H6748" s="9">
        <v>-9793.3884328905697</v>
      </c>
      <c r="L6748" s="9">
        <f t="shared" si="526"/>
        <v>148.94837815265532</v>
      </c>
      <c r="M6748" s="9">
        <f t="shared" si="530"/>
        <v>-49.102378152655319</v>
      </c>
      <c r="N6748" s="9">
        <f t="shared" si="527"/>
        <v>-9741.9118254868154</v>
      </c>
      <c r="O6748" s="9">
        <f t="shared" si="528"/>
        <v>8722.0558703811166</v>
      </c>
      <c r="U6748" s="15">
        <f t="shared" si="529"/>
        <v>19809.446400000001</v>
      </c>
    </row>
    <row r="6749" spans="1:21" x14ac:dyDescent="0.3">
      <c r="A6749" s="3" t="s">
        <v>6755</v>
      </c>
      <c r="B6749" s="3" t="s">
        <v>9</v>
      </c>
      <c r="C6749" s="8">
        <v>29671.705000000002</v>
      </c>
      <c r="D6749" s="8">
        <v>197.49</v>
      </c>
      <c r="E6749" s="8">
        <v>100.119</v>
      </c>
      <c r="F6749" s="9">
        <v>146.30257858566</v>
      </c>
      <c r="G6749" s="9">
        <v>-46.183578585660797</v>
      </c>
      <c r="H6749" s="9">
        <v>-9120.7949348821603</v>
      </c>
      <c r="L6749" s="9">
        <f t="shared" si="526"/>
        <v>146.04817185594987</v>
      </c>
      <c r="M6749" s="9">
        <f t="shared" si="530"/>
        <v>-45.929171855949875</v>
      </c>
      <c r="N6749" s="9">
        <f t="shared" si="527"/>
        <v>-9070.5521498315411</v>
      </c>
      <c r="O6749" s="9">
        <f t="shared" si="528"/>
        <v>9254.8122145281268</v>
      </c>
      <c r="U6749" s="15">
        <f t="shared" si="529"/>
        <v>19772.50131</v>
      </c>
    </row>
    <row r="6750" spans="1:21" x14ac:dyDescent="0.3">
      <c r="A6750" s="3" t="s">
        <v>6756</v>
      </c>
      <c r="B6750" s="3" t="s">
        <v>9</v>
      </c>
      <c r="C6750" s="8">
        <v>29176.22</v>
      </c>
      <c r="D6750" s="8">
        <v>197.32</v>
      </c>
      <c r="E6750" s="8">
        <v>100.509</v>
      </c>
      <c r="F6750" s="9">
        <v>143.85948564069801</v>
      </c>
      <c r="G6750" s="9">
        <v>-43.350485640698103</v>
      </c>
      <c r="H6750" s="9">
        <v>-8553.9178266225499</v>
      </c>
      <c r="L6750" s="9">
        <f t="shared" si="526"/>
        <v>143.60932722494383</v>
      </c>
      <c r="M6750" s="9">
        <f t="shared" si="530"/>
        <v>-43.100327224943825</v>
      </c>
      <c r="N6750" s="9">
        <f t="shared" si="527"/>
        <v>-8504.5565680259151</v>
      </c>
      <c r="O6750" s="9">
        <f t="shared" si="528"/>
        <v>9728.078466271767</v>
      </c>
      <c r="U6750" s="15">
        <f t="shared" si="529"/>
        <v>19832.435880000001</v>
      </c>
    </row>
    <row r="6751" spans="1:21" x14ac:dyDescent="0.3">
      <c r="A6751" s="3" t="s">
        <v>6757</v>
      </c>
      <c r="B6751" s="3" t="s">
        <v>9</v>
      </c>
      <c r="C6751" s="8">
        <v>29356.206999999999</v>
      </c>
      <c r="D6751" s="8">
        <v>196.73999999999899</v>
      </c>
      <c r="E6751" s="8">
        <v>100.384</v>
      </c>
      <c r="F6751" s="9">
        <v>144.74694937801601</v>
      </c>
      <c r="G6751" s="9">
        <v>-44.362949378016097</v>
      </c>
      <c r="H6751" s="9">
        <v>-8727.9666606308892</v>
      </c>
      <c r="L6751" s="9">
        <f t="shared" si="526"/>
        <v>144.4952477444366</v>
      </c>
      <c r="M6751" s="9">
        <f t="shared" si="530"/>
        <v>-44.111247744436596</v>
      </c>
      <c r="N6751" s="9">
        <f t="shared" si="527"/>
        <v>-8678.446881240412</v>
      </c>
      <c r="O6751" s="9">
        <f t="shared" si="528"/>
        <v>9525.1878681398211</v>
      </c>
      <c r="U6751" s="15">
        <f t="shared" si="529"/>
        <v>19749.548159999897</v>
      </c>
    </row>
    <row r="6752" spans="1:21" x14ac:dyDescent="0.3">
      <c r="A6752" s="3" t="s">
        <v>6758</v>
      </c>
      <c r="B6752" s="3" t="s">
        <v>9</v>
      </c>
      <c r="C6752" s="8">
        <v>29935.249</v>
      </c>
      <c r="D6752" s="8">
        <v>197.57</v>
      </c>
      <c r="E6752" s="8">
        <v>100.033</v>
      </c>
      <c r="F6752" s="9">
        <v>147.602037675415</v>
      </c>
      <c r="G6752" s="9">
        <v>-47.5690376754158</v>
      </c>
      <c r="H6752" s="9">
        <v>-9398.2147735319104</v>
      </c>
      <c r="L6752" s="9">
        <f t="shared" si="526"/>
        <v>147.34537130585019</v>
      </c>
      <c r="M6752" s="9">
        <f t="shared" si="530"/>
        <v>-47.312371305850192</v>
      </c>
      <c r="N6752" s="9">
        <f t="shared" si="527"/>
        <v>-9347.5051988968225</v>
      </c>
      <c r="O6752" s="9">
        <f t="shared" si="528"/>
        <v>9002.2734937273071</v>
      </c>
      <c r="U6752" s="15">
        <f t="shared" si="529"/>
        <v>19763.519809999998</v>
      </c>
    </row>
    <row r="6753" spans="1:21" x14ac:dyDescent="0.3">
      <c r="A6753" s="3" t="s">
        <v>6759</v>
      </c>
      <c r="B6753" s="3" t="s">
        <v>9</v>
      </c>
      <c r="C6753" s="8">
        <v>30540.8299999999</v>
      </c>
      <c r="D6753" s="8">
        <v>198.02</v>
      </c>
      <c r="E6753" s="8">
        <v>100.44499999999999</v>
      </c>
      <c r="F6753" s="9">
        <v>150.587982090894</v>
      </c>
      <c r="G6753" s="9">
        <v>-50.142982090894598</v>
      </c>
      <c r="H6753" s="9">
        <v>-9929.3133136389606</v>
      </c>
      <c r="L6753" s="9">
        <f t="shared" si="526"/>
        <v>150.32612343858685</v>
      </c>
      <c r="M6753" s="9">
        <f t="shared" si="530"/>
        <v>-49.881123438586854</v>
      </c>
      <c r="N6753" s="9">
        <f t="shared" si="527"/>
        <v>-9877.4600633089685</v>
      </c>
      <c r="O6753" s="9">
        <f t="shared" si="528"/>
        <v>8432.5291983027655</v>
      </c>
      <c r="U6753" s="15">
        <f t="shared" si="529"/>
        <v>19890.118900000001</v>
      </c>
    </row>
    <row r="6754" spans="1:21" x14ac:dyDescent="0.3">
      <c r="A6754" s="3" t="s">
        <v>6760</v>
      </c>
      <c r="B6754" s="3" t="s">
        <v>9</v>
      </c>
      <c r="C6754" s="8">
        <v>32446.637999999999</v>
      </c>
      <c r="D6754" s="8">
        <v>198.13</v>
      </c>
      <c r="E6754" s="8">
        <v>100.684</v>
      </c>
      <c r="F6754" s="9">
        <v>159.98496904156599</v>
      </c>
      <c r="G6754" s="9">
        <v>-59.300969041566297</v>
      </c>
      <c r="H6754" s="9">
        <v>-11749.3009962055</v>
      </c>
      <c r="L6754" s="9">
        <f t="shared" si="526"/>
        <v>159.70676989312861</v>
      </c>
      <c r="M6754" s="9">
        <f t="shared" si="530"/>
        <v>-59.022769893128611</v>
      </c>
      <c r="N6754" s="9">
        <f t="shared" si="527"/>
        <v>-11694.181398925572</v>
      </c>
      <c r="O6754" s="9">
        <f t="shared" si="528"/>
        <v>6578.6259815497979</v>
      </c>
      <c r="U6754" s="15">
        <f t="shared" si="529"/>
        <v>19948.520919999999</v>
      </c>
    </row>
    <row r="6755" spans="1:21" x14ac:dyDescent="0.3">
      <c r="A6755" s="3" t="s">
        <v>6761</v>
      </c>
      <c r="B6755" s="3" t="s">
        <v>9</v>
      </c>
      <c r="C6755" s="8">
        <v>34563.114000000001</v>
      </c>
      <c r="D6755" s="8">
        <v>199.87</v>
      </c>
      <c r="E6755" s="8">
        <v>100.294</v>
      </c>
      <c r="F6755" s="9">
        <v>170.420698849296</v>
      </c>
      <c r="G6755" s="9">
        <v>-70.126698849296204</v>
      </c>
      <c r="H6755" s="9">
        <v>-14016.2232990088</v>
      </c>
      <c r="L6755" s="9">
        <f t="shared" si="526"/>
        <v>170.12435292642559</v>
      </c>
      <c r="M6755" s="9">
        <f t="shared" si="530"/>
        <v>-69.83035292642559</v>
      </c>
      <c r="N6755" s="9">
        <f t="shared" si="527"/>
        <v>-13956.992639404683</v>
      </c>
      <c r="O6755" s="9">
        <f t="shared" si="528"/>
        <v>4554.2378958227555</v>
      </c>
      <c r="U6755" s="15">
        <f t="shared" si="529"/>
        <v>20045.761780000001</v>
      </c>
    </row>
    <row r="6756" spans="1:21" x14ac:dyDescent="0.3">
      <c r="A6756" s="3" t="s">
        <v>6762</v>
      </c>
      <c r="B6756" s="3" t="s">
        <v>9</v>
      </c>
      <c r="C6756" s="8">
        <v>36040.212</v>
      </c>
      <c r="D6756" s="8">
        <v>200.8</v>
      </c>
      <c r="E6756" s="8">
        <v>100.358</v>
      </c>
      <c r="F6756" s="9">
        <v>177.703841028814</v>
      </c>
      <c r="G6756" s="9">
        <v>-77.345841028814405</v>
      </c>
      <c r="H6756" s="9">
        <v>-15531.044878585901</v>
      </c>
      <c r="L6756" s="9">
        <f t="shared" si="526"/>
        <v>177.39483039147453</v>
      </c>
      <c r="M6756" s="9">
        <f t="shared" si="530"/>
        <v>-77.036830391474524</v>
      </c>
      <c r="N6756" s="9">
        <f t="shared" si="527"/>
        <v>-15468.995542608085</v>
      </c>
      <c r="O6756" s="9">
        <f t="shared" si="528"/>
        <v>3115.517001193733</v>
      </c>
      <c r="U6756" s="15">
        <f t="shared" si="529"/>
        <v>20151.886400000003</v>
      </c>
    </row>
    <row r="6757" spans="1:21" x14ac:dyDescent="0.3">
      <c r="A6757" s="3" t="s">
        <v>6763</v>
      </c>
      <c r="B6757" s="3" t="s">
        <v>9</v>
      </c>
      <c r="C6757" s="8">
        <v>36734.315000000002</v>
      </c>
      <c r="D6757" s="8">
        <v>204.12</v>
      </c>
      <c r="E6757" s="8">
        <v>100.41</v>
      </c>
      <c r="F6757" s="9">
        <v>181.126261772888</v>
      </c>
      <c r="G6757" s="9">
        <v>-80.716261772888402</v>
      </c>
      <c r="H6757" s="9">
        <v>-16475.803353081901</v>
      </c>
      <c r="L6757" s="9">
        <f t="shared" si="526"/>
        <v>180.81129986061123</v>
      </c>
      <c r="M6757" s="9">
        <f t="shared" si="530"/>
        <v>-80.401299860611232</v>
      </c>
      <c r="N6757" s="9">
        <f t="shared" si="527"/>
        <v>-16411.513327547964</v>
      </c>
      <c r="O6757" s="9">
        <f t="shared" si="528"/>
        <v>2469.6587892290636</v>
      </c>
      <c r="U6757" s="15">
        <f t="shared" si="529"/>
        <v>20495.689200000001</v>
      </c>
    </row>
    <row r="6758" spans="1:21" x14ac:dyDescent="0.3">
      <c r="A6758" s="3" t="s">
        <v>6764</v>
      </c>
      <c r="B6758" s="3" t="s">
        <v>9</v>
      </c>
      <c r="C6758" s="8">
        <v>36932.703999999998</v>
      </c>
      <c r="D6758" s="8">
        <v>204.41</v>
      </c>
      <c r="E6758" s="8">
        <v>99.287999999999997</v>
      </c>
      <c r="F6758" s="9">
        <v>182.10446043936301</v>
      </c>
      <c r="G6758" s="9">
        <v>-82.816460439362999</v>
      </c>
      <c r="H6758" s="9">
        <v>-16928.512678410199</v>
      </c>
      <c r="L6758" s="9">
        <f t="shared" si="526"/>
        <v>181.78779752956316</v>
      </c>
      <c r="M6758" s="9">
        <f t="shared" si="530"/>
        <v>-82.499797529563168</v>
      </c>
      <c r="N6758" s="9">
        <f t="shared" si="527"/>
        <v>-16863.783613018008</v>
      </c>
      <c r="O6758" s="9">
        <f t="shared" si="528"/>
        <v>2273.5616262176991</v>
      </c>
      <c r="U6758" s="15">
        <f t="shared" si="529"/>
        <v>20295.460080000001</v>
      </c>
    </row>
    <row r="6759" spans="1:21" x14ac:dyDescent="0.3">
      <c r="A6759" s="3" t="s">
        <v>6765</v>
      </c>
      <c r="B6759" s="3" t="s">
        <v>9</v>
      </c>
      <c r="C6759" s="8">
        <v>36902.693999989999</v>
      </c>
      <c r="D6759" s="8">
        <v>203.51</v>
      </c>
      <c r="E6759" s="8">
        <v>99.786000000000001</v>
      </c>
      <c r="F6759" s="9">
        <v>181.956489826119</v>
      </c>
      <c r="G6759" s="9">
        <v>-82.170489826119905</v>
      </c>
      <c r="H6759" s="9">
        <v>-16722.516384513601</v>
      </c>
      <c r="L6759" s="9">
        <f t="shared" si="526"/>
        <v>181.64008422360862</v>
      </c>
      <c r="M6759" s="9">
        <f t="shared" si="530"/>
        <v>-81.854084223608623</v>
      </c>
      <c r="N6759" s="9">
        <f t="shared" si="527"/>
        <v>-16658.124680346591</v>
      </c>
      <c r="O6759" s="9">
        <f t="shared" si="528"/>
        <v>2293.6124609139065</v>
      </c>
      <c r="U6759" s="15">
        <f t="shared" si="529"/>
        <v>20307.44886</v>
      </c>
    </row>
    <row r="6760" spans="1:21" x14ac:dyDescent="0.3">
      <c r="A6760" s="3" t="s">
        <v>6766</v>
      </c>
      <c r="B6760" s="3" t="s">
        <v>9</v>
      </c>
      <c r="C6760" s="8">
        <v>37351.255999989997</v>
      </c>
      <c r="D6760" s="8">
        <v>204.05</v>
      </c>
      <c r="E6760" s="8">
        <v>100.92400000000001</v>
      </c>
      <c r="F6760" s="9">
        <v>184.16821905622399</v>
      </c>
      <c r="G6760" s="9">
        <v>-83.244219056224594</v>
      </c>
      <c r="H6760" s="9">
        <v>-16985.982898422601</v>
      </c>
      <c r="L6760" s="9">
        <f t="shared" si="526"/>
        <v>183.84796745997971</v>
      </c>
      <c r="M6760" s="9">
        <f t="shared" si="530"/>
        <v>-82.923967459979707</v>
      </c>
      <c r="N6760" s="9">
        <f t="shared" si="527"/>
        <v>-16920.635560208859</v>
      </c>
      <c r="O6760" s="9">
        <f t="shared" si="528"/>
        <v>1849.1798318367619</v>
      </c>
      <c r="U6760" s="15">
        <f t="shared" si="529"/>
        <v>20593.542200000004</v>
      </c>
    </row>
    <row r="6761" spans="1:21" x14ac:dyDescent="0.3">
      <c r="A6761" s="3" t="s">
        <v>6767</v>
      </c>
      <c r="B6761" s="3" t="s">
        <v>9</v>
      </c>
      <c r="C6761" s="8">
        <v>37906.949999999997</v>
      </c>
      <c r="D6761" s="8">
        <v>205.73999999999899</v>
      </c>
      <c r="E6761" s="8">
        <v>180.98099999999999</v>
      </c>
      <c r="F6761" s="9">
        <v>186.90818513185201</v>
      </c>
      <c r="G6761" s="9">
        <v>-5.92718513185266</v>
      </c>
      <c r="H6761" s="9">
        <v>-1219.4590690273601</v>
      </c>
      <c r="L6761" s="9">
        <f t="shared" si="526"/>
        <v>186.58316898657824</v>
      </c>
      <c r="M6761" s="9">
        <f t="shared" si="530"/>
        <v>-5.6021689865782491</v>
      </c>
      <c r="N6761" s="9">
        <f t="shared" si="527"/>
        <v>-1152.5902472986033</v>
      </c>
      <c r="O6761" s="9">
        <f t="shared" si="528"/>
        <v>1301.7549018337863</v>
      </c>
      <c r="U6761" s="15">
        <f t="shared" si="529"/>
        <v>37235.030939999815</v>
      </c>
    </row>
    <row r="6762" spans="1:21" x14ac:dyDescent="0.3">
      <c r="A6762" s="3" t="s">
        <v>6768</v>
      </c>
      <c r="B6762" s="3" t="s">
        <v>9</v>
      </c>
      <c r="C6762" s="8">
        <v>38428.686999999998</v>
      </c>
      <c r="D6762" s="8">
        <v>206.26999999999899</v>
      </c>
      <c r="E6762" s="8">
        <v>200.07300000000001</v>
      </c>
      <c r="F6762" s="9">
        <v>189.48071908106601</v>
      </c>
      <c r="G6762" s="9">
        <v>10.5922809189339</v>
      </c>
      <c r="H6762" s="9">
        <v>2184.8697851484899</v>
      </c>
      <c r="L6762" s="9">
        <f t="shared" si="526"/>
        <v>189.15122953583241</v>
      </c>
      <c r="M6762" s="9">
        <f t="shared" si="530"/>
        <v>10.921770464167594</v>
      </c>
      <c r="N6762" s="9">
        <f t="shared" si="527"/>
        <v>2252.8335936438384</v>
      </c>
      <c r="O6762" s="9">
        <f t="shared" si="528"/>
        <v>775.39446002831141</v>
      </c>
      <c r="U6762" s="15">
        <f t="shared" si="529"/>
        <v>41269.057709999797</v>
      </c>
    </row>
    <row r="6763" spans="1:21" x14ac:dyDescent="0.3">
      <c r="A6763" s="3" t="s">
        <v>6769</v>
      </c>
      <c r="B6763" s="3" t="s">
        <v>9</v>
      </c>
      <c r="C6763" s="8">
        <v>39344.112999999998</v>
      </c>
      <c r="D6763" s="8">
        <v>206.73</v>
      </c>
      <c r="E6763" s="8">
        <v>197.59200000000001</v>
      </c>
      <c r="F6763" s="9">
        <v>193.99441939941099</v>
      </c>
      <c r="G6763" s="9">
        <v>3.5975806005882802</v>
      </c>
      <c r="H6763" s="9">
        <v>743.72783755961598</v>
      </c>
      <c r="L6763" s="9">
        <f t="shared" si="526"/>
        <v>193.65708094441862</v>
      </c>
      <c r="M6763" s="9">
        <f t="shared" si="530"/>
        <v>3.9349190555813891</v>
      </c>
      <c r="N6763" s="9">
        <f t="shared" si="527"/>
        <v>813.46581636034057</v>
      </c>
      <c r="O6763" s="9">
        <f t="shared" si="528"/>
        <v>-154.37100473453339</v>
      </c>
      <c r="U6763" s="15">
        <f t="shared" si="529"/>
        <v>40848.194159999999</v>
      </c>
    </row>
    <row r="6764" spans="1:21" x14ac:dyDescent="0.3">
      <c r="A6764" s="3" t="s">
        <v>6770</v>
      </c>
      <c r="B6764" s="3" t="s">
        <v>9</v>
      </c>
      <c r="C6764" s="8">
        <v>39438.046999999999</v>
      </c>
      <c r="D6764" s="8">
        <v>206.31</v>
      </c>
      <c r="E6764" s="8">
        <v>198.78899999999999</v>
      </c>
      <c r="F6764" s="9">
        <v>194.457580731625</v>
      </c>
      <c r="G6764" s="9">
        <v>4.3314192683741002</v>
      </c>
      <c r="H6764" s="9">
        <v>893.61510925826099</v>
      </c>
      <c r="L6764" s="9">
        <f t="shared" si="526"/>
        <v>194.11943688166986</v>
      </c>
      <c r="M6764" s="9">
        <f t="shared" si="530"/>
        <v>4.6695631183301316</v>
      </c>
      <c r="N6764" s="9">
        <f t="shared" si="527"/>
        <v>963.37756694268944</v>
      </c>
      <c r="O6764" s="9">
        <f t="shared" si="528"/>
        <v>-249.44603254060931</v>
      </c>
      <c r="U6764" s="15">
        <f t="shared" si="529"/>
        <v>41012.158589999999</v>
      </c>
    </row>
    <row r="6765" spans="1:21" x14ac:dyDescent="0.3">
      <c r="A6765" s="3" t="s">
        <v>6771</v>
      </c>
      <c r="B6765" s="3" t="s">
        <v>9</v>
      </c>
      <c r="C6765" s="8">
        <v>41503.180999999997</v>
      </c>
      <c r="D6765" s="8">
        <v>208.78</v>
      </c>
      <c r="E6765" s="8">
        <v>200.26400000000001</v>
      </c>
      <c r="F6765" s="9">
        <v>204.64015801611001</v>
      </c>
      <c r="G6765" s="9">
        <v>-4.3761580161101898</v>
      </c>
      <c r="H6765" s="9">
        <v>-913.654270603486</v>
      </c>
      <c r="L6765" s="9">
        <f t="shared" si="526"/>
        <v>204.28430760067857</v>
      </c>
      <c r="M6765" s="9">
        <f t="shared" si="530"/>
        <v>-4.0203076006785636</v>
      </c>
      <c r="N6765" s="9">
        <f t="shared" si="527"/>
        <v>-839.35982086967056</v>
      </c>
      <c r="O6765" s="9">
        <f t="shared" si="528"/>
        <v>-2374.6541776876825</v>
      </c>
      <c r="U6765" s="15">
        <f t="shared" si="529"/>
        <v>41811.117920000004</v>
      </c>
    </row>
    <row r="6766" spans="1:21" x14ac:dyDescent="0.3">
      <c r="A6766" s="3" t="s">
        <v>6772</v>
      </c>
      <c r="B6766" s="3" t="s">
        <v>9</v>
      </c>
      <c r="C6766" s="8">
        <v>41871.019999999997</v>
      </c>
      <c r="D6766" s="8">
        <v>210.88</v>
      </c>
      <c r="E6766" s="8">
        <v>199.11500000000001</v>
      </c>
      <c r="F6766" s="9">
        <v>206.45386552649299</v>
      </c>
      <c r="G6766" s="9">
        <v>-7.3388655264932598</v>
      </c>
      <c r="H6766" s="9">
        <v>-1547.6199622269</v>
      </c>
      <c r="L6766" s="9">
        <f t="shared" si="526"/>
        <v>206.09486124049539</v>
      </c>
      <c r="M6766" s="9">
        <f t="shared" si="530"/>
        <v>-6.9798612404953815</v>
      </c>
      <c r="N6766" s="9">
        <f t="shared" si="527"/>
        <v>-1471.913138395666</v>
      </c>
      <c r="O6766" s="9">
        <f t="shared" si="528"/>
        <v>-2780.3490332715273</v>
      </c>
      <c r="U6766" s="15">
        <f t="shared" si="529"/>
        <v>41989.371200000001</v>
      </c>
    </row>
    <row r="6767" spans="1:21" x14ac:dyDescent="0.3">
      <c r="A6767" s="3" t="s">
        <v>6773</v>
      </c>
      <c r="B6767" s="3" t="s">
        <v>9</v>
      </c>
      <c r="C6767" s="8">
        <v>40802.008000000002</v>
      </c>
      <c r="D6767" s="8">
        <v>207.06</v>
      </c>
      <c r="E6767" s="8">
        <v>199.39</v>
      </c>
      <c r="F6767" s="9">
        <v>201.1828771509</v>
      </c>
      <c r="G6767" s="9">
        <v>-1.79287715090066</v>
      </c>
      <c r="H6767" s="9">
        <v>-371.233142865491</v>
      </c>
      <c r="L6767" s="9">
        <f t="shared" si="526"/>
        <v>200.8330386289511</v>
      </c>
      <c r="M6767" s="9">
        <f t="shared" si="530"/>
        <v>-1.4430386289511148</v>
      </c>
      <c r="N6767" s="9">
        <f t="shared" si="527"/>
        <v>-298.79557851061782</v>
      </c>
      <c r="O6767" s="9">
        <f t="shared" si="528"/>
        <v>-1640.4712230145769</v>
      </c>
      <c r="U6767" s="15">
        <f t="shared" si="529"/>
        <v>41285.693399999996</v>
      </c>
    </row>
    <row r="6768" spans="1:21" x14ac:dyDescent="0.3">
      <c r="A6768" s="3" t="s">
        <v>6774</v>
      </c>
      <c r="B6768" s="3" t="s">
        <v>9</v>
      </c>
      <c r="C6768" s="8">
        <v>39529.020999990003</v>
      </c>
      <c r="D6768" s="8">
        <v>206.2</v>
      </c>
      <c r="E6768" s="8">
        <v>199.953</v>
      </c>
      <c r="F6768" s="9">
        <v>194.90614716158899</v>
      </c>
      <c r="G6768" s="9">
        <v>5.0468528384102997</v>
      </c>
      <c r="H6768" s="9">
        <v>1040.6610552801999</v>
      </c>
      <c r="L6768" s="9">
        <f t="shared" si="526"/>
        <v>194.56722329586356</v>
      </c>
      <c r="M6768" s="9">
        <f t="shared" si="530"/>
        <v>5.3857767041364468</v>
      </c>
      <c r="N6768" s="9">
        <f t="shared" si="527"/>
        <v>1110.5471563929352</v>
      </c>
      <c r="O6768" s="9">
        <f t="shared" si="528"/>
        <v>-341.6465919540031</v>
      </c>
      <c r="U6768" s="15">
        <f t="shared" si="529"/>
        <v>41230.308599999997</v>
      </c>
    </row>
    <row r="6769" spans="1:21" x14ac:dyDescent="0.3">
      <c r="A6769" s="3" t="s">
        <v>6775</v>
      </c>
      <c r="B6769" s="3" t="s">
        <v>9</v>
      </c>
      <c r="C6769" s="8">
        <v>37636.872999990002</v>
      </c>
      <c r="D6769" s="8">
        <v>205.4</v>
      </c>
      <c r="E6769" s="8">
        <v>199.65799999999999</v>
      </c>
      <c r="F6769" s="9">
        <v>185.57651371229099</v>
      </c>
      <c r="G6769" s="9">
        <v>14.0814862877082</v>
      </c>
      <c r="H6769" s="9">
        <v>2892.3372834952602</v>
      </c>
      <c r="L6769" s="9">
        <f t="shared" si="526"/>
        <v>185.25381322115123</v>
      </c>
      <c r="M6769" s="9">
        <f t="shared" si="530"/>
        <v>14.404186778848754</v>
      </c>
      <c r="N6769" s="9">
        <f t="shared" si="527"/>
        <v>2958.619964375534</v>
      </c>
      <c r="O6769" s="9">
        <f t="shared" si="528"/>
        <v>1572.6533333839702</v>
      </c>
      <c r="U6769" s="15">
        <f t="shared" si="529"/>
        <v>41009.753199999999</v>
      </c>
    </row>
    <row r="6770" spans="1:21" x14ac:dyDescent="0.3">
      <c r="A6770" s="3" t="s">
        <v>6776</v>
      </c>
      <c r="B6770" s="3" t="s">
        <v>9</v>
      </c>
      <c r="C6770" s="8">
        <v>35135.352999989998</v>
      </c>
      <c r="D6770" s="8">
        <v>203.63</v>
      </c>
      <c r="E6770" s="8">
        <v>198.042</v>
      </c>
      <c r="F6770" s="9">
        <v>173.242243525135</v>
      </c>
      <c r="G6770" s="9">
        <v>24.799756474864601</v>
      </c>
      <c r="H6770" s="9">
        <v>5049.9744109766898</v>
      </c>
      <c r="L6770" s="9">
        <f t="shared" si="526"/>
        <v>172.94099119555156</v>
      </c>
      <c r="M6770" s="9">
        <f t="shared" si="530"/>
        <v>25.101008804448441</v>
      </c>
      <c r="N6770" s="9">
        <f t="shared" si="527"/>
        <v>5111.3184228498358</v>
      </c>
      <c r="O6770" s="9">
        <f t="shared" si="528"/>
        <v>4066.3612065070279</v>
      </c>
      <c r="U6770" s="15">
        <f t="shared" si="529"/>
        <v>40327.292459999997</v>
      </c>
    </row>
    <row r="6771" spans="1:21" x14ac:dyDescent="0.3">
      <c r="A6771" s="3" t="s">
        <v>6777</v>
      </c>
      <c r="B6771" s="3" t="s">
        <v>9</v>
      </c>
      <c r="C6771" s="8">
        <v>33044.962999999902</v>
      </c>
      <c r="D6771" s="8">
        <v>200.2</v>
      </c>
      <c r="E6771" s="8">
        <v>80.712999999999994</v>
      </c>
      <c r="F6771" s="9">
        <v>162.93513622381101</v>
      </c>
      <c r="G6771" s="9">
        <v>-82.222136223811702</v>
      </c>
      <c r="H6771" s="9">
        <v>-16460.871672007099</v>
      </c>
      <c r="L6771" s="9">
        <f t="shared" si="526"/>
        <v>162.6518070059503</v>
      </c>
      <c r="M6771" s="9">
        <f t="shared" si="530"/>
        <v>-81.938807005950309</v>
      </c>
      <c r="N6771" s="9">
        <f t="shared" si="527"/>
        <v>-16404.149162591249</v>
      </c>
      <c r="O6771" s="9">
        <f t="shared" si="528"/>
        <v>6057.7609692270953</v>
      </c>
      <c r="U6771" s="15">
        <f t="shared" si="529"/>
        <v>16158.742599999998</v>
      </c>
    </row>
    <row r="6772" spans="1:21" x14ac:dyDescent="0.3">
      <c r="A6772" s="3" t="s">
        <v>6778</v>
      </c>
      <c r="B6772" s="3" t="s">
        <v>9</v>
      </c>
      <c r="C6772" s="8">
        <v>31146.528999990001</v>
      </c>
      <c r="D6772" s="8">
        <v>197.37</v>
      </c>
      <c r="E6772" s="8">
        <v>79.376999999999995</v>
      </c>
      <c r="F6772" s="9">
        <v>153.574508330128</v>
      </c>
      <c r="G6772" s="9">
        <v>-74.197508330128002</v>
      </c>
      <c r="H6772" s="9">
        <v>-14644.3622191173</v>
      </c>
      <c r="L6772" s="9">
        <f t="shared" si="526"/>
        <v>153.30745638334116</v>
      </c>
      <c r="M6772" s="9">
        <f t="shared" si="530"/>
        <v>-73.930456383341166</v>
      </c>
      <c r="N6772" s="9">
        <f t="shared" si="527"/>
        <v>-14591.654176380047</v>
      </c>
      <c r="O6772" s="9">
        <f t="shared" si="528"/>
        <v>7816.4237655829274</v>
      </c>
      <c r="U6772" s="15">
        <f t="shared" si="529"/>
        <v>15666.638489999999</v>
      </c>
    </row>
    <row r="6773" spans="1:21" x14ac:dyDescent="0.3">
      <c r="A6773" s="3" t="s">
        <v>6779</v>
      </c>
      <c r="B6773" s="3" t="s">
        <v>9</v>
      </c>
      <c r="C6773" s="8">
        <v>30071.78999999</v>
      </c>
      <c r="D6773" s="8">
        <v>195.92</v>
      </c>
      <c r="E6773" s="8">
        <v>79.84</v>
      </c>
      <c r="F6773" s="9">
        <v>148.275281777202</v>
      </c>
      <c r="G6773" s="9">
        <v>-68.435281777202405</v>
      </c>
      <c r="H6773" s="9">
        <v>-13407.8404057895</v>
      </c>
      <c r="L6773" s="9">
        <f t="shared" si="526"/>
        <v>148.01744469805743</v>
      </c>
      <c r="M6773" s="9">
        <f t="shared" si="530"/>
        <v>-68.177444698057428</v>
      </c>
      <c r="N6773" s="9">
        <f t="shared" si="527"/>
        <v>-13357.32496524341</v>
      </c>
      <c r="O6773" s="9">
        <f t="shared" si="528"/>
        <v>8795.4186544261702</v>
      </c>
      <c r="U6773" s="15">
        <f t="shared" si="529"/>
        <v>15642.2528</v>
      </c>
    </row>
    <row r="6774" spans="1:21" x14ac:dyDescent="0.3">
      <c r="A6774" s="3" t="s">
        <v>6780</v>
      </c>
      <c r="B6774" s="3" t="s">
        <v>9</v>
      </c>
      <c r="C6774" s="8">
        <v>29548.315999999999</v>
      </c>
      <c r="D6774" s="8">
        <v>196.19</v>
      </c>
      <c r="E6774" s="8">
        <v>79.834000000000003</v>
      </c>
      <c r="F6774" s="9">
        <v>145.69418318441501</v>
      </c>
      <c r="G6774" s="9">
        <v>-65.860183184415604</v>
      </c>
      <c r="H6774" s="9">
        <v>-12921.1093389504</v>
      </c>
      <c r="L6774" s="9">
        <f t="shared" si="526"/>
        <v>145.4408343983574</v>
      </c>
      <c r="M6774" s="9">
        <f t="shared" si="530"/>
        <v>-65.606834398357393</v>
      </c>
      <c r="N6774" s="9">
        <f t="shared" si="527"/>
        <v>-12871.404840613737</v>
      </c>
      <c r="O6774" s="9">
        <f t="shared" si="528"/>
        <v>9313.0449144484064</v>
      </c>
      <c r="U6774" s="15">
        <f t="shared" si="529"/>
        <v>15662.632460000001</v>
      </c>
    </row>
    <row r="6775" spans="1:21" x14ac:dyDescent="0.3">
      <c r="A6775" s="3" t="s">
        <v>6781</v>
      </c>
      <c r="B6775" s="3" t="s">
        <v>9</v>
      </c>
      <c r="C6775" s="8">
        <v>29302.928</v>
      </c>
      <c r="D6775" s="8">
        <v>194.05</v>
      </c>
      <c r="E6775" s="8">
        <v>80.052000000000007</v>
      </c>
      <c r="F6775" s="9">
        <v>144.484246069107</v>
      </c>
      <c r="G6775" s="9">
        <v>-64.432246069107293</v>
      </c>
      <c r="H6775" s="9">
        <v>-12503.0773497102</v>
      </c>
      <c r="L6775" s="9">
        <f t="shared" si="526"/>
        <v>144.23300125242298</v>
      </c>
      <c r="M6775" s="9">
        <f t="shared" si="530"/>
        <v>-64.181001252422973</v>
      </c>
      <c r="N6775" s="9">
        <f t="shared" si="527"/>
        <v>-12454.323293032679</v>
      </c>
      <c r="O6775" s="9">
        <f t="shared" si="528"/>
        <v>9445.8401659550836</v>
      </c>
      <c r="U6775" s="15">
        <f t="shared" si="529"/>
        <v>15534.090600000001</v>
      </c>
    </row>
    <row r="6776" spans="1:21" x14ac:dyDescent="0.3">
      <c r="A6776" s="3" t="s">
        <v>6782</v>
      </c>
      <c r="B6776" s="3" t="s">
        <v>9</v>
      </c>
      <c r="C6776" s="8">
        <v>29060.085999989999</v>
      </c>
      <c r="D6776" s="8">
        <v>193.88</v>
      </c>
      <c r="E6776" s="8">
        <v>79.47</v>
      </c>
      <c r="F6776" s="9">
        <v>143.28686254192601</v>
      </c>
      <c r="G6776" s="9">
        <v>-63.816862541926703</v>
      </c>
      <c r="H6776" s="9">
        <v>-12372.8133096287</v>
      </c>
      <c r="L6776" s="9">
        <f t="shared" si="526"/>
        <v>143.03769986508095</v>
      </c>
      <c r="M6776" s="9">
        <f t="shared" si="530"/>
        <v>-63.567699865080954</v>
      </c>
      <c r="N6776" s="9">
        <f t="shared" si="527"/>
        <v>-12324.505649841894</v>
      </c>
      <c r="O6776" s="9">
        <f t="shared" si="528"/>
        <v>9669.3100490838842</v>
      </c>
      <c r="U6776" s="15">
        <f t="shared" si="529"/>
        <v>15407.643599999999</v>
      </c>
    </row>
    <row r="6777" spans="1:21" x14ac:dyDescent="0.3">
      <c r="A6777" s="3" t="s">
        <v>6783</v>
      </c>
      <c r="B6777" s="3" t="s">
        <v>9</v>
      </c>
      <c r="C6777" s="8">
        <v>28381.118999999901</v>
      </c>
      <c r="D6777" s="8">
        <v>194.94</v>
      </c>
      <c r="E6777" s="8">
        <v>78.959999999999994</v>
      </c>
      <c r="F6777" s="9">
        <v>139.93907302753499</v>
      </c>
      <c r="G6777" s="9">
        <v>-60.979073027535499</v>
      </c>
      <c r="H6777" s="9">
        <v>-11887.260495987701</v>
      </c>
      <c r="L6777" s="9">
        <f t="shared" si="526"/>
        <v>139.69573184878152</v>
      </c>
      <c r="M6777" s="9">
        <f t="shared" si="530"/>
        <v>-60.735731848781526</v>
      </c>
      <c r="N6777" s="9">
        <f t="shared" si="527"/>
        <v>-11839.82356660147</v>
      </c>
      <c r="O6777" s="9">
        <f t="shared" si="528"/>
        <v>10373.658306828444</v>
      </c>
      <c r="U6777" s="15">
        <f t="shared" si="529"/>
        <v>15392.462399999999</v>
      </c>
    </row>
    <row r="6778" spans="1:21" x14ac:dyDescent="0.3">
      <c r="A6778" s="3" t="s">
        <v>6784</v>
      </c>
      <c r="B6778" s="3" t="s">
        <v>9</v>
      </c>
      <c r="C6778" s="8">
        <v>28965.780999989998</v>
      </c>
      <c r="D6778" s="8">
        <v>195.58</v>
      </c>
      <c r="E6778" s="8">
        <v>80.097999999999999</v>
      </c>
      <c r="F6778" s="9">
        <v>142.821871916227</v>
      </c>
      <c r="G6778" s="9">
        <v>-62.723871916227203</v>
      </c>
      <c r="H6778" s="9">
        <v>-12267.534869375701</v>
      </c>
      <c r="L6778" s="9">
        <f t="shared" si="526"/>
        <v>142.57351781531753</v>
      </c>
      <c r="M6778" s="9">
        <f t="shared" si="530"/>
        <v>-62.475517815317531</v>
      </c>
      <c r="N6778" s="9">
        <f t="shared" si="527"/>
        <v>-12218.961774319803</v>
      </c>
      <c r="O6778" s="9">
        <f t="shared" si="528"/>
        <v>9844.8782852258137</v>
      </c>
      <c r="U6778" s="15">
        <f t="shared" si="529"/>
        <v>15665.566840000001</v>
      </c>
    </row>
    <row r="6779" spans="1:21" x14ac:dyDescent="0.3">
      <c r="A6779" s="3" t="s">
        <v>6785</v>
      </c>
      <c r="B6779" s="3" t="s">
        <v>9</v>
      </c>
      <c r="C6779" s="8">
        <v>30053.882000000001</v>
      </c>
      <c r="D6779" s="8">
        <v>197.39</v>
      </c>
      <c r="E6779" s="8">
        <v>79.786000000000001</v>
      </c>
      <c r="F6779" s="9">
        <v>148.18698261893499</v>
      </c>
      <c r="G6779" s="9">
        <v>-68.400982618935402</v>
      </c>
      <c r="H6779" s="9">
        <v>-13501.669959151601</v>
      </c>
      <c r="L6779" s="9">
        <f t="shared" si="526"/>
        <v>147.92929908390633</v>
      </c>
      <c r="M6779" s="9">
        <f t="shared" si="530"/>
        <v>-68.143299083906328</v>
      </c>
      <c r="N6779" s="9">
        <f t="shared" si="527"/>
        <v>-13450.80580617227</v>
      </c>
      <c r="O6779" s="9">
        <f t="shared" si="528"/>
        <v>8878.8102928568169</v>
      </c>
      <c r="U6779" s="15">
        <f t="shared" si="529"/>
        <v>15748.95854</v>
      </c>
    </row>
    <row r="6780" spans="1:21" x14ac:dyDescent="0.3">
      <c r="A6780" s="3" t="s">
        <v>6786</v>
      </c>
      <c r="B6780" s="3" t="s">
        <v>9</v>
      </c>
      <c r="C6780" s="8">
        <v>31112.69</v>
      </c>
      <c r="D6780" s="8">
        <v>197.6</v>
      </c>
      <c r="E6780" s="8">
        <v>80.266999999999996</v>
      </c>
      <c r="F6780" s="9">
        <v>153.40765802761601</v>
      </c>
      <c r="G6780" s="9">
        <v>-73.140658027615999</v>
      </c>
      <c r="H6780" s="9">
        <v>-14452.5940262569</v>
      </c>
      <c r="L6780" s="9">
        <f t="shared" si="526"/>
        <v>153.14089621816112</v>
      </c>
      <c r="M6780" s="9">
        <f t="shared" si="530"/>
        <v>-72.873896218161121</v>
      </c>
      <c r="N6780" s="9">
        <f t="shared" si="527"/>
        <v>-14399.881892708638</v>
      </c>
      <c r="O6780" s="9">
        <f t="shared" si="528"/>
        <v>7858.4447205146662</v>
      </c>
      <c r="U6780" s="15">
        <f t="shared" si="529"/>
        <v>15860.759199999999</v>
      </c>
    </row>
    <row r="6781" spans="1:21" x14ac:dyDescent="0.3">
      <c r="A6781" s="3" t="s">
        <v>6787</v>
      </c>
      <c r="B6781" s="3" t="s">
        <v>9</v>
      </c>
      <c r="C6781" s="8">
        <v>32140.07</v>
      </c>
      <c r="D6781" s="8">
        <v>197.87</v>
      </c>
      <c r="E6781" s="8">
        <v>80.043000000000006</v>
      </c>
      <c r="F6781" s="9">
        <v>158.473371076034</v>
      </c>
      <c r="G6781" s="9">
        <v>-78.430371076034902</v>
      </c>
      <c r="H6781" s="9">
        <v>-15519.017524815001</v>
      </c>
      <c r="L6781" s="9">
        <f t="shared" si="526"/>
        <v>158.19780045744787</v>
      </c>
      <c r="M6781" s="9">
        <f t="shared" si="530"/>
        <v>-78.154800457447863</v>
      </c>
      <c r="N6781" s="9">
        <f t="shared" si="527"/>
        <v>-15464.490366515209</v>
      </c>
      <c r="O6781" s="9">
        <f t="shared" si="528"/>
        <v>6868.5728321006554</v>
      </c>
      <c r="U6781" s="15">
        <f t="shared" si="529"/>
        <v>15838.108410000001</v>
      </c>
    </row>
    <row r="6782" spans="1:21" x14ac:dyDescent="0.3">
      <c r="A6782" s="3" t="s">
        <v>6788</v>
      </c>
      <c r="B6782" s="3" t="s">
        <v>9</v>
      </c>
      <c r="C6782" s="8">
        <v>33027.012000000002</v>
      </c>
      <c r="D6782" s="8">
        <v>200.26999999999899</v>
      </c>
      <c r="E6782" s="8">
        <v>80.162000000000006</v>
      </c>
      <c r="F6782" s="9">
        <v>162.846625044956</v>
      </c>
      <c r="G6782" s="9">
        <v>-82.684625044956604</v>
      </c>
      <c r="H6782" s="9">
        <v>-16559.249857753399</v>
      </c>
      <c r="L6782" s="9">
        <f t="shared" si="526"/>
        <v>162.56344973989593</v>
      </c>
      <c r="M6782" s="9">
        <f t="shared" si="530"/>
        <v>-82.401449739895924</v>
      </c>
      <c r="N6782" s="9">
        <f t="shared" si="527"/>
        <v>-16502.538339408875</v>
      </c>
      <c r="O6782" s="9">
        <f t="shared" si="528"/>
        <v>6077.5743771407633</v>
      </c>
      <c r="U6782" s="15">
        <f t="shared" si="529"/>
        <v>16054.043739999919</v>
      </c>
    </row>
    <row r="6783" spans="1:21" x14ac:dyDescent="0.3">
      <c r="A6783" s="3" t="s">
        <v>6789</v>
      </c>
      <c r="B6783" s="3" t="s">
        <v>9</v>
      </c>
      <c r="C6783" s="8">
        <v>33587.644</v>
      </c>
      <c r="D6783" s="8">
        <v>200.29</v>
      </c>
      <c r="E6783" s="8">
        <v>80.171000000000006</v>
      </c>
      <c r="F6783" s="9">
        <v>165.610938967518</v>
      </c>
      <c r="G6783" s="9">
        <v>-85.439938967518003</v>
      </c>
      <c r="H6783" s="9">
        <v>-17112.765375804101</v>
      </c>
      <c r="L6783" s="9">
        <f t="shared" si="526"/>
        <v>165.32295677476111</v>
      </c>
      <c r="M6783" s="9">
        <f t="shared" si="530"/>
        <v>-85.151956774761103</v>
      </c>
      <c r="N6783" s="9">
        <f t="shared" si="527"/>
        <v>-17055.085422416902</v>
      </c>
      <c r="O6783" s="9">
        <f t="shared" si="528"/>
        <v>5525.4796511989643</v>
      </c>
      <c r="U6783" s="15">
        <f t="shared" si="529"/>
        <v>16057.44959</v>
      </c>
    </row>
    <row r="6784" spans="1:21" x14ac:dyDescent="0.3">
      <c r="A6784" s="3" t="s">
        <v>6790</v>
      </c>
      <c r="B6784" s="3" t="s">
        <v>9</v>
      </c>
      <c r="C6784" s="8">
        <v>33693.26999999</v>
      </c>
      <c r="D6784" s="8">
        <v>200.65</v>
      </c>
      <c r="E6784" s="8">
        <v>79.590999999999994</v>
      </c>
      <c r="F6784" s="9">
        <v>166.13175016337701</v>
      </c>
      <c r="G6784" s="9">
        <v>-86.540750163377098</v>
      </c>
      <c r="H6784" s="9">
        <v>-17364.401520281601</v>
      </c>
      <c r="L6784" s="9">
        <f t="shared" si="526"/>
        <v>165.84286232784598</v>
      </c>
      <c r="M6784" s="9">
        <f t="shared" si="530"/>
        <v>-86.251862327845984</v>
      </c>
      <c r="N6784" s="9">
        <f t="shared" si="527"/>
        <v>-17306.436176082298</v>
      </c>
      <c r="O6784" s="9">
        <f t="shared" si="528"/>
        <v>5431.0920647236544</v>
      </c>
      <c r="U6784" s="15">
        <f t="shared" si="529"/>
        <v>15969.934149999999</v>
      </c>
    </row>
    <row r="6785" spans="1:21" x14ac:dyDescent="0.3">
      <c r="A6785" s="3" t="s">
        <v>6791</v>
      </c>
      <c r="B6785" s="3" t="s">
        <v>9</v>
      </c>
      <c r="C6785" s="8">
        <v>33703.582999999999</v>
      </c>
      <c r="D6785" s="8">
        <v>201.1</v>
      </c>
      <c r="E6785" s="8">
        <v>78.730999999999995</v>
      </c>
      <c r="F6785" s="9">
        <v>166.18260057775001</v>
      </c>
      <c r="G6785" s="9">
        <v>-87.451600577750497</v>
      </c>
      <c r="H6785" s="9">
        <v>-17586.5168761856</v>
      </c>
      <c r="L6785" s="9">
        <f t="shared" si="526"/>
        <v>165.89362431802522</v>
      </c>
      <c r="M6785" s="9">
        <f t="shared" si="530"/>
        <v>-87.162624318025223</v>
      </c>
      <c r="N6785" s="9">
        <f t="shared" si="527"/>
        <v>-17528.403750354872</v>
      </c>
      <c r="O6785" s="9">
        <f t="shared" si="528"/>
        <v>5433.0641994386824</v>
      </c>
      <c r="U6785" s="15">
        <f t="shared" si="529"/>
        <v>15832.804099999998</v>
      </c>
    </row>
    <row r="6786" spans="1:21" x14ac:dyDescent="0.3">
      <c r="A6786" s="3" t="s">
        <v>6792</v>
      </c>
      <c r="B6786" s="3" t="s">
        <v>9</v>
      </c>
      <c r="C6786" s="8">
        <v>33881.648999999998</v>
      </c>
      <c r="D6786" s="8">
        <v>201.1</v>
      </c>
      <c r="E6786" s="8">
        <v>80.382999999999996</v>
      </c>
      <c r="F6786" s="9">
        <v>167.06059242076799</v>
      </c>
      <c r="G6786" s="9">
        <v>-86.677592420768406</v>
      </c>
      <c r="H6786" s="9">
        <v>-17430.863835816501</v>
      </c>
      <c r="L6786" s="9">
        <f t="shared" si="526"/>
        <v>166.77008941397105</v>
      </c>
      <c r="M6786" s="9">
        <f t="shared" si="530"/>
        <v>-86.387089413971054</v>
      </c>
      <c r="N6786" s="9">
        <f t="shared" si="527"/>
        <v>-17372.44368114958</v>
      </c>
      <c r="O6786" s="9">
        <f t="shared" si="528"/>
        <v>5256.807068643976</v>
      </c>
      <c r="U6786" s="15">
        <f t="shared" si="529"/>
        <v>16165.021299999999</v>
      </c>
    </row>
    <row r="6787" spans="1:21" x14ac:dyDescent="0.3">
      <c r="A6787" s="3" t="s">
        <v>6793</v>
      </c>
      <c r="B6787" s="3" t="s">
        <v>9</v>
      </c>
      <c r="C6787" s="8">
        <v>34685.35</v>
      </c>
      <c r="D6787" s="8">
        <v>203.17</v>
      </c>
      <c r="E6787" s="8">
        <v>80.307000000000002</v>
      </c>
      <c r="F6787" s="9">
        <v>171.02340914167701</v>
      </c>
      <c r="G6787" s="9">
        <v>-90.716409141677303</v>
      </c>
      <c r="H6787" s="9">
        <v>-18430.852845314501</v>
      </c>
      <c r="L6787" s="9">
        <f t="shared" ref="L6787:L6850" si="531">C6787*$J$3</f>
        <v>170.72601516103541</v>
      </c>
      <c r="M6787" s="9">
        <f t="shared" si="530"/>
        <v>-90.419015161035404</v>
      </c>
      <c r="N6787" s="9">
        <f t="shared" ref="N6787:N6850" si="532">M6787*D6787</f>
        <v>-18370.431310267562</v>
      </c>
      <c r="O6787" s="9">
        <f t="shared" si="528"/>
        <v>4507.1919808689672</v>
      </c>
      <c r="U6787" s="15">
        <f t="shared" si="529"/>
        <v>16315.973189999999</v>
      </c>
    </row>
    <row r="6788" spans="1:21" x14ac:dyDescent="0.3">
      <c r="A6788" s="3" t="s">
        <v>6794</v>
      </c>
      <c r="B6788" s="3" t="s">
        <v>9</v>
      </c>
      <c r="C6788" s="8">
        <v>36147.614999999998</v>
      </c>
      <c r="D6788" s="8">
        <v>205.12</v>
      </c>
      <c r="E6788" s="8">
        <v>80.105000000000004</v>
      </c>
      <c r="F6788" s="9">
        <v>178.23341409675299</v>
      </c>
      <c r="G6788" s="9">
        <v>-98.128414096753502</v>
      </c>
      <c r="H6788" s="9">
        <v>-20128.100299525999</v>
      </c>
      <c r="L6788" s="9">
        <f t="shared" si="531"/>
        <v>177.92348258054975</v>
      </c>
      <c r="M6788" s="9">
        <f t="shared" si="530"/>
        <v>-97.818482580549741</v>
      </c>
      <c r="N6788" s="9">
        <f t="shared" si="532"/>
        <v>-20064.527146922363</v>
      </c>
      <c r="O6788" s="9">
        <f t="shared" ref="O6788:O6851" si="533">($O$1-L6788)*D6788</f>
        <v>3074.1069231604497</v>
      </c>
      <c r="U6788" s="15">
        <f t="shared" ref="U6788:U6851" si="534">D6788*E6788</f>
        <v>16431.137600000002</v>
      </c>
    </row>
    <row r="6789" spans="1:21" x14ac:dyDescent="0.3">
      <c r="A6789" s="3" t="s">
        <v>6795</v>
      </c>
      <c r="B6789" s="3" t="s">
        <v>9</v>
      </c>
      <c r="C6789" s="8">
        <v>39961.839</v>
      </c>
      <c r="D6789" s="8">
        <v>211.72</v>
      </c>
      <c r="E6789" s="8">
        <v>80.774000000000001</v>
      </c>
      <c r="F6789" s="9">
        <v>197.04024729030601</v>
      </c>
      <c r="G6789" s="9">
        <v>-116.266247290306</v>
      </c>
      <c r="H6789" s="9">
        <v>-24615.8898763037</v>
      </c>
      <c r="L6789" s="9">
        <f t="shared" si="531"/>
        <v>196.69761242071527</v>
      </c>
      <c r="M6789" s="9">
        <f t="shared" ref="M6789:M6852" si="535">E6789-L6789</f>
        <v>-115.92361242071527</v>
      </c>
      <c r="N6789" s="9">
        <f t="shared" si="532"/>
        <v>-24543.347221713837</v>
      </c>
      <c r="O6789" s="9">
        <f t="shared" si="533"/>
        <v>-801.83849981283709</v>
      </c>
      <c r="U6789" s="15">
        <f t="shared" si="534"/>
        <v>17101.471280000002</v>
      </c>
    </row>
    <row r="6790" spans="1:21" x14ac:dyDescent="0.3">
      <c r="A6790" s="3" t="s">
        <v>6796</v>
      </c>
      <c r="B6790" s="3" t="s">
        <v>9</v>
      </c>
      <c r="C6790" s="8">
        <v>41090.368000000002</v>
      </c>
      <c r="D6790" s="8">
        <v>216.72</v>
      </c>
      <c r="E6790" s="8">
        <v>80.016000000000005</v>
      </c>
      <c r="F6790" s="9">
        <v>202.60469674505401</v>
      </c>
      <c r="G6790" s="9">
        <v>-122.58869674505399</v>
      </c>
      <c r="H6790" s="9">
        <v>-26567.422358588199</v>
      </c>
      <c r="L6790" s="9">
        <f t="shared" si="531"/>
        <v>202.25238580958603</v>
      </c>
      <c r="M6790" s="9">
        <f t="shared" si="535"/>
        <v>-122.23638580958603</v>
      </c>
      <c r="N6790" s="9">
        <f t="shared" si="532"/>
        <v>-26491.069532653484</v>
      </c>
      <c r="O6790" s="9">
        <f t="shared" si="533"/>
        <v>-2024.6052842235542</v>
      </c>
      <c r="U6790" s="15">
        <f t="shared" si="534"/>
        <v>17341.067520000001</v>
      </c>
    </row>
    <row r="6791" spans="1:21" x14ac:dyDescent="0.3">
      <c r="A6791" s="3" t="s">
        <v>6797</v>
      </c>
      <c r="B6791" s="3" t="s">
        <v>9</v>
      </c>
      <c r="C6791" s="8">
        <v>40348.245999999999</v>
      </c>
      <c r="D6791" s="8">
        <v>211.54</v>
      </c>
      <c r="E6791" s="8">
        <v>80.180999999999997</v>
      </c>
      <c r="F6791" s="9">
        <v>198.94550822773999</v>
      </c>
      <c r="G6791" s="9">
        <v>-118.76450822774</v>
      </c>
      <c r="H6791" s="9">
        <v>-25123.444070496102</v>
      </c>
      <c r="L6791" s="9">
        <f t="shared" si="531"/>
        <v>198.5995602845924</v>
      </c>
      <c r="M6791" s="9">
        <f t="shared" si="535"/>
        <v>-118.4185602845924</v>
      </c>
      <c r="N6791" s="9">
        <f t="shared" si="532"/>
        <v>-25050.262242602676</v>
      </c>
      <c r="O6791" s="9">
        <f t="shared" si="533"/>
        <v>-1203.494844296717</v>
      </c>
      <c r="U6791" s="15">
        <f t="shared" si="534"/>
        <v>16961.488739999997</v>
      </c>
    </row>
    <row r="6792" spans="1:21" x14ac:dyDescent="0.3">
      <c r="A6792" s="3" t="s">
        <v>6798</v>
      </c>
      <c r="B6792" s="3" t="s">
        <v>9</v>
      </c>
      <c r="C6792" s="8">
        <v>39149.424999999901</v>
      </c>
      <c r="D6792" s="8">
        <v>207.83</v>
      </c>
      <c r="E6792" s="8">
        <v>79.956999999999994</v>
      </c>
      <c r="F6792" s="9">
        <v>193.03446929139801</v>
      </c>
      <c r="G6792" s="9">
        <v>-113.077469291398</v>
      </c>
      <c r="H6792" s="9">
        <v>-23500.8904428313</v>
      </c>
      <c r="L6792" s="9">
        <f t="shared" si="531"/>
        <v>192.69880010136276</v>
      </c>
      <c r="M6792" s="9">
        <f t="shared" si="535"/>
        <v>-112.74180010136277</v>
      </c>
      <c r="N6792" s="9">
        <f t="shared" si="532"/>
        <v>-23431.128315066228</v>
      </c>
      <c r="O6792" s="9">
        <f t="shared" si="533"/>
        <v>43.967102475270067</v>
      </c>
      <c r="U6792" s="15">
        <f t="shared" si="534"/>
        <v>16617.463309999999</v>
      </c>
    </row>
    <row r="6793" spans="1:21" x14ac:dyDescent="0.3">
      <c r="A6793" s="3" t="s">
        <v>6799</v>
      </c>
      <c r="B6793" s="3" t="s">
        <v>9</v>
      </c>
      <c r="C6793" s="8">
        <v>37638.870999999999</v>
      </c>
      <c r="D6793" s="8">
        <v>205.70999999999901</v>
      </c>
      <c r="E6793" s="8">
        <v>80.176000000000002</v>
      </c>
      <c r="F6793" s="9">
        <v>185.586365271326</v>
      </c>
      <c r="G6793" s="9">
        <v>-105.410365271326</v>
      </c>
      <c r="H6793" s="9">
        <v>-21683.9662399646</v>
      </c>
      <c r="L6793" s="9">
        <f t="shared" si="531"/>
        <v>185.26364764923105</v>
      </c>
      <c r="M6793" s="9">
        <f t="shared" si="535"/>
        <v>-105.08764764923104</v>
      </c>
      <c r="N6793" s="9">
        <f t="shared" si="532"/>
        <v>-21617.579997923214</v>
      </c>
      <c r="O6793" s="9">
        <f t="shared" si="533"/>
        <v>1573.0038206099009</v>
      </c>
      <c r="U6793" s="15">
        <f t="shared" si="534"/>
        <v>16493.004959999922</v>
      </c>
    </row>
    <row r="6794" spans="1:21" x14ac:dyDescent="0.3">
      <c r="A6794" s="3" t="s">
        <v>6800</v>
      </c>
      <c r="B6794" s="3" t="s">
        <v>9</v>
      </c>
      <c r="C6794" s="8">
        <v>35280.541999989997</v>
      </c>
      <c r="D6794" s="8">
        <v>204.16</v>
      </c>
      <c r="E6794" s="8">
        <v>80.716999999999999</v>
      </c>
      <c r="F6794" s="9">
        <v>173.958128408807</v>
      </c>
      <c r="G6794" s="9">
        <v>-93.241128408807199</v>
      </c>
      <c r="H6794" s="9">
        <v>-19036.108775942001</v>
      </c>
      <c r="L6794" s="9">
        <f t="shared" si="531"/>
        <v>173.65563122124584</v>
      </c>
      <c r="M6794" s="9">
        <f t="shared" si="535"/>
        <v>-92.938631221245842</v>
      </c>
      <c r="N6794" s="9">
        <f t="shared" si="532"/>
        <v>-18974.350950129552</v>
      </c>
      <c r="O6794" s="9">
        <f t="shared" si="533"/>
        <v>3931.0440607797077</v>
      </c>
      <c r="U6794" s="15">
        <f t="shared" si="534"/>
        <v>16479.182720000001</v>
      </c>
    </row>
    <row r="6795" spans="1:21" x14ac:dyDescent="0.3">
      <c r="A6795" s="3" t="s">
        <v>6801</v>
      </c>
      <c r="B6795" s="3" t="s">
        <v>9</v>
      </c>
      <c r="C6795" s="8">
        <v>33046.031999999999</v>
      </c>
      <c r="D6795" s="8">
        <v>201.96</v>
      </c>
      <c r="E6795" s="8">
        <v>98.203000000000003</v>
      </c>
      <c r="F6795" s="9">
        <v>162.94040715301799</v>
      </c>
      <c r="G6795" s="9">
        <v>-64.737407153018793</v>
      </c>
      <c r="H6795" s="9">
        <v>-13074.366748623601</v>
      </c>
      <c r="L6795" s="9">
        <f t="shared" si="531"/>
        <v>162.65706876949668</v>
      </c>
      <c r="M6795" s="9">
        <f t="shared" si="535"/>
        <v>-64.454068769496672</v>
      </c>
      <c r="N6795" s="9">
        <f t="shared" si="532"/>
        <v>-13017.143728687548</v>
      </c>
      <c r="O6795" s="9">
        <f t="shared" si="533"/>
        <v>6109.9533449489818</v>
      </c>
      <c r="U6795" s="15">
        <f t="shared" si="534"/>
        <v>19833.077880000001</v>
      </c>
    </row>
    <row r="6796" spans="1:21" x14ac:dyDescent="0.3">
      <c r="A6796" s="3" t="s">
        <v>6802</v>
      </c>
      <c r="B6796" s="3" t="s">
        <v>9</v>
      </c>
      <c r="C6796" s="8">
        <v>31353.109999989902</v>
      </c>
      <c r="D6796" s="8">
        <v>199.34</v>
      </c>
      <c r="E6796" s="8">
        <v>98.67</v>
      </c>
      <c r="F6796" s="9">
        <v>154.59309937458599</v>
      </c>
      <c r="G6796" s="9">
        <v>-55.923099374586201</v>
      </c>
      <c r="H6796" s="9">
        <v>-11147.71062933</v>
      </c>
      <c r="L6796" s="9">
        <f t="shared" si="531"/>
        <v>154.3242761916454</v>
      </c>
      <c r="M6796" s="9">
        <f t="shared" si="535"/>
        <v>-55.654276191645394</v>
      </c>
      <c r="N6796" s="9">
        <f t="shared" si="532"/>
        <v>-11094.123416042594</v>
      </c>
      <c r="O6796" s="9">
        <f t="shared" si="533"/>
        <v>7691.7486119327777</v>
      </c>
      <c r="U6796" s="15">
        <f t="shared" si="534"/>
        <v>19668.877800000002</v>
      </c>
    </row>
    <row r="6797" spans="1:21" x14ac:dyDescent="0.3">
      <c r="A6797" s="3" t="s">
        <v>6803</v>
      </c>
      <c r="B6797" s="3" t="s">
        <v>9</v>
      </c>
      <c r="C6797" s="8">
        <v>30363.098999999998</v>
      </c>
      <c r="D6797" s="8">
        <v>197.92</v>
      </c>
      <c r="E6797" s="8">
        <v>98.126000000000005</v>
      </c>
      <c r="F6797" s="9">
        <v>149.711642035794</v>
      </c>
      <c r="G6797" s="9">
        <v>-51.585642035794699</v>
      </c>
      <c r="H6797" s="9">
        <v>-10209.830271724401</v>
      </c>
      <c r="L6797" s="9">
        <f t="shared" si="531"/>
        <v>149.45130725825223</v>
      </c>
      <c r="M6797" s="9">
        <f t="shared" si="535"/>
        <v>-51.325307258252224</v>
      </c>
      <c r="N6797" s="9">
        <f t="shared" si="532"/>
        <v>-10158.304812553279</v>
      </c>
      <c r="O6797" s="9">
        <f t="shared" si="533"/>
        <v>8601.4143937278732</v>
      </c>
      <c r="U6797" s="15">
        <f t="shared" si="534"/>
        <v>19421.09792</v>
      </c>
    </row>
    <row r="6798" spans="1:21" x14ac:dyDescent="0.3">
      <c r="A6798" s="3" t="s">
        <v>6804</v>
      </c>
      <c r="B6798" s="3" t="s">
        <v>9</v>
      </c>
      <c r="C6798" s="8">
        <v>29826.787</v>
      </c>
      <c r="D6798" s="8">
        <v>198.13</v>
      </c>
      <c r="E6798" s="8">
        <v>98.593000000000004</v>
      </c>
      <c r="F6798" s="9">
        <v>147.067242985371</v>
      </c>
      <c r="G6798" s="9">
        <v>-48.474242985371703</v>
      </c>
      <c r="H6798" s="9">
        <v>-9604.2017626916895</v>
      </c>
      <c r="L6798" s="9">
        <f t="shared" si="531"/>
        <v>146.81150657459054</v>
      </c>
      <c r="M6798" s="9">
        <f t="shared" si="535"/>
        <v>-48.218506574590535</v>
      </c>
      <c r="N6798" s="9">
        <f t="shared" si="532"/>
        <v>-9553.5327076236226</v>
      </c>
      <c r="O6798" s="9">
        <f t="shared" si="533"/>
        <v>9133.5645028517465</v>
      </c>
      <c r="U6798" s="15">
        <f t="shared" si="534"/>
        <v>19534.231090000001</v>
      </c>
    </row>
    <row r="6799" spans="1:21" x14ac:dyDescent="0.3">
      <c r="A6799" s="3" t="s">
        <v>6805</v>
      </c>
      <c r="B6799" s="3" t="s">
        <v>9</v>
      </c>
      <c r="C6799" s="8">
        <v>30054.928</v>
      </c>
      <c r="D6799" s="8">
        <v>197.20999999999901</v>
      </c>
      <c r="E6799" s="8">
        <v>99.38</v>
      </c>
      <c r="F6799" s="9">
        <v>148.19214014180699</v>
      </c>
      <c r="G6799" s="9">
        <v>-48.812140141807802</v>
      </c>
      <c r="H6799" s="9">
        <v>-9626.2421573659194</v>
      </c>
      <c r="L6799" s="9">
        <f t="shared" si="531"/>
        <v>147.93444763832073</v>
      </c>
      <c r="M6799" s="9">
        <f t="shared" si="535"/>
        <v>-48.554447638320738</v>
      </c>
      <c r="N6799" s="9">
        <f t="shared" si="532"/>
        <v>-9575.422618753184</v>
      </c>
      <c r="O6799" s="9">
        <f t="shared" si="533"/>
        <v>8869.6983566807703</v>
      </c>
      <c r="U6799" s="15">
        <f t="shared" si="534"/>
        <v>19598.729799999903</v>
      </c>
    </row>
    <row r="6800" spans="1:21" x14ac:dyDescent="0.3">
      <c r="A6800" s="3" t="s">
        <v>6806</v>
      </c>
      <c r="B6800" s="3" t="s">
        <v>9</v>
      </c>
      <c r="C6800" s="8">
        <v>30940.260999999999</v>
      </c>
      <c r="D6800" s="8">
        <v>197.36</v>
      </c>
      <c r="E6800" s="8">
        <v>99.31</v>
      </c>
      <c r="F6800" s="9">
        <v>152.557460598012</v>
      </c>
      <c r="G6800" s="9">
        <v>-53.247460598012701</v>
      </c>
      <c r="H6800" s="9">
        <v>-10508.918823623801</v>
      </c>
      <c r="L6800" s="9">
        <f t="shared" si="531"/>
        <v>152.29217720370107</v>
      </c>
      <c r="M6800" s="9">
        <f t="shared" si="535"/>
        <v>-52.98217720370107</v>
      </c>
      <c r="N6800" s="9">
        <f t="shared" si="532"/>
        <v>-10456.562492922443</v>
      </c>
      <c r="O6800" s="9">
        <f t="shared" si="533"/>
        <v>8016.4032355074714</v>
      </c>
      <c r="U6800" s="15">
        <f t="shared" si="534"/>
        <v>19599.821600000003</v>
      </c>
    </row>
    <row r="6801" spans="1:21" x14ac:dyDescent="0.3">
      <c r="A6801" s="3" t="s">
        <v>6807</v>
      </c>
      <c r="B6801" s="3" t="s">
        <v>9</v>
      </c>
      <c r="C6801" s="8">
        <v>32360.954000000002</v>
      </c>
      <c r="D6801" s="8">
        <v>200.23</v>
      </c>
      <c r="E6801" s="8">
        <v>99.537999999999997</v>
      </c>
      <c r="F6801" s="9">
        <v>159.56248606852699</v>
      </c>
      <c r="G6801" s="9">
        <v>-60.024486068527402</v>
      </c>
      <c r="H6801" s="9">
        <v>-12018.7028455012</v>
      </c>
      <c r="L6801" s="9">
        <f t="shared" si="531"/>
        <v>159.28502157912692</v>
      </c>
      <c r="M6801" s="9">
        <f t="shared" si="535"/>
        <v>-59.747021579126923</v>
      </c>
      <c r="N6801" s="9">
        <f t="shared" si="532"/>
        <v>-11963.146130788584</v>
      </c>
      <c r="O6801" s="9">
        <f t="shared" si="533"/>
        <v>6732.8001716289364</v>
      </c>
      <c r="U6801" s="15">
        <f t="shared" si="534"/>
        <v>19930.493739999998</v>
      </c>
    </row>
    <row r="6802" spans="1:21" x14ac:dyDescent="0.3">
      <c r="A6802" s="3" t="s">
        <v>6808</v>
      </c>
      <c r="B6802" s="3" t="s">
        <v>9</v>
      </c>
      <c r="C6802" s="8">
        <v>34948.0629999999</v>
      </c>
      <c r="D6802" s="8">
        <v>200.92</v>
      </c>
      <c r="E6802" s="8">
        <v>99.668000000000006</v>
      </c>
      <c r="F6802" s="9">
        <v>172.31877081125299</v>
      </c>
      <c r="G6802" s="9">
        <v>-72.650770811253494</v>
      </c>
      <c r="H6802" s="9">
        <v>-14596.992871397</v>
      </c>
      <c r="L6802" s="9">
        <f t="shared" si="531"/>
        <v>172.01912431579339</v>
      </c>
      <c r="M6802" s="9">
        <f t="shared" si="535"/>
        <v>-72.351124315793385</v>
      </c>
      <c r="N6802" s="9">
        <f t="shared" si="532"/>
        <v>-14536.787897529206</v>
      </c>
      <c r="O6802" s="9">
        <f t="shared" si="533"/>
        <v>4197.4657286693036</v>
      </c>
      <c r="U6802" s="15">
        <f t="shared" si="534"/>
        <v>20025.294559999998</v>
      </c>
    </row>
    <row r="6803" spans="1:21" x14ac:dyDescent="0.3">
      <c r="A6803" s="3" t="s">
        <v>6809</v>
      </c>
      <c r="B6803" s="3" t="s">
        <v>9</v>
      </c>
      <c r="C6803" s="8">
        <v>37133.0629999999</v>
      </c>
      <c r="D6803" s="8">
        <v>205.48</v>
      </c>
      <c r="E6803" s="8">
        <v>99.314999999999998</v>
      </c>
      <c r="F6803" s="9">
        <v>183.092372604937</v>
      </c>
      <c r="G6803" s="9">
        <v>-83.777372604937796</v>
      </c>
      <c r="H6803" s="9">
        <v>-17214.5745228626</v>
      </c>
      <c r="L6803" s="9">
        <f t="shared" si="531"/>
        <v>182.77399180673299</v>
      </c>
      <c r="M6803" s="9">
        <f t="shared" si="535"/>
        <v>-83.458991806732996</v>
      </c>
      <c r="N6803" s="9">
        <f t="shared" si="532"/>
        <v>-17149.153636447496</v>
      </c>
      <c r="O6803" s="9">
        <f t="shared" si="533"/>
        <v>2082.8195608254005</v>
      </c>
      <c r="U6803" s="15">
        <f t="shared" si="534"/>
        <v>20407.246199999998</v>
      </c>
    </row>
    <row r="6804" spans="1:21" x14ac:dyDescent="0.3">
      <c r="A6804" s="3" t="s">
        <v>6810</v>
      </c>
      <c r="B6804" s="3" t="s">
        <v>9</v>
      </c>
      <c r="C6804" s="8">
        <v>38429.04099999</v>
      </c>
      <c r="D6804" s="8">
        <v>209.96</v>
      </c>
      <c r="E6804" s="8">
        <v>98.742999999999995</v>
      </c>
      <c r="F6804" s="9">
        <v>189.48246455242801</v>
      </c>
      <c r="G6804" s="9">
        <v>-90.7394645524287</v>
      </c>
      <c r="H6804" s="9">
        <v>-19051.657977427902</v>
      </c>
      <c r="L6804" s="9">
        <f t="shared" si="531"/>
        <v>189.1529719719808</v>
      </c>
      <c r="M6804" s="9">
        <f t="shared" si="535"/>
        <v>-90.409971971980809</v>
      </c>
      <c r="N6804" s="9">
        <f t="shared" si="532"/>
        <v>-18982.477715237092</v>
      </c>
      <c r="O6804" s="9">
        <f t="shared" si="533"/>
        <v>788.89978484572771</v>
      </c>
      <c r="U6804" s="15">
        <f t="shared" si="534"/>
        <v>20732.080279999998</v>
      </c>
    </row>
    <row r="6805" spans="1:21" x14ac:dyDescent="0.3">
      <c r="A6805" s="3" t="s">
        <v>6811</v>
      </c>
      <c r="B6805" s="3" t="s">
        <v>9</v>
      </c>
      <c r="C6805" s="8">
        <v>39587.474999999999</v>
      </c>
      <c r="D6805" s="8">
        <v>211.8</v>
      </c>
      <c r="E6805" s="8">
        <v>99.043000000000006</v>
      </c>
      <c r="F6805" s="9">
        <v>195.19436689584799</v>
      </c>
      <c r="G6805" s="9">
        <v>-96.151366895848497</v>
      </c>
      <c r="H6805" s="9">
        <v>-20364.8595085407</v>
      </c>
      <c r="L6805" s="9">
        <f t="shared" si="531"/>
        <v>194.85494184251019</v>
      </c>
      <c r="M6805" s="9">
        <f t="shared" si="535"/>
        <v>-95.81194184251018</v>
      </c>
      <c r="N6805" s="9">
        <f t="shared" si="532"/>
        <v>-20292.969282243655</v>
      </c>
      <c r="O6805" s="9">
        <f t="shared" si="533"/>
        <v>-411.86385207819399</v>
      </c>
      <c r="U6805" s="15">
        <f t="shared" si="534"/>
        <v>20977.307400000002</v>
      </c>
    </row>
    <row r="6806" spans="1:21" x14ac:dyDescent="0.3">
      <c r="A6806" s="3" t="s">
        <v>6812</v>
      </c>
      <c r="B6806" s="3" t="s">
        <v>9</v>
      </c>
      <c r="C6806" s="8">
        <v>39980.248999989999</v>
      </c>
      <c r="D6806" s="8">
        <v>212.01</v>
      </c>
      <c r="E6806" s="8">
        <v>98.572999999999993</v>
      </c>
      <c r="F6806" s="9">
        <v>197.13102166509501</v>
      </c>
      <c r="G6806" s="9">
        <v>-98.558021665095694</v>
      </c>
      <c r="H6806" s="9">
        <v>-20895.2861732169</v>
      </c>
      <c r="L6806" s="9">
        <f t="shared" si="531"/>
        <v>196.78822894721444</v>
      </c>
      <c r="M6806" s="9">
        <f t="shared" si="535"/>
        <v>-98.215228947214442</v>
      </c>
      <c r="N6806" s="9">
        <f t="shared" si="532"/>
        <v>-20822.610689098932</v>
      </c>
      <c r="O6806" s="9">
        <f t="shared" si="533"/>
        <v>-822.14841473925378</v>
      </c>
      <c r="U6806" s="15">
        <f t="shared" si="534"/>
        <v>20898.461729999999</v>
      </c>
    </row>
    <row r="6807" spans="1:21" x14ac:dyDescent="0.3">
      <c r="A6807" s="3" t="s">
        <v>6813</v>
      </c>
      <c r="B6807" s="3" t="s">
        <v>9</v>
      </c>
      <c r="C6807" s="8">
        <v>39787.370000000003</v>
      </c>
      <c r="D6807" s="8">
        <v>212.08</v>
      </c>
      <c r="E6807" s="8">
        <v>98.975999999999999</v>
      </c>
      <c r="F6807" s="9">
        <v>196.17999121188899</v>
      </c>
      <c r="G6807" s="9">
        <v>-97.203991211889104</v>
      </c>
      <c r="H6807" s="9">
        <v>-20615.022456217401</v>
      </c>
      <c r="L6807" s="9">
        <f t="shared" si="531"/>
        <v>195.83885224850627</v>
      </c>
      <c r="M6807" s="9">
        <f t="shared" si="535"/>
        <v>-96.862852248506272</v>
      </c>
      <c r="N6807" s="9">
        <f t="shared" si="532"/>
        <v>-20542.673704863213</v>
      </c>
      <c r="O6807" s="9">
        <f t="shared" si="533"/>
        <v>-621.07605577212644</v>
      </c>
      <c r="U6807" s="15">
        <f t="shared" si="534"/>
        <v>20990.83008</v>
      </c>
    </row>
    <row r="6808" spans="1:21" x14ac:dyDescent="0.3">
      <c r="A6808" s="3" t="s">
        <v>6814</v>
      </c>
      <c r="B6808" s="3" t="s">
        <v>9</v>
      </c>
      <c r="C6808" s="8">
        <v>40947.57</v>
      </c>
      <c r="D6808" s="8">
        <v>212.01</v>
      </c>
      <c r="E6808" s="8">
        <v>188.80500000000001</v>
      </c>
      <c r="F6808" s="9">
        <v>201.90060118947801</v>
      </c>
      <c r="G6808" s="9">
        <v>-13.0956011894783</v>
      </c>
      <c r="H6808" s="9">
        <v>-2776.3984081812901</v>
      </c>
      <c r="L6808" s="9">
        <f t="shared" si="531"/>
        <v>201.54951461142988</v>
      </c>
      <c r="M6808" s="9">
        <f t="shared" si="535"/>
        <v>-12.744514611429878</v>
      </c>
      <c r="N6808" s="9">
        <f t="shared" si="532"/>
        <v>-2701.9645427692485</v>
      </c>
      <c r="O6808" s="9">
        <f t="shared" si="533"/>
        <v>-1831.5885884095712</v>
      </c>
      <c r="U6808" s="15">
        <f t="shared" si="534"/>
        <v>40028.548049999998</v>
      </c>
    </row>
    <row r="6809" spans="1:21" x14ac:dyDescent="0.3">
      <c r="A6809" s="3" t="s">
        <v>6815</v>
      </c>
      <c r="B6809" s="3" t="s">
        <v>9</v>
      </c>
      <c r="C6809" s="8">
        <v>42119.317999999999</v>
      </c>
      <c r="D6809" s="8">
        <v>212.75</v>
      </c>
      <c r="E6809" s="8">
        <v>297.52499999999998</v>
      </c>
      <c r="F6809" s="9">
        <v>207.67815100849199</v>
      </c>
      <c r="G6809" s="9">
        <v>89.8468489915074</v>
      </c>
      <c r="H6809" s="9">
        <v>19114.9171229432</v>
      </c>
      <c r="L6809" s="9">
        <f t="shared" si="531"/>
        <v>207.31701780263057</v>
      </c>
      <c r="M6809" s="9">
        <f t="shared" si="535"/>
        <v>90.207982197369404</v>
      </c>
      <c r="N6809" s="9">
        <f t="shared" si="532"/>
        <v>19191.74821249034</v>
      </c>
      <c r="O6809" s="9">
        <f t="shared" si="533"/>
        <v>-3065.0178717036943</v>
      </c>
      <c r="U6809" s="15">
        <f t="shared" si="534"/>
        <v>63298.443749999999</v>
      </c>
    </row>
    <row r="6810" spans="1:21" x14ac:dyDescent="0.3">
      <c r="A6810" s="3" t="s">
        <v>6816</v>
      </c>
      <c r="B6810" s="3" t="s">
        <v>9</v>
      </c>
      <c r="C6810" s="8">
        <v>42936.233999999997</v>
      </c>
      <c r="D6810" s="8">
        <v>213.47</v>
      </c>
      <c r="E6810" s="8">
        <v>296.529</v>
      </c>
      <c r="F6810" s="9">
        <v>211.70612706473401</v>
      </c>
      <c r="G6810" s="9">
        <v>84.822872935265195</v>
      </c>
      <c r="H6810" s="9">
        <v>18107.138685491002</v>
      </c>
      <c r="L6810" s="9">
        <f t="shared" si="531"/>
        <v>211.33798957893649</v>
      </c>
      <c r="M6810" s="9">
        <f t="shared" si="535"/>
        <v>85.19101042106351</v>
      </c>
      <c r="N6810" s="9">
        <f t="shared" si="532"/>
        <v>18185.724994584427</v>
      </c>
      <c r="O6810" s="9">
        <f t="shared" si="533"/>
        <v>-3933.747515229446</v>
      </c>
      <c r="U6810" s="15">
        <f t="shared" si="534"/>
        <v>63300.045630000001</v>
      </c>
    </row>
    <row r="6811" spans="1:21" x14ac:dyDescent="0.3">
      <c r="A6811" s="3" t="s">
        <v>6817</v>
      </c>
      <c r="B6811" s="3" t="s">
        <v>9</v>
      </c>
      <c r="C6811" s="8">
        <v>43313.7749999999</v>
      </c>
      <c r="D6811" s="8">
        <v>215.12</v>
      </c>
      <c r="E6811" s="8">
        <v>296.27100000000002</v>
      </c>
      <c r="F6811" s="9">
        <v>213.567672325507</v>
      </c>
      <c r="G6811" s="9">
        <v>82.703327674492101</v>
      </c>
      <c r="H6811" s="9">
        <v>17791.139849336701</v>
      </c>
      <c r="L6811" s="9">
        <f t="shared" si="531"/>
        <v>213.19629778369426</v>
      </c>
      <c r="M6811" s="9">
        <f t="shared" si="535"/>
        <v>83.074702216305752</v>
      </c>
      <c r="N6811" s="9">
        <f t="shared" si="532"/>
        <v>17871.029940771692</v>
      </c>
      <c r="O6811" s="9">
        <f t="shared" si="533"/>
        <v>-4363.9123760876373</v>
      </c>
      <c r="U6811" s="15">
        <f t="shared" si="534"/>
        <v>63733.817520000004</v>
      </c>
    </row>
    <row r="6812" spans="1:21" x14ac:dyDescent="0.3">
      <c r="A6812" s="3" t="s">
        <v>6818</v>
      </c>
      <c r="B6812" s="3" t="s">
        <v>9</v>
      </c>
      <c r="C6812" s="8">
        <v>42417.017999989999</v>
      </c>
      <c r="D6812" s="8">
        <v>212.02</v>
      </c>
      <c r="E6812" s="8">
        <v>296.19499999999999</v>
      </c>
      <c r="F6812" s="9">
        <v>209.146023435893</v>
      </c>
      <c r="G6812" s="9">
        <v>87.048976564105999</v>
      </c>
      <c r="H6812" s="9">
        <v>18456.124011121701</v>
      </c>
      <c r="L6812" s="9">
        <f t="shared" si="531"/>
        <v>208.78233773487094</v>
      </c>
      <c r="M6812" s="9">
        <f t="shared" si="535"/>
        <v>87.412662265129057</v>
      </c>
      <c r="N6812" s="9">
        <f t="shared" si="532"/>
        <v>18533.232653452662</v>
      </c>
      <c r="O6812" s="9">
        <f t="shared" si="533"/>
        <v>-3365.1781386545995</v>
      </c>
      <c r="U6812" s="15">
        <f t="shared" si="534"/>
        <v>62799.263899999998</v>
      </c>
    </row>
    <row r="6813" spans="1:21" x14ac:dyDescent="0.3">
      <c r="A6813" s="3" t="s">
        <v>6819</v>
      </c>
      <c r="B6813" s="3" t="s">
        <v>9</v>
      </c>
      <c r="C6813" s="8">
        <v>44517.764999999898</v>
      </c>
      <c r="D6813" s="8">
        <v>211.83</v>
      </c>
      <c r="E6813" s="8">
        <v>296.89100000000002</v>
      </c>
      <c r="F6813" s="9">
        <v>219.50419810288901</v>
      </c>
      <c r="G6813" s="9">
        <v>77.386801897110999</v>
      </c>
      <c r="H6813" s="9">
        <v>16392.846245864999</v>
      </c>
      <c r="L6813" s="9">
        <f t="shared" si="531"/>
        <v>219.12250048869032</v>
      </c>
      <c r="M6813" s="9">
        <f t="shared" si="535"/>
        <v>77.768499511309699</v>
      </c>
      <c r="N6813" s="9">
        <f t="shared" si="532"/>
        <v>16473.701251480736</v>
      </c>
      <c r="O6813" s="9">
        <f t="shared" si="533"/>
        <v>-5552.5191377546344</v>
      </c>
      <c r="U6813" s="15">
        <f t="shared" si="534"/>
        <v>62890.42053000001</v>
      </c>
    </row>
    <row r="6814" spans="1:21" x14ac:dyDescent="0.3">
      <c r="A6814" s="3" t="s">
        <v>6820</v>
      </c>
      <c r="B6814" s="3" t="s">
        <v>9</v>
      </c>
      <c r="C6814" s="8">
        <v>45086.256999990001</v>
      </c>
      <c r="D6814" s="8">
        <v>215.51</v>
      </c>
      <c r="E6814" s="8">
        <v>297.53300000000002</v>
      </c>
      <c r="F6814" s="9">
        <v>222.30726740759701</v>
      </c>
      <c r="G6814" s="9">
        <v>75.225732592402693</v>
      </c>
      <c r="H6814" s="9">
        <v>16211.8976309887</v>
      </c>
      <c r="L6814" s="9">
        <f t="shared" si="531"/>
        <v>221.92069551365728</v>
      </c>
      <c r="M6814" s="9">
        <f t="shared" si="535"/>
        <v>75.612304486342737</v>
      </c>
      <c r="N6814" s="9">
        <f t="shared" si="532"/>
        <v>16295.207739851723</v>
      </c>
      <c r="O6814" s="9">
        <f t="shared" si="533"/>
        <v>-6252.0188492183506</v>
      </c>
      <c r="U6814" s="15">
        <f t="shared" si="534"/>
        <v>64121.33683</v>
      </c>
    </row>
    <row r="6815" spans="1:21" x14ac:dyDescent="0.3">
      <c r="A6815" s="3" t="s">
        <v>6821</v>
      </c>
      <c r="B6815" s="3" t="s">
        <v>9</v>
      </c>
      <c r="C6815" s="8">
        <v>44444.531999999999</v>
      </c>
      <c r="D6815" s="8">
        <v>212.64</v>
      </c>
      <c r="E6815" s="8">
        <v>297.65199999999999</v>
      </c>
      <c r="F6815" s="9">
        <v>219.14310740258799</v>
      </c>
      <c r="G6815" s="9">
        <v>78.508892597411503</v>
      </c>
      <c r="H6815" s="9">
        <v>16694.1309219135</v>
      </c>
      <c r="L6815" s="9">
        <f t="shared" si="531"/>
        <v>218.76203769191096</v>
      </c>
      <c r="M6815" s="9">
        <f t="shared" si="535"/>
        <v>78.889962308089025</v>
      </c>
      <c r="N6815" s="9">
        <f t="shared" si="532"/>
        <v>16775.161585192051</v>
      </c>
      <c r="O6815" s="9">
        <f t="shared" si="533"/>
        <v>-5497.1021678656225</v>
      </c>
      <c r="U6815" s="15">
        <f t="shared" si="534"/>
        <v>63292.721279999991</v>
      </c>
    </row>
    <row r="6816" spans="1:21" x14ac:dyDescent="0.3">
      <c r="A6816" s="3" t="s">
        <v>6822</v>
      </c>
      <c r="B6816" s="3" t="s">
        <v>9</v>
      </c>
      <c r="C6816" s="8">
        <v>43620.309000000001</v>
      </c>
      <c r="D6816" s="8">
        <v>211.70999999999901</v>
      </c>
      <c r="E6816" s="8">
        <v>297.16899999999998</v>
      </c>
      <c r="F6816" s="9">
        <v>215.07910264689201</v>
      </c>
      <c r="G6816" s="9">
        <v>82.089897353107503</v>
      </c>
      <c r="H6816" s="9">
        <v>17379.252168626401</v>
      </c>
      <c r="L6816" s="9">
        <f t="shared" si="531"/>
        <v>214.70509986674634</v>
      </c>
      <c r="M6816" s="9">
        <f t="shared" si="535"/>
        <v>82.463900133253645</v>
      </c>
      <c r="N6816" s="9">
        <f t="shared" si="532"/>
        <v>17458.432297211049</v>
      </c>
      <c r="O6816" s="9">
        <f t="shared" si="533"/>
        <v>-4614.1657944209028</v>
      </c>
      <c r="U6816" s="15">
        <f t="shared" si="534"/>
        <v>62913.648989999703</v>
      </c>
    </row>
    <row r="6817" spans="1:21" x14ac:dyDescent="0.3">
      <c r="A6817" s="3" t="s">
        <v>6823</v>
      </c>
      <c r="B6817" s="3" t="s">
        <v>9</v>
      </c>
      <c r="C6817" s="8">
        <v>41399.940999999999</v>
      </c>
      <c r="D6817" s="8">
        <v>210.15</v>
      </c>
      <c r="E6817" s="8">
        <v>295.80399999999997</v>
      </c>
      <c r="F6817" s="9">
        <v>204.13111149474599</v>
      </c>
      <c r="G6817" s="9">
        <v>91.672888505253496</v>
      </c>
      <c r="H6817" s="9">
        <v>19265.057519378999</v>
      </c>
      <c r="L6817" s="9">
        <f t="shared" si="531"/>
        <v>203.77614626440189</v>
      </c>
      <c r="M6817" s="9">
        <f t="shared" si="535"/>
        <v>92.027853735598086</v>
      </c>
      <c r="N6817" s="9">
        <f t="shared" si="532"/>
        <v>19339.653462535938</v>
      </c>
      <c r="O6817" s="9">
        <f t="shared" si="533"/>
        <v>-2283.4463902531402</v>
      </c>
      <c r="U6817" s="15">
        <f t="shared" si="534"/>
        <v>62163.210599999999</v>
      </c>
    </row>
    <row r="6818" spans="1:21" x14ac:dyDescent="0.3">
      <c r="A6818" s="3" t="s">
        <v>6824</v>
      </c>
      <c r="B6818" s="3" t="s">
        <v>9</v>
      </c>
      <c r="C6818" s="8">
        <v>38926.780999999901</v>
      </c>
      <c r="D6818" s="8">
        <v>208.76</v>
      </c>
      <c r="E6818" s="8">
        <v>294.57900000000001</v>
      </c>
      <c r="F6818" s="9">
        <v>191.936676248948</v>
      </c>
      <c r="G6818" s="9">
        <v>102.64232375105099</v>
      </c>
      <c r="H6818" s="9">
        <v>21427.611506269401</v>
      </c>
      <c r="L6818" s="9">
        <f t="shared" si="531"/>
        <v>191.60291602005714</v>
      </c>
      <c r="M6818" s="9">
        <f t="shared" si="535"/>
        <v>102.97608397994287</v>
      </c>
      <c r="N6818" s="9">
        <f t="shared" si="532"/>
        <v>21497.287291652872</v>
      </c>
      <c r="O6818" s="9">
        <f t="shared" si="533"/>
        <v>272.9406077687463</v>
      </c>
      <c r="U6818" s="15">
        <f t="shared" si="534"/>
        <v>61496.312039999997</v>
      </c>
    </row>
    <row r="6819" spans="1:21" x14ac:dyDescent="0.3">
      <c r="A6819" s="3" t="s">
        <v>6825</v>
      </c>
      <c r="B6819" s="3" t="s">
        <v>9</v>
      </c>
      <c r="C6819" s="8">
        <v>36284.06</v>
      </c>
      <c r="D6819" s="8">
        <v>206.19</v>
      </c>
      <c r="E6819" s="8">
        <v>101.524</v>
      </c>
      <c r="F6819" s="9">
        <v>178.90618485041</v>
      </c>
      <c r="G6819" s="9">
        <v>-77.382184850409999</v>
      </c>
      <c r="H6819" s="9">
        <v>-15955.432694306</v>
      </c>
      <c r="L6819" s="9">
        <f t="shared" si="531"/>
        <v>178.59508344773568</v>
      </c>
      <c r="M6819" s="9">
        <f t="shared" si="535"/>
        <v>-77.071083447735674</v>
      </c>
      <c r="N6819" s="9">
        <f t="shared" si="532"/>
        <v>-15891.286696088619</v>
      </c>
      <c r="O6819" s="9">
        <f t="shared" si="533"/>
        <v>2951.6654920313854</v>
      </c>
      <c r="U6819" s="15">
        <f t="shared" si="534"/>
        <v>20933.233560000001</v>
      </c>
    </row>
    <row r="6820" spans="1:21" x14ac:dyDescent="0.3">
      <c r="A6820" s="3" t="s">
        <v>6826</v>
      </c>
      <c r="B6820" s="3" t="s">
        <v>9</v>
      </c>
      <c r="C6820" s="8">
        <v>34230.822</v>
      </c>
      <c r="D6820" s="8">
        <v>200.44</v>
      </c>
      <c r="E6820" s="8">
        <v>98.016999999999996</v>
      </c>
      <c r="F6820" s="9">
        <v>168.78226329450101</v>
      </c>
      <c r="G6820" s="9">
        <v>-70.765263294501196</v>
      </c>
      <c r="H6820" s="9">
        <v>-14184.1893747498</v>
      </c>
      <c r="L6820" s="9">
        <f t="shared" si="531"/>
        <v>168.48876646038471</v>
      </c>
      <c r="M6820" s="9">
        <f t="shared" si="535"/>
        <v>-70.471766460384714</v>
      </c>
      <c r="N6820" s="9">
        <f t="shared" si="532"/>
        <v>-14125.360869319511</v>
      </c>
      <c r="O6820" s="9">
        <f t="shared" si="533"/>
        <v>4895.0628672922239</v>
      </c>
      <c r="U6820" s="15">
        <f t="shared" si="534"/>
        <v>19646.527480000001</v>
      </c>
    </row>
    <row r="6821" spans="1:21" x14ac:dyDescent="0.3">
      <c r="A6821" s="3" t="s">
        <v>6827</v>
      </c>
      <c r="B6821" s="3" t="s">
        <v>9</v>
      </c>
      <c r="C6821" s="8">
        <v>32971.993999999999</v>
      </c>
      <c r="D6821" s="8">
        <v>197.35</v>
      </c>
      <c r="E6821" s="8">
        <v>98.869</v>
      </c>
      <c r="F6821" s="9">
        <v>162.575347231004</v>
      </c>
      <c r="G6821" s="9">
        <v>-63.706347231004699</v>
      </c>
      <c r="H6821" s="9">
        <v>-12572.4476260387</v>
      </c>
      <c r="L6821" s="9">
        <f t="shared" si="531"/>
        <v>162.29264365311491</v>
      </c>
      <c r="M6821" s="9">
        <f t="shared" si="535"/>
        <v>-63.423643653114908</v>
      </c>
      <c r="N6821" s="9">
        <f t="shared" si="532"/>
        <v>-12516.656074942226</v>
      </c>
      <c r="O6821" s="9">
        <f t="shared" si="533"/>
        <v>6042.4049999546296</v>
      </c>
      <c r="U6821" s="15">
        <f t="shared" si="534"/>
        <v>19511.797149999999</v>
      </c>
    </row>
    <row r="6822" spans="1:21" x14ac:dyDescent="0.3">
      <c r="A6822" s="3" t="s">
        <v>6828</v>
      </c>
      <c r="B6822" s="3" t="s">
        <v>9</v>
      </c>
      <c r="C6822" s="8">
        <v>32448.821999989999</v>
      </c>
      <c r="D6822" s="8">
        <v>197.88</v>
      </c>
      <c r="E6822" s="8">
        <v>98.582999999999998</v>
      </c>
      <c r="F6822" s="9">
        <v>159.9957377126</v>
      </c>
      <c r="G6822" s="9">
        <v>-61.412737712600503</v>
      </c>
      <c r="H6822" s="9">
        <v>-12152.352538569399</v>
      </c>
      <c r="L6822" s="9">
        <f t="shared" si="531"/>
        <v>159.71751983843416</v>
      </c>
      <c r="M6822" s="9">
        <f t="shared" si="535"/>
        <v>-61.134519838434159</v>
      </c>
      <c r="N6822" s="9">
        <f t="shared" si="532"/>
        <v>-12097.298785629351</v>
      </c>
      <c r="O6822" s="9">
        <f t="shared" si="533"/>
        <v>6568.1978865195715</v>
      </c>
      <c r="U6822" s="15">
        <f t="shared" si="534"/>
        <v>19507.604039999998</v>
      </c>
    </row>
    <row r="6823" spans="1:21" x14ac:dyDescent="0.3">
      <c r="A6823" s="3" t="s">
        <v>6829</v>
      </c>
      <c r="B6823" s="3" t="s">
        <v>9</v>
      </c>
      <c r="C6823" s="8">
        <v>32583.21799999</v>
      </c>
      <c r="D6823" s="8">
        <v>195.87</v>
      </c>
      <c r="E6823" s="8">
        <v>98.933999999999997</v>
      </c>
      <c r="F6823" s="9">
        <v>160.65840544105001</v>
      </c>
      <c r="G6823" s="9">
        <v>-61.724405441050799</v>
      </c>
      <c r="H6823" s="9">
        <v>-12089.959293738601</v>
      </c>
      <c r="L6823" s="9">
        <f t="shared" si="531"/>
        <v>160.37903524864575</v>
      </c>
      <c r="M6823" s="9">
        <f t="shared" si="535"/>
        <v>-61.445035248645752</v>
      </c>
      <c r="N6823" s="9">
        <f t="shared" si="532"/>
        <v>-12035.239054152244</v>
      </c>
      <c r="O6823" s="9">
        <f t="shared" si="533"/>
        <v>6371.909267852051</v>
      </c>
      <c r="U6823" s="15">
        <f t="shared" si="534"/>
        <v>19378.202580000001</v>
      </c>
    </row>
    <row r="6824" spans="1:21" x14ac:dyDescent="0.3">
      <c r="A6824" s="3" t="s">
        <v>6830</v>
      </c>
      <c r="B6824" s="3" t="s">
        <v>9</v>
      </c>
      <c r="C6824" s="8">
        <v>33104.698999999899</v>
      </c>
      <c r="D6824" s="8">
        <v>196.04</v>
      </c>
      <c r="E6824" s="8">
        <v>99.424999999999997</v>
      </c>
      <c r="F6824" s="9">
        <v>163.22967712850101</v>
      </c>
      <c r="G6824" s="9">
        <v>-63.804677128501602</v>
      </c>
      <c r="H6824" s="9">
        <v>-12508.268904271399</v>
      </c>
      <c r="L6824" s="9">
        <f t="shared" si="531"/>
        <v>162.94583573109387</v>
      </c>
      <c r="M6824" s="9">
        <f t="shared" si="535"/>
        <v>-63.520835731093868</v>
      </c>
      <c r="N6824" s="9">
        <f t="shared" si="532"/>
        <v>-12452.624636723642</v>
      </c>
      <c r="O6824" s="9">
        <f t="shared" si="533"/>
        <v>5874.2440253426357</v>
      </c>
      <c r="U6824" s="15">
        <f t="shared" si="534"/>
        <v>19491.276999999998</v>
      </c>
    </row>
    <row r="6825" spans="1:21" x14ac:dyDescent="0.3">
      <c r="A6825" s="3" t="s">
        <v>6831</v>
      </c>
      <c r="B6825" s="3" t="s">
        <v>9</v>
      </c>
      <c r="C6825" s="8">
        <v>34373.500999999997</v>
      </c>
      <c r="D6825" s="8">
        <v>198.34</v>
      </c>
      <c r="E6825" s="8">
        <v>99.697999999999993</v>
      </c>
      <c r="F6825" s="9">
        <v>169.48577209556299</v>
      </c>
      <c r="G6825" s="9">
        <v>-69.787772095563497</v>
      </c>
      <c r="H6825" s="9">
        <v>-13841.706717434001</v>
      </c>
      <c r="L6825" s="9">
        <f t="shared" si="531"/>
        <v>169.19105192433884</v>
      </c>
      <c r="M6825" s="9">
        <f t="shared" si="535"/>
        <v>-69.493051924338843</v>
      </c>
      <c r="N6825" s="9">
        <f t="shared" si="532"/>
        <v>-13783.251918673366</v>
      </c>
      <c r="O6825" s="9">
        <f t="shared" si="533"/>
        <v>4704.4862359962199</v>
      </c>
      <c r="U6825" s="15">
        <f t="shared" si="534"/>
        <v>19774.101319999998</v>
      </c>
    </row>
    <row r="6826" spans="1:21" x14ac:dyDescent="0.3">
      <c r="A6826" s="3" t="s">
        <v>6832</v>
      </c>
      <c r="B6826" s="3" t="s">
        <v>9</v>
      </c>
      <c r="C6826" s="8">
        <v>36863.436999999998</v>
      </c>
      <c r="D6826" s="8">
        <v>199.69</v>
      </c>
      <c r="E6826" s="8">
        <v>100.066</v>
      </c>
      <c r="F6826" s="9">
        <v>181.762924935727</v>
      </c>
      <c r="G6826" s="9">
        <v>-81.696924935727793</v>
      </c>
      <c r="H6826" s="9">
        <v>-16314.0589404154</v>
      </c>
      <c r="L6826" s="9">
        <f t="shared" si="531"/>
        <v>181.44685592476</v>
      </c>
      <c r="M6826" s="9">
        <f t="shared" si="535"/>
        <v>-81.380855924759999</v>
      </c>
      <c r="N6826" s="9">
        <f t="shared" si="532"/>
        <v>-16250.943119615324</v>
      </c>
      <c r="O6826" s="9">
        <f t="shared" si="533"/>
        <v>2289.145792017071</v>
      </c>
      <c r="U6826" s="15">
        <f t="shared" si="534"/>
        <v>19982.179540000001</v>
      </c>
    </row>
    <row r="6827" spans="1:21" x14ac:dyDescent="0.3">
      <c r="A6827" s="3" t="s">
        <v>6833</v>
      </c>
      <c r="B6827" s="3" t="s">
        <v>9</v>
      </c>
      <c r="C6827" s="8">
        <v>39134.019</v>
      </c>
      <c r="D6827" s="8">
        <v>205.84</v>
      </c>
      <c r="E6827" s="8">
        <v>99.554000000000002</v>
      </c>
      <c r="F6827" s="9">
        <v>192.95850677000999</v>
      </c>
      <c r="G6827" s="9">
        <v>-93.404506770010201</v>
      </c>
      <c r="H6827" s="9">
        <v>-19226.383673538901</v>
      </c>
      <c r="L6827" s="9">
        <f t="shared" si="531"/>
        <v>192.62296967181385</v>
      </c>
      <c r="M6827" s="9">
        <f t="shared" si="535"/>
        <v>-93.068969671813846</v>
      </c>
      <c r="N6827" s="9">
        <f t="shared" si="532"/>
        <v>-19157.316717246162</v>
      </c>
      <c r="O6827" s="9">
        <f t="shared" si="533"/>
        <v>59.155047216816676</v>
      </c>
      <c r="U6827" s="15">
        <f t="shared" si="534"/>
        <v>20492.195360000002</v>
      </c>
    </row>
    <row r="6828" spans="1:21" x14ac:dyDescent="0.3">
      <c r="A6828" s="3" t="s">
        <v>6834</v>
      </c>
      <c r="B6828" s="3" t="s">
        <v>9</v>
      </c>
      <c r="C6828" s="8">
        <v>40397.317999990002</v>
      </c>
      <c r="D6828" s="8">
        <v>206.38</v>
      </c>
      <c r="E6828" s="8">
        <v>99.361000000000004</v>
      </c>
      <c r="F6828" s="9">
        <v>199.18746803877499</v>
      </c>
      <c r="G6828" s="9">
        <v>-99.826468038775303</v>
      </c>
      <c r="H6828" s="9">
        <v>-20602.186473842401</v>
      </c>
      <c r="L6828" s="9">
        <f t="shared" si="531"/>
        <v>198.84109934976763</v>
      </c>
      <c r="M6828" s="9">
        <f t="shared" si="535"/>
        <v>-99.480099349767627</v>
      </c>
      <c r="N6828" s="9">
        <f t="shared" si="532"/>
        <v>-20530.702903805042</v>
      </c>
      <c r="O6828" s="9">
        <f t="shared" si="533"/>
        <v>-1223.9873685569401</v>
      </c>
      <c r="U6828" s="15">
        <f t="shared" si="534"/>
        <v>20506.123179999999</v>
      </c>
    </row>
    <row r="6829" spans="1:21" x14ac:dyDescent="0.3">
      <c r="A6829" s="3" t="s">
        <v>6835</v>
      </c>
      <c r="B6829" s="3" t="s">
        <v>9</v>
      </c>
      <c r="C6829" s="8">
        <v>41393.834999999999</v>
      </c>
      <c r="D6829" s="8">
        <v>213.91</v>
      </c>
      <c r="E6829" s="8">
        <v>99.832999999999998</v>
      </c>
      <c r="F6829" s="9">
        <v>204.10100457824601</v>
      </c>
      <c r="G6829" s="9">
        <v>-104.26800457824601</v>
      </c>
      <c r="H6829" s="9">
        <v>-22303.968859332701</v>
      </c>
      <c r="L6829" s="9">
        <f t="shared" si="531"/>
        <v>203.74609170106106</v>
      </c>
      <c r="M6829" s="9">
        <f t="shared" si="535"/>
        <v>-103.91309170106106</v>
      </c>
      <c r="N6829" s="9">
        <f t="shared" si="532"/>
        <v>-22228.049445773973</v>
      </c>
      <c r="O6829" s="9">
        <f t="shared" si="533"/>
        <v>-2317.8728001332997</v>
      </c>
      <c r="U6829" s="15">
        <f t="shared" si="534"/>
        <v>21355.277030000001</v>
      </c>
    </row>
    <row r="6830" spans="1:21" x14ac:dyDescent="0.3">
      <c r="A6830" s="3" t="s">
        <v>6836</v>
      </c>
      <c r="B6830" s="3" t="s">
        <v>9</v>
      </c>
      <c r="C6830" s="8">
        <v>41781.7409999999</v>
      </c>
      <c r="D6830" s="8">
        <v>215.5</v>
      </c>
      <c r="E6830" s="8">
        <v>98.730999999999995</v>
      </c>
      <c r="F6830" s="9">
        <v>206.01365665027399</v>
      </c>
      <c r="G6830" s="9">
        <v>-107.28265665027401</v>
      </c>
      <c r="H6830" s="9">
        <v>-23119.412508134101</v>
      </c>
      <c r="L6830" s="9">
        <f t="shared" si="531"/>
        <v>205.65541784702873</v>
      </c>
      <c r="M6830" s="9">
        <f t="shared" si="535"/>
        <v>-106.92441784702874</v>
      </c>
      <c r="N6830" s="9">
        <f t="shared" si="532"/>
        <v>-23042.212046034692</v>
      </c>
      <c r="O6830" s="9">
        <f t="shared" si="533"/>
        <v>-2746.5614086378196</v>
      </c>
      <c r="U6830" s="15">
        <f t="shared" si="534"/>
        <v>21276.530499999997</v>
      </c>
    </row>
    <row r="6831" spans="1:21" x14ac:dyDescent="0.3">
      <c r="A6831" s="3" t="s">
        <v>6837</v>
      </c>
      <c r="B6831" s="3" t="s">
        <v>9</v>
      </c>
      <c r="C6831" s="8">
        <v>41641.078000000001</v>
      </c>
      <c r="D6831" s="8">
        <v>215.05</v>
      </c>
      <c r="E6831" s="8">
        <v>98.832999999999998</v>
      </c>
      <c r="F6831" s="9">
        <v>205.32008816098099</v>
      </c>
      <c r="G6831" s="9">
        <v>-106.487088160981</v>
      </c>
      <c r="H6831" s="9">
        <v>-22900.048309018999</v>
      </c>
      <c r="L6831" s="9">
        <f t="shared" si="531"/>
        <v>204.96305540955646</v>
      </c>
      <c r="M6831" s="9">
        <f t="shared" si="535"/>
        <v>-106.13005540955646</v>
      </c>
      <c r="N6831" s="9">
        <f t="shared" si="532"/>
        <v>-22823.268415825118</v>
      </c>
      <c r="O6831" s="9">
        <f t="shared" si="533"/>
        <v>-2591.9335874158492</v>
      </c>
      <c r="U6831" s="15">
        <f t="shared" si="534"/>
        <v>21254.036650000002</v>
      </c>
    </row>
    <row r="6832" spans="1:21" x14ac:dyDescent="0.3">
      <c r="A6832" s="3" t="s">
        <v>6838</v>
      </c>
      <c r="B6832" s="3" t="s">
        <v>9</v>
      </c>
      <c r="C6832" s="8">
        <v>42625.460999989999</v>
      </c>
      <c r="D6832" s="8">
        <v>215.84</v>
      </c>
      <c r="E6832" s="8">
        <v>177.23699999999999</v>
      </c>
      <c r="F6832" s="9">
        <v>210.17379546275001</v>
      </c>
      <c r="G6832" s="9">
        <v>-32.936795462750098</v>
      </c>
      <c r="H6832" s="9">
        <v>-7109.0779326799902</v>
      </c>
      <c r="L6832" s="9">
        <f t="shared" si="531"/>
        <v>209.80832256068965</v>
      </c>
      <c r="M6832" s="9">
        <f t="shared" si="535"/>
        <v>-32.571322560689651</v>
      </c>
      <c r="N6832" s="9">
        <f t="shared" si="532"/>
        <v>-7030.1942614992549</v>
      </c>
      <c r="O6832" s="9">
        <f t="shared" si="533"/>
        <v>-3647.2576839784147</v>
      </c>
      <c r="U6832" s="15">
        <f t="shared" si="534"/>
        <v>38254.834080000001</v>
      </c>
    </row>
    <row r="6833" spans="1:21" x14ac:dyDescent="0.3">
      <c r="A6833" s="3" t="s">
        <v>6839</v>
      </c>
      <c r="B6833" s="3" t="s">
        <v>9</v>
      </c>
      <c r="C6833" s="8">
        <v>43760.205999999998</v>
      </c>
      <c r="D6833" s="8">
        <v>217.87</v>
      </c>
      <c r="E6833" s="8">
        <v>297.02300000000002</v>
      </c>
      <c r="F6833" s="9">
        <v>215.76889421216899</v>
      </c>
      <c r="G6833" s="9">
        <v>81.254105787830198</v>
      </c>
      <c r="H6833" s="9">
        <v>17702.8320279945</v>
      </c>
      <c r="L6833" s="9">
        <f t="shared" si="531"/>
        <v>215.3936919479271</v>
      </c>
      <c r="M6833" s="9">
        <f t="shared" si="535"/>
        <v>81.629308052072929</v>
      </c>
      <c r="N6833" s="9">
        <f t="shared" si="532"/>
        <v>17784.57734530513</v>
      </c>
      <c r="O6833" s="9">
        <f t="shared" si="533"/>
        <v>-4898.4449899632918</v>
      </c>
      <c r="U6833" s="15">
        <f t="shared" si="534"/>
        <v>64712.401010000009</v>
      </c>
    </row>
    <row r="6834" spans="1:21" x14ac:dyDescent="0.3">
      <c r="A6834" s="3" t="s">
        <v>6840</v>
      </c>
      <c r="B6834" s="3" t="s">
        <v>9</v>
      </c>
      <c r="C6834" s="8">
        <v>44427.879000000001</v>
      </c>
      <c r="D6834" s="8">
        <v>217.85</v>
      </c>
      <c r="E6834" s="8">
        <v>298.08999999999997</v>
      </c>
      <c r="F6834" s="9">
        <v>219.06099628557601</v>
      </c>
      <c r="G6834" s="9">
        <v>79.029003714422998</v>
      </c>
      <c r="H6834" s="9">
        <v>17216.468459186999</v>
      </c>
      <c r="L6834" s="9">
        <f t="shared" si="531"/>
        <v>218.68006935858071</v>
      </c>
      <c r="M6834" s="9">
        <f t="shared" si="535"/>
        <v>79.409930641419265</v>
      </c>
      <c r="N6834" s="9">
        <f t="shared" si="532"/>
        <v>17299.453390233186</v>
      </c>
      <c r="O6834" s="9">
        <f t="shared" si="533"/>
        <v>-5613.9326421013393</v>
      </c>
      <c r="U6834" s="15">
        <f t="shared" si="534"/>
        <v>64938.90649999999</v>
      </c>
    </row>
    <row r="6835" spans="1:21" x14ac:dyDescent="0.3">
      <c r="A6835" s="3" t="s">
        <v>6841</v>
      </c>
      <c r="B6835" s="3" t="s">
        <v>9</v>
      </c>
      <c r="C6835" s="8">
        <v>44808.822</v>
      </c>
      <c r="D6835" s="8">
        <v>217.79</v>
      </c>
      <c r="E6835" s="8">
        <v>295.97000000000003</v>
      </c>
      <c r="F6835" s="9">
        <v>220.93931582246</v>
      </c>
      <c r="G6835" s="9">
        <v>75.0306841775392</v>
      </c>
      <c r="H6835" s="9">
        <v>16340.932707026201</v>
      </c>
      <c r="L6835" s="9">
        <f t="shared" si="531"/>
        <v>220.55512267052626</v>
      </c>
      <c r="M6835" s="9">
        <f t="shared" si="535"/>
        <v>75.414877329473768</v>
      </c>
      <c r="N6835" s="9">
        <f t="shared" si="532"/>
        <v>16424.60613358609</v>
      </c>
      <c r="O6835" s="9">
        <f t="shared" si="533"/>
        <v>-6020.7543199467927</v>
      </c>
      <c r="U6835" s="15">
        <f t="shared" si="534"/>
        <v>64459.306300000004</v>
      </c>
    </row>
    <row r="6836" spans="1:21" x14ac:dyDescent="0.3">
      <c r="A6836" s="3" t="s">
        <v>6842</v>
      </c>
      <c r="B6836" s="3" t="s">
        <v>9</v>
      </c>
      <c r="C6836" s="8">
        <v>43795.430999999997</v>
      </c>
      <c r="D6836" s="8">
        <v>217.73</v>
      </c>
      <c r="E6836" s="8">
        <v>296.09300000000002</v>
      </c>
      <c r="F6836" s="9">
        <v>215.94257847907201</v>
      </c>
      <c r="G6836" s="9">
        <v>80.150421520927495</v>
      </c>
      <c r="H6836" s="9">
        <v>17451.151277751502</v>
      </c>
      <c r="L6836" s="9">
        <f t="shared" si="531"/>
        <v>215.56707419386225</v>
      </c>
      <c r="M6836" s="9">
        <f t="shared" si="535"/>
        <v>80.525925806137764</v>
      </c>
      <c r="N6836" s="9">
        <f t="shared" si="532"/>
        <v>17532.909825770374</v>
      </c>
      <c r="O6836" s="9">
        <f t="shared" si="533"/>
        <v>-4933.0478389608543</v>
      </c>
      <c r="U6836" s="15">
        <f t="shared" si="534"/>
        <v>64468.328890000004</v>
      </c>
    </row>
    <row r="6837" spans="1:21" x14ac:dyDescent="0.3">
      <c r="A6837" s="3" t="s">
        <v>6843</v>
      </c>
      <c r="B6837" s="3" t="s">
        <v>9</v>
      </c>
      <c r="C6837" s="8">
        <v>45560.044999999998</v>
      </c>
      <c r="D6837" s="8">
        <v>217.70999999999901</v>
      </c>
      <c r="E6837" s="8">
        <v>297.39999999999998</v>
      </c>
      <c r="F6837" s="9">
        <v>224.64337873333301</v>
      </c>
      <c r="G6837" s="9">
        <v>72.7566212666664</v>
      </c>
      <c r="H6837" s="9">
        <v>15839.8440159659</v>
      </c>
      <c r="L6837" s="9">
        <f t="shared" si="531"/>
        <v>224.25274455663433</v>
      </c>
      <c r="M6837" s="9">
        <f t="shared" si="535"/>
        <v>73.147255443365651</v>
      </c>
      <c r="N6837" s="9">
        <f t="shared" si="532"/>
        <v>15924.888982575063</v>
      </c>
      <c r="O6837" s="9">
        <f t="shared" si="533"/>
        <v>-6823.5519992221698</v>
      </c>
      <c r="U6837" s="15">
        <f t="shared" si="534"/>
        <v>64746.9539999997</v>
      </c>
    </row>
    <row r="6838" spans="1:21" x14ac:dyDescent="0.3">
      <c r="A6838" s="3" t="s">
        <v>6844</v>
      </c>
      <c r="B6838" s="3" t="s">
        <v>9</v>
      </c>
      <c r="C6838" s="8">
        <v>45551.741999999998</v>
      </c>
      <c r="D6838" s="8">
        <v>218.01</v>
      </c>
      <c r="E6838" s="8">
        <v>295.22800000000001</v>
      </c>
      <c r="F6838" s="9">
        <v>224.60243904651699</v>
      </c>
      <c r="G6838" s="9">
        <v>70.625560953482406</v>
      </c>
      <c r="H6838" s="9">
        <v>15397.0785434687</v>
      </c>
      <c r="L6838" s="9">
        <f t="shared" si="531"/>
        <v>224.21187606016875</v>
      </c>
      <c r="M6838" s="9">
        <f t="shared" si="535"/>
        <v>71.01612393983126</v>
      </c>
      <c r="N6838" s="9">
        <f t="shared" si="532"/>
        <v>15482.225180122612</v>
      </c>
      <c r="O6838" s="9">
        <f t="shared" si="533"/>
        <v>-6824.0449756829939</v>
      </c>
      <c r="U6838" s="15">
        <f t="shared" si="534"/>
        <v>64362.656279999996</v>
      </c>
    </row>
    <row r="6839" spans="1:21" x14ac:dyDescent="0.3">
      <c r="A6839" s="3" t="s">
        <v>6845</v>
      </c>
      <c r="B6839" s="3" t="s">
        <v>9</v>
      </c>
      <c r="C6839" s="8">
        <v>44768.49</v>
      </c>
      <c r="D6839" s="8">
        <v>217.63</v>
      </c>
      <c r="E6839" s="8">
        <v>295.53500000000003</v>
      </c>
      <c r="F6839" s="9">
        <v>220.74045041855101</v>
      </c>
      <c r="G6839" s="9">
        <v>74.794549581448905</v>
      </c>
      <c r="H6839" s="9">
        <v>16277.5378254107</v>
      </c>
      <c r="L6839" s="9">
        <f t="shared" si="531"/>
        <v>220.35660307526555</v>
      </c>
      <c r="M6839" s="9">
        <f t="shared" si="535"/>
        <v>75.178396924734471</v>
      </c>
      <c r="N6839" s="9">
        <f t="shared" si="532"/>
        <v>16361.074522729963</v>
      </c>
      <c r="O6839" s="9">
        <f t="shared" si="533"/>
        <v>-5973.1273373318463</v>
      </c>
      <c r="U6839" s="15">
        <f t="shared" si="534"/>
        <v>64317.282050000002</v>
      </c>
    </row>
    <row r="6840" spans="1:21" x14ac:dyDescent="0.3">
      <c r="A6840" s="3" t="s">
        <v>6846</v>
      </c>
      <c r="B6840" s="3" t="s">
        <v>9</v>
      </c>
      <c r="C6840" s="8">
        <v>43768.411999999997</v>
      </c>
      <c r="D6840" s="8">
        <v>217.52</v>
      </c>
      <c r="E6840" s="8">
        <v>298.94299999999998</v>
      </c>
      <c r="F6840" s="9">
        <v>215.809355620096</v>
      </c>
      <c r="G6840" s="9">
        <v>83.133644379903899</v>
      </c>
      <c r="H6840" s="9">
        <v>18083.230325516601</v>
      </c>
      <c r="L6840" s="9">
        <f t="shared" si="531"/>
        <v>215.43408299718598</v>
      </c>
      <c r="M6840" s="9">
        <f t="shared" si="535"/>
        <v>83.508917002814002</v>
      </c>
      <c r="N6840" s="9">
        <f t="shared" si="532"/>
        <v>18164.859626452104</v>
      </c>
      <c r="O6840" s="9">
        <f t="shared" si="533"/>
        <v>-4899.3616824733363</v>
      </c>
      <c r="U6840" s="15">
        <f t="shared" si="534"/>
        <v>65026.081359999996</v>
      </c>
    </row>
    <row r="6841" spans="1:21" x14ac:dyDescent="0.3">
      <c r="A6841" s="3" t="s">
        <v>6847</v>
      </c>
      <c r="B6841" s="3" t="s">
        <v>9</v>
      </c>
      <c r="C6841" s="8">
        <v>41899.057999999997</v>
      </c>
      <c r="D6841" s="8">
        <v>216.97</v>
      </c>
      <c r="E6841" s="8">
        <v>295.726</v>
      </c>
      <c r="F6841" s="9">
        <v>206.592112779166</v>
      </c>
      <c r="G6841" s="9">
        <v>89.133887220833302</v>
      </c>
      <c r="H6841" s="9">
        <v>19339.379510304199</v>
      </c>
      <c r="L6841" s="9">
        <f t="shared" si="531"/>
        <v>206.23286809391004</v>
      </c>
      <c r="M6841" s="9">
        <f t="shared" si="535"/>
        <v>89.493131906089957</v>
      </c>
      <c r="N6841" s="9">
        <f t="shared" si="532"/>
        <v>19417.32482966434</v>
      </c>
      <c r="O6841" s="9">
        <f t="shared" si="533"/>
        <v>-2890.586033579285</v>
      </c>
      <c r="U6841" s="15">
        <f t="shared" si="534"/>
        <v>64163.67022</v>
      </c>
    </row>
    <row r="6842" spans="1:21" x14ac:dyDescent="0.3">
      <c r="A6842" s="3" t="s">
        <v>6848</v>
      </c>
      <c r="B6842" s="3" t="s">
        <v>9</v>
      </c>
      <c r="C6842" s="8">
        <v>39229.466</v>
      </c>
      <c r="D6842" s="8">
        <v>209.89</v>
      </c>
      <c r="E6842" s="8">
        <v>295.35000000000002</v>
      </c>
      <c r="F6842" s="9">
        <v>193.42912826676101</v>
      </c>
      <c r="G6842" s="9">
        <v>101.920871733238</v>
      </c>
      <c r="H6842" s="9">
        <v>21392.1717680894</v>
      </c>
      <c r="L6842" s="9">
        <f t="shared" si="531"/>
        <v>193.09277280106224</v>
      </c>
      <c r="M6842" s="9">
        <f t="shared" si="535"/>
        <v>102.25722719893778</v>
      </c>
      <c r="N6842" s="9">
        <f t="shared" si="532"/>
        <v>21462.76941678505</v>
      </c>
      <c r="O6842" s="9">
        <f t="shared" si="533"/>
        <v>-38.288027863540989</v>
      </c>
      <c r="U6842" s="15">
        <f t="shared" si="534"/>
        <v>61991.011500000001</v>
      </c>
    </row>
    <row r="6843" spans="1:21" x14ac:dyDescent="0.3">
      <c r="A6843" s="3" t="s">
        <v>6849</v>
      </c>
      <c r="B6843" s="3" t="s">
        <v>9</v>
      </c>
      <c r="C6843" s="8">
        <v>36661.212999989999</v>
      </c>
      <c r="D6843" s="8">
        <v>206.25</v>
      </c>
      <c r="E6843" s="8">
        <v>102.274</v>
      </c>
      <c r="F6843" s="9">
        <v>180.76581699557499</v>
      </c>
      <c r="G6843" s="9">
        <v>-78.491816995574993</v>
      </c>
      <c r="H6843" s="9">
        <v>-16188.9372553373</v>
      </c>
      <c r="L6843" s="9">
        <f t="shared" si="531"/>
        <v>180.45148186361797</v>
      </c>
      <c r="M6843" s="9">
        <f t="shared" si="535"/>
        <v>-78.17748186361797</v>
      </c>
      <c r="N6843" s="9">
        <f t="shared" si="532"/>
        <v>-16124.105634371206</v>
      </c>
      <c r="O6843" s="9">
        <f t="shared" si="533"/>
        <v>2569.642234947145</v>
      </c>
      <c r="U6843" s="15">
        <f t="shared" si="534"/>
        <v>21094.012500000001</v>
      </c>
    </row>
    <row r="6844" spans="1:21" x14ac:dyDescent="0.3">
      <c r="A6844" s="3" t="s">
        <v>6850</v>
      </c>
      <c r="B6844" s="3" t="s">
        <v>9</v>
      </c>
      <c r="C6844" s="8">
        <v>34833.453999999998</v>
      </c>
      <c r="D6844" s="8">
        <v>198.82</v>
      </c>
      <c r="E6844" s="8">
        <v>99.093000000000004</v>
      </c>
      <c r="F6844" s="9">
        <v>171.75366704559099</v>
      </c>
      <c r="G6844" s="9">
        <v>-72.660667045591197</v>
      </c>
      <c r="H6844" s="9">
        <v>-14446.3938220044</v>
      </c>
      <c r="L6844" s="9">
        <f t="shared" si="531"/>
        <v>171.45500321361121</v>
      </c>
      <c r="M6844" s="9">
        <f t="shared" si="535"/>
        <v>-72.362003213611203</v>
      </c>
      <c r="N6844" s="9">
        <f t="shared" si="532"/>
        <v>-14387.013478930179</v>
      </c>
      <c r="O6844" s="9">
        <f t="shared" si="533"/>
        <v>4265.752705326182</v>
      </c>
      <c r="U6844" s="15">
        <f t="shared" si="534"/>
        <v>19701.670259999999</v>
      </c>
    </row>
    <row r="6845" spans="1:21" x14ac:dyDescent="0.3">
      <c r="A6845" s="3" t="s">
        <v>6851</v>
      </c>
      <c r="B6845" s="3" t="s">
        <v>9</v>
      </c>
      <c r="C6845" s="8">
        <v>33614.976999999999</v>
      </c>
      <c r="D6845" s="8">
        <v>196.92</v>
      </c>
      <c r="E6845" s="8">
        <v>97.912000000000006</v>
      </c>
      <c r="F6845" s="9">
        <v>165.74571006949799</v>
      </c>
      <c r="G6845" s="9">
        <v>-67.833710069498295</v>
      </c>
      <c r="H6845" s="9">
        <v>-13357.8141868856</v>
      </c>
      <c r="L6845" s="9">
        <f t="shared" si="531"/>
        <v>165.45749352218897</v>
      </c>
      <c r="M6845" s="9">
        <f t="shared" si="535"/>
        <v>-67.545493522188963</v>
      </c>
      <c r="N6845" s="9">
        <f t="shared" si="532"/>
        <v>-13301.05858438945</v>
      </c>
      <c r="O6845" s="9">
        <f t="shared" si="533"/>
        <v>5406.0171485859164</v>
      </c>
      <c r="U6845" s="15">
        <f t="shared" si="534"/>
        <v>19280.831040000001</v>
      </c>
    </row>
    <row r="6846" spans="1:21" x14ac:dyDescent="0.3">
      <c r="A6846" s="3" t="s">
        <v>6852</v>
      </c>
      <c r="B6846" s="3" t="s">
        <v>9</v>
      </c>
      <c r="C6846" s="8">
        <v>33104.936999999998</v>
      </c>
      <c r="D6846" s="8">
        <v>196.82</v>
      </c>
      <c r="E6846" s="8">
        <v>98.587999999999994</v>
      </c>
      <c r="F6846" s="9">
        <v>163.23085063753001</v>
      </c>
      <c r="G6846" s="9">
        <v>-64.642850637530003</v>
      </c>
      <c r="H6846" s="9">
        <v>-12723.0058624786</v>
      </c>
      <c r="L6846" s="9">
        <f t="shared" si="531"/>
        <v>162.94700719949842</v>
      </c>
      <c r="M6846" s="9">
        <f t="shared" si="535"/>
        <v>-64.359007199498421</v>
      </c>
      <c r="N6846" s="9">
        <f t="shared" si="532"/>
        <v>-12667.139797005279</v>
      </c>
      <c r="O6846" s="9">
        <f t="shared" si="533"/>
        <v>5897.3857806395117</v>
      </c>
      <c r="U6846" s="15">
        <f t="shared" si="534"/>
        <v>19404.09016</v>
      </c>
    </row>
    <row r="6847" spans="1:21" x14ac:dyDescent="0.3">
      <c r="A6847" s="3" t="s">
        <v>6853</v>
      </c>
      <c r="B6847" s="3" t="s">
        <v>9</v>
      </c>
      <c r="C6847" s="8">
        <v>33254.661999989898</v>
      </c>
      <c r="D6847" s="8">
        <v>196.81</v>
      </c>
      <c r="E6847" s="8">
        <v>99.602000000000004</v>
      </c>
      <c r="F6847" s="9">
        <v>163.96910122263299</v>
      </c>
      <c r="G6847" s="9">
        <v>-64.367101222633195</v>
      </c>
      <c r="H6847" s="9">
        <v>-12668.089191626401</v>
      </c>
      <c r="L6847" s="9">
        <f t="shared" si="531"/>
        <v>163.68397403472602</v>
      </c>
      <c r="M6847" s="9">
        <f t="shared" si="535"/>
        <v>-64.081974034726016</v>
      </c>
      <c r="N6847" s="9">
        <f t="shared" si="532"/>
        <v>-12611.973309774428</v>
      </c>
      <c r="O6847" s="9">
        <f t="shared" si="533"/>
        <v>5752.043704337304</v>
      </c>
      <c r="U6847" s="15">
        <f t="shared" si="534"/>
        <v>19602.669620000001</v>
      </c>
    </row>
    <row r="6848" spans="1:21" x14ac:dyDescent="0.3">
      <c r="A6848" s="3" t="s">
        <v>6854</v>
      </c>
      <c r="B6848" s="3" t="s">
        <v>9</v>
      </c>
      <c r="C6848" s="8">
        <v>33926.410999990003</v>
      </c>
      <c r="D6848" s="8">
        <v>196.88</v>
      </c>
      <c r="E6848" s="8">
        <v>100.172</v>
      </c>
      <c r="F6848" s="9">
        <v>167.28130087082801</v>
      </c>
      <c r="G6848" s="9">
        <v>-67.109300870828505</v>
      </c>
      <c r="H6848" s="9">
        <v>-13212.4791554487</v>
      </c>
      <c r="L6848" s="9">
        <f t="shared" si="531"/>
        <v>166.99041407233349</v>
      </c>
      <c r="M6848" s="9">
        <f t="shared" si="535"/>
        <v>-66.818414072333496</v>
      </c>
      <c r="N6848" s="9">
        <f t="shared" si="532"/>
        <v>-13155.209362561018</v>
      </c>
      <c r="O6848" s="9">
        <f t="shared" si="533"/>
        <v>5103.1176362821188</v>
      </c>
      <c r="U6848" s="15">
        <f t="shared" si="534"/>
        <v>19721.863359999999</v>
      </c>
    </row>
    <row r="6849" spans="1:21" x14ac:dyDescent="0.3">
      <c r="A6849" s="3" t="s">
        <v>6855</v>
      </c>
      <c r="B6849" s="3" t="s">
        <v>9</v>
      </c>
      <c r="C6849" s="8">
        <v>35400.159</v>
      </c>
      <c r="D6849" s="8">
        <v>196.81</v>
      </c>
      <c r="E6849" s="8">
        <v>100.408</v>
      </c>
      <c r="F6849" s="9">
        <v>174.54792517121501</v>
      </c>
      <c r="G6849" s="9">
        <v>-74.139925171215793</v>
      </c>
      <c r="H6849" s="9">
        <v>-14591.4786729469</v>
      </c>
      <c r="L6849" s="9">
        <f t="shared" si="531"/>
        <v>174.24440238132425</v>
      </c>
      <c r="M6849" s="9">
        <f t="shared" si="535"/>
        <v>-73.836402381324248</v>
      </c>
      <c r="N6849" s="9">
        <f t="shared" si="532"/>
        <v>-14531.742352668425</v>
      </c>
      <c r="O6849" s="9">
        <f t="shared" si="533"/>
        <v>3673.6458014433065</v>
      </c>
      <c r="U6849" s="15">
        <f t="shared" si="534"/>
        <v>19761.298480000001</v>
      </c>
    </row>
    <row r="6850" spans="1:21" x14ac:dyDescent="0.3">
      <c r="A6850" s="3" t="s">
        <v>6856</v>
      </c>
      <c r="B6850" s="3" t="s">
        <v>9</v>
      </c>
      <c r="C6850" s="8">
        <v>37987.179999990003</v>
      </c>
      <c r="D6850" s="8">
        <v>197.28</v>
      </c>
      <c r="E6850" s="8">
        <v>99.822000000000003</v>
      </c>
      <c r="F6850" s="9">
        <v>187.30377601139401</v>
      </c>
      <c r="G6850" s="9">
        <v>-87.4817760113947</v>
      </c>
      <c r="H6850" s="9">
        <v>-17258.404771527901</v>
      </c>
      <c r="L6850" s="9">
        <f t="shared" si="531"/>
        <v>186.97807196996067</v>
      </c>
      <c r="M6850" s="9">
        <f t="shared" si="535"/>
        <v>-87.156071969960664</v>
      </c>
      <c r="N6850" s="9">
        <f t="shared" si="532"/>
        <v>-17194.149878233839</v>
      </c>
      <c r="O6850" s="9">
        <f t="shared" si="533"/>
        <v>1170.3204619316114</v>
      </c>
      <c r="U6850" s="15">
        <f t="shared" si="534"/>
        <v>19692.884160000001</v>
      </c>
    </row>
    <row r="6851" spans="1:21" x14ac:dyDescent="0.3">
      <c r="A6851" s="3" t="s">
        <v>6857</v>
      </c>
      <c r="B6851" s="3" t="s">
        <v>9</v>
      </c>
      <c r="C6851" s="8">
        <v>40347.62999999</v>
      </c>
      <c r="D6851" s="8">
        <v>200.76</v>
      </c>
      <c r="E6851" s="8">
        <v>99.786000000000001</v>
      </c>
      <c r="F6851" s="9">
        <v>198.942470910205</v>
      </c>
      <c r="G6851" s="9">
        <v>-99.156470910205698</v>
      </c>
      <c r="H6851" s="9">
        <v>-19906.653099932799</v>
      </c>
      <c r="L6851" s="9">
        <f t="shared" ref="L6851:L6914" si="536">C6851*$J$3</f>
        <v>198.59652824867388</v>
      </c>
      <c r="M6851" s="9">
        <f t="shared" si="535"/>
        <v>-98.810528248673876</v>
      </c>
      <c r="N6851" s="9">
        <f t="shared" ref="N6851:N6914" si="537">M6851*D6851</f>
        <v>-19837.201651203766</v>
      </c>
      <c r="O6851" s="9">
        <f t="shared" si="533"/>
        <v>-1141.5564815341809</v>
      </c>
      <c r="U6851" s="15">
        <f t="shared" si="534"/>
        <v>20033.037359999998</v>
      </c>
    </row>
    <row r="6852" spans="1:21" x14ac:dyDescent="0.3">
      <c r="A6852" s="3" t="s">
        <v>6858</v>
      </c>
      <c r="B6852" s="3" t="s">
        <v>9</v>
      </c>
      <c r="C6852" s="8">
        <v>41779.768999999898</v>
      </c>
      <c r="D6852" s="8">
        <v>203.38</v>
      </c>
      <c r="E6852" s="8">
        <v>94.543999999999997</v>
      </c>
      <c r="F6852" s="9">
        <v>206.00393328975301</v>
      </c>
      <c r="G6852" s="9">
        <v>-111.459933289753</v>
      </c>
      <c r="H6852" s="9">
        <v>-22668.721232470099</v>
      </c>
      <c r="L6852" s="9">
        <f t="shared" si="536"/>
        <v>205.64571139453807</v>
      </c>
      <c r="M6852" s="9">
        <f t="shared" si="535"/>
        <v>-111.10171139453807</v>
      </c>
      <c r="N6852" s="9">
        <f t="shared" si="537"/>
        <v>-22595.866063421152</v>
      </c>
      <c r="O6852" s="9">
        <f t="shared" ref="O6852:O6915" si="538">($O$1-L6852)*D6852</f>
        <v>-2590.1171280904064</v>
      </c>
      <c r="U6852" s="15">
        <f t="shared" ref="U6852:U6915" si="539">D6852*E6852</f>
        <v>19228.35872</v>
      </c>
    </row>
    <row r="6853" spans="1:21" x14ac:dyDescent="0.3">
      <c r="A6853" s="3" t="s">
        <v>6859</v>
      </c>
      <c r="B6853" s="3" t="s">
        <v>9</v>
      </c>
      <c r="C6853" s="8">
        <v>42746.243999999999</v>
      </c>
      <c r="D6853" s="8">
        <v>206.07</v>
      </c>
      <c r="E6853" s="8">
        <v>78.099000000000004</v>
      </c>
      <c r="F6853" s="9">
        <v>210.76934143325499</v>
      </c>
      <c r="G6853" s="9">
        <v>-132.670341433255</v>
      </c>
      <c r="H6853" s="9">
        <v>-27339.3772591509</v>
      </c>
      <c r="L6853" s="9">
        <f t="shared" si="536"/>
        <v>210.40283293152063</v>
      </c>
      <c r="M6853" s="9">
        <f t="shared" ref="M6853:M6916" si="540">E6853-L6853</f>
        <v>-132.30383293152062</v>
      </c>
      <c r="N6853" s="9">
        <f t="shared" si="537"/>
        <v>-27263.850852198451</v>
      </c>
      <c r="O6853" s="9">
        <f t="shared" si="538"/>
        <v>-3604.6752764751473</v>
      </c>
      <c r="U6853" s="15">
        <f t="shared" si="539"/>
        <v>16093.860930000001</v>
      </c>
    </row>
    <row r="6854" spans="1:21" x14ac:dyDescent="0.3">
      <c r="A6854" s="3" t="s">
        <v>6860</v>
      </c>
      <c r="B6854" s="3" t="s">
        <v>9</v>
      </c>
      <c r="C6854" s="8">
        <v>43061.0269999999</v>
      </c>
      <c r="D6854" s="8">
        <v>206.05</v>
      </c>
      <c r="E6854" s="8">
        <v>62.600999999999999</v>
      </c>
      <c r="F6854" s="9">
        <v>212.321445183105</v>
      </c>
      <c r="G6854" s="9">
        <v>-149.720445183105</v>
      </c>
      <c r="H6854" s="9">
        <v>-30849.897729978798</v>
      </c>
      <c r="L6854" s="9">
        <f t="shared" si="536"/>
        <v>211.95223771568513</v>
      </c>
      <c r="M6854" s="9">
        <f t="shared" si="540"/>
        <v>-149.35123771568513</v>
      </c>
      <c r="N6854" s="9">
        <f t="shared" si="537"/>
        <v>-30773.822531316924</v>
      </c>
      <c r="O6854" s="9">
        <f t="shared" si="538"/>
        <v>-3923.5802826597269</v>
      </c>
      <c r="U6854" s="15">
        <f t="shared" si="539"/>
        <v>12898.93605</v>
      </c>
    </row>
    <row r="6855" spans="1:21" x14ac:dyDescent="0.3">
      <c r="A6855" s="3" t="s">
        <v>6861</v>
      </c>
      <c r="B6855" s="3" t="s">
        <v>9</v>
      </c>
      <c r="C6855" s="8">
        <v>42928.833999989998</v>
      </c>
      <c r="D6855" s="8">
        <v>206.03</v>
      </c>
      <c r="E6855" s="8">
        <v>32.707000000000001</v>
      </c>
      <c r="F6855" s="9">
        <v>211.669639809182</v>
      </c>
      <c r="G6855" s="9">
        <v>-178.96263980918201</v>
      </c>
      <c r="H6855" s="9">
        <v>-36871.672679885902</v>
      </c>
      <c r="L6855" s="9">
        <f t="shared" si="536"/>
        <v>211.30156577136646</v>
      </c>
      <c r="M6855" s="9">
        <f t="shared" si="540"/>
        <v>-178.59456577136646</v>
      </c>
      <c r="N6855" s="9">
        <f t="shared" si="537"/>
        <v>-36795.838385874631</v>
      </c>
      <c r="O6855" s="9">
        <f t="shared" si="538"/>
        <v>-3789.1415042835524</v>
      </c>
      <c r="U6855" s="15">
        <f t="shared" si="539"/>
        <v>6738.6232099999997</v>
      </c>
    </row>
    <row r="6856" spans="1:21" x14ac:dyDescent="0.3">
      <c r="A6856" s="3" t="s">
        <v>6862</v>
      </c>
      <c r="B6856" s="3" t="s">
        <v>9</v>
      </c>
      <c r="C6856" s="8">
        <v>44298.789999999899</v>
      </c>
      <c r="D6856" s="8">
        <v>206.76</v>
      </c>
      <c r="E6856" s="8">
        <v>184.744</v>
      </c>
      <c r="F6856" s="9">
        <v>218.424495836174</v>
      </c>
      <c r="G6856" s="9">
        <v>-33.680495836174103</v>
      </c>
      <c r="H6856" s="9">
        <v>-6963.7793190873599</v>
      </c>
      <c r="L6856" s="9">
        <f t="shared" si="536"/>
        <v>218.04467572492442</v>
      </c>
      <c r="M6856" s="9">
        <f t="shared" si="540"/>
        <v>-33.300675724924417</v>
      </c>
      <c r="N6856" s="9">
        <f t="shared" si="537"/>
        <v>-6885.2477128853725</v>
      </c>
      <c r="O6856" s="9">
        <f t="shared" si="538"/>
        <v>-5196.7725033810702</v>
      </c>
      <c r="U6856" s="15">
        <f t="shared" si="539"/>
        <v>38197.669439999998</v>
      </c>
    </row>
    <row r="6857" spans="1:21" x14ac:dyDescent="0.3">
      <c r="A6857" s="3" t="s">
        <v>6863</v>
      </c>
      <c r="B6857" s="3" t="s">
        <v>9</v>
      </c>
      <c r="C6857" s="8">
        <v>45714.260999999897</v>
      </c>
      <c r="D6857" s="8">
        <v>214.16</v>
      </c>
      <c r="E6857" s="8">
        <v>279.63499999999999</v>
      </c>
      <c r="F6857" s="9">
        <v>225.40377313800801</v>
      </c>
      <c r="G6857" s="9">
        <v>54.231226861991502</v>
      </c>
      <c r="H6857" s="9">
        <v>11614.159544764099</v>
      </c>
      <c r="L6857" s="9">
        <f t="shared" si="536"/>
        <v>225.01181670536732</v>
      </c>
      <c r="M6857" s="9">
        <f t="shared" si="540"/>
        <v>54.623183294632668</v>
      </c>
      <c r="N6857" s="9">
        <f t="shared" si="537"/>
        <v>11698.100934378532</v>
      </c>
      <c r="O6857" s="9">
        <f t="shared" si="538"/>
        <v>-6874.8494016543473</v>
      </c>
      <c r="U6857" s="15">
        <f t="shared" si="539"/>
        <v>59886.631600000001</v>
      </c>
    </row>
    <row r="6858" spans="1:21" x14ac:dyDescent="0.3">
      <c r="A6858" s="3" t="s">
        <v>6864</v>
      </c>
      <c r="B6858" s="3" t="s">
        <v>9</v>
      </c>
      <c r="C6858" s="8">
        <v>46128.603999999999</v>
      </c>
      <c r="D6858" s="8">
        <v>214.26999999999899</v>
      </c>
      <c r="E6858" s="8">
        <v>295.26799999999997</v>
      </c>
      <c r="F6858" s="9">
        <v>227.44677839567399</v>
      </c>
      <c r="G6858" s="9">
        <v>67.821221604325302</v>
      </c>
      <c r="H6858" s="9">
        <v>14532.0531531587</v>
      </c>
      <c r="L6858" s="9">
        <f t="shared" si="536"/>
        <v>227.05126936477214</v>
      </c>
      <c r="M6858" s="9">
        <f t="shared" si="540"/>
        <v>68.216730635227833</v>
      </c>
      <c r="N6858" s="9">
        <f t="shared" si="537"/>
        <v>14616.798873210199</v>
      </c>
      <c r="O6858" s="9">
        <f t="shared" si="538"/>
        <v>-7315.3740839589373</v>
      </c>
      <c r="U6858" s="15">
        <f t="shared" si="539"/>
        <v>63267.074359999693</v>
      </c>
    </row>
    <row r="6859" spans="1:21" x14ac:dyDescent="0.3">
      <c r="A6859" s="3" t="s">
        <v>6865</v>
      </c>
      <c r="B6859" s="3" t="s">
        <v>9</v>
      </c>
      <c r="C6859" s="8">
        <v>45751.0629999999</v>
      </c>
      <c r="D6859" s="8">
        <v>214.07</v>
      </c>
      <c r="E6859" s="8">
        <v>299.46699999999998</v>
      </c>
      <c r="F6859" s="9">
        <v>225.58523313490099</v>
      </c>
      <c r="G6859" s="9">
        <v>73.881766865098498</v>
      </c>
      <c r="H6859" s="9">
        <v>15815.869832811601</v>
      </c>
      <c r="L6859" s="9">
        <f t="shared" si="536"/>
        <v>225.19296116001337</v>
      </c>
      <c r="M6859" s="9">
        <f t="shared" si="540"/>
        <v>74.274038839986616</v>
      </c>
      <c r="N6859" s="9">
        <f t="shared" si="537"/>
        <v>15899.843494475934</v>
      </c>
      <c r="O6859" s="9">
        <f t="shared" si="538"/>
        <v>-6910.737863354464</v>
      </c>
      <c r="U6859" s="15">
        <f t="shared" si="539"/>
        <v>64106.900689999995</v>
      </c>
    </row>
    <row r="6860" spans="1:21" x14ac:dyDescent="0.3">
      <c r="A6860" s="3" t="s">
        <v>6866</v>
      </c>
      <c r="B6860" s="3" t="s">
        <v>9</v>
      </c>
      <c r="C6860" s="8">
        <v>44868.512999990002</v>
      </c>
      <c r="D6860" s="8">
        <v>213.53</v>
      </c>
      <c r="E6860" s="8">
        <v>300.77199999999999</v>
      </c>
      <c r="F6860" s="9">
        <v>221.23363484514201</v>
      </c>
      <c r="G6860" s="9">
        <v>79.538365154857601</v>
      </c>
      <c r="H6860" s="9">
        <v>16983.827111516701</v>
      </c>
      <c r="L6860" s="9">
        <f t="shared" si="536"/>
        <v>220.84892989949384</v>
      </c>
      <c r="M6860" s="9">
        <f t="shared" si="540"/>
        <v>79.923070100506152</v>
      </c>
      <c r="N6860" s="9">
        <f t="shared" si="537"/>
        <v>17065.973158561079</v>
      </c>
      <c r="O6860" s="9">
        <f t="shared" si="538"/>
        <v>-5965.7242600544469</v>
      </c>
      <c r="U6860" s="15">
        <f t="shared" si="539"/>
        <v>64223.845159999997</v>
      </c>
    </row>
    <row r="6861" spans="1:21" x14ac:dyDescent="0.3">
      <c r="A6861" s="3" t="s">
        <v>6867</v>
      </c>
      <c r="B6861" s="3" t="s">
        <v>9</v>
      </c>
      <c r="C6861" s="8">
        <v>46595.012999999999</v>
      </c>
      <c r="D6861" s="8">
        <v>214.01</v>
      </c>
      <c r="E6861" s="8">
        <v>299.88200000000001</v>
      </c>
      <c r="F6861" s="9">
        <v>229.746506010773</v>
      </c>
      <c r="G6861" s="9">
        <v>70.135493989226703</v>
      </c>
      <c r="H6861" s="9">
        <v>15009.697068634399</v>
      </c>
      <c r="L6861" s="9">
        <f t="shared" si="536"/>
        <v>229.34699796503833</v>
      </c>
      <c r="M6861" s="9">
        <f t="shared" si="540"/>
        <v>70.535002034961678</v>
      </c>
      <c r="N6861" s="9">
        <f t="shared" si="537"/>
        <v>15095.195785502148</v>
      </c>
      <c r="O6861" s="9">
        <f t="shared" si="538"/>
        <v>-7797.8063235266018</v>
      </c>
      <c r="U6861" s="15">
        <f t="shared" si="539"/>
        <v>64177.74682</v>
      </c>
    </row>
    <row r="6862" spans="1:21" x14ac:dyDescent="0.3">
      <c r="A6862" s="3" t="s">
        <v>6868</v>
      </c>
      <c r="B6862" s="3" t="s">
        <v>9</v>
      </c>
      <c r="C6862" s="8">
        <v>46450.942999999999</v>
      </c>
      <c r="D6862" s="8">
        <v>214.23</v>
      </c>
      <c r="E6862" s="8">
        <v>300.11399999999998</v>
      </c>
      <c r="F6862" s="9">
        <v>229.036138591818</v>
      </c>
      <c r="G6862" s="9">
        <v>71.077861408181406</v>
      </c>
      <c r="H6862" s="9">
        <v>15227.010249474701</v>
      </c>
      <c r="L6862" s="9">
        <f t="shared" si="536"/>
        <v>228.63786580969753</v>
      </c>
      <c r="M6862" s="9">
        <f t="shared" si="540"/>
        <v>71.476134190302446</v>
      </c>
      <c r="N6862" s="9">
        <f t="shared" si="537"/>
        <v>15312.332227588493</v>
      </c>
      <c r="O6862" s="9">
        <f t="shared" si="538"/>
        <v>-7653.9050037129782</v>
      </c>
      <c r="U6862" s="15">
        <f t="shared" si="539"/>
        <v>64293.422219999993</v>
      </c>
    </row>
    <row r="6863" spans="1:21" x14ac:dyDescent="0.3">
      <c r="A6863" s="3" t="s">
        <v>6869</v>
      </c>
      <c r="B6863" s="3" t="s">
        <v>9</v>
      </c>
      <c r="C6863" s="8">
        <v>45599.254000000001</v>
      </c>
      <c r="D6863" s="8">
        <v>214.08</v>
      </c>
      <c r="E6863" s="8">
        <v>302.75400000000002</v>
      </c>
      <c r="F6863" s="9">
        <v>224.83670694968501</v>
      </c>
      <c r="G6863" s="9">
        <v>77.917293050314697</v>
      </c>
      <c r="H6863" s="9">
        <v>16680.5340962113</v>
      </c>
      <c r="L6863" s="9">
        <f t="shared" si="536"/>
        <v>224.44573659299692</v>
      </c>
      <c r="M6863" s="9">
        <f t="shared" si="540"/>
        <v>78.308263407003096</v>
      </c>
      <c r="N6863" s="9">
        <f t="shared" si="537"/>
        <v>16764.233030171225</v>
      </c>
      <c r="O6863" s="9">
        <f t="shared" si="538"/>
        <v>-6751.0948541261259</v>
      </c>
      <c r="U6863" s="15">
        <f t="shared" si="539"/>
        <v>64813.576320000007</v>
      </c>
    </row>
    <row r="6864" spans="1:21" x14ac:dyDescent="0.3">
      <c r="A6864" s="3" t="s">
        <v>6870</v>
      </c>
      <c r="B6864" s="3" t="s">
        <v>9</v>
      </c>
      <c r="C6864" s="8">
        <v>44466.997999990002</v>
      </c>
      <c r="D6864" s="8">
        <v>206.67</v>
      </c>
      <c r="E6864" s="8">
        <v>301.14600000000002</v>
      </c>
      <c r="F6864" s="9">
        <v>219.253880737961</v>
      </c>
      <c r="G6864" s="9">
        <v>81.892119262038904</v>
      </c>
      <c r="H6864" s="9">
        <v>16924.644287885501</v>
      </c>
      <c r="L6864" s="9">
        <f t="shared" si="536"/>
        <v>218.87261840264046</v>
      </c>
      <c r="M6864" s="9">
        <f t="shared" si="540"/>
        <v>82.27338159735956</v>
      </c>
      <c r="N6864" s="9">
        <f t="shared" si="537"/>
        <v>17003.439774726299</v>
      </c>
      <c r="O6864" s="9">
        <f t="shared" si="538"/>
        <v>-5365.6213275669206</v>
      </c>
      <c r="U6864" s="15">
        <f t="shared" si="539"/>
        <v>62237.843820000002</v>
      </c>
    </row>
    <row r="6865" spans="1:21" x14ac:dyDescent="0.3">
      <c r="A6865" s="3" t="s">
        <v>6871</v>
      </c>
      <c r="B6865" s="3" t="s">
        <v>9</v>
      </c>
      <c r="C6865" s="8">
        <v>42722.594999999899</v>
      </c>
      <c r="D6865" s="8">
        <v>202.85</v>
      </c>
      <c r="E6865" s="8">
        <v>302.45600000000002</v>
      </c>
      <c r="F6865" s="9">
        <v>210.652735067663</v>
      </c>
      <c r="G6865" s="9">
        <v>91.803264932336603</v>
      </c>
      <c r="H6865" s="9">
        <v>18622.292291524402</v>
      </c>
      <c r="L6865" s="9">
        <f t="shared" si="536"/>
        <v>210.28642933367428</v>
      </c>
      <c r="M6865" s="9">
        <f t="shared" si="540"/>
        <v>92.16957066632574</v>
      </c>
      <c r="N6865" s="9">
        <f t="shared" si="537"/>
        <v>18696.597409664177</v>
      </c>
      <c r="O6865" s="9">
        <f t="shared" si="538"/>
        <v>-3524.7370222571481</v>
      </c>
      <c r="U6865" s="15">
        <f t="shared" si="539"/>
        <v>61353.1996</v>
      </c>
    </row>
    <row r="6866" spans="1:21" x14ac:dyDescent="0.3">
      <c r="A6866" s="3" t="s">
        <v>6872</v>
      </c>
      <c r="B6866" s="3" t="s">
        <v>9</v>
      </c>
      <c r="C6866" s="8">
        <v>40385.399999989997</v>
      </c>
      <c r="D6866" s="8">
        <v>199.8</v>
      </c>
      <c r="E6866" s="8">
        <v>299.726</v>
      </c>
      <c r="F6866" s="9">
        <v>199.12870383457499</v>
      </c>
      <c r="G6866" s="9">
        <v>100.597296165424</v>
      </c>
      <c r="H6866" s="9">
        <v>20099.3397738518</v>
      </c>
      <c r="L6866" s="9">
        <f t="shared" si="536"/>
        <v>198.78243733111449</v>
      </c>
      <c r="M6866" s="9">
        <f t="shared" si="540"/>
        <v>100.94356266888551</v>
      </c>
      <c r="N6866" s="9">
        <f t="shared" si="537"/>
        <v>20168.523821243325</v>
      </c>
      <c r="O6866" s="9">
        <f t="shared" si="538"/>
        <v>-1173.2423882606438</v>
      </c>
      <c r="U6866" s="15">
        <f t="shared" si="539"/>
        <v>59885.254800000002</v>
      </c>
    </row>
    <row r="6867" spans="1:21" x14ac:dyDescent="0.3">
      <c r="A6867" s="3" t="s">
        <v>6873</v>
      </c>
      <c r="B6867" s="3" t="s">
        <v>9</v>
      </c>
      <c r="C6867" s="8">
        <v>38042.062999989997</v>
      </c>
      <c r="D6867" s="8">
        <v>177.37</v>
      </c>
      <c r="E6867" s="8">
        <v>201.48699999999999</v>
      </c>
      <c r="F6867" s="9">
        <v>187.574388179469</v>
      </c>
      <c r="G6867" s="9">
        <v>13.912611820530699</v>
      </c>
      <c r="H6867" s="9">
        <v>2467.6799586075299</v>
      </c>
      <c r="L6867" s="9">
        <f t="shared" si="536"/>
        <v>187.24821356836119</v>
      </c>
      <c r="M6867" s="9">
        <f t="shared" si="540"/>
        <v>14.2387864316388</v>
      </c>
      <c r="N6867" s="9">
        <f t="shared" si="537"/>
        <v>2525.5335493797743</v>
      </c>
      <c r="O6867" s="9">
        <f t="shared" si="538"/>
        <v>1004.2937252270283</v>
      </c>
      <c r="U6867" s="15">
        <f t="shared" si="539"/>
        <v>35737.749190000002</v>
      </c>
    </row>
    <row r="6868" spans="1:21" x14ac:dyDescent="0.3">
      <c r="A6868" s="3" t="s">
        <v>6874</v>
      </c>
      <c r="B6868" s="3" t="s">
        <v>9</v>
      </c>
      <c r="C6868" s="8">
        <v>36323.12799999</v>
      </c>
      <c r="D6868" s="8">
        <v>174.81</v>
      </c>
      <c r="E6868" s="8">
        <v>99.168000000000006</v>
      </c>
      <c r="F6868" s="9">
        <v>179.09881783657301</v>
      </c>
      <c r="G6868" s="9">
        <v>-79.930817836573794</v>
      </c>
      <c r="H6868" s="9">
        <v>-13972.706266011401</v>
      </c>
      <c r="L6868" s="9">
        <f t="shared" si="536"/>
        <v>178.7873814628517</v>
      </c>
      <c r="M6868" s="9">
        <f t="shared" si="540"/>
        <v>-79.619381462851692</v>
      </c>
      <c r="N6868" s="9">
        <f t="shared" si="537"/>
        <v>-13918.264073521104</v>
      </c>
      <c r="O6868" s="9">
        <f t="shared" si="538"/>
        <v>2468.836707863336</v>
      </c>
      <c r="U6868" s="15">
        <f t="shared" si="539"/>
        <v>17335.558080000003</v>
      </c>
    </row>
    <row r="6869" spans="1:21" x14ac:dyDescent="0.3">
      <c r="A6869" s="3" t="s">
        <v>6875</v>
      </c>
      <c r="B6869" s="3" t="s">
        <v>9</v>
      </c>
      <c r="C6869" s="8">
        <v>34832.580999999998</v>
      </c>
      <c r="D6869" s="8">
        <v>171.68</v>
      </c>
      <c r="E6869" s="8">
        <v>99.75</v>
      </c>
      <c r="F6869" s="9">
        <v>171.749362535583</v>
      </c>
      <c r="G6869" s="9">
        <v>-71.999362535583899</v>
      </c>
      <c r="H6869" s="9">
        <v>-12360.850560109</v>
      </c>
      <c r="L6869" s="9">
        <f t="shared" si="536"/>
        <v>171.45070618875098</v>
      </c>
      <c r="M6869" s="9">
        <f t="shared" si="540"/>
        <v>-71.700706188750985</v>
      </c>
      <c r="N6869" s="9">
        <f t="shared" si="537"/>
        <v>-12309.57723848477</v>
      </c>
      <c r="O6869" s="9">
        <f t="shared" si="538"/>
        <v>3684.1922170525622</v>
      </c>
      <c r="U6869" s="15">
        <f t="shared" si="539"/>
        <v>17125.080000000002</v>
      </c>
    </row>
    <row r="6870" spans="1:21" x14ac:dyDescent="0.3">
      <c r="A6870" s="3" t="s">
        <v>6876</v>
      </c>
      <c r="B6870" s="3" t="s">
        <v>9</v>
      </c>
      <c r="C6870" s="8">
        <v>34126.194999990003</v>
      </c>
      <c r="D6870" s="8">
        <v>171.56</v>
      </c>
      <c r="E6870" s="8">
        <v>98.903000000000006</v>
      </c>
      <c r="F6870" s="9">
        <v>168.266377878036</v>
      </c>
      <c r="G6870" s="9">
        <v>-69.363377878036502</v>
      </c>
      <c r="H6870" s="9">
        <v>-11899.981108755899</v>
      </c>
      <c r="L6870" s="9">
        <f t="shared" si="536"/>
        <v>167.97377812121672</v>
      </c>
      <c r="M6870" s="9">
        <f t="shared" si="540"/>
        <v>-69.070778121216719</v>
      </c>
      <c r="N6870" s="9">
        <f t="shared" si="537"/>
        <v>-11849.78269447594</v>
      </c>
      <c r="O6870" s="9">
        <f t="shared" si="538"/>
        <v>4278.1188386646954</v>
      </c>
      <c r="U6870" s="15">
        <f t="shared" si="539"/>
        <v>16967.79868</v>
      </c>
    </row>
    <row r="6871" spans="1:21" x14ac:dyDescent="0.3">
      <c r="A6871" s="3" t="s">
        <v>6877</v>
      </c>
      <c r="B6871" s="3" t="s">
        <v>9</v>
      </c>
      <c r="C6871" s="8">
        <v>33854.470999999998</v>
      </c>
      <c r="D6871" s="8">
        <v>171.43</v>
      </c>
      <c r="E6871" s="8">
        <v>100.86</v>
      </c>
      <c r="F6871" s="9">
        <v>166.92658557886901</v>
      </c>
      <c r="G6871" s="9">
        <v>-66.066585578869706</v>
      </c>
      <c r="H6871" s="9">
        <v>-11325.7947657856</v>
      </c>
      <c r="L6871" s="9">
        <f t="shared" si="536"/>
        <v>166.63631559764667</v>
      </c>
      <c r="M6871" s="9">
        <f t="shared" si="540"/>
        <v>-65.776315597646672</v>
      </c>
      <c r="N6871" s="9">
        <f t="shared" si="537"/>
        <v>-11276.033782904569</v>
      </c>
      <c r="O6871" s="9">
        <f t="shared" si="538"/>
        <v>4504.1582843063161</v>
      </c>
      <c r="U6871" s="15">
        <f t="shared" si="539"/>
        <v>17290.429800000002</v>
      </c>
    </row>
    <row r="6872" spans="1:21" x14ac:dyDescent="0.3">
      <c r="A6872" s="3" t="s">
        <v>6878</v>
      </c>
      <c r="B6872" s="3" t="s">
        <v>9</v>
      </c>
      <c r="C6872" s="8">
        <v>33523.072</v>
      </c>
      <c r="D6872" s="8">
        <v>171.39</v>
      </c>
      <c r="E6872" s="8">
        <v>99.364000000000004</v>
      </c>
      <c r="F6872" s="9">
        <v>165.292553148286</v>
      </c>
      <c r="G6872" s="9">
        <v>-65.928553148286099</v>
      </c>
      <c r="H6872" s="9">
        <v>-11299.4947240847</v>
      </c>
      <c r="L6872" s="9">
        <f t="shared" si="536"/>
        <v>165.00512459918906</v>
      </c>
      <c r="M6872" s="9">
        <f t="shared" si="540"/>
        <v>-65.641124599189055</v>
      </c>
      <c r="N6872" s="9">
        <f t="shared" si="537"/>
        <v>-11250.232345055012</v>
      </c>
      <c r="O6872" s="9">
        <f t="shared" si="538"/>
        <v>4782.6771480236403</v>
      </c>
      <c r="U6872" s="15">
        <f t="shared" si="539"/>
        <v>17029.99596</v>
      </c>
    </row>
    <row r="6873" spans="1:21" x14ac:dyDescent="0.3">
      <c r="A6873" s="3" t="s">
        <v>6879</v>
      </c>
      <c r="B6873" s="3" t="s">
        <v>9</v>
      </c>
      <c r="C6873" s="8">
        <v>33342.496999989999</v>
      </c>
      <c r="D6873" s="8">
        <v>171.36</v>
      </c>
      <c r="E6873" s="8">
        <v>99.287999999999997</v>
      </c>
      <c r="F6873" s="9">
        <v>164.402190153319</v>
      </c>
      <c r="G6873" s="9">
        <v>-65.114190153319399</v>
      </c>
      <c r="H6873" s="9">
        <v>-11157.9676246728</v>
      </c>
      <c r="L6873" s="9">
        <f t="shared" si="536"/>
        <v>164.11630986358998</v>
      </c>
      <c r="M6873" s="9">
        <f t="shared" si="540"/>
        <v>-64.828309863589979</v>
      </c>
      <c r="N6873" s="9">
        <f t="shared" si="537"/>
        <v>-11108.979178224779</v>
      </c>
      <c r="O6873" s="9">
        <f t="shared" si="538"/>
        <v>4934.1472842547018</v>
      </c>
      <c r="U6873" s="15">
        <f t="shared" si="539"/>
        <v>17013.991679999999</v>
      </c>
    </row>
    <row r="6874" spans="1:21" x14ac:dyDescent="0.3">
      <c r="A6874" s="3" t="s">
        <v>6880</v>
      </c>
      <c r="B6874" s="3" t="s">
        <v>9</v>
      </c>
      <c r="C6874" s="8">
        <v>34560.110999999997</v>
      </c>
      <c r="D6874" s="8">
        <v>171.23999999999899</v>
      </c>
      <c r="E6874" s="8">
        <v>101.236</v>
      </c>
      <c r="F6874" s="9">
        <v>170.405891926556</v>
      </c>
      <c r="G6874" s="9">
        <v>-69.169891926556303</v>
      </c>
      <c r="H6874" s="9">
        <v>-11844.652293503499</v>
      </c>
      <c r="L6874" s="9">
        <f t="shared" si="536"/>
        <v>170.10957175156275</v>
      </c>
      <c r="M6874" s="9">
        <f t="shared" si="540"/>
        <v>-68.87357175156275</v>
      </c>
      <c r="N6874" s="9">
        <f t="shared" si="537"/>
        <v>-11793.910426737535</v>
      </c>
      <c r="O6874" s="9">
        <f t="shared" si="538"/>
        <v>3904.4058333451562</v>
      </c>
      <c r="U6874" s="15">
        <f t="shared" si="539"/>
        <v>17335.652639999898</v>
      </c>
    </row>
    <row r="6875" spans="1:21" x14ac:dyDescent="0.3">
      <c r="A6875" s="3" t="s">
        <v>6881</v>
      </c>
      <c r="B6875" s="3" t="s">
        <v>9</v>
      </c>
      <c r="C6875" s="8">
        <v>35987.907999989999</v>
      </c>
      <c r="D6875" s="8">
        <v>171.29</v>
      </c>
      <c r="E6875" s="8">
        <v>99.841999999999999</v>
      </c>
      <c r="F6875" s="9">
        <v>177.44594516230401</v>
      </c>
      <c r="G6875" s="9">
        <v>-77.603945162304299</v>
      </c>
      <c r="H6875" s="9">
        <v>-13292.779766851099</v>
      </c>
      <c r="L6875" s="9">
        <f t="shared" si="536"/>
        <v>177.13738298215935</v>
      </c>
      <c r="M6875" s="9">
        <f t="shared" si="540"/>
        <v>-77.295382982159353</v>
      </c>
      <c r="N6875" s="9">
        <f t="shared" si="537"/>
        <v>-13239.926151014075</v>
      </c>
      <c r="O6875" s="9">
        <f t="shared" si="538"/>
        <v>2701.7520867339995</v>
      </c>
      <c r="U6875" s="15">
        <f t="shared" si="539"/>
        <v>17101.936180000001</v>
      </c>
    </row>
    <row r="6876" spans="1:21" x14ac:dyDescent="0.3">
      <c r="A6876" s="3" t="s">
        <v>6882</v>
      </c>
      <c r="B6876" s="3" t="s">
        <v>9</v>
      </c>
      <c r="C6876" s="8">
        <v>36916.949999999997</v>
      </c>
      <c r="D6876" s="8">
        <v>172.19</v>
      </c>
      <c r="E6876" s="8">
        <v>100.251</v>
      </c>
      <c r="F6876" s="9">
        <v>182.02678203082399</v>
      </c>
      <c r="G6876" s="9">
        <v>-81.775782030824104</v>
      </c>
      <c r="H6876" s="9">
        <v>-14080.971907887601</v>
      </c>
      <c r="L6876" s="9">
        <f t="shared" si="536"/>
        <v>181.71025419663306</v>
      </c>
      <c r="M6876" s="9">
        <f t="shared" si="540"/>
        <v>-81.459254196633054</v>
      </c>
      <c r="N6876" s="9">
        <f t="shared" si="537"/>
        <v>-14026.468980118245</v>
      </c>
      <c r="O6876" s="9">
        <f t="shared" si="538"/>
        <v>1928.5450656050357</v>
      </c>
      <c r="U6876" s="15">
        <f t="shared" si="539"/>
        <v>17262.219690000002</v>
      </c>
    </row>
    <row r="6877" spans="1:21" x14ac:dyDescent="0.3">
      <c r="A6877" s="3" t="s">
        <v>6883</v>
      </c>
      <c r="B6877" s="3" t="s">
        <v>9</v>
      </c>
      <c r="C6877" s="8">
        <v>37255.693999989999</v>
      </c>
      <c r="D6877" s="8">
        <v>173.14</v>
      </c>
      <c r="E6877" s="8">
        <v>99.826999999999998</v>
      </c>
      <c r="F6877" s="9">
        <v>183.697030527799</v>
      </c>
      <c r="G6877" s="9">
        <v>-83.870030527799798</v>
      </c>
      <c r="H6877" s="9">
        <v>-14521.2570855832</v>
      </c>
      <c r="L6877" s="9">
        <f t="shared" si="536"/>
        <v>183.37759828507393</v>
      </c>
      <c r="M6877" s="9">
        <f t="shared" si="540"/>
        <v>-83.550598285073931</v>
      </c>
      <c r="N6877" s="9">
        <f t="shared" si="537"/>
        <v>-14465.950587077699</v>
      </c>
      <c r="O6877" s="9">
        <f t="shared" si="538"/>
        <v>1650.5012042860785</v>
      </c>
      <c r="U6877" s="15">
        <f t="shared" si="539"/>
        <v>17284.046779999997</v>
      </c>
    </row>
    <row r="6878" spans="1:21" x14ac:dyDescent="0.3">
      <c r="A6878" s="3" t="s">
        <v>6884</v>
      </c>
      <c r="B6878" s="3" t="s">
        <v>9</v>
      </c>
      <c r="C6878" s="8">
        <v>37338.84199999</v>
      </c>
      <c r="D6878" s="8">
        <v>173.84</v>
      </c>
      <c r="E6878" s="8">
        <v>100.054</v>
      </c>
      <c r="F6878" s="9">
        <v>184.107009219763</v>
      </c>
      <c r="G6878" s="9">
        <v>-84.053009219763794</v>
      </c>
      <c r="H6878" s="9">
        <v>-14611.7751227637</v>
      </c>
      <c r="L6878" s="9">
        <f t="shared" si="536"/>
        <v>183.78686406179551</v>
      </c>
      <c r="M6878" s="9">
        <f t="shared" si="540"/>
        <v>-83.73286406179551</v>
      </c>
      <c r="N6878" s="9">
        <f t="shared" si="537"/>
        <v>-14556.121088502532</v>
      </c>
      <c r="O6878" s="9">
        <f t="shared" si="538"/>
        <v>1586.0273701752972</v>
      </c>
      <c r="U6878" s="15">
        <f t="shared" si="539"/>
        <v>17393.387360000001</v>
      </c>
    </row>
    <row r="6879" spans="1:21" x14ac:dyDescent="0.3">
      <c r="A6879" s="3" t="s">
        <v>6885</v>
      </c>
      <c r="B6879" s="3" t="s">
        <v>9</v>
      </c>
      <c r="C6879" s="8">
        <v>37302.370999999999</v>
      </c>
      <c r="D6879" s="8">
        <v>173.91</v>
      </c>
      <c r="E6879" s="8">
        <v>100.113</v>
      </c>
      <c r="F6879" s="9">
        <v>183.927181287997</v>
      </c>
      <c r="G6879" s="9">
        <v>-83.8141812879973</v>
      </c>
      <c r="H6879" s="9">
        <v>-14576.1242677956</v>
      </c>
      <c r="L6879" s="9">
        <f t="shared" si="536"/>
        <v>183.60734883426485</v>
      </c>
      <c r="M6879" s="9">
        <f t="shared" si="540"/>
        <v>-83.494348834264855</v>
      </c>
      <c r="N6879" s="9">
        <f t="shared" si="537"/>
        <v>-14520.502205767001</v>
      </c>
      <c r="O6879" s="9">
        <f t="shared" si="538"/>
        <v>1617.8855076422331</v>
      </c>
      <c r="U6879" s="15">
        <f t="shared" si="539"/>
        <v>17410.651829999999</v>
      </c>
    </row>
    <row r="6880" spans="1:21" x14ac:dyDescent="0.3">
      <c r="A6880" s="3" t="s">
        <v>6886</v>
      </c>
      <c r="B6880" s="3" t="s">
        <v>9</v>
      </c>
      <c r="C6880" s="8">
        <v>37305.98399999</v>
      </c>
      <c r="D6880" s="8">
        <v>174.28</v>
      </c>
      <c r="E6880" s="8">
        <v>99.828000000000003</v>
      </c>
      <c r="F6880" s="9">
        <v>183.94499594391101</v>
      </c>
      <c r="G6880" s="9">
        <v>-84.116995943911704</v>
      </c>
      <c r="H6880" s="9">
        <v>-14659.910053104901</v>
      </c>
      <c r="L6880" s="9">
        <f t="shared" si="536"/>
        <v>183.62513251213085</v>
      </c>
      <c r="M6880" s="9">
        <f t="shared" si="540"/>
        <v>-83.797132512130844</v>
      </c>
      <c r="N6880" s="9">
        <f t="shared" si="537"/>
        <v>-14604.164254214164</v>
      </c>
      <c r="O6880" s="9">
        <f t="shared" si="538"/>
        <v>1618.2282799182108</v>
      </c>
      <c r="U6880" s="15">
        <f t="shared" si="539"/>
        <v>17398.023840000002</v>
      </c>
    </row>
    <row r="6881" spans="1:21" x14ac:dyDescent="0.3">
      <c r="A6881" s="3" t="s">
        <v>6887</v>
      </c>
      <c r="B6881" s="3" t="s">
        <v>9</v>
      </c>
      <c r="C6881" s="8">
        <v>37503.447</v>
      </c>
      <c r="D6881" s="8">
        <v>174.28</v>
      </c>
      <c r="E6881" s="8">
        <v>100.34</v>
      </c>
      <c r="F6881" s="9">
        <v>184.918628772787</v>
      </c>
      <c r="G6881" s="9">
        <v>-84.578628772787596</v>
      </c>
      <c r="H6881" s="9">
        <v>-14740.363422521399</v>
      </c>
      <c r="L6881" s="9">
        <f t="shared" si="536"/>
        <v>184.59707228305578</v>
      </c>
      <c r="M6881" s="9">
        <f t="shared" si="540"/>
        <v>-84.257072283055777</v>
      </c>
      <c r="N6881" s="9">
        <f t="shared" si="537"/>
        <v>-14684.322557490961</v>
      </c>
      <c r="O6881" s="9">
        <f t="shared" si="538"/>
        <v>1448.8386166414134</v>
      </c>
      <c r="U6881" s="15">
        <f t="shared" si="539"/>
        <v>17487.2552</v>
      </c>
    </row>
    <row r="6882" spans="1:21" x14ac:dyDescent="0.3">
      <c r="A6882" s="3" t="s">
        <v>6888</v>
      </c>
      <c r="B6882" s="3" t="s">
        <v>9</v>
      </c>
      <c r="C6882" s="8">
        <v>38008.184999999998</v>
      </c>
      <c r="D6882" s="8">
        <v>174.23999999999899</v>
      </c>
      <c r="E6882" s="8">
        <v>100.21299999999999</v>
      </c>
      <c r="F6882" s="9">
        <v>187.40734557925899</v>
      </c>
      <c r="G6882" s="9">
        <v>-87.194345579259306</v>
      </c>
      <c r="H6882" s="9">
        <v>-15192.7427737301</v>
      </c>
      <c r="L6882" s="9">
        <f t="shared" si="536"/>
        <v>187.08146143987128</v>
      </c>
      <c r="M6882" s="9">
        <f t="shared" si="540"/>
        <v>-86.868461439871282</v>
      </c>
      <c r="N6882" s="9">
        <f t="shared" si="537"/>
        <v>-15135.960721283083</v>
      </c>
      <c r="O6882" s="9">
        <f t="shared" si="538"/>
        <v>1015.6261187169662</v>
      </c>
      <c r="U6882" s="15">
        <f t="shared" si="539"/>
        <v>17461.113119999896</v>
      </c>
    </row>
    <row r="6883" spans="1:21" x14ac:dyDescent="0.3">
      <c r="A6883" s="3" t="s">
        <v>6889</v>
      </c>
      <c r="B6883" s="3" t="s">
        <v>9</v>
      </c>
      <c r="C6883" s="8">
        <v>38489.609999990003</v>
      </c>
      <c r="D6883" s="8">
        <v>174.9</v>
      </c>
      <c r="E6883" s="8">
        <v>100.575</v>
      </c>
      <c r="F6883" s="9">
        <v>189.78111273871701</v>
      </c>
      <c r="G6883" s="9">
        <v>-89.206112738717707</v>
      </c>
      <c r="H6883" s="9">
        <v>-15602.1491180017</v>
      </c>
      <c r="L6883" s="9">
        <f t="shared" si="536"/>
        <v>189.45110083653859</v>
      </c>
      <c r="M6883" s="9">
        <f t="shared" si="540"/>
        <v>-88.876100836538583</v>
      </c>
      <c r="N6883" s="9">
        <f t="shared" si="537"/>
        <v>-15544.430036310599</v>
      </c>
      <c r="O6883" s="9">
        <f t="shared" si="538"/>
        <v>605.02325687136329</v>
      </c>
      <c r="U6883" s="15">
        <f t="shared" si="539"/>
        <v>17590.567500000001</v>
      </c>
    </row>
    <row r="6884" spans="1:21" x14ac:dyDescent="0.3">
      <c r="A6884" s="3" t="s">
        <v>6890</v>
      </c>
      <c r="B6884" s="3" t="s">
        <v>9</v>
      </c>
      <c r="C6884" s="8">
        <v>39650.736999989997</v>
      </c>
      <c r="D6884" s="8">
        <v>176.8</v>
      </c>
      <c r="E6884" s="8">
        <v>100.20099999999999</v>
      </c>
      <c r="F6884" s="9">
        <v>195.50629348466501</v>
      </c>
      <c r="G6884" s="9">
        <v>-95.305293484665199</v>
      </c>
      <c r="H6884" s="9">
        <v>-16849.9758880888</v>
      </c>
      <c r="L6884" s="9">
        <f t="shared" si="536"/>
        <v>195.16632601967461</v>
      </c>
      <c r="M6884" s="9">
        <f t="shared" si="540"/>
        <v>-94.96532601967462</v>
      </c>
      <c r="N6884" s="9">
        <f t="shared" si="537"/>
        <v>-16789.869640278474</v>
      </c>
      <c r="O6884" s="9">
        <f t="shared" si="538"/>
        <v>-398.85597581551639</v>
      </c>
      <c r="U6884" s="15">
        <f t="shared" si="539"/>
        <v>17715.536800000002</v>
      </c>
    </row>
    <row r="6885" spans="1:21" x14ac:dyDescent="0.3">
      <c r="A6885" s="3" t="s">
        <v>6891</v>
      </c>
      <c r="B6885" s="3" t="s">
        <v>9</v>
      </c>
      <c r="C6885" s="8">
        <v>42618.584000000003</v>
      </c>
      <c r="D6885" s="8">
        <v>181.26999999999899</v>
      </c>
      <c r="E6885" s="8">
        <v>193.41499999999999</v>
      </c>
      <c r="F6885" s="9">
        <v>210.13988696873301</v>
      </c>
      <c r="G6885" s="9">
        <v>-16.724886968732999</v>
      </c>
      <c r="H6885" s="9">
        <v>-3031.7202608222301</v>
      </c>
      <c r="L6885" s="9">
        <f t="shared" si="536"/>
        <v>209.7744730304253</v>
      </c>
      <c r="M6885" s="9">
        <f t="shared" si="540"/>
        <v>-16.359473030425306</v>
      </c>
      <c r="N6885" s="9">
        <f t="shared" si="537"/>
        <v>-2965.4816762251785</v>
      </c>
      <c r="O6885" s="9">
        <f t="shared" si="538"/>
        <v>-3056.9589824853583</v>
      </c>
      <c r="U6885" s="15">
        <f t="shared" si="539"/>
        <v>35060.337049999805</v>
      </c>
    </row>
    <row r="6886" spans="1:21" x14ac:dyDescent="0.3">
      <c r="A6886" s="3" t="s">
        <v>6892</v>
      </c>
      <c r="B6886" s="3" t="s">
        <v>9</v>
      </c>
      <c r="C6886" s="8">
        <v>43214.224999990001</v>
      </c>
      <c r="D6886" s="8">
        <v>182.66</v>
      </c>
      <c r="E6886" s="8">
        <v>198.995</v>
      </c>
      <c r="F6886" s="9">
        <v>213.07682012474399</v>
      </c>
      <c r="G6886" s="9">
        <v>-14.081820124744</v>
      </c>
      <c r="H6886" s="9">
        <v>-2572.1852639857402</v>
      </c>
      <c r="L6886" s="9">
        <f t="shared" si="536"/>
        <v>212.70629912976773</v>
      </c>
      <c r="M6886" s="9">
        <f t="shared" si="540"/>
        <v>-13.711299129767724</v>
      </c>
      <c r="N6886" s="9">
        <f t="shared" si="537"/>
        <v>-2504.5058990433722</v>
      </c>
      <c r="O6886" s="9">
        <f t="shared" si="538"/>
        <v>-3615.9274642085124</v>
      </c>
      <c r="U6886" s="15">
        <f t="shared" si="539"/>
        <v>36348.426700000004</v>
      </c>
    </row>
    <row r="6887" spans="1:21" x14ac:dyDescent="0.3">
      <c r="A6887" s="3" t="s">
        <v>6893</v>
      </c>
      <c r="B6887" s="3" t="s">
        <v>9</v>
      </c>
      <c r="C6887" s="8">
        <v>41920.046000000002</v>
      </c>
      <c r="D6887" s="8">
        <v>181.13</v>
      </c>
      <c r="E6887" s="8">
        <v>199.846</v>
      </c>
      <c r="F6887" s="9">
        <v>206.69559852490801</v>
      </c>
      <c r="G6887" s="9">
        <v>-6.8495985249084503</v>
      </c>
      <c r="H6887" s="9">
        <v>-1240.6677808166601</v>
      </c>
      <c r="L6887" s="9">
        <f t="shared" si="536"/>
        <v>206.33617388745688</v>
      </c>
      <c r="M6887" s="9">
        <f t="shared" si="540"/>
        <v>-6.4901738874568764</v>
      </c>
      <c r="N6887" s="9">
        <f t="shared" si="537"/>
        <v>-1175.5651962350639</v>
      </c>
      <c r="O6887" s="9">
        <f t="shared" si="538"/>
        <v>-2431.818881958056</v>
      </c>
      <c r="U6887" s="15">
        <f t="shared" si="539"/>
        <v>36198.10598</v>
      </c>
    </row>
    <row r="6888" spans="1:21" x14ac:dyDescent="0.3">
      <c r="A6888" s="3" t="s">
        <v>6894</v>
      </c>
      <c r="B6888" s="3" t="s">
        <v>9</v>
      </c>
      <c r="C6888" s="8">
        <v>40149.289999999899</v>
      </c>
      <c r="D6888" s="8">
        <v>178.85</v>
      </c>
      <c r="E6888" s="8">
        <v>199.52099999999999</v>
      </c>
      <c r="F6888" s="9">
        <v>197.96451384858</v>
      </c>
      <c r="G6888" s="9">
        <v>1.5564861514197299</v>
      </c>
      <c r="H6888" s="9">
        <v>278.377548181419</v>
      </c>
      <c r="L6888" s="9">
        <f t="shared" si="536"/>
        <v>197.62027176444207</v>
      </c>
      <c r="M6888" s="9">
        <f t="shared" si="540"/>
        <v>1.9007282355579207</v>
      </c>
      <c r="N6888" s="9">
        <f t="shared" si="537"/>
        <v>339.94524492953411</v>
      </c>
      <c r="O6888" s="9">
        <f t="shared" si="538"/>
        <v>-842.36891633064693</v>
      </c>
      <c r="U6888" s="15">
        <f t="shared" si="539"/>
        <v>35684.330849999998</v>
      </c>
    </row>
    <row r="6889" spans="1:21" x14ac:dyDescent="0.3">
      <c r="A6889" s="3" t="s">
        <v>6895</v>
      </c>
      <c r="B6889" s="3" t="s">
        <v>9</v>
      </c>
      <c r="C6889" s="8">
        <v>38227.960999999901</v>
      </c>
      <c r="D6889" s="8">
        <v>175.86</v>
      </c>
      <c r="E6889" s="8">
        <v>145.63399999999999</v>
      </c>
      <c r="F6889" s="9">
        <v>188.49099734484599</v>
      </c>
      <c r="G6889" s="9">
        <v>-42.856997344846803</v>
      </c>
      <c r="H6889" s="9">
        <v>-7536.8315530647697</v>
      </c>
      <c r="L6889" s="9">
        <f t="shared" si="536"/>
        <v>188.16322883469402</v>
      </c>
      <c r="M6889" s="9">
        <f t="shared" si="540"/>
        <v>-42.529228834694038</v>
      </c>
      <c r="N6889" s="9">
        <f t="shared" si="537"/>
        <v>-7479.1901828692944</v>
      </c>
      <c r="O6889" s="9">
        <f t="shared" si="538"/>
        <v>834.8293094862255</v>
      </c>
      <c r="U6889" s="15">
        <f t="shared" si="539"/>
        <v>25611.195240000001</v>
      </c>
    </row>
    <row r="6890" spans="1:21" x14ac:dyDescent="0.3">
      <c r="A6890" s="3" t="s">
        <v>6896</v>
      </c>
      <c r="B6890" s="3" t="s">
        <v>9</v>
      </c>
      <c r="C6890" s="8">
        <v>36385.558999989997</v>
      </c>
      <c r="D6890" s="8">
        <v>174.56</v>
      </c>
      <c r="E6890" s="8">
        <v>97.88</v>
      </c>
      <c r="F6890" s="9">
        <v>179.40664700526099</v>
      </c>
      <c r="G6890" s="9">
        <v>-81.526647005260998</v>
      </c>
      <c r="H6890" s="9">
        <v>-14231.2915012383</v>
      </c>
      <c r="L6890" s="9">
        <f t="shared" si="536"/>
        <v>179.09467534492347</v>
      </c>
      <c r="M6890" s="9">
        <f t="shared" si="540"/>
        <v>-81.214675344923478</v>
      </c>
      <c r="N6890" s="9">
        <f t="shared" si="537"/>
        <v>-14176.833728209842</v>
      </c>
      <c r="O6890" s="9">
        <f t="shared" si="538"/>
        <v>2411.6647448481535</v>
      </c>
      <c r="U6890" s="15">
        <f t="shared" si="539"/>
        <v>17085.932799999999</v>
      </c>
    </row>
    <row r="6891" spans="1:21" x14ac:dyDescent="0.3">
      <c r="A6891" s="3" t="s">
        <v>6897</v>
      </c>
      <c r="B6891" s="3" t="s">
        <v>9</v>
      </c>
      <c r="C6891" s="8">
        <v>34211.1349999999</v>
      </c>
      <c r="D6891" s="8">
        <v>188.29</v>
      </c>
      <c r="E6891" s="8">
        <v>90.323999999999998</v>
      </c>
      <c r="F6891" s="9">
        <v>168.68519240273301</v>
      </c>
      <c r="G6891" s="9">
        <v>-78.361192402733593</v>
      </c>
      <c r="H6891" s="9">
        <v>-14754.628917510699</v>
      </c>
      <c r="L6891" s="9">
        <f t="shared" si="536"/>
        <v>168.39186436597043</v>
      </c>
      <c r="M6891" s="9">
        <f t="shared" si="540"/>
        <v>-78.067864365970436</v>
      </c>
      <c r="N6891" s="9">
        <f t="shared" si="537"/>
        <v>-14699.398181468572</v>
      </c>
      <c r="O6891" s="9">
        <f t="shared" si="538"/>
        <v>4616.5862824778624</v>
      </c>
      <c r="U6891" s="15">
        <f t="shared" si="539"/>
        <v>17007.105959999997</v>
      </c>
    </row>
    <row r="6892" spans="1:21" x14ac:dyDescent="0.3">
      <c r="A6892" s="3" t="s">
        <v>6898</v>
      </c>
      <c r="B6892" s="3" t="s">
        <v>9</v>
      </c>
      <c r="C6892" s="8">
        <v>32633.034</v>
      </c>
      <c r="D6892" s="8">
        <v>170.39</v>
      </c>
      <c r="E6892" s="8">
        <v>89.631</v>
      </c>
      <c r="F6892" s="9">
        <v>160.90403370057501</v>
      </c>
      <c r="G6892" s="9">
        <v>-71.273033700575795</v>
      </c>
      <c r="H6892" s="9">
        <v>-12144.2122122411</v>
      </c>
      <c r="L6892" s="9">
        <f t="shared" si="536"/>
        <v>160.6242363832161</v>
      </c>
      <c r="M6892" s="9">
        <f t="shared" si="540"/>
        <v>-70.9932363832161</v>
      </c>
      <c r="N6892" s="9">
        <f t="shared" si="537"/>
        <v>-12096.537547336191</v>
      </c>
      <c r="O6892" s="9">
        <f t="shared" si="538"/>
        <v>5501.2314624366754</v>
      </c>
      <c r="U6892" s="15">
        <f t="shared" si="539"/>
        <v>15272.226089999998</v>
      </c>
    </row>
    <row r="6893" spans="1:21" x14ac:dyDescent="0.3">
      <c r="A6893" s="3" t="s">
        <v>6899</v>
      </c>
      <c r="B6893" s="3" t="s">
        <v>9</v>
      </c>
      <c r="C6893" s="8">
        <v>31374.103999989999</v>
      </c>
      <c r="D6893" s="8">
        <v>170.3</v>
      </c>
      <c r="E6893" s="8">
        <v>89.908000000000001</v>
      </c>
      <c r="F6893" s="9">
        <v>154.696614704589</v>
      </c>
      <c r="G6893" s="9">
        <v>-64.788614704589193</v>
      </c>
      <c r="H6893" s="9">
        <v>-11033.501084191499</v>
      </c>
      <c r="L6893" s="9">
        <f t="shared" si="536"/>
        <v>154.4276115180096</v>
      </c>
      <c r="M6893" s="9">
        <f t="shared" si="540"/>
        <v>-64.519611518009597</v>
      </c>
      <c r="N6893" s="9">
        <f t="shared" si="537"/>
        <v>-10987.689841517034</v>
      </c>
      <c r="O6893" s="9">
        <f t="shared" si="538"/>
        <v>6553.6109264583129</v>
      </c>
      <c r="U6893" s="15">
        <f t="shared" si="539"/>
        <v>15311.332400000001</v>
      </c>
    </row>
    <row r="6894" spans="1:21" x14ac:dyDescent="0.3">
      <c r="A6894" s="3" t="s">
        <v>6900</v>
      </c>
      <c r="B6894" s="3" t="s">
        <v>9</v>
      </c>
      <c r="C6894" s="8">
        <v>30736.874</v>
      </c>
      <c r="D6894" s="8">
        <v>170.32</v>
      </c>
      <c r="E6894" s="8">
        <v>89.459000000000003</v>
      </c>
      <c r="F6894" s="9">
        <v>151.55461824194299</v>
      </c>
      <c r="G6894" s="9">
        <v>-62.0956182419431</v>
      </c>
      <c r="H6894" s="9">
        <v>-10576.1256989677</v>
      </c>
      <c r="L6894" s="9">
        <f t="shared" si="536"/>
        <v>151.29107869826413</v>
      </c>
      <c r="M6894" s="9">
        <f t="shared" si="540"/>
        <v>-61.832078698264127</v>
      </c>
      <c r="N6894" s="9">
        <f t="shared" si="537"/>
        <v>-10531.239643888346</v>
      </c>
      <c r="O6894" s="9">
        <f t="shared" si="538"/>
        <v>7088.594851153116</v>
      </c>
      <c r="U6894" s="15">
        <f t="shared" si="539"/>
        <v>15236.65688</v>
      </c>
    </row>
    <row r="6895" spans="1:21" x14ac:dyDescent="0.3">
      <c r="A6895" s="3" t="s">
        <v>6901</v>
      </c>
      <c r="B6895" s="3" t="s">
        <v>9</v>
      </c>
      <c r="C6895" s="8">
        <v>30321.43299999</v>
      </c>
      <c r="D6895" s="8">
        <v>170.26</v>
      </c>
      <c r="E6895" s="8">
        <v>90.394000000000005</v>
      </c>
      <c r="F6895" s="9">
        <v>149.50619906442401</v>
      </c>
      <c r="G6895" s="9">
        <v>-59.112199064424701</v>
      </c>
      <c r="H6895" s="9">
        <v>-10064.4430127089</v>
      </c>
      <c r="L6895" s="9">
        <f t="shared" si="536"/>
        <v>149.24622153331632</v>
      </c>
      <c r="M6895" s="9">
        <f t="shared" si="540"/>
        <v>-58.85222153331631</v>
      </c>
      <c r="N6895" s="9">
        <f t="shared" si="537"/>
        <v>-10020.179238262435</v>
      </c>
      <c r="O6895" s="9">
        <f t="shared" si="538"/>
        <v>7434.2550755806787</v>
      </c>
      <c r="U6895" s="15">
        <f t="shared" si="539"/>
        <v>15390.48244</v>
      </c>
    </row>
    <row r="6896" spans="1:21" x14ac:dyDescent="0.3">
      <c r="A6896" s="3" t="s">
        <v>6902</v>
      </c>
      <c r="B6896" s="3" t="s">
        <v>9</v>
      </c>
      <c r="C6896" s="8">
        <v>29630.755000000001</v>
      </c>
      <c r="D6896" s="8">
        <v>170.01</v>
      </c>
      <c r="E6896" s="8">
        <v>88.614000000000004</v>
      </c>
      <c r="F6896" s="9">
        <v>146.100666002845</v>
      </c>
      <c r="G6896" s="9">
        <v>-57.486666002845602</v>
      </c>
      <c r="H6896" s="9">
        <v>-9773.3080871437796</v>
      </c>
      <c r="L6896" s="9">
        <f t="shared" si="536"/>
        <v>145.84661038054759</v>
      </c>
      <c r="M6896" s="9">
        <f t="shared" si="540"/>
        <v>-57.232610380547584</v>
      </c>
      <c r="N6896" s="9">
        <f t="shared" si="537"/>
        <v>-9730.1160907968933</v>
      </c>
      <c r="O6896" s="9">
        <f t="shared" si="538"/>
        <v>8001.3069347197725</v>
      </c>
      <c r="U6896" s="15">
        <f t="shared" si="539"/>
        <v>15065.26614</v>
      </c>
    </row>
    <row r="6897" spans="1:21" x14ac:dyDescent="0.3">
      <c r="A6897" s="3" t="s">
        <v>6903</v>
      </c>
      <c r="B6897" s="3" t="s">
        <v>9</v>
      </c>
      <c r="C6897" s="8">
        <v>28559.245999999999</v>
      </c>
      <c r="D6897" s="8">
        <v>169.53</v>
      </c>
      <c r="E6897" s="8">
        <v>90.372</v>
      </c>
      <c r="F6897" s="9">
        <v>140.81736564387501</v>
      </c>
      <c r="G6897" s="9">
        <v>-50.445365643875903</v>
      </c>
      <c r="H6897" s="9">
        <v>-8552.0028376062801</v>
      </c>
      <c r="L6897" s="9">
        <f t="shared" si="536"/>
        <v>140.57249719503307</v>
      </c>
      <c r="M6897" s="9">
        <f t="shared" si="540"/>
        <v>-50.200497195033066</v>
      </c>
      <c r="N6897" s="9">
        <f t="shared" si="537"/>
        <v>-8510.4902894739553</v>
      </c>
      <c r="O6897" s="9">
        <f t="shared" si="538"/>
        <v>8872.836746455936</v>
      </c>
      <c r="U6897" s="15">
        <f t="shared" si="539"/>
        <v>15320.765160000001</v>
      </c>
    </row>
    <row r="6898" spans="1:21" x14ac:dyDescent="0.3">
      <c r="A6898" s="3" t="s">
        <v>6904</v>
      </c>
      <c r="B6898" s="3" t="s">
        <v>9</v>
      </c>
      <c r="C6898" s="8">
        <v>28826.065999999999</v>
      </c>
      <c r="D6898" s="8">
        <v>168.84</v>
      </c>
      <c r="E6898" s="8">
        <v>90.076999999999998</v>
      </c>
      <c r="F6898" s="9">
        <v>142.132977740256</v>
      </c>
      <c r="G6898" s="9">
        <v>-52.055977740256097</v>
      </c>
      <c r="H6898" s="9">
        <v>-8789.1312816648497</v>
      </c>
      <c r="L6898" s="9">
        <f t="shared" si="536"/>
        <v>141.88582156296556</v>
      </c>
      <c r="M6898" s="9">
        <f t="shared" si="540"/>
        <v>-51.808821562965562</v>
      </c>
      <c r="N6898" s="9">
        <f t="shared" si="537"/>
        <v>-8747.4014326911056</v>
      </c>
      <c r="O6898" s="9">
        <f t="shared" si="538"/>
        <v>8614.9819394577935</v>
      </c>
      <c r="U6898" s="15">
        <f t="shared" si="539"/>
        <v>15208.60068</v>
      </c>
    </row>
    <row r="6899" spans="1:21" x14ac:dyDescent="0.3">
      <c r="A6899" s="3" t="s">
        <v>6905</v>
      </c>
      <c r="B6899" s="3" t="s">
        <v>9</v>
      </c>
      <c r="C6899" s="8">
        <v>29565.367999990001</v>
      </c>
      <c r="D6899" s="8">
        <v>168.93</v>
      </c>
      <c r="E6899" s="8">
        <v>90.326999999999998</v>
      </c>
      <c r="F6899" s="9">
        <v>145.77826165474801</v>
      </c>
      <c r="G6899" s="9">
        <v>-55.451261654748798</v>
      </c>
      <c r="H6899" s="9">
        <v>-9367.3816313367297</v>
      </c>
      <c r="L6899" s="9">
        <f t="shared" si="536"/>
        <v>145.52476666396288</v>
      </c>
      <c r="M6899" s="9">
        <f t="shared" si="540"/>
        <v>-55.197766663962881</v>
      </c>
      <c r="N6899" s="9">
        <f t="shared" si="537"/>
        <v>-9324.55872254325</v>
      </c>
      <c r="O6899" s="9">
        <f t="shared" si="538"/>
        <v>8004.8471514031708</v>
      </c>
      <c r="U6899" s="15">
        <f t="shared" si="539"/>
        <v>15258.94011</v>
      </c>
    </row>
    <row r="6900" spans="1:21" x14ac:dyDescent="0.3">
      <c r="A6900" s="3" t="s">
        <v>6906</v>
      </c>
      <c r="B6900" s="3" t="s">
        <v>9</v>
      </c>
      <c r="C6900" s="8">
        <v>30273.953000000001</v>
      </c>
      <c r="D6900" s="8">
        <v>169.72</v>
      </c>
      <c r="E6900" s="8">
        <v>90.736000000000004</v>
      </c>
      <c r="F6900" s="9">
        <v>149.27208894403199</v>
      </c>
      <c r="G6900" s="9">
        <v>-58.536088944032798</v>
      </c>
      <c r="H6900" s="9">
        <v>-9934.7450155812494</v>
      </c>
      <c r="L6900" s="9">
        <f t="shared" si="536"/>
        <v>149.01251850889423</v>
      </c>
      <c r="M6900" s="9">
        <f t="shared" si="540"/>
        <v>-58.276518508894227</v>
      </c>
      <c r="N6900" s="9">
        <f t="shared" si="537"/>
        <v>-9890.690721329529</v>
      </c>
      <c r="O6900" s="9">
        <f t="shared" si="538"/>
        <v>7450.3405217284617</v>
      </c>
      <c r="U6900" s="15">
        <f t="shared" si="539"/>
        <v>15399.71392</v>
      </c>
    </row>
    <row r="6901" spans="1:21" x14ac:dyDescent="0.3">
      <c r="A6901" s="3" t="s">
        <v>6907</v>
      </c>
      <c r="B6901" s="3" t="s">
        <v>9</v>
      </c>
      <c r="C6901" s="8">
        <v>31102.583999999999</v>
      </c>
      <c r="D6901" s="8">
        <v>169.81</v>
      </c>
      <c r="E6901" s="8">
        <v>90.105000000000004</v>
      </c>
      <c r="F6901" s="9">
        <v>153.357828270303</v>
      </c>
      <c r="G6901" s="9">
        <v>-63.252828270303901</v>
      </c>
      <c r="H6901" s="9">
        <v>-10740.962768580301</v>
      </c>
      <c r="L6901" s="9">
        <f t="shared" si="536"/>
        <v>153.09115311021446</v>
      </c>
      <c r="M6901" s="9">
        <f t="shared" si="540"/>
        <v>-62.98615311021446</v>
      </c>
      <c r="N6901" s="9">
        <f t="shared" si="537"/>
        <v>-10695.678659645517</v>
      </c>
      <c r="O6901" s="9">
        <f t="shared" si="538"/>
        <v>6761.6983852099938</v>
      </c>
      <c r="U6901" s="15">
        <f t="shared" si="539"/>
        <v>15300.73005</v>
      </c>
    </row>
    <row r="6902" spans="1:21" x14ac:dyDescent="0.3">
      <c r="A6902" s="3" t="s">
        <v>6908</v>
      </c>
      <c r="B6902" s="3" t="s">
        <v>9</v>
      </c>
      <c r="C6902" s="8">
        <v>31737.256999990001</v>
      </c>
      <c r="D6902" s="8">
        <v>170.2</v>
      </c>
      <c r="E6902" s="8">
        <v>90.674000000000007</v>
      </c>
      <c r="F6902" s="9">
        <v>156.48721690695999</v>
      </c>
      <c r="G6902" s="9">
        <v>-65.813216906960704</v>
      </c>
      <c r="H6902" s="9">
        <v>-11201.4095175647</v>
      </c>
      <c r="L6902" s="9">
        <f t="shared" si="536"/>
        <v>156.21510002782068</v>
      </c>
      <c r="M6902" s="9">
        <f t="shared" si="540"/>
        <v>-65.541100027820676</v>
      </c>
      <c r="N6902" s="9">
        <f t="shared" si="537"/>
        <v>-11155.095224735078</v>
      </c>
      <c r="O6902" s="9">
        <f t="shared" si="538"/>
        <v>6245.5321079096875</v>
      </c>
      <c r="U6902" s="15">
        <f t="shared" si="539"/>
        <v>15432.7148</v>
      </c>
    </row>
    <row r="6903" spans="1:21" x14ac:dyDescent="0.3">
      <c r="A6903" s="3" t="s">
        <v>6909</v>
      </c>
      <c r="B6903" s="3" t="s">
        <v>9</v>
      </c>
      <c r="C6903" s="8">
        <v>31818.707999999999</v>
      </c>
      <c r="D6903" s="8">
        <v>170.18</v>
      </c>
      <c r="E6903" s="8">
        <v>89.864000000000004</v>
      </c>
      <c r="F6903" s="9">
        <v>156.88882818375899</v>
      </c>
      <c r="G6903" s="9">
        <v>-67.024828183759396</v>
      </c>
      <c r="H6903" s="9">
        <v>-11406.285260312099</v>
      </c>
      <c r="L6903" s="9">
        <f t="shared" si="536"/>
        <v>156.61601293954246</v>
      </c>
      <c r="M6903" s="9">
        <f t="shared" si="540"/>
        <v>-66.752012939542453</v>
      </c>
      <c r="N6903" s="9">
        <f t="shared" si="537"/>
        <v>-11359.857562051335</v>
      </c>
      <c r="O6903" s="9">
        <f t="shared" si="538"/>
        <v>6176.5708435273173</v>
      </c>
      <c r="U6903" s="15">
        <f t="shared" si="539"/>
        <v>15293.055520000002</v>
      </c>
    </row>
    <row r="6904" spans="1:21" x14ac:dyDescent="0.3">
      <c r="A6904" s="3" t="s">
        <v>6910</v>
      </c>
      <c r="B6904" s="3" t="s">
        <v>9</v>
      </c>
      <c r="C6904" s="8">
        <v>31754.991999999998</v>
      </c>
      <c r="D6904" s="8">
        <v>170.17</v>
      </c>
      <c r="E6904" s="8">
        <v>89.313999999999993</v>
      </c>
      <c r="F6904" s="9">
        <v>156.57466305246101</v>
      </c>
      <c r="G6904" s="9">
        <v>-67.260663052461297</v>
      </c>
      <c r="H6904" s="9">
        <v>-11445.7470316373</v>
      </c>
      <c r="L6904" s="9">
        <f t="shared" si="536"/>
        <v>156.30239411251605</v>
      </c>
      <c r="M6904" s="9">
        <f t="shared" si="540"/>
        <v>-66.988394112516062</v>
      </c>
      <c r="N6904" s="9">
        <f t="shared" si="537"/>
        <v>-11399.415026126857</v>
      </c>
      <c r="O6904" s="9">
        <f t="shared" si="538"/>
        <v>6229.5764159187374</v>
      </c>
      <c r="U6904" s="15">
        <f t="shared" si="539"/>
        <v>15198.563379999998</v>
      </c>
    </row>
    <row r="6905" spans="1:21" x14ac:dyDescent="0.3">
      <c r="A6905" s="3" t="s">
        <v>6911</v>
      </c>
      <c r="B6905" s="3" t="s">
        <v>9</v>
      </c>
      <c r="C6905" s="8">
        <v>32028.055</v>
      </c>
      <c r="D6905" s="8">
        <v>170.15</v>
      </c>
      <c r="E6905" s="8">
        <v>90.406999999999996</v>
      </c>
      <c r="F6905" s="9">
        <v>157.921057572639</v>
      </c>
      <c r="G6905" s="9">
        <v>-67.514057572639203</v>
      </c>
      <c r="H6905" s="9">
        <v>-11487.5168959845</v>
      </c>
      <c r="L6905" s="9">
        <f t="shared" si="536"/>
        <v>157.64644737644213</v>
      </c>
      <c r="M6905" s="9">
        <f t="shared" si="540"/>
        <v>-67.239447376442129</v>
      </c>
      <c r="N6905" s="9">
        <f t="shared" si="537"/>
        <v>-11440.791971101629</v>
      </c>
      <c r="O6905" s="9">
        <f t="shared" si="538"/>
        <v>6000.1535938778516</v>
      </c>
      <c r="U6905" s="15">
        <f t="shared" si="539"/>
        <v>15382.751050000001</v>
      </c>
    </row>
    <row r="6906" spans="1:21" x14ac:dyDescent="0.3">
      <c r="A6906" s="3" t="s">
        <v>6912</v>
      </c>
      <c r="B6906" s="3" t="s">
        <v>9</v>
      </c>
      <c r="C6906" s="8">
        <v>32663.216</v>
      </c>
      <c r="D6906" s="8">
        <v>170.36</v>
      </c>
      <c r="E6906" s="8">
        <v>91.072999999999993</v>
      </c>
      <c r="F6906" s="9">
        <v>161.05285239592399</v>
      </c>
      <c r="G6906" s="9">
        <v>-69.979852395924496</v>
      </c>
      <c r="H6906" s="9">
        <v>-11921.7676541697</v>
      </c>
      <c r="L6906" s="9">
        <f t="shared" si="536"/>
        <v>160.77279629653947</v>
      </c>
      <c r="M6906" s="9">
        <f t="shared" si="540"/>
        <v>-69.699796296539475</v>
      </c>
      <c r="N6906" s="9">
        <f t="shared" si="537"/>
        <v>-11874.057297078465</v>
      </c>
      <c r="O6906" s="9">
        <f t="shared" si="538"/>
        <v>5474.9542120952301</v>
      </c>
      <c r="U6906" s="15">
        <f t="shared" si="539"/>
        <v>15515.19628</v>
      </c>
    </row>
    <row r="6907" spans="1:21" x14ac:dyDescent="0.3">
      <c r="A6907" s="3" t="s">
        <v>6913</v>
      </c>
      <c r="B6907" s="3" t="s">
        <v>9</v>
      </c>
      <c r="C6907" s="8">
        <v>34020.870999999999</v>
      </c>
      <c r="D6907" s="8">
        <v>170.39</v>
      </c>
      <c r="E6907" s="8">
        <v>88.852000000000004</v>
      </c>
      <c r="F6907" s="9">
        <v>167.747055756658</v>
      </c>
      <c r="G6907" s="9">
        <v>-78.895055756658707</v>
      </c>
      <c r="H6907" s="9">
        <v>-13442.928550377001</v>
      </c>
      <c r="L6907" s="9">
        <f t="shared" si="536"/>
        <v>167.45535905324957</v>
      </c>
      <c r="M6907" s="9">
        <f t="shared" si="540"/>
        <v>-78.603359053249562</v>
      </c>
      <c r="N6907" s="9">
        <f t="shared" si="537"/>
        <v>-13393.226349083192</v>
      </c>
      <c r="O6907" s="9">
        <f t="shared" si="538"/>
        <v>4337.2764706896733</v>
      </c>
      <c r="U6907" s="15">
        <f t="shared" si="539"/>
        <v>15139.492279999999</v>
      </c>
    </row>
    <row r="6908" spans="1:21" x14ac:dyDescent="0.3">
      <c r="A6908" s="3" t="s">
        <v>6914</v>
      </c>
      <c r="B6908" s="3" t="s">
        <v>9</v>
      </c>
      <c r="C6908" s="8">
        <v>35877.339</v>
      </c>
      <c r="D6908" s="8">
        <v>172.51</v>
      </c>
      <c r="E6908" s="8">
        <v>90.072999999999993</v>
      </c>
      <c r="F6908" s="9">
        <v>176.90076146591099</v>
      </c>
      <c r="G6908" s="9">
        <v>-86.827761465911493</v>
      </c>
      <c r="H6908" s="9">
        <v>-14978.6571304844</v>
      </c>
      <c r="L6908" s="9">
        <f t="shared" si="536"/>
        <v>176.59314731007782</v>
      </c>
      <c r="M6908" s="9">
        <f t="shared" si="540"/>
        <v>-86.520147310077832</v>
      </c>
      <c r="N6908" s="9">
        <f t="shared" si="537"/>
        <v>-14925.590612461527</v>
      </c>
      <c r="O6908" s="9">
        <f t="shared" si="538"/>
        <v>2814.8812063196078</v>
      </c>
      <c r="U6908" s="15">
        <f t="shared" si="539"/>
        <v>15538.493229999998</v>
      </c>
    </row>
    <row r="6909" spans="1:21" x14ac:dyDescent="0.3">
      <c r="A6909" s="3" t="s">
        <v>6915</v>
      </c>
      <c r="B6909" s="3" t="s">
        <v>9</v>
      </c>
      <c r="C6909" s="8">
        <v>39301.891999990003</v>
      </c>
      <c r="D6909" s="8">
        <v>179.51</v>
      </c>
      <c r="E6909" s="8">
        <v>90.191000000000003</v>
      </c>
      <c r="F6909" s="9">
        <v>193.78623988387901</v>
      </c>
      <c r="G6909" s="9">
        <v>-103.595239883879</v>
      </c>
      <c r="H6909" s="9">
        <v>-18596.381511555101</v>
      </c>
      <c r="L6909" s="9">
        <f t="shared" si="536"/>
        <v>193.44926343391865</v>
      </c>
      <c r="M6909" s="9">
        <f t="shared" si="540"/>
        <v>-103.25826343391864</v>
      </c>
      <c r="N6909" s="9">
        <f t="shared" si="537"/>
        <v>-18535.890869022736</v>
      </c>
      <c r="O6909" s="9">
        <f t="shared" si="538"/>
        <v>-96.739757101100736</v>
      </c>
      <c r="U6909" s="15">
        <f t="shared" si="539"/>
        <v>16190.18641</v>
      </c>
    </row>
    <row r="6910" spans="1:21" x14ac:dyDescent="0.3">
      <c r="A6910" s="3" t="s">
        <v>6916</v>
      </c>
      <c r="B6910" s="3" t="s">
        <v>9</v>
      </c>
      <c r="C6910" s="8">
        <v>39819.08</v>
      </c>
      <c r="D6910" s="8">
        <v>179.7</v>
      </c>
      <c r="E6910" s="8">
        <v>89.811000000000007</v>
      </c>
      <c r="F6910" s="9">
        <v>196.336344032428</v>
      </c>
      <c r="G6910" s="9">
        <v>-106.52534403242799</v>
      </c>
      <c r="H6910" s="9">
        <v>-19142.6043226273</v>
      </c>
      <c r="L6910" s="9">
        <f t="shared" si="536"/>
        <v>195.99493318586903</v>
      </c>
      <c r="M6910" s="9">
        <f t="shared" si="540"/>
        <v>-106.18393318586902</v>
      </c>
      <c r="N6910" s="9">
        <f t="shared" si="537"/>
        <v>-19081.252793500662</v>
      </c>
      <c r="O6910" s="9">
        <f t="shared" si="538"/>
        <v>-554.29900445093006</v>
      </c>
      <c r="U6910" s="15">
        <f t="shared" si="539"/>
        <v>16139.036700000001</v>
      </c>
    </row>
    <row r="6911" spans="1:21" x14ac:dyDescent="0.3">
      <c r="A6911" s="3" t="s">
        <v>6917</v>
      </c>
      <c r="B6911" s="3" t="s">
        <v>9</v>
      </c>
      <c r="C6911" s="8">
        <v>39184.807999999997</v>
      </c>
      <c r="D6911" s="8">
        <v>178.85</v>
      </c>
      <c r="E6911" s="8">
        <v>90.384</v>
      </c>
      <c r="F6911" s="9">
        <v>193.20893261051299</v>
      </c>
      <c r="G6911" s="9">
        <v>-102.824932610513</v>
      </c>
      <c r="H6911" s="9">
        <v>-18390.2391973903</v>
      </c>
      <c r="L6911" s="9">
        <f t="shared" si="536"/>
        <v>192.87296004481033</v>
      </c>
      <c r="M6911" s="9">
        <f t="shared" si="540"/>
        <v>-102.48896004481033</v>
      </c>
      <c r="N6911" s="9">
        <f t="shared" si="537"/>
        <v>-18330.150504014327</v>
      </c>
      <c r="O6911" s="9">
        <f t="shared" si="538"/>
        <v>6.6877847254895597</v>
      </c>
      <c r="U6911" s="15">
        <f t="shared" si="539"/>
        <v>16165.178399999999</v>
      </c>
    </row>
    <row r="6912" spans="1:21" x14ac:dyDescent="0.3">
      <c r="A6912" s="3" t="s">
        <v>6918</v>
      </c>
      <c r="B6912" s="3" t="s">
        <v>9</v>
      </c>
      <c r="C6912" s="8">
        <v>38319.50299999</v>
      </c>
      <c r="D6912" s="8">
        <v>176.91</v>
      </c>
      <c r="E6912" s="8">
        <v>89.462999999999994</v>
      </c>
      <c r="F6912" s="9">
        <v>188.94236441820601</v>
      </c>
      <c r="G6912" s="9">
        <v>-99.479364418206004</v>
      </c>
      <c r="H6912" s="9">
        <v>-17598.8943592248</v>
      </c>
      <c r="L6912" s="9">
        <f t="shared" si="536"/>
        <v>188.61381102222222</v>
      </c>
      <c r="M6912" s="9">
        <f t="shared" si="540"/>
        <v>-99.150811022222229</v>
      </c>
      <c r="N6912" s="9">
        <f t="shared" si="537"/>
        <v>-17540.769977941334</v>
      </c>
      <c r="O6912" s="9">
        <f t="shared" si="538"/>
        <v>760.10129538525837</v>
      </c>
      <c r="U6912" s="15">
        <f t="shared" si="539"/>
        <v>15826.899329999998</v>
      </c>
    </row>
    <row r="6913" spans="1:21" x14ac:dyDescent="0.3">
      <c r="A6913" s="3" t="s">
        <v>6919</v>
      </c>
      <c r="B6913" s="3" t="s">
        <v>9</v>
      </c>
      <c r="C6913" s="8">
        <v>36657.233999999997</v>
      </c>
      <c r="D6913" s="8">
        <v>174.81</v>
      </c>
      <c r="E6913" s="8">
        <v>90.572000000000003</v>
      </c>
      <c r="F6913" s="9">
        <v>180.746197699726</v>
      </c>
      <c r="G6913" s="9">
        <v>-90.174197699726307</v>
      </c>
      <c r="H6913" s="9">
        <v>-15763.351499889101</v>
      </c>
      <c r="L6913" s="9">
        <f t="shared" si="536"/>
        <v>180.43189668392051</v>
      </c>
      <c r="M6913" s="9">
        <f t="shared" si="540"/>
        <v>-89.85989668392051</v>
      </c>
      <c r="N6913" s="9">
        <f t="shared" si="537"/>
        <v>-15708.408539316144</v>
      </c>
      <c r="O6913" s="9">
        <f t="shared" si="538"/>
        <v>2181.3590020682964</v>
      </c>
      <c r="U6913" s="15">
        <f t="shared" si="539"/>
        <v>15832.891320000001</v>
      </c>
    </row>
    <row r="6914" spans="1:21" x14ac:dyDescent="0.3">
      <c r="A6914" s="3" t="s">
        <v>6920</v>
      </c>
      <c r="B6914" s="3" t="s">
        <v>9</v>
      </c>
      <c r="C6914" s="8">
        <v>34906.553</v>
      </c>
      <c r="D6914" s="8">
        <v>172.28</v>
      </c>
      <c r="E6914" s="8">
        <v>89.837000000000003</v>
      </c>
      <c r="F6914" s="9">
        <v>172.114097030724</v>
      </c>
      <c r="G6914" s="9">
        <v>-82.277097030724605</v>
      </c>
      <c r="H6914" s="9">
        <v>-14174.6982764532</v>
      </c>
      <c r="L6914" s="9">
        <f t="shared" si="536"/>
        <v>171.8148064441468</v>
      </c>
      <c r="M6914" s="9">
        <f t="shared" si="540"/>
        <v>-81.977806444146793</v>
      </c>
      <c r="N6914" s="9">
        <f t="shared" si="537"/>
        <v>-14123.13649419761</v>
      </c>
      <c r="O6914" s="9">
        <f t="shared" si="538"/>
        <v>3634.3408133231928</v>
      </c>
      <c r="U6914" s="15">
        <f t="shared" si="539"/>
        <v>15477.11836</v>
      </c>
    </row>
    <row r="6915" spans="1:21" x14ac:dyDescent="0.3">
      <c r="A6915" s="3" t="s">
        <v>6921</v>
      </c>
      <c r="B6915" s="3" t="s">
        <v>9</v>
      </c>
      <c r="C6915" s="8">
        <v>32768.06</v>
      </c>
      <c r="D6915" s="8">
        <v>170.1</v>
      </c>
      <c r="E6915" s="8">
        <v>100.80200000000001</v>
      </c>
      <c r="F6915" s="9">
        <v>161.56980777645401</v>
      </c>
      <c r="G6915" s="9">
        <v>-60.767807776453999</v>
      </c>
      <c r="H6915" s="9">
        <v>-10336.6041027748</v>
      </c>
      <c r="L6915" s="9">
        <f t="shared" ref="L6915:L6978" si="541">C6915*$J$3</f>
        <v>161.28885273920309</v>
      </c>
      <c r="M6915" s="9">
        <f t="shared" si="540"/>
        <v>-60.486852739203087</v>
      </c>
      <c r="N6915" s="9">
        <f t="shared" ref="N6915:N6978" si="542">M6915*D6915</f>
        <v>-10288.813650938444</v>
      </c>
      <c r="O6915" s="9">
        <f t="shared" si="538"/>
        <v>5378.8172463757428</v>
      </c>
      <c r="U6915" s="15">
        <f t="shared" si="539"/>
        <v>17146.4202</v>
      </c>
    </row>
    <row r="6916" spans="1:21" x14ac:dyDescent="0.3">
      <c r="A6916" s="3" t="s">
        <v>6922</v>
      </c>
      <c r="B6916" s="3" t="s">
        <v>9</v>
      </c>
      <c r="C6916" s="8">
        <v>31313.741999999998</v>
      </c>
      <c r="D6916" s="8">
        <v>169.76999999999899</v>
      </c>
      <c r="E6916" s="8">
        <v>99.688000000000002</v>
      </c>
      <c r="F6916" s="9">
        <v>154.39898717536099</v>
      </c>
      <c r="G6916" s="9">
        <v>-54.710987175361502</v>
      </c>
      <c r="H6916" s="9">
        <v>-9288.28429276112</v>
      </c>
      <c r="L6916" s="9">
        <f t="shared" si="541"/>
        <v>154.13050153568443</v>
      </c>
      <c r="M6916" s="9">
        <f t="shared" si="540"/>
        <v>-54.442501535684428</v>
      </c>
      <c r="N6916" s="9">
        <f t="shared" si="542"/>
        <v>-9242.7034857130911</v>
      </c>
      <c r="O6916" s="9">
        <f t="shared" ref="O6916:O6979" si="543">($O$1-L6916)*D6916</f>
        <v>6583.6554350100951</v>
      </c>
      <c r="U6916" s="15">
        <f t="shared" ref="U6916:U6979" si="544">D6916*E6916</f>
        <v>16924.0317599999</v>
      </c>
    </row>
    <row r="6917" spans="1:21" x14ac:dyDescent="0.3">
      <c r="A6917" s="3" t="s">
        <v>6923</v>
      </c>
      <c r="B6917" s="3" t="s">
        <v>9</v>
      </c>
      <c r="C6917" s="8">
        <v>30455.02299999</v>
      </c>
      <c r="D6917" s="8">
        <v>169.39</v>
      </c>
      <c r="E6917" s="8">
        <v>100.35899999999999</v>
      </c>
      <c r="F6917" s="9">
        <v>150.164892640451</v>
      </c>
      <c r="G6917" s="9">
        <v>-49.805892640451397</v>
      </c>
      <c r="H6917" s="9">
        <v>-8436.62015436607</v>
      </c>
      <c r="L6917" s="9">
        <f t="shared" si="541"/>
        <v>149.90376970178983</v>
      </c>
      <c r="M6917" s="9">
        <f t="shared" ref="M6917:M6980" si="545">E6917-L6917</f>
        <v>-49.544769701789832</v>
      </c>
      <c r="N6917" s="9">
        <f t="shared" si="542"/>
        <v>-8392.3885397861795</v>
      </c>
      <c r="O6917" s="9">
        <f t="shared" si="543"/>
        <v>7284.8851966809025</v>
      </c>
      <c r="U6917" s="15">
        <f t="shared" si="544"/>
        <v>16999.811009999998</v>
      </c>
    </row>
    <row r="6918" spans="1:21" x14ac:dyDescent="0.3">
      <c r="A6918" s="3" t="s">
        <v>6924</v>
      </c>
      <c r="B6918" s="3" t="s">
        <v>9</v>
      </c>
      <c r="C6918" s="8">
        <v>30241.130999989899</v>
      </c>
      <c r="D6918" s="8">
        <v>170.05</v>
      </c>
      <c r="E6918" s="8">
        <v>100.262</v>
      </c>
      <c r="F6918" s="9">
        <v>149.110253173698</v>
      </c>
      <c r="G6918" s="9">
        <v>-48.848253173698701</v>
      </c>
      <c r="H6918" s="9">
        <v>-8306.6454521874603</v>
      </c>
      <c r="L6918" s="9">
        <f t="shared" si="541"/>
        <v>148.85096415608129</v>
      </c>
      <c r="M6918" s="9">
        <f t="shared" si="545"/>
        <v>-48.588964156081289</v>
      </c>
      <c r="N6918" s="9">
        <f t="shared" si="542"/>
        <v>-8262.5533547416235</v>
      </c>
      <c r="O6918" s="9">
        <f t="shared" si="543"/>
        <v>7492.2991249072775</v>
      </c>
      <c r="U6918" s="15">
        <f t="shared" si="544"/>
        <v>17049.553100000001</v>
      </c>
    </row>
    <row r="6919" spans="1:21" x14ac:dyDescent="0.3">
      <c r="A6919" s="3" t="s">
        <v>6925</v>
      </c>
      <c r="B6919" s="3" t="s">
        <v>9</v>
      </c>
      <c r="C6919" s="8">
        <v>30488.222000000002</v>
      </c>
      <c r="D6919" s="8">
        <v>170.04</v>
      </c>
      <c r="E6919" s="8">
        <v>100.286</v>
      </c>
      <c r="F6919" s="9">
        <v>150.32858728853199</v>
      </c>
      <c r="G6919" s="9">
        <v>-50.042587288532097</v>
      </c>
      <c r="H6919" s="9">
        <v>-8509.2415425420004</v>
      </c>
      <c r="L6919" s="9">
        <f t="shared" si="541"/>
        <v>150.06717969993136</v>
      </c>
      <c r="M6919" s="9">
        <f t="shared" si="545"/>
        <v>-49.781179699931357</v>
      </c>
      <c r="N6919" s="9">
        <f t="shared" si="542"/>
        <v>-8464.7917961763269</v>
      </c>
      <c r="O6919" s="9">
        <f t="shared" si="543"/>
        <v>7285.0532399395142</v>
      </c>
      <c r="U6919" s="15">
        <f t="shared" si="544"/>
        <v>17052.631440000001</v>
      </c>
    </row>
    <row r="6920" spans="1:21" x14ac:dyDescent="0.3">
      <c r="A6920" s="3" t="s">
        <v>6926</v>
      </c>
      <c r="B6920" s="3" t="s">
        <v>9</v>
      </c>
      <c r="C6920" s="8">
        <v>31570.39</v>
      </c>
      <c r="D6920" s="8">
        <v>170.07</v>
      </c>
      <c r="E6920" s="8">
        <v>99.983000000000004</v>
      </c>
      <c r="F6920" s="9">
        <v>155.66444408755601</v>
      </c>
      <c r="G6920" s="9">
        <v>-55.681444087556201</v>
      </c>
      <c r="H6920" s="9">
        <v>-9469.7431959706792</v>
      </c>
      <c r="L6920" s="9">
        <f t="shared" si="541"/>
        <v>155.39375793468426</v>
      </c>
      <c r="M6920" s="9">
        <f t="shared" si="545"/>
        <v>-55.410757934684256</v>
      </c>
      <c r="N6920" s="9">
        <f t="shared" si="542"/>
        <v>-9423.7076019517517</v>
      </c>
      <c r="O6920" s="9">
        <f t="shared" si="543"/>
        <v>6380.4473747632637</v>
      </c>
      <c r="U6920" s="15">
        <f t="shared" si="544"/>
        <v>17004.108810000002</v>
      </c>
    </row>
    <row r="6921" spans="1:21" x14ac:dyDescent="0.3">
      <c r="A6921" s="3" t="s">
        <v>6927</v>
      </c>
      <c r="B6921" s="3" t="s">
        <v>9</v>
      </c>
      <c r="C6921" s="8">
        <v>33197.432999999997</v>
      </c>
      <c r="D6921" s="8">
        <v>170.07</v>
      </c>
      <c r="E6921" s="8">
        <v>99.765000000000001</v>
      </c>
      <c r="F6921" s="9">
        <v>163.68692160847201</v>
      </c>
      <c r="G6921" s="9">
        <v>-63.921921608472097</v>
      </c>
      <c r="H6921" s="9">
        <v>-10871.201207952799</v>
      </c>
      <c r="L6921" s="9">
        <f t="shared" si="541"/>
        <v>163.40228510496382</v>
      </c>
      <c r="M6921" s="9">
        <f t="shared" si="545"/>
        <v>-63.637285104963823</v>
      </c>
      <c r="N6921" s="9">
        <f t="shared" si="542"/>
        <v>-10822.793077801198</v>
      </c>
      <c r="O6921" s="9">
        <f t="shared" si="543"/>
        <v>5018.4371589138182</v>
      </c>
      <c r="U6921" s="15">
        <f t="shared" si="544"/>
        <v>16967.03355</v>
      </c>
    </row>
    <row r="6922" spans="1:21" x14ac:dyDescent="0.3">
      <c r="A6922" s="3" t="s">
        <v>6928</v>
      </c>
      <c r="B6922" s="3" t="s">
        <v>9</v>
      </c>
      <c r="C6922" s="8">
        <v>35806.713999990003</v>
      </c>
      <c r="D6922" s="8">
        <v>170.36</v>
      </c>
      <c r="E6922" s="8">
        <v>101.42</v>
      </c>
      <c r="F6922" s="9">
        <v>176.55253005777101</v>
      </c>
      <c r="G6922" s="9">
        <v>-75.132530057771206</v>
      </c>
      <c r="H6922" s="9">
        <v>-12799.5778206419</v>
      </c>
      <c r="L6922" s="9">
        <f t="shared" si="541"/>
        <v>176.24552144433176</v>
      </c>
      <c r="M6922" s="9">
        <f t="shared" si="545"/>
        <v>-74.825521444331756</v>
      </c>
      <c r="N6922" s="9">
        <f t="shared" si="542"/>
        <v>-12747.275833256359</v>
      </c>
      <c r="O6922" s="9">
        <f t="shared" si="543"/>
        <v>2839.0207559173359</v>
      </c>
      <c r="U6922" s="15">
        <f t="shared" si="544"/>
        <v>17277.911200000002</v>
      </c>
    </row>
    <row r="6923" spans="1:21" x14ac:dyDescent="0.3">
      <c r="A6923" s="3" t="s">
        <v>6929</v>
      </c>
      <c r="B6923" s="3" t="s">
        <v>9</v>
      </c>
      <c r="C6923" s="8">
        <v>38159.684000000001</v>
      </c>
      <c r="D6923" s="8">
        <v>176.36</v>
      </c>
      <c r="E6923" s="8">
        <v>100.494</v>
      </c>
      <c r="F6923" s="9">
        <v>188.154343244312</v>
      </c>
      <c r="G6923" s="9">
        <v>-87.6603432443126</v>
      </c>
      <c r="H6923" s="9">
        <v>-15459.778134566899</v>
      </c>
      <c r="L6923" s="9">
        <f t="shared" si="541"/>
        <v>187.8271601446813</v>
      </c>
      <c r="M6923" s="9">
        <f t="shared" si="545"/>
        <v>-87.333160144681301</v>
      </c>
      <c r="N6923" s="9">
        <f t="shared" si="542"/>
        <v>-15402.076123115996</v>
      </c>
      <c r="O6923" s="9">
        <f t="shared" si="543"/>
        <v>896.47194589241542</v>
      </c>
      <c r="U6923" s="15">
        <f t="shared" si="544"/>
        <v>17723.12184</v>
      </c>
    </row>
    <row r="6924" spans="1:21" x14ac:dyDescent="0.3">
      <c r="A6924" s="3" t="s">
        <v>6930</v>
      </c>
      <c r="B6924" s="3" t="s">
        <v>9</v>
      </c>
      <c r="C6924" s="8">
        <v>39199.034</v>
      </c>
      <c r="D6924" s="8">
        <v>179.53</v>
      </c>
      <c r="E6924" s="8">
        <v>99.478999999999999</v>
      </c>
      <c r="F6924" s="9">
        <v>193.279076893862</v>
      </c>
      <c r="G6924" s="9">
        <v>-93.800076893862098</v>
      </c>
      <c r="H6924" s="9">
        <v>-16839.927804755</v>
      </c>
      <c r="L6924" s="9">
        <f t="shared" si="541"/>
        <v>192.94298235370101</v>
      </c>
      <c r="M6924" s="9">
        <f t="shared" si="545"/>
        <v>-93.463982353701013</v>
      </c>
      <c r="N6924" s="9">
        <f t="shared" si="542"/>
        <v>-16779.588751959942</v>
      </c>
      <c r="O6924" s="9">
        <f t="shared" si="543"/>
        <v>-5.8578929721917472</v>
      </c>
      <c r="U6924" s="15">
        <f t="shared" si="544"/>
        <v>17859.46487</v>
      </c>
    </row>
    <row r="6925" spans="1:21" x14ac:dyDescent="0.3">
      <c r="A6925" s="3" t="s">
        <v>6931</v>
      </c>
      <c r="B6925" s="3" t="s">
        <v>9</v>
      </c>
      <c r="C6925" s="8">
        <v>39847.358</v>
      </c>
      <c r="D6925" s="8">
        <v>179.57</v>
      </c>
      <c r="E6925" s="8">
        <v>100.04600000000001</v>
      </c>
      <c r="F6925" s="9">
        <v>196.47577465555</v>
      </c>
      <c r="G6925" s="9">
        <v>-96.429774655550204</v>
      </c>
      <c r="H6925" s="9">
        <v>-17315.8946348971</v>
      </c>
      <c r="L6925" s="9">
        <f t="shared" si="541"/>
        <v>196.13412135196</v>
      </c>
      <c r="M6925" s="9">
        <f t="shared" si="545"/>
        <v>-96.088121351959998</v>
      </c>
      <c r="N6925" s="9">
        <f t="shared" si="542"/>
        <v>-17254.543951171458</v>
      </c>
      <c r="O6925" s="9">
        <f t="shared" si="543"/>
        <v>-578.89202805147556</v>
      </c>
      <c r="U6925" s="15">
        <f t="shared" si="544"/>
        <v>17965.26022</v>
      </c>
    </row>
    <row r="6926" spans="1:21" x14ac:dyDescent="0.3">
      <c r="A6926" s="3" t="s">
        <v>6932</v>
      </c>
      <c r="B6926" s="3" t="s">
        <v>9</v>
      </c>
      <c r="C6926" s="8">
        <v>39763.951999999997</v>
      </c>
      <c r="D6926" s="8">
        <v>179.56</v>
      </c>
      <c r="E6926" s="8">
        <v>100.1</v>
      </c>
      <c r="F6926" s="9">
        <v>196.06452384035299</v>
      </c>
      <c r="G6926" s="9">
        <v>-95.964523840353905</v>
      </c>
      <c r="H6926" s="9">
        <v>-17231.389900773898</v>
      </c>
      <c r="L6926" s="9">
        <f t="shared" si="541"/>
        <v>195.72358566411134</v>
      </c>
      <c r="M6926" s="9">
        <f t="shared" si="545"/>
        <v>-95.623585664111346</v>
      </c>
      <c r="N6926" s="9">
        <f t="shared" si="542"/>
        <v>-17170.171041847832</v>
      </c>
      <c r="O6926" s="9">
        <f t="shared" si="543"/>
        <v>-505.14400226090765</v>
      </c>
      <c r="U6926" s="15">
        <f t="shared" si="544"/>
        <v>17973.955999999998</v>
      </c>
    </row>
    <row r="6927" spans="1:21" x14ac:dyDescent="0.3">
      <c r="A6927" s="3" t="s">
        <v>6933</v>
      </c>
      <c r="B6927" s="3" t="s">
        <v>9</v>
      </c>
      <c r="C6927" s="8">
        <v>39101.588000000003</v>
      </c>
      <c r="D6927" s="8">
        <v>178.75</v>
      </c>
      <c r="E6927" s="8">
        <v>99.867000000000004</v>
      </c>
      <c r="F6927" s="9">
        <v>192.798598907414</v>
      </c>
      <c r="G6927" s="9">
        <v>-92.931598907414795</v>
      </c>
      <c r="H6927" s="9">
        <v>-16611.5233047004</v>
      </c>
      <c r="L6927" s="9">
        <f t="shared" si="541"/>
        <v>192.46333987428588</v>
      </c>
      <c r="M6927" s="9">
        <f t="shared" si="545"/>
        <v>-92.596339874285874</v>
      </c>
      <c r="N6927" s="9">
        <f t="shared" si="542"/>
        <v>-16551.595752528599</v>
      </c>
      <c r="O6927" s="9">
        <f t="shared" si="543"/>
        <v>79.903650880637116</v>
      </c>
      <c r="U6927" s="15">
        <f t="shared" si="544"/>
        <v>17851.22625</v>
      </c>
    </row>
    <row r="6928" spans="1:21" x14ac:dyDescent="0.3">
      <c r="A6928" s="3" t="s">
        <v>6934</v>
      </c>
      <c r="B6928" s="3" t="s">
        <v>9</v>
      </c>
      <c r="C6928" s="8">
        <v>39574.775999999998</v>
      </c>
      <c r="D6928" s="8">
        <v>178.81</v>
      </c>
      <c r="E6928" s="8">
        <v>197.45599999999999</v>
      </c>
      <c r="F6928" s="9">
        <v>195.131751806979</v>
      </c>
      <c r="G6928" s="9">
        <v>2.32424819302005</v>
      </c>
      <c r="H6928" s="9">
        <v>415.59881939391499</v>
      </c>
      <c r="L6928" s="9">
        <f t="shared" si="541"/>
        <v>194.79243563552279</v>
      </c>
      <c r="M6928" s="9">
        <f t="shared" si="545"/>
        <v>2.663564364477196</v>
      </c>
      <c r="N6928" s="9">
        <f t="shared" si="542"/>
        <v>476.27194401216741</v>
      </c>
      <c r="O6928" s="9">
        <f t="shared" si="543"/>
        <v>-336.53514138024548</v>
      </c>
      <c r="U6928" s="15">
        <f t="shared" si="544"/>
        <v>35307.107360000002</v>
      </c>
    </row>
    <row r="6929" spans="1:21" x14ac:dyDescent="0.3">
      <c r="A6929" s="3" t="s">
        <v>6935</v>
      </c>
      <c r="B6929" s="3" t="s">
        <v>9</v>
      </c>
      <c r="C6929" s="8">
        <v>40341.65</v>
      </c>
      <c r="D6929" s="8">
        <v>179.46</v>
      </c>
      <c r="E6929" s="8">
        <v>198.70699999999999</v>
      </c>
      <c r="F6929" s="9">
        <v>198.91298526323999</v>
      </c>
      <c r="G6929" s="9">
        <v>-0.20598526324073399</v>
      </c>
      <c r="H6929" s="9">
        <v>-36.966115341182103</v>
      </c>
      <c r="L6929" s="9">
        <f t="shared" si="541"/>
        <v>198.56709387453739</v>
      </c>
      <c r="M6929" s="9">
        <f t="shared" si="545"/>
        <v>0.13990612546260195</v>
      </c>
      <c r="N6929" s="9">
        <f t="shared" si="542"/>
        <v>25.107553275518548</v>
      </c>
      <c r="O6929" s="9">
        <f t="shared" si="543"/>
        <v>-1015.1586624681344</v>
      </c>
      <c r="U6929" s="15">
        <f t="shared" si="544"/>
        <v>35659.95822</v>
      </c>
    </row>
    <row r="6930" spans="1:21" x14ac:dyDescent="0.3">
      <c r="A6930" s="3" t="s">
        <v>6936</v>
      </c>
      <c r="B6930" s="3" t="s">
        <v>9</v>
      </c>
      <c r="C6930" s="8">
        <v>40971.455999990001</v>
      </c>
      <c r="D6930" s="8">
        <v>179.43</v>
      </c>
      <c r="E6930" s="8">
        <v>243.977</v>
      </c>
      <c r="F6930" s="9">
        <v>202.01837613333899</v>
      </c>
      <c r="G6930" s="9">
        <v>41.958623866660602</v>
      </c>
      <c r="H6930" s="9">
        <v>7528.6358803949197</v>
      </c>
      <c r="L6930" s="9">
        <f t="shared" si="541"/>
        <v>201.66708475549444</v>
      </c>
      <c r="M6930" s="9">
        <f t="shared" si="545"/>
        <v>42.309915244505561</v>
      </c>
      <c r="N6930" s="9">
        <f t="shared" si="542"/>
        <v>7591.6680923216327</v>
      </c>
      <c r="O6930" s="9">
        <f t="shared" si="543"/>
        <v>-1571.2203240211957</v>
      </c>
      <c r="U6930" s="15">
        <f t="shared" si="544"/>
        <v>43776.793110000006</v>
      </c>
    </row>
    <row r="6931" spans="1:21" x14ac:dyDescent="0.3">
      <c r="A6931" s="3" t="s">
        <v>6937</v>
      </c>
      <c r="B6931" s="3" t="s">
        <v>9</v>
      </c>
      <c r="C6931" s="8">
        <v>41596.972999999904</v>
      </c>
      <c r="D6931" s="8">
        <v>179.72</v>
      </c>
      <c r="E6931" s="8">
        <v>296.84800000000001</v>
      </c>
      <c r="F6931" s="9">
        <v>205.102619187475</v>
      </c>
      <c r="G6931" s="9">
        <v>91.7453808125249</v>
      </c>
      <c r="H6931" s="9">
        <v>16488.4798396269</v>
      </c>
      <c r="L6931" s="9">
        <f t="shared" si="541"/>
        <v>204.74596459459585</v>
      </c>
      <c r="M6931" s="9">
        <f t="shared" si="545"/>
        <v>92.102035405404166</v>
      </c>
      <c r="N6931" s="9">
        <f t="shared" si="542"/>
        <v>16552.577803059237</v>
      </c>
      <c r="O6931" s="9">
        <f t="shared" si="543"/>
        <v>-2127.0960608249152</v>
      </c>
      <c r="U6931" s="15">
        <f t="shared" si="544"/>
        <v>53349.522560000005</v>
      </c>
    </row>
    <row r="6932" spans="1:21" x14ac:dyDescent="0.3">
      <c r="A6932" s="3" t="s">
        <v>6938</v>
      </c>
      <c r="B6932" s="3" t="s">
        <v>9</v>
      </c>
      <c r="C6932" s="8">
        <v>41065.628999999899</v>
      </c>
      <c r="D6932" s="8">
        <v>179.36</v>
      </c>
      <c r="E6932" s="8">
        <v>297.262</v>
      </c>
      <c r="F6932" s="9">
        <v>202.482715905341</v>
      </c>
      <c r="G6932" s="9">
        <v>94.779284094658706</v>
      </c>
      <c r="H6932" s="9">
        <v>16999.6123952179</v>
      </c>
      <c r="L6932" s="9">
        <f t="shared" si="541"/>
        <v>202.13061708333458</v>
      </c>
      <c r="M6932" s="9">
        <f t="shared" si="545"/>
        <v>95.131382916665416</v>
      </c>
      <c r="N6932" s="9">
        <f t="shared" si="542"/>
        <v>17062.764839933112</v>
      </c>
      <c r="O6932" s="9">
        <f t="shared" si="543"/>
        <v>-1653.7465111411238</v>
      </c>
      <c r="U6932" s="15">
        <f t="shared" si="544"/>
        <v>53316.912320000003</v>
      </c>
    </row>
    <row r="6933" spans="1:21" x14ac:dyDescent="0.3">
      <c r="A6933" s="3" t="s">
        <v>6939</v>
      </c>
      <c r="B6933" s="3" t="s">
        <v>9</v>
      </c>
      <c r="C6933" s="8">
        <v>43089.89899999</v>
      </c>
      <c r="D6933" s="8">
        <v>180.5</v>
      </c>
      <c r="E6933" s="8">
        <v>297.40600000000001</v>
      </c>
      <c r="F6933" s="9">
        <v>212.46380464803801</v>
      </c>
      <c r="G6933" s="9">
        <v>84.942195351961402</v>
      </c>
      <c r="H6933" s="9">
        <v>15332.066261029</v>
      </c>
      <c r="L6933" s="9">
        <f t="shared" si="541"/>
        <v>212.09434963060133</v>
      </c>
      <c r="M6933" s="9">
        <f t="shared" si="545"/>
        <v>85.311650369398677</v>
      </c>
      <c r="N6933" s="9">
        <f t="shared" si="542"/>
        <v>15398.75289167646</v>
      </c>
      <c r="O6933" s="9">
        <f t="shared" si="543"/>
        <v>-3462.7113366291765</v>
      </c>
      <c r="U6933" s="15">
        <f t="shared" si="544"/>
        <v>53681.783000000003</v>
      </c>
    </row>
    <row r="6934" spans="1:21" x14ac:dyDescent="0.3">
      <c r="A6934" s="3" t="s">
        <v>6940</v>
      </c>
      <c r="B6934" s="3" t="s">
        <v>9</v>
      </c>
      <c r="C6934" s="8">
        <v>43632.767999989999</v>
      </c>
      <c r="D6934" s="8">
        <v>181.52</v>
      </c>
      <c r="E6934" s="8">
        <v>297.81700000000001</v>
      </c>
      <c r="F6934" s="9">
        <v>215.14053436526299</v>
      </c>
      <c r="G6934" s="9">
        <v>82.6764656347369</v>
      </c>
      <c r="H6934" s="9">
        <v>15007.432042017401</v>
      </c>
      <c r="L6934" s="9">
        <f t="shared" si="541"/>
        <v>214.76642476100815</v>
      </c>
      <c r="M6934" s="9">
        <f t="shared" si="545"/>
        <v>83.050575238991854</v>
      </c>
      <c r="N6934" s="9">
        <f t="shared" si="542"/>
        <v>15075.340417381802</v>
      </c>
      <c r="O6934" s="9">
        <f t="shared" si="543"/>
        <v>-3967.3140905519354</v>
      </c>
      <c r="U6934" s="15">
        <f t="shared" si="544"/>
        <v>54059.741840000002</v>
      </c>
    </row>
    <row r="6935" spans="1:21" x14ac:dyDescent="0.3">
      <c r="A6935" s="3" t="s">
        <v>6941</v>
      </c>
      <c r="B6935" s="3" t="s">
        <v>9</v>
      </c>
      <c r="C6935" s="8">
        <v>42781.154000000002</v>
      </c>
      <c r="D6935" s="8">
        <v>180.65</v>
      </c>
      <c r="E6935" s="8">
        <v>297.779</v>
      </c>
      <c r="F6935" s="9">
        <v>210.94147252644399</v>
      </c>
      <c r="G6935" s="9">
        <v>86.837527473555596</v>
      </c>
      <c r="H6935" s="9">
        <v>15687.1993380978</v>
      </c>
      <c r="L6935" s="9">
        <f t="shared" si="541"/>
        <v>210.57466470456811</v>
      </c>
      <c r="M6935" s="9">
        <f t="shared" si="545"/>
        <v>87.204335295431889</v>
      </c>
      <c r="N6935" s="9">
        <f t="shared" si="542"/>
        <v>15753.463171119771</v>
      </c>
      <c r="O6935" s="9">
        <f t="shared" si="543"/>
        <v>-3191.0578541899972</v>
      </c>
      <c r="U6935" s="15">
        <f t="shared" si="544"/>
        <v>53793.77635</v>
      </c>
    </row>
    <row r="6936" spans="1:21" x14ac:dyDescent="0.3">
      <c r="A6936" s="3" t="s">
        <v>6942</v>
      </c>
      <c r="B6936" s="3" t="s">
        <v>9</v>
      </c>
      <c r="C6936" s="8">
        <v>41353.708999989998</v>
      </c>
      <c r="D6936" s="8">
        <v>180.60999999999899</v>
      </c>
      <c r="E6936" s="8">
        <v>296.52</v>
      </c>
      <c r="F6936" s="9">
        <v>203.90315490058899</v>
      </c>
      <c r="G6936" s="9">
        <v>92.616845099410696</v>
      </c>
      <c r="H6936" s="9">
        <v>16727.5283934045</v>
      </c>
      <c r="L6936" s="9">
        <f t="shared" si="541"/>
        <v>203.54858606579836</v>
      </c>
      <c r="M6936" s="9">
        <f t="shared" si="545"/>
        <v>92.971413934201621</v>
      </c>
      <c r="N6936" s="9">
        <f t="shared" si="542"/>
        <v>16791.56707065606</v>
      </c>
      <c r="O6936" s="9">
        <f t="shared" si="543"/>
        <v>-1921.3712187858314</v>
      </c>
      <c r="U6936" s="15">
        <f t="shared" si="544"/>
        <v>53554.477199999696</v>
      </c>
    </row>
    <row r="6937" spans="1:21" x14ac:dyDescent="0.3">
      <c r="A6937" s="3" t="s">
        <v>6943</v>
      </c>
      <c r="B6937" s="3" t="s">
        <v>9</v>
      </c>
      <c r="C6937" s="8">
        <v>39331.807000000001</v>
      </c>
      <c r="D6937" s="8">
        <v>179.18</v>
      </c>
      <c r="E6937" s="8">
        <v>199.13900000000001</v>
      </c>
      <c r="F6937" s="9">
        <v>193.93374207965201</v>
      </c>
      <c r="G6937" s="9">
        <v>5.2052579203471199</v>
      </c>
      <c r="H6937" s="9">
        <v>932.67811416779705</v>
      </c>
      <c r="L6937" s="9">
        <f t="shared" si="541"/>
        <v>193.59650913693878</v>
      </c>
      <c r="M6937" s="9">
        <f t="shared" si="545"/>
        <v>5.5424908630612322</v>
      </c>
      <c r="N6937" s="9">
        <f t="shared" si="542"/>
        <v>993.10351284331159</v>
      </c>
      <c r="O6937" s="9">
        <f t="shared" si="543"/>
        <v>-122.94540182596431</v>
      </c>
      <c r="U6937" s="15">
        <f t="shared" si="544"/>
        <v>35681.726020000002</v>
      </c>
    </row>
    <row r="6938" spans="1:21" x14ac:dyDescent="0.3">
      <c r="A6938" s="3" t="s">
        <v>6944</v>
      </c>
      <c r="B6938" s="3" t="s">
        <v>9</v>
      </c>
      <c r="C6938" s="8">
        <v>36504.791999989997</v>
      </c>
      <c r="D6938" s="8">
        <v>177.9</v>
      </c>
      <c r="E6938" s="8">
        <v>196.54</v>
      </c>
      <c r="F6938" s="9">
        <v>179.99455037490199</v>
      </c>
      <c r="G6938" s="9">
        <v>16.5454496250976</v>
      </c>
      <c r="H6938" s="9">
        <v>2943.43548830487</v>
      </c>
      <c r="L6938" s="9">
        <f t="shared" si="541"/>
        <v>179.68155640467046</v>
      </c>
      <c r="M6938" s="9">
        <f t="shared" si="545"/>
        <v>16.858443595329533</v>
      </c>
      <c r="N6938" s="9">
        <f t="shared" si="542"/>
        <v>2999.1171156091241</v>
      </c>
      <c r="O6938" s="9">
        <f t="shared" si="543"/>
        <v>2353.4029687084453</v>
      </c>
      <c r="U6938" s="15">
        <f t="shared" si="544"/>
        <v>34964.466</v>
      </c>
    </row>
    <row r="6939" spans="1:21" x14ac:dyDescent="0.3">
      <c r="A6939" s="3" t="s">
        <v>6945</v>
      </c>
      <c r="B6939" s="3" t="s">
        <v>9</v>
      </c>
      <c r="C6939" s="8">
        <v>33992.798999999897</v>
      </c>
      <c r="D6939" s="8">
        <v>174.91</v>
      </c>
      <c r="E6939" s="8">
        <v>101.455</v>
      </c>
      <c r="F6939" s="9">
        <v>167.608640859838</v>
      </c>
      <c r="G6939" s="9">
        <v>-66.153640859838404</v>
      </c>
      <c r="H6939" s="9">
        <v>-11570.933322794301</v>
      </c>
      <c r="L6939" s="9">
        <f t="shared" si="541"/>
        <v>167.31718484720531</v>
      </c>
      <c r="M6939" s="9">
        <f t="shared" si="545"/>
        <v>-65.862184847205313</v>
      </c>
      <c r="N6939" s="9">
        <f t="shared" si="542"/>
        <v>-11519.95475162468</v>
      </c>
      <c r="O6939" s="9">
        <f t="shared" si="543"/>
        <v>4476.5010950903388</v>
      </c>
      <c r="U6939" s="15">
        <f t="shared" si="544"/>
        <v>17745.494050000001</v>
      </c>
    </row>
    <row r="6940" spans="1:21" x14ac:dyDescent="0.3">
      <c r="A6940" s="3" t="s">
        <v>6946</v>
      </c>
      <c r="B6940" s="3" t="s">
        <v>9</v>
      </c>
      <c r="C6940" s="8">
        <v>32503.826000000001</v>
      </c>
      <c r="D6940" s="8">
        <v>170.23</v>
      </c>
      <c r="E6940" s="8">
        <v>99.311999999999998</v>
      </c>
      <c r="F6940" s="9">
        <v>160.26694649665799</v>
      </c>
      <c r="G6940" s="9">
        <v>-60.954946496658899</v>
      </c>
      <c r="H6940" s="9">
        <v>-10376.3605421262</v>
      </c>
      <c r="L6940" s="9">
        <f t="shared" si="541"/>
        <v>159.9882570153583</v>
      </c>
      <c r="M6940" s="9">
        <f t="shared" si="545"/>
        <v>-60.676257015358303</v>
      </c>
      <c r="N6940" s="9">
        <f t="shared" si="542"/>
        <v>-10328.919231724443</v>
      </c>
      <c r="O6940" s="9">
        <f t="shared" si="543"/>
        <v>5604.3284515194982</v>
      </c>
      <c r="U6940" s="15">
        <f t="shared" si="544"/>
        <v>16905.88176</v>
      </c>
    </row>
    <row r="6941" spans="1:21" x14ac:dyDescent="0.3">
      <c r="A6941" s="3" t="s">
        <v>6947</v>
      </c>
      <c r="B6941" s="3" t="s">
        <v>9</v>
      </c>
      <c r="C6941" s="8">
        <v>31372.914000000001</v>
      </c>
      <c r="D6941" s="8">
        <v>171.02</v>
      </c>
      <c r="E6941" s="8">
        <v>99.355999999999995</v>
      </c>
      <c r="F6941" s="9">
        <v>154.690747159496</v>
      </c>
      <c r="G6941" s="9">
        <v>-55.334747159496899</v>
      </c>
      <c r="H6941" s="9">
        <v>-9463.3484592171608</v>
      </c>
      <c r="L6941" s="9">
        <f t="shared" si="541"/>
        <v>154.4217541760386</v>
      </c>
      <c r="M6941" s="9">
        <f t="shared" si="545"/>
        <v>-55.06575417603861</v>
      </c>
      <c r="N6941" s="9">
        <f t="shared" si="542"/>
        <v>-9417.3452791861237</v>
      </c>
      <c r="O6941" s="9">
        <f t="shared" si="543"/>
        <v>6582.3202231693913</v>
      </c>
      <c r="U6941" s="15">
        <f t="shared" si="544"/>
        <v>16991.863120000002</v>
      </c>
    </row>
    <row r="6942" spans="1:21" x14ac:dyDescent="0.3">
      <c r="A6942" s="3" t="s">
        <v>6948</v>
      </c>
      <c r="B6942" s="3" t="s">
        <v>9</v>
      </c>
      <c r="C6942" s="8">
        <v>30892.3</v>
      </c>
      <c r="D6942" s="8">
        <v>171.44</v>
      </c>
      <c r="E6942" s="8">
        <v>100.14</v>
      </c>
      <c r="F6942" s="9">
        <v>152.32097880596299</v>
      </c>
      <c r="G6942" s="9">
        <v>-52.180978805963797</v>
      </c>
      <c r="H6942" s="9">
        <v>-8945.9070064944408</v>
      </c>
      <c r="L6942" s="9">
        <f t="shared" si="541"/>
        <v>152.0561066317409</v>
      </c>
      <c r="M6942" s="9">
        <f t="shared" si="545"/>
        <v>-51.916106631740902</v>
      </c>
      <c r="N6942" s="9">
        <f t="shared" si="542"/>
        <v>-8900.4973209456602</v>
      </c>
      <c r="O6942" s="9">
        <f t="shared" si="543"/>
        <v>7004.0520497982825</v>
      </c>
      <c r="U6942" s="15">
        <f t="shared" si="544"/>
        <v>17168.0016</v>
      </c>
    </row>
    <row r="6943" spans="1:21" x14ac:dyDescent="0.3">
      <c r="A6943" s="3" t="s">
        <v>6949</v>
      </c>
      <c r="B6943" s="3" t="s">
        <v>9</v>
      </c>
      <c r="C6943" s="8">
        <v>31134.009999989899</v>
      </c>
      <c r="D6943" s="8">
        <v>170.02</v>
      </c>
      <c r="E6943" s="8">
        <v>100.959</v>
      </c>
      <c r="F6943" s="9">
        <v>153.512780769095</v>
      </c>
      <c r="G6943" s="9">
        <v>-52.553780769095901</v>
      </c>
      <c r="H6943" s="9">
        <v>-8935.1938063616908</v>
      </c>
      <c r="L6943" s="9">
        <f t="shared" si="541"/>
        <v>153.24583616086053</v>
      </c>
      <c r="M6943" s="9">
        <f t="shared" si="545"/>
        <v>-52.286836160860531</v>
      </c>
      <c r="N6943" s="9">
        <f t="shared" si="542"/>
        <v>-8889.8078840695089</v>
      </c>
      <c r="O6943" s="9">
        <f t="shared" si="543"/>
        <v>6743.7612049802192</v>
      </c>
      <c r="U6943" s="15">
        <f t="shared" si="544"/>
        <v>17165.049180000002</v>
      </c>
    </row>
    <row r="6944" spans="1:21" x14ac:dyDescent="0.3">
      <c r="A6944" s="3" t="s">
        <v>6950</v>
      </c>
      <c r="B6944" s="3" t="s">
        <v>9</v>
      </c>
      <c r="C6944" s="8">
        <v>32041.20099999</v>
      </c>
      <c r="D6944" s="8">
        <v>170.63</v>
      </c>
      <c r="E6944" s="8">
        <v>100.081</v>
      </c>
      <c r="F6944" s="9">
        <v>157.98587668891901</v>
      </c>
      <c r="G6944" s="9">
        <v>-57.904876688919401</v>
      </c>
      <c r="H6944" s="9">
        <v>-9880.3091094303109</v>
      </c>
      <c r="L6944" s="9">
        <f t="shared" si="541"/>
        <v>157.71115377823998</v>
      </c>
      <c r="M6944" s="9">
        <f t="shared" si="545"/>
        <v>-57.630153778239972</v>
      </c>
      <c r="N6944" s="9">
        <f t="shared" si="542"/>
        <v>-9833.4331391810865</v>
      </c>
      <c r="O6944" s="9">
        <f t="shared" si="543"/>
        <v>6006.0394153851694</v>
      </c>
      <c r="U6944" s="15">
        <f t="shared" si="544"/>
        <v>17076.821029999999</v>
      </c>
    </row>
    <row r="6945" spans="1:21" x14ac:dyDescent="0.3">
      <c r="A6945" s="3" t="s">
        <v>6951</v>
      </c>
      <c r="B6945" s="3" t="s">
        <v>9</v>
      </c>
      <c r="C6945" s="8">
        <v>33535.744999999901</v>
      </c>
      <c r="D6945" s="8">
        <v>170.72</v>
      </c>
      <c r="E6945" s="8">
        <v>100.283</v>
      </c>
      <c r="F6945" s="9">
        <v>165.355040038689</v>
      </c>
      <c r="G6945" s="9">
        <v>-65.072040038689494</v>
      </c>
      <c r="H6945" s="9">
        <v>-11109.098675405001</v>
      </c>
      <c r="L6945" s="9">
        <f t="shared" si="541"/>
        <v>165.06750283063602</v>
      </c>
      <c r="M6945" s="9">
        <f t="shared" si="545"/>
        <v>-64.784502830636015</v>
      </c>
      <c r="N6945" s="9">
        <f t="shared" si="542"/>
        <v>-11060.010323246181</v>
      </c>
      <c r="O6945" s="9">
        <f t="shared" si="543"/>
        <v>4753.3314331175961</v>
      </c>
      <c r="U6945" s="15">
        <f t="shared" si="544"/>
        <v>17120.313760000001</v>
      </c>
    </row>
    <row r="6946" spans="1:21" x14ac:dyDescent="0.3">
      <c r="A6946" s="3" t="s">
        <v>6952</v>
      </c>
      <c r="B6946" s="3" t="s">
        <v>9</v>
      </c>
      <c r="C6946" s="8">
        <v>35971.128999999899</v>
      </c>
      <c r="D6946" s="8">
        <v>173.07</v>
      </c>
      <c r="E6946" s="8">
        <v>100.28100000000001</v>
      </c>
      <c r="F6946" s="9">
        <v>177.363212775856</v>
      </c>
      <c r="G6946" s="9">
        <v>-77.082212775856405</v>
      </c>
      <c r="H6946" s="9">
        <v>-13340.6185651174</v>
      </c>
      <c r="L6946" s="9">
        <f t="shared" si="541"/>
        <v>177.05479445972273</v>
      </c>
      <c r="M6946" s="9">
        <f t="shared" si="545"/>
        <v>-76.773794459722723</v>
      </c>
      <c r="N6946" s="9">
        <f t="shared" si="542"/>
        <v>-13287.240607144211</v>
      </c>
      <c r="O6946" s="9">
        <f t="shared" si="543"/>
        <v>2744.1215694881612</v>
      </c>
      <c r="U6946" s="15">
        <f t="shared" si="544"/>
        <v>17355.632669999999</v>
      </c>
    </row>
    <row r="6947" spans="1:21" x14ac:dyDescent="0.3">
      <c r="A6947" s="3" t="s">
        <v>6953</v>
      </c>
      <c r="B6947" s="3" t="s">
        <v>9</v>
      </c>
      <c r="C6947" s="8">
        <v>37887.023999999998</v>
      </c>
      <c r="D6947" s="8">
        <v>179.65</v>
      </c>
      <c r="E6947" s="8">
        <v>100.244</v>
      </c>
      <c r="F6947" s="9">
        <v>186.80993580034601</v>
      </c>
      <c r="G6947" s="9">
        <v>-86.565935800346395</v>
      </c>
      <c r="H6947" s="9">
        <v>-15551.5703665322</v>
      </c>
      <c r="L6947" s="9">
        <f t="shared" si="541"/>
        <v>186.48509050162426</v>
      </c>
      <c r="M6947" s="9">
        <f t="shared" si="545"/>
        <v>-86.241090501624257</v>
      </c>
      <c r="N6947" s="9">
        <f t="shared" si="542"/>
        <v>-15493.211908616799</v>
      </c>
      <c r="O6947" s="9">
        <f t="shared" si="543"/>
        <v>1154.2984627676476</v>
      </c>
      <c r="U6947" s="15">
        <f t="shared" si="544"/>
        <v>18008.834600000002</v>
      </c>
    </row>
    <row r="6948" spans="1:21" x14ac:dyDescent="0.3">
      <c r="A6948" s="3" t="s">
        <v>6954</v>
      </c>
      <c r="B6948" s="3" t="s">
        <v>9</v>
      </c>
      <c r="C6948" s="8">
        <v>38674.287999990003</v>
      </c>
      <c r="D6948" s="8">
        <v>183.26</v>
      </c>
      <c r="E6948" s="8">
        <v>100.276</v>
      </c>
      <c r="F6948" s="9">
        <v>190.69170643759799</v>
      </c>
      <c r="G6948" s="9">
        <v>-90.415706437598303</v>
      </c>
      <c r="H6948" s="9">
        <v>-16569.582361754201</v>
      </c>
      <c r="L6948" s="9">
        <f t="shared" si="541"/>
        <v>190.3601110967179</v>
      </c>
      <c r="M6948" s="9">
        <f t="shared" si="545"/>
        <v>-90.084111096717905</v>
      </c>
      <c r="N6948" s="9">
        <f t="shared" si="542"/>
        <v>-16508.814199584522</v>
      </c>
      <c r="O6948" s="9">
        <f t="shared" si="543"/>
        <v>467.35738723380996</v>
      </c>
      <c r="U6948" s="15">
        <f t="shared" si="544"/>
        <v>18376.579759999997</v>
      </c>
    </row>
    <row r="6949" spans="1:21" x14ac:dyDescent="0.3">
      <c r="A6949" s="3" t="s">
        <v>6955</v>
      </c>
      <c r="B6949" s="3" t="s">
        <v>9</v>
      </c>
      <c r="C6949" s="8">
        <v>39384.46</v>
      </c>
      <c r="D6949" s="8">
        <v>181.70999999999901</v>
      </c>
      <c r="E6949" s="8">
        <v>100.339</v>
      </c>
      <c r="F6949" s="9">
        <v>194.193358763974</v>
      </c>
      <c r="G6949" s="9">
        <v>-93.854358763974503</v>
      </c>
      <c r="H6949" s="9">
        <v>-17054.2755310018</v>
      </c>
      <c r="L6949" s="9">
        <f t="shared" si="541"/>
        <v>193.85567437172159</v>
      </c>
      <c r="M6949" s="9">
        <f t="shared" si="545"/>
        <v>-93.516674371721592</v>
      </c>
      <c r="N6949" s="9">
        <f t="shared" si="542"/>
        <v>-16992.914900085438</v>
      </c>
      <c r="O6949" s="9">
        <f t="shared" si="543"/>
        <v>-171.77429089116501</v>
      </c>
      <c r="U6949" s="15">
        <f t="shared" si="544"/>
        <v>18232.599689999901</v>
      </c>
    </row>
    <row r="6950" spans="1:21" x14ac:dyDescent="0.3">
      <c r="A6950" s="3" t="s">
        <v>6956</v>
      </c>
      <c r="B6950" s="3" t="s">
        <v>9</v>
      </c>
      <c r="C6950" s="8">
        <v>39458.576000000001</v>
      </c>
      <c r="D6950" s="8">
        <v>181.46</v>
      </c>
      <c r="E6950" s="8">
        <v>99.938999999999993</v>
      </c>
      <c r="F6950" s="9">
        <v>194.558803281384</v>
      </c>
      <c r="G6950" s="9">
        <v>-94.619803281384407</v>
      </c>
      <c r="H6950" s="9">
        <v>-17169.709503440001</v>
      </c>
      <c r="L6950" s="9">
        <f t="shared" si="541"/>
        <v>194.22048341472319</v>
      </c>
      <c r="M6950" s="9">
        <f t="shared" si="545"/>
        <v>-94.281483414723198</v>
      </c>
      <c r="N6950" s="9">
        <f t="shared" si="542"/>
        <v>-17108.317980435673</v>
      </c>
      <c r="O6950" s="9">
        <f t="shared" si="543"/>
        <v>-237.73620956775233</v>
      </c>
      <c r="U6950" s="15">
        <f t="shared" si="544"/>
        <v>18134.930939999998</v>
      </c>
    </row>
    <row r="6951" spans="1:21" x14ac:dyDescent="0.3">
      <c r="A6951" s="3" t="s">
        <v>6957</v>
      </c>
      <c r="B6951" s="3" t="s">
        <v>9</v>
      </c>
      <c r="C6951" s="8">
        <v>38794.659999989999</v>
      </c>
      <c r="D6951" s="8">
        <v>180</v>
      </c>
      <c r="E6951" s="8">
        <v>99.789000000000001</v>
      </c>
      <c r="F6951" s="9">
        <v>191.28522588616099</v>
      </c>
      <c r="G6951" s="9">
        <v>-91.4962258861609</v>
      </c>
      <c r="H6951" s="9">
        <v>-16469.3206595089</v>
      </c>
      <c r="L6951" s="9">
        <f t="shared" si="541"/>
        <v>190.95259846954139</v>
      </c>
      <c r="M6951" s="9">
        <f t="shared" si="545"/>
        <v>-91.163598469541384</v>
      </c>
      <c r="N6951" s="9">
        <f t="shared" si="542"/>
        <v>-16409.447724517449</v>
      </c>
      <c r="O6951" s="9">
        <f t="shared" si="543"/>
        <v>352.39587052402101</v>
      </c>
      <c r="U6951" s="15">
        <f t="shared" si="544"/>
        <v>17962.02</v>
      </c>
    </row>
    <row r="6952" spans="1:21" x14ac:dyDescent="0.3">
      <c r="A6952" s="3" t="s">
        <v>6958</v>
      </c>
      <c r="B6952" s="3" t="s">
        <v>9</v>
      </c>
      <c r="C6952" s="8">
        <v>39648.483</v>
      </c>
      <c r="D6952" s="8">
        <v>179.46</v>
      </c>
      <c r="E6952" s="8">
        <v>100.363</v>
      </c>
      <c r="F6952" s="9">
        <v>195.49517966391599</v>
      </c>
      <c r="G6952" s="9">
        <v>-95.132179663916801</v>
      </c>
      <c r="H6952" s="9">
        <v>-17072.4209624865</v>
      </c>
      <c r="L6952" s="9">
        <f t="shared" si="541"/>
        <v>195.15523152483846</v>
      </c>
      <c r="M6952" s="9">
        <f t="shared" si="545"/>
        <v>-94.792231524838456</v>
      </c>
      <c r="N6952" s="9">
        <f t="shared" si="542"/>
        <v>-17011.413869447511</v>
      </c>
      <c r="O6952" s="9">
        <f t="shared" si="543"/>
        <v>-402.86584519116337</v>
      </c>
      <c r="U6952" s="15">
        <f t="shared" si="544"/>
        <v>18011.143980000001</v>
      </c>
    </row>
    <row r="6953" spans="1:21" x14ac:dyDescent="0.3">
      <c r="A6953" s="3" t="s">
        <v>6959</v>
      </c>
      <c r="B6953" s="3" t="s">
        <v>9</v>
      </c>
      <c r="C6953" s="8">
        <v>40507.636999999901</v>
      </c>
      <c r="D6953" s="8">
        <v>180.95</v>
      </c>
      <c r="E6953" s="8">
        <v>100.188</v>
      </c>
      <c r="F6953" s="9">
        <v>199.73141905771499</v>
      </c>
      <c r="G6953" s="9">
        <v>-99.543419057715894</v>
      </c>
      <c r="H6953" s="9">
        <v>-18012.381678493599</v>
      </c>
      <c r="L6953" s="9">
        <f t="shared" si="541"/>
        <v>199.38410448790924</v>
      </c>
      <c r="M6953" s="9">
        <f t="shared" si="545"/>
        <v>-99.196104487909238</v>
      </c>
      <c r="N6953" s="9">
        <f t="shared" si="542"/>
        <v>-17949.535107087177</v>
      </c>
      <c r="O6953" s="9">
        <f t="shared" si="543"/>
        <v>-1171.4252764052101</v>
      </c>
      <c r="U6953" s="15">
        <f t="shared" si="544"/>
        <v>18129.018599999999</v>
      </c>
    </row>
    <row r="6954" spans="1:21" x14ac:dyDescent="0.3">
      <c r="A6954" s="3" t="s">
        <v>6960</v>
      </c>
      <c r="B6954" s="3" t="s">
        <v>9</v>
      </c>
      <c r="C6954" s="8">
        <v>41132.954999989997</v>
      </c>
      <c r="D6954" s="8">
        <v>182.9</v>
      </c>
      <c r="E6954" s="8">
        <v>144.62799999999999</v>
      </c>
      <c r="F6954" s="9">
        <v>202.81468090042301</v>
      </c>
      <c r="G6954" s="9">
        <v>-58.186680900423198</v>
      </c>
      <c r="H6954" s="9">
        <v>-10642.343936687401</v>
      </c>
      <c r="L6954" s="9">
        <f t="shared" si="541"/>
        <v>202.46200482181902</v>
      </c>
      <c r="M6954" s="9">
        <f t="shared" si="545"/>
        <v>-57.834004821819036</v>
      </c>
      <c r="N6954" s="9">
        <f t="shared" si="542"/>
        <v>-10577.839481910702</v>
      </c>
      <c r="O6954" s="9">
        <f t="shared" si="543"/>
        <v>-1746.9970622824496</v>
      </c>
      <c r="U6954" s="15">
        <f t="shared" si="544"/>
        <v>26452.461199999998</v>
      </c>
    </row>
    <row r="6955" spans="1:21" x14ac:dyDescent="0.3">
      <c r="A6955" s="3" t="s">
        <v>6961</v>
      </c>
      <c r="B6955" s="3" t="s">
        <v>9</v>
      </c>
      <c r="C6955" s="8">
        <v>41716.86299999</v>
      </c>
      <c r="D6955" s="8">
        <v>182.73999999999899</v>
      </c>
      <c r="E6955" s="8">
        <v>294.64299999999997</v>
      </c>
      <c r="F6955" s="9">
        <v>205.69376203367099</v>
      </c>
      <c r="G6955" s="9">
        <v>88.949237966328894</v>
      </c>
      <c r="H6955" s="9">
        <v>16254.5837459669</v>
      </c>
      <c r="L6955" s="9">
        <f t="shared" si="541"/>
        <v>205.3360794977456</v>
      </c>
      <c r="M6955" s="9">
        <f t="shared" si="545"/>
        <v>89.306920502254371</v>
      </c>
      <c r="N6955" s="9">
        <f t="shared" si="542"/>
        <v>16319.946652581873</v>
      </c>
      <c r="O6955" s="9">
        <f t="shared" si="543"/>
        <v>-2270.6772043186947</v>
      </c>
      <c r="U6955" s="15">
        <f t="shared" si="544"/>
        <v>53843.061819999697</v>
      </c>
    </row>
    <row r="6956" spans="1:21" x14ac:dyDescent="0.3">
      <c r="A6956" s="3" t="s">
        <v>6962</v>
      </c>
      <c r="B6956" s="3" t="s">
        <v>9</v>
      </c>
      <c r="C6956" s="8">
        <v>41301.553</v>
      </c>
      <c r="D6956" s="8">
        <v>182.4</v>
      </c>
      <c r="E6956" s="8">
        <v>296.75299999999999</v>
      </c>
      <c r="F6956" s="9">
        <v>203.64598877928699</v>
      </c>
      <c r="G6956" s="9">
        <v>93.107011220712096</v>
      </c>
      <c r="H6956" s="9">
        <v>16982.718846657899</v>
      </c>
      <c r="L6956" s="9">
        <f t="shared" si="541"/>
        <v>203.29186713273208</v>
      </c>
      <c r="M6956" s="9">
        <f t="shared" si="545"/>
        <v>93.461132867267906</v>
      </c>
      <c r="N6956" s="9">
        <f t="shared" si="542"/>
        <v>17047.310634989666</v>
      </c>
      <c r="O6956" s="9">
        <f t="shared" si="543"/>
        <v>-1893.5881220349747</v>
      </c>
      <c r="U6956" s="15">
        <f t="shared" si="544"/>
        <v>54127.747199999998</v>
      </c>
    </row>
    <row r="6957" spans="1:21" x14ac:dyDescent="0.3">
      <c r="A6957" s="3" t="s">
        <v>6963</v>
      </c>
      <c r="B6957" s="3" t="s">
        <v>9</v>
      </c>
      <c r="C6957" s="8">
        <v>43457.906999999999</v>
      </c>
      <c r="D6957" s="8">
        <v>183.58</v>
      </c>
      <c r="E6957" s="8">
        <v>297.40800000000002</v>
      </c>
      <c r="F6957" s="9">
        <v>214.278345448495</v>
      </c>
      <c r="G6957" s="9">
        <v>83.1296545515048</v>
      </c>
      <c r="H6957" s="9">
        <v>15260.9419825652</v>
      </c>
      <c r="L6957" s="9">
        <f t="shared" si="541"/>
        <v>213.90573511147696</v>
      </c>
      <c r="M6957" s="9">
        <f t="shared" si="545"/>
        <v>83.502264888523058</v>
      </c>
      <c r="N6957" s="9">
        <f t="shared" si="542"/>
        <v>15329.345788235065</v>
      </c>
      <c r="O6957" s="9">
        <f t="shared" si="543"/>
        <v>-3854.3321918887559</v>
      </c>
      <c r="U6957" s="15">
        <f t="shared" si="544"/>
        <v>54598.160640000009</v>
      </c>
    </row>
    <row r="6958" spans="1:21" x14ac:dyDescent="0.3">
      <c r="A6958" s="3" t="s">
        <v>6964</v>
      </c>
      <c r="B6958" s="3" t="s">
        <v>9</v>
      </c>
      <c r="C6958" s="8">
        <v>43812.292999999903</v>
      </c>
      <c r="D6958" s="8">
        <v>186.70999999999901</v>
      </c>
      <c r="E6958" s="8">
        <v>296.89600000000002</v>
      </c>
      <c r="F6958" s="9">
        <v>216.02572011451599</v>
      </c>
      <c r="G6958" s="9">
        <v>80.870279885483498</v>
      </c>
      <c r="H6958" s="9">
        <v>15099.289957418599</v>
      </c>
      <c r="L6958" s="9">
        <f t="shared" si="541"/>
        <v>215.65007125364772</v>
      </c>
      <c r="M6958" s="9">
        <f t="shared" si="545"/>
        <v>81.245928746352291</v>
      </c>
      <c r="N6958" s="9">
        <f t="shared" si="542"/>
        <v>15169.427356231356</v>
      </c>
      <c r="O6958" s="9">
        <f t="shared" si="543"/>
        <v>-4245.7327380452498</v>
      </c>
      <c r="U6958" s="15">
        <f t="shared" si="544"/>
        <v>55433.45215999971</v>
      </c>
    </row>
    <row r="6959" spans="1:21" x14ac:dyDescent="0.3">
      <c r="A6959" s="3" t="s">
        <v>6965</v>
      </c>
      <c r="B6959" s="3" t="s">
        <v>9</v>
      </c>
      <c r="C6959" s="8">
        <v>42978.73599999</v>
      </c>
      <c r="D6959" s="8">
        <v>184.49</v>
      </c>
      <c r="E6959" s="8">
        <v>296.11799999999999</v>
      </c>
      <c r="F6959" s="9">
        <v>211.91569210973501</v>
      </c>
      <c r="G6959" s="9">
        <v>84.202307890264095</v>
      </c>
      <c r="H6959" s="9">
        <v>15534.483782674801</v>
      </c>
      <c r="L6959" s="9">
        <f t="shared" si="541"/>
        <v>211.54719020959661</v>
      </c>
      <c r="M6959" s="9">
        <f t="shared" si="545"/>
        <v>84.570809790403388</v>
      </c>
      <c r="N6959" s="9">
        <f t="shared" si="542"/>
        <v>15602.468698231522</v>
      </c>
      <c r="O6959" s="9">
        <f t="shared" si="543"/>
        <v>-3438.310040384029</v>
      </c>
      <c r="U6959" s="15">
        <f t="shared" si="544"/>
        <v>54630.809820000002</v>
      </c>
    </row>
    <row r="6960" spans="1:21" x14ac:dyDescent="0.3">
      <c r="A6960" s="3" t="s">
        <v>6966</v>
      </c>
      <c r="B6960" s="3" t="s">
        <v>9</v>
      </c>
      <c r="C6960" s="8">
        <v>41371.338000000003</v>
      </c>
      <c r="D6960" s="8">
        <v>183.64</v>
      </c>
      <c r="E6960" s="8">
        <v>295.47500000000002</v>
      </c>
      <c r="F6960" s="9">
        <v>203.99007839080801</v>
      </c>
      <c r="G6960" s="9">
        <v>91.484921609191701</v>
      </c>
      <c r="H6960" s="9">
        <v>16800.291004311901</v>
      </c>
      <c r="L6960" s="9">
        <f t="shared" si="541"/>
        <v>203.63535840406169</v>
      </c>
      <c r="M6960" s="9">
        <f t="shared" si="545"/>
        <v>91.839641595938332</v>
      </c>
      <c r="N6960" s="9">
        <f t="shared" si="542"/>
        <v>16865.431782678115</v>
      </c>
      <c r="O6960" s="9">
        <f t="shared" si="543"/>
        <v>-1969.5399362473574</v>
      </c>
      <c r="U6960" s="15">
        <f t="shared" si="544"/>
        <v>54261.029000000002</v>
      </c>
    </row>
    <row r="6961" spans="1:21" x14ac:dyDescent="0.3">
      <c r="A6961" s="3" t="s">
        <v>6967</v>
      </c>
      <c r="B6961" s="3" t="s">
        <v>9</v>
      </c>
      <c r="C6961" s="8">
        <v>38883.64899999</v>
      </c>
      <c r="D6961" s="8">
        <v>182.41</v>
      </c>
      <c r="E6961" s="8">
        <v>296.13799999999998</v>
      </c>
      <c r="F6961" s="9">
        <v>191.724004856421</v>
      </c>
      <c r="G6961" s="9">
        <v>104.41399514357801</v>
      </c>
      <c r="H6961" s="9">
        <v>19046.156854140201</v>
      </c>
      <c r="L6961" s="9">
        <f t="shared" si="541"/>
        <v>191.39061444352365</v>
      </c>
      <c r="M6961" s="9">
        <f t="shared" si="545"/>
        <v>104.74738555647633</v>
      </c>
      <c r="N6961" s="9">
        <f t="shared" si="542"/>
        <v>19106.970599356846</v>
      </c>
      <c r="O6961" s="9">
        <f t="shared" si="543"/>
        <v>277.21556586526629</v>
      </c>
      <c r="U6961" s="15">
        <f t="shared" si="544"/>
        <v>54018.532579999992</v>
      </c>
    </row>
    <row r="6962" spans="1:21" x14ac:dyDescent="0.3">
      <c r="A6962" s="3" t="s">
        <v>6968</v>
      </c>
      <c r="B6962" s="3" t="s">
        <v>9</v>
      </c>
      <c r="C6962" s="8">
        <v>35799.710999999901</v>
      </c>
      <c r="D6962" s="8">
        <v>179.02</v>
      </c>
      <c r="E6962" s="8">
        <v>291.51400000000001</v>
      </c>
      <c r="F6962" s="9">
        <v>176.51800029426801</v>
      </c>
      <c r="G6962" s="9">
        <v>114.99599970573099</v>
      </c>
      <c r="H6962" s="9">
        <v>20586.583867320001</v>
      </c>
      <c r="L6962" s="9">
        <f t="shared" si="541"/>
        <v>176.21105172491181</v>
      </c>
      <c r="M6962" s="9">
        <f t="shared" si="545"/>
        <v>115.3029482750882</v>
      </c>
      <c r="N6962" s="9">
        <f t="shared" si="542"/>
        <v>20641.533800206289</v>
      </c>
      <c r="O6962" s="9">
        <f t="shared" si="543"/>
        <v>2989.5089690080877</v>
      </c>
      <c r="U6962" s="15">
        <f t="shared" si="544"/>
        <v>52186.836280000003</v>
      </c>
    </row>
    <row r="6963" spans="1:21" x14ac:dyDescent="0.3">
      <c r="A6963" s="3" t="s">
        <v>6969</v>
      </c>
      <c r="B6963" s="3" t="s">
        <v>9</v>
      </c>
      <c r="C6963" s="8">
        <v>33364.522999999899</v>
      </c>
      <c r="D6963" s="8">
        <v>175.94</v>
      </c>
      <c r="E6963" s="8">
        <v>99.748000000000005</v>
      </c>
      <c r="F6963" s="9">
        <v>164.51079397630099</v>
      </c>
      <c r="G6963" s="9">
        <v>-64.762793976301296</v>
      </c>
      <c r="H6963" s="9">
        <v>-11394.3659721904</v>
      </c>
      <c r="L6963" s="9">
        <f t="shared" si="541"/>
        <v>164.22472483451077</v>
      </c>
      <c r="M6963" s="9">
        <f t="shared" si="545"/>
        <v>-64.476724834510762</v>
      </c>
      <c r="N6963" s="9">
        <f t="shared" si="542"/>
        <v>-11344.034967383823</v>
      </c>
      <c r="O6963" s="9">
        <f t="shared" si="543"/>
        <v>5046.9494732361554</v>
      </c>
      <c r="U6963" s="15">
        <f t="shared" si="544"/>
        <v>17549.663120000001</v>
      </c>
    </row>
    <row r="6964" spans="1:21" x14ac:dyDescent="0.3">
      <c r="A6964" s="3" t="s">
        <v>6970</v>
      </c>
      <c r="B6964" s="3" t="s">
        <v>9</v>
      </c>
      <c r="C6964" s="8">
        <v>31496.820999989999</v>
      </c>
      <c r="D6964" s="8">
        <v>172.5</v>
      </c>
      <c r="E6964" s="8">
        <v>98.563999999999993</v>
      </c>
      <c r="F6964" s="9">
        <v>155.30169666857799</v>
      </c>
      <c r="G6964" s="9">
        <v>-56.737696668578003</v>
      </c>
      <c r="H6964" s="9">
        <v>-9787.2526753297097</v>
      </c>
      <c r="L6964" s="9">
        <f t="shared" si="541"/>
        <v>155.0316413001083</v>
      </c>
      <c r="M6964" s="9">
        <f t="shared" si="545"/>
        <v>-56.467641300108312</v>
      </c>
      <c r="N6964" s="9">
        <f t="shared" si="542"/>
        <v>-9740.6681242686846</v>
      </c>
      <c r="O6964" s="9">
        <f t="shared" si="543"/>
        <v>6534.0778209793934</v>
      </c>
      <c r="U6964" s="15">
        <f t="shared" si="544"/>
        <v>17002.289999999997</v>
      </c>
    </row>
    <row r="6965" spans="1:21" x14ac:dyDescent="0.3">
      <c r="A6965" s="3" t="s">
        <v>6971</v>
      </c>
      <c r="B6965" s="3" t="s">
        <v>9</v>
      </c>
      <c r="C6965" s="8">
        <v>30443.123</v>
      </c>
      <c r="D6965" s="8">
        <v>172.05</v>
      </c>
      <c r="E6965" s="8">
        <v>98.58</v>
      </c>
      <c r="F6965" s="9">
        <v>150.10621718908399</v>
      </c>
      <c r="G6965" s="9">
        <v>-51.526217189084299</v>
      </c>
      <c r="H6965" s="9">
        <v>-8865.0856673819599</v>
      </c>
      <c r="L6965" s="9">
        <f t="shared" si="541"/>
        <v>149.84519628163667</v>
      </c>
      <c r="M6965" s="9">
        <f t="shared" si="545"/>
        <v>-51.265196281636676</v>
      </c>
      <c r="N6965" s="9">
        <f t="shared" si="542"/>
        <v>-8820.1770202555908</v>
      </c>
      <c r="O6965" s="9">
        <f t="shared" si="543"/>
        <v>7409.3602660048828</v>
      </c>
      <c r="U6965" s="15">
        <f t="shared" si="544"/>
        <v>16960.689000000002</v>
      </c>
    </row>
    <row r="6966" spans="1:21" x14ac:dyDescent="0.3">
      <c r="A6966" s="3" t="s">
        <v>6972</v>
      </c>
      <c r="B6966" s="3" t="s">
        <v>9</v>
      </c>
      <c r="C6966" s="8">
        <v>30067.681</v>
      </c>
      <c r="D6966" s="8">
        <v>171.53</v>
      </c>
      <c r="E6966" s="8">
        <v>98.766000000000005</v>
      </c>
      <c r="F6966" s="9">
        <v>148.255021489027</v>
      </c>
      <c r="G6966" s="9">
        <v>-49.489021489027401</v>
      </c>
      <c r="H6966" s="9">
        <v>-8488.8518560128705</v>
      </c>
      <c r="L6966" s="9">
        <f t="shared" si="541"/>
        <v>147.99721964066032</v>
      </c>
      <c r="M6966" s="9">
        <f t="shared" si="545"/>
        <v>-49.231219640660314</v>
      </c>
      <c r="N6966" s="9">
        <f t="shared" si="542"/>
        <v>-8444.6311049624637</v>
      </c>
      <c r="O6966" s="9">
        <f t="shared" si="543"/>
        <v>7703.9498175789986</v>
      </c>
      <c r="U6966" s="15">
        <f t="shared" si="544"/>
        <v>16941.331980000003</v>
      </c>
    </row>
    <row r="6967" spans="1:21" x14ac:dyDescent="0.3">
      <c r="A6967" s="3" t="s">
        <v>6973</v>
      </c>
      <c r="B6967" s="3" t="s">
        <v>9</v>
      </c>
      <c r="C6967" s="8">
        <v>30256.793999990001</v>
      </c>
      <c r="D6967" s="8">
        <v>171.16</v>
      </c>
      <c r="E6967" s="8">
        <v>99.072000000000003</v>
      </c>
      <c r="F6967" s="9">
        <v>149.18748288760901</v>
      </c>
      <c r="G6967" s="9">
        <v>-50.115482887609197</v>
      </c>
      <c r="H6967" s="9">
        <v>-8577.7660510431906</v>
      </c>
      <c r="L6967" s="9">
        <f t="shared" si="541"/>
        <v>148.9280595746221</v>
      </c>
      <c r="M6967" s="9">
        <f t="shared" si="545"/>
        <v>-49.856059574622094</v>
      </c>
      <c r="N6967" s="9">
        <f t="shared" si="542"/>
        <v>-8533.3631567923167</v>
      </c>
      <c r="O6967" s="9">
        <f t="shared" si="543"/>
        <v>7528.0093950260043</v>
      </c>
      <c r="U6967" s="15">
        <f t="shared" si="544"/>
        <v>16957.163520000002</v>
      </c>
    </row>
    <row r="6968" spans="1:21" x14ac:dyDescent="0.3">
      <c r="A6968" s="3" t="s">
        <v>6974</v>
      </c>
      <c r="B6968" s="3" t="s">
        <v>9</v>
      </c>
      <c r="C6968" s="8">
        <v>31206.718000000001</v>
      </c>
      <c r="D6968" s="8">
        <v>171.79</v>
      </c>
      <c r="E6968" s="8">
        <v>98.798000000000002</v>
      </c>
      <c r="F6968" s="9">
        <v>153.871282846589</v>
      </c>
      <c r="G6968" s="9">
        <v>-55.073282846589301</v>
      </c>
      <c r="H6968" s="9">
        <v>-9461.0392602155698</v>
      </c>
      <c r="L6968" s="9">
        <f t="shared" si="541"/>
        <v>153.6037148362106</v>
      </c>
      <c r="M6968" s="9">
        <f t="shared" si="545"/>
        <v>-54.805714836210598</v>
      </c>
      <c r="N6968" s="9">
        <f t="shared" si="542"/>
        <v>-9415.0737517126181</v>
      </c>
      <c r="O6968" s="9">
        <f t="shared" si="543"/>
        <v>6752.4874226883485</v>
      </c>
      <c r="U6968" s="15">
        <f t="shared" si="544"/>
        <v>16972.508419999998</v>
      </c>
    </row>
    <row r="6969" spans="1:21" x14ac:dyDescent="0.3">
      <c r="A6969" s="3" t="s">
        <v>6975</v>
      </c>
      <c r="B6969" s="3" t="s">
        <v>9</v>
      </c>
      <c r="C6969" s="8">
        <v>32524.538999999899</v>
      </c>
      <c r="D6969" s="8">
        <v>172.17</v>
      </c>
      <c r="E6969" s="8">
        <v>99.066999999999993</v>
      </c>
      <c r="F6969" s="9">
        <v>160.36907629709401</v>
      </c>
      <c r="G6969" s="9">
        <v>-61.302076297094899</v>
      </c>
      <c r="H6969" s="9">
        <v>-10554.3784760708</v>
      </c>
      <c r="L6969" s="9">
        <f t="shared" si="541"/>
        <v>160.09020922146297</v>
      </c>
      <c r="M6969" s="9">
        <f t="shared" si="545"/>
        <v>-61.023209221462977</v>
      </c>
      <c r="N6969" s="9">
        <f t="shared" si="542"/>
        <v>-10506.36593165928</v>
      </c>
      <c r="O6969" s="9">
        <f t="shared" si="543"/>
        <v>5650.6442069978866</v>
      </c>
      <c r="U6969" s="15">
        <f t="shared" si="544"/>
        <v>17056.365389999999</v>
      </c>
    </row>
    <row r="6970" spans="1:21" x14ac:dyDescent="0.3">
      <c r="A6970" s="3" t="s">
        <v>6976</v>
      </c>
      <c r="B6970" s="3" t="s">
        <v>9</v>
      </c>
      <c r="C6970" s="8">
        <v>34786.951000000001</v>
      </c>
      <c r="D6970" s="8">
        <v>174.68</v>
      </c>
      <c r="E6970" s="8">
        <v>99.545000000000002</v>
      </c>
      <c r="F6970" s="9">
        <v>171.52437422901801</v>
      </c>
      <c r="G6970" s="9">
        <v>-71.979374229018305</v>
      </c>
      <c r="H6970" s="9">
        <v>-12573.3570903249</v>
      </c>
      <c r="L6970" s="9">
        <f t="shared" si="541"/>
        <v>171.2261091161599</v>
      </c>
      <c r="M6970" s="9">
        <f t="shared" si="545"/>
        <v>-71.681109116159902</v>
      </c>
      <c r="N6970" s="9">
        <f t="shared" si="542"/>
        <v>-12521.256140410813</v>
      </c>
      <c r="O6970" s="9">
        <f t="shared" si="543"/>
        <v>3787.8037750438771</v>
      </c>
      <c r="U6970" s="15">
        <f t="shared" si="544"/>
        <v>17388.5206</v>
      </c>
    </row>
    <row r="6971" spans="1:21" x14ac:dyDescent="0.3">
      <c r="A6971" s="3" t="s">
        <v>6977</v>
      </c>
      <c r="B6971" s="3" t="s">
        <v>9</v>
      </c>
      <c r="C6971" s="8">
        <v>36538.9</v>
      </c>
      <c r="D6971" s="8">
        <v>179.26</v>
      </c>
      <c r="E6971" s="8">
        <v>98.402000000000001</v>
      </c>
      <c r="F6971" s="9">
        <v>180.16272703855699</v>
      </c>
      <c r="G6971" s="9">
        <v>-81.760727038557505</v>
      </c>
      <c r="H6971" s="9">
        <v>-14656.4279289318</v>
      </c>
      <c r="L6971" s="9">
        <f t="shared" si="541"/>
        <v>179.8494406245737</v>
      </c>
      <c r="M6971" s="9">
        <f t="shared" si="545"/>
        <v>-81.447440624573701</v>
      </c>
      <c r="N6971" s="9">
        <f t="shared" si="542"/>
        <v>-14600.268206361081</v>
      </c>
      <c r="O6971" s="9">
        <f t="shared" si="543"/>
        <v>2341.2992072341067</v>
      </c>
      <c r="U6971" s="15">
        <f t="shared" si="544"/>
        <v>17639.542519999999</v>
      </c>
    </row>
    <row r="6972" spans="1:21" x14ac:dyDescent="0.3">
      <c r="A6972" s="3" t="s">
        <v>6978</v>
      </c>
      <c r="B6972" s="3" t="s">
        <v>9</v>
      </c>
      <c r="C6972" s="8">
        <v>37180.576999999997</v>
      </c>
      <c r="D6972" s="8">
        <v>180</v>
      </c>
      <c r="E6972" s="8">
        <v>99.251999999999995</v>
      </c>
      <c r="F6972" s="9">
        <v>183.326650369525</v>
      </c>
      <c r="G6972" s="9">
        <v>-84.074650369525898</v>
      </c>
      <c r="H6972" s="9">
        <v>-15133.4370665146</v>
      </c>
      <c r="L6972" s="9">
        <f t="shared" si="541"/>
        <v>183.00786218383394</v>
      </c>
      <c r="M6972" s="9">
        <f t="shared" si="545"/>
        <v>-83.755862183833941</v>
      </c>
      <c r="N6972" s="9">
        <f t="shared" si="542"/>
        <v>-15076.055193090109</v>
      </c>
      <c r="O6972" s="9">
        <f t="shared" si="543"/>
        <v>1782.448401951362</v>
      </c>
      <c r="U6972" s="15">
        <f t="shared" si="544"/>
        <v>17865.36</v>
      </c>
    </row>
    <row r="6973" spans="1:21" x14ac:dyDescent="0.3">
      <c r="A6973" s="3" t="s">
        <v>6979</v>
      </c>
      <c r="B6973" s="3" t="s">
        <v>9</v>
      </c>
      <c r="C6973" s="8">
        <v>37813.809000000001</v>
      </c>
      <c r="D6973" s="8">
        <v>181.14</v>
      </c>
      <c r="E6973" s="8">
        <v>98.944999999999993</v>
      </c>
      <c r="F6973" s="9">
        <v>186.44893385282899</v>
      </c>
      <c r="G6973" s="9">
        <v>-87.503933852829505</v>
      </c>
      <c r="H6973" s="9">
        <v>-15850.4625781015</v>
      </c>
      <c r="L6973" s="9">
        <f t="shared" si="541"/>
        <v>186.12471630329514</v>
      </c>
      <c r="M6973" s="9">
        <f t="shared" si="545"/>
        <v>-87.179716303295152</v>
      </c>
      <c r="N6973" s="9">
        <f t="shared" si="542"/>
        <v>-15791.733811178883</v>
      </c>
      <c r="O6973" s="9">
        <f t="shared" si="543"/>
        <v>1229.1502866311837</v>
      </c>
      <c r="U6973" s="15">
        <f t="shared" si="544"/>
        <v>17922.897299999997</v>
      </c>
    </row>
    <row r="6974" spans="1:21" x14ac:dyDescent="0.3">
      <c r="A6974" s="3" t="s">
        <v>6980</v>
      </c>
      <c r="B6974" s="3" t="s">
        <v>9</v>
      </c>
      <c r="C6974" s="8">
        <v>38036.899999989997</v>
      </c>
      <c r="D6974" s="8">
        <v>180.26999999999899</v>
      </c>
      <c r="E6974" s="8">
        <v>99.075999999999993</v>
      </c>
      <c r="F6974" s="9">
        <v>187.54893092269</v>
      </c>
      <c r="G6974" s="9">
        <v>-88.472930922690793</v>
      </c>
      <c r="H6974" s="9">
        <v>-15949.015257433401</v>
      </c>
      <c r="L6974" s="9">
        <f t="shared" si="541"/>
        <v>187.2228005794112</v>
      </c>
      <c r="M6974" s="9">
        <f t="shared" si="545"/>
        <v>-88.146800579411206</v>
      </c>
      <c r="N6974" s="9">
        <f t="shared" si="542"/>
        <v>-15890.223740450368</v>
      </c>
      <c r="O6974" s="9">
        <f t="shared" si="543"/>
        <v>1025.29512998357</v>
      </c>
      <c r="U6974" s="15">
        <f t="shared" si="544"/>
        <v>17860.4305199999</v>
      </c>
    </row>
    <row r="6975" spans="1:21" x14ac:dyDescent="0.3">
      <c r="A6975" s="3" t="s">
        <v>6981</v>
      </c>
      <c r="B6975" s="3" t="s">
        <v>9</v>
      </c>
      <c r="C6975" s="8">
        <v>37695.519</v>
      </c>
      <c r="D6975" s="8">
        <v>179.22</v>
      </c>
      <c r="E6975" s="8">
        <v>127.92</v>
      </c>
      <c r="F6975" s="9">
        <v>185.86568014290901</v>
      </c>
      <c r="G6975" s="9">
        <v>-57.945680142909602</v>
      </c>
      <c r="H6975" s="9">
        <v>-10385.024795212201</v>
      </c>
      <c r="L6975" s="9">
        <f t="shared" si="541"/>
        <v>185.54247681793896</v>
      </c>
      <c r="M6975" s="9">
        <f t="shared" si="545"/>
        <v>-57.62247681793896</v>
      </c>
      <c r="N6975" s="9">
        <f t="shared" si="542"/>
        <v>-10327.10029531102</v>
      </c>
      <c r="O6975" s="9">
        <f t="shared" si="543"/>
        <v>1320.4708241519365</v>
      </c>
      <c r="U6975" s="15">
        <f t="shared" si="544"/>
        <v>22925.822400000001</v>
      </c>
    </row>
    <row r="6976" spans="1:21" x14ac:dyDescent="0.3">
      <c r="A6976" s="3" t="s">
        <v>6982</v>
      </c>
      <c r="B6976" s="3" t="s">
        <v>9</v>
      </c>
      <c r="C6976" s="8">
        <v>38546.281999999999</v>
      </c>
      <c r="D6976" s="8">
        <v>179.18</v>
      </c>
      <c r="E6976" s="8">
        <v>200.19900000000001</v>
      </c>
      <c r="F6976" s="9">
        <v>190.06054594739399</v>
      </c>
      <c r="G6976" s="9">
        <v>10.1384540526051</v>
      </c>
      <c r="H6976" s="9">
        <v>1816.60819714579</v>
      </c>
      <c r="L6976" s="9">
        <f t="shared" si="541"/>
        <v>189.73004813656334</v>
      </c>
      <c r="M6976" s="9">
        <f t="shared" si="545"/>
        <v>10.468951863436672</v>
      </c>
      <c r="N6976" s="9">
        <f t="shared" si="542"/>
        <v>1875.826794890583</v>
      </c>
      <c r="O6976" s="9">
        <f t="shared" si="543"/>
        <v>569.84708022130667</v>
      </c>
      <c r="U6976" s="15">
        <f t="shared" si="544"/>
        <v>35871.656820000004</v>
      </c>
    </row>
    <row r="6977" spans="1:21" x14ac:dyDescent="0.3">
      <c r="A6977" s="3" t="s">
        <v>6983</v>
      </c>
      <c r="B6977" s="3" t="s">
        <v>9</v>
      </c>
      <c r="C6977" s="8">
        <v>39491.125999989999</v>
      </c>
      <c r="D6977" s="8">
        <v>180.10999999999899</v>
      </c>
      <c r="E6977" s="8">
        <v>200.33</v>
      </c>
      <c r="F6977" s="9">
        <v>194.71929789844401</v>
      </c>
      <c r="G6977" s="9">
        <v>5.6107021015552601</v>
      </c>
      <c r="H6977" s="9">
        <v>1010.54355551111</v>
      </c>
      <c r="L6977" s="9">
        <f t="shared" si="541"/>
        <v>194.38069894640398</v>
      </c>
      <c r="M6977" s="9">
        <f t="shared" si="545"/>
        <v>5.9493010535960309</v>
      </c>
      <c r="N6977" s="9">
        <f t="shared" si="542"/>
        <v>1071.528612763175</v>
      </c>
      <c r="O6977" s="9">
        <f t="shared" si="543"/>
        <v>-264.8239533317128</v>
      </c>
      <c r="U6977" s="15">
        <f t="shared" si="544"/>
        <v>36081.436299999797</v>
      </c>
    </row>
    <row r="6978" spans="1:21" x14ac:dyDescent="0.3">
      <c r="A6978" s="3" t="s">
        <v>6984</v>
      </c>
      <c r="B6978" s="3" t="s">
        <v>9</v>
      </c>
      <c r="C6978" s="8">
        <v>39983.085999989999</v>
      </c>
      <c r="D6978" s="8">
        <v>182.03</v>
      </c>
      <c r="E6978" s="8">
        <v>198.09299999999999</v>
      </c>
      <c r="F6978" s="9">
        <v>197.145010089941</v>
      </c>
      <c r="G6978" s="9">
        <v>0.94798991005822497</v>
      </c>
      <c r="H6978" s="9">
        <v>172.56260332789799</v>
      </c>
      <c r="L6978" s="9">
        <f t="shared" si="541"/>
        <v>196.80219304747612</v>
      </c>
      <c r="M6978" s="9">
        <f t="shared" si="545"/>
        <v>1.2908069525238659</v>
      </c>
      <c r="N6978" s="9">
        <f t="shared" si="542"/>
        <v>234.96558956791932</v>
      </c>
      <c r="O6978" s="9">
        <f t="shared" si="543"/>
        <v>-708.43158817986296</v>
      </c>
      <c r="U6978" s="15">
        <f t="shared" si="544"/>
        <v>36058.86879</v>
      </c>
    </row>
    <row r="6979" spans="1:21" x14ac:dyDescent="0.3">
      <c r="A6979" s="3" t="s">
        <v>6985</v>
      </c>
      <c r="B6979" s="3" t="s">
        <v>9</v>
      </c>
      <c r="C6979" s="8">
        <v>40583.279999999999</v>
      </c>
      <c r="D6979" s="8">
        <v>182.03</v>
      </c>
      <c r="E6979" s="8">
        <v>244.58</v>
      </c>
      <c r="F6979" s="9">
        <v>200.104392769605</v>
      </c>
      <c r="G6979" s="9">
        <v>44.475607230394097</v>
      </c>
      <c r="H6979" s="9">
        <v>8095.8947841486297</v>
      </c>
      <c r="L6979" s="9">
        <f t="shared" ref="L6979:L7042" si="546">C6979*$J$3</f>
        <v>199.75642963281459</v>
      </c>
      <c r="M6979" s="9">
        <f t="shared" si="545"/>
        <v>44.823570367185425</v>
      </c>
      <c r="N6979" s="9">
        <f t="shared" ref="N6979:N7042" si="547">M6979*D6979</f>
        <v>8159.2345139387626</v>
      </c>
      <c r="O6979" s="9">
        <f t="shared" si="543"/>
        <v>-1246.1912738090234</v>
      </c>
      <c r="U6979" s="15">
        <f t="shared" si="544"/>
        <v>44520.897400000002</v>
      </c>
    </row>
    <row r="6980" spans="1:21" x14ac:dyDescent="0.3">
      <c r="A6980" s="3" t="s">
        <v>6986</v>
      </c>
      <c r="B6980" s="3" t="s">
        <v>9</v>
      </c>
      <c r="C6980" s="8">
        <v>40135.926999999901</v>
      </c>
      <c r="D6980" s="8">
        <v>181.98</v>
      </c>
      <c r="E6980" s="8">
        <v>300.86500000000001</v>
      </c>
      <c r="F6980" s="9">
        <v>197.89862476813599</v>
      </c>
      <c r="G6980" s="9">
        <v>102.966375231863</v>
      </c>
      <c r="H6980" s="9">
        <v>18737.820964694401</v>
      </c>
      <c r="L6980" s="9">
        <f t="shared" si="546"/>
        <v>197.55449725905012</v>
      </c>
      <c r="M6980" s="9">
        <f t="shared" si="545"/>
        <v>103.31050274094989</v>
      </c>
      <c r="N6980" s="9">
        <f t="shared" si="547"/>
        <v>18800.445288798059</v>
      </c>
      <c r="O6980" s="9">
        <f t="shared" ref="O6980:O7043" si="548">($O$1-L6980)*D6980</f>
        <v>-845.14131661501483</v>
      </c>
      <c r="U6980" s="15">
        <f t="shared" ref="U6980:U7043" si="549">D6980*E6980</f>
        <v>54751.412700000001</v>
      </c>
    </row>
    <row r="6981" spans="1:21" x14ac:dyDescent="0.3">
      <c r="A6981" s="3" t="s">
        <v>6987</v>
      </c>
      <c r="B6981" s="3" t="s">
        <v>9</v>
      </c>
      <c r="C6981" s="8">
        <v>42582.985000000001</v>
      </c>
      <c r="D6981" s="8">
        <v>182.66</v>
      </c>
      <c r="E6981" s="8">
        <v>300.69299999999998</v>
      </c>
      <c r="F6981" s="9">
        <v>209.96435861621401</v>
      </c>
      <c r="G6981" s="9">
        <v>90.7286413837856</v>
      </c>
      <c r="H6981" s="9">
        <v>16572.493635162198</v>
      </c>
      <c r="L6981" s="9">
        <f t="shared" si="546"/>
        <v>209.59924990556948</v>
      </c>
      <c r="M6981" s="9">
        <f t="shared" ref="M6981:M7044" si="550">E6981-L6981</f>
        <v>91.093750094430504</v>
      </c>
      <c r="N6981" s="9">
        <f t="shared" si="547"/>
        <v>16639.184392248677</v>
      </c>
      <c r="O6981" s="9">
        <f t="shared" si="548"/>
        <v>-3048.3938529164602</v>
      </c>
      <c r="U6981" s="15">
        <f t="shared" si="549"/>
        <v>54924.583379999996</v>
      </c>
    </row>
    <row r="6982" spans="1:21" x14ac:dyDescent="0.3">
      <c r="A6982" s="3" t="s">
        <v>6988</v>
      </c>
      <c r="B6982" s="3" t="s">
        <v>9</v>
      </c>
      <c r="C6982" s="8">
        <v>43147.806999990004</v>
      </c>
      <c r="D6982" s="8">
        <v>185.86</v>
      </c>
      <c r="E6982" s="8">
        <v>299.63900000000001</v>
      </c>
      <c r="F6982" s="9">
        <v>212.74933221447699</v>
      </c>
      <c r="G6982" s="9">
        <v>86.889667785522704</v>
      </c>
      <c r="H6982" s="9">
        <v>16149.313654617201</v>
      </c>
      <c r="L6982" s="9">
        <f t="shared" si="546"/>
        <v>212.37938069086007</v>
      </c>
      <c r="M6982" s="9">
        <f t="shared" si="550"/>
        <v>87.259619309139936</v>
      </c>
      <c r="N6982" s="9">
        <f t="shared" si="547"/>
        <v>16218.07284479675</v>
      </c>
      <c r="O6982" s="9">
        <f t="shared" si="548"/>
        <v>-3618.5134297898776</v>
      </c>
      <c r="U6982" s="15">
        <f t="shared" si="549"/>
        <v>55690.904540000003</v>
      </c>
    </row>
    <row r="6983" spans="1:21" x14ac:dyDescent="0.3">
      <c r="A6983" s="3" t="s">
        <v>6989</v>
      </c>
      <c r="B6983" s="3" t="s">
        <v>9</v>
      </c>
      <c r="C6983" s="8">
        <v>42454.838000000003</v>
      </c>
      <c r="D6983" s="8">
        <v>183.98</v>
      </c>
      <c r="E6983" s="8">
        <v>299.09899999999999</v>
      </c>
      <c r="F6983" s="9">
        <v>209.33250289582199</v>
      </c>
      <c r="G6983" s="9">
        <v>89.766497104177006</v>
      </c>
      <c r="H6983" s="9">
        <v>16515.240137226501</v>
      </c>
      <c r="L6983" s="9">
        <f t="shared" si="546"/>
        <v>208.96849292416837</v>
      </c>
      <c r="M6983" s="9">
        <f t="shared" si="550"/>
        <v>90.130507075831616</v>
      </c>
      <c r="N6983" s="9">
        <f t="shared" si="547"/>
        <v>16582.210691811499</v>
      </c>
      <c r="O6983" s="9">
        <f t="shared" si="548"/>
        <v>-2954.3765269899986</v>
      </c>
      <c r="U6983" s="15">
        <f t="shared" si="549"/>
        <v>55028.234019999996</v>
      </c>
    </row>
    <row r="6984" spans="1:21" x14ac:dyDescent="0.3">
      <c r="A6984" s="3" t="s">
        <v>6990</v>
      </c>
      <c r="B6984" s="3" t="s">
        <v>9</v>
      </c>
      <c r="C6984" s="8">
        <v>41243.135999999999</v>
      </c>
      <c r="D6984" s="8">
        <v>182.12</v>
      </c>
      <c r="E6984" s="8">
        <v>200.197</v>
      </c>
      <c r="F6984" s="9">
        <v>203.357951481355</v>
      </c>
      <c r="G6984" s="9">
        <v>-3.16095148135568</v>
      </c>
      <c r="H6984" s="9">
        <v>-575.67248378449597</v>
      </c>
      <c r="L6984" s="9">
        <f t="shared" si="546"/>
        <v>203.00433070517224</v>
      </c>
      <c r="M6984" s="9">
        <f t="shared" si="550"/>
        <v>-2.8073307051722338</v>
      </c>
      <c r="N6984" s="9">
        <f t="shared" si="547"/>
        <v>-511.27106802596722</v>
      </c>
      <c r="O6984" s="9">
        <f t="shared" si="548"/>
        <v>-1838.3151639762311</v>
      </c>
      <c r="U6984" s="15">
        <f t="shared" si="549"/>
        <v>36459.877639999999</v>
      </c>
    </row>
    <row r="6985" spans="1:21" x14ac:dyDescent="0.3">
      <c r="A6985" s="3" t="s">
        <v>6991</v>
      </c>
      <c r="B6985" s="3" t="s">
        <v>9</v>
      </c>
      <c r="C6985" s="8">
        <v>38853.986999989997</v>
      </c>
      <c r="D6985" s="8">
        <v>180.76999999999899</v>
      </c>
      <c r="E6985" s="8">
        <v>199.089</v>
      </c>
      <c r="F6985" s="9">
        <v>191.57775013037701</v>
      </c>
      <c r="G6985" s="9">
        <v>7.5112498696220698</v>
      </c>
      <c r="H6985" s="9">
        <v>1357.8086389315799</v>
      </c>
      <c r="L6985" s="9">
        <f t="shared" si="546"/>
        <v>191.24461404099901</v>
      </c>
      <c r="M6985" s="9">
        <f t="shared" si="550"/>
        <v>7.8443859590009879</v>
      </c>
      <c r="N6985" s="9">
        <f t="shared" si="547"/>
        <v>1418.0296498086007</v>
      </c>
      <c r="O6985" s="9">
        <f t="shared" si="548"/>
        <v>301.11568689553269</v>
      </c>
      <c r="U6985" s="15">
        <f t="shared" si="549"/>
        <v>35989.3185299998</v>
      </c>
    </row>
    <row r="6986" spans="1:21" x14ac:dyDescent="0.3">
      <c r="A6986" s="3" t="s">
        <v>6992</v>
      </c>
      <c r="B6986" s="3" t="s">
        <v>9</v>
      </c>
      <c r="C6986" s="8">
        <v>35667.677999990003</v>
      </c>
      <c r="D6986" s="8">
        <v>178.76</v>
      </c>
      <c r="E6986" s="8">
        <v>199.47</v>
      </c>
      <c r="F6986" s="9">
        <v>175.866983833978</v>
      </c>
      <c r="G6986" s="9">
        <v>23.603016166021199</v>
      </c>
      <c r="H6986" s="9">
        <v>4219.2751698379598</v>
      </c>
      <c r="L6986" s="9">
        <f t="shared" si="546"/>
        <v>175.5611673223774</v>
      </c>
      <c r="M6986" s="9">
        <f t="shared" si="550"/>
        <v>23.908832677622598</v>
      </c>
      <c r="N6986" s="9">
        <f t="shared" si="547"/>
        <v>4273.9429294518159</v>
      </c>
      <c r="O6986" s="9">
        <f t="shared" si="548"/>
        <v>3101.3404863941114</v>
      </c>
      <c r="U6986" s="15">
        <f t="shared" si="549"/>
        <v>35657.2572</v>
      </c>
    </row>
    <row r="6987" spans="1:21" x14ac:dyDescent="0.3">
      <c r="A6987" s="3" t="s">
        <v>6993</v>
      </c>
      <c r="B6987" s="3" t="s">
        <v>9</v>
      </c>
      <c r="C6987" s="8">
        <v>33225.457999999999</v>
      </c>
      <c r="D6987" s="8">
        <v>178.67</v>
      </c>
      <c r="E6987" s="8">
        <v>100.934</v>
      </c>
      <c r="F6987" s="9">
        <v>163.825104761912</v>
      </c>
      <c r="G6987" s="9">
        <v>-62.891104761912899</v>
      </c>
      <c r="H6987" s="9">
        <v>-11236.7536878109</v>
      </c>
      <c r="L6987" s="9">
        <f t="shared" si="546"/>
        <v>163.5402279706085</v>
      </c>
      <c r="M6987" s="9">
        <f t="shared" si="550"/>
        <v>-62.606227970608501</v>
      </c>
      <c r="N6987" s="9">
        <f t="shared" si="547"/>
        <v>-11185.854751508619</v>
      </c>
      <c r="O6987" s="9">
        <f t="shared" si="548"/>
        <v>5247.5602936361547</v>
      </c>
      <c r="U6987" s="15">
        <f t="shared" si="549"/>
        <v>18033.877779999999</v>
      </c>
    </row>
    <row r="6988" spans="1:21" x14ac:dyDescent="0.3">
      <c r="A6988" s="3" t="s">
        <v>6994</v>
      </c>
      <c r="B6988" s="3" t="s">
        <v>9</v>
      </c>
      <c r="C6988" s="8">
        <v>31303.696999989999</v>
      </c>
      <c r="D6988" s="8">
        <v>172.69</v>
      </c>
      <c r="E6988" s="8">
        <v>80.096999999999994</v>
      </c>
      <c r="F6988" s="9">
        <v>154.34945819132199</v>
      </c>
      <c r="G6988" s="9">
        <v>-74.252458191322404</v>
      </c>
      <c r="H6988" s="9">
        <v>-12822.6570050594</v>
      </c>
      <c r="L6988" s="9">
        <f t="shared" si="546"/>
        <v>154.08105867799378</v>
      </c>
      <c r="M6988" s="9">
        <f t="shared" si="550"/>
        <v>-73.984058677993787</v>
      </c>
      <c r="N6988" s="9">
        <f t="shared" si="547"/>
        <v>-12776.307093102747</v>
      </c>
      <c r="O6988" s="9">
        <f t="shared" si="548"/>
        <v>6705.4308892734289</v>
      </c>
      <c r="U6988" s="15">
        <f t="shared" si="549"/>
        <v>13831.950929999999</v>
      </c>
    </row>
    <row r="6989" spans="1:21" x14ac:dyDescent="0.3">
      <c r="A6989" s="3" t="s">
        <v>6995</v>
      </c>
      <c r="B6989" s="3" t="s">
        <v>9</v>
      </c>
      <c r="C6989" s="8">
        <v>30068.135999999999</v>
      </c>
      <c r="D6989" s="8">
        <v>171.64</v>
      </c>
      <c r="E6989" s="8">
        <v>79.811999999999998</v>
      </c>
      <c r="F6989" s="9">
        <v>148.25726496216899</v>
      </c>
      <c r="G6989" s="9">
        <v>-68.445264962169801</v>
      </c>
      <c r="H6989" s="9">
        <v>-11747.945278106799</v>
      </c>
      <c r="L6989" s="9">
        <f t="shared" si="546"/>
        <v>147.9994592126092</v>
      </c>
      <c r="M6989" s="9">
        <f t="shared" si="550"/>
        <v>-68.187459212609198</v>
      </c>
      <c r="N6989" s="9">
        <f t="shared" si="547"/>
        <v>-11703.695499252242</v>
      </c>
      <c r="O6989" s="9">
        <f t="shared" si="548"/>
        <v>7708.5058621528569</v>
      </c>
      <c r="U6989" s="15">
        <f t="shared" si="549"/>
        <v>13698.931679999998</v>
      </c>
    </row>
    <row r="6990" spans="1:21" x14ac:dyDescent="0.3">
      <c r="A6990" s="3" t="s">
        <v>6996</v>
      </c>
      <c r="B6990" s="3" t="s">
        <v>9</v>
      </c>
      <c r="C6990" s="8">
        <v>29394.112999989899</v>
      </c>
      <c r="D6990" s="8">
        <v>170.56</v>
      </c>
      <c r="E6990" s="8">
        <v>80.786000000000001</v>
      </c>
      <c r="F6990" s="9">
        <v>144.93385287892301</v>
      </c>
      <c r="G6990" s="9">
        <v>-64.147852878923899</v>
      </c>
      <c r="H6990" s="9">
        <v>-10941.0577870292</v>
      </c>
      <c r="L6990" s="9">
        <f t="shared" si="546"/>
        <v>144.68182623734413</v>
      </c>
      <c r="M6990" s="9">
        <f t="shared" si="550"/>
        <v>-63.895826237344124</v>
      </c>
      <c r="N6990" s="9">
        <f t="shared" si="547"/>
        <v>-10898.072123041415</v>
      </c>
      <c r="O6990" s="9">
        <f t="shared" si="548"/>
        <v>8225.8575767934362</v>
      </c>
      <c r="U6990" s="15">
        <f t="shared" si="549"/>
        <v>13778.86016</v>
      </c>
    </row>
    <row r="6991" spans="1:21" x14ac:dyDescent="0.3">
      <c r="A6991" s="3" t="s">
        <v>6997</v>
      </c>
      <c r="B6991" s="3" t="s">
        <v>9</v>
      </c>
      <c r="C6991" s="8">
        <v>29629.7</v>
      </c>
      <c r="D6991" s="8">
        <v>170.39</v>
      </c>
      <c r="E6991" s="8">
        <v>80.393000000000001</v>
      </c>
      <c r="F6991" s="9">
        <v>146.09546410358101</v>
      </c>
      <c r="G6991" s="9">
        <v>-65.702464103581306</v>
      </c>
      <c r="H6991" s="9">
        <v>-11195.0428586092</v>
      </c>
      <c r="L6991" s="9">
        <f t="shared" si="546"/>
        <v>145.8414175269078</v>
      </c>
      <c r="M6991" s="9">
        <f t="shared" si="550"/>
        <v>-65.448417526907804</v>
      </c>
      <c r="N6991" s="9">
        <f t="shared" si="547"/>
        <v>-11151.75586240982</v>
      </c>
      <c r="O6991" s="9">
        <f t="shared" si="548"/>
        <v>8020.0759673630464</v>
      </c>
      <c r="U6991" s="15">
        <f t="shared" si="549"/>
        <v>13698.163269999999</v>
      </c>
    </row>
    <row r="6992" spans="1:21" x14ac:dyDescent="0.3">
      <c r="A6992" s="3" t="s">
        <v>6998</v>
      </c>
      <c r="B6992" s="3" t="s">
        <v>9</v>
      </c>
      <c r="C6992" s="8">
        <v>30385.996999999999</v>
      </c>
      <c r="D6992" s="8">
        <v>171.63</v>
      </c>
      <c r="E6992" s="8">
        <v>79.802999999999997</v>
      </c>
      <c r="F6992" s="9">
        <v>149.82454543802399</v>
      </c>
      <c r="G6992" s="9">
        <v>-70.021545438024404</v>
      </c>
      <c r="H6992" s="9">
        <v>-12017.7978435281</v>
      </c>
      <c r="L6992" s="9">
        <f t="shared" si="546"/>
        <v>149.56401433184837</v>
      </c>
      <c r="M6992" s="9">
        <f t="shared" si="550"/>
        <v>-69.761014331848372</v>
      </c>
      <c r="N6992" s="9">
        <f t="shared" si="547"/>
        <v>-11973.082889775136</v>
      </c>
      <c r="O6992" s="9">
        <f t="shared" si="548"/>
        <v>7439.5321580969057</v>
      </c>
      <c r="U6992" s="15">
        <f t="shared" si="549"/>
        <v>13696.588889999999</v>
      </c>
    </row>
    <row r="6993" spans="1:21" x14ac:dyDescent="0.3">
      <c r="A6993" s="3" t="s">
        <v>6999</v>
      </c>
      <c r="B6993" s="3" t="s">
        <v>9</v>
      </c>
      <c r="C6993" s="8">
        <v>32096.193999989999</v>
      </c>
      <c r="D6993" s="8">
        <v>172.8</v>
      </c>
      <c r="E6993" s="8">
        <v>99.266999999999996</v>
      </c>
      <c r="F6993" s="9">
        <v>158.25703123511599</v>
      </c>
      <c r="G6993" s="9">
        <v>-58.990031235116199</v>
      </c>
      <c r="H6993" s="9">
        <v>-10193.477397428</v>
      </c>
      <c r="L6993" s="9">
        <f t="shared" si="546"/>
        <v>157.9818368116172</v>
      </c>
      <c r="M6993" s="9">
        <f t="shared" si="550"/>
        <v>-58.714836811617204</v>
      </c>
      <c r="N6993" s="9">
        <f t="shared" si="547"/>
        <v>-10145.923801047453</v>
      </c>
      <c r="O6993" s="9">
        <f t="shared" si="548"/>
        <v>6035.6476501923598</v>
      </c>
      <c r="U6993" s="15">
        <f t="shared" si="549"/>
        <v>17153.337599999999</v>
      </c>
    </row>
    <row r="6994" spans="1:21" x14ac:dyDescent="0.3">
      <c r="A6994" s="3" t="s">
        <v>7000</v>
      </c>
      <c r="B6994" s="3" t="s">
        <v>9</v>
      </c>
      <c r="C6994" s="8">
        <v>34264.873</v>
      </c>
      <c r="D6994" s="8">
        <v>173.8</v>
      </c>
      <c r="E6994" s="8">
        <v>143.63900000000001</v>
      </c>
      <c r="F6994" s="9">
        <v>168.950158907625</v>
      </c>
      <c r="G6994" s="9">
        <v>-25.3111589076256</v>
      </c>
      <c r="H6994" s="9">
        <v>-4399.0794181453302</v>
      </c>
      <c r="L6994" s="9">
        <f t="shared" si="546"/>
        <v>168.65637011847807</v>
      </c>
      <c r="M6994" s="9">
        <f t="shared" si="550"/>
        <v>-25.017370118478055</v>
      </c>
      <c r="N6994" s="9">
        <f t="shared" si="547"/>
        <v>-4348.018926591486</v>
      </c>
      <c r="O6994" s="9">
        <f t="shared" si="548"/>
        <v>4215.3422779541097</v>
      </c>
      <c r="U6994" s="15">
        <f t="shared" si="549"/>
        <v>24964.458200000005</v>
      </c>
    </row>
    <row r="6995" spans="1:21" x14ac:dyDescent="0.3">
      <c r="A6995" s="3" t="s">
        <v>7001</v>
      </c>
      <c r="B6995" s="3" t="s">
        <v>9</v>
      </c>
      <c r="C6995" s="8">
        <v>35898.666999999899</v>
      </c>
      <c r="D6995" s="8">
        <v>179.19</v>
      </c>
      <c r="E6995" s="8">
        <v>163.96600000000001</v>
      </c>
      <c r="F6995" s="9">
        <v>177.00592365312201</v>
      </c>
      <c r="G6995" s="9">
        <v>-13.039923653122401</v>
      </c>
      <c r="H6995" s="9">
        <v>-2336.6239194029999</v>
      </c>
      <c r="L6995" s="9">
        <f t="shared" si="546"/>
        <v>176.69812662991566</v>
      </c>
      <c r="M6995" s="9">
        <f t="shared" si="550"/>
        <v>-12.732126629915655</v>
      </c>
      <c r="N6995" s="9">
        <f t="shared" si="547"/>
        <v>-2281.4697708145864</v>
      </c>
      <c r="O6995" s="9">
        <f t="shared" si="548"/>
        <v>2905.0688980491959</v>
      </c>
      <c r="U6995" s="15">
        <f t="shared" si="549"/>
        <v>29381.06754</v>
      </c>
    </row>
    <row r="6996" spans="1:21" x14ac:dyDescent="0.3">
      <c r="A6996" s="3" t="s">
        <v>7002</v>
      </c>
      <c r="B6996" s="3" t="s">
        <v>9</v>
      </c>
      <c r="C6996" s="8">
        <v>36728.003999989996</v>
      </c>
      <c r="D6996" s="8">
        <v>179.84</v>
      </c>
      <c r="E6996" s="8">
        <v>163.447</v>
      </c>
      <c r="F6996" s="9">
        <v>181.095144060747</v>
      </c>
      <c r="G6996" s="9">
        <v>-17.648144060747502</v>
      </c>
      <c r="H6996" s="9">
        <v>-3173.8422278848402</v>
      </c>
      <c r="L6996" s="9">
        <f t="shared" si="546"/>
        <v>180.7802362593101</v>
      </c>
      <c r="M6996" s="9">
        <f t="shared" si="550"/>
        <v>-17.333236259310098</v>
      </c>
      <c r="N6996" s="9">
        <f t="shared" si="547"/>
        <v>-3117.2092088743279</v>
      </c>
      <c r="O6996" s="9">
        <f t="shared" si="548"/>
        <v>2181.4802496382163</v>
      </c>
      <c r="U6996" s="15">
        <f t="shared" si="549"/>
        <v>29394.30848</v>
      </c>
    </row>
    <row r="6997" spans="1:21" x14ac:dyDescent="0.3">
      <c r="A6997" s="3" t="s">
        <v>7003</v>
      </c>
      <c r="B6997" s="3" t="s">
        <v>9</v>
      </c>
      <c r="C6997" s="8">
        <v>37679.374000000003</v>
      </c>
      <c r="D6997" s="8">
        <v>181.08</v>
      </c>
      <c r="E6997" s="8">
        <v>163.22</v>
      </c>
      <c r="F6997" s="9">
        <v>185.78607382668099</v>
      </c>
      <c r="G6997" s="9">
        <v>-22.566073826681201</v>
      </c>
      <c r="H6997" s="9">
        <v>-4086.2646485354398</v>
      </c>
      <c r="L6997" s="9">
        <f t="shared" si="546"/>
        <v>185.46300892977365</v>
      </c>
      <c r="M6997" s="9">
        <f t="shared" si="550"/>
        <v>-22.243008929773652</v>
      </c>
      <c r="N6997" s="9">
        <f t="shared" si="547"/>
        <v>-4027.7640570034132</v>
      </c>
      <c r="O6997" s="9">
        <f t="shared" si="548"/>
        <v>1348.5651196083068</v>
      </c>
      <c r="U6997" s="15">
        <f t="shared" si="549"/>
        <v>29555.877600000003</v>
      </c>
    </row>
    <row r="6998" spans="1:21" x14ac:dyDescent="0.3">
      <c r="A6998" s="3" t="s">
        <v>7004</v>
      </c>
      <c r="B6998" s="3" t="s">
        <v>9</v>
      </c>
      <c r="C6998" s="8">
        <v>38003.326000000001</v>
      </c>
      <c r="D6998" s="8">
        <v>180.97</v>
      </c>
      <c r="E6998" s="8">
        <v>162.19800000000001</v>
      </c>
      <c r="F6998" s="9">
        <v>187.38338725838199</v>
      </c>
      <c r="G6998" s="9">
        <v>-25.185387258382601</v>
      </c>
      <c r="H6998" s="9">
        <v>-4557.79953214951</v>
      </c>
      <c r="L6998" s="9">
        <f t="shared" si="546"/>
        <v>187.05754478031133</v>
      </c>
      <c r="M6998" s="9">
        <f t="shared" si="550"/>
        <v>-24.859544780311325</v>
      </c>
      <c r="N6998" s="9">
        <f t="shared" si="547"/>
        <v>-4498.8318188929406</v>
      </c>
      <c r="O6998" s="9">
        <f t="shared" si="548"/>
        <v>1059.1827588551409</v>
      </c>
      <c r="U6998" s="15">
        <f t="shared" si="549"/>
        <v>29352.97206</v>
      </c>
    </row>
    <row r="6999" spans="1:21" x14ac:dyDescent="0.3">
      <c r="A6999" s="3" t="s">
        <v>7005</v>
      </c>
      <c r="B6999" s="3" t="s">
        <v>9</v>
      </c>
      <c r="C6999" s="8">
        <v>37639.385999999999</v>
      </c>
      <c r="D6999" s="8">
        <v>180.59</v>
      </c>
      <c r="E6999" s="8">
        <v>162.178</v>
      </c>
      <c r="F6999" s="9">
        <v>185.588904587081</v>
      </c>
      <c r="G6999" s="9">
        <v>-23.410904587081301</v>
      </c>
      <c r="H6999" s="9">
        <v>-4227.7752593810201</v>
      </c>
      <c r="L6999" s="9">
        <f t="shared" si="546"/>
        <v>185.26618254934905</v>
      </c>
      <c r="M6999" s="9">
        <f t="shared" si="550"/>
        <v>-23.088182549349057</v>
      </c>
      <c r="N6999" s="9">
        <f t="shared" si="547"/>
        <v>-4169.4948865869464</v>
      </c>
      <c r="O6999" s="9">
        <f t="shared" si="548"/>
        <v>1380.4607969049384</v>
      </c>
      <c r="U6999" s="15">
        <f t="shared" si="549"/>
        <v>29287.725020000002</v>
      </c>
    </row>
    <row r="7000" spans="1:21" x14ac:dyDescent="0.3">
      <c r="A7000" s="3" t="s">
        <v>7006</v>
      </c>
      <c r="B7000" s="3" t="s">
        <v>9</v>
      </c>
      <c r="C7000" s="8">
        <v>38491.896000000001</v>
      </c>
      <c r="D7000" s="8">
        <v>180.79</v>
      </c>
      <c r="E7000" s="8">
        <v>192.47900000000001</v>
      </c>
      <c r="F7000" s="9">
        <v>189.792384342291</v>
      </c>
      <c r="G7000" s="9">
        <v>2.6866156577087201</v>
      </c>
      <c r="H7000" s="9">
        <v>485.71324475716</v>
      </c>
      <c r="L7000" s="9">
        <f t="shared" si="546"/>
        <v>189.46235283983003</v>
      </c>
      <c r="M7000" s="9">
        <f t="shared" si="550"/>
        <v>3.0166471601699811</v>
      </c>
      <c r="N7000" s="9">
        <f t="shared" si="547"/>
        <v>545.37964008713084</v>
      </c>
      <c r="O7000" s="9">
        <f t="shared" si="548"/>
        <v>623.36400424016972</v>
      </c>
      <c r="U7000" s="15">
        <f t="shared" si="549"/>
        <v>34798.278409999999</v>
      </c>
    </row>
    <row r="7001" spans="1:21" x14ac:dyDescent="0.3">
      <c r="A7001" s="3" t="s">
        <v>7007</v>
      </c>
      <c r="B7001" s="3" t="s">
        <v>9</v>
      </c>
      <c r="C7001" s="8">
        <v>39373.960999999901</v>
      </c>
      <c r="D7001" s="8">
        <v>182.47</v>
      </c>
      <c r="E7001" s="8">
        <v>198.608</v>
      </c>
      <c r="F7001" s="9">
        <v>194.14159123755201</v>
      </c>
      <c r="G7001" s="9">
        <v>4.4664087624473998</v>
      </c>
      <c r="H7001" s="9">
        <v>814.985606883777</v>
      </c>
      <c r="L7001" s="9">
        <f t="shared" si="546"/>
        <v>193.80399686426694</v>
      </c>
      <c r="M7001" s="9">
        <f t="shared" si="550"/>
        <v>4.804003135733069</v>
      </c>
      <c r="N7001" s="9">
        <f t="shared" si="547"/>
        <v>876.58645217721312</v>
      </c>
      <c r="O7001" s="9">
        <f t="shared" si="548"/>
        <v>-163.06314011602598</v>
      </c>
      <c r="U7001" s="15">
        <f t="shared" si="549"/>
        <v>36240.001759999999</v>
      </c>
    </row>
    <row r="7002" spans="1:21" x14ac:dyDescent="0.3">
      <c r="A7002" s="3" t="s">
        <v>7008</v>
      </c>
      <c r="B7002" s="3" t="s">
        <v>9</v>
      </c>
      <c r="C7002" s="8">
        <v>39886.524999989997</v>
      </c>
      <c r="D7002" s="8">
        <v>183.42</v>
      </c>
      <c r="E7002" s="8">
        <v>199.97900000000001</v>
      </c>
      <c r="F7002" s="9">
        <v>196.66889578202401</v>
      </c>
      <c r="G7002" s="9">
        <v>3.31010421797586</v>
      </c>
      <c r="H7002" s="9">
        <v>607.13931566113195</v>
      </c>
      <c r="L7002" s="9">
        <f t="shared" si="546"/>
        <v>196.326906658555</v>
      </c>
      <c r="M7002" s="9">
        <f t="shared" si="550"/>
        <v>3.6520933414450099</v>
      </c>
      <c r="N7002" s="9">
        <f t="shared" si="547"/>
        <v>669.86696068784363</v>
      </c>
      <c r="O7002" s="9">
        <f t="shared" si="548"/>
        <v>-626.66421596490045</v>
      </c>
      <c r="U7002" s="15">
        <f t="shared" si="549"/>
        <v>36680.148179999997</v>
      </c>
    </row>
    <row r="7003" spans="1:21" x14ac:dyDescent="0.3">
      <c r="A7003" s="3" t="s">
        <v>7009</v>
      </c>
      <c r="B7003" s="3" t="s">
        <v>9</v>
      </c>
      <c r="C7003" s="8">
        <v>40684.120999999897</v>
      </c>
      <c r="D7003" s="8">
        <v>183.42</v>
      </c>
      <c r="E7003" s="8">
        <v>198.26300000000001</v>
      </c>
      <c r="F7003" s="9">
        <v>200.601610517192</v>
      </c>
      <c r="G7003" s="9">
        <v>-2.33861051719256</v>
      </c>
      <c r="H7003" s="9">
        <v>-428.94794106346001</v>
      </c>
      <c r="L7003" s="9">
        <f t="shared" si="546"/>
        <v>200.25278276446346</v>
      </c>
      <c r="M7003" s="9">
        <f t="shared" si="550"/>
        <v>-1.989782764463456</v>
      </c>
      <c r="N7003" s="9">
        <f t="shared" si="547"/>
        <v>-364.9659546578871</v>
      </c>
      <c r="O7003" s="9">
        <f t="shared" si="548"/>
        <v>-1346.7484113106298</v>
      </c>
      <c r="U7003" s="15">
        <f t="shared" si="549"/>
        <v>36365.399460000001</v>
      </c>
    </row>
    <row r="7004" spans="1:21" x14ac:dyDescent="0.3">
      <c r="A7004" s="3" t="s">
        <v>7010</v>
      </c>
      <c r="B7004" s="3" t="s">
        <v>9</v>
      </c>
      <c r="C7004" s="8">
        <v>40174.414999989996</v>
      </c>
      <c r="D7004" s="8">
        <v>182.79</v>
      </c>
      <c r="E7004" s="8">
        <v>197.92</v>
      </c>
      <c r="F7004" s="9">
        <v>198.08839794238199</v>
      </c>
      <c r="G7004" s="9">
        <v>-0.16839794238291</v>
      </c>
      <c r="H7004" s="9">
        <v>-30.781459888172101</v>
      </c>
      <c r="L7004" s="9">
        <f t="shared" si="546"/>
        <v>197.74394043519877</v>
      </c>
      <c r="M7004" s="9">
        <f t="shared" si="550"/>
        <v>0.17605956480122131</v>
      </c>
      <c r="N7004" s="9">
        <f t="shared" si="547"/>
        <v>32.181927850015242</v>
      </c>
      <c r="O7004" s="9">
        <f t="shared" si="548"/>
        <v>-883.53139138536926</v>
      </c>
      <c r="U7004" s="15">
        <f t="shared" si="549"/>
        <v>36177.796799999996</v>
      </c>
    </row>
    <row r="7005" spans="1:21" x14ac:dyDescent="0.3">
      <c r="A7005" s="3" t="s">
        <v>7011</v>
      </c>
      <c r="B7005" s="3" t="s">
        <v>9</v>
      </c>
      <c r="C7005" s="8">
        <v>42760.203999990001</v>
      </c>
      <c r="D7005" s="8">
        <v>183.89</v>
      </c>
      <c r="E7005" s="8">
        <v>246.874</v>
      </c>
      <c r="F7005" s="9">
        <v>210.83817414763999</v>
      </c>
      <c r="G7005" s="9">
        <v>36.035825852358997</v>
      </c>
      <c r="H7005" s="9">
        <v>6626.6280159903099</v>
      </c>
      <c r="L7005" s="9">
        <f t="shared" si="546"/>
        <v>210.47154595214582</v>
      </c>
      <c r="M7005" s="9">
        <f t="shared" si="550"/>
        <v>36.402454047854178</v>
      </c>
      <c r="N7005" s="9">
        <f t="shared" si="547"/>
        <v>6694.0472748599041</v>
      </c>
      <c r="O7005" s="9">
        <f t="shared" si="548"/>
        <v>-3229.3277157391162</v>
      </c>
      <c r="U7005" s="15">
        <f t="shared" si="549"/>
        <v>45397.659859999992</v>
      </c>
    </row>
    <row r="7006" spans="1:21" x14ac:dyDescent="0.3">
      <c r="A7006" s="3" t="s">
        <v>7012</v>
      </c>
      <c r="B7006" s="3" t="s">
        <v>9</v>
      </c>
      <c r="C7006" s="8">
        <v>43732.655999989998</v>
      </c>
      <c r="D7006" s="8">
        <v>186.65</v>
      </c>
      <c r="E7006" s="8">
        <v>297.834</v>
      </c>
      <c r="F7006" s="9">
        <v>215.63305314602599</v>
      </c>
      <c r="G7006" s="9">
        <v>82.200946853973704</v>
      </c>
      <c r="H7006" s="9">
        <v>15342.8067302942</v>
      </c>
      <c r="L7006" s="9">
        <f t="shared" si="546"/>
        <v>215.25808709690517</v>
      </c>
      <c r="M7006" s="9">
        <f t="shared" si="550"/>
        <v>82.575912903094832</v>
      </c>
      <c r="N7006" s="9">
        <f t="shared" si="547"/>
        <v>15412.794143362651</v>
      </c>
      <c r="O7006" s="9">
        <f t="shared" si="548"/>
        <v>-4171.2045121124038</v>
      </c>
      <c r="U7006" s="15">
        <f t="shared" si="549"/>
        <v>55590.716100000005</v>
      </c>
    </row>
    <row r="7007" spans="1:21" x14ac:dyDescent="0.3">
      <c r="A7007" s="3" t="s">
        <v>7013</v>
      </c>
      <c r="B7007" s="3" t="s">
        <v>9</v>
      </c>
      <c r="C7007" s="8">
        <v>42886.519</v>
      </c>
      <c r="D7007" s="8">
        <v>185.2</v>
      </c>
      <c r="E7007" s="8">
        <v>296.68200000000002</v>
      </c>
      <c r="F7007" s="9">
        <v>211.46099680698899</v>
      </c>
      <c r="G7007" s="9">
        <v>85.221003193010304</v>
      </c>
      <c r="H7007" s="9">
        <v>15782.929791345499</v>
      </c>
      <c r="L7007" s="9">
        <f t="shared" si="546"/>
        <v>211.09328558016668</v>
      </c>
      <c r="M7007" s="9">
        <f t="shared" si="550"/>
        <v>85.588714419833337</v>
      </c>
      <c r="N7007" s="9">
        <f t="shared" si="547"/>
        <v>15851.029910553134</v>
      </c>
      <c r="O7007" s="9">
        <f t="shared" si="548"/>
        <v>-3367.4790572153115</v>
      </c>
      <c r="U7007" s="15">
        <f t="shared" si="549"/>
        <v>54945.506399999998</v>
      </c>
    </row>
    <row r="7008" spans="1:21" x14ac:dyDescent="0.3">
      <c r="A7008" s="3" t="s">
        <v>7014</v>
      </c>
      <c r="B7008" s="3" t="s">
        <v>9</v>
      </c>
      <c r="C7008" s="8">
        <v>41682.71699999</v>
      </c>
      <c r="D7008" s="8">
        <v>183.65</v>
      </c>
      <c r="E7008" s="8">
        <v>294.78199999999998</v>
      </c>
      <c r="F7008" s="9">
        <v>205.52539800307699</v>
      </c>
      <c r="G7008" s="9">
        <v>89.256601996922598</v>
      </c>
      <c r="H7008" s="9">
        <v>16391.974956734801</v>
      </c>
      <c r="L7008" s="9">
        <f t="shared" si="546"/>
        <v>205.16800823671787</v>
      </c>
      <c r="M7008" s="9">
        <f t="shared" si="550"/>
        <v>89.613991763282115</v>
      </c>
      <c r="N7008" s="9">
        <f t="shared" si="547"/>
        <v>16457.609587326762</v>
      </c>
      <c r="O7008" s="9">
        <f t="shared" si="548"/>
        <v>-2251.1183280656473</v>
      </c>
      <c r="U7008" s="15">
        <f t="shared" si="549"/>
        <v>54136.7143</v>
      </c>
    </row>
    <row r="7009" spans="1:21" x14ac:dyDescent="0.3">
      <c r="A7009" s="3" t="s">
        <v>7015</v>
      </c>
      <c r="B7009" s="3" t="s">
        <v>9</v>
      </c>
      <c r="C7009" s="8">
        <v>39282.434999999998</v>
      </c>
      <c r="D7009" s="8">
        <v>181.37</v>
      </c>
      <c r="E7009" s="8">
        <v>196.703</v>
      </c>
      <c r="F7009" s="9">
        <v>193.690303055507</v>
      </c>
      <c r="G7009" s="9">
        <v>3.01269694449257</v>
      </c>
      <c r="H7009" s="9">
        <v>546.41284482261801</v>
      </c>
      <c r="L7009" s="9">
        <f t="shared" si="546"/>
        <v>193.35349343086889</v>
      </c>
      <c r="M7009" s="9">
        <f t="shared" si="550"/>
        <v>3.3495065691311083</v>
      </c>
      <c r="N7009" s="9">
        <f t="shared" si="547"/>
        <v>607.50000644330919</v>
      </c>
      <c r="O7009" s="9">
        <f t="shared" si="548"/>
        <v>-80.372324486294303</v>
      </c>
      <c r="U7009" s="15">
        <f t="shared" si="549"/>
        <v>35676.023110000002</v>
      </c>
    </row>
    <row r="7010" spans="1:21" x14ac:dyDescent="0.3">
      <c r="A7010" s="3" t="s">
        <v>7016</v>
      </c>
      <c r="B7010" s="3" t="s">
        <v>9</v>
      </c>
      <c r="C7010" s="8">
        <v>36380.6689999999</v>
      </c>
      <c r="D7010" s="8">
        <v>178.53</v>
      </c>
      <c r="E7010" s="8">
        <v>197.66300000000001</v>
      </c>
      <c r="F7010" s="9">
        <v>179.38253583241701</v>
      </c>
      <c r="G7010" s="9">
        <v>18.280464167582601</v>
      </c>
      <c r="H7010" s="9">
        <v>3263.6112678385298</v>
      </c>
      <c r="L7010" s="9">
        <f t="shared" si="546"/>
        <v>179.07060609919156</v>
      </c>
      <c r="M7010" s="9">
        <f t="shared" si="550"/>
        <v>18.592393900808446</v>
      </c>
      <c r="N7010" s="9">
        <f t="shared" si="547"/>
        <v>3319.3000831113318</v>
      </c>
      <c r="O7010" s="9">
        <f t="shared" si="548"/>
        <v>2470.8100687932952</v>
      </c>
      <c r="U7010" s="15">
        <f t="shared" si="549"/>
        <v>35288.775390000003</v>
      </c>
    </row>
    <row r="7011" spans="1:21" x14ac:dyDescent="0.3">
      <c r="A7011" s="3" t="s">
        <v>7017</v>
      </c>
      <c r="B7011" s="3" t="s">
        <v>9</v>
      </c>
      <c r="C7011" s="8">
        <v>33634.044999999998</v>
      </c>
      <c r="D7011" s="8">
        <v>179.19</v>
      </c>
      <c r="E7011" s="8">
        <v>93.061999999999998</v>
      </c>
      <c r="F7011" s="9">
        <v>165.83972885164999</v>
      </c>
      <c r="G7011" s="9">
        <v>-72.777728851650195</v>
      </c>
      <c r="H7011" s="9">
        <v>-13041.0412329272</v>
      </c>
      <c r="L7011" s="9">
        <f t="shared" si="546"/>
        <v>165.551348814325</v>
      </c>
      <c r="M7011" s="9">
        <f t="shared" si="550"/>
        <v>-72.489348814324998</v>
      </c>
      <c r="N7011" s="9">
        <f t="shared" si="547"/>
        <v>-12989.366414038896</v>
      </c>
      <c r="O7011" s="9">
        <f t="shared" si="548"/>
        <v>4902.4600148248874</v>
      </c>
      <c r="U7011" s="15">
        <f t="shared" si="549"/>
        <v>16675.779780000001</v>
      </c>
    </row>
    <row r="7012" spans="1:21" x14ac:dyDescent="0.3">
      <c r="A7012" s="3" t="s">
        <v>7018</v>
      </c>
      <c r="B7012" s="3" t="s">
        <v>9</v>
      </c>
      <c r="C7012" s="8">
        <v>31824.357999989999</v>
      </c>
      <c r="D7012" s="8">
        <v>173.98</v>
      </c>
      <c r="E7012" s="8">
        <v>79.691000000000003</v>
      </c>
      <c r="F7012" s="9">
        <v>156.916686696357</v>
      </c>
      <c r="G7012" s="9">
        <v>-77.2256866963574</v>
      </c>
      <c r="H7012" s="9">
        <v>-13435.724971432201</v>
      </c>
      <c r="L7012" s="9">
        <f t="shared" si="546"/>
        <v>156.643823008749</v>
      </c>
      <c r="M7012" s="9">
        <f t="shared" si="550"/>
        <v>-76.952823008748993</v>
      </c>
      <c r="N7012" s="9">
        <f t="shared" si="547"/>
        <v>-13388.252147062149</v>
      </c>
      <c r="O7012" s="9">
        <f t="shared" si="548"/>
        <v>6309.6509410784884</v>
      </c>
      <c r="U7012" s="15">
        <f t="shared" si="549"/>
        <v>13864.64018</v>
      </c>
    </row>
    <row r="7013" spans="1:21" x14ac:dyDescent="0.3">
      <c r="A7013" s="3" t="s">
        <v>7019</v>
      </c>
      <c r="B7013" s="3" t="s">
        <v>9</v>
      </c>
      <c r="C7013" s="8">
        <v>30655.708999990002</v>
      </c>
      <c r="D7013" s="8">
        <v>170.78</v>
      </c>
      <c r="E7013" s="8">
        <v>79.387</v>
      </c>
      <c r="F7013" s="9">
        <v>151.15441714826201</v>
      </c>
      <c r="G7013" s="9">
        <v>-71.767417148262496</v>
      </c>
      <c r="H7013" s="9">
        <v>-12256.4395005802</v>
      </c>
      <c r="L7013" s="9">
        <f t="shared" si="546"/>
        <v>150.89157351748167</v>
      </c>
      <c r="M7013" s="9">
        <f t="shared" si="550"/>
        <v>-71.504573517481674</v>
      </c>
      <c r="N7013" s="9">
        <f t="shared" si="547"/>
        <v>-12211.55106531552</v>
      </c>
      <c r="O7013" s="9">
        <f t="shared" si="548"/>
        <v>7175.9672122466036</v>
      </c>
      <c r="U7013" s="15">
        <f t="shared" si="549"/>
        <v>13557.711859999999</v>
      </c>
    </row>
    <row r="7014" spans="1:21" x14ac:dyDescent="0.3">
      <c r="A7014" s="3" t="s">
        <v>7020</v>
      </c>
      <c r="B7014" s="3" t="s">
        <v>9</v>
      </c>
      <c r="C7014" s="8">
        <v>30284.293999990001</v>
      </c>
      <c r="D7014" s="8">
        <v>170.76999999999899</v>
      </c>
      <c r="E7014" s="8">
        <v>79.468999999999994</v>
      </c>
      <c r="F7014" s="9">
        <v>149.32307741819301</v>
      </c>
      <c r="G7014" s="9">
        <v>-69.854077418193299</v>
      </c>
      <c r="H7014" s="9">
        <v>-11928.9808007048</v>
      </c>
      <c r="L7014" s="9">
        <f t="shared" si="546"/>
        <v>149.06341831878726</v>
      </c>
      <c r="M7014" s="9">
        <f t="shared" si="550"/>
        <v>-69.594418318787262</v>
      </c>
      <c r="N7014" s="9">
        <f t="shared" si="547"/>
        <v>-11884.63881629923</v>
      </c>
      <c r="O7014" s="9">
        <f t="shared" si="548"/>
        <v>7487.7410877297216</v>
      </c>
      <c r="U7014" s="15">
        <f t="shared" si="549"/>
        <v>13570.921129999919</v>
      </c>
    </row>
    <row r="7015" spans="1:21" x14ac:dyDescent="0.3">
      <c r="A7015" s="3" t="s">
        <v>7021</v>
      </c>
      <c r="B7015" s="3" t="s">
        <v>9</v>
      </c>
      <c r="C7015" s="8">
        <v>30552.596000000001</v>
      </c>
      <c r="D7015" s="8">
        <v>169.34</v>
      </c>
      <c r="E7015" s="8">
        <v>80.882000000000005</v>
      </c>
      <c r="F7015" s="9">
        <v>150.64599682714299</v>
      </c>
      <c r="G7015" s="9">
        <v>-69.763996827143799</v>
      </c>
      <c r="H7015" s="9">
        <v>-11813.8352227085</v>
      </c>
      <c r="L7015" s="9">
        <f t="shared" si="546"/>
        <v>150.38403729254543</v>
      </c>
      <c r="M7015" s="9">
        <f t="shared" si="550"/>
        <v>-69.502037292545424</v>
      </c>
      <c r="N7015" s="9">
        <f t="shared" si="547"/>
        <v>-11769.474995119643</v>
      </c>
      <c r="O7015" s="9">
        <f t="shared" si="548"/>
        <v>7201.4063536821495</v>
      </c>
      <c r="U7015" s="15">
        <f t="shared" si="549"/>
        <v>13696.55788</v>
      </c>
    </row>
    <row r="7016" spans="1:21" x14ac:dyDescent="0.3">
      <c r="A7016" s="3" t="s">
        <v>7022</v>
      </c>
      <c r="B7016" s="3" t="s">
        <v>9</v>
      </c>
      <c r="C7016" s="8">
        <v>31167.932000000001</v>
      </c>
      <c r="D7016" s="8">
        <v>170.15</v>
      </c>
      <c r="E7016" s="8">
        <v>80.334000000000003</v>
      </c>
      <c r="F7016" s="9">
        <v>153.68004032065301</v>
      </c>
      <c r="G7016" s="9">
        <v>-73.346040320653401</v>
      </c>
      <c r="H7016" s="9">
        <v>-12479.828760559099</v>
      </c>
      <c r="L7016" s="9">
        <f t="shared" si="546"/>
        <v>153.41280486344007</v>
      </c>
      <c r="M7016" s="9">
        <f t="shared" si="550"/>
        <v>-73.07880486344007</v>
      </c>
      <c r="N7016" s="9">
        <f t="shared" si="547"/>
        <v>-12434.358647514327</v>
      </c>
      <c r="O7016" s="9">
        <f t="shared" si="548"/>
        <v>6720.5078674651504</v>
      </c>
      <c r="U7016" s="15">
        <f t="shared" si="549"/>
        <v>13668.830100000001</v>
      </c>
    </row>
    <row r="7017" spans="1:21" x14ac:dyDescent="0.3">
      <c r="A7017" s="3" t="s">
        <v>7023</v>
      </c>
      <c r="B7017" s="3" t="s">
        <v>9</v>
      </c>
      <c r="C7017" s="8">
        <v>32752.067999999999</v>
      </c>
      <c r="D7017" s="8">
        <v>171.44</v>
      </c>
      <c r="E7017" s="8">
        <v>79.778000000000006</v>
      </c>
      <c r="F7017" s="9">
        <v>161.490955858886</v>
      </c>
      <c r="G7017" s="9">
        <v>-81.712955858886701</v>
      </c>
      <c r="H7017" s="9">
        <v>-14008.8691524475</v>
      </c>
      <c r="L7017" s="9">
        <f t="shared" si="546"/>
        <v>161.21013793786895</v>
      </c>
      <c r="M7017" s="9">
        <f t="shared" si="550"/>
        <v>-81.432137937868944</v>
      </c>
      <c r="N7017" s="9">
        <f t="shared" si="547"/>
        <v>-13960.725728068252</v>
      </c>
      <c r="O7017" s="9">
        <f t="shared" si="548"/>
        <v>5434.6849226756894</v>
      </c>
      <c r="U7017" s="15">
        <f t="shared" si="549"/>
        <v>13677.14032</v>
      </c>
    </row>
    <row r="7018" spans="1:21" x14ac:dyDescent="0.3">
      <c r="A7018" s="3" t="s">
        <v>7024</v>
      </c>
      <c r="B7018" s="3" t="s">
        <v>9</v>
      </c>
      <c r="C7018" s="8">
        <v>34908.055999999997</v>
      </c>
      <c r="D7018" s="8">
        <v>172.93</v>
      </c>
      <c r="E7018" s="8">
        <v>81.043000000000006</v>
      </c>
      <c r="F7018" s="9">
        <v>172.12150788815899</v>
      </c>
      <c r="G7018" s="9">
        <v>-91.078507888159805</v>
      </c>
      <c r="H7018" s="9">
        <v>-15750.2063690994</v>
      </c>
      <c r="L7018" s="9">
        <f t="shared" si="546"/>
        <v>171.82220441478242</v>
      </c>
      <c r="M7018" s="9">
        <f t="shared" si="550"/>
        <v>-90.779204414782413</v>
      </c>
      <c r="N7018" s="9">
        <f t="shared" si="547"/>
        <v>-15698.447819448324</v>
      </c>
      <c r="O7018" s="9">
        <f t="shared" si="548"/>
        <v>3646.7735877212399</v>
      </c>
      <c r="U7018" s="15">
        <f t="shared" si="549"/>
        <v>14014.765990000002</v>
      </c>
    </row>
    <row r="7019" spans="1:21" x14ac:dyDescent="0.3">
      <c r="A7019" s="3" t="s">
        <v>7025</v>
      </c>
      <c r="B7019" s="3" t="s">
        <v>9</v>
      </c>
      <c r="C7019" s="8">
        <v>36930.811000000002</v>
      </c>
      <c r="D7019" s="8">
        <v>176.16</v>
      </c>
      <c r="E7019" s="8">
        <v>80.460999999999999</v>
      </c>
      <c r="F7019" s="9">
        <v>182.09512660494801</v>
      </c>
      <c r="G7019" s="9">
        <v>-101.63412660494799</v>
      </c>
      <c r="H7019" s="9">
        <v>-17903.8677427277</v>
      </c>
      <c r="L7019" s="9">
        <f t="shared" si="546"/>
        <v>181.77847992582846</v>
      </c>
      <c r="M7019" s="9">
        <f t="shared" si="550"/>
        <v>-101.31747992582847</v>
      </c>
      <c r="N7019" s="9">
        <f t="shared" si="547"/>
        <v>-17848.087263733942</v>
      </c>
      <c r="O7019" s="9">
        <f t="shared" si="548"/>
        <v>1960.9908146133102</v>
      </c>
      <c r="U7019" s="15">
        <f t="shared" si="549"/>
        <v>14174.009759999999</v>
      </c>
    </row>
    <row r="7020" spans="1:21" x14ac:dyDescent="0.3">
      <c r="A7020" s="3" t="s">
        <v>7026</v>
      </c>
      <c r="B7020" s="3" t="s">
        <v>9</v>
      </c>
      <c r="C7020" s="8">
        <v>38091.527999999998</v>
      </c>
      <c r="D7020" s="8">
        <v>178.99</v>
      </c>
      <c r="E7020" s="8">
        <v>127.318</v>
      </c>
      <c r="F7020" s="9">
        <v>187.81828575971201</v>
      </c>
      <c r="G7020" s="9">
        <v>-60.500285759712803</v>
      </c>
      <c r="H7020" s="9">
        <v>-10828.946148131001</v>
      </c>
      <c r="L7020" s="9">
        <f t="shared" si="546"/>
        <v>187.4916870331424</v>
      </c>
      <c r="M7020" s="9">
        <f t="shared" si="550"/>
        <v>-60.1736870331424</v>
      </c>
      <c r="N7020" s="9">
        <f t="shared" si="547"/>
        <v>-10770.488242062158</v>
      </c>
      <c r="O7020" s="9">
        <f t="shared" si="548"/>
        <v>969.88707614046882</v>
      </c>
      <c r="U7020" s="15">
        <f t="shared" si="549"/>
        <v>22788.648820000002</v>
      </c>
    </row>
    <row r="7021" spans="1:21" x14ac:dyDescent="0.3">
      <c r="A7021" s="3" t="s">
        <v>7027</v>
      </c>
      <c r="B7021" s="3" t="s">
        <v>9</v>
      </c>
      <c r="C7021" s="8">
        <v>38780.067999999999</v>
      </c>
      <c r="D7021" s="8">
        <v>178.63</v>
      </c>
      <c r="E7021" s="8">
        <v>197.90199999999999</v>
      </c>
      <c r="F7021" s="9">
        <v>191.21327696292701</v>
      </c>
      <c r="G7021" s="9">
        <v>6.68872303707274</v>
      </c>
      <c r="H7021" s="9">
        <v>1194.8065961123</v>
      </c>
      <c r="L7021" s="9">
        <f t="shared" si="546"/>
        <v>190.88077465886852</v>
      </c>
      <c r="M7021" s="9">
        <f t="shared" si="550"/>
        <v>7.0212253411314691</v>
      </c>
      <c r="N7021" s="9">
        <f t="shared" si="547"/>
        <v>1254.2014826863142</v>
      </c>
      <c r="O7021" s="9">
        <f t="shared" si="548"/>
        <v>362.54363369886033</v>
      </c>
      <c r="U7021" s="15">
        <f t="shared" si="549"/>
        <v>35351.234259999997</v>
      </c>
    </row>
    <row r="7022" spans="1:21" x14ac:dyDescent="0.3">
      <c r="A7022" s="3" t="s">
        <v>7028</v>
      </c>
      <c r="B7022" s="3" t="s">
        <v>9</v>
      </c>
      <c r="C7022" s="8">
        <v>39001.644</v>
      </c>
      <c r="D7022" s="8">
        <v>179.4</v>
      </c>
      <c r="E7022" s="8">
        <v>198.04599999999999</v>
      </c>
      <c r="F7022" s="9">
        <v>192.30580400688001</v>
      </c>
      <c r="G7022" s="9">
        <v>5.7401959931197197</v>
      </c>
      <c r="H7022" s="9">
        <v>1029.79116116567</v>
      </c>
      <c r="L7022" s="9">
        <f t="shared" si="546"/>
        <v>191.97140189876436</v>
      </c>
      <c r="M7022" s="9">
        <f t="shared" si="550"/>
        <v>6.0745981012356367</v>
      </c>
      <c r="N7022" s="9">
        <f t="shared" si="547"/>
        <v>1089.7828993616733</v>
      </c>
      <c r="O7022" s="9">
        <f t="shared" si="548"/>
        <v>168.44788241967342</v>
      </c>
      <c r="U7022" s="15">
        <f t="shared" si="549"/>
        <v>35529.452400000002</v>
      </c>
    </row>
    <row r="7023" spans="1:21" x14ac:dyDescent="0.3">
      <c r="A7023" s="3" t="s">
        <v>7029</v>
      </c>
      <c r="B7023" s="3" t="s">
        <v>9</v>
      </c>
      <c r="C7023" s="8">
        <v>38669.063999990001</v>
      </c>
      <c r="D7023" s="8">
        <v>178.45</v>
      </c>
      <c r="E7023" s="8">
        <v>200.40299999999999</v>
      </c>
      <c r="F7023" s="9">
        <v>190.66594840749701</v>
      </c>
      <c r="G7023" s="9">
        <v>9.7370515925024392</v>
      </c>
      <c r="H7023" s="9">
        <v>1737.57685668206</v>
      </c>
      <c r="L7023" s="9">
        <f t="shared" si="546"/>
        <v>190.33439785746265</v>
      </c>
      <c r="M7023" s="9">
        <f t="shared" si="550"/>
        <v>10.068602142537344</v>
      </c>
      <c r="N7023" s="9">
        <f t="shared" si="547"/>
        <v>1796.7420523357889</v>
      </c>
      <c r="O7023" s="9">
        <f t="shared" si="548"/>
        <v>459.67924975329265</v>
      </c>
      <c r="U7023" s="15">
        <f t="shared" si="549"/>
        <v>35761.915349999996</v>
      </c>
    </row>
    <row r="7024" spans="1:21" x14ac:dyDescent="0.3">
      <c r="A7024" s="3" t="s">
        <v>7030</v>
      </c>
      <c r="B7024" s="3" t="s">
        <v>9</v>
      </c>
      <c r="C7024" s="8">
        <v>39796.86</v>
      </c>
      <c r="D7024" s="8">
        <v>176.76999999999899</v>
      </c>
      <c r="E7024" s="8">
        <v>201.59700000000001</v>
      </c>
      <c r="F7024" s="9">
        <v>196.226783651716</v>
      </c>
      <c r="G7024" s="9">
        <v>5.3702163482838596</v>
      </c>
      <c r="H7024" s="9">
        <v>949.29314388613795</v>
      </c>
      <c r="L7024" s="9">
        <f t="shared" si="546"/>
        <v>195.8855633205836</v>
      </c>
      <c r="M7024" s="9">
        <f t="shared" si="550"/>
        <v>5.7114366794164084</v>
      </c>
      <c r="N7024" s="9">
        <f t="shared" si="547"/>
        <v>1009.6106618204327</v>
      </c>
      <c r="O7024" s="9">
        <f t="shared" si="548"/>
        <v>-525.92787431577824</v>
      </c>
      <c r="U7024" s="15">
        <f t="shared" si="549"/>
        <v>35636.301689999797</v>
      </c>
    </row>
    <row r="7025" spans="1:21" x14ac:dyDescent="0.3">
      <c r="A7025" s="3" t="s">
        <v>7031</v>
      </c>
      <c r="B7025" s="3" t="s">
        <v>9</v>
      </c>
      <c r="C7025" s="8">
        <v>40880.85899999</v>
      </c>
      <c r="D7025" s="8">
        <v>178.82</v>
      </c>
      <c r="E7025" s="8">
        <v>201.066</v>
      </c>
      <c r="F7025" s="9">
        <v>201.571668581072</v>
      </c>
      <c r="G7025" s="9">
        <v>-0.505668581072797</v>
      </c>
      <c r="H7025" s="9">
        <v>-90.423655667437501</v>
      </c>
      <c r="L7025" s="9">
        <f t="shared" si="546"/>
        <v>201.22115398658062</v>
      </c>
      <c r="M7025" s="9">
        <f t="shared" si="550"/>
        <v>-0.15515398658061486</v>
      </c>
      <c r="N7025" s="9">
        <f t="shared" si="547"/>
        <v>-27.744635880345548</v>
      </c>
      <c r="O7025" s="9">
        <f t="shared" si="548"/>
        <v>-1486.137377739703</v>
      </c>
      <c r="U7025" s="15">
        <f t="shared" si="549"/>
        <v>35954.62212</v>
      </c>
    </row>
    <row r="7026" spans="1:21" x14ac:dyDescent="0.3">
      <c r="A7026" s="3" t="s">
        <v>7032</v>
      </c>
      <c r="B7026" s="3" t="s">
        <v>9</v>
      </c>
      <c r="C7026" s="8">
        <v>41444.953999999998</v>
      </c>
      <c r="D7026" s="8">
        <v>180.23999999999899</v>
      </c>
      <c r="E7026" s="8">
        <v>199.92</v>
      </c>
      <c r="F7026" s="9">
        <v>204.353057553116</v>
      </c>
      <c r="G7026" s="9">
        <v>-4.4330575531167202</v>
      </c>
      <c r="H7026" s="9">
        <v>-799.01429337375805</v>
      </c>
      <c r="L7026" s="9">
        <f t="shared" si="546"/>
        <v>203.99770637898754</v>
      </c>
      <c r="M7026" s="9">
        <f t="shared" si="550"/>
        <v>-4.0777063789875569</v>
      </c>
      <c r="N7026" s="9">
        <f t="shared" si="547"/>
        <v>-734.96579774871316</v>
      </c>
      <c r="O7026" s="9">
        <f t="shared" si="548"/>
        <v>-1998.3845179138448</v>
      </c>
      <c r="U7026" s="15">
        <f t="shared" si="549"/>
        <v>36033.580799999792</v>
      </c>
    </row>
    <row r="7027" spans="1:21" x14ac:dyDescent="0.3">
      <c r="A7027" s="3" t="s">
        <v>7033</v>
      </c>
      <c r="B7027" s="3" t="s">
        <v>9</v>
      </c>
      <c r="C7027" s="8">
        <v>41433.230999999898</v>
      </c>
      <c r="D7027" s="8">
        <v>179.58</v>
      </c>
      <c r="E7027" s="8">
        <v>292.846</v>
      </c>
      <c r="F7027" s="9">
        <v>204.29525483740599</v>
      </c>
      <c r="G7027" s="9">
        <v>88.550745162593799</v>
      </c>
      <c r="H7027" s="9">
        <v>15901.9428162985</v>
      </c>
      <c r="L7027" s="9">
        <f t="shared" si="546"/>
        <v>203.94000417688349</v>
      </c>
      <c r="M7027" s="9">
        <f t="shared" si="550"/>
        <v>88.905995823116513</v>
      </c>
      <c r="N7027" s="9">
        <f t="shared" si="547"/>
        <v>15965.738729915265</v>
      </c>
      <c r="O7027" s="9">
        <f t="shared" si="548"/>
        <v>-1980.7047034316972</v>
      </c>
      <c r="U7027" s="15">
        <f t="shared" si="549"/>
        <v>52589.284680000004</v>
      </c>
    </row>
    <row r="7028" spans="1:21" x14ac:dyDescent="0.3">
      <c r="A7028" s="3" t="s">
        <v>7034</v>
      </c>
      <c r="B7028" s="3" t="s">
        <v>9</v>
      </c>
      <c r="C7028" s="8">
        <v>40967.210999999901</v>
      </c>
      <c r="D7028" s="8">
        <v>178.7</v>
      </c>
      <c r="E7028" s="8">
        <v>300.233</v>
      </c>
      <c r="F7028" s="9">
        <v>201.997445268576</v>
      </c>
      <c r="G7028" s="9">
        <v>98.235554731423406</v>
      </c>
      <c r="H7028" s="9">
        <v>17554.693630505299</v>
      </c>
      <c r="L7028" s="9">
        <f t="shared" si="546"/>
        <v>201.64619028758023</v>
      </c>
      <c r="M7028" s="9">
        <f t="shared" si="550"/>
        <v>98.586809712419779</v>
      </c>
      <c r="N7028" s="9">
        <f t="shared" si="547"/>
        <v>17617.462895609413</v>
      </c>
      <c r="O7028" s="9">
        <f t="shared" si="548"/>
        <v>-1561.0940686466374</v>
      </c>
      <c r="U7028" s="15">
        <f t="shared" si="549"/>
        <v>53651.6371</v>
      </c>
    </row>
    <row r="7029" spans="1:21" x14ac:dyDescent="0.3">
      <c r="A7029" s="3" t="s">
        <v>7035</v>
      </c>
      <c r="B7029" s="3" t="s">
        <v>9</v>
      </c>
      <c r="C7029" s="8">
        <v>43219.746999999901</v>
      </c>
      <c r="D7029" s="8">
        <v>178.67</v>
      </c>
      <c r="E7029" s="8">
        <v>296.24599999999998</v>
      </c>
      <c r="F7029" s="9">
        <v>213.10404750653399</v>
      </c>
      <c r="G7029" s="9">
        <v>83.141952493465297</v>
      </c>
      <c r="H7029" s="9">
        <v>14854.9726520074</v>
      </c>
      <c r="L7029" s="9">
        <f t="shared" si="546"/>
        <v>212.73347916564481</v>
      </c>
      <c r="M7029" s="9">
        <f t="shared" si="550"/>
        <v>83.512520834355172</v>
      </c>
      <c r="N7029" s="9">
        <f t="shared" si="547"/>
        <v>14921.182097474237</v>
      </c>
      <c r="O7029" s="9">
        <f t="shared" si="548"/>
        <v>-3541.7978973809827</v>
      </c>
      <c r="U7029" s="15">
        <f t="shared" si="549"/>
        <v>52930.272819999991</v>
      </c>
    </row>
    <row r="7030" spans="1:21" x14ac:dyDescent="0.3">
      <c r="A7030" s="3" t="s">
        <v>7036</v>
      </c>
      <c r="B7030" s="3" t="s">
        <v>9</v>
      </c>
      <c r="C7030" s="8">
        <v>44209.868000000002</v>
      </c>
      <c r="D7030" s="8">
        <v>182.73</v>
      </c>
      <c r="E7030" s="8">
        <v>293.86399999999998</v>
      </c>
      <c r="F7030" s="9">
        <v>217.986047223497</v>
      </c>
      <c r="G7030" s="9">
        <v>75.877952776502198</v>
      </c>
      <c r="H7030" s="9">
        <v>13865.1783108502</v>
      </c>
      <c r="L7030" s="9">
        <f t="shared" si="546"/>
        <v>217.60698953406484</v>
      </c>
      <c r="M7030" s="9">
        <f t="shared" si="550"/>
        <v>76.257010465935139</v>
      </c>
      <c r="N7030" s="9">
        <f t="shared" si="547"/>
        <v>13934.443522440328</v>
      </c>
      <c r="O7030" s="9">
        <f t="shared" si="548"/>
        <v>-4512.8163379934012</v>
      </c>
      <c r="U7030" s="15">
        <f t="shared" si="549"/>
        <v>53697.768719999993</v>
      </c>
    </row>
    <row r="7031" spans="1:21" x14ac:dyDescent="0.3">
      <c r="A7031" s="3" t="s">
        <v>7037</v>
      </c>
      <c r="B7031" s="3" t="s">
        <v>9</v>
      </c>
      <c r="C7031" s="8">
        <v>43245.421999999999</v>
      </c>
      <c r="D7031" s="8">
        <v>179.26999999999899</v>
      </c>
      <c r="E7031" s="8">
        <v>294.03100000000001</v>
      </c>
      <c r="F7031" s="9">
        <v>213.23064349099801</v>
      </c>
      <c r="G7031" s="9">
        <v>80.800356509001801</v>
      </c>
      <c r="H7031" s="9">
        <v>14485.079911368701</v>
      </c>
      <c r="L7031" s="9">
        <f t="shared" si="546"/>
        <v>212.85985501133402</v>
      </c>
      <c r="M7031" s="9">
        <f t="shared" si="550"/>
        <v>81.171144988665986</v>
      </c>
      <c r="N7031" s="9">
        <f t="shared" si="547"/>
        <v>14551.551162118069</v>
      </c>
      <c r="O7031" s="9">
        <f t="shared" si="548"/>
        <v>-3576.3471707535828</v>
      </c>
      <c r="U7031" s="15">
        <f t="shared" si="549"/>
        <v>52710.937369999701</v>
      </c>
    </row>
    <row r="7032" spans="1:21" x14ac:dyDescent="0.3">
      <c r="A7032" s="3" t="s">
        <v>7038</v>
      </c>
      <c r="B7032" s="3" t="s">
        <v>9</v>
      </c>
      <c r="C7032" s="8">
        <v>41953.027999999998</v>
      </c>
      <c r="D7032" s="8">
        <v>178.55</v>
      </c>
      <c r="E7032" s="8">
        <v>293.05099999999999</v>
      </c>
      <c r="F7032" s="9">
        <v>206.858223208825</v>
      </c>
      <c r="G7032" s="9">
        <v>86.192776791174197</v>
      </c>
      <c r="H7032" s="9">
        <v>15389.720296064101</v>
      </c>
      <c r="L7032" s="9">
        <f t="shared" si="546"/>
        <v>206.49851578200432</v>
      </c>
      <c r="M7032" s="9">
        <f t="shared" si="550"/>
        <v>86.552484217995669</v>
      </c>
      <c r="N7032" s="9">
        <f t="shared" si="547"/>
        <v>15453.946057123128</v>
      </c>
      <c r="O7032" s="9">
        <f t="shared" si="548"/>
        <v>-2426.1664101287906</v>
      </c>
      <c r="U7032" s="15">
        <f t="shared" si="549"/>
        <v>52324.256050000004</v>
      </c>
    </row>
    <row r="7033" spans="1:21" x14ac:dyDescent="0.3">
      <c r="A7033" s="3" t="s">
        <v>7039</v>
      </c>
      <c r="B7033" s="3" t="s">
        <v>9</v>
      </c>
      <c r="C7033" s="8">
        <v>40051.789999989996</v>
      </c>
      <c r="D7033" s="8">
        <v>175.58</v>
      </c>
      <c r="E7033" s="8">
        <v>195.774</v>
      </c>
      <c r="F7033" s="9">
        <v>197.48376960373199</v>
      </c>
      <c r="G7033" s="9">
        <v>-1.7097696037327199</v>
      </c>
      <c r="H7033" s="9">
        <v>-300.20134702339101</v>
      </c>
      <c r="L7033" s="9">
        <f t="shared" si="546"/>
        <v>197.140363489626</v>
      </c>
      <c r="M7033" s="9">
        <f t="shared" si="550"/>
        <v>-1.3663634896259964</v>
      </c>
      <c r="N7033" s="9">
        <f t="shared" si="547"/>
        <v>-239.90610150853246</v>
      </c>
      <c r="O7033" s="9">
        <f t="shared" si="548"/>
        <v>-742.70518807863618</v>
      </c>
      <c r="U7033" s="15">
        <f t="shared" si="549"/>
        <v>34373.998920000005</v>
      </c>
    </row>
    <row r="7034" spans="1:21" x14ac:dyDescent="0.3">
      <c r="A7034" s="3" t="s">
        <v>7040</v>
      </c>
      <c r="B7034" s="3" t="s">
        <v>9</v>
      </c>
      <c r="C7034" s="8">
        <v>37705.758000000002</v>
      </c>
      <c r="D7034" s="8">
        <v>172.41</v>
      </c>
      <c r="E7034" s="8">
        <v>100.123</v>
      </c>
      <c r="F7034" s="9">
        <v>185.91616568467799</v>
      </c>
      <c r="G7034" s="9">
        <v>-85.793165684678698</v>
      </c>
      <c r="H7034" s="9">
        <v>-14791.5996956954</v>
      </c>
      <c r="L7034" s="9">
        <f t="shared" si="546"/>
        <v>185.59287456999377</v>
      </c>
      <c r="M7034" s="9">
        <f t="shared" si="550"/>
        <v>-85.469874569993763</v>
      </c>
      <c r="N7034" s="9">
        <f t="shared" si="547"/>
        <v>-14735.861074612625</v>
      </c>
      <c r="O7034" s="9">
        <f t="shared" si="548"/>
        <v>1261.6065088379296</v>
      </c>
      <c r="U7034" s="15">
        <f t="shared" si="549"/>
        <v>17262.206430000002</v>
      </c>
    </row>
    <row r="7035" spans="1:21" x14ac:dyDescent="0.3">
      <c r="A7035" s="3" t="s">
        <v>7041</v>
      </c>
      <c r="B7035" s="3" t="s">
        <v>9</v>
      </c>
      <c r="C7035" s="8">
        <v>35133.620999999897</v>
      </c>
      <c r="D7035" s="8">
        <v>165.56</v>
      </c>
      <c r="E7035" s="8">
        <v>100.18899999999999</v>
      </c>
      <c r="F7035" s="9">
        <v>173.233703535112</v>
      </c>
      <c r="G7035" s="9">
        <v>-73.044703535112802</v>
      </c>
      <c r="H7035" s="9">
        <v>-12093.2811172732</v>
      </c>
      <c r="L7035" s="9">
        <f t="shared" si="546"/>
        <v>172.93246605578594</v>
      </c>
      <c r="M7035" s="9">
        <f t="shared" si="550"/>
        <v>-72.743466055785944</v>
      </c>
      <c r="N7035" s="9">
        <f t="shared" si="547"/>
        <v>-12043.40824019592</v>
      </c>
      <c r="O7035" s="9">
        <f t="shared" si="548"/>
        <v>3307.5390131100016</v>
      </c>
      <c r="U7035" s="15">
        <f t="shared" si="549"/>
        <v>16587.290839999998</v>
      </c>
    </row>
    <row r="7036" spans="1:21" x14ac:dyDescent="0.3">
      <c r="A7036" s="3" t="s">
        <v>7042</v>
      </c>
      <c r="B7036" s="3" t="s">
        <v>9</v>
      </c>
      <c r="C7036" s="8">
        <v>33272.637999999999</v>
      </c>
      <c r="D7036" s="8">
        <v>161.52000000000001</v>
      </c>
      <c r="E7036" s="8">
        <v>98.885000000000005</v>
      </c>
      <c r="F7036" s="9">
        <v>164.05773566929301</v>
      </c>
      <c r="G7036" s="9">
        <v>-65.172735669293203</v>
      </c>
      <c r="H7036" s="9">
        <v>-10526.7002653042</v>
      </c>
      <c r="L7036" s="9">
        <f t="shared" si="546"/>
        <v>163.77245435423438</v>
      </c>
      <c r="M7036" s="9">
        <f t="shared" si="550"/>
        <v>-64.887454354234379</v>
      </c>
      <c r="N7036" s="9">
        <f t="shared" si="547"/>
        <v>-10480.621627295937</v>
      </c>
      <c r="O7036" s="9">
        <f t="shared" si="548"/>
        <v>4706.3534386546089</v>
      </c>
      <c r="U7036" s="15">
        <f t="shared" si="549"/>
        <v>15971.905200000001</v>
      </c>
    </row>
    <row r="7037" spans="1:21" x14ac:dyDescent="0.3">
      <c r="A7037" s="3" t="s">
        <v>7043</v>
      </c>
      <c r="B7037" s="3" t="s">
        <v>9</v>
      </c>
      <c r="C7037" s="8">
        <v>31949.386999999999</v>
      </c>
      <c r="D7037" s="8">
        <v>161.18</v>
      </c>
      <c r="E7037" s="8">
        <v>99.665999999999997</v>
      </c>
      <c r="F7037" s="9">
        <v>157.53316846238499</v>
      </c>
      <c r="G7037" s="9">
        <v>-57.867168462385003</v>
      </c>
      <c r="H7037" s="9">
        <v>-9327.0302127672203</v>
      </c>
      <c r="L7037" s="9">
        <f t="shared" si="546"/>
        <v>157.25923276967907</v>
      </c>
      <c r="M7037" s="9">
        <f t="shared" si="550"/>
        <v>-57.593232769679076</v>
      </c>
      <c r="N7037" s="9">
        <f t="shared" si="547"/>
        <v>-9282.8772578168737</v>
      </c>
      <c r="O7037" s="9">
        <f t="shared" si="548"/>
        <v>5746.2476080097058</v>
      </c>
      <c r="U7037" s="15">
        <f t="shared" si="549"/>
        <v>16064.16588</v>
      </c>
    </row>
    <row r="7038" spans="1:21" x14ac:dyDescent="0.3">
      <c r="A7038" s="3" t="s">
        <v>7044</v>
      </c>
      <c r="B7038" s="3" t="s">
        <v>9</v>
      </c>
      <c r="C7038" s="8">
        <v>31218.758999999998</v>
      </c>
      <c r="D7038" s="8">
        <v>160.66999999999999</v>
      </c>
      <c r="E7038" s="8">
        <v>99.713999999999999</v>
      </c>
      <c r="F7038" s="9">
        <v>153.93065352814401</v>
      </c>
      <c r="G7038" s="9">
        <v>-54.216653528144299</v>
      </c>
      <c r="H7038" s="9">
        <v>-8710.9897223669395</v>
      </c>
      <c r="L7038" s="9">
        <f t="shared" si="546"/>
        <v>153.66298227761033</v>
      </c>
      <c r="M7038" s="9">
        <f t="shared" si="550"/>
        <v>-53.948982277610327</v>
      </c>
      <c r="N7038" s="9">
        <f t="shared" si="547"/>
        <v>-8667.98298254365</v>
      </c>
      <c r="O7038" s="9">
        <f t="shared" si="548"/>
        <v>6305.875103096977</v>
      </c>
      <c r="U7038" s="15">
        <f t="shared" si="549"/>
        <v>16021.048379999998</v>
      </c>
    </row>
    <row r="7039" spans="1:21" x14ac:dyDescent="0.3">
      <c r="A7039" s="3" t="s">
        <v>7045</v>
      </c>
      <c r="B7039" s="3" t="s">
        <v>9</v>
      </c>
      <c r="C7039" s="8">
        <v>31177.841</v>
      </c>
      <c r="D7039" s="8">
        <v>160.18</v>
      </c>
      <c r="E7039" s="8">
        <v>100.33199999999999</v>
      </c>
      <c r="F7039" s="9">
        <v>153.72889872805499</v>
      </c>
      <c r="G7039" s="9">
        <v>-53.396898728055497</v>
      </c>
      <c r="H7039" s="9">
        <v>-8553.1152382599394</v>
      </c>
      <c r="L7039" s="9">
        <f t="shared" si="546"/>
        <v>153.4615783105649</v>
      </c>
      <c r="M7039" s="9">
        <f t="shared" si="550"/>
        <v>-53.129578310564909</v>
      </c>
      <c r="N7039" s="9">
        <f t="shared" si="547"/>
        <v>-8510.2958537862869</v>
      </c>
      <c r="O7039" s="9">
        <f t="shared" si="548"/>
        <v>6318.9047787345071</v>
      </c>
      <c r="U7039" s="15">
        <f t="shared" si="549"/>
        <v>16071.179759999999</v>
      </c>
    </row>
    <row r="7040" spans="1:21" x14ac:dyDescent="0.3">
      <c r="A7040" s="3" t="s">
        <v>7046</v>
      </c>
      <c r="B7040" s="3" t="s">
        <v>9</v>
      </c>
      <c r="C7040" s="8">
        <v>30728.046999999999</v>
      </c>
      <c r="D7040" s="8">
        <v>160.15</v>
      </c>
      <c r="E7040" s="8">
        <v>99.611999999999995</v>
      </c>
      <c r="F7040" s="9">
        <v>151.51109486298</v>
      </c>
      <c r="G7040" s="9">
        <v>-51.899094862980803</v>
      </c>
      <c r="H7040" s="9">
        <v>-8311.6400423063697</v>
      </c>
      <c r="L7040" s="9">
        <f t="shared" si="546"/>
        <v>151.24763100245519</v>
      </c>
      <c r="M7040" s="9">
        <f t="shared" si="550"/>
        <v>-51.635631002455199</v>
      </c>
      <c r="N7040" s="9">
        <f t="shared" si="547"/>
        <v>-8269.4463050432005</v>
      </c>
      <c r="O7040" s="9">
        <f t="shared" si="548"/>
        <v>6672.2849768784199</v>
      </c>
      <c r="U7040" s="15">
        <f t="shared" si="549"/>
        <v>15952.861800000001</v>
      </c>
    </row>
    <row r="7041" spans="1:21" x14ac:dyDescent="0.3">
      <c r="A7041" s="3" t="s">
        <v>7047</v>
      </c>
      <c r="B7041" s="3" t="s">
        <v>9</v>
      </c>
      <c r="C7041" s="8">
        <v>30897.236000000001</v>
      </c>
      <c r="D7041" s="8">
        <v>159.91</v>
      </c>
      <c r="E7041" s="8">
        <v>99.817999999999998</v>
      </c>
      <c r="F7041" s="9">
        <v>152.34531679152599</v>
      </c>
      <c r="G7041" s="9">
        <v>-52.527316791526097</v>
      </c>
      <c r="H7041" s="9">
        <v>-8399.6432281329398</v>
      </c>
      <c r="L7041" s="9">
        <f t="shared" si="546"/>
        <v>152.08040229578452</v>
      </c>
      <c r="M7041" s="9">
        <f t="shared" si="550"/>
        <v>-52.262402295784526</v>
      </c>
      <c r="N7041" s="9">
        <f t="shared" si="547"/>
        <v>-8357.2807511189039</v>
      </c>
      <c r="O7041" s="9">
        <f t="shared" si="548"/>
        <v>6529.1174660093275</v>
      </c>
      <c r="U7041" s="15">
        <f t="shared" si="549"/>
        <v>15961.89638</v>
      </c>
    </row>
    <row r="7042" spans="1:21" x14ac:dyDescent="0.3">
      <c r="A7042" s="3" t="s">
        <v>7048</v>
      </c>
      <c r="B7042" s="3" t="s">
        <v>9</v>
      </c>
      <c r="C7042" s="8">
        <v>32323.318999999901</v>
      </c>
      <c r="D7042" s="8">
        <v>159.87</v>
      </c>
      <c r="E7042" s="8">
        <v>100.626</v>
      </c>
      <c r="F7042" s="9">
        <v>159.37691879003501</v>
      </c>
      <c r="G7042" s="9">
        <v>-58.7509187900353</v>
      </c>
      <c r="H7042" s="9">
        <v>-9392.50938696294</v>
      </c>
      <c r="L7042" s="9">
        <f t="shared" si="546"/>
        <v>159.09977698506626</v>
      </c>
      <c r="M7042" s="9">
        <f t="shared" si="550"/>
        <v>-58.473776985066252</v>
      </c>
      <c r="N7042" s="9">
        <f t="shared" si="547"/>
        <v>-9348.2027266025416</v>
      </c>
      <c r="O7042" s="9">
        <f t="shared" si="548"/>
        <v>5405.2968363934569</v>
      </c>
      <c r="U7042" s="15">
        <f t="shared" si="549"/>
        <v>16087.078620000002</v>
      </c>
    </row>
    <row r="7043" spans="1:21" x14ac:dyDescent="0.3">
      <c r="A7043" s="3" t="s">
        <v>7049</v>
      </c>
      <c r="B7043" s="3" t="s">
        <v>9</v>
      </c>
      <c r="C7043" s="8">
        <v>33603.834000000003</v>
      </c>
      <c r="D7043" s="8">
        <v>160.97</v>
      </c>
      <c r="E7043" s="8">
        <v>100.827</v>
      </c>
      <c r="F7043" s="9">
        <v>165.69076716570501</v>
      </c>
      <c r="G7043" s="9">
        <v>-64.863767165705596</v>
      </c>
      <c r="H7043" s="9">
        <v>-10441.1206006636</v>
      </c>
      <c r="L7043" s="9">
        <f t="shared" ref="L7043:L7106" si="551">C7043*$J$3</f>
        <v>165.40264615905326</v>
      </c>
      <c r="M7043" s="9">
        <f t="shared" si="550"/>
        <v>-64.575646159053264</v>
      </c>
      <c r="N7043" s="9">
        <f t="shared" ref="N7043:N7106" si="552">M7043*D7043</f>
        <v>-10394.741762222804</v>
      </c>
      <c r="O7043" s="9">
        <f t="shared" si="548"/>
        <v>4427.9156194095603</v>
      </c>
      <c r="U7043" s="15">
        <f t="shared" si="549"/>
        <v>16230.12219</v>
      </c>
    </row>
    <row r="7044" spans="1:21" x14ac:dyDescent="0.3">
      <c r="A7044" s="3" t="s">
        <v>7050</v>
      </c>
      <c r="B7044" s="3" t="s">
        <v>9</v>
      </c>
      <c r="C7044" s="8">
        <v>35056.712999989999</v>
      </c>
      <c r="D7044" s="8">
        <v>161.02000000000001</v>
      </c>
      <c r="E7044" s="8">
        <v>101.205</v>
      </c>
      <c r="F7044" s="9">
        <v>172.854492474766</v>
      </c>
      <c r="G7044" s="9">
        <v>-71.649492474766603</v>
      </c>
      <c r="H7044" s="9">
        <v>-11537.0012782869</v>
      </c>
      <c r="L7044" s="9">
        <f t="shared" si="551"/>
        <v>172.55391440860075</v>
      </c>
      <c r="M7044" s="9">
        <f t="shared" si="550"/>
        <v>-71.348914408600749</v>
      </c>
      <c r="N7044" s="9">
        <f t="shared" si="552"/>
        <v>-11488.602198072893</v>
      </c>
      <c r="O7044" s="9">
        <f t="shared" ref="O7044:O7107" si="553">($O$1-L7044)*D7044</f>
        <v>3277.7937912247612</v>
      </c>
      <c r="U7044" s="15">
        <f t="shared" ref="U7044:U7107" si="554">D7044*E7044</f>
        <v>16296.029100000002</v>
      </c>
    </row>
    <row r="7045" spans="1:21" x14ac:dyDescent="0.3">
      <c r="A7045" s="3" t="s">
        <v>7051</v>
      </c>
      <c r="B7045" s="3" t="s">
        <v>9</v>
      </c>
      <c r="C7045" s="8">
        <v>35854.767999999996</v>
      </c>
      <c r="D7045" s="8">
        <v>161.34</v>
      </c>
      <c r="E7045" s="8">
        <v>99.861999999999995</v>
      </c>
      <c r="F7045" s="9">
        <v>176.789470405918</v>
      </c>
      <c r="G7045" s="9">
        <v>-76.927470405918299</v>
      </c>
      <c r="H7045" s="9">
        <v>-12411.478075290799</v>
      </c>
      <c r="L7045" s="9">
        <f t="shared" si="551"/>
        <v>176.48204977500319</v>
      </c>
      <c r="M7045" s="9">
        <f t="shared" ref="M7045:M7108" si="555">E7045-L7045</f>
        <v>-76.620049775003196</v>
      </c>
      <c r="N7045" s="9">
        <f t="shared" si="552"/>
        <v>-12361.878830699015</v>
      </c>
      <c r="O7045" s="9">
        <f t="shared" si="553"/>
        <v>2650.5424916564898</v>
      </c>
      <c r="U7045" s="15">
        <f t="shared" si="554"/>
        <v>16111.73508</v>
      </c>
    </row>
    <row r="7046" spans="1:21" x14ac:dyDescent="0.3">
      <c r="A7046" s="3" t="s">
        <v>7052</v>
      </c>
      <c r="B7046" s="3" t="s">
        <v>9</v>
      </c>
      <c r="C7046" s="8">
        <v>36397.576999999997</v>
      </c>
      <c r="D7046" s="8">
        <v>161.30000000000001</v>
      </c>
      <c r="E7046" s="8">
        <v>100.27200000000001</v>
      </c>
      <c r="F7046" s="9">
        <v>179.46590428053</v>
      </c>
      <c r="G7046" s="9">
        <v>-79.193904280530603</v>
      </c>
      <c r="H7046" s="9">
        <v>-12773.976760449499</v>
      </c>
      <c r="L7046" s="9">
        <f t="shared" si="551"/>
        <v>179.15382957724094</v>
      </c>
      <c r="M7046" s="9">
        <f t="shared" si="555"/>
        <v>-78.881829577240936</v>
      </c>
      <c r="N7046" s="9">
        <f t="shared" si="552"/>
        <v>-12723.639110808965</v>
      </c>
      <c r="O7046" s="9">
        <f t="shared" si="553"/>
        <v>2218.9272774143096</v>
      </c>
      <c r="U7046" s="15">
        <f t="shared" si="554"/>
        <v>16173.873600000003</v>
      </c>
    </row>
    <row r="7047" spans="1:21" x14ac:dyDescent="0.3">
      <c r="A7047" s="3" t="s">
        <v>7053</v>
      </c>
      <c r="B7047" s="3" t="s">
        <v>9</v>
      </c>
      <c r="C7047" s="8">
        <v>36623.567999999999</v>
      </c>
      <c r="D7047" s="8">
        <v>161.26</v>
      </c>
      <c r="E7047" s="8">
        <v>99.92</v>
      </c>
      <c r="F7047" s="9">
        <v>180.58020041002999</v>
      </c>
      <c r="G7047" s="9">
        <v>-80.6602004100301</v>
      </c>
      <c r="H7047" s="9">
        <v>-13007.2639181214</v>
      </c>
      <c r="L7047" s="9">
        <f t="shared" si="551"/>
        <v>180.26618804824548</v>
      </c>
      <c r="M7047" s="9">
        <f t="shared" si="555"/>
        <v>-80.34618804824548</v>
      </c>
      <c r="N7047" s="9">
        <f t="shared" si="552"/>
        <v>-12956.626284660066</v>
      </c>
      <c r="O7047" s="9">
        <f t="shared" si="553"/>
        <v>2038.9980894309751</v>
      </c>
      <c r="U7047" s="15">
        <f t="shared" si="554"/>
        <v>16113.099199999999</v>
      </c>
    </row>
    <row r="7048" spans="1:21" x14ac:dyDescent="0.3">
      <c r="A7048" s="3" t="s">
        <v>7054</v>
      </c>
      <c r="B7048" s="3" t="s">
        <v>9</v>
      </c>
      <c r="C7048" s="8">
        <v>36795.2049999999</v>
      </c>
      <c r="D7048" s="8">
        <v>161.34</v>
      </c>
      <c r="E7048" s="8">
        <v>195.29400000000001</v>
      </c>
      <c r="F7048" s="9">
        <v>181.426492717152</v>
      </c>
      <c r="G7048" s="9">
        <v>13.867507282847299</v>
      </c>
      <c r="H7048" s="9">
        <v>2237.3836250145901</v>
      </c>
      <c r="L7048" s="9">
        <f t="shared" si="551"/>
        <v>181.1110087308731</v>
      </c>
      <c r="M7048" s="9">
        <f t="shared" si="555"/>
        <v>14.182991269126916</v>
      </c>
      <c r="N7048" s="9">
        <f t="shared" si="552"/>
        <v>2288.2838113609369</v>
      </c>
      <c r="O7048" s="9">
        <f t="shared" si="553"/>
        <v>1903.7062537164395</v>
      </c>
      <c r="U7048" s="15">
        <f t="shared" si="554"/>
        <v>31508.733960000001</v>
      </c>
    </row>
    <row r="7049" spans="1:21" x14ac:dyDescent="0.3">
      <c r="A7049" s="3" t="s">
        <v>7055</v>
      </c>
      <c r="B7049" s="3" t="s">
        <v>9</v>
      </c>
      <c r="C7049" s="8">
        <v>37253.33</v>
      </c>
      <c r="D7049" s="8">
        <v>161.36000000000001</v>
      </c>
      <c r="E7049" s="8">
        <v>197.857</v>
      </c>
      <c r="F7049" s="9">
        <v>183.68537432892899</v>
      </c>
      <c r="G7049" s="9">
        <v>14.1716256710708</v>
      </c>
      <c r="H7049" s="9">
        <v>2286.7335182839902</v>
      </c>
      <c r="L7049" s="9">
        <f t="shared" si="551"/>
        <v>183.3659623552611</v>
      </c>
      <c r="M7049" s="9">
        <f t="shared" si="555"/>
        <v>14.491037644738896</v>
      </c>
      <c r="N7049" s="9">
        <f t="shared" si="552"/>
        <v>2338.2738343550682</v>
      </c>
      <c r="O7049" s="9">
        <f t="shared" si="553"/>
        <v>1540.0829237766889</v>
      </c>
      <c r="U7049" s="15">
        <f t="shared" si="554"/>
        <v>31926.205520000003</v>
      </c>
    </row>
    <row r="7050" spans="1:21" x14ac:dyDescent="0.3">
      <c r="A7050" s="3" t="s">
        <v>7056</v>
      </c>
      <c r="B7050" s="3" t="s">
        <v>9</v>
      </c>
      <c r="C7050" s="8">
        <v>37832.676999989999</v>
      </c>
      <c r="D7050" s="8">
        <v>161.76</v>
      </c>
      <c r="E7050" s="8">
        <v>195.31700000000001</v>
      </c>
      <c r="F7050" s="9">
        <v>186.54196649289099</v>
      </c>
      <c r="G7050" s="9">
        <v>8.7750335071084393</v>
      </c>
      <c r="H7050" s="9">
        <v>1419.4494201098601</v>
      </c>
      <c r="L7050" s="9">
        <f t="shared" si="551"/>
        <v>186.21758716815165</v>
      </c>
      <c r="M7050" s="9">
        <f t="shared" si="555"/>
        <v>9.0994128318483547</v>
      </c>
      <c r="N7050" s="9">
        <f t="shared" si="552"/>
        <v>1471.9210196797899</v>
      </c>
      <c r="O7050" s="9">
        <f t="shared" si="553"/>
        <v>1082.6218504237233</v>
      </c>
      <c r="U7050" s="15">
        <f t="shared" si="554"/>
        <v>31594.477920000001</v>
      </c>
    </row>
    <row r="7051" spans="1:21" x14ac:dyDescent="0.3">
      <c r="A7051" s="3" t="s">
        <v>7057</v>
      </c>
      <c r="B7051" s="3" t="s">
        <v>9</v>
      </c>
      <c r="C7051" s="8">
        <v>38660.144999999997</v>
      </c>
      <c r="D7051" s="8">
        <v>161.66999999999999</v>
      </c>
      <c r="E7051" s="8">
        <v>195.71100000000001</v>
      </c>
      <c r="F7051" s="9">
        <v>190.621971403245</v>
      </c>
      <c r="G7051" s="9">
        <v>5.0890285967542397</v>
      </c>
      <c r="H7051" s="9">
        <v>822.74325323725895</v>
      </c>
      <c r="L7051" s="9">
        <f t="shared" si="551"/>
        <v>190.29049732517697</v>
      </c>
      <c r="M7051" s="9">
        <f t="shared" si="555"/>
        <v>5.4205026748230409</v>
      </c>
      <c r="N7051" s="9">
        <f t="shared" si="552"/>
        <v>876.33266743864101</v>
      </c>
      <c r="O7051" s="9">
        <f t="shared" si="553"/>
        <v>423.5521163850529</v>
      </c>
      <c r="U7051" s="15">
        <f t="shared" si="554"/>
        <v>31640.59737</v>
      </c>
    </row>
    <row r="7052" spans="1:21" x14ac:dyDescent="0.3">
      <c r="A7052" s="3" t="s">
        <v>7058</v>
      </c>
      <c r="B7052" s="3" t="s">
        <v>9</v>
      </c>
      <c r="C7052" s="8">
        <v>39958.800999999999</v>
      </c>
      <c r="D7052" s="8">
        <v>163.6</v>
      </c>
      <c r="E7052" s="8">
        <v>196.238</v>
      </c>
      <c r="F7052" s="9">
        <v>197.025267792709</v>
      </c>
      <c r="G7052" s="9">
        <v>-0.78726779270974101</v>
      </c>
      <c r="H7052" s="9">
        <v>-128.79701088731301</v>
      </c>
      <c r="L7052" s="9">
        <f t="shared" si="551"/>
        <v>196.68265897108714</v>
      </c>
      <c r="M7052" s="9">
        <f t="shared" si="555"/>
        <v>-0.44465897108713648</v>
      </c>
      <c r="N7052" s="9">
        <f t="shared" si="552"/>
        <v>-72.746207669855522</v>
      </c>
      <c r="O7052" s="9">
        <f t="shared" si="553"/>
        <v>-617.14920684327456</v>
      </c>
      <c r="U7052" s="15">
        <f t="shared" si="554"/>
        <v>32104.536799999998</v>
      </c>
    </row>
    <row r="7053" spans="1:21" x14ac:dyDescent="0.3">
      <c r="A7053" s="3" t="s">
        <v>7059</v>
      </c>
      <c r="B7053" s="3" t="s">
        <v>9</v>
      </c>
      <c r="C7053" s="8">
        <v>43638.120999999897</v>
      </c>
      <c r="D7053" s="8">
        <v>167.22</v>
      </c>
      <c r="E7053" s="8">
        <v>343.33300000000003</v>
      </c>
      <c r="F7053" s="9">
        <v>215.166928457029</v>
      </c>
      <c r="G7053" s="9">
        <v>128.16607154297</v>
      </c>
      <c r="H7053" s="9">
        <v>21431.930483415501</v>
      </c>
      <c r="L7053" s="9">
        <f t="shared" si="551"/>
        <v>214.79277295587562</v>
      </c>
      <c r="M7053" s="9">
        <f t="shared" si="555"/>
        <v>128.54022704412441</v>
      </c>
      <c r="N7053" s="9">
        <f t="shared" si="552"/>
        <v>21494.496766318483</v>
      </c>
      <c r="O7053" s="9">
        <f t="shared" si="553"/>
        <v>-3659.1782138879953</v>
      </c>
      <c r="U7053" s="15">
        <f t="shared" si="554"/>
        <v>57412.144260000001</v>
      </c>
    </row>
    <row r="7054" spans="1:21" x14ac:dyDescent="0.3">
      <c r="A7054" s="3" t="s">
        <v>7060</v>
      </c>
      <c r="B7054" s="3" t="s">
        <v>9</v>
      </c>
      <c r="C7054" s="8">
        <v>44223.027999999998</v>
      </c>
      <c r="D7054" s="8">
        <v>168.38</v>
      </c>
      <c r="E7054" s="8">
        <v>391.02</v>
      </c>
      <c r="F7054" s="9">
        <v>218.05093536977</v>
      </c>
      <c r="G7054" s="9">
        <v>172.96906463022901</v>
      </c>
      <c r="H7054" s="9">
        <v>29124.531102438101</v>
      </c>
      <c r="L7054" s="9">
        <f t="shared" si="551"/>
        <v>217.67176484581802</v>
      </c>
      <c r="M7054" s="9">
        <f t="shared" si="555"/>
        <v>173.34823515418196</v>
      </c>
      <c r="N7054" s="9">
        <f t="shared" si="552"/>
        <v>29188.375835261158</v>
      </c>
      <c r="O7054" s="9">
        <f t="shared" si="553"/>
        <v>-4169.3264751105999</v>
      </c>
      <c r="U7054" s="15">
        <f t="shared" si="554"/>
        <v>65839.9476</v>
      </c>
    </row>
    <row r="7055" spans="1:21" x14ac:dyDescent="0.3">
      <c r="A7055" s="3" t="s">
        <v>7061</v>
      </c>
      <c r="B7055" s="3" t="s">
        <v>9</v>
      </c>
      <c r="C7055" s="8">
        <v>42690.2239999999</v>
      </c>
      <c r="D7055" s="8">
        <v>167.15</v>
      </c>
      <c r="E7055" s="8">
        <v>389.93799999999999</v>
      </c>
      <c r="F7055" s="9">
        <v>210.49312304768</v>
      </c>
      <c r="G7055" s="9">
        <v>179.44487695231899</v>
      </c>
      <c r="H7055" s="9">
        <v>29994.211182580199</v>
      </c>
      <c r="L7055" s="9">
        <f t="shared" si="551"/>
        <v>210.12709486431538</v>
      </c>
      <c r="M7055" s="9">
        <f t="shared" si="555"/>
        <v>179.81090513568461</v>
      </c>
      <c r="N7055" s="9">
        <f t="shared" si="552"/>
        <v>30055.392793429684</v>
      </c>
      <c r="O7055" s="9">
        <f t="shared" si="553"/>
        <v>-2877.7783515081951</v>
      </c>
      <c r="U7055" s="15">
        <f t="shared" si="554"/>
        <v>65178.136700000003</v>
      </c>
    </row>
    <row r="7056" spans="1:21" x14ac:dyDescent="0.3">
      <c r="A7056" s="3" t="s">
        <v>7062</v>
      </c>
      <c r="B7056" s="3" t="s">
        <v>9</v>
      </c>
      <c r="C7056" s="8">
        <v>41159.716</v>
      </c>
      <c r="D7056" s="8">
        <v>164.19</v>
      </c>
      <c r="E7056" s="8">
        <v>277.09199999999998</v>
      </c>
      <c r="F7056" s="9">
        <v>202.94663163621601</v>
      </c>
      <c r="G7056" s="9">
        <v>74.145368363783405</v>
      </c>
      <c r="H7056" s="9">
        <v>12173.928031649601</v>
      </c>
      <c r="L7056" s="9">
        <f t="shared" si="551"/>
        <v>202.59372610741747</v>
      </c>
      <c r="M7056" s="9">
        <f t="shared" si="555"/>
        <v>74.498273892582517</v>
      </c>
      <c r="N7056" s="9">
        <f t="shared" si="552"/>
        <v>12231.871590423123</v>
      </c>
      <c r="O7056" s="9">
        <f t="shared" si="553"/>
        <v>-1589.9129802998793</v>
      </c>
      <c r="U7056" s="15">
        <f t="shared" si="554"/>
        <v>45495.735479999996</v>
      </c>
    </row>
    <row r="7057" spans="1:21" x14ac:dyDescent="0.3">
      <c r="A7057" s="3" t="s">
        <v>7063</v>
      </c>
      <c r="B7057" s="3" t="s">
        <v>9</v>
      </c>
      <c r="C7057" s="8">
        <v>39504.55799999</v>
      </c>
      <c r="D7057" s="8">
        <v>161.83000000000001</v>
      </c>
      <c r="E7057" s="8">
        <v>146.715</v>
      </c>
      <c r="F7057" s="9">
        <v>194.78552719789201</v>
      </c>
      <c r="G7057" s="9">
        <v>-48.070527197892197</v>
      </c>
      <c r="H7057" s="9">
        <v>-7779.2534164349099</v>
      </c>
      <c r="L7057" s="9">
        <f t="shared" si="551"/>
        <v>194.44681307919038</v>
      </c>
      <c r="M7057" s="9">
        <f t="shared" si="555"/>
        <v>-47.731813079190374</v>
      </c>
      <c r="N7057" s="9">
        <f t="shared" si="552"/>
        <v>-7724.4393106053785</v>
      </c>
      <c r="O7057" s="9">
        <f t="shared" si="553"/>
        <v>-248.64528513003907</v>
      </c>
      <c r="U7057" s="15">
        <f t="shared" si="554"/>
        <v>23742.888450000002</v>
      </c>
    </row>
    <row r="7058" spans="1:21" x14ac:dyDescent="0.3">
      <c r="A7058" s="3" t="s">
        <v>7064</v>
      </c>
      <c r="B7058" s="3" t="s">
        <v>9</v>
      </c>
      <c r="C7058" s="8">
        <v>37554.885999999999</v>
      </c>
      <c r="D7058" s="8">
        <v>161.91999999999999</v>
      </c>
      <c r="E7058" s="8">
        <v>96.682000000000002</v>
      </c>
      <c r="F7058" s="9">
        <v>185.17225957492201</v>
      </c>
      <c r="G7058" s="9">
        <v>-88.490259574922803</v>
      </c>
      <c r="H7058" s="9">
        <v>-14328.342830371501</v>
      </c>
      <c r="L7058" s="9">
        <f t="shared" si="551"/>
        <v>184.8502620445507</v>
      </c>
      <c r="M7058" s="9">
        <f t="shared" si="555"/>
        <v>-88.168262044550701</v>
      </c>
      <c r="N7058" s="9">
        <f t="shared" si="552"/>
        <v>-14276.204990253649</v>
      </c>
      <c r="O7058" s="9">
        <f t="shared" si="553"/>
        <v>1305.0899770192104</v>
      </c>
      <c r="U7058" s="15">
        <f t="shared" si="554"/>
        <v>15654.74944</v>
      </c>
    </row>
    <row r="7059" spans="1:21" x14ac:dyDescent="0.3">
      <c r="A7059" s="3" t="s">
        <v>7065</v>
      </c>
      <c r="B7059" s="3" t="s">
        <v>9</v>
      </c>
      <c r="C7059" s="8">
        <v>35542.755999989997</v>
      </c>
      <c r="D7059" s="8">
        <v>163.53</v>
      </c>
      <c r="E7059" s="8">
        <v>82.195999999999998</v>
      </c>
      <c r="F7059" s="9">
        <v>175.25102965399199</v>
      </c>
      <c r="G7059" s="9">
        <v>-93.055029653992094</v>
      </c>
      <c r="H7059" s="9">
        <v>-15217.288999317299</v>
      </c>
      <c r="L7059" s="9">
        <f t="shared" si="551"/>
        <v>174.94628423006472</v>
      </c>
      <c r="M7059" s="9">
        <f t="shared" si="555"/>
        <v>-92.750284230064722</v>
      </c>
      <c r="N7059" s="9">
        <f t="shared" si="552"/>
        <v>-15167.453980142483</v>
      </c>
      <c r="O7059" s="9">
        <f t="shared" si="553"/>
        <v>2937.6642159526923</v>
      </c>
      <c r="U7059" s="15">
        <f t="shared" si="554"/>
        <v>13441.51188</v>
      </c>
    </row>
    <row r="7060" spans="1:21" x14ac:dyDescent="0.3">
      <c r="A7060" s="3" t="s">
        <v>7066</v>
      </c>
      <c r="B7060" s="3" t="s">
        <v>9</v>
      </c>
      <c r="C7060" s="8">
        <v>33962.96899999</v>
      </c>
      <c r="D7060" s="8">
        <v>160.70999999999901</v>
      </c>
      <c r="E7060" s="8">
        <v>81.674999999999997</v>
      </c>
      <c r="F7060" s="9">
        <v>167.46155777443099</v>
      </c>
      <c r="G7060" s="9">
        <v>-85.786557774431898</v>
      </c>
      <c r="H7060" s="9">
        <v>-13786.757699928899</v>
      </c>
      <c r="L7060" s="9">
        <f t="shared" si="551"/>
        <v>167.17035752575853</v>
      </c>
      <c r="M7060" s="9">
        <f t="shared" si="555"/>
        <v>-85.495357525758536</v>
      </c>
      <c r="N7060" s="9">
        <f t="shared" si="552"/>
        <v>-13739.95890796457</v>
      </c>
      <c r="O7060" s="9">
        <f t="shared" si="553"/>
        <v>4136.67472180818</v>
      </c>
      <c r="U7060" s="15">
        <f t="shared" si="554"/>
        <v>13125.989249999919</v>
      </c>
    </row>
    <row r="7061" spans="1:21" x14ac:dyDescent="0.3">
      <c r="A7061" s="3" t="s">
        <v>7067</v>
      </c>
      <c r="B7061" s="3" t="s">
        <v>9</v>
      </c>
      <c r="C7061" s="8">
        <v>32527.071</v>
      </c>
      <c r="D7061" s="8">
        <v>160.04</v>
      </c>
      <c r="E7061" s="8">
        <v>82.084000000000003</v>
      </c>
      <c r="F7061" s="9">
        <v>160.38156085532901</v>
      </c>
      <c r="G7061" s="9">
        <v>-78.297560855328996</v>
      </c>
      <c r="H7061" s="9">
        <v>-12530.7416392868</v>
      </c>
      <c r="L7061" s="9">
        <f t="shared" si="551"/>
        <v>160.10267207019896</v>
      </c>
      <c r="M7061" s="9">
        <f t="shared" si="555"/>
        <v>-78.01867207019896</v>
      </c>
      <c r="N7061" s="9">
        <f t="shared" si="552"/>
        <v>-12486.108278114642</v>
      </c>
      <c r="O7061" s="9">
        <f t="shared" si="553"/>
        <v>5250.5413049433409</v>
      </c>
      <c r="U7061" s="15">
        <f t="shared" si="554"/>
        <v>13136.72336</v>
      </c>
    </row>
    <row r="7062" spans="1:21" x14ac:dyDescent="0.3">
      <c r="A7062" s="3" t="s">
        <v>7068</v>
      </c>
      <c r="B7062" s="3" t="s">
        <v>9</v>
      </c>
      <c r="C7062" s="8">
        <v>31559.124</v>
      </c>
      <c r="D7062" s="8">
        <v>159.63999999999999</v>
      </c>
      <c r="E7062" s="8">
        <v>81.712999999999994</v>
      </c>
      <c r="F7062" s="9">
        <v>155.60889470640799</v>
      </c>
      <c r="G7062" s="9">
        <v>-73.895894706408498</v>
      </c>
      <c r="H7062" s="9">
        <v>-11796.740630931001</v>
      </c>
      <c r="L7062" s="9">
        <f t="shared" si="551"/>
        <v>155.33830514880194</v>
      </c>
      <c r="M7062" s="9">
        <f t="shared" si="555"/>
        <v>-73.625305148801942</v>
      </c>
      <c r="N7062" s="9">
        <f t="shared" si="552"/>
        <v>-11753.543713954741</v>
      </c>
      <c r="O7062" s="9">
        <f t="shared" si="553"/>
        <v>5998.0017677809265</v>
      </c>
      <c r="U7062" s="15">
        <f t="shared" si="554"/>
        <v>13044.663319999998</v>
      </c>
    </row>
    <row r="7063" spans="1:21" x14ac:dyDescent="0.3">
      <c r="A7063" s="3" t="s">
        <v>7069</v>
      </c>
      <c r="B7063" s="3" t="s">
        <v>9</v>
      </c>
      <c r="C7063" s="8">
        <v>31220.066999999999</v>
      </c>
      <c r="D7063" s="8">
        <v>158.93</v>
      </c>
      <c r="E7063" s="8">
        <v>81.813999999999993</v>
      </c>
      <c r="F7063" s="9">
        <v>153.93710289708901</v>
      </c>
      <c r="G7063" s="9">
        <v>-72.123102897089893</v>
      </c>
      <c r="H7063" s="9">
        <v>-11462.5247434345</v>
      </c>
      <c r="L7063" s="9">
        <f t="shared" si="551"/>
        <v>153.66942043169644</v>
      </c>
      <c r="M7063" s="9">
        <f t="shared" si="555"/>
        <v>-71.855420431696444</v>
      </c>
      <c r="N7063" s="9">
        <f t="shared" si="552"/>
        <v>-11419.981969209517</v>
      </c>
      <c r="O7063" s="9">
        <f t="shared" si="553"/>
        <v>6236.5614616790463</v>
      </c>
      <c r="U7063" s="15">
        <f t="shared" si="554"/>
        <v>13002.69902</v>
      </c>
    </row>
    <row r="7064" spans="1:21" x14ac:dyDescent="0.3">
      <c r="A7064" s="3" t="s">
        <v>7070</v>
      </c>
      <c r="B7064" s="3" t="s">
        <v>9</v>
      </c>
      <c r="C7064" s="8">
        <v>30462.577000000001</v>
      </c>
      <c r="D7064" s="8">
        <v>158.44999999999999</v>
      </c>
      <c r="E7064" s="8">
        <v>81.674000000000007</v>
      </c>
      <c r="F7064" s="9">
        <v>150.202139225374</v>
      </c>
      <c r="G7064" s="9">
        <v>-68.528139225374602</v>
      </c>
      <c r="H7064" s="9">
        <v>-10858.2836602606</v>
      </c>
      <c r="L7064" s="9">
        <f t="shared" si="551"/>
        <v>149.94095151832718</v>
      </c>
      <c r="M7064" s="9">
        <f t="shared" si="555"/>
        <v>-68.266951518327176</v>
      </c>
      <c r="N7064" s="9">
        <f t="shared" si="552"/>
        <v>-10816.89846807894</v>
      </c>
      <c r="O7064" s="9">
        <f t="shared" si="553"/>
        <v>6808.5017132228404</v>
      </c>
      <c r="U7064" s="15">
        <f t="shared" si="554"/>
        <v>12941.2453</v>
      </c>
    </row>
    <row r="7065" spans="1:21" x14ac:dyDescent="0.3">
      <c r="A7065" s="3" t="s">
        <v>7071</v>
      </c>
      <c r="B7065" s="3" t="s">
        <v>9</v>
      </c>
      <c r="C7065" s="8">
        <v>29633.412</v>
      </c>
      <c r="D7065" s="8">
        <v>157.63</v>
      </c>
      <c r="E7065" s="8">
        <v>80.611999999999995</v>
      </c>
      <c r="F7065" s="9">
        <v>146.11376689985499</v>
      </c>
      <c r="G7065" s="9">
        <v>-65.501766899855099</v>
      </c>
      <c r="H7065" s="9">
        <v>-10325.043516424101</v>
      </c>
      <c r="L7065" s="9">
        <f t="shared" si="551"/>
        <v>145.85968849630203</v>
      </c>
      <c r="M7065" s="9">
        <f t="shared" si="555"/>
        <v>-65.247688496302032</v>
      </c>
      <c r="N7065" s="9">
        <f t="shared" si="552"/>
        <v>-10284.993137672089</v>
      </c>
      <c r="O7065" s="9">
        <f t="shared" si="553"/>
        <v>7416.5962939189503</v>
      </c>
      <c r="U7065" s="15">
        <f t="shared" si="554"/>
        <v>12706.869559999999</v>
      </c>
    </row>
    <row r="7066" spans="1:21" x14ac:dyDescent="0.3">
      <c r="A7066" s="3" t="s">
        <v>7072</v>
      </c>
      <c r="B7066" s="3" t="s">
        <v>9</v>
      </c>
      <c r="C7066" s="8">
        <v>29622.181</v>
      </c>
      <c r="D7066" s="8">
        <v>156.84</v>
      </c>
      <c r="E7066" s="8">
        <v>81.117000000000004</v>
      </c>
      <c r="F7066" s="9">
        <v>146.05839009356399</v>
      </c>
      <c r="G7066" s="9">
        <v>-64.941390093564493</v>
      </c>
      <c r="H7066" s="9">
        <v>-10185.407622274601</v>
      </c>
      <c r="L7066" s="9">
        <f t="shared" si="551"/>
        <v>145.80440798518498</v>
      </c>
      <c r="M7066" s="9">
        <f t="shared" si="555"/>
        <v>-64.687407985184976</v>
      </c>
      <c r="N7066" s="9">
        <f t="shared" si="552"/>
        <v>-10145.573068396412</v>
      </c>
      <c r="O7066" s="9">
        <f t="shared" si="553"/>
        <v>7388.0964640830562</v>
      </c>
      <c r="U7066" s="15">
        <f t="shared" si="554"/>
        <v>12722.390280000001</v>
      </c>
    </row>
    <row r="7067" spans="1:21" x14ac:dyDescent="0.3">
      <c r="A7067" s="3" t="s">
        <v>7073</v>
      </c>
      <c r="B7067" s="3" t="s">
        <v>9</v>
      </c>
      <c r="C7067" s="8">
        <v>30481.095000000001</v>
      </c>
      <c r="D7067" s="8">
        <v>157.19</v>
      </c>
      <c r="E7067" s="8">
        <v>82.849000000000004</v>
      </c>
      <c r="F7067" s="9">
        <v>150.293446116914</v>
      </c>
      <c r="G7067" s="9">
        <v>-67.444446116914904</v>
      </c>
      <c r="H7067" s="9">
        <v>-10601.592485117801</v>
      </c>
      <c r="L7067" s="9">
        <f t="shared" si="551"/>
        <v>150.0320996355799</v>
      </c>
      <c r="M7067" s="9">
        <f t="shared" si="555"/>
        <v>-67.183099635579893</v>
      </c>
      <c r="N7067" s="9">
        <f t="shared" si="552"/>
        <v>-10560.511431716803</v>
      </c>
      <c r="O7067" s="9">
        <f t="shared" si="553"/>
        <v>6740.0326944196886</v>
      </c>
      <c r="U7067" s="15">
        <f t="shared" si="554"/>
        <v>13023.034310000001</v>
      </c>
    </row>
    <row r="7068" spans="1:21" x14ac:dyDescent="0.3">
      <c r="A7068" s="3" t="s">
        <v>7074</v>
      </c>
      <c r="B7068" s="3" t="s">
        <v>9</v>
      </c>
      <c r="C7068" s="8">
        <v>31234.835999989999</v>
      </c>
      <c r="D7068" s="8">
        <v>157.19</v>
      </c>
      <c r="E7068" s="8">
        <v>81.305000000000007</v>
      </c>
      <c r="F7068" s="9">
        <v>154.00992455602901</v>
      </c>
      <c r="G7068" s="9">
        <v>-72.704924556029596</v>
      </c>
      <c r="H7068" s="9">
        <v>-11428.4870909622</v>
      </c>
      <c r="L7068" s="9">
        <f t="shared" si="551"/>
        <v>153.74211546046811</v>
      </c>
      <c r="M7068" s="9">
        <f t="shared" si="555"/>
        <v>-72.437115460468107</v>
      </c>
      <c r="N7068" s="9">
        <f t="shared" si="552"/>
        <v>-11386.390179230981</v>
      </c>
      <c r="O7068" s="9">
        <f t="shared" si="553"/>
        <v>6156.8553069055097</v>
      </c>
      <c r="U7068" s="15">
        <f t="shared" si="554"/>
        <v>12780.33295</v>
      </c>
    </row>
    <row r="7069" spans="1:21" x14ac:dyDescent="0.3">
      <c r="A7069" s="3" t="s">
        <v>7075</v>
      </c>
      <c r="B7069" s="3" t="s">
        <v>9</v>
      </c>
      <c r="C7069" s="8">
        <v>31962.267</v>
      </c>
      <c r="D7069" s="8">
        <v>157.69999999999999</v>
      </c>
      <c r="E7069" s="8">
        <v>81.299000000000007</v>
      </c>
      <c r="F7069" s="9">
        <v>157.59667600980001</v>
      </c>
      <c r="G7069" s="9">
        <v>-76.297676009800398</v>
      </c>
      <c r="H7069" s="9">
        <v>-12032.1435067455</v>
      </c>
      <c r="L7069" s="9">
        <f t="shared" si="551"/>
        <v>157.32262988330987</v>
      </c>
      <c r="M7069" s="9">
        <f t="shared" si="555"/>
        <v>-76.023629883309866</v>
      </c>
      <c r="N7069" s="9">
        <f t="shared" si="552"/>
        <v>-11988.926432597966</v>
      </c>
      <c r="O7069" s="9">
        <f t="shared" si="553"/>
        <v>5612.1839837244761</v>
      </c>
      <c r="U7069" s="15">
        <f t="shared" si="554"/>
        <v>12820.8523</v>
      </c>
    </row>
    <row r="7070" spans="1:21" x14ac:dyDescent="0.3">
      <c r="A7070" s="3" t="s">
        <v>7076</v>
      </c>
      <c r="B7070" s="3" t="s">
        <v>9</v>
      </c>
      <c r="C7070" s="8">
        <v>32572.704000000002</v>
      </c>
      <c r="D7070" s="8">
        <v>158.69</v>
      </c>
      <c r="E7070" s="8">
        <v>81.671999999999997</v>
      </c>
      <c r="F7070" s="9">
        <v>160.60656395402501</v>
      </c>
      <c r="G7070" s="9">
        <v>-78.934563954025194</v>
      </c>
      <c r="H7070" s="9">
        <v>-12526.125953864201</v>
      </c>
      <c r="L7070" s="9">
        <f t="shared" si="551"/>
        <v>160.32728390919854</v>
      </c>
      <c r="M7070" s="9">
        <f t="shared" si="555"/>
        <v>-78.655283909198545</v>
      </c>
      <c r="N7070" s="9">
        <f t="shared" si="552"/>
        <v>-12481.807003550717</v>
      </c>
      <c r="O7070" s="9">
        <f t="shared" si="553"/>
        <v>5170.6072825444553</v>
      </c>
      <c r="U7070" s="15">
        <f t="shared" si="554"/>
        <v>12960.52968</v>
      </c>
    </row>
    <row r="7071" spans="1:21" x14ac:dyDescent="0.3">
      <c r="A7071" s="3" t="s">
        <v>7077</v>
      </c>
      <c r="B7071" s="3" t="s">
        <v>9</v>
      </c>
      <c r="C7071" s="8">
        <v>32726.925999999999</v>
      </c>
      <c r="D7071" s="8">
        <v>158.73999999999899</v>
      </c>
      <c r="E7071" s="8">
        <v>79.444000000000003</v>
      </c>
      <c r="F7071" s="9">
        <v>161.366987942961</v>
      </c>
      <c r="G7071" s="9">
        <v>-81.922987942961399</v>
      </c>
      <c r="H7071" s="9">
        <v>-13004.4551060657</v>
      </c>
      <c r="L7071" s="9">
        <f t="shared" si="551"/>
        <v>161.08638559074896</v>
      </c>
      <c r="M7071" s="9">
        <f t="shared" si="555"/>
        <v>-81.642385590748958</v>
      </c>
      <c r="N7071" s="9">
        <f t="shared" si="552"/>
        <v>-12959.912288675407</v>
      </c>
      <c r="O7071" s="9">
        <f t="shared" si="553"/>
        <v>5051.7366350849388</v>
      </c>
      <c r="U7071" s="15">
        <f t="shared" si="554"/>
        <v>12610.940559999919</v>
      </c>
    </row>
    <row r="7072" spans="1:21" x14ac:dyDescent="0.3">
      <c r="A7072" s="3" t="s">
        <v>7078</v>
      </c>
      <c r="B7072" s="3" t="s">
        <v>9</v>
      </c>
      <c r="C7072" s="8">
        <v>32584.385999999999</v>
      </c>
      <c r="D7072" s="8">
        <v>158.80000000000001</v>
      </c>
      <c r="E7072" s="8">
        <v>81.369</v>
      </c>
      <c r="F7072" s="9">
        <v>160.66416451061701</v>
      </c>
      <c r="G7072" s="9">
        <v>-79.295164510617298</v>
      </c>
      <c r="H7072" s="9">
        <v>-12592.072124286</v>
      </c>
      <c r="L7072" s="9">
        <f t="shared" si="551"/>
        <v>160.38478430371987</v>
      </c>
      <c r="M7072" s="9">
        <f t="shared" si="555"/>
        <v>-79.015784303719869</v>
      </c>
      <c r="N7072" s="9">
        <f t="shared" si="552"/>
        <v>-12547.706547430716</v>
      </c>
      <c r="O7072" s="9">
        <f t="shared" si="553"/>
        <v>5165.0603575280938</v>
      </c>
      <c r="U7072" s="15">
        <f t="shared" si="554"/>
        <v>12921.397200000001</v>
      </c>
    </row>
    <row r="7073" spans="1:21" x14ac:dyDescent="0.3">
      <c r="A7073" s="3" t="s">
        <v>7079</v>
      </c>
      <c r="B7073" s="3" t="s">
        <v>9</v>
      </c>
      <c r="C7073" s="8">
        <v>32558.55</v>
      </c>
      <c r="D7073" s="8">
        <v>158.85</v>
      </c>
      <c r="E7073" s="8">
        <v>81.433000000000007</v>
      </c>
      <c r="F7073" s="9">
        <v>160.53677468181101</v>
      </c>
      <c r="G7073" s="9">
        <v>-79.103774681811103</v>
      </c>
      <c r="H7073" s="9">
        <v>-12565.634608205701</v>
      </c>
      <c r="L7073" s="9">
        <f t="shared" si="551"/>
        <v>160.25761599411078</v>
      </c>
      <c r="M7073" s="9">
        <f t="shared" si="555"/>
        <v>-78.824615994110772</v>
      </c>
      <c r="N7073" s="9">
        <f t="shared" si="552"/>
        <v>-12521.290250664495</v>
      </c>
      <c r="O7073" s="9">
        <f t="shared" si="553"/>
        <v>5186.8873219595998</v>
      </c>
      <c r="U7073" s="15">
        <f t="shared" si="554"/>
        <v>12935.63205</v>
      </c>
    </row>
    <row r="7074" spans="1:21" x14ac:dyDescent="0.3">
      <c r="A7074" s="3" t="s">
        <v>7080</v>
      </c>
      <c r="B7074" s="3" t="s">
        <v>9</v>
      </c>
      <c r="C7074" s="8">
        <v>33069.03</v>
      </c>
      <c r="D7074" s="8">
        <v>158.91</v>
      </c>
      <c r="E7074" s="8">
        <v>94.849000000000004</v>
      </c>
      <c r="F7074" s="9">
        <v>163.05380362626801</v>
      </c>
      <c r="G7074" s="9">
        <v>-68.204803626268699</v>
      </c>
      <c r="H7074" s="9">
        <v>-10838.4253442503</v>
      </c>
      <c r="L7074" s="9">
        <f t="shared" si="551"/>
        <v>162.77026805670795</v>
      </c>
      <c r="M7074" s="9">
        <f t="shared" si="555"/>
        <v>-67.921268056707945</v>
      </c>
      <c r="N7074" s="9">
        <f t="shared" si="552"/>
        <v>-10793.368706891459</v>
      </c>
      <c r="O7074" s="9">
        <f t="shared" si="553"/>
        <v>4789.5609469309848</v>
      </c>
      <c r="U7074" s="15">
        <f t="shared" si="554"/>
        <v>15072.454589999999</v>
      </c>
    </row>
    <row r="7075" spans="1:21" x14ac:dyDescent="0.3">
      <c r="A7075" s="3" t="s">
        <v>7081</v>
      </c>
      <c r="B7075" s="3" t="s">
        <v>9</v>
      </c>
      <c r="C7075" s="8">
        <v>34423.527999990001</v>
      </c>
      <c r="D7075" s="8">
        <v>159.75</v>
      </c>
      <c r="E7075" s="8">
        <v>82.245000000000005</v>
      </c>
      <c r="F7075" s="9">
        <v>169.73244073484199</v>
      </c>
      <c r="G7075" s="9">
        <v>-87.487440734842593</v>
      </c>
      <c r="H7075" s="9">
        <v>-13976.1186573911</v>
      </c>
      <c r="L7075" s="9">
        <f t="shared" si="551"/>
        <v>169.43729162953872</v>
      </c>
      <c r="M7075" s="9">
        <f t="shared" si="555"/>
        <v>-87.192291629538715</v>
      </c>
      <c r="N7075" s="9">
        <f t="shared" si="552"/>
        <v>-13928.96858781881</v>
      </c>
      <c r="O7075" s="9">
        <f t="shared" si="553"/>
        <v>3749.8216027804942</v>
      </c>
      <c r="U7075" s="15">
        <f t="shared" si="554"/>
        <v>13138.63875</v>
      </c>
    </row>
    <row r="7076" spans="1:21" x14ac:dyDescent="0.3">
      <c r="A7076" s="3" t="s">
        <v>7082</v>
      </c>
      <c r="B7076" s="3" t="s">
        <v>9</v>
      </c>
      <c r="C7076" s="8">
        <v>36327.780999989998</v>
      </c>
      <c r="D7076" s="8">
        <v>160.83000000000001</v>
      </c>
      <c r="E7076" s="8">
        <v>82.340999999999994</v>
      </c>
      <c r="F7076" s="9">
        <v>179.121760431148</v>
      </c>
      <c r="G7076" s="9">
        <v>-96.780760431148593</v>
      </c>
      <c r="H7076" s="9">
        <v>-15565.2497001416</v>
      </c>
      <c r="L7076" s="9">
        <f t="shared" si="551"/>
        <v>178.81028416236444</v>
      </c>
      <c r="M7076" s="9">
        <f t="shared" si="555"/>
        <v>-96.469284162364445</v>
      </c>
      <c r="N7076" s="9">
        <f t="shared" si="552"/>
        <v>-15515.154971833075</v>
      </c>
      <c r="O7076" s="9">
        <f t="shared" si="553"/>
        <v>2267.7141203364813</v>
      </c>
      <c r="U7076" s="15">
        <f t="shared" si="554"/>
        <v>13242.903029999999</v>
      </c>
    </row>
    <row r="7077" spans="1:21" x14ac:dyDescent="0.3">
      <c r="A7077" s="3" t="s">
        <v>7083</v>
      </c>
      <c r="B7077" s="3" t="s">
        <v>9</v>
      </c>
      <c r="C7077" s="8">
        <v>39807.849000000002</v>
      </c>
      <c r="D7077" s="8">
        <v>165.26</v>
      </c>
      <c r="E7077" s="8">
        <v>82.221000000000004</v>
      </c>
      <c r="F7077" s="9">
        <v>196.28096722613699</v>
      </c>
      <c r="G7077" s="9">
        <v>-114.059967226137</v>
      </c>
      <c r="H7077" s="9">
        <v>-18849.550183791402</v>
      </c>
      <c r="L7077" s="9">
        <f t="shared" si="551"/>
        <v>195.93965267475201</v>
      </c>
      <c r="M7077" s="9">
        <f t="shared" si="555"/>
        <v>-113.71865267475201</v>
      </c>
      <c r="N7077" s="9">
        <f t="shared" si="552"/>
        <v>-18793.144541029516</v>
      </c>
      <c r="O7077" s="9">
        <f t="shared" si="553"/>
        <v>-500.62201371533183</v>
      </c>
      <c r="U7077" s="15">
        <f t="shared" si="554"/>
        <v>13587.84246</v>
      </c>
    </row>
    <row r="7078" spans="1:21" x14ac:dyDescent="0.3">
      <c r="A7078" s="3" t="s">
        <v>7084</v>
      </c>
      <c r="B7078" s="3" t="s">
        <v>9</v>
      </c>
      <c r="C7078" s="8">
        <v>40147.040000000001</v>
      </c>
      <c r="D7078" s="8">
        <v>166.64</v>
      </c>
      <c r="E7078" s="8">
        <v>81.908000000000001</v>
      </c>
      <c r="F7078" s="9">
        <v>197.953419750623</v>
      </c>
      <c r="G7078" s="9">
        <v>-116.045419750623</v>
      </c>
      <c r="H7078" s="9">
        <v>-19337.808747243798</v>
      </c>
      <c r="L7078" s="9">
        <f t="shared" si="551"/>
        <v>197.60919695810179</v>
      </c>
      <c r="M7078" s="9">
        <f t="shared" si="555"/>
        <v>-115.70119695810179</v>
      </c>
      <c r="N7078" s="9">
        <f t="shared" si="552"/>
        <v>-19280.44746109808</v>
      </c>
      <c r="O7078" s="9">
        <f t="shared" si="553"/>
        <v>-783.01530622191217</v>
      </c>
      <c r="U7078" s="15">
        <f t="shared" si="554"/>
        <v>13649.149119999998</v>
      </c>
    </row>
    <row r="7079" spans="1:21" x14ac:dyDescent="0.3">
      <c r="A7079" s="3" t="s">
        <v>7085</v>
      </c>
      <c r="B7079" s="3" t="s">
        <v>9</v>
      </c>
      <c r="C7079" s="8">
        <v>39598.226999990002</v>
      </c>
      <c r="D7079" s="8">
        <v>166.26999999999899</v>
      </c>
      <c r="E7079" s="8">
        <v>81.694000000000003</v>
      </c>
      <c r="F7079" s="9">
        <v>195.24738189190199</v>
      </c>
      <c r="G7079" s="9">
        <v>-113.55338189190201</v>
      </c>
      <c r="H7079" s="9">
        <v>-18880.520807166598</v>
      </c>
      <c r="L7079" s="9">
        <f t="shared" si="551"/>
        <v>194.90786465036149</v>
      </c>
      <c r="M7079" s="9">
        <f t="shared" si="555"/>
        <v>-113.21386465036149</v>
      </c>
      <c r="N7079" s="9">
        <f t="shared" si="552"/>
        <v>-18824.069275415488</v>
      </c>
      <c r="O7079" s="9">
        <f t="shared" si="553"/>
        <v>-332.12621126257346</v>
      </c>
      <c r="U7079" s="15">
        <f t="shared" si="554"/>
        <v>13583.261379999918</v>
      </c>
    </row>
    <row r="7080" spans="1:21" x14ac:dyDescent="0.3">
      <c r="A7080" s="3" t="s">
        <v>7086</v>
      </c>
      <c r="B7080" s="3" t="s">
        <v>9</v>
      </c>
      <c r="C7080" s="8">
        <v>38538.608999999997</v>
      </c>
      <c r="D7080" s="8">
        <v>164.69</v>
      </c>
      <c r="E7080" s="8">
        <v>81.412999999999997</v>
      </c>
      <c r="F7080" s="9">
        <v>190.022712608006</v>
      </c>
      <c r="G7080" s="9">
        <v>-108.60971260800601</v>
      </c>
      <c r="H7080" s="9">
        <v>-17886.933569412598</v>
      </c>
      <c r="L7080" s="9">
        <f t="shared" si="551"/>
        <v>189.69228058587316</v>
      </c>
      <c r="M7080" s="9">
        <f t="shared" si="555"/>
        <v>-108.27928058587317</v>
      </c>
      <c r="N7080" s="9">
        <f t="shared" si="552"/>
        <v>-17832.514719687453</v>
      </c>
      <c r="O7080" s="9">
        <f t="shared" si="553"/>
        <v>529.98439624243622</v>
      </c>
      <c r="U7080" s="15">
        <f t="shared" si="554"/>
        <v>13407.90697</v>
      </c>
    </row>
    <row r="7081" spans="1:21" x14ac:dyDescent="0.3">
      <c r="A7081" s="3" t="s">
        <v>7087</v>
      </c>
      <c r="B7081" s="3" t="s">
        <v>9</v>
      </c>
      <c r="C7081" s="8">
        <v>36595.321999990003</v>
      </c>
      <c r="D7081" s="8">
        <v>163.99</v>
      </c>
      <c r="E7081" s="8">
        <v>81.551000000000002</v>
      </c>
      <c r="F7081" s="9">
        <v>180.440927569585</v>
      </c>
      <c r="G7081" s="9">
        <v>-98.889927569585296</v>
      </c>
      <c r="H7081" s="9">
        <v>-16216.9592221362</v>
      </c>
      <c r="L7081" s="9">
        <f t="shared" si="551"/>
        <v>180.12715739046214</v>
      </c>
      <c r="M7081" s="9">
        <f t="shared" si="555"/>
        <v>-98.576157390462143</v>
      </c>
      <c r="N7081" s="9">
        <f t="shared" si="552"/>
        <v>-16165.504050461888</v>
      </c>
      <c r="O7081" s="9">
        <f t="shared" si="553"/>
        <v>2096.3162981539504</v>
      </c>
      <c r="U7081" s="15">
        <f t="shared" si="554"/>
        <v>13373.548490000001</v>
      </c>
    </row>
    <row r="7082" spans="1:21" x14ac:dyDescent="0.3">
      <c r="A7082" s="3" t="s">
        <v>7088</v>
      </c>
      <c r="B7082" s="3" t="s">
        <v>9</v>
      </c>
      <c r="C7082" s="8">
        <v>34350.795999989998</v>
      </c>
      <c r="D7082" s="8">
        <v>161.54</v>
      </c>
      <c r="E7082" s="8">
        <v>80.644999999999996</v>
      </c>
      <c r="F7082" s="9">
        <v>169.37382032035299</v>
      </c>
      <c r="G7082" s="9">
        <v>-88.728820320353705</v>
      </c>
      <c r="H7082" s="9">
        <v>-14333.253634549899</v>
      </c>
      <c r="L7082" s="9">
        <f t="shared" si="551"/>
        <v>169.07929482297072</v>
      </c>
      <c r="M7082" s="9">
        <f t="shared" si="555"/>
        <v>-88.434294822970728</v>
      </c>
      <c r="N7082" s="9">
        <f t="shared" si="552"/>
        <v>-14285.67598570269</v>
      </c>
      <c r="O7082" s="9">
        <f t="shared" si="553"/>
        <v>3849.6691873139707</v>
      </c>
      <c r="U7082" s="15">
        <f t="shared" si="554"/>
        <v>13027.393299999998</v>
      </c>
    </row>
    <row r="7083" spans="1:21" x14ac:dyDescent="0.3">
      <c r="A7083" s="3" t="s">
        <v>7089</v>
      </c>
      <c r="B7083" s="3" t="s">
        <v>9</v>
      </c>
      <c r="C7083" s="8">
        <v>32237.812999989899</v>
      </c>
      <c r="D7083" s="8">
        <v>159.9</v>
      </c>
      <c r="E7083" s="8">
        <v>80.941000000000003</v>
      </c>
      <c r="F7083" s="9">
        <v>158.955313483363</v>
      </c>
      <c r="G7083" s="9">
        <v>-78.014313483363196</v>
      </c>
      <c r="H7083" s="9">
        <v>-12474.4887259897</v>
      </c>
      <c r="L7083" s="9">
        <f t="shared" si="551"/>
        <v>158.67890481125031</v>
      </c>
      <c r="M7083" s="9">
        <f t="shared" si="555"/>
        <v>-77.737904811250303</v>
      </c>
      <c r="N7083" s="9">
        <f t="shared" si="552"/>
        <v>-12430.290979318925</v>
      </c>
      <c r="O7083" s="9">
        <f t="shared" si="553"/>
        <v>5473.6086142762488</v>
      </c>
      <c r="U7083" s="15">
        <f t="shared" si="554"/>
        <v>12942.465900000001</v>
      </c>
    </row>
    <row r="7084" spans="1:21" x14ac:dyDescent="0.3">
      <c r="A7084" s="3" t="s">
        <v>7090</v>
      </c>
      <c r="B7084" s="3" t="s">
        <v>9</v>
      </c>
      <c r="C7084" s="8">
        <v>30824.610999989902</v>
      </c>
      <c r="D7084" s="8">
        <v>157.88</v>
      </c>
      <c r="E7084" s="8">
        <v>80.433000000000007</v>
      </c>
      <c r="F7084" s="9">
        <v>151.98722396297899</v>
      </c>
      <c r="G7084" s="9">
        <v>-71.554223962979606</v>
      </c>
      <c r="H7084" s="9">
        <v>-11296.980879275199</v>
      </c>
      <c r="L7084" s="9">
        <f t="shared" si="551"/>
        <v>151.72293215773504</v>
      </c>
      <c r="M7084" s="9">
        <f t="shared" si="555"/>
        <v>-71.289932157735038</v>
      </c>
      <c r="N7084" s="9">
        <f t="shared" si="552"/>
        <v>-11255.254489063207</v>
      </c>
      <c r="O7084" s="9">
        <f t="shared" si="553"/>
        <v>6502.6700508542763</v>
      </c>
      <c r="U7084" s="15">
        <f t="shared" si="554"/>
        <v>12698.762040000001</v>
      </c>
    </row>
    <row r="7085" spans="1:21" x14ac:dyDescent="0.3">
      <c r="A7085" s="3" t="s">
        <v>7091</v>
      </c>
      <c r="B7085" s="3" t="s">
        <v>9</v>
      </c>
      <c r="C7085" s="8">
        <v>30047.834999989998</v>
      </c>
      <c r="D7085" s="8">
        <v>157.13999999999999</v>
      </c>
      <c r="E7085" s="8">
        <v>80.364000000000004</v>
      </c>
      <c r="F7085" s="9">
        <v>148.157166614288</v>
      </c>
      <c r="G7085" s="9">
        <v>-67.793166614288197</v>
      </c>
      <c r="H7085" s="9">
        <v>-10653.0182017692</v>
      </c>
      <c r="L7085" s="9">
        <f t="shared" si="551"/>
        <v>147.89953492654919</v>
      </c>
      <c r="M7085" s="9">
        <f t="shared" si="555"/>
        <v>-67.53553492654919</v>
      </c>
      <c r="N7085" s="9">
        <f t="shared" si="552"/>
        <v>-10612.533958357939</v>
      </c>
      <c r="O7085" s="9">
        <f t="shared" si="553"/>
        <v>7073.000000113263</v>
      </c>
      <c r="U7085" s="15">
        <f t="shared" si="554"/>
        <v>12628.39896</v>
      </c>
    </row>
    <row r="7086" spans="1:21" x14ac:dyDescent="0.3">
      <c r="A7086" s="3" t="s">
        <v>7092</v>
      </c>
      <c r="B7086" s="3" t="s">
        <v>9</v>
      </c>
      <c r="C7086" s="8">
        <v>29787.8149999899</v>
      </c>
      <c r="D7086" s="8">
        <v>157.55000000000001</v>
      </c>
      <c r="E7086" s="8">
        <v>80.051000000000002</v>
      </c>
      <c r="F7086" s="9">
        <v>146.87508334728801</v>
      </c>
      <c r="G7086" s="9">
        <v>-66.824083347288706</v>
      </c>
      <c r="H7086" s="9">
        <v>-10528.1343313653</v>
      </c>
      <c r="L7086" s="9">
        <f t="shared" si="551"/>
        <v>146.61968108444614</v>
      </c>
      <c r="M7086" s="9">
        <f t="shared" si="555"/>
        <v>-66.568681084446141</v>
      </c>
      <c r="N7086" s="9">
        <f t="shared" si="552"/>
        <v>-10487.895704854491</v>
      </c>
      <c r="O7086" s="9">
        <f t="shared" si="553"/>
        <v>7293.095408472087</v>
      </c>
      <c r="U7086" s="15">
        <f t="shared" si="554"/>
        <v>12612.03505</v>
      </c>
    </row>
    <row r="7087" spans="1:21" x14ac:dyDescent="0.3">
      <c r="A7087" s="3" t="s">
        <v>7093</v>
      </c>
      <c r="B7087" s="3" t="s">
        <v>9</v>
      </c>
      <c r="C7087" s="8">
        <v>30047.239999989899</v>
      </c>
      <c r="D7087" s="8">
        <v>156.15</v>
      </c>
      <c r="E7087" s="8">
        <v>82.927999999999997</v>
      </c>
      <c r="F7087" s="9">
        <v>148.154232841717</v>
      </c>
      <c r="G7087" s="9">
        <v>-65.226232841717305</v>
      </c>
      <c r="H7087" s="9">
        <v>-10185.076258234099</v>
      </c>
      <c r="L7087" s="9">
        <f t="shared" si="551"/>
        <v>147.89660625553859</v>
      </c>
      <c r="M7087" s="9">
        <f t="shared" si="555"/>
        <v>-64.968606255538589</v>
      </c>
      <c r="N7087" s="9">
        <f t="shared" si="552"/>
        <v>-10144.847866802351</v>
      </c>
      <c r="O7087" s="9">
        <f t="shared" si="553"/>
        <v>7028.8966018961255</v>
      </c>
      <c r="U7087" s="15">
        <f t="shared" si="554"/>
        <v>12949.207200000001</v>
      </c>
    </row>
    <row r="7088" spans="1:21" x14ac:dyDescent="0.3">
      <c r="A7088" s="3" t="s">
        <v>7094</v>
      </c>
      <c r="B7088" s="3" t="s">
        <v>9</v>
      </c>
      <c r="C7088" s="8">
        <v>31101.468000000001</v>
      </c>
      <c r="D7088" s="8">
        <v>156.43</v>
      </c>
      <c r="E7088" s="8">
        <v>81.762</v>
      </c>
      <c r="F7088" s="9">
        <v>153.352325597717</v>
      </c>
      <c r="G7088" s="9">
        <v>-71.590325597717296</v>
      </c>
      <c r="H7088" s="9">
        <v>-11198.8746332509</v>
      </c>
      <c r="L7088" s="9">
        <f t="shared" si="551"/>
        <v>153.08566000626945</v>
      </c>
      <c r="M7088" s="9">
        <f t="shared" si="555"/>
        <v>-71.323660006269449</v>
      </c>
      <c r="N7088" s="9">
        <f t="shared" si="552"/>
        <v>-11157.16013478073</v>
      </c>
      <c r="O7088" s="9">
        <f t="shared" si="553"/>
        <v>6229.7767728433655</v>
      </c>
      <c r="U7088" s="15">
        <f t="shared" si="554"/>
        <v>12790.02966</v>
      </c>
    </row>
    <row r="7089" spans="1:21" x14ac:dyDescent="0.3">
      <c r="A7089" s="3" t="s">
        <v>7095</v>
      </c>
      <c r="B7089" s="3" t="s">
        <v>9</v>
      </c>
      <c r="C7089" s="8">
        <v>32987.990999989997</v>
      </c>
      <c r="D7089" s="8">
        <v>158.06</v>
      </c>
      <c r="E7089" s="8">
        <v>81.569000000000003</v>
      </c>
      <c r="F7089" s="9">
        <v>162.65422380207301</v>
      </c>
      <c r="G7089" s="9">
        <v>-81.085223802073699</v>
      </c>
      <c r="H7089" s="9">
        <v>-12816.3304741557</v>
      </c>
      <c r="L7089" s="9">
        <f t="shared" si="551"/>
        <v>162.37138306508058</v>
      </c>
      <c r="M7089" s="9">
        <f t="shared" si="555"/>
        <v>-80.802383065080576</v>
      </c>
      <c r="N7089" s="9">
        <f t="shared" si="552"/>
        <v>-12771.624667266637</v>
      </c>
      <c r="O7089" s="9">
        <f t="shared" si="553"/>
        <v>4826.9896362458903</v>
      </c>
      <c r="U7089" s="15">
        <f t="shared" si="554"/>
        <v>12892.79614</v>
      </c>
    </row>
    <row r="7090" spans="1:21" x14ac:dyDescent="0.3">
      <c r="A7090" s="3" t="s">
        <v>7096</v>
      </c>
      <c r="B7090" s="3" t="s">
        <v>9</v>
      </c>
      <c r="C7090" s="8">
        <v>35600.837</v>
      </c>
      <c r="D7090" s="8">
        <v>158.91</v>
      </c>
      <c r="E7090" s="8">
        <v>82.355999999999995</v>
      </c>
      <c r="F7090" s="9">
        <v>175.53741023334501</v>
      </c>
      <c r="G7090" s="9">
        <v>-93.181410233345304</v>
      </c>
      <c r="H7090" s="9">
        <v>-14807.4579001809</v>
      </c>
      <c r="L7090" s="9">
        <f t="shared" si="551"/>
        <v>175.23216681992687</v>
      </c>
      <c r="M7090" s="9">
        <f t="shared" si="555"/>
        <v>-92.87616681992688</v>
      </c>
      <c r="N7090" s="9">
        <f t="shared" si="552"/>
        <v>-14758.951669354579</v>
      </c>
      <c r="O7090" s="9">
        <f t="shared" si="553"/>
        <v>2809.2406144678653</v>
      </c>
      <c r="U7090" s="15">
        <f t="shared" si="554"/>
        <v>13087.191959999998</v>
      </c>
    </row>
    <row r="7091" spans="1:21" x14ac:dyDescent="0.3">
      <c r="A7091" s="3" t="s">
        <v>7097</v>
      </c>
      <c r="B7091" s="3" t="s">
        <v>9</v>
      </c>
      <c r="C7091" s="8">
        <v>37624.148999999998</v>
      </c>
      <c r="D7091" s="8">
        <v>161.23999999999899</v>
      </c>
      <c r="E7091" s="8">
        <v>81.784999999999997</v>
      </c>
      <c r="F7091" s="9">
        <v>185.513775355717</v>
      </c>
      <c r="G7091" s="9">
        <v>-103.728775355717</v>
      </c>
      <c r="H7091" s="9">
        <v>-16725.227738355799</v>
      </c>
      <c r="L7091" s="9">
        <f t="shared" si="551"/>
        <v>185.19118396080927</v>
      </c>
      <c r="M7091" s="9">
        <f t="shared" si="555"/>
        <v>-103.40618396080927</v>
      </c>
      <c r="N7091" s="9">
        <f t="shared" si="552"/>
        <v>-16673.213101840782</v>
      </c>
      <c r="O7091" s="9">
        <f t="shared" si="553"/>
        <v>1244.6388651840316</v>
      </c>
      <c r="U7091" s="15">
        <f t="shared" si="554"/>
        <v>13187.013399999916</v>
      </c>
    </row>
    <row r="7092" spans="1:21" x14ac:dyDescent="0.3">
      <c r="A7092" s="3" t="s">
        <v>7098</v>
      </c>
      <c r="B7092" s="3" t="s">
        <v>9</v>
      </c>
      <c r="C7092" s="8">
        <v>38663.796999999897</v>
      </c>
      <c r="D7092" s="8">
        <v>163.99</v>
      </c>
      <c r="E7092" s="8">
        <v>81.53</v>
      </c>
      <c r="F7092" s="9">
        <v>190.63997835690699</v>
      </c>
      <c r="G7092" s="9">
        <v>-109.10997835690701</v>
      </c>
      <c r="H7092" s="9">
        <v>-17892.9453507492</v>
      </c>
      <c r="L7092" s="9">
        <f t="shared" si="551"/>
        <v>190.30847296640161</v>
      </c>
      <c r="M7092" s="9">
        <f t="shared" si="555"/>
        <v>-108.77847296640161</v>
      </c>
      <c r="N7092" s="9">
        <f t="shared" si="552"/>
        <v>-17838.5817817602</v>
      </c>
      <c r="O7092" s="9">
        <f t="shared" si="553"/>
        <v>426.68235685563747</v>
      </c>
      <c r="U7092" s="15">
        <f t="shared" si="554"/>
        <v>13370.104700000002</v>
      </c>
    </row>
    <row r="7093" spans="1:21" x14ac:dyDescent="0.3">
      <c r="A7093" s="3" t="s">
        <v>7099</v>
      </c>
      <c r="B7093" s="3" t="s">
        <v>9</v>
      </c>
      <c r="C7093" s="8">
        <v>39331.055</v>
      </c>
      <c r="D7093" s="8">
        <v>165.63</v>
      </c>
      <c r="E7093" s="8">
        <v>82.296999999999997</v>
      </c>
      <c r="F7093" s="9">
        <v>193.93003418558001</v>
      </c>
      <c r="G7093" s="9">
        <v>-111.63303418558</v>
      </c>
      <c r="H7093" s="9">
        <v>-18489.7794521576</v>
      </c>
      <c r="L7093" s="9">
        <f t="shared" si="551"/>
        <v>193.59280769055289</v>
      </c>
      <c r="M7093" s="9">
        <f t="shared" si="555"/>
        <v>-111.29580769055289</v>
      </c>
      <c r="N7093" s="9">
        <f t="shared" si="552"/>
        <v>-18433.924627786277</v>
      </c>
      <c r="O7093" s="9">
        <f t="shared" si="553"/>
        <v>-113.03491974894855</v>
      </c>
      <c r="U7093" s="15">
        <f t="shared" si="554"/>
        <v>13630.85211</v>
      </c>
    </row>
    <row r="7094" spans="1:21" x14ac:dyDescent="0.3">
      <c r="A7094" s="3" t="s">
        <v>7100</v>
      </c>
      <c r="B7094" s="3" t="s">
        <v>9</v>
      </c>
      <c r="C7094" s="8">
        <v>39733.805999999997</v>
      </c>
      <c r="D7094" s="8">
        <v>165.59</v>
      </c>
      <c r="E7094" s="8">
        <v>82.21</v>
      </c>
      <c r="F7094" s="9">
        <v>195.915882650572</v>
      </c>
      <c r="G7094" s="9">
        <v>-113.70588265057199</v>
      </c>
      <c r="H7094" s="9">
        <v>-18828.5571081083</v>
      </c>
      <c r="L7094" s="9">
        <f t="shared" si="551"/>
        <v>195.57520294768943</v>
      </c>
      <c r="M7094" s="9">
        <f t="shared" si="555"/>
        <v>-113.36520294768944</v>
      </c>
      <c r="N7094" s="9">
        <f t="shared" si="552"/>
        <v>-18772.143956107895</v>
      </c>
      <c r="O7094" s="9">
        <f t="shared" si="553"/>
        <v>-441.27245220279843</v>
      </c>
      <c r="U7094" s="15">
        <f t="shared" si="554"/>
        <v>13613.153899999999</v>
      </c>
    </row>
    <row r="7095" spans="1:21" x14ac:dyDescent="0.3">
      <c r="A7095" s="3" t="s">
        <v>7101</v>
      </c>
      <c r="B7095" s="3" t="s">
        <v>9</v>
      </c>
      <c r="C7095" s="8">
        <v>39305.934999999998</v>
      </c>
      <c r="D7095" s="8">
        <v>164.88</v>
      </c>
      <c r="E7095" s="8">
        <v>81.680000000000007</v>
      </c>
      <c r="F7095" s="9">
        <v>193.80617474527901</v>
      </c>
      <c r="G7095" s="9">
        <v>-112.126174745279</v>
      </c>
      <c r="H7095" s="9">
        <v>-18487.3636920016</v>
      </c>
      <c r="L7095" s="9">
        <f t="shared" si="551"/>
        <v>193.4691636304282</v>
      </c>
      <c r="M7095" s="9">
        <f t="shared" si="555"/>
        <v>-111.78916363042819</v>
      </c>
      <c r="N7095" s="9">
        <f t="shared" si="552"/>
        <v>-18431.797299384998</v>
      </c>
      <c r="O7095" s="9">
        <f t="shared" si="553"/>
        <v>-92.136646327014503</v>
      </c>
      <c r="U7095" s="15">
        <f t="shared" si="554"/>
        <v>13467.3984</v>
      </c>
    </row>
    <row r="7096" spans="1:21" x14ac:dyDescent="0.3">
      <c r="A7096" s="3" t="s">
        <v>7102</v>
      </c>
      <c r="B7096" s="3" t="s">
        <v>9</v>
      </c>
      <c r="C7096" s="8">
        <v>40213.800999990002</v>
      </c>
      <c r="D7096" s="8">
        <v>165.29</v>
      </c>
      <c r="E7096" s="8">
        <v>114.788</v>
      </c>
      <c r="F7096" s="9">
        <v>198.28259889444001</v>
      </c>
      <c r="G7096" s="9">
        <v>-83.4945988944405</v>
      </c>
      <c r="H7096" s="9">
        <v>-13800.822251262</v>
      </c>
      <c r="L7096" s="9">
        <f t="shared" si="551"/>
        <v>197.93780368966017</v>
      </c>
      <c r="M7096" s="9">
        <f t="shared" si="555"/>
        <v>-83.149803689660175</v>
      </c>
      <c r="N7096" s="9">
        <f t="shared" si="552"/>
        <v>-13743.83105186393</v>
      </c>
      <c r="O7096" s="9">
        <f t="shared" si="553"/>
        <v>-830.98727395057062</v>
      </c>
      <c r="U7096" s="15">
        <f t="shared" si="554"/>
        <v>18973.308519999999</v>
      </c>
    </row>
    <row r="7097" spans="1:21" x14ac:dyDescent="0.3">
      <c r="A7097" s="3" t="s">
        <v>7103</v>
      </c>
      <c r="B7097" s="3" t="s">
        <v>9</v>
      </c>
      <c r="C7097" s="8">
        <v>41243.121999989999</v>
      </c>
      <c r="D7097" s="8">
        <v>165.93</v>
      </c>
      <c r="E7097" s="8">
        <v>159.05600000000001</v>
      </c>
      <c r="F7097" s="9">
        <v>203.357882451363</v>
      </c>
      <c r="G7097" s="9">
        <v>-44.301882451363497</v>
      </c>
      <c r="H7097" s="9">
        <v>-7351.0113551547502</v>
      </c>
      <c r="L7097" s="9">
        <f t="shared" si="551"/>
        <v>203.00426179521691</v>
      </c>
      <c r="M7097" s="9">
        <f t="shared" si="555"/>
        <v>-43.948261795216894</v>
      </c>
      <c r="N7097" s="9">
        <f t="shared" si="552"/>
        <v>-7292.3350796803397</v>
      </c>
      <c r="O7097" s="9">
        <f t="shared" si="553"/>
        <v>-1674.882235651279</v>
      </c>
      <c r="U7097" s="15">
        <f t="shared" si="554"/>
        <v>26392.162080000002</v>
      </c>
    </row>
    <row r="7098" spans="1:21" x14ac:dyDescent="0.3">
      <c r="A7098" s="3" t="s">
        <v>7104</v>
      </c>
      <c r="B7098" s="3" t="s">
        <v>9</v>
      </c>
      <c r="C7098" s="8">
        <v>41925.816999989998</v>
      </c>
      <c r="D7098" s="8">
        <v>166.32</v>
      </c>
      <c r="E7098" s="8">
        <v>159.14400000000001</v>
      </c>
      <c r="F7098" s="9">
        <v>206.72405365344099</v>
      </c>
      <c r="G7098" s="9">
        <v>-47.580053653440999</v>
      </c>
      <c r="H7098" s="9">
        <v>-7913.5145236403196</v>
      </c>
      <c r="L7098" s="9">
        <f t="shared" si="551"/>
        <v>206.36457953513772</v>
      </c>
      <c r="M7098" s="9">
        <f t="shared" si="555"/>
        <v>-47.220579535137716</v>
      </c>
      <c r="N7098" s="9">
        <f t="shared" si="552"/>
        <v>-7853.7267882841043</v>
      </c>
      <c r="O7098" s="9">
        <f t="shared" si="553"/>
        <v>-2237.7069064657871</v>
      </c>
      <c r="U7098" s="15">
        <f t="shared" si="554"/>
        <v>26468.83008</v>
      </c>
    </row>
    <row r="7099" spans="1:21" x14ac:dyDescent="0.3">
      <c r="A7099" s="3" t="s">
        <v>7105</v>
      </c>
      <c r="B7099" s="3" t="s">
        <v>9</v>
      </c>
      <c r="C7099" s="8">
        <v>42434.183999989997</v>
      </c>
      <c r="D7099" s="8">
        <v>166.35</v>
      </c>
      <c r="E7099" s="8">
        <v>190.643</v>
      </c>
      <c r="F7099" s="9">
        <v>209.230664007239</v>
      </c>
      <c r="G7099" s="9">
        <v>-18.5876640072395</v>
      </c>
      <c r="H7099" s="9">
        <v>-3092.0579076043</v>
      </c>
      <c r="L7099" s="9">
        <f t="shared" si="551"/>
        <v>208.86683112404688</v>
      </c>
      <c r="M7099" s="9">
        <f t="shared" si="555"/>
        <v>-18.223831124046882</v>
      </c>
      <c r="N7099" s="9">
        <f t="shared" si="552"/>
        <v>-3031.5343074851985</v>
      </c>
      <c r="O7099" s="9">
        <f t="shared" si="553"/>
        <v>-2654.3600850677067</v>
      </c>
      <c r="U7099" s="15">
        <f t="shared" si="554"/>
        <v>31713.463049999998</v>
      </c>
    </row>
    <row r="7100" spans="1:21" x14ac:dyDescent="0.3">
      <c r="A7100" s="3" t="s">
        <v>7106</v>
      </c>
      <c r="B7100" s="3" t="s">
        <v>9</v>
      </c>
      <c r="C7100" s="8">
        <v>41750.51</v>
      </c>
      <c r="D7100" s="8">
        <v>166.25</v>
      </c>
      <c r="E7100" s="8">
        <v>199.892</v>
      </c>
      <c r="F7100" s="9">
        <v>205.85966563992201</v>
      </c>
      <c r="G7100" s="9">
        <v>-5.9676656399226404</v>
      </c>
      <c r="H7100" s="9">
        <v>-992.12441263713902</v>
      </c>
      <c r="L7100" s="9">
        <f t="shared" si="551"/>
        <v>205.501694612883</v>
      </c>
      <c r="M7100" s="9">
        <f t="shared" si="555"/>
        <v>-5.6096946128830041</v>
      </c>
      <c r="N7100" s="9">
        <f t="shared" si="552"/>
        <v>-932.61172939179937</v>
      </c>
      <c r="O7100" s="9">
        <f t="shared" si="553"/>
        <v>-2093.310492304885</v>
      </c>
      <c r="U7100" s="15">
        <f t="shared" si="554"/>
        <v>33232.044999999998</v>
      </c>
    </row>
    <row r="7101" spans="1:21" x14ac:dyDescent="0.3">
      <c r="A7101" s="3" t="s">
        <v>7107</v>
      </c>
      <c r="B7101" s="3" t="s">
        <v>9</v>
      </c>
      <c r="C7101" s="8">
        <v>43780.353999999999</v>
      </c>
      <c r="D7101" s="8">
        <v>166.28</v>
      </c>
      <c r="E7101" s="8">
        <v>200.76499999999999</v>
      </c>
      <c r="F7101" s="9">
        <v>215.868238161341</v>
      </c>
      <c r="G7101" s="9">
        <v>-15.103238161341</v>
      </c>
      <c r="H7101" s="9">
        <v>-2511.3664414677801</v>
      </c>
      <c r="L7101" s="9">
        <f t="shared" si="551"/>
        <v>215.4928631471067</v>
      </c>
      <c r="M7101" s="9">
        <f t="shared" si="555"/>
        <v>-14.727863147106717</v>
      </c>
      <c r="N7101" s="9">
        <f t="shared" si="552"/>
        <v>-2448.9490841009051</v>
      </c>
      <c r="O7101" s="9">
        <f t="shared" si="553"/>
        <v>-3755.0197364148157</v>
      </c>
      <c r="U7101" s="15">
        <f t="shared" si="554"/>
        <v>33383.2042</v>
      </c>
    </row>
    <row r="7102" spans="1:21" x14ac:dyDescent="0.3">
      <c r="A7102" s="3" t="s">
        <v>7108</v>
      </c>
      <c r="B7102" s="3" t="s">
        <v>9</v>
      </c>
      <c r="C7102" s="8">
        <v>44864.37</v>
      </c>
      <c r="D7102" s="8">
        <v>168.86</v>
      </c>
      <c r="E7102" s="8">
        <v>200.15299999999999</v>
      </c>
      <c r="F7102" s="9">
        <v>221.21320691282</v>
      </c>
      <c r="G7102" s="9">
        <v>-21.060206912820298</v>
      </c>
      <c r="H7102" s="9">
        <v>-3556.2265392988402</v>
      </c>
      <c r="L7102" s="9">
        <f t="shared" si="551"/>
        <v>220.82853748946755</v>
      </c>
      <c r="M7102" s="9">
        <f t="shared" si="555"/>
        <v>-20.675537489467558</v>
      </c>
      <c r="N7102" s="9">
        <f t="shared" si="552"/>
        <v>-3491.271260471492</v>
      </c>
      <c r="O7102" s="9">
        <f t="shared" si="553"/>
        <v>-4714.264581256476</v>
      </c>
      <c r="U7102" s="15">
        <f t="shared" si="554"/>
        <v>33797.835579999999</v>
      </c>
    </row>
    <row r="7103" spans="1:21" x14ac:dyDescent="0.3">
      <c r="A7103" s="3" t="s">
        <v>7109</v>
      </c>
      <c r="B7103" s="3" t="s">
        <v>9</v>
      </c>
      <c r="C7103" s="8">
        <v>44407.53</v>
      </c>
      <c r="D7103" s="8">
        <v>166.23999999999899</v>
      </c>
      <c r="E7103" s="8">
        <v>200.90600000000001</v>
      </c>
      <c r="F7103" s="9">
        <v>218.960661263654</v>
      </c>
      <c r="G7103" s="9">
        <v>-18.054661263654801</v>
      </c>
      <c r="H7103" s="9">
        <v>-3001.40688846997</v>
      </c>
      <c r="L7103" s="9">
        <f t="shared" si="551"/>
        <v>218.57990881003465</v>
      </c>
      <c r="M7103" s="9">
        <f t="shared" si="555"/>
        <v>-17.673908810034646</v>
      </c>
      <c r="N7103" s="9">
        <f t="shared" si="552"/>
        <v>-2938.1106005801416</v>
      </c>
      <c r="O7103" s="9">
        <f t="shared" si="553"/>
        <v>-4267.3069070262791</v>
      </c>
      <c r="U7103" s="15">
        <f t="shared" si="554"/>
        <v>33398.613439999797</v>
      </c>
    </row>
    <row r="7104" spans="1:21" x14ac:dyDescent="0.3">
      <c r="A7104" s="3" t="s">
        <v>7110</v>
      </c>
      <c r="B7104" s="3" t="s">
        <v>9</v>
      </c>
      <c r="C7104" s="8">
        <v>43080.455999999998</v>
      </c>
      <c r="D7104" s="8">
        <v>166.17</v>
      </c>
      <c r="E7104" s="8">
        <v>198.53200000000001</v>
      </c>
      <c r="F7104" s="9">
        <v>212.41724395163999</v>
      </c>
      <c r="G7104" s="9">
        <v>-13.8852439516403</v>
      </c>
      <c r="H7104" s="9">
        <v>-2307.3109874440702</v>
      </c>
      <c r="L7104" s="9">
        <f t="shared" si="551"/>
        <v>212.04786989897232</v>
      </c>
      <c r="M7104" s="9">
        <f t="shared" si="555"/>
        <v>-13.515869898972312</v>
      </c>
      <c r="N7104" s="9">
        <f t="shared" si="552"/>
        <v>-2245.9321011122288</v>
      </c>
      <c r="O7104" s="9">
        <f t="shared" si="553"/>
        <v>-3180.0811322897798</v>
      </c>
      <c r="U7104" s="15">
        <f t="shared" si="554"/>
        <v>32990.062440000002</v>
      </c>
    </row>
    <row r="7105" spans="1:21" x14ac:dyDescent="0.3">
      <c r="A7105" s="3" t="s">
        <v>7111</v>
      </c>
      <c r="B7105" s="3" t="s">
        <v>9</v>
      </c>
      <c r="C7105" s="8">
        <v>40816.373999989999</v>
      </c>
      <c r="D7105" s="8">
        <v>165.22</v>
      </c>
      <c r="E7105" s="8">
        <v>196.88200000000001</v>
      </c>
      <c r="F7105" s="9">
        <v>201.25371173362799</v>
      </c>
      <c r="G7105" s="9">
        <v>-4.3717117336284996</v>
      </c>
      <c r="H7105" s="9">
        <v>-722.29421263010101</v>
      </c>
      <c r="L7105" s="9">
        <f t="shared" si="551"/>
        <v>200.90375003685375</v>
      </c>
      <c r="M7105" s="9">
        <f t="shared" si="555"/>
        <v>-4.0217500368537458</v>
      </c>
      <c r="N7105" s="9">
        <f t="shared" si="552"/>
        <v>-664.47354108897582</v>
      </c>
      <c r="O7105" s="9">
        <f t="shared" si="553"/>
        <v>-1320.6690079070227</v>
      </c>
      <c r="U7105" s="15">
        <f t="shared" si="554"/>
        <v>32528.84404</v>
      </c>
    </row>
    <row r="7106" spans="1:21" x14ac:dyDescent="0.3">
      <c r="A7106" s="3" t="s">
        <v>7112</v>
      </c>
      <c r="B7106" s="3" t="s">
        <v>9</v>
      </c>
      <c r="C7106" s="8">
        <v>37818.381000000001</v>
      </c>
      <c r="D7106" s="8">
        <v>162.69999999999999</v>
      </c>
      <c r="E7106" s="8">
        <v>132.72</v>
      </c>
      <c r="F7106" s="9">
        <v>186.471477059877</v>
      </c>
      <c r="G7106" s="9">
        <v>-53.751477059877899</v>
      </c>
      <c r="H7106" s="9">
        <v>-8745.3653176421303</v>
      </c>
      <c r="L7106" s="9">
        <f t="shared" si="551"/>
        <v>186.14722030977961</v>
      </c>
      <c r="M7106" s="9">
        <f t="shared" si="555"/>
        <v>-53.427220309779614</v>
      </c>
      <c r="N7106" s="9">
        <f t="shared" si="552"/>
        <v>-8692.6087444011428</v>
      </c>
      <c r="O7106" s="9">
        <f t="shared" si="553"/>
        <v>1100.3617384502304</v>
      </c>
      <c r="U7106" s="15">
        <f t="shared" si="554"/>
        <v>21593.543999999998</v>
      </c>
    </row>
    <row r="7107" spans="1:21" x14ac:dyDescent="0.3">
      <c r="A7107" s="3" t="s">
        <v>7113</v>
      </c>
      <c r="B7107" s="3" t="s">
        <v>9</v>
      </c>
      <c r="C7107" s="8">
        <v>35221.114999990001</v>
      </c>
      <c r="D7107" s="8">
        <v>156.91</v>
      </c>
      <c r="E7107" s="8">
        <v>82.25</v>
      </c>
      <c r="F7107" s="9">
        <v>173.66511109357</v>
      </c>
      <c r="G7107" s="9">
        <v>-91.415111093570005</v>
      </c>
      <c r="H7107" s="9">
        <v>-14343.945081692</v>
      </c>
      <c r="L7107" s="9">
        <f t="shared" ref="L7107:L7170" si="556">C7107*$J$3</f>
        <v>173.36312343617305</v>
      </c>
      <c r="M7107" s="9">
        <f t="shared" si="555"/>
        <v>-91.113123436173055</v>
      </c>
      <c r="N7107" s="9">
        <f t="shared" ref="N7107:N7170" si="557">M7107*D7107</f>
        <v>-14296.560198369914</v>
      </c>
      <c r="O7107" s="9">
        <f t="shared" si="553"/>
        <v>3067.1558388409589</v>
      </c>
      <c r="U7107" s="15">
        <f t="shared" si="554"/>
        <v>12905.8475</v>
      </c>
    </row>
    <row r="7108" spans="1:21" x14ac:dyDescent="0.3">
      <c r="A7108" s="3" t="s">
        <v>7114</v>
      </c>
      <c r="B7108" s="3" t="s">
        <v>9</v>
      </c>
      <c r="C7108" s="8">
        <v>33322.474999999999</v>
      </c>
      <c r="D7108" s="8">
        <v>155.19</v>
      </c>
      <c r="E7108" s="8">
        <v>81.290999999999997</v>
      </c>
      <c r="F7108" s="9">
        <v>164.30346747368301</v>
      </c>
      <c r="G7108" s="9">
        <v>-83.012467473683103</v>
      </c>
      <c r="H7108" s="9">
        <v>-12882.704827240799</v>
      </c>
      <c r="L7108" s="9">
        <f t="shared" si="556"/>
        <v>164.01775885361468</v>
      </c>
      <c r="M7108" s="9">
        <f t="shared" si="555"/>
        <v>-82.726758853614683</v>
      </c>
      <c r="N7108" s="9">
        <f t="shared" si="557"/>
        <v>-12838.365706492463</v>
      </c>
      <c r="O7108" s="9">
        <f t="shared" ref="O7108:O7171" si="558">($O$1-L7108)*D7108</f>
        <v>4483.8417330324592</v>
      </c>
      <c r="U7108" s="15">
        <f t="shared" ref="U7108:U7171" si="559">D7108*E7108</f>
        <v>12615.550289999999</v>
      </c>
    </row>
    <row r="7109" spans="1:21" x14ac:dyDescent="0.3">
      <c r="A7109" s="3" t="s">
        <v>7115</v>
      </c>
      <c r="B7109" s="3" t="s">
        <v>9</v>
      </c>
      <c r="C7109" s="8">
        <v>32184.425999999999</v>
      </c>
      <c r="D7109" s="8">
        <v>154.9</v>
      </c>
      <c r="E7109" s="8">
        <v>81.230999999999995</v>
      </c>
      <c r="F7109" s="9">
        <v>158.69207765780101</v>
      </c>
      <c r="G7109" s="9">
        <v>-77.461077657801795</v>
      </c>
      <c r="H7109" s="9">
        <v>-11998.7209291935</v>
      </c>
      <c r="L7109" s="9">
        <f t="shared" si="556"/>
        <v>158.41612672858204</v>
      </c>
      <c r="M7109" s="9">
        <f t="shared" ref="M7109:M7172" si="560">E7109-L7109</f>
        <v>-77.185126728582048</v>
      </c>
      <c r="N7109" s="9">
        <f t="shared" si="557"/>
        <v>-11955.976130257361</v>
      </c>
      <c r="O7109" s="9">
        <f t="shared" si="558"/>
        <v>5343.1556968088853</v>
      </c>
      <c r="U7109" s="15">
        <f t="shared" si="559"/>
        <v>12582.6819</v>
      </c>
    </row>
    <row r="7110" spans="1:21" x14ac:dyDescent="0.3">
      <c r="A7110" s="3" t="s">
        <v>7116</v>
      </c>
      <c r="B7110" s="3" t="s">
        <v>9</v>
      </c>
      <c r="C7110" s="8">
        <v>31751.345000000001</v>
      </c>
      <c r="D7110" s="8">
        <v>154.88</v>
      </c>
      <c r="E7110" s="8">
        <v>81.864999999999995</v>
      </c>
      <c r="F7110" s="9">
        <v>156.55668075234999</v>
      </c>
      <c r="G7110" s="9">
        <v>-74.691680752350706</v>
      </c>
      <c r="H7110" s="9">
        <v>-11568.247514924</v>
      </c>
      <c r="L7110" s="9">
        <f t="shared" si="556"/>
        <v>156.28444308197169</v>
      </c>
      <c r="M7110" s="9">
        <f t="shared" si="560"/>
        <v>-74.419443081971693</v>
      </c>
      <c r="N7110" s="9">
        <f t="shared" si="557"/>
        <v>-11526.083344535775</v>
      </c>
      <c r="O7110" s="9">
        <f t="shared" si="558"/>
        <v>5672.6209754643523</v>
      </c>
      <c r="U7110" s="15">
        <f t="shared" si="559"/>
        <v>12679.251199999999</v>
      </c>
    </row>
    <row r="7111" spans="1:21" x14ac:dyDescent="0.3">
      <c r="A7111" s="3" t="s">
        <v>7117</v>
      </c>
      <c r="B7111" s="3" t="s">
        <v>9</v>
      </c>
      <c r="C7111" s="8">
        <v>32022.734</v>
      </c>
      <c r="D7111" s="8">
        <v>154.88999999999999</v>
      </c>
      <c r="E7111" s="8">
        <v>82.878</v>
      </c>
      <c r="F7111" s="9">
        <v>157.894821263648</v>
      </c>
      <c r="G7111" s="9">
        <v>-75.016821263648794</v>
      </c>
      <c r="H7111" s="9">
        <v>-11619.3554455265</v>
      </c>
      <c r="L7111" s="9">
        <f t="shared" si="556"/>
        <v>157.62025668998021</v>
      </c>
      <c r="M7111" s="9">
        <f t="shared" si="560"/>
        <v>-74.742256689980209</v>
      </c>
      <c r="N7111" s="9">
        <f t="shared" si="557"/>
        <v>-11576.828138711033</v>
      </c>
      <c r="O7111" s="9">
        <f t="shared" si="558"/>
        <v>5466.0830648221499</v>
      </c>
      <c r="U7111" s="15">
        <f t="shared" si="559"/>
        <v>12836.973419999998</v>
      </c>
    </row>
    <row r="7112" spans="1:21" x14ac:dyDescent="0.3">
      <c r="A7112" s="3" t="s">
        <v>7118</v>
      </c>
      <c r="B7112" s="3" t="s">
        <v>9</v>
      </c>
      <c r="C7112" s="8">
        <v>32883.795999989998</v>
      </c>
      <c r="D7112" s="8">
        <v>155.06</v>
      </c>
      <c r="E7112" s="8">
        <v>81.691999999999993</v>
      </c>
      <c r="F7112" s="9">
        <v>162.140468452466</v>
      </c>
      <c r="G7112" s="9">
        <v>-80.448468452466003</v>
      </c>
      <c r="H7112" s="9">
        <v>-12474.3395182393</v>
      </c>
      <c r="L7112" s="9">
        <f t="shared" si="556"/>
        <v>161.85852108877921</v>
      </c>
      <c r="M7112" s="9">
        <f t="shared" si="560"/>
        <v>-80.16652108877922</v>
      </c>
      <c r="N7112" s="9">
        <f t="shared" si="557"/>
        <v>-12430.620760026106</v>
      </c>
      <c r="O7112" s="9">
        <f t="shared" si="558"/>
        <v>4814.8971035690638</v>
      </c>
      <c r="U7112" s="15">
        <f t="shared" si="559"/>
        <v>12667.16152</v>
      </c>
    </row>
    <row r="7113" spans="1:21" x14ac:dyDescent="0.3">
      <c r="A7113" s="3" t="s">
        <v>7119</v>
      </c>
      <c r="B7113" s="3" t="s">
        <v>9</v>
      </c>
      <c r="C7113" s="8">
        <v>34707.938000000002</v>
      </c>
      <c r="D7113" s="8">
        <v>155.12</v>
      </c>
      <c r="E7113" s="8">
        <v>82.111999999999995</v>
      </c>
      <c r="F7113" s="9">
        <v>171.134784023744</v>
      </c>
      <c r="G7113" s="9">
        <v>-89.022784023743995</v>
      </c>
      <c r="H7113" s="9">
        <v>-13809.2142577631</v>
      </c>
      <c r="L7113" s="9">
        <f t="shared" si="556"/>
        <v>170.83719637242461</v>
      </c>
      <c r="M7113" s="9">
        <f t="shared" si="560"/>
        <v>-88.72519637242462</v>
      </c>
      <c r="N7113" s="9">
        <f t="shared" si="557"/>
        <v>-13763.052461290508</v>
      </c>
      <c r="O7113" s="9">
        <f t="shared" si="558"/>
        <v>3423.9881035030098</v>
      </c>
      <c r="U7113" s="15">
        <f t="shared" si="559"/>
        <v>12737.21344</v>
      </c>
    </row>
    <row r="7114" spans="1:21" x14ac:dyDescent="0.3">
      <c r="A7114" s="3" t="s">
        <v>7120</v>
      </c>
      <c r="B7114" s="3" t="s">
        <v>9</v>
      </c>
      <c r="C7114" s="8">
        <v>37250.104999989999</v>
      </c>
      <c r="D7114" s="8">
        <v>157.16</v>
      </c>
      <c r="E7114" s="8">
        <v>83.203999999999994</v>
      </c>
      <c r="F7114" s="9">
        <v>183.66947278847499</v>
      </c>
      <c r="G7114" s="9">
        <v>-100.465472788475</v>
      </c>
      <c r="H7114" s="9">
        <v>-15789.153703436699</v>
      </c>
      <c r="L7114" s="9">
        <f t="shared" si="556"/>
        <v>183.35008846612342</v>
      </c>
      <c r="M7114" s="9">
        <f t="shared" si="560"/>
        <v>-100.14608846612343</v>
      </c>
      <c r="N7114" s="9">
        <f t="shared" si="557"/>
        <v>-15738.959263335957</v>
      </c>
      <c r="O7114" s="9">
        <f t="shared" si="558"/>
        <v>1502.491222201362</v>
      </c>
      <c r="U7114" s="15">
        <f t="shared" si="559"/>
        <v>13076.340639999999</v>
      </c>
    </row>
    <row r="7115" spans="1:21" x14ac:dyDescent="0.3">
      <c r="A7115" s="3" t="s">
        <v>7121</v>
      </c>
      <c r="B7115" s="3" t="s">
        <v>9</v>
      </c>
      <c r="C7115" s="8">
        <v>39188.30799999</v>
      </c>
      <c r="D7115" s="8">
        <v>156.91999999999999</v>
      </c>
      <c r="E7115" s="8">
        <v>81.908000000000001</v>
      </c>
      <c r="F7115" s="9">
        <v>193.22619009617401</v>
      </c>
      <c r="G7115" s="9">
        <v>-111.31819009617401</v>
      </c>
      <c r="H7115" s="9">
        <v>-17468.050389891701</v>
      </c>
      <c r="L7115" s="9">
        <f t="shared" si="556"/>
        <v>192.89018752129124</v>
      </c>
      <c r="M7115" s="9">
        <f t="shared" si="560"/>
        <v>-110.98218752129124</v>
      </c>
      <c r="N7115" s="9">
        <f t="shared" si="557"/>
        <v>-17415.324865841019</v>
      </c>
      <c r="O7115" s="9">
        <f t="shared" si="558"/>
        <v>3.1644149029095554</v>
      </c>
      <c r="U7115" s="15">
        <f t="shared" si="559"/>
        <v>12853.003359999999</v>
      </c>
    </row>
    <row r="7116" spans="1:21" x14ac:dyDescent="0.3">
      <c r="A7116" s="3" t="s">
        <v>7122</v>
      </c>
      <c r="B7116" s="3" t="s">
        <v>9</v>
      </c>
      <c r="C7116" s="8">
        <v>40154.053999999996</v>
      </c>
      <c r="D7116" s="8">
        <v>159.33000000000001</v>
      </c>
      <c r="E7116" s="8">
        <v>81.887</v>
      </c>
      <c r="F7116" s="9">
        <v>197.98800375198701</v>
      </c>
      <c r="G7116" s="9">
        <v>-116.10100375198699</v>
      </c>
      <c r="H7116" s="9">
        <v>-18498.372927804099</v>
      </c>
      <c r="L7116" s="9">
        <f t="shared" si="556"/>
        <v>197.64372082106811</v>
      </c>
      <c r="M7116" s="9">
        <f t="shared" si="560"/>
        <v>-115.75672082106811</v>
      </c>
      <c r="N7116" s="9">
        <f t="shared" si="557"/>
        <v>-18443.518328420785</v>
      </c>
      <c r="O7116" s="9">
        <f t="shared" si="558"/>
        <v>-754.16744620990789</v>
      </c>
      <c r="U7116" s="15">
        <f t="shared" si="559"/>
        <v>13047.055710000001</v>
      </c>
    </row>
    <row r="7117" spans="1:21" x14ac:dyDescent="0.3">
      <c r="A7117" s="3" t="s">
        <v>7123</v>
      </c>
      <c r="B7117" s="3" t="s">
        <v>9</v>
      </c>
      <c r="C7117" s="8">
        <v>41230.379999999997</v>
      </c>
      <c r="D7117" s="8">
        <v>160.38</v>
      </c>
      <c r="E7117" s="8">
        <v>126.535</v>
      </c>
      <c r="F7117" s="9">
        <v>203.29505534200501</v>
      </c>
      <c r="G7117" s="9">
        <v>-76.760055342005501</v>
      </c>
      <c r="H7117" s="9">
        <v>-12310.7776757508</v>
      </c>
      <c r="L7117" s="9">
        <f t="shared" si="556"/>
        <v>202.94154393642421</v>
      </c>
      <c r="M7117" s="9">
        <f t="shared" si="560"/>
        <v>-76.406543936424214</v>
      </c>
      <c r="N7117" s="9">
        <f t="shared" si="557"/>
        <v>-12254.081516523715</v>
      </c>
      <c r="O7117" s="9">
        <f t="shared" si="558"/>
        <v>-1608.8023533417647</v>
      </c>
      <c r="U7117" s="15">
        <f t="shared" si="559"/>
        <v>20293.683300000001</v>
      </c>
    </row>
    <row r="7118" spans="1:21" x14ac:dyDescent="0.3">
      <c r="A7118" s="3" t="s">
        <v>7124</v>
      </c>
      <c r="B7118" s="3" t="s">
        <v>9</v>
      </c>
      <c r="C7118" s="8">
        <v>41689.87999999</v>
      </c>
      <c r="D7118" s="8">
        <v>161.12</v>
      </c>
      <c r="E7118" s="8">
        <v>164.66900000000001</v>
      </c>
      <c r="F7118" s="9">
        <v>205.56071668026101</v>
      </c>
      <c r="G7118" s="9">
        <v>-40.891716680261801</v>
      </c>
      <c r="H7118" s="9">
        <v>-6588.4733915237903</v>
      </c>
      <c r="L7118" s="9">
        <f t="shared" si="556"/>
        <v>205.20326549797076</v>
      </c>
      <c r="M7118" s="9">
        <f t="shared" si="560"/>
        <v>-40.53426549797075</v>
      </c>
      <c r="N7118" s="9">
        <f t="shared" si="557"/>
        <v>-6530.8808570330475</v>
      </c>
      <c r="O7118" s="9">
        <f t="shared" si="558"/>
        <v>-1980.6340124048174</v>
      </c>
      <c r="U7118" s="15">
        <f t="shared" si="559"/>
        <v>26531.469280000001</v>
      </c>
    </row>
    <row r="7119" spans="1:21" x14ac:dyDescent="0.3">
      <c r="A7119" s="3" t="s">
        <v>7125</v>
      </c>
      <c r="B7119" s="3" t="s">
        <v>9</v>
      </c>
      <c r="C7119" s="8">
        <v>41395.642</v>
      </c>
      <c r="D7119" s="8">
        <v>160.38</v>
      </c>
      <c r="E7119" s="8">
        <v>164.017</v>
      </c>
      <c r="F7119" s="9">
        <v>204.10991437158299</v>
      </c>
      <c r="G7119" s="9">
        <v>-40.092914371583397</v>
      </c>
      <c r="H7119" s="9">
        <v>-6430.1016069145498</v>
      </c>
      <c r="L7119" s="9">
        <f t="shared" si="556"/>
        <v>203.75498600108676</v>
      </c>
      <c r="M7119" s="9">
        <f t="shared" si="560"/>
        <v>-39.737986001086767</v>
      </c>
      <c r="N7119" s="9">
        <f t="shared" si="557"/>
        <v>-6373.1781948542957</v>
      </c>
      <c r="O7119" s="9">
        <f t="shared" si="558"/>
        <v>-1739.2621916723449</v>
      </c>
      <c r="U7119" s="15">
        <f t="shared" si="559"/>
        <v>26305.046459999998</v>
      </c>
    </row>
    <row r="7120" spans="1:21" x14ac:dyDescent="0.3">
      <c r="A7120" s="3" t="s">
        <v>7126</v>
      </c>
      <c r="B7120" s="3" t="s">
        <v>9</v>
      </c>
      <c r="C7120" s="8">
        <v>42452.389999990002</v>
      </c>
      <c r="D7120" s="8">
        <v>160.97</v>
      </c>
      <c r="E7120" s="8">
        <v>191.96</v>
      </c>
      <c r="F7120" s="9">
        <v>209.320432517196</v>
      </c>
      <c r="G7120" s="9">
        <v>-17.3604325171965</v>
      </c>
      <c r="H7120" s="9">
        <v>-2794.5088222931199</v>
      </c>
      <c r="L7120" s="9">
        <f t="shared" si="556"/>
        <v>208.95644353482038</v>
      </c>
      <c r="M7120" s="9">
        <f t="shared" si="560"/>
        <v>-16.996443534820372</v>
      </c>
      <c r="N7120" s="9">
        <f t="shared" si="557"/>
        <v>-2735.9175158000353</v>
      </c>
      <c r="O7120" s="9">
        <f t="shared" si="558"/>
        <v>-2582.9391441676726</v>
      </c>
      <c r="U7120" s="15">
        <f t="shared" si="559"/>
        <v>30899.801200000002</v>
      </c>
    </row>
    <row r="7121" spans="1:21" x14ac:dyDescent="0.3">
      <c r="A7121" s="3" t="s">
        <v>7127</v>
      </c>
      <c r="B7121" s="3" t="s">
        <v>9</v>
      </c>
      <c r="C7121" s="8">
        <v>43401.079999989997</v>
      </c>
      <c r="D7121" s="8">
        <v>163.99</v>
      </c>
      <c r="E7121" s="8">
        <v>199.69399999999999</v>
      </c>
      <c r="F7121" s="9">
        <v>213.99814797973599</v>
      </c>
      <c r="G7121" s="9">
        <v>-14.3041479797366</v>
      </c>
      <c r="H7121" s="9">
        <v>-2345.7372271970098</v>
      </c>
      <c r="L7121" s="9">
        <f t="shared" si="556"/>
        <v>213.62602488034872</v>
      </c>
      <c r="M7121" s="9">
        <f t="shared" si="560"/>
        <v>-13.932024880348735</v>
      </c>
      <c r="N7121" s="9">
        <f t="shared" si="557"/>
        <v>-2284.7127601283892</v>
      </c>
      <c r="O7121" s="9">
        <f t="shared" si="558"/>
        <v>-3397.1629815125498</v>
      </c>
      <c r="U7121" s="15">
        <f t="shared" si="559"/>
        <v>32747.819060000002</v>
      </c>
    </row>
    <row r="7122" spans="1:21" x14ac:dyDescent="0.3">
      <c r="A7122" s="3" t="s">
        <v>7128</v>
      </c>
      <c r="B7122" s="3" t="s">
        <v>9</v>
      </c>
      <c r="C7122" s="8">
        <v>43764.606999999902</v>
      </c>
      <c r="D7122" s="8">
        <v>164.70999999999901</v>
      </c>
      <c r="E7122" s="8">
        <v>200.41200000000001</v>
      </c>
      <c r="F7122" s="9">
        <v>215.790594267773</v>
      </c>
      <c r="G7122" s="9">
        <v>-15.3785942677734</v>
      </c>
      <c r="H7122" s="9">
        <v>-2533.0082618449601</v>
      </c>
      <c r="L7122" s="9">
        <f t="shared" si="556"/>
        <v>215.41535426912921</v>
      </c>
      <c r="M7122" s="9">
        <f t="shared" si="560"/>
        <v>-15.003354269129204</v>
      </c>
      <c r="N7122" s="9">
        <f t="shared" si="557"/>
        <v>-2471.2024816682565</v>
      </c>
      <c r="O7122" s="9">
        <f t="shared" si="558"/>
        <v>-3706.7987086722469</v>
      </c>
      <c r="U7122" s="15">
        <f t="shared" si="559"/>
        <v>33009.860519999806</v>
      </c>
    </row>
    <row r="7123" spans="1:21" x14ac:dyDescent="0.3">
      <c r="A7123" s="3" t="s">
        <v>7129</v>
      </c>
      <c r="B7123" s="3" t="s">
        <v>9</v>
      </c>
      <c r="C7123" s="8">
        <v>44134.440999990002</v>
      </c>
      <c r="D7123" s="8">
        <v>164.67</v>
      </c>
      <c r="E7123" s="8">
        <v>200.33799999999999</v>
      </c>
      <c r="F7123" s="9">
        <v>217.614138544962</v>
      </c>
      <c r="G7123" s="9">
        <v>-17.276138544962301</v>
      </c>
      <c r="H7123" s="9">
        <v>-2844.8617341989502</v>
      </c>
      <c r="L7123" s="9">
        <f t="shared" si="556"/>
        <v>217.23572757051943</v>
      </c>
      <c r="M7123" s="9">
        <f t="shared" si="560"/>
        <v>-16.897727570519436</v>
      </c>
      <c r="N7123" s="9">
        <f t="shared" si="557"/>
        <v>-2782.5487990374354</v>
      </c>
      <c r="O7123" s="9">
        <f t="shared" si="558"/>
        <v>-4005.6593801736622</v>
      </c>
      <c r="U7123" s="15">
        <f t="shared" si="559"/>
        <v>32989.658459999999</v>
      </c>
    </row>
    <row r="7124" spans="1:21" x14ac:dyDescent="0.3">
      <c r="A7124" s="3" t="s">
        <v>7130</v>
      </c>
      <c r="B7124" s="3" t="s">
        <v>9</v>
      </c>
      <c r="C7124" s="8">
        <v>43036.610999999997</v>
      </c>
      <c r="D7124" s="8">
        <v>163.99</v>
      </c>
      <c r="E7124" s="8">
        <v>199.51900000000001</v>
      </c>
      <c r="F7124" s="9">
        <v>212.20105696278699</v>
      </c>
      <c r="G7124" s="9">
        <v>-12.682056962787099</v>
      </c>
      <c r="H7124" s="9">
        <v>-2079.7305213274699</v>
      </c>
      <c r="L7124" s="9">
        <f t="shared" si="556"/>
        <v>211.83205883941156</v>
      </c>
      <c r="M7124" s="9">
        <f t="shared" si="560"/>
        <v>-12.313058839411553</v>
      </c>
      <c r="N7124" s="9">
        <f t="shared" si="557"/>
        <v>-2019.2185190751009</v>
      </c>
      <c r="O7124" s="9">
        <f t="shared" si="558"/>
        <v>-3102.9704904592645</v>
      </c>
      <c r="U7124" s="15">
        <f t="shared" si="559"/>
        <v>32719.120810000004</v>
      </c>
    </row>
    <row r="7125" spans="1:21" x14ac:dyDescent="0.3">
      <c r="A7125" s="3" t="s">
        <v>7131</v>
      </c>
      <c r="B7125" s="3" t="s">
        <v>9</v>
      </c>
      <c r="C7125" s="8">
        <v>44979.78</v>
      </c>
      <c r="D7125" s="8">
        <v>165.38</v>
      </c>
      <c r="E7125" s="8">
        <v>198.33</v>
      </c>
      <c r="F7125" s="9">
        <v>221.782260177355</v>
      </c>
      <c r="G7125" s="9">
        <v>-23.452260177355399</v>
      </c>
      <c r="H7125" s="9">
        <v>-3878.5347881310299</v>
      </c>
      <c r="L7125" s="9">
        <f t="shared" si="556"/>
        <v>221.39660122270752</v>
      </c>
      <c r="M7125" s="9">
        <f t="shared" si="560"/>
        <v>-23.066601222707504</v>
      </c>
      <c r="N7125" s="9">
        <f t="shared" si="557"/>
        <v>-3814.7545102113668</v>
      </c>
      <c r="O7125" s="9">
        <f t="shared" si="558"/>
        <v>-4711.055680500489</v>
      </c>
      <c r="U7125" s="15">
        <f t="shared" si="559"/>
        <v>32799.815399999999</v>
      </c>
    </row>
    <row r="7126" spans="1:21" x14ac:dyDescent="0.3">
      <c r="A7126" s="3" t="s">
        <v>7132</v>
      </c>
      <c r="B7126" s="3" t="s">
        <v>9</v>
      </c>
      <c r="C7126" s="8">
        <v>45610.277999999998</v>
      </c>
      <c r="D7126" s="8">
        <v>165.6</v>
      </c>
      <c r="E7126" s="8">
        <v>198.048</v>
      </c>
      <c r="F7126" s="9">
        <v>224.891063098963</v>
      </c>
      <c r="G7126" s="9">
        <v>-26.8430630989637</v>
      </c>
      <c r="H7126" s="9">
        <v>-4445.2112491884</v>
      </c>
      <c r="L7126" s="9">
        <f t="shared" si="556"/>
        <v>224.49999822193058</v>
      </c>
      <c r="M7126" s="9">
        <f t="shared" si="560"/>
        <v>-26.45199822193058</v>
      </c>
      <c r="N7126" s="9">
        <f t="shared" si="557"/>
        <v>-4380.4509055517037</v>
      </c>
      <c r="O7126" s="9">
        <f t="shared" si="558"/>
        <v>-5231.2451981135519</v>
      </c>
      <c r="U7126" s="15">
        <f t="shared" si="559"/>
        <v>32796.748800000001</v>
      </c>
    </row>
    <row r="7127" spans="1:21" x14ac:dyDescent="0.3">
      <c r="A7127" s="3" t="s">
        <v>7133</v>
      </c>
      <c r="B7127" s="3" t="s">
        <v>9</v>
      </c>
      <c r="C7127" s="8">
        <v>44946.265999999901</v>
      </c>
      <c r="D7127" s="8">
        <v>164.84</v>
      </c>
      <c r="E7127" s="8">
        <v>198.376</v>
      </c>
      <c r="F7127" s="9">
        <v>221.61701235561</v>
      </c>
      <c r="G7127" s="9">
        <v>-23.24101235561</v>
      </c>
      <c r="H7127" s="9">
        <v>-3831.0484766987602</v>
      </c>
      <c r="L7127" s="9">
        <f t="shared" si="556"/>
        <v>221.23164075172701</v>
      </c>
      <c r="M7127" s="9">
        <f t="shared" si="560"/>
        <v>-22.855640751727009</v>
      </c>
      <c r="N7127" s="9">
        <f t="shared" si="557"/>
        <v>-3767.5238215146801</v>
      </c>
      <c r="O7127" s="9">
        <f t="shared" si="558"/>
        <v>-4668.481022588926</v>
      </c>
      <c r="U7127" s="15">
        <f t="shared" si="559"/>
        <v>32700.29984</v>
      </c>
    </row>
    <row r="7128" spans="1:21" x14ac:dyDescent="0.3">
      <c r="A7128" s="3" t="s">
        <v>7134</v>
      </c>
      <c r="B7128" s="3" t="s">
        <v>9</v>
      </c>
      <c r="C7128" s="8">
        <v>43646.828999999998</v>
      </c>
      <c r="D7128" s="8">
        <v>164.33</v>
      </c>
      <c r="E7128" s="8">
        <v>196.89</v>
      </c>
      <c r="F7128" s="9">
        <v>215.20986508147701</v>
      </c>
      <c r="G7128" s="9">
        <v>-18.319865081477499</v>
      </c>
      <c r="H7128" s="9">
        <v>-3010.5034288391998</v>
      </c>
      <c r="L7128" s="9">
        <f t="shared" si="556"/>
        <v>214.83563491748305</v>
      </c>
      <c r="M7128" s="9">
        <f t="shared" si="560"/>
        <v>-17.945634917483062</v>
      </c>
      <c r="N7128" s="9">
        <f t="shared" si="557"/>
        <v>-2949.006185989992</v>
      </c>
      <c r="O7128" s="9">
        <f t="shared" si="558"/>
        <v>-3602.9815272501851</v>
      </c>
      <c r="U7128" s="15">
        <f t="shared" si="559"/>
        <v>32354.933700000001</v>
      </c>
    </row>
    <row r="7129" spans="1:21" x14ac:dyDescent="0.3">
      <c r="A7129" s="3" t="s">
        <v>7135</v>
      </c>
      <c r="B7129" s="3" t="s">
        <v>9</v>
      </c>
      <c r="C7129" s="8">
        <v>41478.841</v>
      </c>
      <c r="D7129" s="8">
        <v>163.10999999999899</v>
      </c>
      <c r="E7129" s="8">
        <v>198.559</v>
      </c>
      <c r="F7129" s="9">
        <v>204.52014452976701</v>
      </c>
      <c r="G7129" s="9">
        <v>-5.9611445297677497</v>
      </c>
      <c r="H7129" s="9">
        <v>-972.32228425041706</v>
      </c>
      <c r="L7129" s="9">
        <f t="shared" si="556"/>
        <v>204.16450280675207</v>
      </c>
      <c r="M7129" s="9">
        <f t="shared" si="560"/>
        <v>-5.6055028067520709</v>
      </c>
      <c r="N7129" s="9">
        <f t="shared" si="557"/>
        <v>-914.31356280932459</v>
      </c>
      <c r="O7129" s="9">
        <f t="shared" si="558"/>
        <v>-1835.6643251025728</v>
      </c>
      <c r="U7129" s="15">
        <f t="shared" si="559"/>
        <v>32386.958489999801</v>
      </c>
    </row>
    <row r="7130" spans="1:21" x14ac:dyDescent="0.3">
      <c r="A7130" s="3" t="s">
        <v>7136</v>
      </c>
      <c r="B7130" s="3" t="s">
        <v>9</v>
      </c>
      <c r="C7130" s="8">
        <v>38504.329999989997</v>
      </c>
      <c r="D7130" s="8">
        <v>159.32</v>
      </c>
      <c r="E7130" s="8">
        <v>159.86600000000001</v>
      </c>
      <c r="F7130" s="9">
        <v>189.853692792906</v>
      </c>
      <c r="G7130" s="9">
        <v>-29.987692792906799</v>
      </c>
      <c r="H7130" s="9">
        <v>-4777.6392157659102</v>
      </c>
      <c r="L7130" s="9">
        <f t="shared" si="556"/>
        <v>189.52355468068805</v>
      </c>
      <c r="M7130" s="9">
        <f t="shared" si="560"/>
        <v>-29.657554680688037</v>
      </c>
      <c r="N7130" s="9">
        <f t="shared" si="557"/>
        <v>-4725.041611727218</v>
      </c>
      <c r="O7130" s="9">
        <f t="shared" si="558"/>
        <v>539.58475695059678</v>
      </c>
      <c r="U7130" s="15">
        <f t="shared" si="559"/>
        <v>25469.851119999999</v>
      </c>
    </row>
    <row r="7131" spans="1:21" x14ac:dyDescent="0.3">
      <c r="A7131" s="3" t="s">
        <v>7137</v>
      </c>
      <c r="B7131" s="3" t="s">
        <v>9</v>
      </c>
      <c r="C7131" s="8">
        <v>35900.662999999899</v>
      </c>
      <c r="D7131" s="8">
        <v>156.85</v>
      </c>
      <c r="E7131" s="8">
        <v>123.783</v>
      </c>
      <c r="F7131" s="9">
        <v>177.01576535068699</v>
      </c>
      <c r="G7131" s="9">
        <v>-53.2327653506877</v>
      </c>
      <c r="H7131" s="9">
        <v>-8349.5592452553592</v>
      </c>
      <c r="L7131" s="9">
        <f t="shared" si="556"/>
        <v>176.70795121367397</v>
      </c>
      <c r="M7131" s="9">
        <f t="shared" si="560"/>
        <v>-52.924951213673964</v>
      </c>
      <c r="N7131" s="9">
        <f t="shared" si="557"/>
        <v>-8301.2785978647607</v>
      </c>
      <c r="O7131" s="9">
        <f t="shared" si="558"/>
        <v>2541.3467681477641</v>
      </c>
      <c r="U7131" s="15">
        <f t="shared" si="559"/>
        <v>19415.363549999998</v>
      </c>
    </row>
    <row r="7132" spans="1:21" x14ac:dyDescent="0.3">
      <c r="A7132" s="3" t="s">
        <v>7138</v>
      </c>
      <c r="B7132" s="3" t="s">
        <v>9</v>
      </c>
      <c r="C7132" s="8">
        <v>34022.683999989997</v>
      </c>
      <c r="D7132" s="8">
        <v>155.36000000000001</v>
      </c>
      <c r="E7132" s="8">
        <v>81.093999999999994</v>
      </c>
      <c r="F7132" s="9">
        <v>167.75599513420701</v>
      </c>
      <c r="G7132" s="9">
        <v>-86.661995134207601</v>
      </c>
      <c r="H7132" s="9">
        <v>-13463.807564050499</v>
      </c>
      <c r="L7132" s="9">
        <f t="shared" si="556"/>
        <v>167.46428288604295</v>
      </c>
      <c r="M7132" s="9">
        <f t="shared" si="560"/>
        <v>-86.370282886042958</v>
      </c>
      <c r="N7132" s="9">
        <f t="shared" si="557"/>
        <v>-13418.487149175635</v>
      </c>
      <c r="O7132" s="9">
        <f t="shared" si="558"/>
        <v>3953.3015004112722</v>
      </c>
      <c r="U7132" s="15">
        <f t="shared" si="559"/>
        <v>12598.76384</v>
      </c>
    </row>
    <row r="7133" spans="1:21" x14ac:dyDescent="0.3">
      <c r="A7133" s="3" t="s">
        <v>7139</v>
      </c>
      <c r="B7133" s="3" t="s">
        <v>9</v>
      </c>
      <c r="C7133" s="8">
        <v>33090.851999999999</v>
      </c>
      <c r="D7133" s="8">
        <v>154.03</v>
      </c>
      <c r="E7133" s="8">
        <v>80.236999999999995</v>
      </c>
      <c r="F7133" s="9">
        <v>163.16140158431901</v>
      </c>
      <c r="G7133" s="9">
        <v>-82.924401584319895</v>
      </c>
      <c r="H7133" s="9">
        <v>-12772.8455760328</v>
      </c>
      <c r="L7133" s="9">
        <f t="shared" si="556"/>
        <v>162.87767891180511</v>
      </c>
      <c r="M7133" s="9">
        <f t="shared" si="560"/>
        <v>-82.640678911805111</v>
      </c>
      <c r="N7133" s="9">
        <f t="shared" si="557"/>
        <v>-12729.143772785341</v>
      </c>
      <c r="O7133" s="9">
        <f t="shared" si="558"/>
        <v>4625.932836904869</v>
      </c>
      <c r="U7133" s="15">
        <f t="shared" si="559"/>
        <v>12358.90511</v>
      </c>
    </row>
    <row r="7134" spans="1:21" x14ac:dyDescent="0.3">
      <c r="A7134" s="3" t="s">
        <v>7140</v>
      </c>
      <c r="B7134" s="3" t="s">
        <v>9</v>
      </c>
      <c r="C7134" s="8">
        <v>32585.715</v>
      </c>
      <c r="D7134" s="8">
        <v>154.59</v>
      </c>
      <c r="E7134" s="8">
        <v>80.596000000000004</v>
      </c>
      <c r="F7134" s="9">
        <v>160.670717424477</v>
      </c>
      <c r="G7134" s="9">
        <v>-80.0747174244772</v>
      </c>
      <c r="H7134" s="9">
        <v>-12378.7505666499</v>
      </c>
      <c r="L7134" s="9">
        <f t="shared" si="556"/>
        <v>160.39132582266518</v>
      </c>
      <c r="M7134" s="9">
        <f t="shared" si="560"/>
        <v>-79.795325822665177</v>
      </c>
      <c r="N7134" s="9">
        <f t="shared" si="557"/>
        <v>-12335.55941892581</v>
      </c>
      <c r="O7134" s="9">
        <f t="shared" si="558"/>
        <v>5027.1164586156392</v>
      </c>
      <c r="U7134" s="15">
        <f t="shared" si="559"/>
        <v>12459.335640000001</v>
      </c>
    </row>
    <row r="7135" spans="1:21" x14ac:dyDescent="0.3">
      <c r="A7135" s="3" t="s">
        <v>7141</v>
      </c>
      <c r="B7135" s="3" t="s">
        <v>9</v>
      </c>
      <c r="C7135" s="8">
        <v>32729.973000000002</v>
      </c>
      <c r="D7135" s="8">
        <v>155.09</v>
      </c>
      <c r="E7135" s="8">
        <v>81.641999999999996</v>
      </c>
      <c r="F7135" s="9">
        <v>161.38201181695001</v>
      </c>
      <c r="G7135" s="9">
        <v>-79.740011816950101</v>
      </c>
      <c r="H7135" s="9">
        <v>-12366.878432690801</v>
      </c>
      <c r="L7135" s="9">
        <f t="shared" si="556"/>
        <v>161.10138333960248</v>
      </c>
      <c r="M7135" s="9">
        <f t="shared" si="560"/>
        <v>-79.459383339602482</v>
      </c>
      <c r="N7135" s="9">
        <f t="shared" si="557"/>
        <v>-12323.35576213895</v>
      </c>
      <c r="O7135" s="9">
        <f t="shared" si="558"/>
        <v>4933.2531520553939</v>
      </c>
      <c r="U7135" s="15">
        <f t="shared" si="559"/>
        <v>12661.85778</v>
      </c>
    </row>
    <row r="7136" spans="1:21" x14ac:dyDescent="0.3">
      <c r="A7136" s="3" t="s">
        <v>7142</v>
      </c>
      <c r="B7136" s="3" t="s">
        <v>9</v>
      </c>
      <c r="C7136" s="8">
        <v>33406.164999999899</v>
      </c>
      <c r="D7136" s="8">
        <v>155.60999999999899</v>
      </c>
      <c r="E7136" s="8">
        <v>81.284999999999997</v>
      </c>
      <c r="F7136" s="9">
        <v>164.71611861057701</v>
      </c>
      <c r="G7136" s="9">
        <v>-83.431118610577101</v>
      </c>
      <c r="H7136" s="9">
        <v>-12982.716366991899</v>
      </c>
      <c r="L7136" s="9">
        <f t="shared" si="556"/>
        <v>164.42969242812984</v>
      </c>
      <c r="M7136" s="9">
        <f t="shared" si="560"/>
        <v>-83.144692428129844</v>
      </c>
      <c r="N7136" s="9">
        <f t="shared" si="557"/>
        <v>-12938.145588741201</v>
      </c>
      <c r="O7136" s="9">
        <f t="shared" si="558"/>
        <v>4431.8756391720381</v>
      </c>
      <c r="U7136" s="15">
        <f t="shared" si="559"/>
        <v>12648.758849999918</v>
      </c>
    </row>
    <row r="7137" spans="1:21" x14ac:dyDescent="0.3">
      <c r="A7137" s="3" t="s">
        <v>7143</v>
      </c>
      <c r="B7137" s="3" t="s">
        <v>9</v>
      </c>
      <c r="C7137" s="8">
        <v>35010.540999999997</v>
      </c>
      <c r="D7137" s="8">
        <v>155.88</v>
      </c>
      <c r="E7137" s="8">
        <v>81.352000000000004</v>
      </c>
      <c r="F7137" s="9">
        <v>172.62683172332001</v>
      </c>
      <c r="G7137" s="9">
        <v>-91.274831723320304</v>
      </c>
      <c r="H7137" s="9">
        <v>-14227.9207690311</v>
      </c>
      <c r="L7137" s="9">
        <f t="shared" si="556"/>
        <v>172.32664953826477</v>
      </c>
      <c r="M7137" s="9">
        <f t="shared" si="560"/>
        <v>-90.974649538264771</v>
      </c>
      <c r="N7137" s="9">
        <f t="shared" si="557"/>
        <v>-14181.128370024711</v>
      </c>
      <c r="O7137" s="9">
        <f t="shared" si="558"/>
        <v>3208.5877432812003</v>
      </c>
      <c r="U7137" s="15">
        <f t="shared" si="559"/>
        <v>12681.14976</v>
      </c>
    </row>
    <row r="7138" spans="1:21" x14ac:dyDescent="0.3">
      <c r="A7138" s="3" t="s">
        <v>7144</v>
      </c>
      <c r="B7138" s="3" t="s">
        <v>9</v>
      </c>
      <c r="C7138" s="8">
        <v>37264.124999990003</v>
      </c>
      <c r="D7138" s="8">
        <v>156.5</v>
      </c>
      <c r="E7138" s="8">
        <v>80.475999999999999</v>
      </c>
      <c r="F7138" s="9">
        <v>183.738601345521</v>
      </c>
      <c r="G7138" s="9">
        <v>-103.26260134552101</v>
      </c>
      <c r="H7138" s="9">
        <v>-16160.597110574099</v>
      </c>
      <c r="L7138" s="9">
        <f t="shared" si="556"/>
        <v>183.41909681496691</v>
      </c>
      <c r="M7138" s="9">
        <f t="shared" si="560"/>
        <v>-102.94309681496691</v>
      </c>
      <c r="N7138" s="9">
        <f t="shared" si="557"/>
        <v>-16110.59465154232</v>
      </c>
      <c r="O7138" s="9">
        <f t="shared" si="558"/>
        <v>1485.3816408131797</v>
      </c>
      <c r="U7138" s="15">
        <f t="shared" si="559"/>
        <v>12594.494000000001</v>
      </c>
    </row>
    <row r="7139" spans="1:21" x14ac:dyDescent="0.3">
      <c r="A7139" s="3" t="s">
        <v>7145</v>
      </c>
      <c r="B7139" s="3" t="s">
        <v>9</v>
      </c>
      <c r="C7139" s="8">
        <v>39360.678999989999</v>
      </c>
      <c r="D7139" s="8">
        <v>156.97</v>
      </c>
      <c r="E7139" s="8">
        <v>80.588999999999999</v>
      </c>
      <c r="F7139" s="9">
        <v>194.07610154458601</v>
      </c>
      <c r="G7139" s="9">
        <v>-113.487101544586</v>
      </c>
      <c r="H7139" s="9">
        <v>-17814.070329453702</v>
      </c>
      <c r="L7139" s="9">
        <f t="shared" si="556"/>
        <v>193.73862105185449</v>
      </c>
      <c r="M7139" s="9">
        <f t="shared" si="560"/>
        <v>-113.1496210518545</v>
      </c>
      <c r="N7139" s="9">
        <f t="shared" si="557"/>
        <v>-17761.0960165096</v>
      </c>
      <c r="O7139" s="9">
        <f t="shared" si="558"/>
        <v>-130.01318810037992</v>
      </c>
      <c r="U7139" s="15">
        <f t="shared" si="559"/>
        <v>12650.055329999999</v>
      </c>
    </row>
    <row r="7140" spans="1:21" x14ac:dyDescent="0.3">
      <c r="A7140" s="3" t="s">
        <v>7146</v>
      </c>
      <c r="B7140" s="3" t="s">
        <v>9</v>
      </c>
      <c r="C7140" s="8">
        <v>40465.900999999998</v>
      </c>
      <c r="D7140" s="8">
        <v>158.86000000000001</v>
      </c>
      <c r="E7140" s="8">
        <v>81.41</v>
      </c>
      <c r="F7140" s="9">
        <v>199.52563093668101</v>
      </c>
      <c r="G7140" s="9">
        <v>-118.115630936681</v>
      </c>
      <c r="H7140" s="9">
        <v>-18763.849130601098</v>
      </c>
      <c r="L7140" s="9">
        <f t="shared" si="556"/>
        <v>199.1786742134924</v>
      </c>
      <c r="M7140" s="9">
        <f t="shared" si="560"/>
        <v>-117.7686742134924</v>
      </c>
      <c r="N7140" s="9">
        <f t="shared" si="557"/>
        <v>-18708.731585555404</v>
      </c>
      <c r="O7140" s="9">
        <f t="shared" si="558"/>
        <v>-995.78545939824721</v>
      </c>
      <c r="U7140" s="15">
        <f t="shared" si="559"/>
        <v>12932.792600000001</v>
      </c>
    </row>
    <row r="7141" spans="1:21" x14ac:dyDescent="0.3">
      <c r="A7141" s="3" t="s">
        <v>7147</v>
      </c>
      <c r="B7141" s="3" t="s">
        <v>9</v>
      </c>
      <c r="C7141" s="8">
        <v>41554.46699999</v>
      </c>
      <c r="D7141" s="8">
        <v>160.26</v>
      </c>
      <c r="E7141" s="8">
        <v>112.218</v>
      </c>
      <c r="F7141" s="9">
        <v>204.89303441953501</v>
      </c>
      <c r="G7141" s="9">
        <v>-92.675034419534995</v>
      </c>
      <c r="H7141" s="9">
        <v>-14852.101016074599</v>
      </c>
      <c r="L7141" s="9">
        <f t="shared" si="556"/>
        <v>204.53674427529313</v>
      </c>
      <c r="M7141" s="9">
        <f t="shared" si="560"/>
        <v>-92.318744275293128</v>
      </c>
      <c r="N7141" s="9">
        <f t="shared" si="557"/>
        <v>-14795.001957558476</v>
      </c>
      <c r="O7141" s="9">
        <f t="shared" si="558"/>
        <v>-1863.2454167732212</v>
      </c>
      <c r="U7141" s="15">
        <f t="shared" si="559"/>
        <v>17984.056679999998</v>
      </c>
    </row>
    <row r="7142" spans="1:21" x14ac:dyDescent="0.3">
      <c r="A7142" s="3" t="s">
        <v>7148</v>
      </c>
      <c r="B7142" s="3" t="s">
        <v>9</v>
      </c>
      <c r="C7142" s="8">
        <v>41835.950999989996</v>
      </c>
      <c r="D7142" s="8">
        <v>160.31</v>
      </c>
      <c r="E7142" s="8">
        <v>160.886</v>
      </c>
      <c r="F7142" s="9">
        <v>206.280950450332</v>
      </c>
      <c r="G7142" s="9">
        <v>-45.3949504503329</v>
      </c>
      <c r="H7142" s="9">
        <v>-7277.2645066928699</v>
      </c>
      <c r="L7142" s="9">
        <f t="shared" si="556"/>
        <v>205.92224684775064</v>
      </c>
      <c r="M7142" s="9">
        <f t="shared" si="560"/>
        <v>-45.036246847750647</v>
      </c>
      <c r="N7142" s="9">
        <f t="shared" si="557"/>
        <v>-7219.7607321629066</v>
      </c>
      <c r="O7142" s="9">
        <f t="shared" si="558"/>
        <v>-2085.9366537123606</v>
      </c>
      <c r="U7142" s="15">
        <f t="shared" si="559"/>
        <v>25791.63466</v>
      </c>
    </row>
    <row r="7143" spans="1:21" x14ac:dyDescent="0.3">
      <c r="A7143" s="3" t="s">
        <v>7149</v>
      </c>
      <c r="B7143" s="3" t="s">
        <v>9</v>
      </c>
      <c r="C7143" s="8">
        <v>41556.559999999998</v>
      </c>
      <c r="D7143" s="8">
        <v>159.63999999999999</v>
      </c>
      <c r="E7143" s="8">
        <v>159.607</v>
      </c>
      <c r="F7143" s="9">
        <v>204.90335439603899</v>
      </c>
      <c r="G7143" s="9">
        <v>-45.296354396039298</v>
      </c>
      <c r="H7143" s="9">
        <v>-7231.11001578371</v>
      </c>
      <c r="L7143" s="9">
        <f t="shared" si="556"/>
        <v>204.54704630630735</v>
      </c>
      <c r="M7143" s="9">
        <f t="shared" si="560"/>
        <v>-44.940046306307352</v>
      </c>
      <c r="N7143" s="9">
        <f t="shared" si="557"/>
        <v>-7174.2289923389053</v>
      </c>
      <c r="O7143" s="9">
        <f t="shared" si="558"/>
        <v>-1857.6816706032369</v>
      </c>
      <c r="U7143" s="15">
        <f t="shared" si="559"/>
        <v>25479.661479999999</v>
      </c>
    </row>
    <row r="7144" spans="1:21" x14ac:dyDescent="0.3">
      <c r="A7144" s="3" t="s">
        <v>7150</v>
      </c>
      <c r="B7144" s="3" t="s">
        <v>9</v>
      </c>
      <c r="C7144" s="8">
        <v>42667.05599999</v>
      </c>
      <c r="D7144" s="8">
        <v>159.81</v>
      </c>
      <c r="E7144" s="8">
        <v>171.78800000000001</v>
      </c>
      <c r="F7144" s="9">
        <v>210.378888353646</v>
      </c>
      <c r="G7144" s="9">
        <v>-38.590888353646299</v>
      </c>
      <c r="H7144" s="9">
        <v>-6167.2098677962304</v>
      </c>
      <c r="L7144" s="9">
        <f t="shared" si="556"/>
        <v>210.01305881390962</v>
      </c>
      <c r="M7144" s="9">
        <f t="shared" si="560"/>
        <v>-38.225058813909612</v>
      </c>
      <c r="N7144" s="9">
        <f t="shared" si="557"/>
        <v>-6108.746649050895</v>
      </c>
      <c r="O7144" s="9">
        <f t="shared" si="558"/>
        <v>-2733.1833672532448</v>
      </c>
      <c r="U7144" s="15">
        <f t="shared" si="559"/>
        <v>27453.440280000003</v>
      </c>
    </row>
    <row r="7145" spans="1:21" x14ac:dyDescent="0.3">
      <c r="A7145" s="3" t="s">
        <v>7151</v>
      </c>
      <c r="B7145" s="3" t="s">
        <v>9</v>
      </c>
      <c r="C7145" s="8">
        <v>43659.82499999</v>
      </c>
      <c r="D7145" s="8">
        <v>162.52000000000001</v>
      </c>
      <c r="E7145" s="8">
        <v>199.661</v>
      </c>
      <c r="F7145" s="9">
        <v>215.27394459122701</v>
      </c>
      <c r="G7145" s="9">
        <v>-15.612944591227199</v>
      </c>
      <c r="H7145" s="9">
        <v>-2537.41575496624</v>
      </c>
      <c r="L7145" s="9">
        <f t="shared" si="556"/>
        <v>214.8996029988582</v>
      </c>
      <c r="M7145" s="9">
        <f t="shared" si="560"/>
        <v>-15.238602998858198</v>
      </c>
      <c r="N7145" s="9">
        <f t="shared" si="557"/>
        <v>-2476.5777593744347</v>
      </c>
      <c r="O7145" s="9">
        <f t="shared" si="558"/>
        <v>-3573.692860118103</v>
      </c>
      <c r="U7145" s="15">
        <f t="shared" si="559"/>
        <v>32448.905720000002</v>
      </c>
    </row>
    <row r="7146" spans="1:21" x14ac:dyDescent="0.3">
      <c r="A7146" s="3" t="s">
        <v>7152</v>
      </c>
      <c r="B7146" s="3" t="s">
        <v>9</v>
      </c>
      <c r="C7146" s="8">
        <v>44209.330999999998</v>
      </c>
      <c r="D7146" s="8">
        <v>163.35</v>
      </c>
      <c r="E7146" s="8">
        <v>201.73599999999999</v>
      </c>
      <c r="F7146" s="9">
        <v>217.98339943211801</v>
      </c>
      <c r="G7146" s="9">
        <v>-16.247399432118598</v>
      </c>
      <c r="H7146" s="9">
        <v>-2654.0126972365802</v>
      </c>
      <c r="L7146" s="9">
        <f t="shared" si="556"/>
        <v>217.60434634695147</v>
      </c>
      <c r="M7146" s="9">
        <f t="shared" si="560"/>
        <v>-15.868346346951483</v>
      </c>
      <c r="N7146" s="9">
        <f t="shared" si="557"/>
        <v>-2592.0943757745249</v>
      </c>
      <c r="O7146" s="9">
        <f t="shared" si="558"/>
        <v>-4033.7637632743886</v>
      </c>
      <c r="U7146" s="15">
        <f t="shared" si="559"/>
        <v>32953.575599999996</v>
      </c>
    </row>
    <row r="7147" spans="1:21" x14ac:dyDescent="0.3">
      <c r="A7147" s="3" t="s">
        <v>7153</v>
      </c>
      <c r="B7147" s="3" t="s">
        <v>9</v>
      </c>
      <c r="C7147" s="8">
        <v>44873.243999999999</v>
      </c>
      <c r="D7147" s="8">
        <v>165.03</v>
      </c>
      <c r="E7147" s="8">
        <v>201.06899999999999</v>
      </c>
      <c r="F7147" s="9">
        <v>221.25696203516199</v>
      </c>
      <c r="G7147" s="9">
        <v>-20.1879620351623</v>
      </c>
      <c r="H7147" s="9">
        <v>-3331.6193746628301</v>
      </c>
      <c r="L7147" s="9">
        <f t="shared" si="556"/>
        <v>220.87221652567558</v>
      </c>
      <c r="M7147" s="9">
        <f t="shared" si="560"/>
        <v>-19.803216525675595</v>
      </c>
      <c r="N7147" s="9">
        <f t="shared" si="557"/>
        <v>-3268.1248232322432</v>
      </c>
      <c r="O7147" s="9">
        <f t="shared" si="558"/>
        <v>-4614.5462871783866</v>
      </c>
      <c r="U7147" s="15">
        <f t="shared" si="559"/>
        <v>33182.417069999996</v>
      </c>
    </row>
    <row r="7148" spans="1:21" x14ac:dyDescent="0.3">
      <c r="A7148" s="3" t="s">
        <v>7154</v>
      </c>
      <c r="B7148" s="3" t="s">
        <v>9</v>
      </c>
      <c r="C7148" s="8">
        <v>44208.508000000002</v>
      </c>
      <c r="D7148" s="8">
        <v>163.89</v>
      </c>
      <c r="E7148" s="8">
        <v>199.625</v>
      </c>
      <c r="F7148" s="9">
        <v>217.97934145762099</v>
      </c>
      <c r="G7148" s="9">
        <v>-18.354341457621501</v>
      </c>
      <c r="H7148" s="9">
        <v>-3008.0930214895998</v>
      </c>
      <c r="L7148" s="9">
        <f t="shared" si="556"/>
        <v>217.60029542889885</v>
      </c>
      <c r="M7148" s="9">
        <f t="shared" si="560"/>
        <v>-17.975295428898846</v>
      </c>
      <c r="N7148" s="9">
        <f t="shared" si="557"/>
        <v>-2945.9711678422318</v>
      </c>
      <c r="O7148" s="9">
        <f t="shared" si="558"/>
        <v>-4046.434614556973</v>
      </c>
      <c r="U7148" s="15">
        <f t="shared" si="559"/>
        <v>32716.541249999998</v>
      </c>
    </row>
    <row r="7149" spans="1:21" x14ac:dyDescent="0.3">
      <c r="A7149" s="3" t="s">
        <v>7155</v>
      </c>
      <c r="B7149" s="3" t="s">
        <v>9</v>
      </c>
      <c r="C7149" s="8">
        <v>45933.7409999999</v>
      </c>
      <c r="D7149" s="8">
        <v>163.96</v>
      </c>
      <c r="E7149" s="8">
        <v>201.80099999999999</v>
      </c>
      <c r="F7149" s="9">
        <v>226.485965413375</v>
      </c>
      <c r="G7149" s="9">
        <v>-24.684965413375799</v>
      </c>
      <c r="H7149" s="9">
        <v>-4047.3469291771098</v>
      </c>
      <c r="L7149" s="9">
        <f t="shared" si="556"/>
        <v>226.09212714788976</v>
      </c>
      <c r="M7149" s="9">
        <f t="shared" si="560"/>
        <v>-24.291127147889767</v>
      </c>
      <c r="N7149" s="9">
        <f t="shared" si="557"/>
        <v>-3982.7732071680066</v>
      </c>
      <c r="O7149" s="9">
        <f t="shared" si="558"/>
        <v>-5440.4836391513409</v>
      </c>
      <c r="U7149" s="15">
        <f t="shared" si="559"/>
        <v>33087.291960000002</v>
      </c>
    </row>
    <row r="7150" spans="1:21" x14ac:dyDescent="0.3">
      <c r="A7150" s="3" t="s">
        <v>7156</v>
      </c>
      <c r="B7150" s="3" t="s">
        <v>9</v>
      </c>
      <c r="C7150" s="8">
        <v>46106.512999999999</v>
      </c>
      <c r="D7150" s="8">
        <v>165.31</v>
      </c>
      <c r="E7150" s="8">
        <v>198.739</v>
      </c>
      <c r="F7150" s="9">
        <v>227.337854076578</v>
      </c>
      <c r="G7150" s="9">
        <v>-28.5988540765788</v>
      </c>
      <c r="H7150" s="9">
        <v>-4727.6765673992404</v>
      </c>
      <c r="L7150" s="9">
        <f t="shared" si="556"/>
        <v>226.94253445505024</v>
      </c>
      <c r="M7150" s="9">
        <f t="shared" si="560"/>
        <v>-28.203534455050232</v>
      </c>
      <c r="N7150" s="9">
        <f t="shared" si="557"/>
        <v>-4662.3262807643541</v>
      </c>
      <c r="O7150" s="9">
        <f t="shared" si="558"/>
        <v>-5625.8598657848797</v>
      </c>
      <c r="U7150" s="15">
        <f t="shared" si="559"/>
        <v>32853.544090000003</v>
      </c>
    </row>
    <row r="7151" spans="1:21" x14ac:dyDescent="0.3">
      <c r="A7151" s="3" t="s">
        <v>7157</v>
      </c>
      <c r="B7151" s="3" t="s">
        <v>9</v>
      </c>
      <c r="C7151" s="8">
        <v>45506.307999999997</v>
      </c>
      <c r="D7151" s="8">
        <v>163.31</v>
      </c>
      <c r="E7151" s="8">
        <v>199.72499999999999</v>
      </c>
      <c r="F7151" s="9">
        <v>224.37841715915101</v>
      </c>
      <c r="G7151" s="9">
        <v>-24.653417159151701</v>
      </c>
      <c r="H7151" s="9">
        <v>-4026.1495562610698</v>
      </c>
      <c r="L7151" s="9">
        <f t="shared" si="556"/>
        <v>223.98824372626331</v>
      </c>
      <c r="M7151" s="9">
        <f t="shared" si="560"/>
        <v>-24.263243726263312</v>
      </c>
      <c r="N7151" s="9">
        <f t="shared" si="557"/>
        <v>-3962.4303329360614</v>
      </c>
      <c r="O7151" s="9">
        <f t="shared" si="558"/>
        <v>-5075.3302845681574</v>
      </c>
      <c r="U7151" s="15">
        <f t="shared" si="559"/>
        <v>32617.089749999999</v>
      </c>
    </row>
    <row r="7152" spans="1:21" x14ac:dyDescent="0.3">
      <c r="A7152" s="3" t="s">
        <v>7158</v>
      </c>
      <c r="B7152" s="3" t="s">
        <v>9</v>
      </c>
      <c r="C7152" s="8">
        <v>44227.991999999998</v>
      </c>
      <c r="D7152" s="8">
        <v>160.91</v>
      </c>
      <c r="E7152" s="8">
        <v>199.66800000000001</v>
      </c>
      <c r="F7152" s="9">
        <v>218.07541141521699</v>
      </c>
      <c r="G7152" s="9">
        <v>-18.407411415217901</v>
      </c>
      <c r="H7152" s="9">
        <v>-2961.9365708227201</v>
      </c>
      <c r="L7152" s="9">
        <f t="shared" si="556"/>
        <v>217.69619832967385</v>
      </c>
      <c r="M7152" s="9">
        <f t="shared" si="560"/>
        <v>-18.028198329673842</v>
      </c>
      <c r="N7152" s="9">
        <f t="shared" si="557"/>
        <v>-2900.9173932278177</v>
      </c>
      <c r="O7152" s="9">
        <f t="shared" si="558"/>
        <v>-3988.2903227938023</v>
      </c>
      <c r="U7152" s="15">
        <f t="shared" si="559"/>
        <v>32128.577880000001</v>
      </c>
    </row>
    <row r="7153" spans="1:21" x14ac:dyDescent="0.3">
      <c r="A7153" s="3" t="s">
        <v>7159</v>
      </c>
      <c r="B7153" s="3" t="s">
        <v>9</v>
      </c>
      <c r="C7153" s="8">
        <v>42170.881999999998</v>
      </c>
      <c r="D7153" s="8">
        <v>159.66999999999999</v>
      </c>
      <c r="E7153" s="8">
        <v>168.72200000000001</v>
      </c>
      <c r="F7153" s="9">
        <v>207.93239814940301</v>
      </c>
      <c r="G7153" s="9">
        <v>-39.210398149402998</v>
      </c>
      <c r="H7153" s="9">
        <v>-6260.72427251518</v>
      </c>
      <c r="L7153" s="9">
        <f t="shared" si="556"/>
        <v>207.57082283114443</v>
      </c>
      <c r="M7153" s="9">
        <f t="shared" si="560"/>
        <v>-38.848822831144417</v>
      </c>
      <c r="N7153" s="9">
        <f t="shared" si="557"/>
        <v>-6202.9915414488287</v>
      </c>
      <c r="O7153" s="9">
        <f t="shared" si="558"/>
        <v>-2340.8371691139882</v>
      </c>
      <c r="U7153" s="15">
        <f t="shared" si="559"/>
        <v>26939.84174</v>
      </c>
    </row>
    <row r="7154" spans="1:21" x14ac:dyDescent="0.3">
      <c r="A7154" s="3" t="s">
        <v>7160</v>
      </c>
      <c r="B7154" s="3" t="s">
        <v>9</v>
      </c>
      <c r="C7154" s="8">
        <v>39305.244999999901</v>
      </c>
      <c r="D7154" s="8">
        <v>158.41</v>
      </c>
      <c r="E7154" s="8">
        <v>158.953</v>
      </c>
      <c r="F7154" s="9">
        <v>193.80277255523899</v>
      </c>
      <c r="G7154" s="9">
        <v>-34.849772555239198</v>
      </c>
      <c r="H7154" s="9">
        <v>-5520.5524704754398</v>
      </c>
      <c r="L7154" s="9">
        <f t="shared" si="556"/>
        <v>193.46576735648321</v>
      </c>
      <c r="M7154" s="9">
        <f t="shared" si="560"/>
        <v>-34.512767356483209</v>
      </c>
      <c r="N7154" s="9">
        <f t="shared" si="557"/>
        <v>-5467.1674769405054</v>
      </c>
      <c r="O7154" s="9">
        <f t="shared" si="558"/>
        <v>-87.983139770953869</v>
      </c>
      <c r="U7154" s="15">
        <f t="shared" si="559"/>
        <v>25179.744729999999</v>
      </c>
    </row>
    <row r="7155" spans="1:21" x14ac:dyDescent="0.3">
      <c r="A7155" s="3" t="s">
        <v>7161</v>
      </c>
      <c r="B7155" s="3" t="s">
        <v>9</v>
      </c>
      <c r="C7155" s="8">
        <v>36918.345999990001</v>
      </c>
      <c r="D7155" s="8">
        <v>162</v>
      </c>
      <c r="E7155" s="8">
        <v>158.65100000000001</v>
      </c>
      <c r="F7155" s="9">
        <v>182.033665302218</v>
      </c>
      <c r="G7155" s="9">
        <v>-23.3826653022183</v>
      </c>
      <c r="H7155" s="9">
        <v>-3787.9917789593601</v>
      </c>
      <c r="L7155" s="9">
        <f t="shared" si="556"/>
        <v>181.71712549865128</v>
      </c>
      <c r="M7155" s="9">
        <f t="shared" si="560"/>
        <v>-23.066125498651274</v>
      </c>
      <c r="N7155" s="9">
        <f t="shared" si="557"/>
        <v>-3736.7123307815064</v>
      </c>
      <c r="O7155" s="9">
        <f t="shared" si="558"/>
        <v>1813.3029047558152</v>
      </c>
      <c r="U7155" s="15">
        <f t="shared" si="559"/>
        <v>25701.462000000003</v>
      </c>
    </row>
    <row r="7156" spans="1:21" x14ac:dyDescent="0.3">
      <c r="A7156" s="3" t="s">
        <v>7162</v>
      </c>
      <c r="B7156" s="3" t="s">
        <v>9</v>
      </c>
      <c r="C7156" s="8">
        <v>34744.834999999999</v>
      </c>
      <c r="D7156" s="8">
        <v>157.4</v>
      </c>
      <c r="E7156" s="8">
        <v>159.34200000000001</v>
      </c>
      <c r="F7156" s="9">
        <v>171.31671243810601</v>
      </c>
      <c r="G7156" s="9">
        <v>-11.9747124381062</v>
      </c>
      <c r="H7156" s="9">
        <v>-1884.8197377579199</v>
      </c>
      <c r="L7156" s="9">
        <f t="shared" si="556"/>
        <v>171.01880843000501</v>
      </c>
      <c r="M7156" s="9">
        <f t="shared" si="560"/>
        <v>-11.676808430004996</v>
      </c>
      <c r="N7156" s="9">
        <f t="shared" si="557"/>
        <v>-1837.9296468827865</v>
      </c>
      <c r="O7156" s="9">
        <f t="shared" si="558"/>
        <v>3445.7291634479197</v>
      </c>
      <c r="U7156" s="15">
        <f t="shared" si="559"/>
        <v>25080.430800000002</v>
      </c>
    </row>
    <row r="7157" spans="1:21" x14ac:dyDescent="0.3">
      <c r="A7157" s="3" t="s">
        <v>7163</v>
      </c>
      <c r="B7157" s="3" t="s">
        <v>9</v>
      </c>
      <c r="C7157" s="8">
        <v>33692.618999999999</v>
      </c>
      <c r="D7157" s="8">
        <v>155.33000000000001</v>
      </c>
      <c r="E7157" s="8">
        <v>160.215</v>
      </c>
      <c r="F7157" s="9">
        <v>166.12854027108401</v>
      </c>
      <c r="G7157" s="9">
        <v>-5.9135402710841998</v>
      </c>
      <c r="H7157" s="9">
        <v>-918.55021030750902</v>
      </c>
      <c r="L7157" s="9">
        <f t="shared" si="556"/>
        <v>165.8396580172606</v>
      </c>
      <c r="M7157" s="9">
        <f t="shared" si="560"/>
        <v>-5.6246580172606002</v>
      </c>
      <c r="N7157" s="9">
        <f t="shared" si="557"/>
        <v>-873.6781298210891</v>
      </c>
      <c r="O7157" s="9">
        <f t="shared" si="558"/>
        <v>4204.8910991666417</v>
      </c>
      <c r="U7157" s="15">
        <f t="shared" si="559"/>
        <v>24886.195950000001</v>
      </c>
    </row>
    <row r="7158" spans="1:21" x14ac:dyDescent="0.3">
      <c r="A7158" s="3" t="s">
        <v>7164</v>
      </c>
      <c r="B7158" s="3" t="s">
        <v>9</v>
      </c>
      <c r="C7158" s="8">
        <v>33092.364000000001</v>
      </c>
      <c r="D7158" s="8">
        <v>156</v>
      </c>
      <c r="E7158" s="8">
        <v>158.72800000000001</v>
      </c>
      <c r="F7158" s="9">
        <v>163.168856818146</v>
      </c>
      <c r="G7158" s="9">
        <v>-4.4408568181469503</v>
      </c>
      <c r="H7158" s="9">
        <v>-692.77366363092494</v>
      </c>
      <c r="L7158" s="9">
        <f t="shared" si="556"/>
        <v>162.88512118166614</v>
      </c>
      <c r="M7158" s="9">
        <f t="shared" si="560"/>
        <v>-4.1571211816661275</v>
      </c>
      <c r="N7158" s="9">
        <f t="shared" si="557"/>
        <v>-648.5109043399159</v>
      </c>
      <c r="O7158" s="9">
        <f t="shared" si="558"/>
        <v>4683.9362113626903</v>
      </c>
      <c r="U7158" s="15">
        <f t="shared" si="559"/>
        <v>24761.568000000003</v>
      </c>
    </row>
    <row r="7159" spans="1:21" x14ac:dyDescent="0.3">
      <c r="A7159" s="3" t="s">
        <v>7165</v>
      </c>
      <c r="B7159" s="3" t="s">
        <v>9</v>
      </c>
      <c r="C7159" s="8">
        <v>33322.383000000002</v>
      </c>
      <c r="D7159" s="8">
        <v>154.35</v>
      </c>
      <c r="E7159" s="8">
        <v>160.90799999999999</v>
      </c>
      <c r="F7159" s="9">
        <v>164.30301384834399</v>
      </c>
      <c r="G7159" s="9">
        <v>-3.3950138483444299</v>
      </c>
      <c r="H7159" s="9">
        <v>-524.02038749196299</v>
      </c>
      <c r="L7159" s="9">
        <f t="shared" si="556"/>
        <v>164.01730601708874</v>
      </c>
      <c r="M7159" s="9">
        <f t="shared" si="560"/>
        <v>-3.1093060170887554</v>
      </c>
      <c r="N7159" s="9">
        <f t="shared" si="557"/>
        <v>-479.92138373764936</v>
      </c>
      <c r="O7159" s="9">
        <f t="shared" si="558"/>
        <v>4459.6418490104134</v>
      </c>
      <c r="U7159" s="15">
        <f t="shared" si="559"/>
        <v>24836.149799999996</v>
      </c>
    </row>
    <row r="7160" spans="1:21" x14ac:dyDescent="0.3">
      <c r="A7160" s="3" t="s">
        <v>7166</v>
      </c>
      <c r="B7160" s="3" t="s">
        <v>9</v>
      </c>
      <c r="C7160" s="8">
        <v>33722.078000000001</v>
      </c>
      <c r="D7160" s="8">
        <v>154.72</v>
      </c>
      <c r="E7160" s="8">
        <v>161.31</v>
      </c>
      <c r="F7160" s="9">
        <v>166.273794062956</v>
      </c>
      <c r="G7160" s="9">
        <v>-4.9637940629561399</v>
      </c>
      <c r="H7160" s="9">
        <v>-767.99821742057395</v>
      </c>
      <c r="L7160" s="9">
        <f t="shared" si="556"/>
        <v>165.98465922614648</v>
      </c>
      <c r="M7160" s="9">
        <f t="shared" si="560"/>
        <v>-4.6746592261464741</v>
      </c>
      <c r="N7160" s="9">
        <f t="shared" si="557"/>
        <v>-723.26327546938251</v>
      </c>
      <c r="O7160" s="9">
        <f t="shared" si="558"/>
        <v>4165.9433880018187</v>
      </c>
      <c r="U7160" s="15">
        <f t="shared" si="559"/>
        <v>24957.8832</v>
      </c>
    </row>
    <row r="7161" spans="1:21" x14ac:dyDescent="0.3">
      <c r="A7161" s="3" t="s">
        <v>7167</v>
      </c>
      <c r="B7161" s="3" t="s">
        <v>9</v>
      </c>
      <c r="C7161" s="8">
        <v>35009.692999999897</v>
      </c>
      <c r="D7161" s="8">
        <v>156.80000000000001</v>
      </c>
      <c r="E7161" s="8">
        <v>160.74700000000001</v>
      </c>
      <c r="F7161" s="9">
        <v>172.62265048106801</v>
      </c>
      <c r="G7161" s="9">
        <v>-11.875650481068</v>
      </c>
      <c r="H7161" s="9">
        <v>-1862.10199543147</v>
      </c>
      <c r="L7161" s="9">
        <f t="shared" si="556"/>
        <v>172.32247556680784</v>
      </c>
      <c r="M7161" s="9">
        <f t="shared" si="560"/>
        <v>-11.575475566807825</v>
      </c>
      <c r="N7161" s="9">
        <f t="shared" si="557"/>
        <v>-1815.0345688754671</v>
      </c>
      <c r="O7161" s="9">
        <f t="shared" si="558"/>
        <v>3228.1792294717675</v>
      </c>
      <c r="U7161" s="15">
        <f t="shared" si="559"/>
        <v>25205.129600000004</v>
      </c>
    </row>
    <row r="7162" spans="1:21" x14ac:dyDescent="0.3">
      <c r="A7162" s="3" t="s">
        <v>7168</v>
      </c>
      <c r="B7162" s="3" t="s">
        <v>9</v>
      </c>
      <c r="C7162" s="8">
        <v>37211.891999990003</v>
      </c>
      <c r="D7162" s="8">
        <v>158.62</v>
      </c>
      <c r="E7162" s="8">
        <v>162.49299999999999</v>
      </c>
      <c r="F7162" s="9">
        <v>183.48105555948499</v>
      </c>
      <c r="G7162" s="9">
        <v>-20.988055559485399</v>
      </c>
      <c r="H7162" s="9">
        <v>-3329.1253728455799</v>
      </c>
      <c r="L7162" s="9">
        <f t="shared" si="556"/>
        <v>183.16199887736772</v>
      </c>
      <c r="M7162" s="9">
        <f t="shared" si="560"/>
        <v>-20.668998877367727</v>
      </c>
      <c r="N7162" s="9">
        <f t="shared" si="557"/>
        <v>-3278.5166019280691</v>
      </c>
      <c r="O7162" s="9">
        <f t="shared" si="558"/>
        <v>1546.2839794356987</v>
      </c>
      <c r="U7162" s="15">
        <f t="shared" si="559"/>
        <v>25774.639660000001</v>
      </c>
    </row>
    <row r="7163" spans="1:21" x14ac:dyDescent="0.3">
      <c r="A7163" s="3" t="s">
        <v>7169</v>
      </c>
      <c r="B7163" s="3" t="s">
        <v>9</v>
      </c>
      <c r="C7163" s="8">
        <v>39281.983</v>
      </c>
      <c r="D7163" s="8">
        <v>161.33000000000001</v>
      </c>
      <c r="E7163" s="8">
        <v>159.4</v>
      </c>
      <c r="F7163" s="9">
        <v>193.68807437449499</v>
      </c>
      <c r="G7163" s="9">
        <v>-34.288074374495601</v>
      </c>
      <c r="H7163" s="9">
        <v>-5531.6950388373798</v>
      </c>
      <c r="L7163" s="9">
        <f t="shared" si="556"/>
        <v>193.35126862532843</v>
      </c>
      <c r="M7163" s="9">
        <f t="shared" si="560"/>
        <v>-33.951268625328424</v>
      </c>
      <c r="N7163" s="9">
        <f t="shared" si="557"/>
        <v>-5477.3581673242352</v>
      </c>
      <c r="O7163" s="9">
        <f t="shared" si="558"/>
        <v>-71.132868501788877</v>
      </c>
      <c r="U7163" s="15">
        <f t="shared" si="559"/>
        <v>25716.002000000004</v>
      </c>
    </row>
    <row r="7164" spans="1:21" x14ac:dyDescent="0.3">
      <c r="A7164" s="3" t="s">
        <v>7170</v>
      </c>
      <c r="B7164" s="3" t="s">
        <v>9</v>
      </c>
      <c r="C7164" s="8">
        <v>40586.319000000003</v>
      </c>
      <c r="D7164" s="8">
        <v>164.09</v>
      </c>
      <c r="E7164" s="8">
        <v>157.84800000000001</v>
      </c>
      <c r="F7164" s="9">
        <v>200.119377197913</v>
      </c>
      <c r="G7164" s="9">
        <v>-42.271377197912997</v>
      </c>
      <c r="H7164" s="9">
        <v>-6936.3102844055402</v>
      </c>
      <c r="L7164" s="9">
        <f t="shared" si="556"/>
        <v>199.77138800457891</v>
      </c>
      <c r="M7164" s="9">
        <f t="shared" si="560"/>
        <v>-41.923388004578896</v>
      </c>
      <c r="N7164" s="9">
        <f t="shared" si="557"/>
        <v>-6879.2087376713516</v>
      </c>
      <c r="O7164" s="9">
        <f t="shared" si="558"/>
        <v>-1125.8271837249374</v>
      </c>
      <c r="U7164" s="15">
        <f t="shared" si="559"/>
        <v>25901.278320000001</v>
      </c>
    </row>
    <row r="7165" spans="1:21" x14ac:dyDescent="0.3">
      <c r="A7165" s="3" t="s">
        <v>7171</v>
      </c>
      <c r="B7165" s="3" t="s">
        <v>9</v>
      </c>
      <c r="C7165" s="8">
        <v>41454.017999989999</v>
      </c>
      <c r="D7165" s="8">
        <v>165.43</v>
      </c>
      <c r="E7165" s="8">
        <v>160.79599999999999</v>
      </c>
      <c r="F7165" s="9">
        <v>204.39774951034701</v>
      </c>
      <c r="G7165" s="9">
        <v>-43.601749510347901</v>
      </c>
      <c r="H7165" s="9">
        <v>-7213.0374214968597</v>
      </c>
      <c r="L7165" s="9">
        <f t="shared" si="556"/>
        <v>204.04232062101516</v>
      </c>
      <c r="M7165" s="9">
        <f t="shared" si="560"/>
        <v>-43.246320621015172</v>
      </c>
      <c r="N7165" s="9">
        <f t="shared" si="557"/>
        <v>-7154.2388203345399</v>
      </c>
      <c r="O7165" s="9">
        <f t="shared" si="558"/>
        <v>-1841.5613529583698</v>
      </c>
      <c r="U7165" s="15">
        <f t="shared" si="559"/>
        <v>26600.48228</v>
      </c>
    </row>
    <row r="7166" spans="1:21" x14ac:dyDescent="0.3">
      <c r="A7166" s="3" t="s">
        <v>7172</v>
      </c>
      <c r="B7166" s="3" t="s">
        <v>9</v>
      </c>
      <c r="C7166" s="8">
        <v>41651.288999999997</v>
      </c>
      <c r="D7166" s="8">
        <v>165.32</v>
      </c>
      <c r="E7166" s="8">
        <v>200.00200000000001</v>
      </c>
      <c r="F7166" s="9">
        <v>205.37043564286401</v>
      </c>
      <c r="G7166" s="9">
        <v>-5.3684356428648803</v>
      </c>
      <c r="H7166" s="9">
        <v>-887.50978047842204</v>
      </c>
      <c r="L7166" s="9">
        <f t="shared" si="556"/>
        <v>205.013315341799</v>
      </c>
      <c r="M7166" s="9">
        <f t="shared" si="560"/>
        <v>-5.0113153417989906</v>
      </c>
      <c r="N7166" s="9">
        <f t="shared" si="557"/>
        <v>-828.4706523062091</v>
      </c>
      <c r="O7166" s="9">
        <f t="shared" si="558"/>
        <v>-2000.8616837936779</v>
      </c>
      <c r="U7166" s="15">
        <f t="shared" si="559"/>
        <v>33064.33064</v>
      </c>
    </row>
    <row r="7167" spans="1:21" x14ac:dyDescent="0.3">
      <c r="A7167" s="3" t="s">
        <v>7173</v>
      </c>
      <c r="B7167" s="3" t="s">
        <v>9</v>
      </c>
      <c r="C7167" s="8">
        <v>41354.820999989999</v>
      </c>
      <c r="D7167" s="8">
        <v>164.63</v>
      </c>
      <c r="E7167" s="8">
        <v>201.08799999999999</v>
      </c>
      <c r="F7167" s="9">
        <v>203.908637850335</v>
      </c>
      <c r="G7167" s="9">
        <v>-2.8206378503350802</v>
      </c>
      <c r="H7167" s="9">
        <v>-464.36160930066501</v>
      </c>
      <c r="L7167" s="9">
        <f t="shared" si="556"/>
        <v>203.55405948119881</v>
      </c>
      <c r="M7167" s="9">
        <f t="shared" si="560"/>
        <v>-2.4660594811988119</v>
      </c>
      <c r="N7167" s="9">
        <f t="shared" si="557"/>
        <v>-405.98737238976037</v>
      </c>
      <c r="O7167" s="9">
        <f t="shared" si="558"/>
        <v>-1752.2733476582189</v>
      </c>
      <c r="U7167" s="15">
        <f t="shared" si="559"/>
        <v>33105.117439999995</v>
      </c>
    </row>
    <row r="7168" spans="1:21" x14ac:dyDescent="0.3">
      <c r="A7168" s="3" t="s">
        <v>7174</v>
      </c>
      <c r="B7168" s="3" t="s">
        <v>9</v>
      </c>
      <c r="C7168" s="8">
        <v>42349.495999999999</v>
      </c>
      <c r="D7168" s="8">
        <v>164.2</v>
      </c>
      <c r="E7168" s="8">
        <v>200.12799999999999</v>
      </c>
      <c r="F7168" s="9">
        <v>208.81309202161199</v>
      </c>
      <c r="G7168" s="9">
        <v>-8.6850920216122294</v>
      </c>
      <c r="H7168" s="9">
        <v>-1426.09210994872</v>
      </c>
      <c r="L7168" s="9">
        <f t="shared" si="556"/>
        <v>208.44998525770129</v>
      </c>
      <c r="M7168" s="9">
        <f t="shared" si="560"/>
        <v>-8.3219852577013</v>
      </c>
      <c r="N7168" s="9">
        <f t="shared" si="557"/>
        <v>-1366.4699793145535</v>
      </c>
      <c r="O7168" s="9">
        <f t="shared" si="558"/>
        <v>-2551.6075665044987</v>
      </c>
      <c r="U7168" s="15">
        <f t="shared" si="559"/>
        <v>32861.017599999992</v>
      </c>
    </row>
    <row r="7169" spans="1:21" x14ac:dyDescent="0.3">
      <c r="A7169" s="3" t="s">
        <v>7175</v>
      </c>
      <c r="B7169" s="3" t="s">
        <v>9</v>
      </c>
      <c r="C7169" s="8">
        <v>43486.671999999999</v>
      </c>
      <c r="D7169" s="8">
        <v>165.58</v>
      </c>
      <c r="E7169" s="8">
        <v>200.97900000000001</v>
      </c>
      <c r="F7169" s="9">
        <v>214.42017732748599</v>
      </c>
      <c r="G7169" s="9">
        <v>-13.4411773274861</v>
      </c>
      <c r="H7169" s="9">
        <v>-2225.5901418851599</v>
      </c>
      <c r="L7169" s="9">
        <f t="shared" si="556"/>
        <v>214.0473203578737</v>
      </c>
      <c r="M7169" s="9">
        <f t="shared" si="560"/>
        <v>-13.068320357873688</v>
      </c>
      <c r="N7169" s="9">
        <f t="shared" si="557"/>
        <v>-2163.8524848567254</v>
      </c>
      <c r="O7169" s="9">
        <f t="shared" si="558"/>
        <v>-3499.8590044846906</v>
      </c>
      <c r="U7169" s="15">
        <f t="shared" si="559"/>
        <v>33278.102820000007</v>
      </c>
    </row>
    <row r="7170" spans="1:21" x14ac:dyDescent="0.3">
      <c r="A7170" s="3" t="s">
        <v>7176</v>
      </c>
      <c r="B7170" s="3" t="s">
        <v>9</v>
      </c>
      <c r="C7170" s="8">
        <v>44100.745999990002</v>
      </c>
      <c r="D7170" s="8">
        <v>166.67</v>
      </c>
      <c r="E7170" s="8">
        <v>201.136</v>
      </c>
      <c r="F7170" s="9">
        <v>217.44799826466999</v>
      </c>
      <c r="G7170" s="9">
        <v>-16.311998264670201</v>
      </c>
      <c r="H7170" s="9">
        <v>-2718.7207507725898</v>
      </c>
      <c r="L7170" s="9">
        <f t="shared" si="556"/>
        <v>217.069876192896</v>
      </c>
      <c r="M7170" s="9">
        <f t="shared" si="560"/>
        <v>-15.933876192896008</v>
      </c>
      <c r="N7170" s="9">
        <f t="shared" si="557"/>
        <v>-2655.6991450699775</v>
      </c>
      <c r="O7170" s="9">
        <f t="shared" si="558"/>
        <v>-4026.6676795946328</v>
      </c>
      <c r="U7170" s="15">
        <f t="shared" si="559"/>
        <v>33523.337119999997</v>
      </c>
    </row>
    <row r="7171" spans="1:21" x14ac:dyDescent="0.3">
      <c r="A7171" s="3" t="s">
        <v>7177</v>
      </c>
      <c r="B7171" s="3" t="s">
        <v>9</v>
      </c>
      <c r="C7171" s="8">
        <v>44606.148000000001</v>
      </c>
      <c r="D7171" s="8">
        <v>166.54</v>
      </c>
      <c r="E7171" s="8">
        <v>200.102</v>
      </c>
      <c r="F7171" s="9">
        <v>219.93998906276599</v>
      </c>
      <c r="G7171" s="9">
        <v>-19.837989062765999</v>
      </c>
      <c r="H7171" s="9">
        <v>-3303.8186985130501</v>
      </c>
      <c r="L7171" s="9">
        <f t="shared" ref="L7171:L7234" si="561">C7171*$J$3</f>
        <v>219.5575336481653</v>
      </c>
      <c r="M7171" s="9">
        <f t="shared" si="560"/>
        <v>-19.4555336481653</v>
      </c>
      <c r="N7171" s="9">
        <f t="shared" ref="N7171:N7234" si="562">M7171*D7171</f>
        <v>-3240.124573765449</v>
      </c>
      <c r="O7171" s="9">
        <f t="shared" si="558"/>
        <v>-4437.8214142198576</v>
      </c>
      <c r="U7171" s="15">
        <f t="shared" si="559"/>
        <v>33324.987079999999</v>
      </c>
    </row>
    <row r="7172" spans="1:21" x14ac:dyDescent="0.3">
      <c r="A7172" s="3" t="s">
        <v>7178</v>
      </c>
      <c r="B7172" s="3" t="s">
        <v>9</v>
      </c>
      <c r="C7172" s="8">
        <v>43745.727999989998</v>
      </c>
      <c r="D7172" s="8">
        <v>165.87</v>
      </c>
      <c r="E7172" s="8">
        <v>199.886</v>
      </c>
      <c r="F7172" s="9">
        <v>215.69750738979999</v>
      </c>
      <c r="G7172" s="9">
        <v>-15.8115073898005</v>
      </c>
      <c r="H7172" s="9">
        <v>-2622.6547307462201</v>
      </c>
      <c r="L7172" s="9">
        <f t="shared" si="561"/>
        <v>215.32242926067704</v>
      </c>
      <c r="M7172" s="9">
        <f t="shared" si="560"/>
        <v>-15.436429260677045</v>
      </c>
      <c r="N7172" s="9">
        <f t="shared" si="562"/>
        <v>-2560.4405214685016</v>
      </c>
      <c r="O7172" s="9">
        <f t="shared" ref="O7172:O7235" si="563">($O$1-L7172)*D7172</f>
        <v>-3717.491038637786</v>
      </c>
      <c r="U7172" s="15">
        <f t="shared" ref="U7172:U7235" si="564">D7172*E7172</f>
        <v>33155.090819999998</v>
      </c>
    </row>
    <row r="7173" spans="1:21" x14ac:dyDescent="0.3">
      <c r="A7173" s="3" t="s">
        <v>7179</v>
      </c>
      <c r="B7173" s="3" t="s">
        <v>9</v>
      </c>
      <c r="C7173" s="8">
        <v>45349.495999999999</v>
      </c>
      <c r="D7173" s="8">
        <v>165.60999999999899</v>
      </c>
      <c r="E7173" s="8">
        <v>199.46799999999999</v>
      </c>
      <c r="F7173" s="9">
        <v>223.605222630789</v>
      </c>
      <c r="G7173" s="9">
        <v>-24.137222630789601</v>
      </c>
      <c r="H7173" s="9">
        <v>-3997.3654398850699</v>
      </c>
      <c r="L7173" s="9">
        <f t="shared" si="561"/>
        <v>223.21639371208062</v>
      </c>
      <c r="M7173" s="9">
        <f t="shared" ref="M7173:M7236" si="565">E7173-L7173</f>
        <v>-23.748393712080627</v>
      </c>
      <c r="N7173" s="9">
        <f t="shared" si="562"/>
        <v>-3932.9714826576487</v>
      </c>
      <c r="O7173" s="9">
        <f t="shared" si="563"/>
        <v>-5018.9833516864301</v>
      </c>
      <c r="U7173" s="15">
        <f t="shared" si="564"/>
        <v>33033.895479999795</v>
      </c>
    </row>
    <row r="7174" spans="1:21" x14ac:dyDescent="0.3">
      <c r="A7174" s="3" t="s">
        <v>7180</v>
      </c>
      <c r="B7174" s="3" t="s">
        <v>9</v>
      </c>
      <c r="C7174" s="8">
        <v>45718.7789999999</v>
      </c>
      <c r="D7174" s="8">
        <v>165.63</v>
      </c>
      <c r="E7174" s="8">
        <v>199.512</v>
      </c>
      <c r="F7174" s="9">
        <v>225.426050086705</v>
      </c>
      <c r="G7174" s="9">
        <v>-25.914050086705799</v>
      </c>
      <c r="H7174" s="9">
        <v>-4292.1441158610896</v>
      </c>
      <c r="L7174" s="9">
        <f t="shared" si="561"/>
        <v>225.03405491649966</v>
      </c>
      <c r="M7174" s="9">
        <f t="shared" si="565"/>
        <v>-25.522054916499656</v>
      </c>
      <c r="N7174" s="9">
        <f t="shared" si="562"/>
        <v>-4227.2179558198377</v>
      </c>
      <c r="O7174" s="9">
        <f t="shared" si="563"/>
        <v>-5320.6486977825116</v>
      </c>
      <c r="U7174" s="15">
        <f t="shared" si="564"/>
        <v>33045.172559999999</v>
      </c>
    </row>
    <row r="7175" spans="1:21" x14ac:dyDescent="0.3">
      <c r="A7175" s="3" t="s">
        <v>7181</v>
      </c>
      <c r="B7175" s="3" t="s">
        <v>9</v>
      </c>
      <c r="C7175" s="8">
        <v>44999.491999990001</v>
      </c>
      <c r="D7175" s="8">
        <v>165.66</v>
      </c>
      <c r="E7175" s="8">
        <v>200.56700000000001</v>
      </c>
      <c r="F7175" s="9">
        <v>221.87945433682799</v>
      </c>
      <c r="G7175" s="9">
        <v>-21.3124543368288</v>
      </c>
      <c r="H7175" s="9">
        <v>-3530.6211854390599</v>
      </c>
      <c r="L7175" s="9">
        <f t="shared" si="561"/>
        <v>221.49362637047588</v>
      </c>
      <c r="M7175" s="9">
        <f t="shared" si="565"/>
        <v>-20.926626370475873</v>
      </c>
      <c r="N7175" s="9">
        <f t="shared" si="562"/>
        <v>-3466.7049245330331</v>
      </c>
      <c r="O7175" s="9">
        <f t="shared" si="563"/>
        <v>-4735.1050158965345</v>
      </c>
      <c r="U7175" s="15">
        <f t="shared" si="564"/>
        <v>33225.929219999998</v>
      </c>
    </row>
    <row r="7176" spans="1:21" x14ac:dyDescent="0.3">
      <c r="A7176" s="3" t="s">
        <v>7182</v>
      </c>
      <c r="B7176" s="3" t="s">
        <v>9</v>
      </c>
      <c r="C7176" s="8">
        <v>44067.39699999</v>
      </c>
      <c r="D7176" s="8">
        <v>165.33</v>
      </c>
      <c r="E7176" s="8">
        <v>180.28299999999999</v>
      </c>
      <c r="F7176" s="9">
        <v>217.28356401010799</v>
      </c>
      <c r="G7176" s="9">
        <v>-37.000564010108398</v>
      </c>
      <c r="H7176" s="9">
        <v>-6117.3032477912302</v>
      </c>
      <c r="L7176" s="9">
        <f t="shared" si="561"/>
        <v>216.90572787438097</v>
      </c>
      <c r="M7176" s="9">
        <f t="shared" si="565"/>
        <v>-36.622727874380985</v>
      </c>
      <c r="N7176" s="9">
        <f t="shared" si="562"/>
        <v>-6054.8355994714084</v>
      </c>
      <c r="O7176" s="9">
        <f t="shared" si="563"/>
        <v>-3967.1552774258157</v>
      </c>
      <c r="U7176" s="15">
        <f t="shared" si="564"/>
        <v>29806.188389999999</v>
      </c>
    </row>
    <row r="7177" spans="1:21" x14ac:dyDescent="0.3">
      <c r="A7177" s="3" t="s">
        <v>7183</v>
      </c>
      <c r="B7177" s="3" t="s">
        <v>9</v>
      </c>
      <c r="C7177" s="8">
        <v>41988.816999989998</v>
      </c>
      <c r="D7177" s="8">
        <v>165.29</v>
      </c>
      <c r="E7177" s="8">
        <v>158.38300000000001</v>
      </c>
      <c r="F7177" s="9">
        <v>207.03468839623301</v>
      </c>
      <c r="G7177" s="9">
        <v>-48.651688396233702</v>
      </c>
      <c r="H7177" s="9">
        <v>-8041.6375750134803</v>
      </c>
      <c r="L7177" s="9">
        <f t="shared" si="561"/>
        <v>206.6746741126797</v>
      </c>
      <c r="M7177" s="9">
        <f t="shared" si="565"/>
        <v>-48.291674112679686</v>
      </c>
      <c r="N7177" s="9">
        <f t="shared" si="562"/>
        <v>-7982.130814084825</v>
      </c>
      <c r="O7177" s="9">
        <f t="shared" si="563"/>
        <v>-2275.1045861714679</v>
      </c>
      <c r="U7177" s="15">
        <f t="shared" si="564"/>
        <v>26179.126070000002</v>
      </c>
    </row>
    <row r="7178" spans="1:21" x14ac:dyDescent="0.3">
      <c r="A7178" s="3" t="s">
        <v>7184</v>
      </c>
      <c r="B7178" s="3" t="s">
        <v>9</v>
      </c>
      <c r="C7178" s="8">
        <v>39412.761999999901</v>
      </c>
      <c r="D7178" s="8">
        <v>162.87</v>
      </c>
      <c r="E7178" s="8">
        <v>155.52000000000001</v>
      </c>
      <c r="F7178" s="9">
        <v>194.33290772414099</v>
      </c>
      <c r="G7178" s="9">
        <v>-38.812907724141397</v>
      </c>
      <c r="H7178" s="9">
        <v>-6321.4582810309203</v>
      </c>
      <c r="L7178" s="9">
        <f t="shared" si="561"/>
        <v>193.99498066907972</v>
      </c>
      <c r="M7178" s="9">
        <f t="shared" si="565"/>
        <v>-38.474980669079713</v>
      </c>
      <c r="N7178" s="9">
        <f t="shared" si="562"/>
        <v>-6266.4201015730132</v>
      </c>
      <c r="O7178" s="9">
        <f t="shared" si="563"/>
        <v>-176.65325865965741</v>
      </c>
      <c r="U7178" s="15">
        <f t="shared" si="564"/>
        <v>25329.542400000002</v>
      </c>
    </row>
    <row r="7179" spans="1:21" x14ac:dyDescent="0.3">
      <c r="A7179" s="3" t="s">
        <v>7185</v>
      </c>
      <c r="B7179" s="3" t="s">
        <v>9</v>
      </c>
      <c r="C7179" s="8">
        <v>36783.654000000002</v>
      </c>
      <c r="D7179" s="8">
        <v>164.44</v>
      </c>
      <c r="E7179" s="8">
        <v>159.381</v>
      </c>
      <c r="F7179" s="9">
        <v>181.36953808359701</v>
      </c>
      <c r="G7179" s="9">
        <v>-21.988538083597099</v>
      </c>
      <c r="H7179" s="9">
        <v>-3615.7952024667102</v>
      </c>
      <c r="L7179" s="9">
        <f t="shared" si="561"/>
        <v>181.05415313618809</v>
      </c>
      <c r="M7179" s="9">
        <f t="shared" si="565"/>
        <v>-21.673153136188091</v>
      </c>
      <c r="N7179" s="9">
        <f t="shared" si="562"/>
        <v>-3563.9333017147696</v>
      </c>
      <c r="O7179" s="9">
        <f t="shared" si="563"/>
        <v>1949.6335558886713</v>
      </c>
      <c r="U7179" s="15">
        <f t="shared" si="564"/>
        <v>26208.611639999999</v>
      </c>
    </row>
    <row r="7180" spans="1:21" x14ac:dyDescent="0.3">
      <c r="A7180" s="3" t="s">
        <v>7186</v>
      </c>
      <c r="B7180" s="3" t="s">
        <v>9</v>
      </c>
      <c r="C7180" s="8">
        <v>34742.076999999997</v>
      </c>
      <c r="D7180" s="8">
        <v>157.56</v>
      </c>
      <c r="E7180" s="8">
        <v>160.495</v>
      </c>
      <c r="F7180" s="9">
        <v>171.303113539366</v>
      </c>
      <c r="G7180" s="9">
        <v>-10.8081135393662</v>
      </c>
      <c r="H7180" s="9">
        <v>-1702.92636926254</v>
      </c>
      <c r="L7180" s="9">
        <f t="shared" si="561"/>
        <v>171.00523317849928</v>
      </c>
      <c r="M7180" s="9">
        <f t="shared" si="565"/>
        <v>-10.510233178499277</v>
      </c>
      <c r="N7180" s="9">
        <f t="shared" si="562"/>
        <v>-1655.9923396043462</v>
      </c>
      <c r="O7180" s="9">
        <f t="shared" si="563"/>
        <v>3451.370727255287</v>
      </c>
      <c r="U7180" s="15">
        <f t="shared" si="564"/>
        <v>25287.592200000003</v>
      </c>
    </row>
    <row r="7181" spans="1:21" x14ac:dyDescent="0.3">
      <c r="A7181" s="3" t="s">
        <v>7187</v>
      </c>
      <c r="B7181" s="3" t="s">
        <v>9</v>
      </c>
      <c r="C7181" s="8">
        <v>33623.103999999999</v>
      </c>
      <c r="D7181" s="8">
        <v>156.63999999999999</v>
      </c>
      <c r="E7181" s="8">
        <v>161.18199999999999</v>
      </c>
      <c r="F7181" s="9">
        <v>165.785781951318</v>
      </c>
      <c r="G7181" s="9">
        <v>-4.60378195131858</v>
      </c>
      <c r="H7181" s="9">
        <v>-721.13640485454198</v>
      </c>
      <c r="L7181" s="9">
        <f t="shared" si="561"/>
        <v>165.49749572269187</v>
      </c>
      <c r="M7181" s="9">
        <f t="shared" si="565"/>
        <v>-4.3154957226918782</v>
      </c>
      <c r="N7181" s="9">
        <f t="shared" si="562"/>
        <v>-675.97925000245573</v>
      </c>
      <c r="O7181" s="9">
        <f t="shared" si="563"/>
        <v>4293.9500118158567</v>
      </c>
      <c r="U7181" s="15">
        <f t="shared" si="564"/>
        <v>25247.548479999998</v>
      </c>
    </row>
    <row r="7182" spans="1:21" x14ac:dyDescent="0.3">
      <c r="A7182" s="3" t="s">
        <v>7188</v>
      </c>
      <c r="B7182" s="3" t="s">
        <v>9</v>
      </c>
      <c r="C7182" s="8">
        <v>33056.506999999998</v>
      </c>
      <c r="D7182" s="8">
        <v>156.55000000000001</v>
      </c>
      <c r="E7182" s="8">
        <v>160.20400000000001</v>
      </c>
      <c r="F7182" s="9">
        <v>162.99205634239499</v>
      </c>
      <c r="G7182" s="9">
        <v>-2.78805634239583</v>
      </c>
      <c r="H7182" s="9">
        <v>-436.47022040206701</v>
      </c>
      <c r="L7182" s="9">
        <f t="shared" si="561"/>
        <v>162.70862814568321</v>
      </c>
      <c r="M7182" s="9">
        <f t="shared" si="565"/>
        <v>-2.5046281456831991</v>
      </c>
      <c r="N7182" s="9">
        <f t="shared" si="562"/>
        <v>-392.09953620670484</v>
      </c>
      <c r="O7182" s="9">
        <f t="shared" si="563"/>
        <v>4728.0800738140842</v>
      </c>
      <c r="U7182" s="15">
        <f t="shared" si="564"/>
        <v>25079.936200000004</v>
      </c>
    </row>
    <row r="7183" spans="1:21" x14ac:dyDescent="0.3">
      <c r="A7183" s="3" t="s">
        <v>7189</v>
      </c>
      <c r="B7183" s="3" t="s">
        <v>9</v>
      </c>
      <c r="C7183" s="8">
        <v>33269.75299999</v>
      </c>
      <c r="D7183" s="8">
        <v>156.54</v>
      </c>
      <c r="E7183" s="8">
        <v>160.578</v>
      </c>
      <c r="F7183" s="9">
        <v>164.043510570308</v>
      </c>
      <c r="G7183" s="9">
        <v>-3.4655105703081399</v>
      </c>
      <c r="H7183" s="9">
        <v>-542.49102467603598</v>
      </c>
      <c r="L7183" s="9">
        <f t="shared" si="561"/>
        <v>163.75825399138819</v>
      </c>
      <c r="M7183" s="9">
        <f t="shared" si="565"/>
        <v>-3.1802539913881844</v>
      </c>
      <c r="N7183" s="9">
        <f t="shared" si="562"/>
        <v>-497.83695981190635</v>
      </c>
      <c r="O7183" s="9">
        <f t="shared" si="563"/>
        <v>4563.4696266758247</v>
      </c>
      <c r="U7183" s="15">
        <f t="shared" si="564"/>
        <v>25136.880119999998</v>
      </c>
    </row>
    <row r="7184" spans="1:21" x14ac:dyDescent="0.3">
      <c r="A7184" s="3" t="s">
        <v>7190</v>
      </c>
      <c r="B7184" s="3" t="s">
        <v>9</v>
      </c>
      <c r="C7184" s="8">
        <v>33822.716</v>
      </c>
      <c r="D7184" s="8">
        <v>156.52000000000001</v>
      </c>
      <c r="E7184" s="8">
        <v>160.06399999999999</v>
      </c>
      <c r="F7184" s="9">
        <v>166.770010876371</v>
      </c>
      <c r="G7184" s="9">
        <v>-6.7060108763716002</v>
      </c>
      <c r="H7184" s="9">
        <v>-1049.62482236968</v>
      </c>
      <c r="L7184" s="9">
        <f t="shared" si="561"/>
        <v>166.48001316415707</v>
      </c>
      <c r="M7184" s="9">
        <f t="shared" si="565"/>
        <v>-6.4160131641570786</v>
      </c>
      <c r="N7184" s="9">
        <f t="shared" si="562"/>
        <v>-1004.234380453866</v>
      </c>
      <c r="O7184" s="9">
        <f t="shared" si="563"/>
        <v>4136.8768389677516</v>
      </c>
      <c r="U7184" s="15">
        <f t="shared" si="564"/>
        <v>25053.217280000001</v>
      </c>
    </row>
    <row r="7185" spans="1:21" x14ac:dyDescent="0.3">
      <c r="A7185" s="3" t="s">
        <v>7191</v>
      </c>
      <c r="B7185" s="3" t="s">
        <v>9</v>
      </c>
      <c r="C7185" s="8">
        <v>35153.166999999899</v>
      </c>
      <c r="D7185" s="8">
        <v>156.56</v>
      </c>
      <c r="E7185" s="8">
        <v>159.47999999999999</v>
      </c>
      <c r="F7185" s="9">
        <v>173.330079196741</v>
      </c>
      <c r="G7185" s="9">
        <v>-13.850079196741801</v>
      </c>
      <c r="H7185" s="9">
        <v>-2168.3683990418999</v>
      </c>
      <c r="L7185" s="9">
        <f t="shared" si="561"/>
        <v>173.02867412900238</v>
      </c>
      <c r="M7185" s="9">
        <f t="shared" si="565"/>
        <v>-13.548674129002393</v>
      </c>
      <c r="N7185" s="9">
        <f t="shared" si="562"/>
        <v>-2121.1804216366145</v>
      </c>
      <c r="O7185" s="9">
        <f t="shared" si="563"/>
        <v>3112.6756919172349</v>
      </c>
      <c r="U7185" s="15">
        <f t="shared" si="564"/>
        <v>24968.1888</v>
      </c>
    </row>
    <row r="7186" spans="1:21" x14ac:dyDescent="0.3">
      <c r="A7186" s="3" t="s">
        <v>7192</v>
      </c>
      <c r="B7186" s="3" t="s">
        <v>9</v>
      </c>
      <c r="C7186" s="8">
        <v>37405.579999989997</v>
      </c>
      <c r="D7186" s="8">
        <v>157.23999999999899</v>
      </c>
      <c r="E7186" s="8">
        <v>160.661</v>
      </c>
      <c r="F7186" s="9">
        <v>184.43607495729501</v>
      </c>
      <c r="G7186" s="9">
        <v>-23.775074957295601</v>
      </c>
      <c r="H7186" s="9">
        <v>-3738.3927862851501</v>
      </c>
      <c r="L7186" s="9">
        <f t="shared" si="561"/>
        <v>184.11535758427164</v>
      </c>
      <c r="M7186" s="9">
        <f t="shared" si="565"/>
        <v>-23.454357584271634</v>
      </c>
      <c r="N7186" s="9">
        <f t="shared" si="562"/>
        <v>-3687.9631865508477</v>
      </c>
      <c r="O7186" s="9">
        <f t="shared" si="563"/>
        <v>1382.9251272509014</v>
      </c>
      <c r="U7186" s="15">
        <f t="shared" si="564"/>
        <v>25262.335639999837</v>
      </c>
    </row>
    <row r="7187" spans="1:21" x14ac:dyDescent="0.3">
      <c r="A7187" s="3" t="s">
        <v>7193</v>
      </c>
      <c r="B7187" s="3" t="s">
        <v>9</v>
      </c>
      <c r="C7187" s="8">
        <v>39485.272999989997</v>
      </c>
      <c r="D7187" s="8">
        <v>160.6</v>
      </c>
      <c r="E7187" s="8">
        <v>159.85400000000001</v>
      </c>
      <c r="F7187" s="9">
        <v>194.69043845162599</v>
      </c>
      <c r="G7187" s="9">
        <v>-34.836438451626201</v>
      </c>
      <c r="H7187" s="9">
        <v>-5594.7320153311703</v>
      </c>
      <c r="L7187" s="9">
        <f t="shared" si="561"/>
        <v>194.35188968350946</v>
      </c>
      <c r="M7187" s="9">
        <f t="shared" si="565"/>
        <v>-34.497889683509442</v>
      </c>
      <c r="N7187" s="9">
        <f t="shared" si="562"/>
        <v>-5540.361083171616</v>
      </c>
      <c r="O7187" s="9">
        <f t="shared" si="563"/>
        <v>-231.51074226239547</v>
      </c>
      <c r="U7187" s="15">
        <f t="shared" si="564"/>
        <v>25672.5524</v>
      </c>
    </row>
    <row r="7188" spans="1:21" x14ac:dyDescent="0.3">
      <c r="A7188" s="3" t="s">
        <v>7194</v>
      </c>
      <c r="B7188" s="3" t="s">
        <v>9</v>
      </c>
      <c r="C7188" s="8">
        <v>40626.416999989997</v>
      </c>
      <c r="D7188" s="8">
        <v>162.01</v>
      </c>
      <c r="E7188" s="8">
        <v>160.38200000000001</v>
      </c>
      <c r="F7188" s="9">
        <v>200.317088815586</v>
      </c>
      <c r="G7188" s="9">
        <v>-39.935088815585999</v>
      </c>
      <c r="H7188" s="9">
        <v>-6469.8837390130902</v>
      </c>
      <c r="L7188" s="9">
        <f t="shared" si="561"/>
        <v>199.96875581993089</v>
      </c>
      <c r="M7188" s="9">
        <f t="shared" si="565"/>
        <v>-39.586755819930886</v>
      </c>
      <c r="N7188" s="9">
        <f t="shared" si="562"/>
        <v>-6413.4503103870029</v>
      </c>
      <c r="O7188" s="9">
        <f t="shared" si="563"/>
        <v>-1143.5317913166223</v>
      </c>
      <c r="U7188" s="15">
        <f t="shared" si="564"/>
        <v>25983.487819999998</v>
      </c>
    </row>
    <row r="7189" spans="1:21" x14ac:dyDescent="0.3">
      <c r="A7189" s="3" t="s">
        <v>7195</v>
      </c>
      <c r="B7189" s="3" t="s">
        <v>9</v>
      </c>
      <c r="C7189" s="8">
        <v>41418.758999999998</v>
      </c>
      <c r="D7189" s="8">
        <v>163.9</v>
      </c>
      <c r="E7189" s="8">
        <v>159.761</v>
      </c>
      <c r="F7189" s="9">
        <v>204.223897599347</v>
      </c>
      <c r="G7189" s="9">
        <v>-44.4628975993475</v>
      </c>
      <c r="H7189" s="9">
        <v>-7287.4689165330601</v>
      </c>
      <c r="L7189" s="9">
        <f t="shared" si="561"/>
        <v>203.86877102250006</v>
      </c>
      <c r="M7189" s="9">
        <f t="shared" si="565"/>
        <v>-44.10777102250006</v>
      </c>
      <c r="N7189" s="9">
        <f t="shared" si="562"/>
        <v>-7229.2636705877603</v>
      </c>
      <c r="O7189" s="9">
        <f t="shared" si="563"/>
        <v>-1796.0846637694426</v>
      </c>
      <c r="U7189" s="15">
        <f t="shared" si="564"/>
        <v>26184.8279</v>
      </c>
    </row>
    <row r="7190" spans="1:21" x14ac:dyDescent="0.3">
      <c r="A7190" s="3" t="s">
        <v>7196</v>
      </c>
      <c r="B7190" s="3" t="s">
        <v>9</v>
      </c>
      <c r="C7190" s="8">
        <v>41670.466</v>
      </c>
      <c r="D7190" s="8">
        <v>162.97999999999999</v>
      </c>
      <c r="E7190" s="8">
        <v>160.36099999999999</v>
      </c>
      <c r="F7190" s="9">
        <v>205.46499187242799</v>
      </c>
      <c r="G7190" s="9">
        <v>-45.1039918724289</v>
      </c>
      <c r="H7190" s="9">
        <v>-7351.0485953684702</v>
      </c>
      <c r="L7190" s="9">
        <f t="shared" si="561"/>
        <v>205.10770714677554</v>
      </c>
      <c r="M7190" s="9">
        <f t="shared" si="565"/>
        <v>-44.746707146775549</v>
      </c>
      <c r="N7190" s="9">
        <f t="shared" si="562"/>
        <v>-7292.8183307814788</v>
      </c>
      <c r="O7190" s="9">
        <f t="shared" si="563"/>
        <v>-1987.9247290044837</v>
      </c>
      <c r="U7190" s="15">
        <f t="shared" si="564"/>
        <v>26135.635779999997</v>
      </c>
    </row>
    <row r="7191" spans="1:21" x14ac:dyDescent="0.3">
      <c r="A7191" s="3" t="s">
        <v>7197</v>
      </c>
      <c r="B7191" s="3" t="s">
        <v>9</v>
      </c>
      <c r="C7191" s="8">
        <v>41420.206999989998</v>
      </c>
      <c r="D7191" s="8">
        <v>162.47</v>
      </c>
      <c r="E7191" s="8">
        <v>160.048</v>
      </c>
      <c r="F7191" s="9">
        <v>204.23103726767201</v>
      </c>
      <c r="G7191" s="9">
        <v>-44.183037267672198</v>
      </c>
      <c r="H7191" s="9">
        <v>-7178.4180648787096</v>
      </c>
      <c r="L7191" s="9">
        <f t="shared" si="561"/>
        <v>203.87589827559813</v>
      </c>
      <c r="M7191" s="9">
        <f t="shared" si="565"/>
        <v>-43.82789827559813</v>
      </c>
      <c r="N7191" s="9">
        <f t="shared" si="562"/>
        <v>-7120.7186328364278</v>
      </c>
      <c r="O7191" s="9">
        <f t="shared" si="563"/>
        <v>-1781.5720912453858</v>
      </c>
      <c r="U7191" s="15">
        <f t="shared" si="564"/>
        <v>26002.99856</v>
      </c>
    </row>
    <row r="7192" spans="1:21" x14ac:dyDescent="0.3">
      <c r="A7192" s="3" t="s">
        <v>7198</v>
      </c>
      <c r="B7192" s="3" t="s">
        <v>9</v>
      </c>
      <c r="C7192" s="8">
        <v>42504.984999990003</v>
      </c>
      <c r="D7192" s="8">
        <v>162.33000000000001</v>
      </c>
      <c r="E7192" s="8">
        <v>181.977</v>
      </c>
      <c r="F7192" s="9">
        <v>209.57976322032599</v>
      </c>
      <c r="G7192" s="9">
        <v>-27.602763220326398</v>
      </c>
      <c r="H7192" s="9">
        <v>-4480.7565535555796</v>
      </c>
      <c r="L7192" s="9">
        <f t="shared" si="561"/>
        <v>209.2153232857064</v>
      </c>
      <c r="M7192" s="9">
        <f t="shared" si="565"/>
        <v>-27.2383232857064</v>
      </c>
      <c r="N7192" s="9">
        <f t="shared" si="562"/>
        <v>-4421.5970189687205</v>
      </c>
      <c r="O7192" s="9">
        <f t="shared" si="563"/>
        <v>-2646.7857768404879</v>
      </c>
      <c r="U7192" s="15">
        <f t="shared" si="564"/>
        <v>29540.326410000001</v>
      </c>
    </row>
    <row r="7193" spans="1:21" x14ac:dyDescent="0.3">
      <c r="A7193" s="3" t="s">
        <v>7199</v>
      </c>
      <c r="B7193" s="3" t="s">
        <v>9</v>
      </c>
      <c r="C7193" s="8">
        <v>43580.972999990001</v>
      </c>
      <c r="D7193" s="8">
        <v>164.44</v>
      </c>
      <c r="E7193" s="8">
        <v>198.87899999999999</v>
      </c>
      <c r="F7193" s="9">
        <v>214.88514823029499</v>
      </c>
      <c r="G7193" s="9">
        <v>-16.006148230295601</v>
      </c>
      <c r="H7193" s="9">
        <v>-2632.05101498981</v>
      </c>
      <c r="L7193" s="9">
        <f t="shared" si="561"/>
        <v>214.5114827190433</v>
      </c>
      <c r="M7193" s="9">
        <f t="shared" si="565"/>
        <v>-15.63248271904331</v>
      </c>
      <c r="N7193" s="9">
        <f t="shared" si="562"/>
        <v>-2570.6054583194818</v>
      </c>
      <c r="O7193" s="9">
        <f t="shared" si="563"/>
        <v>-3552.0897207160392</v>
      </c>
      <c r="U7193" s="15">
        <f t="shared" si="564"/>
        <v>32703.662759999999</v>
      </c>
    </row>
    <row r="7194" spans="1:21" x14ac:dyDescent="0.3">
      <c r="A7194" s="3" t="s">
        <v>7200</v>
      </c>
      <c r="B7194" s="3" t="s">
        <v>9</v>
      </c>
      <c r="C7194" s="8">
        <v>43888.934000000001</v>
      </c>
      <c r="D7194" s="8">
        <v>166.89</v>
      </c>
      <c r="E7194" s="8">
        <v>199.88399999999999</v>
      </c>
      <c r="F7194" s="9">
        <v>216.403614675189</v>
      </c>
      <c r="G7194" s="9">
        <v>-16.5196146751891</v>
      </c>
      <c r="H7194" s="9">
        <v>-2756.9584931423201</v>
      </c>
      <c r="L7194" s="9">
        <f t="shared" si="561"/>
        <v>216.02730869043222</v>
      </c>
      <c r="M7194" s="9">
        <f t="shared" si="565"/>
        <v>-16.143308690432235</v>
      </c>
      <c r="N7194" s="9">
        <f t="shared" si="562"/>
        <v>-2694.1567873462354</v>
      </c>
      <c r="O7194" s="9">
        <f t="shared" si="563"/>
        <v>-3857.9886841436164</v>
      </c>
      <c r="U7194" s="15">
        <f t="shared" si="564"/>
        <v>33358.640759999995</v>
      </c>
    </row>
    <row r="7195" spans="1:21" x14ac:dyDescent="0.3">
      <c r="A7195" s="3" t="s">
        <v>7201</v>
      </c>
      <c r="B7195" s="3" t="s">
        <v>9</v>
      </c>
      <c r="C7195" s="8">
        <v>43581.64</v>
      </c>
      <c r="D7195" s="8">
        <v>166.68</v>
      </c>
      <c r="E7195" s="8">
        <v>200.17400000000001</v>
      </c>
      <c r="F7195" s="9">
        <v>214.88843701405</v>
      </c>
      <c r="G7195" s="9">
        <v>-14.714437014050301</v>
      </c>
      <c r="H7195" s="9">
        <v>-2452.6023615018998</v>
      </c>
      <c r="L7195" s="9">
        <f t="shared" si="561"/>
        <v>214.51476578390555</v>
      </c>
      <c r="M7195" s="9">
        <f t="shared" si="565"/>
        <v>-14.340765783905539</v>
      </c>
      <c r="N7195" s="9">
        <f t="shared" si="562"/>
        <v>-2390.3188408613755</v>
      </c>
      <c r="O7195" s="9">
        <f t="shared" si="563"/>
        <v>-3601.023471852975</v>
      </c>
      <c r="U7195" s="15">
        <f t="shared" si="564"/>
        <v>33365.00232</v>
      </c>
    </row>
    <row r="7196" spans="1:21" x14ac:dyDescent="0.3">
      <c r="A7196" s="3" t="s">
        <v>7202</v>
      </c>
      <c r="B7196" s="3" t="s">
        <v>9</v>
      </c>
      <c r="C7196" s="8">
        <v>42749.19999999</v>
      </c>
      <c r="D7196" s="8">
        <v>166.15</v>
      </c>
      <c r="E7196" s="8">
        <v>201.11500000000001</v>
      </c>
      <c r="F7196" s="9">
        <v>210.783916612566</v>
      </c>
      <c r="G7196" s="9">
        <v>-9.6689166125664396</v>
      </c>
      <c r="H7196" s="9">
        <v>-1606.4904951779099</v>
      </c>
      <c r="L7196" s="9">
        <f t="shared" si="561"/>
        <v>210.41738276593514</v>
      </c>
      <c r="M7196" s="9">
        <f t="shared" si="565"/>
        <v>-9.3023827659351355</v>
      </c>
      <c r="N7196" s="9">
        <f t="shared" si="562"/>
        <v>-1545.5908965601227</v>
      </c>
      <c r="O7196" s="9">
        <f t="shared" si="563"/>
        <v>-2908.7929448037894</v>
      </c>
      <c r="U7196" s="15">
        <f t="shared" si="564"/>
        <v>33415.257250000002</v>
      </c>
    </row>
    <row r="7197" spans="1:21" x14ac:dyDescent="0.3">
      <c r="A7197" s="3" t="s">
        <v>7203</v>
      </c>
      <c r="B7197" s="3" t="s">
        <v>9</v>
      </c>
      <c r="C7197" s="8">
        <v>44752.755999989997</v>
      </c>
      <c r="D7197" s="8">
        <v>166.23999999999899</v>
      </c>
      <c r="E7197" s="8">
        <v>199.91499999999999</v>
      </c>
      <c r="F7197" s="9">
        <v>220.662870624166</v>
      </c>
      <c r="G7197" s="9">
        <v>-20.747870624166801</v>
      </c>
      <c r="H7197" s="9">
        <v>-3449.1260125614899</v>
      </c>
      <c r="L7197" s="9">
        <f t="shared" si="561"/>
        <v>220.27915818500927</v>
      </c>
      <c r="M7197" s="9">
        <f t="shared" si="565"/>
        <v>-20.364158185009273</v>
      </c>
      <c r="N7197" s="9">
        <f t="shared" si="562"/>
        <v>-3385.3376566759212</v>
      </c>
      <c r="O7197" s="9">
        <f t="shared" si="563"/>
        <v>-4549.7901231220567</v>
      </c>
      <c r="U7197" s="15">
        <f t="shared" si="564"/>
        <v>33233.869599999794</v>
      </c>
    </row>
    <row r="7198" spans="1:21" x14ac:dyDescent="0.3">
      <c r="A7198" s="3" t="s">
        <v>7204</v>
      </c>
      <c r="B7198" s="3" t="s">
        <v>9</v>
      </c>
      <c r="C7198" s="8">
        <v>45313.428999999996</v>
      </c>
      <c r="D7198" s="8">
        <v>166.4</v>
      </c>
      <c r="E7198" s="8">
        <v>199.00299999999999</v>
      </c>
      <c r="F7198" s="9">
        <v>223.427386705895</v>
      </c>
      <c r="G7198" s="9">
        <v>-24.424386705895898</v>
      </c>
      <c r="H7198" s="9">
        <v>-4064.2179478610701</v>
      </c>
      <c r="L7198" s="9">
        <f t="shared" si="561"/>
        <v>223.03886702750589</v>
      </c>
      <c r="M7198" s="9">
        <f t="shared" si="565"/>
        <v>-24.035867027505901</v>
      </c>
      <c r="N7198" s="9">
        <f t="shared" si="562"/>
        <v>-3999.5682733769822</v>
      </c>
      <c r="O7198" s="9">
        <f t="shared" si="563"/>
        <v>-5013.3846832941981</v>
      </c>
      <c r="U7198" s="15">
        <f t="shared" si="564"/>
        <v>33114.099199999997</v>
      </c>
    </row>
    <row r="7199" spans="1:21" x14ac:dyDescent="0.3">
      <c r="A7199" s="3" t="s">
        <v>7205</v>
      </c>
      <c r="B7199" s="3" t="s">
        <v>9</v>
      </c>
      <c r="C7199" s="8">
        <v>44516.341999999997</v>
      </c>
      <c r="D7199" s="8">
        <v>165.22</v>
      </c>
      <c r="E7199" s="8">
        <v>199.68700000000001</v>
      </c>
      <c r="F7199" s="9">
        <v>219.49718170227001</v>
      </c>
      <c r="G7199" s="9">
        <v>-19.8101817022701</v>
      </c>
      <c r="H7199" s="9">
        <v>-3273.0382208490601</v>
      </c>
      <c r="L7199" s="9">
        <f t="shared" si="561"/>
        <v>219.11549628894727</v>
      </c>
      <c r="M7199" s="9">
        <f t="shared" si="565"/>
        <v>-19.428496288947258</v>
      </c>
      <c r="N7199" s="9">
        <f t="shared" si="562"/>
        <v>-3209.976156859866</v>
      </c>
      <c r="O7199" s="9">
        <f t="shared" si="563"/>
        <v>-4329.6137236779141</v>
      </c>
      <c r="U7199" s="15">
        <f t="shared" si="564"/>
        <v>32992.286140000004</v>
      </c>
    </row>
    <row r="7200" spans="1:21" x14ac:dyDescent="0.3">
      <c r="A7200" s="3" t="s">
        <v>7206</v>
      </c>
      <c r="B7200" s="3" t="s">
        <v>9</v>
      </c>
      <c r="C7200" s="8">
        <v>43439.817999999999</v>
      </c>
      <c r="D7200" s="8">
        <v>164.05</v>
      </c>
      <c r="E7200" s="8">
        <v>199.60900000000001</v>
      </c>
      <c r="F7200" s="9">
        <v>214.18915383163201</v>
      </c>
      <c r="G7200" s="9">
        <v>-14.580153831632</v>
      </c>
      <c r="H7200" s="9">
        <v>-2391.8742360792398</v>
      </c>
      <c r="L7200" s="9">
        <f t="shared" si="561"/>
        <v>213.81669859063319</v>
      </c>
      <c r="M7200" s="9">
        <f t="shared" si="565"/>
        <v>-14.207698590633186</v>
      </c>
      <c r="N7200" s="9">
        <f t="shared" si="562"/>
        <v>-2330.7729537933742</v>
      </c>
      <c r="O7200" s="9">
        <f t="shared" si="563"/>
        <v>-3429.6859439791911</v>
      </c>
      <c r="U7200" s="15">
        <f t="shared" si="564"/>
        <v>32745.856450000003</v>
      </c>
    </row>
    <row r="7201" spans="1:21" x14ac:dyDescent="0.3">
      <c r="A7201" s="3" t="s">
        <v>7207</v>
      </c>
      <c r="B7201" s="3" t="s">
        <v>9</v>
      </c>
      <c r="C7201" s="8">
        <v>41446.840999990003</v>
      </c>
      <c r="D7201" s="8">
        <v>159.79</v>
      </c>
      <c r="E7201" s="8">
        <v>197.04900000000001</v>
      </c>
      <c r="F7201" s="9">
        <v>204.36236180322001</v>
      </c>
      <c r="G7201" s="9">
        <v>-7.3133618032205998</v>
      </c>
      <c r="H7201" s="9">
        <v>-1168.6020825366199</v>
      </c>
      <c r="L7201" s="9">
        <f t="shared" si="561"/>
        <v>204.00699444985614</v>
      </c>
      <c r="M7201" s="9">
        <f t="shared" si="565"/>
        <v>-6.9579944498561304</v>
      </c>
      <c r="N7201" s="9">
        <f t="shared" si="562"/>
        <v>-1111.817933142511</v>
      </c>
      <c r="O7201" s="9">
        <f t="shared" si="563"/>
        <v>-1773.1322884109757</v>
      </c>
      <c r="U7201" s="15">
        <f t="shared" si="564"/>
        <v>31486.459709999999</v>
      </c>
    </row>
    <row r="7202" spans="1:21" x14ac:dyDescent="0.3">
      <c r="A7202" s="3" t="s">
        <v>7208</v>
      </c>
      <c r="B7202" s="3" t="s">
        <v>9</v>
      </c>
      <c r="C7202" s="8">
        <v>39543.409</v>
      </c>
      <c r="D7202" s="8">
        <v>157.9</v>
      </c>
      <c r="E7202" s="8">
        <v>199.55</v>
      </c>
      <c r="F7202" s="9">
        <v>194.97709022004</v>
      </c>
      <c r="G7202" s="9">
        <v>4.5729097799594101</v>
      </c>
      <c r="H7202" s="9">
        <v>722.062454255592</v>
      </c>
      <c r="L7202" s="9">
        <f t="shared" si="561"/>
        <v>194.63804299085996</v>
      </c>
      <c r="M7202" s="9">
        <f t="shared" si="565"/>
        <v>4.9119570091400533</v>
      </c>
      <c r="N7202" s="9">
        <f t="shared" si="562"/>
        <v>775.59801174321444</v>
      </c>
      <c r="O7202" s="9">
        <f t="shared" si="563"/>
        <v>-272.80220127318643</v>
      </c>
      <c r="U7202" s="15">
        <f t="shared" si="564"/>
        <v>31508.945000000003</v>
      </c>
    </row>
    <row r="7203" spans="1:21" x14ac:dyDescent="0.3">
      <c r="A7203" s="3" t="s">
        <v>7209</v>
      </c>
      <c r="B7203" s="3" t="s">
        <v>9</v>
      </c>
      <c r="C7203" s="8">
        <v>37028.280999989998</v>
      </c>
      <c r="D7203" s="8">
        <v>95.71</v>
      </c>
      <c r="E7203" s="8">
        <v>102.663</v>
      </c>
      <c r="F7203" s="9">
        <v>182.575722928391</v>
      </c>
      <c r="G7203" s="9">
        <v>-79.912722928391602</v>
      </c>
      <c r="H7203" s="9">
        <v>-7648.4467114763602</v>
      </c>
      <c r="L7203" s="9">
        <f t="shared" si="561"/>
        <v>182.25824053646201</v>
      </c>
      <c r="M7203" s="9">
        <f t="shared" si="565"/>
        <v>-79.595240536462015</v>
      </c>
      <c r="N7203" s="9">
        <f t="shared" si="562"/>
        <v>-7618.0604717447786</v>
      </c>
      <c r="O7203" s="9">
        <f t="shared" si="563"/>
        <v>1019.5137131519938</v>
      </c>
      <c r="U7203" s="15">
        <f t="shared" si="564"/>
        <v>9825.8757299999997</v>
      </c>
    </row>
    <row r="7204" spans="1:21" x14ac:dyDescent="0.3">
      <c r="A7204" s="3" t="s">
        <v>7210</v>
      </c>
      <c r="B7204" s="3" t="s">
        <v>9</v>
      </c>
      <c r="C7204" s="8">
        <v>35115.761999999901</v>
      </c>
      <c r="D7204" s="8">
        <v>95.179999999999893</v>
      </c>
      <c r="E7204" s="8">
        <v>99.367999999999995</v>
      </c>
      <c r="F7204" s="9">
        <v>173.145645981596</v>
      </c>
      <c r="G7204" s="9">
        <v>-73.777645981596294</v>
      </c>
      <c r="H7204" s="9">
        <v>-7022.15634452834</v>
      </c>
      <c r="L7204" s="9">
        <f t="shared" si="561"/>
        <v>172.84456162625705</v>
      </c>
      <c r="M7204" s="9">
        <f t="shared" si="565"/>
        <v>-73.476561626257052</v>
      </c>
      <c r="N7204" s="9">
        <f t="shared" si="562"/>
        <v>-6993.499135587138</v>
      </c>
      <c r="O7204" s="9">
        <f t="shared" si="563"/>
        <v>1909.8620520575585</v>
      </c>
      <c r="U7204" s="15">
        <f t="shared" si="564"/>
        <v>9457.846239999988</v>
      </c>
    </row>
    <row r="7205" spans="1:21" x14ac:dyDescent="0.3">
      <c r="A7205" s="3" t="s">
        <v>7211</v>
      </c>
      <c r="B7205" s="3" t="s">
        <v>9</v>
      </c>
      <c r="C7205" s="8">
        <v>33639.46699999</v>
      </c>
      <c r="D7205" s="8">
        <v>94.86</v>
      </c>
      <c r="E7205" s="8">
        <v>99.637</v>
      </c>
      <c r="F7205" s="9">
        <v>165.866463162321</v>
      </c>
      <c r="G7205" s="9">
        <v>-66.229463162321906</v>
      </c>
      <c r="H7205" s="9">
        <v>-6282.5268755778498</v>
      </c>
      <c r="L7205" s="9">
        <f t="shared" si="561"/>
        <v>165.578036636489</v>
      </c>
      <c r="M7205" s="9">
        <f t="shared" si="565"/>
        <v>-65.941036636489002</v>
      </c>
      <c r="N7205" s="9">
        <f t="shared" si="562"/>
        <v>-6255.1667353373468</v>
      </c>
      <c r="O7205" s="9">
        <f t="shared" si="563"/>
        <v>2592.7435592495081</v>
      </c>
      <c r="U7205" s="15">
        <f t="shared" si="564"/>
        <v>9451.5658199999998</v>
      </c>
    </row>
    <row r="7206" spans="1:21" x14ac:dyDescent="0.3">
      <c r="A7206" s="3" t="s">
        <v>7212</v>
      </c>
      <c r="B7206" s="3" t="s">
        <v>9</v>
      </c>
      <c r="C7206" s="8">
        <v>32894.864999999998</v>
      </c>
      <c r="D7206" s="8">
        <v>94.1</v>
      </c>
      <c r="E7206" s="8">
        <v>100.51600000000001</v>
      </c>
      <c r="F7206" s="9">
        <v>162.19504648375201</v>
      </c>
      <c r="G7206" s="9">
        <v>-61.679046483752899</v>
      </c>
      <c r="H7206" s="9">
        <v>-5803.9982741211497</v>
      </c>
      <c r="L7206" s="9">
        <f t="shared" si="561"/>
        <v>161.91300421388897</v>
      </c>
      <c r="M7206" s="9">
        <f t="shared" si="565"/>
        <v>-61.397004213888962</v>
      </c>
      <c r="N7206" s="9">
        <f t="shared" si="562"/>
        <v>-5777.4580965269506</v>
      </c>
      <c r="O7206" s="9">
        <f t="shared" si="563"/>
        <v>2916.8505495475056</v>
      </c>
      <c r="U7206" s="15">
        <f t="shared" si="564"/>
        <v>9458.5555999999997</v>
      </c>
    </row>
    <row r="7207" spans="1:21" x14ac:dyDescent="0.3">
      <c r="A7207" s="3" t="s">
        <v>7213</v>
      </c>
      <c r="B7207" s="3" t="s">
        <v>9</v>
      </c>
      <c r="C7207" s="8">
        <v>32646.422999999999</v>
      </c>
      <c r="D7207" s="8">
        <v>93.73</v>
      </c>
      <c r="E7207" s="8">
        <v>100.524</v>
      </c>
      <c r="F7207" s="9">
        <v>160.970050979484</v>
      </c>
      <c r="G7207" s="9">
        <v>-60.446050979484497</v>
      </c>
      <c r="H7207" s="9">
        <v>-5665.6083583070804</v>
      </c>
      <c r="L7207" s="9">
        <f t="shared" si="561"/>
        <v>160.690138864148</v>
      </c>
      <c r="M7207" s="9">
        <f t="shared" si="565"/>
        <v>-60.166138864147996</v>
      </c>
      <c r="N7207" s="9">
        <f t="shared" si="562"/>
        <v>-5639.3721957365915</v>
      </c>
      <c r="O7207" s="9">
        <f t="shared" si="563"/>
        <v>3020.0006996147254</v>
      </c>
      <c r="U7207" s="15">
        <f t="shared" si="564"/>
        <v>9422.114520000001</v>
      </c>
    </row>
    <row r="7208" spans="1:21" x14ac:dyDescent="0.3">
      <c r="A7208" s="3" t="s">
        <v>7214</v>
      </c>
      <c r="B7208" s="3" t="s">
        <v>9</v>
      </c>
      <c r="C7208" s="8">
        <v>32024.674999999999</v>
      </c>
      <c r="D7208" s="8">
        <v>93.81</v>
      </c>
      <c r="E7208" s="8">
        <v>98.677999999999997</v>
      </c>
      <c r="F7208" s="9">
        <v>157.904391772152</v>
      </c>
      <c r="G7208" s="9">
        <v>-59.226391772152901</v>
      </c>
      <c r="H7208" s="9">
        <v>-5556.0278121456604</v>
      </c>
      <c r="L7208" s="9">
        <f t="shared" si="561"/>
        <v>157.62981055625016</v>
      </c>
      <c r="M7208" s="9">
        <f t="shared" si="565"/>
        <v>-58.951810556250166</v>
      </c>
      <c r="N7208" s="9">
        <f t="shared" si="562"/>
        <v>-5530.2693482818286</v>
      </c>
      <c r="O7208" s="9">
        <f t="shared" si="563"/>
        <v>3309.6677153339519</v>
      </c>
      <c r="U7208" s="15">
        <f t="shared" si="564"/>
        <v>9256.9831799999993</v>
      </c>
    </row>
    <row r="7209" spans="1:21" x14ac:dyDescent="0.3">
      <c r="A7209" s="3" t="s">
        <v>7215</v>
      </c>
      <c r="B7209" s="3" t="s">
        <v>9</v>
      </c>
      <c r="C7209" s="8">
        <v>31989.1159999999</v>
      </c>
      <c r="D7209" s="8">
        <v>93.72</v>
      </c>
      <c r="E7209" s="8">
        <v>99.296999999999997</v>
      </c>
      <c r="F7209" s="9">
        <v>157.72906064804201</v>
      </c>
      <c r="G7209" s="9">
        <v>-58.432060648042302</v>
      </c>
      <c r="H7209" s="9">
        <v>-5476.25272393452</v>
      </c>
      <c r="L7209" s="9">
        <f t="shared" si="561"/>
        <v>157.45478431683992</v>
      </c>
      <c r="M7209" s="9">
        <f t="shared" si="565"/>
        <v>-58.157784316839923</v>
      </c>
      <c r="N7209" s="9">
        <f t="shared" si="562"/>
        <v>-5450.5475461742371</v>
      </c>
      <c r="O7209" s="9">
        <f t="shared" si="563"/>
        <v>3322.8959256440216</v>
      </c>
      <c r="U7209" s="15">
        <f t="shared" si="564"/>
        <v>9306.1148400000002</v>
      </c>
    </row>
    <row r="7210" spans="1:21" x14ac:dyDescent="0.3">
      <c r="A7210" s="3" t="s">
        <v>7216</v>
      </c>
      <c r="B7210" s="3" t="s">
        <v>9</v>
      </c>
      <c r="C7210" s="8">
        <v>33232.652999999998</v>
      </c>
      <c r="D7210" s="8">
        <v>93.71</v>
      </c>
      <c r="E7210" s="8">
        <v>99.186000000000007</v>
      </c>
      <c r="F7210" s="9">
        <v>163.860581221823</v>
      </c>
      <c r="G7210" s="9">
        <v>-64.6745812218239</v>
      </c>
      <c r="H7210" s="9">
        <v>-6060.65500629711</v>
      </c>
      <c r="L7210" s="9">
        <f t="shared" si="561"/>
        <v>163.57564274021826</v>
      </c>
      <c r="M7210" s="9">
        <f t="shared" si="565"/>
        <v>-64.38964274021825</v>
      </c>
      <c r="N7210" s="9">
        <f t="shared" si="562"/>
        <v>-6033.9534211858518</v>
      </c>
      <c r="O7210" s="9">
        <f t="shared" si="563"/>
        <v>2748.9557270993482</v>
      </c>
      <c r="U7210" s="15">
        <f t="shared" si="564"/>
        <v>9294.7200599999996</v>
      </c>
    </row>
    <row r="7211" spans="1:21" x14ac:dyDescent="0.3">
      <c r="A7211" s="3" t="s">
        <v>7217</v>
      </c>
      <c r="B7211" s="3" t="s">
        <v>9</v>
      </c>
      <c r="C7211" s="8">
        <v>34631.347999999904</v>
      </c>
      <c r="D7211" s="8">
        <v>94.08</v>
      </c>
      <c r="E7211" s="8">
        <v>101.01900000000001</v>
      </c>
      <c r="F7211" s="9">
        <v>170.75714092929101</v>
      </c>
      <c r="G7211" s="9">
        <v>-69.738140929291205</v>
      </c>
      <c r="H7211" s="9">
        <v>-6560.9642986277204</v>
      </c>
      <c r="L7211" s="9">
        <f t="shared" si="561"/>
        <v>170.46020996458381</v>
      </c>
      <c r="M7211" s="9">
        <f t="shared" si="565"/>
        <v>-69.441209964583805</v>
      </c>
      <c r="N7211" s="9">
        <f t="shared" si="562"/>
        <v>-6533.029033468044</v>
      </c>
      <c r="O7211" s="9">
        <f t="shared" si="563"/>
        <v>2112.1094855402971</v>
      </c>
      <c r="U7211" s="15">
        <f t="shared" si="564"/>
        <v>9503.8675199999998</v>
      </c>
    </row>
    <row r="7212" spans="1:21" x14ac:dyDescent="0.3">
      <c r="A7212" s="3" t="s">
        <v>7218</v>
      </c>
      <c r="B7212" s="3" t="s">
        <v>9</v>
      </c>
      <c r="C7212" s="8">
        <v>35673.221999989997</v>
      </c>
      <c r="D7212" s="8">
        <v>94.61</v>
      </c>
      <c r="E7212" s="8">
        <v>100.309</v>
      </c>
      <c r="F7212" s="9">
        <v>175.89431969134401</v>
      </c>
      <c r="G7212" s="9">
        <v>-75.585319691344395</v>
      </c>
      <c r="H7212" s="9">
        <v>-7151.1270959980902</v>
      </c>
      <c r="L7212" s="9">
        <f t="shared" si="561"/>
        <v>175.58845564520107</v>
      </c>
      <c r="M7212" s="9">
        <f t="shared" si="565"/>
        <v>-75.279455645201068</v>
      </c>
      <c r="N7212" s="9">
        <f t="shared" si="562"/>
        <v>-7122.1892985924733</v>
      </c>
      <c r="O7212" s="9">
        <f t="shared" si="563"/>
        <v>1638.8247376679356</v>
      </c>
      <c r="U7212" s="15">
        <f t="shared" si="564"/>
        <v>9490.2344899999989</v>
      </c>
    </row>
    <row r="7213" spans="1:21" x14ac:dyDescent="0.3">
      <c r="A7213" s="3" t="s">
        <v>7219</v>
      </c>
      <c r="B7213" s="3" t="s">
        <v>9</v>
      </c>
      <c r="C7213" s="8">
        <v>36476.5289999999</v>
      </c>
      <c r="D7213" s="8">
        <v>94.57</v>
      </c>
      <c r="E7213" s="8">
        <v>99.585999999999999</v>
      </c>
      <c r="F7213" s="9">
        <v>179.85519371248199</v>
      </c>
      <c r="G7213" s="9">
        <v>-80.269193712482505</v>
      </c>
      <c r="H7213" s="9">
        <v>-7591.0576493894696</v>
      </c>
      <c r="L7213" s="9">
        <f t="shared" si="561"/>
        <v>179.54244207067052</v>
      </c>
      <c r="M7213" s="9">
        <f t="shared" si="565"/>
        <v>-79.956442070670519</v>
      </c>
      <c r="N7213" s="9">
        <f t="shared" si="562"/>
        <v>-7561.4807266233101</v>
      </c>
      <c r="O7213" s="9">
        <f t="shared" si="563"/>
        <v>1264.203365504866</v>
      </c>
      <c r="U7213" s="15">
        <f t="shared" si="564"/>
        <v>9417.8480199999995</v>
      </c>
    </row>
    <row r="7214" spans="1:21" x14ac:dyDescent="0.3">
      <c r="A7214" s="3" t="s">
        <v>7220</v>
      </c>
      <c r="B7214" s="3" t="s">
        <v>9</v>
      </c>
      <c r="C7214" s="8">
        <v>36729.485000000001</v>
      </c>
      <c r="D7214" s="8">
        <v>94.72</v>
      </c>
      <c r="E7214" s="8">
        <v>99.617999999999995</v>
      </c>
      <c r="F7214" s="9">
        <v>181.102446442607</v>
      </c>
      <c r="G7214" s="9">
        <v>-81.484446442607606</v>
      </c>
      <c r="H7214" s="9">
        <v>-7718.20676704379</v>
      </c>
      <c r="L7214" s="9">
        <f t="shared" si="561"/>
        <v>180.78752594299965</v>
      </c>
      <c r="M7214" s="9">
        <f t="shared" si="565"/>
        <v>-81.169525942999655</v>
      </c>
      <c r="N7214" s="9">
        <f t="shared" si="562"/>
        <v>-7688.3774973209274</v>
      </c>
      <c r="O7214" s="9">
        <f t="shared" si="563"/>
        <v>1148.2742078031179</v>
      </c>
      <c r="U7214" s="15">
        <f t="shared" si="564"/>
        <v>9435.8169600000001</v>
      </c>
    </row>
    <row r="7215" spans="1:21" x14ac:dyDescent="0.3">
      <c r="A7215" s="3" t="s">
        <v>7221</v>
      </c>
      <c r="B7215" s="3" t="s">
        <v>9</v>
      </c>
      <c r="C7215" s="8">
        <v>36789.220999999903</v>
      </c>
      <c r="D7215" s="8">
        <v>94.679999999999893</v>
      </c>
      <c r="E7215" s="8">
        <v>100.32</v>
      </c>
      <c r="F7215" s="9">
        <v>181.396987347297</v>
      </c>
      <c r="G7215" s="9">
        <v>-81.076987347297504</v>
      </c>
      <c r="H7215" s="9">
        <v>-7676.3691620421196</v>
      </c>
      <c r="L7215" s="9">
        <f t="shared" si="561"/>
        <v>181.08155466814279</v>
      </c>
      <c r="M7215" s="9">
        <f t="shared" si="565"/>
        <v>-80.761554668142793</v>
      </c>
      <c r="N7215" s="9">
        <f t="shared" si="562"/>
        <v>-7646.5039959797514</v>
      </c>
      <c r="O7215" s="9">
        <f t="shared" si="563"/>
        <v>1119.9506550120532</v>
      </c>
      <c r="U7215" s="15">
        <f t="shared" si="564"/>
        <v>9498.297599999989</v>
      </c>
    </row>
    <row r="7216" spans="1:21" x14ac:dyDescent="0.3">
      <c r="A7216" s="3" t="s">
        <v>7222</v>
      </c>
      <c r="B7216" s="3" t="s">
        <v>9</v>
      </c>
      <c r="C7216" s="8">
        <v>37043.136999999901</v>
      </c>
      <c r="D7216" s="8">
        <v>94.8</v>
      </c>
      <c r="E7216" s="8">
        <v>196.86600000000001</v>
      </c>
      <c r="F7216" s="9">
        <v>182.64897355921701</v>
      </c>
      <c r="G7216" s="9">
        <v>14.217026440782501</v>
      </c>
      <c r="H7216" s="9">
        <v>1347.7741065861801</v>
      </c>
      <c r="L7216" s="9">
        <f t="shared" si="561"/>
        <v>182.33136379117684</v>
      </c>
      <c r="M7216" s="9">
        <f t="shared" si="565"/>
        <v>14.534636208823173</v>
      </c>
      <c r="N7216" s="9">
        <f t="shared" si="562"/>
        <v>1377.8835125964367</v>
      </c>
      <c r="O7216" s="9">
        <f t="shared" si="563"/>
        <v>1002.8882059849432</v>
      </c>
      <c r="U7216" s="15">
        <f t="shared" si="564"/>
        <v>18662.896800000002</v>
      </c>
    </row>
    <row r="7217" spans="1:21" x14ac:dyDescent="0.3">
      <c r="A7217" s="3" t="s">
        <v>7223</v>
      </c>
      <c r="B7217" s="3" t="s">
        <v>9</v>
      </c>
      <c r="C7217" s="8">
        <v>37354.095999990001</v>
      </c>
      <c r="D7217" s="8">
        <v>94.86</v>
      </c>
      <c r="E7217" s="8">
        <v>201.28</v>
      </c>
      <c r="F7217" s="9">
        <v>184.18222227320101</v>
      </c>
      <c r="G7217" s="9">
        <v>17.0977777267987</v>
      </c>
      <c r="H7217" s="9">
        <v>1621.89519516412</v>
      </c>
      <c r="L7217" s="9">
        <f t="shared" si="561"/>
        <v>183.8619463266499</v>
      </c>
      <c r="M7217" s="9">
        <f t="shared" si="565"/>
        <v>17.418053673350101</v>
      </c>
      <c r="N7217" s="9">
        <f t="shared" si="562"/>
        <v>1652.2765714539905</v>
      </c>
      <c r="O7217" s="9">
        <f t="shared" si="563"/>
        <v>858.33188604084535</v>
      </c>
      <c r="U7217" s="15">
        <f t="shared" si="564"/>
        <v>19093.4208</v>
      </c>
    </row>
    <row r="7218" spans="1:21" x14ac:dyDescent="0.3">
      <c r="A7218" s="3" t="s">
        <v>7224</v>
      </c>
      <c r="B7218" s="3" t="s">
        <v>9</v>
      </c>
      <c r="C7218" s="8">
        <v>37852.01</v>
      </c>
      <c r="D7218" s="8">
        <v>94.91</v>
      </c>
      <c r="E7218" s="8">
        <v>199.80799999999999</v>
      </c>
      <c r="F7218" s="9">
        <v>186.637291913296</v>
      </c>
      <c r="G7218" s="9">
        <v>13.170708086703399</v>
      </c>
      <c r="H7218" s="9">
        <v>1250.03190450901</v>
      </c>
      <c r="L7218" s="9">
        <f t="shared" si="561"/>
        <v>186.31274682641705</v>
      </c>
      <c r="M7218" s="9">
        <f t="shared" si="565"/>
        <v>13.495253173582938</v>
      </c>
      <c r="N7218" s="9">
        <f t="shared" si="562"/>
        <v>1280.8344787047565</v>
      </c>
      <c r="O7218" s="9">
        <f t="shared" si="563"/>
        <v>626.17883095690149</v>
      </c>
      <c r="U7218" s="15">
        <f t="shared" si="564"/>
        <v>18963.777279999998</v>
      </c>
    </row>
    <row r="7219" spans="1:21" x14ac:dyDescent="0.3">
      <c r="A7219" s="3" t="s">
        <v>7225</v>
      </c>
      <c r="B7219" s="3" t="s">
        <v>9</v>
      </c>
      <c r="C7219" s="8">
        <v>38541.174999999901</v>
      </c>
      <c r="D7219" s="8">
        <v>95.13</v>
      </c>
      <c r="E7219" s="8">
        <v>200.005</v>
      </c>
      <c r="F7219" s="9">
        <v>190.03536481038699</v>
      </c>
      <c r="G7219" s="9">
        <v>9.9696351896121698</v>
      </c>
      <c r="H7219" s="9">
        <v>948.41139558780606</v>
      </c>
      <c r="L7219" s="9">
        <f t="shared" si="561"/>
        <v>189.70491078723734</v>
      </c>
      <c r="M7219" s="9">
        <f t="shared" si="565"/>
        <v>10.300089212762657</v>
      </c>
      <c r="N7219" s="9">
        <f t="shared" si="562"/>
        <v>979.84748681011149</v>
      </c>
      <c r="O7219" s="9">
        <f t="shared" si="563"/>
        <v>304.9337467895291</v>
      </c>
      <c r="U7219" s="15">
        <f t="shared" si="564"/>
        <v>19026.47565</v>
      </c>
    </row>
    <row r="7220" spans="1:21" x14ac:dyDescent="0.3">
      <c r="A7220" s="3" t="s">
        <v>7226</v>
      </c>
      <c r="B7220" s="3" t="s">
        <v>9</v>
      </c>
      <c r="C7220" s="8">
        <v>39524.764999999898</v>
      </c>
      <c r="D7220" s="8">
        <v>95.179999999999893</v>
      </c>
      <c r="E7220" s="8">
        <v>200.167</v>
      </c>
      <c r="F7220" s="9">
        <v>194.88516205901399</v>
      </c>
      <c r="G7220" s="9">
        <v>5.2818379409852696</v>
      </c>
      <c r="H7220" s="9">
        <v>502.72533522297698</v>
      </c>
      <c r="L7220" s="9">
        <f t="shared" si="561"/>
        <v>194.54627468445165</v>
      </c>
      <c r="M7220" s="9">
        <f t="shared" si="565"/>
        <v>5.6207253155483556</v>
      </c>
      <c r="N7220" s="9">
        <f t="shared" si="562"/>
        <v>534.98063553389193</v>
      </c>
      <c r="O7220" s="9">
        <f t="shared" si="563"/>
        <v>-155.70699682140111</v>
      </c>
      <c r="U7220" s="15">
        <f t="shared" si="564"/>
        <v>19051.895059999977</v>
      </c>
    </row>
    <row r="7221" spans="1:21" x14ac:dyDescent="0.3">
      <c r="A7221" s="3" t="s">
        <v>7227</v>
      </c>
      <c r="B7221" s="3" t="s">
        <v>9</v>
      </c>
      <c r="C7221" s="8">
        <v>43023.619999989998</v>
      </c>
      <c r="D7221" s="8">
        <v>97.79</v>
      </c>
      <c r="E7221" s="8">
        <v>200.262</v>
      </c>
      <c r="F7221" s="9">
        <v>212.13700210648901</v>
      </c>
      <c r="G7221" s="9">
        <v>-11.8750021064899</v>
      </c>
      <c r="H7221" s="9">
        <v>-1161.25645599365</v>
      </c>
      <c r="L7221" s="9">
        <f t="shared" si="561"/>
        <v>211.76811536861871</v>
      </c>
      <c r="M7221" s="9">
        <f t="shared" si="565"/>
        <v>-11.506115368618708</v>
      </c>
      <c r="N7221" s="9">
        <f t="shared" si="562"/>
        <v>-1125.1830218972236</v>
      </c>
      <c r="O7221" s="9">
        <f t="shared" si="563"/>
        <v>-1844.100552124416</v>
      </c>
      <c r="U7221" s="15">
        <f t="shared" si="564"/>
        <v>19583.62098</v>
      </c>
    </row>
    <row r="7222" spans="1:21" x14ac:dyDescent="0.3">
      <c r="A7222" s="3" t="s">
        <v>7228</v>
      </c>
      <c r="B7222" s="3" t="s">
        <v>9</v>
      </c>
      <c r="C7222" s="8">
        <v>43399.5609999999</v>
      </c>
      <c r="D7222" s="8">
        <v>98.44</v>
      </c>
      <c r="E7222" s="8">
        <v>198.98400000000001</v>
      </c>
      <c r="F7222" s="9">
        <v>213.99065823098701</v>
      </c>
      <c r="G7222" s="9">
        <v>-15.0066582309874</v>
      </c>
      <c r="H7222" s="9">
        <v>-1477.2554362584001</v>
      </c>
      <c r="L7222" s="9">
        <f t="shared" si="561"/>
        <v>213.6185481555834</v>
      </c>
      <c r="M7222" s="9">
        <f t="shared" si="565"/>
        <v>-14.634548155583389</v>
      </c>
      <c r="N7222" s="9">
        <f t="shared" si="562"/>
        <v>-1440.6249204356288</v>
      </c>
      <c r="O7222" s="9">
        <f t="shared" si="563"/>
        <v>-2038.5147010140611</v>
      </c>
      <c r="U7222" s="15">
        <f t="shared" si="564"/>
        <v>19587.984960000002</v>
      </c>
    </row>
    <row r="7223" spans="1:21" x14ac:dyDescent="0.3">
      <c r="A7223" s="3" t="s">
        <v>7229</v>
      </c>
      <c r="B7223" s="3" t="s">
        <v>9</v>
      </c>
      <c r="C7223" s="8">
        <v>41793.036</v>
      </c>
      <c r="D7223" s="8">
        <v>97.52</v>
      </c>
      <c r="E7223" s="8">
        <v>199.12</v>
      </c>
      <c r="F7223" s="9">
        <v>206.06934902201701</v>
      </c>
      <c r="G7223" s="9">
        <v>-6.9493490220179099</v>
      </c>
      <c r="H7223" s="9">
        <v>-677.70051662718595</v>
      </c>
      <c r="L7223" s="9">
        <f t="shared" si="561"/>
        <v>205.71101337485996</v>
      </c>
      <c r="M7223" s="9">
        <f t="shared" si="565"/>
        <v>-6.5910133748599549</v>
      </c>
      <c r="N7223" s="9">
        <f t="shared" si="562"/>
        <v>-642.75562431634273</v>
      </c>
      <c r="O7223" s="9">
        <f t="shared" si="563"/>
        <v>-1248.3203699360977</v>
      </c>
      <c r="U7223" s="15">
        <f t="shared" si="564"/>
        <v>19418.182399999998</v>
      </c>
    </row>
    <row r="7224" spans="1:21" x14ac:dyDescent="0.3">
      <c r="A7224" s="3" t="s">
        <v>7230</v>
      </c>
      <c r="B7224" s="3" t="s">
        <v>9</v>
      </c>
      <c r="C7224" s="8">
        <v>39984.331999989998</v>
      </c>
      <c r="D7224" s="8">
        <v>95.72</v>
      </c>
      <c r="E7224" s="8">
        <v>198.26900000000001</v>
      </c>
      <c r="F7224" s="9">
        <v>197.15115375485399</v>
      </c>
      <c r="G7224" s="9">
        <v>1.11784624514524</v>
      </c>
      <c r="H7224" s="9">
        <v>107.000242585302</v>
      </c>
      <c r="L7224" s="9">
        <f t="shared" si="561"/>
        <v>196.80832602912082</v>
      </c>
      <c r="M7224" s="9">
        <f t="shared" si="565"/>
        <v>1.4606739708791849</v>
      </c>
      <c r="N7224" s="9">
        <f t="shared" si="562"/>
        <v>139.81571249255558</v>
      </c>
      <c r="O7224" s="9">
        <f t="shared" si="563"/>
        <v>-373.11394907761411</v>
      </c>
      <c r="U7224" s="15">
        <f t="shared" si="564"/>
        <v>18978.308680000002</v>
      </c>
    </row>
    <row r="7225" spans="1:21" x14ac:dyDescent="0.3">
      <c r="A7225" s="3" t="s">
        <v>7231</v>
      </c>
      <c r="B7225" s="3" t="s">
        <v>9</v>
      </c>
      <c r="C7225" s="8">
        <v>37963.748999989999</v>
      </c>
      <c r="D7225" s="8">
        <v>94.97</v>
      </c>
      <c r="E7225" s="8">
        <v>150.91800000000001</v>
      </c>
      <c r="F7225" s="9">
        <v>187.18824454062599</v>
      </c>
      <c r="G7225" s="9">
        <v>-36.270244540626898</v>
      </c>
      <c r="H7225" s="9">
        <v>-3444.5851240233301</v>
      </c>
      <c r="L7225" s="9">
        <f t="shared" si="561"/>
        <v>186.86274139779579</v>
      </c>
      <c r="M7225" s="9">
        <f t="shared" si="565"/>
        <v>-35.944741397795781</v>
      </c>
      <c r="N7225" s="9">
        <f t="shared" si="562"/>
        <v>-3413.6720905486654</v>
      </c>
      <c r="O7225" s="9">
        <f t="shared" si="563"/>
        <v>574.34170290182544</v>
      </c>
      <c r="U7225" s="15">
        <f t="shared" si="564"/>
        <v>14332.68246</v>
      </c>
    </row>
    <row r="7226" spans="1:21" x14ac:dyDescent="0.3">
      <c r="A7226" s="3" t="s">
        <v>7232</v>
      </c>
      <c r="B7226" s="3" t="s">
        <v>9</v>
      </c>
      <c r="C7226" s="8">
        <v>36118.349999990001</v>
      </c>
      <c r="D7226" s="8">
        <v>93.97</v>
      </c>
      <c r="E7226" s="8">
        <v>99.426000000000002</v>
      </c>
      <c r="F7226" s="9">
        <v>178.08911686261101</v>
      </c>
      <c r="G7226" s="9">
        <v>-78.663116862611801</v>
      </c>
      <c r="H7226" s="9">
        <v>-7391.9730915796299</v>
      </c>
      <c r="L7226" s="9">
        <f t="shared" si="561"/>
        <v>177.77943626602809</v>
      </c>
      <c r="M7226" s="9">
        <f t="shared" si="565"/>
        <v>-78.353436266028083</v>
      </c>
      <c r="N7226" s="9">
        <f t="shared" si="562"/>
        <v>-7362.8724059186588</v>
      </c>
      <c r="O7226" s="9">
        <f t="shared" si="563"/>
        <v>1421.8522742260461</v>
      </c>
      <c r="U7226" s="15">
        <f t="shared" si="564"/>
        <v>9343.0612199999996</v>
      </c>
    </row>
    <row r="7227" spans="1:21" x14ac:dyDescent="0.3">
      <c r="A7227" s="3" t="s">
        <v>7233</v>
      </c>
      <c r="B7227" s="3" t="s">
        <v>9</v>
      </c>
      <c r="C7227" s="8">
        <v>33961.110999999997</v>
      </c>
      <c r="D7227" s="8">
        <v>95.35</v>
      </c>
      <c r="E7227" s="8">
        <v>80.739999999999995</v>
      </c>
      <c r="F7227" s="9">
        <v>167.45239651492301</v>
      </c>
      <c r="G7227" s="9">
        <v>-86.712396514923896</v>
      </c>
      <c r="H7227" s="9">
        <v>-8268.0270076979905</v>
      </c>
      <c r="L7227" s="9">
        <f t="shared" si="561"/>
        <v>167.16121219683833</v>
      </c>
      <c r="M7227" s="9">
        <f t="shared" si="565"/>
        <v>-86.42121219683834</v>
      </c>
      <c r="N7227" s="9">
        <f t="shared" si="562"/>
        <v>-8240.2625829685348</v>
      </c>
      <c r="O7227" s="9">
        <f t="shared" si="563"/>
        <v>2455.1806047381547</v>
      </c>
      <c r="U7227" s="15">
        <f t="shared" si="564"/>
        <v>7698.5589999999993</v>
      </c>
    </row>
    <row r="7228" spans="1:21" x14ac:dyDescent="0.3">
      <c r="A7228" s="3" t="s">
        <v>7234</v>
      </c>
      <c r="B7228" s="3" t="s">
        <v>9</v>
      </c>
      <c r="C7228" s="8">
        <v>32365.723999990001</v>
      </c>
      <c r="D7228" s="8">
        <v>94.4</v>
      </c>
      <c r="E7228" s="8">
        <v>79.408000000000001</v>
      </c>
      <c r="F7228" s="9">
        <v>159.58600555614601</v>
      </c>
      <c r="G7228" s="9">
        <v>-80.178005556146701</v>
      </c>
      <c r="H7228" s="9">
        <v>-7568.8037245002497</v>
      </c>
      <c r="L7228" s="9">
        <f t="shared" si="561"/>
        <v>159.30850016852017</v>
      </c>
      <c r="M7228" s="9">
        <f t="shared" si="565"/>
        <v>-79.900500168520168</v>
      </c>
      <c r="N7228" s="9">
        <f t="shared" si="562"/>
        <v>-7542.6072159083042</v>
      </c>
      <c r="O7228" s="9">
        <f t="shared" si="563"/>
        <v>3172.0149361578897</v>
      </c>
      <c r="U7228" s="15">
        <f t="shared" si="564"/>
        <v>7496.1152000000002</v>
      </c>
    </row>
    <row r="7229" spans="1:21" x14ac:dyDescent="0.3">
      <c r="A7229" s="3" t="s">
        <v>7235</v>
      </c>
      <c r="B7229" s="3" t="s">
        <v>9</v>
      </c>
      <c r="C7229" s="8">
        <v>31286.06</v>
      </c>
      <c r="D7229" s="8">
        <v>93.869999999999905</v>
      </c>
      <c r="E7229" s="8">
        <v>79.766999999999996</v>
      </c>
      <c r="F7229" s="9">
        <v>154.26249525552001</v>
      </c>
      <c r="G7229" s="9">
        <v>-74.495495255520396</v>
      </c>
      <c r="H7229" s="9">
        <v>-6992.8921396357</v>
      </c>
      <c r="L7229" s="9">
        <f t="shared" si="561"/>
        <v>153.99424696273971</v>
      </c>
      <c r="M7229" s="9">
        <f t="shared" si="565"/>
        <v>-74.227246962739713</v>
      </c>
      <c r="N7229" s="9">
        <f t="shared" si="562"/>
        <v>-6967.71167239237</v>
      </c>
      <c r="O7229" s="9">
        <f t="shared" si="563"/>
        <v>3653.0549024217466</v>
      </c>
      <c r="U7229" s="15">
        <f t="shared" si="564"/>
        <v>7487.7282899999918</v>
      </c>
    </row>
    <row r="7230" spans="1:21" x14ac:dyDescent="0.3">
      <c r="A7230" s="3" t="s">
        <v>7236</v>
      </c>
      <c r="B7230" s="3" t="s">
        <v>9</v>
      </c>
      <c r="C7230" s="8">
        <v>30390.917000000001</v>
      </c>
      <c r="D7230" s="8">
        <v>92.58</v>
      </c>
      <c r="E7230" s="8">
        <v>79.97</v>
      </c>
      <c r="F7230" s="9">
        <v>149.848804532223</v>
      </c>
      <c r="G7230" s="9">
        <v>-69.878804532223398</v>
      </c>
      <c r="H7230" s="9">
        <v>-6469.3797235932398</v>
      </c>
      <c r="L7230" s="9">
        <f t="shared" si="561"/>
        <v>149.58823124171357</v>
      </c>
      <c r="M7230" s="9">
        <f t="shared" si="565"/>
        <v>-69.618231241713573</v>
      </c>
      <c r="N7230" s="9">
        <f t="shared" si="562"/>
        <v>-6445.2558483578423</v>
      </c>
      <c r="O7230" s="9">
        <f t="shared" si="563"/>
        <v>4010.7620606918204</v>
      </c>
      <c r="U7230" s="15">
        <f t="shared" si="564"/>
        <v>7403.6225999999997</v>
      </c>
    </row>
    <row r="7231" spans="1:21" x14ac:dyDescent="0.3">
      <c r="A7231" s="3" t="s">
        <v>7237</v>
      </c>
      <c r="B7231" s="3" t="s">
        <v>9</v>
      </c>
      <c r="C7231" s="8">
        <v>30133.807000000001</v>
      </c>
      <c r="D7231" s="8">
        <v>92.49</v>
      </c>
      <c r="E7231" s="8">
        <v>80.843000000000004</v>
      </c>
      <c r="F7231" s="9">
        <v>148.581069631914</v>
      </c>
      <c r="G7231" s="9">
        <v>-67.738069631914897</v>
      </c>
      <c r="H7231" s="9">
        <v>-6265.0940602558103</v>
      </c>
      <c r="L7231" s="9">
        <f t="shared" si="561"/>
        <v>148.32270081581174</v>
      </c>
      <c r="M7231" s="9">
        <f t="shared" si="565"/>
        <v>-67.479700815811739</v>
      </c>
      <c r="N7231" s="9">
        <f t="shared" si="562"/>
        <v>-6241.1975284544278</v>
      </c>
      <c r="O7231" s="9">
        <f t="shared" si="563"/>
        <v>4123.9119787977143</v>
      </c>
      <c r="U7231" s="15">
        <f t="shared" si="564"/>
        <v>7477.1690699999999</v>
      </c>
    </row>
    <row r="7232" spans="1:21" x14ac:dyDescent="0.3">
      <c r="A7232" s="3" t="s">
        <v>7238</v>
      </c>
      <c r="B7232" s="3" t="s">
        <v>9</v>
      </c>
      <c r="C7232" s="8">
        <v>29615.436000000002</v>
      </c>
      <c r="D7232" s="8">
        <v>92.48</v>
      </c>
      <c r="E7232" s="8">
        <v>79.626999999999995</v>
      </c>
      <c r="F7232" s="9">
        <v>146.025132453244</v>
      </c>
      <c r="G7232" s="9">
        <v>-66.398132453244898</v>
      </c>
      <c r="H7232" s="9">
        <v>-6140.4992892760902</v>
      </c>
      <c r="L7232" s="9">
        <f t="shared" si="561"/>
        <v>145.77120817684337</v>
      </c>
      <c r="M7232" s="9">
        <f t="shared" si="565"/>
        <v>-66.144208176843378</v>
      </c>
      <c r="N7232" s="9">
        <f t="shared" si="562"/>
        <v>-6117.0163721944755</v>
      </c>
      <c r="O7232" s="9">
        <f t="shared" si="563"/>
        <v>4359.4281415246096</v>
      </c>
      <c r="U7232" s="15">
        <f t="shared" si="564"/>
        <v>7363.9049599999998</v>
      </c>
    </row>
    <row r="7233" spans="1:21" x14ac:dyDescent="0.3">
      <c r="A7233" s="3" t="s">
        <v>7239</v>
      </c>
      <c r="B7233" s="3" t="s">
        <v>9</v>
      </c>
      <c r="C7233" s="8">
        <v>28786.208999990002</v>
      </c>
      <c r="D7233" s="8">
        <v>92.11</v>
      </c>
      <c r="E7233" s="8">
        <v>79.978999999999999</v>
      </c>
      <c r="F7233" s="9">
        <v>141.936454423643</v>
      </c>
      <c r="G7233" s="9">
        <v>-61.957454423643497</v>
      </c>
      <c r="H7233" s="9">
        <v>-5706.9011269618004</v>
      </c>
      <c r="L7233" s="9">
        <f t="shared" si="561"/>
        <v>141.68963998232763</v>
      </c>
      <c r="M7233" s="9">
        <f t="shared" si="565"/>
        <v>-61.710639982327635</v>
      </c>
      <c r="N7233" s="9">
        <f t="shared" si="562"/>
        <v>-5684.1670487721985</v>
      </c>
      <c r="O7233" s="9">
        <f t="shared" si="563"/>
        <v>4717.9399042237455</v>
      </c>
      <c r="U7233" s="15">
        <f t="shared" si="564"/>
        <v>7366.8656899999996</v>
      </c>
    </row>
    <row r="7234" spans="1:21" x14ac:dyDescent="0.3">
      <c r="A7234" s="3" t="s">
        <v>7240</v>
      </c>
      <c r="B7234" s="3" t="s">
        <v>9</v>
      </c>
      <c r="C7234" s="8">
        <v>29120.223000000002</v>
      </c>
      <c r="D7234" s="8">
        <v>91.92</v>
      </c>
      <c r="E7234" s="8">
        <v>81.108000000000004</v>
      </c>
      <c r="F7234" s="9">
        <v>143.583380661457</v>
      </c>
      <c r="G7234" s="9">
        <v>-62.4753806614574</v>
      </c>
      <c r="H7234" s="9">
        <v>-5742.7369904011603</v>
      </c>
      <c r="L7234" s="9">
        <f t="shared" si="561"/>
        <v>143.33370236687054</v>
      </c>
      <c r="M7234" s="9">
        <f t="shared" si="565"/>
        <v>-62.225702366870536</v>
      </c>
      <c r="N7234" s="9">
        <f t="shared" si="562"/>
        <v>-5719.7865615627397</v>
      </c>
      <c r="O7234" s="9">
        <f t="shared" si="563"/>
        <v>4557.0857543051043</v>
      </c>
      <c r="U7234" s="15">
        <f t="shared" si="564"/>
        <v>7455.4473600000001</v>
      </c>
    </row>
    <row r="7235" spans="1:21" x14ac:dyDescent="0.3">
      <c r="A7235" s="3" t="s">
        <v>7241</v>
      </c>
      <c r="B7235" s="3" t="s">
        <v>9</v>
      </c>
      <c r="C7235" s="8">
        <v>30122.6539999899</v>
      </c>
      <c r="D7235" s="8">
        <v>91.92</v>
      </c>
      <c r="E7235" s="8">
        <v>78.596999999999994</v>
      </c>
      <c r="F7235" s="9">
        <v>148.52607742097001</v>
      </c>
      <c r="G7235" s="9">
        <v>-69.929077420970899</v>
      </c>
      <c r="H7235" s="9">
        <v>-6427.88079653564</v>
      </c>
      <c r="L7235" s="9">
        <f t="shared" ref="L7235:L7298" si="566">C7235*$J$3</f>
        <v>148.26780423126479</v>
      </c>
      <c r="M7235" s="9">
        <f t="shared" si="565"/>
        <v>-69.670804231264796</v>
      </c>
      <c r="N7235" s="9">
        <f t="shared" ref="N7235:N7298" si="567">M7235*D7235</f>
        <v>-6404.14032493786</v>
      </c>
      <c r="O7235" s="9">
        <f t="shared" si="563"/>
        <v>4103.5431109299843</v>
      </c>
      <c r="U7235" s="15">
        <f t="shared" si="564"/>
        <v>7224.6362399999998</v>
      </c>
    </row>
    <row r="7236" spans="1:21" x14ac:dyDescent="0.3">
      <c r="A7236" s="3" t="s">
        <v>7242</v>
      </c>
      <c r="B7236" s="3" t="s">
        <v>9</v>
      </c>
      <c r="C7236" s="8">
        <v>30718.571999989999</v>
      </c>
      <c r="D7236" s="8">
        <v>92.34</v>
      </c>
      <c r="E7236" s="8">
        <v>81.010999999999996</v>
      </c>
      <c r="F7236" s="9">
        <v>151.46437638375701</v>
      </c>
      <c r="G7236" s="9">
        <v>-70.453376383757501</v>
      </c>
      <c r="H7236" s="9">
        <v>-6505.6647752761601</v>
      </c>
      <c r="L7236" s="9">
        <f t="shared" si="566"/>
        <v>151.20099376237087</v>
      </c>
      <c r="M7236" s="9">
        <f t="shared" si="565"/>
        <v>-70.189993762370875</v>
      </c>
      <c r="N7236" s="9">
        <f t="shared" si="567"/>
        <v>-6481.3440240173268</v>
      </c>
      <c r="O7236" s="9">
        <f t="shared" ref="O7236:O7299" si="568">($O$1-L7236)*D7236</f>
        <v>3851.4422602389482</v>
      </c>
      <c r="U7236" s="15">
        <f t="shared" ref="U7236:U7299" si="569">D7236*E7236</f>
        <v>7480.5557399999998</v>
      </c>
    </row>
    <row r="7237" spans="1:21" x14ac:dyDescent="0.3">
      <c r="A7237" s="3" t="s">
        <v>7243</v>
      </c>
      <c r="B7237" s="3" t="s">
        <v>9</v>
      </c>
      <c r="C7237" s="8">
        <v>31579.785</v>
      </c>
      <c r="D7237" s="8">
        <v>92.54</v>
      </c>
      <c r="E7237" s="8">
        <v>80.599000000000004</v>
      </c>
      <c r="F7237" s="9">
        <v>155.710768109913</v>
      </c>
      <c r="G7237" s="9">
        <v>-75.111768109913896</v>
      </c>
      <c r="H7237" s="9">
        <v>-6950.8430208914297</v>
      </c>
      <c r="L7237" s="9">
        <f t="shared" si="566"/>
        <v>155.44000140382724</v>
      </c>
      <c r="M7237" s="9">
        <f t="shared" ref="M7237:M7300" si="570">E7237-L7237</f>
        <v>-74.841001403827235</v>
      </c>
      <c r="N7237" s="9">
        <f t="shared" si="567"/>
        <v>-6925.7862699101725</v>
      </c>
      <c r="O7237" s="9">
        <f t="shared" si="568"/>
        <v>3467.5063650072589</v>
      </c>
      <c r="U7237" s="15">
        <f t="shared" si="569"/>
        <v>7458.6314600000005</v>
      </c>
    </row>
    <row r="7238" spans="1:21" x14ac:dyDescent="0.3">
      <c r="A7238" s="3" t="s">
        <v>7244</v>
      </c>
      <c r="B7238" s="3" t="s">
        <v>9</v>
      </c>
      <c r="C7238" s="8">
        <v>32166.557000000001</v>
      </c>
      <c r="D7238" s="8">
        <v>92.7</v>
      </c>
      <c r="E7238" s="8">
        <v>80.701999999999998</v>
      </c>
      <c r="F7238" s="9">
        <v>158.603970797183</v>
      </c>
      <c r="G7238" s="9">
        <v>-77.901970797183395</v>
      </c>
      <c r="H7238" s="9">
        <v>-7221.5126928989002</v>
      </c>
      <c r="L7238" s="9">
        <f t="shared" si="566"/>
        <v>158.32817307769159</v>
      </c>
      <c r="M7238" s="9">
        <f t="shared" si="570"/>
        <v>-77.62617307769159</v>
      </c>
      <c r="N7238" s="9">
        <f t="shared" si="567"/>
        <v>-7195.9462443020102</v>
      </c>
      <c r="O7238" s="9">
        <f t="shared" si="568"/>
        <v>3205.7681071443471</v>
      </c>
      <c r="U7238" s="15">
        <f t="shared" si="569"/>
        <v>7481.0753999999997</v>
      </c>
    </row>
    <row r="7239" spans="1:21" x14ac:dyDescent="0.3">
      <c r="A7239" s="3" t="s">
        <v>7245</v>
      </c>
      <c r="B7239" s="3" t="s">
        <v>9</v>
      </c>
      <c r="C7239" s="8">
        <v>32368.577000000001</v>
      </c>
      <c r="D7239" s="8">
        <v>92.59</v>
      </c>
      <c r="E7239" s="8">
        <v>79.239000000000004</v>
      </c>
      <c r="F7239" s="9">
        <v>159.60007287240501</v>
      </c>
      <c r="G7239" s="9">
        <v>-80.361072872405401</v>
      </c>
      <c r="H7239" s="9">
        <v>-7440.6317372560097</v>
      </c>
      <c r="L7239" s="9">
        <f t="shared" si="566"/>
        <v>159.3225430230095</v>
      </c>
      <c r="M7239" s="9">
        <f t="shared" si="570"/>
        <v>-80.083543023009497</v>
      </c>
      <c r="N7239" s="9">
        <f t="shared" si="567"/>
        <v>-7414.9352485004492</v>
      </c>
      <c r="O7239" s="9">
        <f t="shared" si="568"/>
        <v>3109.8953540822713</v>
      </c>
      <c r="U7239" s="15">
        <f t="shared" si="569"/>
        <v>7336.7390100000002</v>
      </c>
    </row>
    <row r="7240" spans="1:21" x14ac:dyDescent="0.3">
      <c r="A7240" s="3" t="s">
        <v>7246</v>
      </c>
      <c r="B7240" s="3" t="s">
        <v>9</v>
      </c>
      <c r="C7240" s="8">
        <v>32390.977999989998</v>
      </c>
      <c r="D7240" s="8">
        <v>92.58</v>
      </c>
      <c r="E7240" s="8">
        <v>79.531000000000006</v>
      </c>
      <c r="F7240" s="9">
        <v>159.710525711614</v>
      </c>
      <c r="G7240" s="9">
        <v>-80.179525711614801</v>
      </c>
      <c r="H7240" s="9">
        <v>-7423.0204903812901</v>
      </c>
      <c r="L7240" s="9">
        <f t="shared" si="566"/>
        <v>159.43280379488911</v>
      </c>
      <c r="M7240" s="9">
        <f t="shared" si="570"/>
        <v>-79.901803794889105</v>
      </c>
      <c r="N7240" s="9">
        <f t="shared" si="567"/>
        <v>-7397.3089953308336</v>
      </c>
      <c r="O7240" s="9">
        <f t="shared" si="568"/>
        <v>3099.3515337188292</v>
      </c>
      <c r="U7240" s="15">
        <f t="shared" si="569"/>
        <v>7362.9799800000001</v>
      </c>
    </row>
    <row r="7241" spans="1:21" x14ac:dyDescent="0.3">
      <c r="A7241" s="3" t="s">
        <v>7247</v>
      </c>
      <c r="B7241" s="3" t="s">
        <v>9</v>
      </c>
      <c r="C7241" s="8">
        <v>32217.754000000001</v>
      </c>
      <c r="D7241" s="8">
        <v>92.58</v>
      </c>
      <c r="E7241" s="8">
        <v>80.090999999999994</v>
      </c>
      <c r="F7241" s="9">
        <v>158.85640836744901</v>
      </c>
      <c r="G7241" s="9">
        <v>-78.765408367449396</v>
      </c>
      <c r="H7241" s="9">
        <v>-7292.1015066584596</v>
      </c>
      <c r="L7241" s="9">
        <f t="shared" si="566"/>
        <v>158.58017168223788</v>
      </c>
      <c r="M7241" s="9">
        <f t="shared" si="570"/>
        <v>-78.489171682237881</v>
      </c>
      <c r="N7241" s="9">
        <f t="shared" si="567"/>
        <v>-7266.5275143415829</v>
      </c>
      <c r="O7241" s="9">
        <f t="shared" si="568"/>
        <v>3178.2882147080804</v>
      </c>
      <c r="U7241" s="15">
        <f t="shared" si="569"/>
        <v>7414.824779999999</v>
      </c>
    </row>
    <row r="7242" spans="1:21" x14ac:dyDescent="0.3">
      <c r="A7242" s="3" t="s">
        <v>7248</v>
      </c>
      <c r="B7242" s="3" t="s">
        <v>9</v>
      </c>
      <c r="C7242" s="8">
        <v>32707.792000000001</v>
      </c>
      <c r="D7242" s="8">
        <v>92.679999999999893</v>
      </c>
      <c r="E7242" s="8">
        <v>80.825999999999993</v>
      </c>
      <c r="F7242" s="9">
        <v>161.27264373393601</v>
      </c>
      <c r="G7242" s="9">
        <v>-80.446643733936099</v>
      </c>
      <c r="H7242" s="9">
        <v>-7455.7949412611897</v>
      </c>
      <c r="L7242" s="9">
        <f t="shared" si="566"/>
        <v>160.99220543762695</v>
      </c>
      <c r="M7242" s="9">
        <f t="shared" si="570"/>
        <v>-80.166205437626957</v>
      </c>
      <c r="N7242" s="9">
        <f t="shared" si="567"/>
        <v>-7429.8039199592577</v>
      </c>
      <c r="O7242" s="9">
        <f t="shared" si="568"/>
        <v>2958.1739444209725</v>
      </c>
      <c r="U7242" s="15">
        <f t="shared" si="569"/>
        <v>7490.9536799999905</v>
      </c>
    </row>
    <row r="7243" spans="1:21" x14ac:dyDescent="0.3">
      <c r="A7243" s="3" t="s">
        <v>7249</v>
      </c>
      <c r="B7243" s="3" t="s">
        <v>9</v>
      </c>
      <c r="C7243" s="8">
        <v>33961.434999999998</v>
      </c>
      <c r="D7243" s="8">
        <v>93.48</v>
      </c>
      <c r="E7243" s="8">
        <v>79.442999999999998</v>
      </c>
      <c r="F7243" s="9">
        <v>167.45399406502901</v>
      </c>
      <c r="G7243" s="9">
        <v>-88.010994065029706</v>
      </c>
      <c r="H7243" s="9">
        <v>-8227.2677251989808</v>
      </c>
      <c r="L7243" s="9">
        <f t="shared" si="566"/>
        <v>167.1628069689514</v>
      </c>
      <c r="M7243" s="9">
        <f t="shared" si="570"/>
        <v>-87.719806968951403</v>
      </c>
      <c r="N7243" s="9">
        <f t="shared" si="567"/>
        <v>-8200.0475554575769</v>
      </c>
      <c r="O7243" s="9">
        <f t="shared" si="568"/>
        <v>2406.8806315672937</v>
      </c>
      <c r="U7243" s="15">
        <f t="shared" si="569"/>
        <v>7426.3316400000003</v>
      </c>
    </row>
    <row r="7244" spans="1:21" x14ac:dyDescent="0.3">
      <c r="A7244" s="3" t="s">
        <v>7250</v>
      </c>
      <c r="B7244" s="3" t="s">
        <v>9</v>
      </c>
      <c r="C7244" s="8">
        <v>35807.678999999996</v>
      </c>
      <c r="D7244" s="8">
        <v>94.32</v>
      </c>
      <c r="E7244" s="8">
        <v>79.506</v>
      </c>
      <c r="F7244" s="9">
        <v>176.55728819316599</v>
      </c>
      <c r="G7244" s="9">
        <v>-97.0512881931664</v>
      </c>
      <c r="H7244" s="9">
        <v>-9153.8775023794606</v>
      </c>
      <c r="L7244" s="9">
        <f t="shared" si="566"/>
        <v>176.25027130576711</v>
      </c>
      <c r="M7244" s="9">
        <f t="shared" si="570"/>
        <v>-96.744271305767114</v>
      </c>
      <c r="N7244" s="9">
        <f t="shared" si="567"/>
        <v>-9124.919669559953</v>
      </c>
      <c r="O7244" s="9">
        <f t="shared" si="568"/>
        <v>1571.3789342417761</v>
      </c>
      <c r="U7244" s="15">
        <f t="shared" si="569"/>
        <v>7499.0059199999996</v>
      </c>
    </row>
    <row r="7245" spans="1:21" x14ac:dyDescent="0.3">
      <c r="A7245" s="3" t="s">
        <v>7251</v>
      </c>
      <c r="B7245" s="3" t="s">
        <v>9</v>
      </c>
      <c r="C7245" s="8">
        <v>38895.44799999</v>
      </c>
      <c r="D7245" s="8">
        <v>95.28</v>
      </c>
      <c r="E7245" s="8">
        <v>80.325000000000003</v>
      </c>
      <c r="F7245" s="9">
        <v>191.78218230610599</v>
      </c>
      <c r="G7245" s="9">
        <v>-111.45718230610601</v>
      </c>
      <c r="H7245" s="9">
        <v>-10619.6403301258</v>
      </c>
      <c r="L7245" s="9">
        <f t="shared" si="566"/>
        <v>191.44869072797471</v>
      </c>
      <c r="M7245" s="9">
        <f t="shared" si="570"/>
        <v>-111.1236907279747</v>
      </c>
      <c r="N7245" s="9">
        <f t="shared" si="567"/>
        <v>-10587.865252561431</v>
      </c>
      <c r="O7245" s="9">
        <f t="shared" si="568"/>
        <v>139.26721041385488</v>
      </c>
      <c r="U7245" s="15">
        <f t="shared" si="569"/>
        <v>7653.366</v>
      </c>
    </row>
    <row r="7246" spans="1:21" x14ac:dyDescent="0.3">
      <c r="A7246" s="3" t="s">
        <v>7252</v>
      </c>
      <c r="B7246" s="3" t="s">
        <v>9</v>
      </c>
      <c r="C7246" s="8">
        <v>39533.776999989997</v>
      </c>
      <c r="D7246" s="8">
        <v>96.119999999999905</v>
      </c>
      <c r="E7246" s="8">
        <v>79.938999999999993</v>
      </c>
      <c r="F7246" s="9">
        <v>194.92959761931499</v>
      </c>
      <c r="G7246" s="9">
        <v>-114.990597619315</v>
      </c>
      <c r="H7246" s="9">
        <v>-11052.8962431686</v>
      </c>
      <c r="L7246" s="9">
        <f t="shared" si="566"/>
        <v>194.59063297539987</v>
      </c>
      <c r="M7246" s="9">
        <f t="shared" si="570"/>
        <v>-114.65163297539988</v>
      </c>
      <c r="N7246" s="9">
        <f t="shared" si="567"/>
        <v>-11020.314961595426</v>
      </c>
      <c r="O7246" s="9">
        <f t="shared" si="568"/>
        <v>-161.50848184329021</v>
      </c>
      <c r="U7246" s="15">
        <f t="shared" si="569"/>
        <v>7683.7366799999918</v>
      </c>
    </row>
    <row r="7247" spans="1:21" x14ac:dyDescent="0.3">
      <c r="A7247" s="3" t="s">
        <v>7253</v>
      </c>
      <c r="B7247" s="3" t="s">
        <v>9</v>
      </c>
      <c r="C7247" s="8">
        <v>38798.800000000003</v>
      </c>
      <c r="D7247" s="8">
        <v>95.48</v>
      </c>
      <c r="E7247" s="8">
        <v>79.626000000000005</v>
      </c>
      <c r="F7247" s="9">
        <v>191.30563902645</v>
      </c>
      <c r="G7247" s="9">
        <v>-111.67963902645</v>
      </c>
      <c r="H7247" s="9">
        <v>-10663.1719342455</v>
      </c>
      <c r="L7247" s="9">
        <f t="shared" si="566"/>
        <v>190.97297611325766</v>
      </c>
      <c r="M7247" s="9">
        <f t="shared" si="570"/>
        <v>-111.34697611325765</v>
      </c>
      <c r="N7247" s="9">
        <f t="shared" si="567"/>
        <v>-10631.409279293841</v>
      </c>
      <c r="O7247" s="9">
        <f t="shared" si="568"/>
        <v>184.98077434260097</v>
      </c>
      <c r="U7247" s="15">
        <f t="shared" si="569"/>
        <v>7602.6904800000011</v>
      </c>
    </row>
    <row r="7248" spans="1:21" x14ac:dyDescent="0.3">
      <c r="A7248" s="3" t="s">
        <v>7254</v>
      </c>
      <c r="B7248" s="3" t="s">
        <v>9</v>
      </c>
      <c r="C7248" s="8">
        <v>37706.230999999898</v>
      </c>
      <c r="D7248" s="8">
        <v>95.46</v>
      </c>
      <c r="E7248" s="8">
        <v>79.778999999999996</v>
      </c>
      <c r="F7248" s="9">
        <v>185.918497910604</v>
      </c>
      <c r="G7248" s="9">
        <v>-106.13949791060401</v>
      </c>
      <c r="H7248" s="9">
        <v>-10132.076470546301</v>
      </c>
      <c r="L7248" s="9">
        <f t="shared" si="566"/>
        <v>185.59520274039289</v>
      </c>
      <c r="M7248" s="9">
        <f t="shared" si="570"/>
        <v>-105.8162027403929</v>
      </c>
      <c r="N7248" s="9">
        <f t="shared" si="567"/>
        <v>-10101.214713597905</v>
      </c>
      <c r="O7248" s="9">
        <f t="shared" si="568"/>
        <v>698.3042729724209</v>
      </c>
      <c r="U7248" s="15">
        <f t="shared" si="569"/>
        <v>7615.7033399999991</v>
      </c>
    </row>
    <row r="7249" spans="1:21" x14ac:dyDescent="0.3">
      <c r="A7249" s="3" t="s">
        <v>7255</v>
      </c>
      <c r="B7249" s="3" t="s">
        <v>9</v>
      </c>
      <c r="C7249" s="8">
        <v>36228.044000000002</v>
      </c>
      <c r="D7249" s="8">
        <v>95.04</v>
      </c>
      <c r="E7249" s="8">
        <v>79.481999999999999</v>
      </c>
      <c r="F7249" s="9">
        <v>178.629986187675</v>
      </c>
      <c r="G7249" s="9">
        <v>-99.1479861876754</v>
      </c>
      <c r="H7249" s="9">
        <v>-9423.0246072766695</v>
      </c>
      <c r="L7249" s="9">
        <f t="shared" si="566"/>
        <v>178.31936506907553</v>
      </c>
      <c r="M7249" s="9">
        <f t="shared" si="570"/>
        <v>-98.837365069075531</v>
      </c>
      <c r="N7249" s="9">
        <f t="shared" si="567"/>
        <v>-9393.5031761649388</v>
      </c>
      <c r="O7249" s="9">
        <f t="shared" si="568"/>
        <v>1386.7275220169581</v>
      </c>
      <c r="U7249" s="15">
        <f t="shared" si="569"/>
        <v>7553.9692800000003</v>
      </c>
    </row>
    <row r="7250" spans="1:21" x14ac:dyDescent="0.3">
      <c r="A7250" s="3" t="s">
        <v>7256</v>
      </c>
      <c r="B7250" s="3" t="s">
        <v>9</v>
      </c>
      <c r="C7250" s="8">
        <v>34161.781999990002</v>
      </c>
      <c r="D7250" s="8">
        <v>94.01</v>
      </c>
      <c r="E7250" s="8">
        <v>80.13</v>
      </c>
      <c r="F7250" s="9">
        <v>168.441847062032</v>
      </c>
      <c r="G7250" s="9">
        <v>-88.311847062032697</v>
      </c>
      <c r="H7250" s="9">
        <v>-8302.1967423016995</v>
      </c>
      <c r="L7250" s="9">
        <f t="shared" si="566"/>
        <v>168.14894218043872</v>
      </c>
      <c r="M7250" s="9">
        <f t="shared" si="570"/>
        <v>-88.018942180438728</v>
      </c>
      <c r="N7250" s="9">
        <f t="shared" si="567"/>
        <v>-8274.6607543830451</v>
      </c>
      <c r="O7250" s="9">
        <f t="shared" si="568"/>
        <v>2327.8202598938924</v>
      </c>
      <c r="U7250" s="15">
        <f t="shared" si="569"/>
        <v>7533.0213000000003</v>
      </c>
    </row>
    <row r="7251" spans="1:21" x14ac:dyDescent="0.3">
      <c r="A7251" s="3" t="s">
        <v>7257</v>
      </c>
      <c r="B7251" s="3" t="s">
        <v>9</v>
      </c>
      <c r="C7251" s="8">
        <v>33078.0609999999</v>
      </c>
      <c r="D7251" s="8">
        <v>94.95</v>
      </c>
      <c r="E7251" s="8">
        <v>80.132999999999996</v>
      </c>
      <c r="F7251" s="9">
        <v>163.09833287011199</v>
      </c>
      <c r="G7251" s="9">
        <v>-82.965332870112505</v>
      </c>
      <c r="H7251" s="9">
        <v>-7877.5583560171899</v>
      </c>
      <c r="L7251" s="9">
        <f t="shared" si="566"/>
        <v>162.81471986829129</v>
      </c>
      <c r="M7251" s="9">
        <f t="shared" si="570"/>
        <v>-82.681719868291296</v>
      </c>
      <c r="N7251" s="9">
        <f t="shared" si="567"/>
        <v>-7850.6293014942585</v>
      </c>
      <c r="O7251" s="9">
        <f t="shared" si="568"/>
        <v>2857.5803948901175</v>
      </c>
      <c r="U7251" s="15">
        <f t="shared" si="569"/>
        <v>7608.62835</v>
      </c>
    </row>
    <row r="7252" spans="1:21" x14ac:dyDescent="0.3">
      <c r="A7252" s="3" t="s">
        <v>7258</v>
      </c>
      <c r="B7252" s="3" t="s">
        <v>9</v>
      </c>
      <c r="C7252" s="8">
        <v>31746.763999999999</v>
      </c>
      <c r="D7252" s="8">
        <v>93.89</v>
      </c>
      <c r="E7252" s="8">
        <v>79.046000000000006</v>
      </c>
      <c r="F7252" s="9">
        <v>156.53409316891</v>
      </c>
      <c r="G7252" s="9">
        <v>-77.488093168910595</v>
      </c>
      <c r="H7252" s="9">
        <v>-7275.3570676290101</v>
      </c>
      <c r="L7252" s="9">
        <f t="shared" si="566"/>
        <v>156.26189477626184</v>
      </c>
      <c r="M7252" s="9">
        <f t="shared" si="570"/>
        <v>-77.215894776261834</v>
      </c>
      <c r="N7252" s="9">
        <f t="shared" si="567"/>
        <v>-7249.8003605432241</v>
      </c>
      <c r="O7252" s="9">
        <f t="shared" si="568"/>
        <v>3440.9237713370185</v>
      </c>
      <c r="U7252" s="15">
        <f t="shared" si="569"/>
        <v>7421.6289400000005</v>
      </c>
    </row>
    <row r="7253" spans="1:21" x14ac:dyDescent="0.3">
      <c r="A7253" s="3" t="s">
        <v>7259</v>
      </c>
      <c r="B7253" s="3" t="s">
        <v>9</v>
      </c>
      <c r="C7253" s="8">
        <v>30918.662</v>
      </c>
      <c r="D7253" s="8">
        <v>92.98</v>
      </c>
      <c r="E7253" s="8">
        <v>79.08</v>
      </c>
      <c r="F7253" s="9">
        <v>152.45096218833601</v>
      </c>
      <c r="G7253" s="9">
        <v>-73.370962188336804</v>
      </c>
      <c r="H7253" s="9">
        <v>-6822.0320642715596</v>
      </c>
      <c r="L7253" s="9">
        <f t="shared" si="566"/>
        <v>152.18586398496569</v>
      </c>
      <c r="M7253" s="9">
        <f t="shared" si="570"/>
        <v>-73.105863984965694</v>
      </c>
      <c r="N7253" s="9">
        <f t="shared" si="567"/>
        <v>-6797.3832333221108</v>
      </c>
      <c r="O7253" s="9">
        <f t="shared" si="568"/>
        <v>3786.5630170498675</v>
      </c>
      <c r="U7253" s="15">
        <f t="shared" si="569"/>
        <v>7352.8584000000001</v>
      </c>
    </row>
    <row r="7254" spans="1:21" x14ac:dyDescent="0.3">
      <c r="A7254" s="3" t="s">
        <v>7260</v>
      </c>
      <c r="B7254" s="3" t="s">
        <v>9</v>
      </c>
      <c r="C7254" s="8">
        <v>30510.86099999</v>
      </c>
      <c r="D7254" s="8">
        <v>92.39</v>
      </c>
      <c r="E7254" s="8">
        <v>79.438999999999993</v>
      </c>
      <c r="F7254" s="9">
        <v>150.44021363676899</v>
      </c>
      <c r="G7254" s="9">
        <v>-71.001213636769805</v>
      </c>
      <c r="H7254" s="9">
        <v>-6559.80212790116</v>
      </c>
      <c r="L7254" s="9">
        <f t="shared" si="566"/>
        <v>150.17861194021503</v>
      </c>
      <c r="M7254" s="9">
        <f t="shared" si="570"/>
        <v>-70.739611940215042</v>
      </c>
      <c r="N7254" s="9">
        <f t="shared" si="567"/>
        <v>-6535.6327471564673</v>
      </c>
      <c r="O7254" s="9">
        <f t="shared" si="568"/>
        <v>3947.9855847650965</v>
      </c>
      <c r="U7254" s="15">
        <f t="shared" si="569"/>
        <v>7339.3692099999998</v>
      </c>
    </row>
    <row r="7255" spans="1:21" x14ac:dyDescent="0.3">
      <c r="A7255" s="3" t="s">
        <v>7261</v>
      </c>
      <c r="B7255" s="3" t="s">
        <v>9</v>
      </c>
      <c r="C7255" s="8">
        <v>30599.387999999999</v>
      </c>
      <c r="D7255" s="8">
        <v>92.149999999999906</v>
      </c>
      <c r="E7255" s="8">
        <v>79.325000000000003</v>
      </c>
      <c r="F7255" s="9">
        <v>150.876714618965</v>
      </c>
      <c r="G7255" s="9">
        <v>-71.551714618965306</v>
      </c>
      <c r="H7255" s="9">
        <v>-6593.4905021376599</v>
      </c>
      <c r="L7255" s="9">
        <f t="shared" si="566"/>
        <v>150.61435388734452</v>
      </c>
      <c r="M7255" s="9">
        <f t="shared" si="570"/>
        <v>-71.289353887344518</v>
      </c>
      <c r="N7255" s="9">
        <f t="shared" si="567"/>
        <v>-6569.3139607187904</v>
      </c>
      <c r="O7255" s="9">
        <f t="shared" si="568"/>
        <v>3897.5763464093734</v>
      </c>
      <c r="U7255" s="15">
        <f t="shared" si="569"/>
        <v>7309.7987499999927</v>
      </c>
    </row>
    <row r="7256" spans="1:21" x14ac:dyDescent="0.3">
      <c r="A7256" s="3" t="s">
        <v>7262</v>
      </c>
      <c r="B7256" s="3" t="s">
        <v>9</v>
      </c>
      <c r="C7256" s="8">
        <v>31053.155999999999</v>
      </c>
      <c r="D7256" s="8">
        <v>92.38</v>
      </c>
      <c r="E7256" s="8">
        <v>80.093000000000004</v>
      </c>
      <c r="F7256" s="9">
        <v>153.114113126387</v>
      </c>
      <c r="G7256" s="9">
        <v>-73.021113126387107</v>
      </c>
      <c r="H7256" s="9">
        <v>-6745.6904306156403</v>
      </c>
      <c r="L7256" s="9">
        <f t="shared" si="566"/>
        <v>152.84786176452013</v>
      </c>
      <c r="M7256" s="9">
        <f t="shared" si="570"/>
        <v>-72.754861764520129</v>
      </c>
      <c r="N7256" s="9">
        <f t="shared" si="567"/>
        <v>-6721.094129806369</v>
      </c>
      <c r="O7256" s="9">
        <f t="shared" si="568"/>
        <v>3700.9729685821358</v>
      </c>
      <c r="U7256" s="15">
        <f t="shared" si="569"/>
        <v>7398.9913399999996</v>
      </c>
    </row>
    <row r="7257" spans="1:21" x14ac:dyDescent="0.3">
      <c r="A7257" s="3" t="s">
        <v>7263</v>
      </c>
      <c r="B7257" s="3" t="s">
        <v>9</v>
      </c>
      <c r="C7257" s="8">
        <v>31985.14699999</v>
      </c>
      <c r="D7257" s="8">
        <v>92.119999999999905</v>
      </c>
      <c r="E7257" s="8">
        <v>79.271000000000001</v>
      </c>
      <c r="F7257" s="9">
        <v>157.709490659197</v>
      </c>
      <c r="G7257" s="9">
        <v>-78.4384906591971</v>
      </c>
      <c r="H7257" s="9">
        <v>-7225.7537595252297</v>
      </c>
      <c r="L7257" s="9">
        <f t="shared" si="566"/>
        <v>157.43524835840606</v>
      </c>
      <c r="M7257" s="9">
        <f t="shared" si="570"/>
        <v>-78.164248358406056</v>
      </c>
      <c r="N7257" s="9">
        <f t="shared" si="567"/>
        <v>-7200.4905587763587</v>
      </c>
      <c r="O7257" s="9">
        <f t="shared" si="568"/>
        <v>3267.966667752632</v>
      </c>
      <c r="U7257" s="15">
        <f t="shared" si="569"/>
        <v>7302.4445199999927</v>
      </c>
    </row>
    <row r="7258" spans="1:21" x14ac:dyDescent="0.3">
      <c r="A7258" s="3" t="s">
        <v>7264</v>
      </c>
      <c r="B7258" s="3" t="s">
        <v>9</v>
      </c>
      <c r="C7258" s="8">
        <v>33931.589</v>
      </c>
      <c r="D7258" s="8">
        <v>92.4</v>
      </c>
      <c r="E7258" s="8">
        <v>80.706999999999994</v>
      </c>
      <c r="F7258" s="9">
        <v>167.30683208830899</v>
      </c>
      <c r="G7258" s="9">
        <v>-86.599832088309199</v>
      </c>
      <c r="H7258" s="9">
        <v>-8001.8244849597704</v>
      </c>
      <c r="L7258" s="9">
        <f t="shared" si="566"/>
        <v>167.01590089337495</v>
      </c>
      <c r="M7258" s="9">
        <f t="shared" si="570"/>
        <v>-86.308900893374954</v>
      </c>
      <c r="N7258" s="9">
        <f t="shared" si="567"/>
        <v>-7974.9424425478464</v>
      </c>
      <c r="O7258" s="9">
        <f t="shared" si="568"/>
        <v>2392.6474029067763</v>
      </c>
      <c r="U7258" s="15">
        <f t="shared" si="569"/>
        <v>7457.3267999999998</v>
      </c>
    </row>
    <row r="7259" spans="1:21" x14ac:dyDescent="0.3">
      <c r="A7259" s="3" t="s">
        <v>7265</v>
      </c>
      <c r="B7259" s="3" t="s">
        <v>9</v>
      </c>
      <c r="C7259" s="8">
        <v>35941.826000000001</v>
      </c>
      <c r="D7259" s="8">
        <v>94.01</v>
      </c>
      <c r="E7259" s="8">
        <v>81.266999999999996</v>
      </c>
      <c r="F7259" s="9">
        <v>177.218728174776</v>
      </c>
      <c r="G7259" s="9">
        <v>-95.951728174776207</v>
      </c>
      <c r="H7259" s="9">
        <v>-9020.4219657107096</v>
      </c>
      <c r="L7259" s="9">
        <f t="shared" si="566"/>
        <v>176.910561104077</v>
      </c>
      <c r="M7259" s="9">
        <f t="shared" si="570"/>
        <v>-95.643561104077008</v>
      </c>
      <c r="N7259" s="9">
        <f t="shared" si="567"/>
        <v>-8991.4511793942802</v>
      </c>
      <c r="O7259" s="9">
        <f t="shared" si="568"/>
        <v>1504.1404648826579</v>
      </c>
      <c r="U7259" s="15">
        <f t="shared" si="569"/>
        <v>7639.9106700000002</v>
      </c>
    </row>
    <row r="7260" spans="1:21" x14ac:dyDescent="0.3">
      <c r="A7260" s="3" t="s">
        <v>7266</v>
      </c>
      <c r="B7260" s="3" t="s">
        <v>9</v>
      </c>
      <c r="C7260" s="8">
        <v>37280.684999999998</v>
      </c>
      <c r="D7260" s="8">
        <v>94.76</v>
      </c>
      <c r="E7260" s="8">
        <v>81.293000000000006</v>
      </c>
      <c r="F7260" s="9">
        <v>183.820253906533</v>
      </c>
      <c r="G7260" s="9">
        <v>-102.52725390653301</v>
      </c>
      <c r="H7260" s="9">
        <v>-9715.4825801831394</v>
      </c>
      <c r="L7260" s="9">
        <f t="shared" si="566"/>
        <v>183.50060738968429</v>
      </c>
      <c r="M7260" s="9">
        <f t="shared" si="570"/>
        <v>-102.20760738968428</v>
      </c>
      <c r="N7260" s="9">
        <f t="shared" si="567"/>
        <v>-9685.1928762464831</v>
      </c>
      <c r="O7260" s="9">
        <f t="shared" si="568"/>
        <v>891.66752300979294</v>
      </c>
      <c r="U7260" s="15">
        <f t="shared" si="569"/>
        <v>7703.3246800000006</v>
      </c>
    </row>
    <row r="7261" spans="1:21" x14ac:dyDescent="0.3">
      <c r="A7261" s="3" t="s">
        <v>7267</v>
      </c>
      <c r="B7261" s="3" t="s">
        <v>9</v>
      </c>
      <c r="C7261" s="8">
        <v>38330.720999990001</v>
      </c>
      <c r="D7261" s="8">
        <v>95.32</v>
      </c>
      <c r="E7261" s="8">
        <v>91.02</v>
      </c>
      <c r="F7261" s="9">
        <v>188.99767712526301</v>
      </c>
      <c r="G7261" s="9">
        <v>-97.977677125263895</v>
      </c>
      <c r="H7261" s="9">
        <v>-9339.2321835801504</v>
      </c>
      <c r="L7261" s="9">
        <f t="shared" si="566"/>
        <v>188.66902754556929</v>
      </c>
      <c r="M7261" s="9">
        <f t="shared" si="570"/>
        <v>-97.649027545569297</v>
      </c>
      <c r="N7261" s="9">
        <f t="shared" si="567"/>
        <v>-9307.9053056436642</v>
      </c>
      <c r="O7261" s="9">
        <f t="shared" si="568"/>
        <v>404.28317146385143</v>
      </c>
      <c r="U7261" s="15">
        <f t="shared" si="569"/>
        <v>8676.0263999999988</v>
      </c>
    </row>
    <row r="7262" spans="1:21" x14ac:dyDescent="0.3">
      <c r="A7262" s="3" t="s">
        <v>7268</v>
      </c>
      <c r="B7262" s="3" t="s">
        <v>9</v>
      </c>
      <c r="C7262" s="8">
        <v>38462.904999999999</v>
      </c>
      <c r="D7262" s="8">
        <v>95.55</v>
      </c>
      <c r="E7262" s="8">
        <v>100.18899999999999</v>
      </c>
      <c r="F7262" s="9">
        <v>189.64943812279401</v>
      </c>
      <c r="G7262" s="9">
        <v>-89.460438122794301</v>
      </c>
      <c r="H7262" s="9">
        <v>-8547.9448626329995</v>
      </c>
      <c r="L7262" s="9">
        <f t="shared" si="566"/>
        <v>189.31965519066307</v>
      </c>
      <c r="M7262" s="9">
        <f t="shared" si="570"/>
        <v>-89.130655190663077</v>
      </c>
      <c r="N7262" s="9">
        <f t="shared" si="567"/>
        <v>-8516.4341034678564</v>
      </c>
      <c r="O7262" s="9">
        <f t="shared" si="568"/>
        <v>343.09120489999083</v>
      </c>
      <c r="U7262" s="15">
        <f t="shared" si="569"/>
        <v>9573.0589499999987</v>
      </c>
    </row>
    <row r="7263" spans="1:21" x14ac:dyDescent="0.3">
      <c r="A7263" s="3" t="s">
        <v>7269</v>
      </c>
      <c r="B7263" s="3" t="s">
        <v>9</v>
      </c>
      <c r="C7263" s="8">
        <v>38385.284999999902</v>
      </c>
      <c r="D7263" s="8">
        <v>95.31</v>
      </c>
      <c r="E7263" s="8">
        <v>100.078</v>
      </c>
      <c r="F7263" s="9">
        <v>189.26671639683201</v>
      </c>
      <c r="G7263" s="9">
        <v>-89.188716396832902</v>
      </c>
      <c r="H7263" s="9">
        <v>-8500.5765597821392</v>
      </c>
      <c r="L7263" s="9">
        <f t="shared" si="566"/>
        <v>188.93759898258628</v>
      </c>
      <c r="M7263" s="9">
        <f t="shared" si="570"/>
        <v>-88.859598982586277</v>
      </c>
      <c r="N7263" s="9">
        <f t="shared" si="567"/>
        <v>-8469.2083790302986</v>
      </c>
      <c r="O7263" s="9">
        <f t="shared" si="568"/>
        <v>378.64321454416017</v>
      </c>
      <c r="U7263" s="15">
        <f t="shared" si="569"/>
        <v>9538.4341800000002</v>
      </c>
    </row>
    <row r="7264" spans="1:21" x14ac:dyDescent="0.3">
      <c r="A7264" s="3" t="s">
        <v>7270</v>
      </c>
      <c r="B7264" s="3" t="s">
        <v>9</v>
      </c>
      <c r="C7264" s="8">
        <v>39030.887999999999</v>
      </c>
      <c r="D7264" s="8">
        <v>95.59</v>
      </c>
      <c r="E7264" s="8">
        <v>144.93600000000001</v>
      </c>
      <c r="F7264" s="9">
        <v>192.44999769605801</v>
      </c>
      <c r="G7264" s="9">
        <v>-47.513997696058503</v>
      </c>
      <c r="H7264" s="9">
        <v>-4541.86303976623</v>
      </c>
      <c r="L7264" s="9">
        <f t="shared" si="566"/>
        <v>192.11534484837765</v>
      </c>
      <c r="M7264" s="9">
        <f t="shared" si="570"/>
        <v>-47.179344848377639</v>
      </c>
      <c r="N7264" s="9">
        <f t="shared" si="567"/>
        <v>-4509.8735740564189</v>
      </c>
      <c r="O7264" s="9">
        <f t="shared" si="568"/>
        <v>75.994858443659467</v>
      </c>
      <c r="U7264" s="15">
        <f t="shared" si="569"/>
        <v>13854.432240000002</v>
      </c>
    </row>
    <row r="7265" spans="1:21" x14ac:dyDescent="0.3">
      <c r="A7265" s="3" t="s">
        <v>7271</v>
      </c>
      <c r="B7265" s="3" t="s">
        <v>9</v>
      </c>
      <c r="C7265" s="8">
        <v>39590.277999999998</v>
      </c>
      <c r="D7265" s="8">
        <v>95.96</v>
      </c>
      <c r="E7265" s="8">
        <v>198.91300000000001</v>
      </c>
      <c r="F7265" s="9">
        <v>195.208187676547</v>
      </c>
      <c r="G7265" s="9">
        <v>3.7048123234522401</v>
      </c>
      <c r="H7265" s="9">
        <v>355.51379055847701</v>
      </c>
      <c r="L7265" s="9">
        <f t="shared" si="566"/>
        <v>194.86873859014273</v>
      </c>
      <c r="M7265" s="9">
        <f t="shared" si="570"/>
        <v>4.0442614098572847</v>
      </c>
      <c r="N7265" s="9">
        <f t="shared" si="567"/>
        <v>388.08732488990501</v>
      </c>
      <c r="O7265" s="9">
        <f t="shared" si="568"/>
        <v>-187.92665188687656</v>
      </c>
      <c r="U7265" s="15">
        <f t="shared" si="569"/>
        <v>19087.691480000001</v>
      </c>
    </row>
    <row r="7266" spans="1:21" x14ac:dyDescent="0.3">
      <c r="A7266" s="3" t="s">
        <v>7272</v>
      </c>
      <c r="B7266" s="3" t="s">
        <v>9</v>
      </c>
      <c r="C7266" s="8">
        <v>40017.422999999901</v>
      </c>
      <c r="D7266" s="8">
        <v>96</v>
      </c>
      <c r="E7266" s="8">
        <v>198.93</v>
      </c>
      <c r="F7266" s="9">
        <v>197.314315886233</v>
      </c>
      <c r="G7266" s="9">
        <v>1.6156841137665401</v>
      </c>
      <c r="H7266" s="9">
        <v>155.10567492158799</v>
      </c>
      <c r="L7266" s="9">
        <f t="shared" si="566"/>
        <v>196.97120443655754</v>
      </c>
      <c r="M7266" s="9">
        <f t="shared" si="570"/>
        <v>1.9587955634424645</v>
      </c>
      <c r="N7266" s="9">
        <f t="shared" si="567"/>
        <v>188.04437409047659</v>
      </c>
      <c r="O7266" s="9">
        <f t="shared" si="568"/>
        <v>-389.84170855407319</v>
      </c>
      <c r="U7266" s="15">
        <f t="shared" si="569"/>
        <v>19097.28</v>
      </c>
    </row>
    <row r="7267" spans="1:21" x14ac:dyDescent="0.3">
      <c r="A7267" s="3" t="s">
        <v>7273</v>
      </c>
      <c r="B7267" s="3" t="s">
        <v>9</v>
      </c>
      <c r="C7267" s="8">
        <v>40698.877999999997</v>
      </c>
      <c r="D7267" s="8">
        <v>96.669999999999902</v>
      </c>
      <c r="E7267" s="8">
        <v>198.88200000000001</v>
      </c>
      <c r="F7267" s="9">
        <v>200.674373007659</v>
      </c>
      <c r="G7267" s="9">
        <v>-1.79237300765916</v>
      </c>
      <c r="H7267" s="9">
        <v>-173.26869865041101</v>
      </c>
      <c r="L7267" s="9">
        <f t="shared" si="566"/>
        <v>200.32541872765103</v>
      </c>
      <c r="M7267" s="9">
        <f t="shared" si="570"/>
        <v>-1.4434187276510215</v>
      </c>
      <c r="N7267" s="9">
        <f t="shared" si="567"/>
        <v>-139.53528840202412</v>
      </c>
      <c r="O7267" s="9">
        <f t="shared" si="568"/>
        <v>-716.81437433169651</v>
      </c>
      <c r="U7267" s="15">
        <f t="shared" si="569"/>
        <v>19225.922939999982</v>
      </c>
    </row>
    <row r="7268" spans="1:21" x14ac:dyDescent="0.3">
      <c r="A7268" s="3" t="s">
        <v>7274</v>
      </c>
      <c r="B7268" s="3" t="s">
        <v>9</v>
      </c>
      <c r="C7268" s="8">
        <v>40548.75</v>
      </c>
      <c r="D7268" s="8">
        <v>96.88</v>
      </c>
      <c r="E7268" s="8">
        <v>200.095</v>
      </c>
      <c r="F7268" s="9">
        <v>199.934135346294</v>
      </c>
      <c r="G7268" s="9">
        <v>0.16086465370571501</v>
      </c>
      <c r="H7268" s="9">
        <v>15.584567651009699</v>
      </c>
      <c r="L7268" s="9">
        <f t="shared" si="566"/>
        <v>199.58646827150469</v>
      </c>
      <c r="M7268" s="9">
        <f t="shared" si="570"/>
        <v>0.50853172849531347</v>
      </c>
      <c r="N7268" s="9">
        <f t="shared" si="567"/>
        <v>49.266553856625968</v>
      </c>
      <c r="O7268" s="9">
        <f t="shared" si="568"/>
        <v>-646.78201787883143</v>
      </c>
      <c r="U7268" s="15">
        <f t="shared" si="569"/>
        <v>19385.203600000001</v>
      </c>
    </row>
    <row r="7269" spans="1:21" x14ac:dyDescent="0.3">
      <c r="A7269" s="3" t="s">
        <v>7275</v>
      </c>
      <c r="B7269" s="3" t="s">
        <v>9</v>
      </c>
      <c r="C7269" s="8">
        <v>42710.006000000001</v>
      </c>
      <c r="D7269" s="8">
        <v>97.649999999999906</v>
      </c>
      <c r="E7269" s="8">
        <v>200.65899999999999</v>
      </c>
      <c r="F7269" s="9">
        <v>210.59066235691699</v>
      </c>
      <c r="G7269" s="9">
        <v>-9.9316623569170801</v>
      </c>
      <c r="H7269" s="9">
        <v>-969.826829152953</v>
      </c>
      <c r="L7269" s="9">
        <f t="shared" si="566"/>
        <v>210.22446456166406</v>
      </c>
      <c r="M7269" s="9">
        <f t="shared" si="570"/>
        <v>-9.5654645616640721</v>
      </c>
      <c r="N7269" s="9">
        <f t="shared" si="567"/>
        <v>-934.06761444649578</v>
      </c>
      <c r="O7269" s="9">
        <f t="shared" si="568"/>
        <v>-1690.7229641364966</v>
      </c>
      <c r="U7269" s="15">
        <f t="shared" si="569"/>
        <v>19594.351349999979</v>
      </c>
    </row>
    <row r="7270" spans="1:21" x14ac:dyDescent="0.3">
      <c r="A7270" s="3" t="s">
        <v>7276</v>
      </c>
      <c r="B7270" s="3" t="s">
        <v>9</v>
      </c>
      <c r="C7270" s="8">
        <v>43945.890999989999</v>
      </c>
      <c r="D7270" s="8">
        <v>99.169999999999902</v>
      </c>
      <c r="E7270" s="8">
        <v>199.25800000000001</v>
      </c>
      <c r="F7270" s="9">
        <v>216.68445313617499</v>
      </c>
      <c r="G7270" s="9">
        <v>-17.4264531361755</v>
      </c>
      <c r="H7270" s="9">
        <v>-1728.18135751452</v>
      </c>
      <c r="L7270" s="9">
        <f t="shared" si="566"/>
        <v>216.30765879916169</v>
      </c>
      <c r="M7270" s="9">
        <f t="shared" si="570"/>
        <v>-17.049658799161676</v>
      </c>
      <c r="N7270" s="9">
        <f t="shared" si="567"/>
        <v>-1690.8146631128618</v>
      </c>
      <c r="O7270" s="9">
        <f t="shared" si="568"/>
        <v>-2320.3107857780697</v>
      </c>
      <c r="U7270" s="15">
        <f t="shared" si="569"/>
        <v>19760.415859999983</v>
      </c>
    </row>
    <row r="7271" spans="1:21" x14ac:dyDescent="0.3">
      <c r="A7271" s="3" t="s">
        <v>7277</v>
      </c>
      <c r="B7271" s="3" t="s">
        <v>9</v>
      </c>
      <c r="C7271" s="8">
        <v>42890.978999999999</v>
      </c>
      <c r="D7271" s="8">
        <v>97.88</v>
      </c>
      <c r="E7271" s="8">
        <v>197.90100000000001</v>
      </c>
      <c r="F7271" s="9">
        <v>211.482987774495</v>
      </c>
      <c r="G7271" s="9">
        <v>-13.5819877744952</v>
      </c>
      <c r="H7271" s="9">
        <v>-1329.40496336759</v>
      </c>
      <c r="L7271" s="9">
        <f t="shared" si="566"/>
        <v>211.11523830740217</v>
      </c>
      <c r="M7271" s="9">
        <f t="shared" si="570"/>
        <v>-13.214238307402155</v>
      </c>
      <c r="N7271" s="9">
        <f t="shared" si="567"/>
        <v>-1293.4096455285228</v>
      </c>
      <c r="O7271" s="9">
        <f t="shared" si="568"/>
        <v>-1781.8941439581954</v>
      </c>
      <c r="U7271" s="15">
        <f t="shared" si="569"/>
        <v>19370.549879999999</v>
      </c>
    </row>
    <row r="7272" spans="1:21" x14ac:dyDescent="0.3">
      <c r="A7272" s="3" t="s">
        <v>7278</v>
      </c>
      <c r="B7272" s="3" t="s">
        <v>9</v>
      </c>
      <c r="C7272" s="8">
        <v>41282.084000000003</v>
      </c>
      <c r="D7272" s="8">
        <v>96.97</v>
      </c>
      <c r="E7272" s="8">
        <v>199.37200000000001</v>
      </c>
      <c r="F7272" s="9">
        <v>203.54999278234399</v>
      </c>
      <c r="G7272" s="9">
        <v>-4.17799278234446</v>
      </c>
      <c r="H7272" s="9">
        <v>-405.13996010394197</v>
      </c>
      <c r="L7272" s="9">
        <f t="shared" si="566"/>
        <v>203.19603806399931</v>
      </c>
      <c r="M7272" s="9">
        <f t="shared" si="570"/>
        <v>-3.8240380639992964</v>
      </c>
      <c r="N7272" s="9">
        <f t="shared" si="567"/>
        <v>-370.81697106601177</v>
      </c>
      <c r="O7272" s="9">
        <f t="shared" si="568"/>
        <v>-997.40285100394988</v>
      </c>
      <c r="U7272" s="15">
        <f t="shared" si="569"/>
        <v>19333.10284</v>
      </c>
    </row>
    <row r="7273" spans="1:21" x14ac:dyDescent="0.3">
      <c r="A7273" s="3" t="s">
        <v>7279</v>
      </c>
      <c r="B7273" s="3" t="s">
        <v>9</v>
      </c>
      <c r="C7273" s="8">
        <v>39201.587</v>
      </c>
      <c r="D7273" s="8">
        <v>96.1</v>
      </c>
      <c r="E7273" s="8">
        <v>199.554</v>
      </c>
      <c r="F7273" s="9">
        <v>193.29166499701</v>
      </c>
      <c r="G7273" s="9">
        <v>6.26233500298948</v>
      </c>
      <c r="H7273" s="9">
        <v>601.81039378728894</v>
      </c>
      <c r="L7273" s="9">
        <f t="shared" si="566"/>
        <v>192.95554856729569</v>
      </c>
      <c r="M7273" s="9">
        <f t="shared" si="570"/>
        <v>6.5984514327043087</v>
      </c>
      <c r="N7273" s="9">
        <f t="shared" si="567"/>
        <v>634.11118268288408</v>
      </c>
      <c r="O7273" s="9">
        <f t="shared" si="568"/>
        <v>-4.3432646310866714</v>
      </c>
      <c r="U7273" s="15">
        <f t="shared" si="569"/>
        <v>19177.1394</v>
      </c>
    </row>
    <row r="7274" spans="1:21" x14ac:dyDescent="0.3">
      <c r="A7274" s="3" t="s">
        <v>7280</v>
      </c>
      <c r="B7274" s="3" t="s">
        <v>9</v>
      </c>
      <c r="C7274" s="8">
        <v>37177.074999999997</v>
      </c>
      <c r="D7274" s="8">
        <v>95.64</v>
      </c>
      <c r="E7274" s="8">
        <v>198.374</v>
      </c>
      <c r="F7274" s="9">
        <v>183.309383022394</v>
      </c>
      <c r="G7274" s="9">
        <v>15.0646169776051</v>
      </c>
      <c r="H7274" s="9">
        <v>1440.7799677381499</v>
      </c>
      <c r="L7274" s="9">
        <f t="shared" si="566"/>
        <v>182.99062486303154</v>
      </c>
      <c r="M7274" s="9">
        <f t="shared" si="570"/>
        <v>15.383375136968453</v>
      </c>
      <c r="N7274" s="9">
        <f t="shared" si="567"/>
        <v>1471.265998099663</v>
      </c>
      <c r="O7274" s="9">
        <f t="shared" si="568"/>
        <v>948.72282826503124</v>
      </c>
      <c r="U7274" s="15">
        <f t="shared" si="569"/>
        <v>18972.48936</v>
      </c>
    </row>
    <row r="7275" spans="1:21" x14ac:dyDescent="0.3">
      <c r="A7275" s="3" t="s">
        <v>7281</v>
      </c>
      <c r="B7275" s="3" t="s">
        <v>9</v>
      </c>
      <c r="C7275" s="8">
        <v>34795.368000000002</v>
      </c>
      <c r="D7275" s="8">
        <v>96.08</v>
      </c>
      <c r="E7275" s="8">
        <v>200.161</v>
      </c>
      <c r="F7275" s="9">
        <v>171.56587601679701</v>
      </c>
      <c r="G7275" s="9">
        <v>28.595123983202502</v>
      </c>
      <c r="H7275" s="9">
        <v>2747.4195123060899</v>
      </c>
      <c r="L7275" s="9">
        <f t="shared" si="566"/>
        <v>171.26753873614675</v>
      </c>
      <c r="M7275" s="9">
        <f t="shared" si="570"/>
        <v>28.893461263853254</v>
      </c>
      <c r="N7275" s="9">
        <f t="shared" si="567"/>
        <v>2776.0837582310205</v>
      </c>
      <c r="O7275" s="9">
        <f t="shared" si="568"/>
        <v>2079.4416238509343</v>
      </c>
      <c r="U7275" s="15">
        <f t="shared" si="569"/>
        <v>19231.46888</v>
      </c>
    </row>
    <row r="7276" spans="1:21" x14ac:dyDescent="0.3">
      <c r="A7276" s="3" t="s">
        <v>7282</v>
      </c>
      <c r="B7276" s="3" t="s">
        <v>9</v>
      </c>
      <c r="C7276" s="8">
        <v>33080.288</v>
      </c>
      <c r="D7276" s="8">
        <v>95.1</v>
      </c>
      <c r="E7276" s="8">
        <v>91.477999999999994</v>
      </c>
      <c r="F7276" s="9">
        <v>163.10931356173401</v>
      </c>
      <c r="G7276" s="9">
        <v>-71.6313135617348</v>
      </c>
      <c r="H7276" s="9">
        <v>-6812.1379197209799</v>
      </c>
      <c r="L7276" s="9">
        <f t="shared" si="566"/>
        <v>162.82568146550111</v>
      </c>
      <c r="M7276" s="9">
        <f t="shared" si="570"/>
        <v>-71.347681465501111</v>
      </c>
      <c r="N7276" s="9">
        <f t="shared" si="567"/>
        <v>-6785.1645073691552</v>
      </c>
      <c r="O7276" s="9">
        <f t="shared" si="568"/>
        <v>2861.0522920110884</v>
      </c>
      <c r="U7276" s="15">
        <f t="shared" si="569"/>
        <v>8699.5577999999987</v>
      </c>
    </row>
    <row r="7277" spans="1:21" x14ac:dyDescent="0.3">
      <c r="A7277" s="3" t="s">
        <v>7283</v>
      </c>
      <c r="B7277" s="3" t="s">
        <v>9</v>
      </c>
      <c r="C7277" s="8">
        <v>31870.562999999998</v>
      </c>
      <c r="D7277" s="8">
        <v>94.46</v>
      </c>
      <c r="E7277" s="8">
        <v>81.135000000000005</v>
      </c>
      <c r="F7277" s="9">
        <v>157.14451016133901</v>
      </c>
      <c r="G7277" s="9">
        <v>-76.009510161339094</v>
      </c>
      <c r="H7277" s="9">
        <v>-7179.8583298400899</v>
      </c>
      <c r="L7277" s="9">
        <f t="shared" si="566"/>
        <v>156.87125030967641</v>
      </c>
      <c r="M7277" s="9">
        <f t="shared" si="570"/>
        <v>-75.736250309676407</v>
      </c>
      <c r="N7277" s="9">
        <f t="shared" si="567"/>
        <v>-7154.046204252033</v>
      </c>
      <c r="O7277" s="9">
        <f t="shared" si="568"/>
        <v>3404.2536690125062</v>
      </c>
      <c r="U7277" s="15">
        <f t="shared" si="569"/>
        <v>7664.0120999999999</v>
      </c>
    </row>
    <row r="7278" spans="1:21" x14ac:dyDescent="0.3">
      <c r="A7278" s="3" t="s">
        <v>7284</v>
      </c>
      <c r="B7278" s="3" t="s">
        <v>9</v>
      </c>
      <c r="C7278" s="8">
        <v>31373.243999999999</v>
      </c>
      <c r="D7278" s="8">
        <v>94.11</v>
      </c>
      <c r="E7278" s="8">
        <v>80.953999999999994</v>
      </c>
      <c r="F7278" s="9">
        <v>154.692374293863</v>
      </c>
      <c r="G7278" s="9">
        <v>-73.738374293863899</v>
      </c>
      <c r="H7278" s="9">
        <v>-6939.5184047955299</v>
      </c>
      <c r="L7278" s="9">
        <f t="shared" si="566"/>
        <v>154.42337848096858</v>
      </c>
      <c r="M7278" s="9">
        <f t="shared" si="570"/>
        <v>-73.469378480968587</v>
      </c>
      <c r="N7278" s="9">
        <f t="shared" si="567"/>
        <v>-6914.2032088439537</v>
      </c>
      <c r="O7278" s="9">
        <f t="shared" si="568"/>
        <v>3622.0092007635621</v>
      </c>
      <c r="U7278" s="15">
        <f t="shared" si="569"/>
        <v>7618.5809399999989</v>
      </c>
    </row>
    <row r="7279" spans="1:21" x14ac:dyDescent="0.3">
      <c r="A7279" s="3" t="s">
        <v>7285</v>
      </c>
      <c r="B7279" s="3" t="s">
        <v>9</v>
      </c>
      <c r="C7279" s="8">
        <v>31113.652999999998</v>
      </c>
      <c r="D7279" s="8">
        <v>93.52</v>
      </c>
      <c r="E7279" s="8">
        <v>81.587999999999994</v>
      </c>
      <c r="F7279" s="9">
        <v>153.41240630154101</v>
      </c>
      <c r="G7279" s="9">
        <v>-71.8244063015416</v>
      </c>
      <c r="H7279" s="9">
        <v>-6717.0184773201699</v>
      </c>
      <c r="L7279" s="9">
        <f t="shared" si="566"/>
        <v>153.14563623527499</v>
      </c>
      <c r="M7279" s="9">
        <f t="shared" si="570"/>
        <v>-71.557636235274998</v>
      </c>
      <c r="N7279" s="9">
        <f t="shared" si="567"/>
        <v>-6692.0701407229171</v>
      </c>
      <c r="O7279" s="9">
        <f t="shared" si="568"/>
        <v>3718.7963404341845</v>
      </c>
      <c r="U7279" s="15">
        <f t="shared" si="569"/>
        <v>7630.1097599999994</v>
      </c>
    </row>
    <row r="7280" spans="1:21" x14ac:dyDescent="0.3">
      <c r="A7280" s="3" t="s">
        <v>7286</v>
      </c>
      <c r="B7280" s="3" t="s">
        <v>9</v>
      </c>
      <c r="C7280" s="8">
        <v>30547.18299999</v>
      </c>
      <c r="D7280" s="8">
        <v>93.179999999999893</v>
      </c>
      <c r="E7280" s="8">
        <v>80.558000000000007</v>
      </c>
      <c r="F7280" s="9">
        <v>150.619306892765</v>
      </c>
      <c r="G7280" s="9">
        <v>-70.061306892765302</v>
      </c>
      <c r="H7280" s="9">
        <v>-6528.3125762678701</v>
      </c>
      <c r="L7280" s="9">
        <f t="shared" si="566"/>
        <v>150.35739376950835</v>
      </c>
      <c r="M7280" s="9">
        <f t="shared" si="570"/>
        <v>-69.799393769508342</v>
      </c>
      <c r="N7280" s="9">
        <f t="shared" si="567"/>
        <v>-6503.9075114427797</v>
      </c>
      <c r="O7280" s="9">
        <f t="shared" si="568"/>
        <v>3965.0847695903421</v>
      </c>
      <c r="U7280" s="15">
        <f t="shared" si="569"/>
        <v>7506.3944399999918</v>
      </c>
    </row>
    <row r="7281" spans="1:21" x14ac:dyDescent="0.3">
      <c r="A7281" s="3" t="s">
        <v>7287</v>
      </c>
      <c r="B7281" s="3" t="s">
        <v>9</v>
      </c>
      <c r="C7281" s="8">
        <v>30260.044000000002</v>
      </c>
      <c r="D7281" s="8">
        <v>92.38</v>
      </c>
      <c r="E7281" s="8">
        <v>81.129000000000005</v>
      </c>
      <c r="F7281" s="9">
        <v>149.20350769581799</v>
      </c>
      <c r="G7281" s="9">
        <v>-68.074507695818497</v>
      </c>
      <c r="H7281" s="9">
        <v>-6288.7230209397103</v>
      </c>
      <c r="L7281" s="9">
        <f t="shared" si="566"/>
        <v>148.94405651716357</v>
      </c>
      <c r="M7281" s="9">
        <f t="shared" si="570"/>
        <v>-67.815056517163569</v>
      </c>
      <c r="N7281" s="9">
        <f t="shared" si="567"/>
        <v>-6264.7549210555699</v>
      </c>
      <c r="O7281" s="9">
        <f t="shared" si="568"/>
        <v>4061.6064973329344</v>
      </c>
      <c r="U7281" s="15">
        <f t="shared" si="569"/>
        <v>7494.6970200000005</v>
      </c>
    </row>
    <row r="7282" spans="1:21" x14ac:dyDescent="0.3">
      <c r="A7282" s="3" t="s">
        <v>7288</v>
      </c>
      <c r="B7282" s="3" t="s">
        <v>9</v>
      </c>
      <c r="C7282" s="8">
        <v>31113.014999999999</v>
      </c>
      <c r="D7282" s="8">
        <v>91.46</v>
      </c>
      <c r="E7282" s="8">
        <v>80.832999999999998</v>
      </c>
      <c r="F7282" s="9">
        <v>153.409260508432</v>
      </c>
      <c r="G7282" s="9">
        <v>-72.576260508432</v>
      </c>
      <c r="H7282" s="9">
        <v>-6637.8247861011896</v>
      </c>
      <c r="L7282" s="9">
        <f t="shared" si="566"/>
        <v>153.14249591241037</v>
      </c>
      <c r="M7282" s="9">
        <f t="shared" si="570"/>
        <v>-72.30949591241037</v>
      </c>
      <c r="N7282" s="9">
        <f t="shared" si="567"/>
        <v>-6613.4264961490517</v>
      </c>
      <c r="O7282" s="9">
        <f t="shared" si="568"/>
        <v>3637.1682371981301</v>
      </c>
      <c r="U7282" s="15">
        <f t="shared" si="569"/>
        <v>7392.986179999999</v>
      </c>
    </row>
    <row r="7283" spans="1:21" x14ac:dyDescent="0.3">
      <c r="A7283" s="3" t="s">
        <v>7289</v>
      </c>
      <c r="B7283" s="3" t="s">
        <v>9</v>
      </c>
      <c r="C7283" s="8">
        <v>32252.91</v>
      </c>
      <c r="D7283" s="8">
        <v>91.51</v>
      </c>
      <c r="E7283" s="8">
        <v>80.631</v>
      </c>
      <c r="F7283" s="9">
        <v>159.02975241534801</v>
      </c>
      <c r="G7283" s="9">
        <v>-78.398752415348099</v>
      </c>
      <c r="H7283" s="9">
        <v>-7174.2698335285104</v>
      </c>
      <c r="L7283" s="9">
        <f t="shared" si="566"/>
        <v>158.75321430077861</v>
      </c>
      <c r="M7283" s="9">
        <f t="shared" si="570"/>
        <v>-78.122214300778609</v>
      </c>
      <c r="N7283" s="9">
        <f t="shared" si="567"/>
        <v>-7148.963830664251</v>
      </c>
      <c r="O7283" s="9">
        <f t="shared" si="568"/>
        <v>3125.7197903482215</v>
      </c>
      <c r="U7283" s="15">
        <f t="shared" si="569"/>
        <v>7378.5428100000008</v>
      </c>
    </row>
    <row r="7284" spans="1:21" x14ac:dyDescent="0.3">
      <c r="A7284" s="3" t="s">
        <v>7290</v>
      </c>
      <c r="B7284" s="3" t="s">
        <v>9</v>
      </c>
      <c r="C7284" s="8">
        <v>33037.662999990003</v>
      </c>
      <c r="D7284" s="8">
        <v>92.93</v>
      </c>
      <c r="E7284" s="8">
        <v>81.13</v>
      </c>
      <c r="F7284" s="9">
        <v>162.89914203928001</v>
      </c>
      <c r="G7284" s="9">
        <v>-81.769142039280098</v>
      </c>
      <c r="H7284" s="9">
        <v>-7598.8063697102998</v>
      </c>
      <c r="L7284" s="9">
        <f t="shared" si="566"/>
        <v>162.61587541199592</v>
      </c>
      <c r="M7284" s="9">
        <f t="shared" si="570"/>
        <v>-81.48587541199592</v>
      </c>
      <c r="N7284" s="9">
        <f t="shared" si="567"/>
        <v>-7572.4824020367814</v>
      </c>
      <c r="O7284" s="9">
        <f t="shared" si="568"/>
        <v>2815.2658306699077</v>
      </c>
      <c r="U7284" s="15">
        <f t="shared" si="569"/>
        <v>7539.4108999999999</v>
      </c>
    </row>
    <row r="7285" spans="1:21" x14ac:dyDescent="0.3">
      <c r="A7285" s="3" t="s">
        <v>7291</v>
      </c>
      <c r="B7285" s="3" t="s">
        <v>9</v>
      </c>
      <c r="C7285" s="8">
        <v>33936.499999990003</v>
      </c>
      <c r="D7285" s="8">
        <v>93.75</v>
      </c>
      <c r="E7285" s="8">
        <v>81.512</v>
      </c>
      <c r="F7285" s="9">
        <v>167.33104680606701</v>
      </c>
      <c r="G7285" s="9">
        <v>-85.819046806067107</v>
      </c>
      <c r="H7285" s="9">
        <v>-8045.5356380687899</v>
      </c>
      <c r="L7285" s="9">
        <f t="shared" si="566"/>
        <v>167.04007350396557</v>
      </c>
      <c r="M7285" s="9">
        <f t="shared" si="570"/>
        <v>-85.528073503965572</v>
      </c>
      <c r="N7285" s="9">
        <f t="shared" si="567"/>
        <v>-8018.2568909967722</v>
      </c>
      <c r="O7285" s="9">
        <f t="shared" si="568"/>
        <v>2425.3387314206602</v>
      </c>
      <c r="U7285" s="15">
        <f t="shared" si="569"/>
        <v>7641.75</v>
      </c>
    </row>
    <row r="7286" spans="1:21" x14ac:dyDescent="0.3">
      <c r="A7286" s="3" t="s">
        <v>7292</v>
      </c>
      <c r="B7286" s="3" t="s">
        <v>9</v>
      </c>
      <c r="C7286" s="8">
        <v>34618.46</v>
      </c>
      <c r="D7286" s="8">
        <v>94.1</v>
      </c>
      <c r="E7286" s="8">
        <v>81.971000000000004</v>
      </c>
      <c r="F7286" s="9">
        <v>170.69359393619399</v>
      </c>
      <c r="G7286" s="9">
        <v>-88.722593936194698</v>
      </c>
      <c r="H7286" s="9">
        <v>-8348.7960893959207</v>
      </c>
      <c r="L7286" s="9">
        <f t="shared" si="566"/>
        <v>170.39677347386427</v>
      </c>
      <c r="M7286" s="9">
        <f t="shared" si="570"/>
        <v>-88.425773473864268</v>
      </c>
      <c r="N7286" s="9">
        <f t="shared" si="567"/>
        <v>-8320.8652838906273</v>
      </c>
      <c r="O7286" s="9">
        <f t="shared" si="568"/>
        <v>2118.5278621838293</v>
      </c>
      <c r="U7286" s="15">
        <f t="shared" si="569"/>
        <v>7713.4710999999998</v>
      </c>
    </row>
    <row r="7287" spans="1:21" x14ac:dyDescent="0.3">
      <c r="A7287" s="3" t="s">
        <v>7293</v>
      </c>
      <c r="B7287" s="3" t="s">
        <v>9</v>
      </c>
      <c r="C7287" s="8">
        <v>35197.923999999999</v>
      </c>
      <c r="D7287" s="8">
        <v>94.23</v>
      </c>
      <c r="E7287" s="8">
        <v>80.948999999999998</v>
      </c>
      <c r="F7287" s="9">
        <v>173.5507629933</v>
      </c>
      <c r="G7287" s="9">
        <v>-92.601762993300099</v>
      </c>
      <c r="H7287" s="9">
        <v>-8725.8641268586707</v>
      </c>
      <c r="L7287" s="9">
        <f t="shared" si="566"/>
        <v>173.24897417673375</v>
      </c>
      <c r="M7287" s="9">
        <f t="shared" si="570"/>
        <v>-92.299974176733755</v>
      </c>
      <c r="N7287" s="9">
        <f t="shared" si="567"/>
        <v>-8697.4265666736228</v>
      </c>
      <c r="O7287" s="9">
        <f t="shared" si="568"/>
        <v>1852.6917553305882</v>
      </c>
      <c r="U7287" s="15">
        <f t="shared" si="569"/>
        <v>7627.8242700000001</v>
      </c>
    </row>
    <row r="7288" spans="1:21" x14ac:dyDescent="0.3">
      <c r="A7288" s="3" t="s">
        <v>7294</v>
      </c>
      <c r="B7288" s="3" t="s">
        <v>9</v>
      </c>
      <c r="C7288" s="8">
        <v>35456.142999989999</v>
      </c>
      <c r="D7288" s="8">
        <v>94</v>
      </c>
      <c r="E7288" s="8">
        <v>81.075999999999993</v>
      </c>
      <c r="F7288" s="9">
        <v>174.82396605117401</v>
      </c>
      <c r="G7288" s="9">
        <v>-93.7479660511746</v>
      </c>
      <c r="H7288" s="9">
        <v>-8812.3088088104105</v>
      </c>
      <c r="L7288" s="9">
        <f t="shared" si="566"/>
        <v>174.51996325157833</v>
      </c>
      <c r="M7288" s="9">
        <f t="shared" si="570"/>
        <v>-93.443963251578339</v>
      </c>
      <c r="N7288" s="9">
        <f t="shared" si="567"/>
        <v>-8783.7325456483632</v>
      </c>
      <c r="O7288" s="9">
        <f t="shared" si="568"/>
        <v>1728.6966650955158</v>
      </c>
      <c r="U7288" s="15">
        <f t="shared" si="569"/>
        <v>7621.1439999999993</v>
      </c>
    </row>
    <row r="7289" spans="1:21" x14ac:dyDescent="0.3">
      <c r="A7289" s="3" t="s">
        <v>7295</v>
      </c>
      <c r="B7289" s="3" t="s">
        <v>9</v>
      </c>
      <c r="C7289" s="8">
        <v>35597.877999999997</v>
      </c>
      <c r="D7289" s="8">
        <v>93.369999999999905</v>
      </c>
      <c r="E7289" s="8">
        <v>79.89</v>
      </c>
      <c r="F7289" s="9">
        <v>175.52282026185401</v>
      </c>
      <c r="G7289" s="9">
        <v>-95.632820261854405</v>
      </c>
      <c r="H7289" s="9">
        <v>-8929.2364278493496</v>
      </c>
      <c r="L7289" s="9">
        <f t="shared" si="566"/>
        <v>175.2176022190547</v>
      </c>
      <c r="M7289" s="9">
        <f t="shared" si="570"/>
        <v>-95.327602219054697</v>
      </c>
      <c r="N7289" s="9">
        <f t="shared" si="567"/>
        <v>-8900.7382191931283</v>
      </c>
      <c r="O7289" s="9">
        <f t="shared" si="568"/>
        <v>1651.972168968095</v>
      </c>
      <c r="U7289" s="15">
        <f t="shared" si="569"/>
        <v>7459.3292999999921</v>
      </c>
    </row>
    <row r="7290" spans="1:21" x14ac:dyDescent="0.3">
      <c r="A7290" s="3" t="s">
        <v>7296</v>
      </c>
      <c r="B7290" s="3" t="s">
        <v>9</v>
      </c>
      <c r="C7290" s="8">
        <v>36084.512999999999</v>
      </c>
      <c r="D7290" s="8">
        <v>94.179999999999893</v>
      </c>
      <c r="E7290" s="8">
        <v>80.914000000000001</v>
      </c>
      <c r="F7290" s="9">
        <v>177.92227642152</v>
      </c>
      <c r="G7290" s="9">
        <v>-97.008276421520094</v>
      </c>
      <c r="H7290" s="9">
        <v>-9136.2394733787605</v>
      </c>
      <c r="L7290" s="9">
        <f t="shared" si="566"/>
        <v>177.61288594512033</v>
      </c>
      <c r="M7290" s="9">
        <f t="shared" si="570"/>
        <v>-96.698885945120324</v>
      </c>
      <c r="N7290" s="9">
        <f t="shared" si="567"/>
        <v>-9107.1010783114216</v>
      </c>
      <c r="O7290" s="9">
        <f t="shared" si="568"/>
        <v>1440.7154760274866</v>
      </c>
      <c r="U7290" s="15">
        <f t="shared" si="569"/>
        <v>7620.4805199999919</v>
      </c>
    </row>
    <row r="7291" spans="1:21" x14ac:dyDescent="0.3">
      <c r="A7291" s="3" t="s">
        <v>7297</v>
      </c>
      <c r="B7291" s="3" t="s">
        <v>9</v>
      </c>
      <c r="C7291" s="8">
        <v>36962.301999989999</v>
      </c>
      <c r="D7291" s="8">
        <v>94.42</v>
      </c>
      <c r="E7291" s="8">
        <v>80.831000000000003</v>
      </c>
      <c r="F7291" s="9">
        <v>182.25039959990301</v>
      </c>
      <c r="G7291" s="9">
        <v>-101.419399599903</v>
      </c>
      <c r="H7291" s="9">
        <v>-9576.0197102229304</v>
      </c>
      <c r="L7291" s="9">
        <f t="shared" si="566"/>
        <v>181.93348291532484</v>
      </c>
      <c r="M7291" s="9">
        <f t="shared" si="570"/>
        <v>-101.10248291532484</v>
      </c>
      <c r="N7291" s="9">
        <f t="shared" si="567"/>
        <v>-9546.0964368649711</v>
      </c>
      <c r="O7291" s="9">
        <f t="shared" si="568"/>
        <v>1036.4361022673372</v>
      </c>
      <c r="U7291" s="15">
        <f t="shared" si="569"/>
        <v>7632.0630200000005</v>
      </c>
    </row>
    <row r="7292" spans="1:21" x14ac:dyDescent="0.3">
      <c r="A7292" s="3" t="s">
        <v>7298</v>
      </c>
      <c r="B7292" s="3" t="s">
        <v>9</v>
      </c>
      <c r="C7292" s="8">
        <v>38097.237999999998</v>
      </c>
      <c r="D7292" s="8">
        <v>95.4</v>
      </c>
      <c r="E7292" s="8">
        <v>90.938999999999993</v>
      </c>
      <c r="F7292" s="9">
        <v>187.84644011497201</v>
      </c>
      <c r="G7292" s="9">
        <v>-96.907440114972303</v>
      </c>
      <c r="H7292" s="9">
        <v>-9244.9697869683605</v>
      </c>
      <c r="L7292" s="9">
        <f t="shared" si="566"/>
        <v>187.51979243056721</v>
      </c>
      <c r="M7292" s="9">
        <f t="shared" si="570"/>
        <v>-96.580792430567215</v>
      </c>
      <c r="N7292" s="9">
        <f t="shared" si="567"/>
        <v>-9213.8075978761135</v>
      </c>
      <c r="O7292" s="9">
        <f t="shared" si="568"/>
        <v>514.25950749586775</v>
      </c>
      <c r="U7292" s="15">
        <f t="shared" si="569"/>
        <v>8675.5805999999993</v>
      </c>
    </row>
    <row r="7293" spans="1:21" x14ac:dyDescent="0.3">
      <c r="A7293" s="3" t="s">
        <v>7299</v>
      </c>
      <c r="B7293" s="3" t="s">
        <v>9</v>
      </c>
      <c r="C7293" s="8">
        <v>41643.014000000003</v>
      </c>
      <c r="D7293" s="8">
        <v>97.51</v>
      </c>
      <c r="E7293" s="8">
        <v>160.40199999999999</v>
      </c>
      <c r="F7293" s="9">
        <v>205.329634015934</v>
      </c>
      <c r="G7293" s="9">
        <v>-44.927634015934601</v>
      </c>
      <c r="H7293" s="9">
        <v>-4380.8935928937799</v>
      </c>
      <c r="L7293" s="9">
        <f t="shared" si="566"/>
        <v>204.97258466514569</v>
      </c>
      <c r="M7293" s="9">
        <f t="shared" si="570"/>
        <v>-44.570584665145702</v>
      </c>
      <c r="N7293" s="9">
        <f t="shared" si="567"/>
        <v>-4346.0777106983578</v>
      </c>
      <c r="O7293" s="9">
        <f t="shared" si="568"/>
        <v>-1176.1881798511686</v>
      </c>
      <c r="U7293" s="15">
        <f t="shared" si="569"/>
        <v>15640.79902</v>
      </c>
    </row>
    <row r="7294" spans="1:21" x14ac:dyDescent="0.3">
      <c r="A7294" s="3" t="s">
        <v>7300</v>
      </c>
      <c r="B7294" s="3" t="s">
        <v>9</v>
      </c>
      <c r="C7294" s="8">
        <v>43475.54</v>
      </c>
      <c r="D7294" s="8">
        <v>101.1</v>
      </c>
      <c r="E7294" s="8">
        <v>161.94</v>
      </c>
      <c r="F7294" s="9">
        <v>214.36528866150499</v>
      </c>
      <c r="G7294" s="9">
        <v>-52.425288661505697</v>
      </c>
      <c r="H7294" s="9">
        <v>-5300.1966836782203</v>
      </c>
      <c r="L7294" s="9">
        <f t="shared" si="566"/>
        <v>213.99252713823566</v>
      </c>
      <c r="M7294" s="9">
        <f t="shared" si="570"/>
        <v>-52.052527138235661</v>
      </c>
      <c r="N7294" s="9">
        <f t="shared" si="567"/>
        <v>-5262.5104936756252</v>
      </c>
      <c r="O7294" s="9">
        <f t="shared" si="568"/>
        <v>-2131.4077744606657</v>
      </c>
      <c r="U7294" s="15">
        <f t="shared" si="569"/>
        <v>16372.133999999998</v>
      </c>
    </row>
    <row r="7295" spans="1:21" x14ac:dyDescent="0.3">
      <c r="A7295" s="3" t="s">
        <v>7301</v>
      </c>
      <c r="B7295" s="3" t="s">
        <v>9</v>
      </c>
      <c r="C7295" s="8">
        <v>42589.28899999</v>
      </c>
      <c r="D7295" s="8">
        <v>100.86</v>
      </c>
      <c r="E7295" s="8">
        <v>162.524</v>
      </c>
      <c r="F7295" s="9">
        <v>209.995441813285</v>
      </c>
      <c r="G7295" s="9">
        <v>-47.471441813285097</v>
      </c>
      <c r="H7295" s="9">
        <v>-4787.9696212879298</v>
      </c>
      <c r="L7295" s="9">
        <f t="shared" si="566"/>
        <v>209.63027905181906</v>
      </c>
      <c r="M7295" s="9">
        <f t="shared" si="570"/>
        <v>-47.106279051819058</v>
      </c>
      <c r="N7295" s="9">
        <f t="shared" si="567"/>
        <v>-4751.13930516647</v>
      </c>
      <c r="O7295" s="9">
        <f t="shared" si="568"/>
        <v>-1686.3717107448997</v>
      </c>
      <c r="U7295" s="15">
        <f t="shared" si="569"/>
        <v>16392.17064</v>
      </c>
    </row>
    <row r="7296" spans="1:21" x14ac:dyDescent="0.3">
      <c r="A7296" s="3" t="s">
        <v>7302</v>
      </c>
      <c r="B7296" s="3" t="s">
        <v>9</v>
      </c>
      <c r="C7296" s="8">
        <v>40924.088000000003</v>
      </c>
      <c r="D7296" s="8">
        <v>98.649999999999906</v>
      </c>
      <c r="E7296" s="8">
        <v>161.727</v>
      </c>
      <c r="F7296" s="9">
        <v>201.78481825249</v>
      </c>
      <c r="G7296" s="9">
        <v>-40.057818252490101</v>
      </c>
      <c r="H7296" s="9">
        <v>-3951.7037706081401</v>
      </c>
      <c r="L7296" s="9">
        <f t="shared" si="566"/>
        <v>201.43393301032131</v>
      </c>
      <c r="M7296" s="9">
        <f t="shared" si="570"/>
        <v>-39.706933010321308</v>
      </c>
      <c r="N7296" s="9">
        <f t="shared" si="567"/>
        <v>-3917.0889414681933</v>
      </c>
      <c r="O7296" s="9">
        <f t="shared" si="568"/>
        <v>-840.85113785241299</v>
      </c>
      <c r="U7296" s="15">
        <f t="shared" si="569"/>
        <v>15954.368549999985</v>
      </c>
    </row>
    <row r="7297" spans="1:21" x14ac:dyDescent="0.3">
      <c r="A7297" s="3" t="s">
        <v>7303</v>
      </c>
      <c r="B7297" s="3" t="s">
        <v>9</v>
      </c>
      <c r="C7297" s="8">
        <v>39190.080999999998</v>
      </c>
      <c r="D7297" s="8">
        <v>98.14</v>
      </c>
      <c r="E7297" s="8">
        <v>161.636</v>
      </c>
      <c r="F7297" s="9">
        <v>193.234932245414</v>
      </c>
      <c r="G7297" s="9">
        <v>-31.598932245414101</v>
      </c>
      <c r="H7297" s="9">
        <v>-3101.1192105649402</v>
      </c>
      <c r="L7297" s="9">
        <f t="shared" si="566"/>
        <v>192.89891446873699</v>
      </c>
      <c r="M7297" s="9">
        <f t="shared" si="570"/>
        <v>-31.262914468736994</v>
      </c>
      <c r="N7297" s="9">
        <f t="shared" si="567"/>
        <v>-3068.1424259618489</v>
      </c>
      <c r="O7297" s="9">
        <f t="shared" si="568"/>
        <v>1.1226074679845841</v>
      </c>
      <c r="U7297" s="15">
        <f t="shared" si="569"/>
        <v>15862.957039999999</v>
      </c>
    </row>
    <row r="7298" spans="1:21" x14ac:dyDescent="0.3">
      <c r="A7298" s="3" t="s">
        <v>7304</v>
      </c>
      <c r="B7298" s="3" t="s">
        <v>9</v>
      </c>
      <c r="C7298" s="8">
        <v>36869.855000000003</v>
      </c>
      <c r="D7298" s="8">
        <v>96.09</v>
      </c>
      <c r="E7298" s="8">
        <v>119.404</v>
      </c>
      <c r="F7298" s="9">
        <v>181.79457023381099</v>
      </c>
      <c r="G7298" s="9">
        <v>-62.390570233810998</v>
      </c>
      <c r="H7298" s="9">
        <v>-5995.1098937669003</v>
      </c>
      <c r="L7298" s="9">
        <f t="shared" si="566"/>
        <v>181.47844619458007</v>
      </c>
      <c r="M7298" s="9">
        <f t="shared" si="570"/>
        <v>-62.074446194580077</v>
      </c>
      <c r="N7298" s="9">
        <f t="shared" si="567"/>
        <v>-5964.7335348371998</v>
      </c>
      <c r="O7298" s="9">
        <f t="shared" si="568"/>
        <v>1098.4919543157725</v>
      </c>
      <c r="U7298" s="15">
        <f t="shared" si="569"/>
        <v>11473.530360000001</v>
      </c>
    </row>
    <row r="7299" spans="1:21" x14ac:dyDescent="0.3">
      <c r="A7299" s="3" t="s">
        <v>7305</v>
      </c>
      <c r="B7299" s="3" t="s">
        <v>9</v>
      </c>
      <c r="C7299" s="8">
        <v>34666.475999989998</v>
      </c>
      <c r="D7299" s="8">
        <v>97.69</v>
      </c>
      <c r="E7299" s="8">
        <v>81.254000000000005</v>
      </c>
      <c r="F7299" s="9">
        <v>170.93034691725501</v>
      </c>
      <c r="G7299" s="9">
        <v>-89.676346917255401</v>
      </c>
      <c r="H7299" s="9">
        <v>-8760.4823303466801</v>
      </c>
      <c r="L7299" s="9">
        <f t="shared" ref="L7299:L7362" si="571">C7299*$J$3</f>
        <v>170.63311476326353</v>
      </c>
      <c r="M7299" s="9">
        <f t="shared" si="570"/>
        <v>-89.37911476326353</v>
      </c>
      <c r="N7299" s="9">
        <f t="shared" ref="N7299:N7362" si="572">M7299*D7299</f>
        <v>-8731.4457212232137</v>
      </c>
      <c r="O7299" s="9">
        <f t="shared" si="568"/>
        <v>2176.2634332190141</v>
      </c>
      <c r="U7299" s="15">
        <f t="shared" si="569"/>
        <v>7937.7032600000002</v>
      </c>
    </row>
    <row r="7300" spans="1:21" x14ac:dyDescent="0.3">
      <c r="A7300" s="3" t="s">
        <v>7306</v>
      </c>
      <c r="B7300" s="3" t="s">
        <v>9</v>
      </c>
      <c r="C7300" s="8">
        <v>33103.612999999998</v>
      </c>
      <c r="D7300" s="8">
        <v>95.29</v>
      </c>
      <c r="E7300" s="8">
        <v>80.995999999999995</v>
      </c>
      <c r="F7300" s="9">
        <v>163.224322377221</v>
      </c>
      <c r="G7300" s="9">
        <v>-82.228322377221104</v>
      </c>
      <c r="H7300" s="9">
        <v>-7835.5368393254003</v>
      </c>
      <c r="L7300" s="9">
        <f t="shared" si="571"/>
        <v>162.94049029123389</v>
      </c>
      <c r="M7300" s="9">
        <f t="shared" si="570"/>
        <v>-81.94449029123389</v>
      </c>
      <c r="N7300" s="9">
        <f t="shared" si="572"/>
        <v>-7808.4904798516782</v>
      </c>
      <c r="O7300" s="9">
        <f t="shared" ref="O7300:O7363" si="573">($O$1-L7300)*D7300</f>
        <v>2855.8282466566661</v>
      </c>
      <c r="U7300" s="15">
        <f t="shared" ref="U7300:U7363" si="574">D7300*E7300</f>
        <v>7718.1088399999999</v>
      </c>
    </row>
    <row r="7301" spans="1:21" x14ac:dyDescent="0.3">
      <c r="A7301" s="3" t="s">
        <v>7307</v>
      </c>
      <c r="B7301" s="3" t="s">
        <v>9</v>
      </c>
      <c r="C7301" s="8">
        <v>32148.508999999998</v>
      </c>
      <c r="D7301" s="8">
        <v>94.45</v>
      </c>
      <c r="E7301" s="8">
        <v>80.034000000000006</v>
      </c>
      <c r="F7301" s="9">
        <v>158.51498133943801</v>
      </c>
      <c r="G7301" s="9">
        <v>-78.4809813394385</v>
      </c>
      <c r="H7301" s="9">
        <v>-7412.52868750997</v>
      </c>
      <c r="L7301" s="9">
        <f t="shared" si="571"/>
        <v>158.23933836443004</v>
      </c>
      <c r="M7301" s="9">
        <f t="shared" ref="M7301:M7364" si="575">E7301-L7301</f>
        <v>-78.205338364430034</v>
      </c>
      <c r="N7301" s="9">
        <f t="shared" si="572"/>
        <v>-7386.4942085204166</v>
      </c>
      <c r="O7301" s="9">
        <f t="shared" si="573"/>
        <v>3274.6773612110655</v>
      </c>
      <c r="U7301" s="15">
        <f t="shared" si="574"/>
        <v>7559.2113000000008</v>
      </c>
    </row>
    <row r="7302" spans="1:21" x14ac:dyDescent="0.3">
      <c r="A7302" s="3" t="s">
        <v>7308</v>
      </c>
      <c r="B7302" s="3" t="s">
        <v>9</v>
      </c>
      <c r="C7302" s="8">
        <v>31651.236000000001</v>
      </c>
      <c r="D7302" s="8">
        <v>94.08</v>
      </c>
      <c r="E7302" s="8">
        <v>80.263000000000005</v>
      </c>
      <c r="F7302" s="9">
        <v>156.063072284632</v>
      </c>
      <c r="G7302" s="9">
        <v>-75.800072284632705</v>
      </c>
      <c r="H7302" s="9">
        <v>-7131.2708005382401</v>
      </c>
      <c r="L7302" s="9">
        <f t="shared" si="571"/>
        <v>155.7916929539852</v>
      </c>
      <c r="M7302" s="9">
        <f t="shared" si="575"/>
        <v>-75.5286929539852</v>
      </c>
      <c r="N7302" s="9">
        <f t="shared" si="572"/>
        <v>-7105.7394331109272</v>
      </c>
      <c r="O7302" s="9">
        <f t="shared" si="573"/>
        <v>3492.1235658974138</v>
      </c>
      <c r="U7302" s="15">
        <f t="shared" si="574"/>
        <v>7551.1430399999999</v>
      </c>
    </row>
    <row r="7303" spans="1:21" x14ac:dyDescent="0.3">
      <c r="A7303" s="3" t="s">
        <v>7309</v>
      </c>
      <c r="B7303" s="3" t="s">
        <v>9</v>
      </c>
      <c r="C7303" s="8">
        <v>31889.238999990001</v>
      </c>
      <c r="D7303" s="8">
        <v>94.04</v>
      </c>
      <c r="E7303" s="8">
        <v>80.994</v>
      </c>
      <c r="F7303" s="9">
        <v>157.236596105042</v>
      </c>
      <c r="G7303" s="9">
        <v>-76.242596105042097</v>
      </c>
      <c r="H7303" s="9">
        <v>-7169.8537377181601</v>
      </c>
      <c r="L7303" s="9">
        <f t="shared" si="571"/>
        <v>156.96317612439185</v>
      </c>
      <c r="M7303" s="9">
        <f t="shared" si="575"/>
        <v>-75.969176124391851</v>
      </c>
      <c r="N7303" s="9">
        <f t="shared" si="572"/>
        <v>-7144.1413227378098</v>
      </c>
      <c r="O7303" s="9">
        <f t="shared" si="573"/>
        <v>3380.4725421383009</v>
      </c>
      <c r="U7303" s="15">
        <f t="shared" si="574"/>
        <v>7616.6757600000001</v>
      </c>
    </row>
    <row r="7304" spans="1:21" x14ac:dyDescent="0.3">
      <c r="A7304" s="3" t="s">
        <v>7310</v>
      </c>
      <c r="B7304" s="3" t="s">
        <v>9</v>
      </c>
      <c r="C7304" s="8">
        <v>32577.455999999998</v>
      </c>
      <c r="D7304" s="8">
        <v>94.03</v>
      </c>
      <c r="E7304" s="8">
        <v>80.974999999999994</v>
      </c>
      <c r="F7304" s="9">
        <v>160.62999468890999</v>
      </c>
      <c r="G7304" s="9">
        <v>-79.654994688910193</v>
      </c>
      <c r="H7304" s="9">
        <v>-7489.9591505982198</v>
      </c>
      <c r="L7304" s="9">
        <f t="shared" si="571"/>
        <v>160.35067390019026</v>
      </c>
      <c r="M7304" s="9">
        <f t="shared" si="575"/>
        <v>-79.375673900190264</v>
      </c>
      <c r="N7304" s="9">
        <f t="shared" si="572"/>
        <v>-7463.6946168348904</v>
      </c>
      <c r="O7304" s="9">
        <f t="shared" si="573"/>
        <v>3061.5866545081626</v>
      </c>
      <c r="U7304" s="15">
        <f t="shared" si="574"/>
        <v>7614.0792499999998</v>
      </c>
    </row>
    <row r="7305" spans="1:21" x14ac:dyDescent="0.3">
      <c r="A7305" s="3" t="s">
        <v>7311</v>
      </c>
      <c r="B7305" s="3" t="s">
        <v>9</v>
      </c>
      <c r="C7305" s="8">
        <v>34552.6689999999</v>
      </c>
      <c r="D7305" s="8">
        <v>94.03</v>
      </c>
      <c r="E7305" s="8">
        <v>81.126000000000005</v>
      </c>
      <c r="F7305" s="9">
        <v>170.369197581225</v>
      </c>
      <c r="G7305" s="9">
        <v>-89.243197581225104</v>
      </c>
      <c r="H7305" s="9">
        <v>-8391.5378685626001</v>
      </c>
      <c r="L7305" s="9">
        <f t="shared" si="571"/>
        <v>170.07294121432309</v>
      </c>
      <c r="M7305" s="9">
        <f t="shared" si="575"/>
        <v>-88.94694121432309</v>
      </c>
      <c r="N7305" s="9">
        <f t="shared" si="572"/>
        <v>-8363.6808823827996</v>
      </c>
      <c r="O7305" s="9">
        <f t="shared" si="573"/>
        <v>2147.401858960252</v>
      </c>
      <c r="U7305" s="15">
        <f t="shared" si="574"/>
        <v>7628.2777800000003</v>
      </c>
    </row>
    <row r="7306" spans="1:21" x14ac:dyDescent="0.3">
      <c r="A7306" s="3" t="s">
        <v>7312</v>
      </c>
      <c r="B7306" s="3" t="s">
        <v>9</v>
      </c>
      <c r="C7306" s="8">
        <v>36965.280999999901</v>
      </c>
      <c r="D7306" s="8">
        <v>94.69</v>
      </c>
      <c r="E7306" s="8">
        <v>90.730999999999995</v>
      </c>
      <c r="F7306" s="9">
        <v>182.26508818564801</v>
      </c>
      <c r="G7306" s="9">
        <v>-91.534088185648102</v>
      </c>
      <c r="H7306" s="9">
        <v>-8667.3628102990206</v>
      </c>
      <c r="L7306" s="9">
        <f t="shared" si="571"/>
        <v>181.94814595896878</v>
      </c>
      <c r="M7306" s="9">
        <f t="shared" si="575"/>
        <v>-91.217145958968786</v>
      </c>
      <c r="N7306" s="9">
        <f t="shared" si="572"/>
        <v>-8637.3515508547534</v>
      </c>
      <c r="O7306" s="9">
        <f t="shared" si="573"/>
        <v>1038.0114136701175</v>
      </c>
      <c r="U7306" s="15">
        <f t="shared" si="574"/>
        <v>8591.3183899999985</v>
      </c>
    </row>
    <row r="7307" spans="1:21" x14ac:dyDescent="0.3">
      <c r="A7307" s="3" t="s">
        <v>7313</v>
      </c>
      <c r="B7307" s="3" t="s">
        <v>9</v>
      </c>
      <c r="C7307" s="8">
        <v>39128.877</v>
      </c>
      <c r="D7307" s="8">
        <v>95.96</v>
      </c>
      <c r="E7307" s="8">
        <v>170.22</v>
      </c>
      <c r="F7307" s="9">
        <v>192.93315305814599</v>
      </c>
      <c r="G7307" s="9">
        <v>-22.713153058146101</v>
      </c>
      <c r="H7307" s="9">
        <v>-2179.5541674596998</v>
      </c>
      <c r="L7307" s="9">
        <f t="shared" si="571"/>
        <v>192.59766004772305</v>
      </c>
      <c r="M7307" s="9">
        <f t="shared" si="575"/>
        <v>-22.377660047723055</v>
      </c>
      <c r="N7307" s="9">
        <f t="shared" si="572"/>
        <v>-2147.3602581795039</v>
      </c>
      <c r="O7307" s="9">
        <f t="shared" si="573"/>
        <v>30.006045043715226</v>
      </c>
      <c r="U7307" s="15">
        <f t="shared" si="574"/>
        <v>16334.311199999998</v>
      </c>
    </row>
    <row r="7308" spans="1:21" x14ac:dyDescent="0.3">
      <c r="A7308" s="3" t="s">
        <v>7314</v>
      </c>
      <c r="B7308" s="3" t="s">
        <v>9</v>
      </c>
      <c r="C7308" s="8">
        <v>40476.820999989999</v>
      </c>
      <c r="D7308" s="8">
        <v>96.4</v>
      </c>
      <c r="E7308" s="8">
        <v>239.041</v>
      </c>
      <c r="F7308" s="9">
        <v>199.57947429204901</v>
      </c>
      <c r="G7308" s="9">
        <v>39.461525707950798</v>
      </c>
      <c r="H7308" s="9">
        <v>3804.0910782464598</v>
      </c>
      <c r="L7308" s="9">
        <f t="shared" si="571"/>
        <v>199.2324239402171</v>
      </c>
      <c r="M7308" s="9">
        <f t="shared" si="575"/>
        <v>39.808576059782894</v>
      </c>
      <c r="N7308" s="9">
        <f t="shared" si="572"/>
        <v>3837.5467321630713</v>
      </c>
      <c r="O7308" s="9">
        <f t="shared" si="573"/>
        <v>-609.44760915916356</v>
      </c>
      <c r="U7308" s="15">
        <f t="shared" si="574"/>
        <v>23043.5524</v>
      </c>
    </row>
    <row r="7309" spans="1:21" x14ac:dyDescent="0.3">
      <c r="A7309" s="3" t="s">
        <v>7315</v>
      </c>
      <c r="B7309" s="3" t="s">
        <v>9</v>
      </c>
      <c r="C7309" s="8">
        <v>41676.300999999999</v>
      </c>
      <c r="D7309" s="8">
        <v>97.36</v>
      </c>
      <c r="E7309" s="8">
        <v>297.51600000000002</v>
      </c>
      <c r="F7309" s="9">
        <v>205.493762566463</v>
      </c>
      <c r="G7309" s="9">
        <v>92.022237433536205</v>
      </c>
      <c r="H7309" s="9">
        <v>8959.2850365290797</v>
      </c>
      <c r="L7309" s="9">
        <f t="shared" si="571"/>
        <v>205.13642781121931</v>
      </c>
      <c r="M7309" s="9">
        <f t="shared" si="575"/>
        <v>92.379572188780713</v>
      </c>
      <c r="N7309" s="9">
        <f t="shared" si="572"/>
        <v>8994.0751482996893</v>
      </c>
      <c r="O7309" s="9">
        <f t="shared" si="573"/>
        <v>-1190.3306138489918</v>
      </c>
      <c r="U7309" s="15">
        <f t="shared" si="574"/>
        <v>28966.157760000002</v>
      </c>
    </row>
    <row r="7310" spans="1:21" x14ac:dyDescent="0.3">
      <c r="A7310" s="3" t="s">
        <v>7316</v>
      </c>
      <c r="B7310" s="3" t="s">
        <v>9</v>
      </c>
      <c r="C7310" s="8">
        <v>42095.864000000001</v>
      </c>
      <c r="D7310" s="8">
        <v>97.82</v>
      </c>
      <c r="E7310" s="8">
        <v>295.95699999999999</v>
      </c>
      <c r="F7310" s="9">
        <v>207.562506131389</v>
      </c>
      <c r="G7310" s="9">
        <v>88.394493868609999</v>
      </c>
      <c r="H7310" s="9">
        <v>8646.7493902274291</v>
      </c>
      <c r="L7310" s="9">
        <f t="shared" si="571"/>
        <v>207.20157402133424</v>
      </c>
      <c r="M7310" s="9">
        <f t="shared" si="575"/>
        <v>88.755425978665755</v>
      </c>
      <c r="N7310" s="9">
        <f t="shared" si="572"/>
        <v>8682.055769233084</v>
      </c>
      <c r="O7310" s="9">
        <f t="shared" si="573"/>
        <v>-1397.9672103949338</v>
      </c>
      <c r="U7310" s="15">
        <f t="shared" si="574"/>
        <v>28950.513739999999</v>
      </c>
    </row>
    <row r="7311" spans="1:21" x14ac:dyDescent="0.3">
      <c r="A7311" s="3" t="s">
        <v>7317</v>
      </c>
      <c r="B7311" s="3" t="s">
        <v>9</v>
      </c>
      <c r="C7311" s="8">
        <v>41589.864000000001</v>
      </c>
      <c r="D7311" s="8">
        <v>97.35</v>
      </c>
      <c r="E7311" s="8">
        <v>296.25900000000001</v>
      </c>
      <c r="F7311" s="9">
        <v>205.067566768642</v>
      </c>
      <c r="G7311" s="9">
        <v>91.191433231358005</v>
      </c>
      <c r="H7311" s="9">
        <v>8877.4860250726997</v>
      </c>
      <c r="L7311" s="9">
        <f t="shared" si="571"/>
        <v>204.7109731286956</v>
      </c>
      <c r="M7311" s="9">
        <f t="shared" si="575"/>
        <v>91.548026871304415</v>
      </c>
      <c r="N7311" s="9">
        <f t="shared" si="572"/>
        <v>8912.2004159214848</v>
      </c>
      <c r="O7311" s="9">
        <f t="shared" si="573"/>
        <v>-1148.7903397602547</v>
      </c>
      <c r="U7311" s="15">
        <f t="shared" si="574"/>
        <v>28840.81365</v>
      </c>
    </row>
    <row r="7312" spans="1:21" x14ac:dyDescent="0.3">
      <c r="A7312" s="3" t="s">
        <v>7318</v>
      </c>
      <c r="B7312" s="3" t="s">
        <v>9</v>
      </c>
      <c r="C7312" s="8">
        <v>42444.7069999999</v>
      </c>
      <c r="D7312" s="8">
        <v>97.8</v>
      </c>
      <c r="E7312" s="8">
        <v>297.79000000000002</v>
      </c>
      <c r="F7312" s="9">
        <v>209.28254987075499</v>
      </c>
      <c r="G7312" s="9">
        <v>88.507450129244305</v>
      </c>
      <c r="H7312" s="9">
        <v>8656.0286226401004</v>
      </c>
      <c r="L7312" s="9">
        <f t="shared" si="571"/>
        <v>208.91862676281744</v>
      </c>
      <c r="M7312" s="9">
        <f t="shared" si="575"/>
        <v>88.871373237182581</v>
      </c>
      <c r="N7312" s="9">
        <f t="shared" si="572"/>
        <v>8691.6203025964569</v>
      </c>
      <c r="O7312" s="9">
        <f t="shared" si="573"/>
        <v>-1565.60914409768</v>
      </c>
      <c r="U7312" s="15">
        <f t="shared" si="574"/>
        <v>29123.862000000001</v>
      </c>
    </row>
    <row r="7313" spans="1:21" x14ac:dyDescent="0.3">
      <c r="A7313" s="3" t="s">
        <v>7319</v>
      </c>
      <c r="B7313" s="3" t="s">
        <v>9</v>
      </c>
      <c r="C7313" s="8">
        <v>43483.094999999899</v>
      </c>
      <c r="D7313" s="8">
        <v>100.96</v>
      </c>
      <c r="E7313" s="8">
        <v>298.04899999999998</v>
      </c>
      <c r="F7313" s="9">
        <v>214.40254017708901</v>
      </c>
      <c r="G7313" s="9">
        <v>83.646459822910103</v>
      </c>
      <c r="H7313" s="9">
        <v>8444.9465837209991</v>
      </c>
      <c r="L7313" s="9">
        <f t="shared" si="571"/>
        <v>214.02971387685943</v>
      </c>
      <c r="M7313" s="9">
        <f t="shared" si="575"/>
        <v>84.019286123140546</v>
      </c>
      <c r="N7313" s="9">
        <f t="shared" si="572"/>
        <v>8482.5871269922682</v>
      </c>
      <c r="O7313" s="9">
        <f t="shared" si="573"/>
        <v>-2132.2106432555788</v>
      </c>
      <c r="U7313" s="15">
        <f t="shared" si="574"/>
        <v>30091.027039999997</v>
      </c>
    </row>
    <row r="7314" spans="1:21" x14ac:dyDescent="0.3">
      <c r="A7314" s="3" t="s">
        <v>7320</v>
      </c>
      <c r="B7314" s="3" t="s">
        <v>9</v>
      </c>
      <c r="C7314" s="8">
        <v>44391.953999999998</v>
      </c>
      <c r="D7314" s="8">
        <v>101.11</v>
      </c>
      <c r="E7314" s="8">
        <v>373.52199999999999</v>
      </c>
      <c r="F7314" s="9">
        <v>218.883860521532</v>
      </c>
      <c r="G7314" s="9">
        <v>154.63813947846799</v>
      </c>
      <c r="H7314" s="9">
        <v>15635.462282667801</v>
      </c>
      <c r="L7314" s="9">
        <f t="shared" si="571"/>
        <v>218.50324161733951</v>
      </c>
      <c r="M7314" s="9">
        <f t="shared" si="575"/>
        <v>155.01875838266048</v>
      </c>
      <c r="N7314" s="9">
        <f t="shared" si="572"/>
        <v>15673.9466600708</v>
      </c>
      <c r="O7314" s="9">
        <f t="shared" si="573"/>
        <v>-2587.6969371811811</v>
      </c>
      <c r="U7314" s="15">
        <f t="shared" si="574"/>
        <v>37766.809419999998</v>
      </c>
    </row>
    <row r="7315" spans="1:21" x14ac:dyDescent="0.3">
      <c r="A7315" s="3" t="s">
        <v>7321</v>
      </c>
      <c r="B7315" s="3" t="s">
        <v>9</v>
      </c>
      <c r="C7315" s="8">
        <v>44746.553999999996</v>
      </c>
      <c r="D7315" s="8">
        <v>102.82</v>
      </c>
      <c r="E7315" s="8">
        <v>395.709</v>
      </c>
      <c r="F7315" s="9">
        <v>220.632290359536</v>
      </c>
      <c r="G7315" s="9">
        <v>175.07670964046301</v>
      </c>
      <c r="H7315" s="9">
        <v>18001.387285232398</v>
      </c>
      <c r="L7315" s="9">
        <f t="shared" si="571"/>
        <v>220.24863109664713</v>
      </c>
      <c r="M7315" s="9">
        <f t="shared" si="575"/>
        <v>175.46036890335287</v>
      </c>
      <c r="N7315" s="9">
        <f t="shared" si="572"/>
        <v>18040.835130642739</v>
      </c>
      <c r="O7315" s="9">
        <f t="shared" si="573"/>
        <v>-2810.9217224563467</v>
      </c>
      <c r="U7315" s="15">
        <f t="shared" si="574"/>
        <v>40686.799379999997</v>
      </c>
    </row>
    <row r="7316" spans="1:21" x14ac:dyDescent="0.3">
      <c r="A7316" s="3" t="s">
        <v>7322</v>
      </c>
      <c r="B7316" s="3" t="s">
        <v>9</v>
      </c>
      <c r="C7316" s="8">
        <v>43327.353999999999</v>
      </c>
      <c r="D7316" s="8">
        <v>101.08</v>
      </c>
      <c r="E7316" s="8">
        <v>395.75599999999997</v>
      </c>
      <c r="F7316" s="9">
        <v>213.634626439355</v>
      </c>
      <c r="G7316" s="9">
        <v>182.121373560644</v>
      </c>
      <c r="H7316" s="9">
        <v>18408.8284395099</v>
      </c>
      <c r="L7316" s="9">
        <f t="shared" si="571"/>
        <v>213.26313547049543</v>
      </c>
      <c r="M7316" s="9">
        <f t="shared" si="575"/>
        <v>182.49286452950454</v>
      </c>
      <c r="N7316" s="9">
        <f t="shared" si="572"/>
        <v>18446.37874664232</v>
      </c>
      <c r="O7316" s="9">
        <f t="shared" si="573"/>
        <v>-2057.2592212088343</v>
      </c>
      <c r="U7316" s="15">
        <f t="shared" si="574"/>
        <v>40003.016479999998</v>
      </c>
    </row>
    <row r="7317" spans="1:21" x14ac:dyDescent="0.3">
      <c r="A7317" s="3" t="s">
        <v>7323</v>
      </c>
      <c r="B7317" s="3" t="s">
        <v>9</v>
      </c>
      <c r="C7317" s="8">
        <v>45054.070999999902</v>
      </c>
      <c r="D7317" s="8">
        <v>101.06</v>
      </c>
      <c r="E7317" s="8">
        <v>395.71499999999997</v>
      </c>
      <c r="F7317" s="9">
        <v>222.14856756904999</v>
      </c>
      <c r="G7317" s="9">
        <v>173.56643243094899</v>
      </c>
      <c r="H7317" s="9">
        <v>17540.623661471702</v>
      </c>
      <c r="L7317" s="9">
        <f t="shared" si="571"/>
        <v>221.76227163953513</v>
      </c>
      <c r="M7317" s="9">
        <f t="shared" si="575"/>
        <v>173.95272836046485</v>
      </c>
      <c r="N7317" s="9">
        <f t="shared" si="572"/>
        <v>17579.662728108578</v>
      </c>
      <c r="O7317" s="9">
        <f t="shared" si="573"/>
        <v>-2915.7748668086924</v>
      </c>
      <c r="U7317" s="15">
        <f t="shared" si="574"/>
        <v>39990.957900000001</v>
      </c>
    </row>
    <row r="7318" spans="1:21" x14ac:dyDescent="0.3">
      <c r="A7318" s="3" t="s">
        <v>7324</v>
      </c>
      <c r="B7318" s="3" t="s">
        <v>9</v>
      </c>
      <c r="C7318" s="8">
        <v>46473.004000000001</v>
      </c>
      <c r="D7318" s="8">
        <v>103.95</v>
      </c>
      <c r="E7318" s="8">
        <v>396.029</v>
      </c>
      <c r="F7318" s="9">
        <v>229.144914989608</v>
      </c>
      <c r="G7318" s="9">
        <v>166.884085010391</v>
      </c>
      <c r="H7318" s="9">
        <v>17347.600636830201</v>
      </c>
      <c r="L7318" s="9">
        <f t="shared" si="571"/>
        <v>228.74645305533488</v>
      </c>
      <c r="M7318" s="9">
        <f t="shared" si="575"/>
        <v>167.28254694466511</v>
      </c>
      <c r="N7318" s="9">
        <f t="shared" si="572"/>
        <v>17389.020754897938</v>
      </c>
      <c r="O7318" s="9">
        <f t="shared" si="573"/>
        <v>-3725.1625689656121</v>
      </c>
      <c r="U7318" s="15">
        <f t="shared" si="574"/>
        <v>41167.214550000004</v>
      </c>
    </row>
    <row r="7319" spans="1:21" x14ac:dyDescent="0.3">
      <c r="A7319" s="3" t="s">
        <v>7325</v>
      </c>
      <c r="B7319" s="3" t="s">
        <v>9</v>
      </c>
      <c r="C7319" s="8">
        <v>45842.972999999904</v>
      </c>
      <c r="D7319" s="8">
        <v>102.66</v>
      </c>
      <c r="E7319" s="8">
        <v>397.54300000000001</v>
      </c>
      <c r="F7319" s="9">
        <v>226.03841470966401</v>
      </c>
      <c r="G7319" s="9">
        <v>171.504585290335</v>
      </c>
      <c r="H7319" s="9">
        <v>17606.6607259058</v>
      </c>
      <c r="L7319" s="9">
        <f t="shared" si="571"/>
        <v>225.64535469369406</v>
      </c>
      <c r="M7319" s="9">
        <f t="shared" si="575"/>
        <v>171.89764530630595</v>
      </c>
      <c r="N7319" s="9">
        <f t="shared" si="572"/>
        <v>17647.012267145368</v>
      </c>
      <c r="O7319" s="9">
        <f t="shared" si="573"/>
        <v>-3360.5752424826469</v>
      </c>
      <c r="U7319" s="15">
        <f t="shared" si="574"/>
        <v>40811.764380000001</v>
      </c>
    </row>
    <row r="7320" spans="1:21" x14ac:dyDescent="0.3">
      <c r="A7320" s="3" t="s">
        <v>7326</v>
      </c>
      <c r="B7320" s="3" t="s">
        <v>9</v>
      </c>
      <c r="C7320" s="8">
        <v>44615.694999999898</v>
      </c>
      <c r="D7320" s="8">
        <v>102.11</v>
      </c>
      <c r="E7320" s="8">
        <v>395.97500000000002</v>
      </c>
      <c r="F7320" s="9">
        <v>219.987062553074</v>
      </c>
      <c r="G7320" s="9">
        <v>175.987937446925</v>
      </c>
      <c r="H7320" s="9">
        <v>17970.1282927055</v>
      </c>
      <c r="L7320" s="9">
        <f t="shared" si="571"/>
        <v>219.60452528200278</v>
      </c>
      <c r="M7320" s="9">
        <f t="shared" si="575"/>
        <v>176.37047471799724</v>
      </c>
      <c r="N7320" s="9">
        <f t="shared" si="572"/>
        <v>18009.189173454699</v>
      </c>
      <c r="O7320" s="9">
        <f t="shared" si="573"/>
        <v>-2725.7419004915009</v>
      </c>
      <c r="U7320" s="15">
        <f t="shared" si="574"/>
        <v>40433.007250000002</v>
      </c>
    </row>
    <row r="7321" spans="1:21" x14ac:dyDescent="0.3">
      <c r="A7321" s="3" t="s">
        <v>7327</v>
      </c>
      <c r="B7321" s="3" t="s">
        <v>9</v>
      </c>
      <c r="C7321" s="8">
        <v>42189.160999999898</v>
      </c>
      <c r="D7321" s="8">
        <v>100.93</v>
      </c>
      <c r="E7321" s="8">
        <v>348.10500000000002</v>
      </c>
      <c r="F7321" s="9">
        <v>208.02252660120399</v>
      </c>
      <c r="G7321" s="9">
        <v>140.082473398795</v>
      </c>
      <c r="H7321" s="9">
        <v>14138.524040140401</v>
      </c>
      <c r="L7321" s="9">
        <f t="shared" si="571"/>
        <v>207.66079455785649</v>
      </c>
      <c r="M7321" s="9">
        <f t="shared" si="575"/>
        <v>140.44420544214353</v>
      </c>
      <c r="N7321" s="9">
        <f t="shared" si="572"/>
        <v>14175.033655275547</v>
      </c>
      <c r="O7321" s="9">
        <f t="shared" si="573"/>
        <v>-1488.7620355714801</v>
      </c>
      <c r="U7321" s="15">
        <f t="shared" si="574"/>
        <v>35134.237650000003</v>
      </c>
    </row>
    <row r="7322" spans="1:21" x14ac:dyDescent="0.3">
      <c r="A7322" s="3" t="s">
        <v>7328</v>
      </c>
      <c r="B7322" s="3" t="s">
        <v>9</v>
      </c>
      <c r="C7322" s="8">
        <v>39791.449000000001</v>
      </c>
      <c r="D7322" s="8">
        <v>98.2</v>
      </c>
      <c r="E7322" s="8">
        <v>245.477</v>
      </c>
      <c r="F7322" s="9">
        <v>196.20010357880699</v>
      </c>
      <c r="G7322" s="9">
        <v>49.276896421192603</v>
      </c>
      <c r="H7322" s="9">
        <v>4838.9912285611099</v>
      </c>
      <c r="L7322" s="9">
        <f t="shared" si="571"/>
        <v>195.85892964186806</v>
      </c>
      <c r="M7322" s="9">
        <f t="shared" si="575"/>
        <v>49.618070358131945</v>
      </c>
      <c r="N7322" s="9">
        <f t="shared" si="572"/>
        <v>4872.4945091685568</v>
      </c>
      <c r="O7322" s="9">
        <f t="shared" si="573"/>
        <v>-289.55019620326345</v>
      </c>
      <c r="U7322" s="15">
        <f t="shared" si="574"/>
        <v>24105.841400000001</v>
      </c>
    </row>
    <row r="7323" spans="1:21" x14ac:dyDescent="0.3">
      <c r="A7323" s="3" t="s">
        <v>7329</v>
      </c>
      <c r="B7323" s="3" t="s">
        <v>9</v>
      </c>
      <c r="C7323" s="8">
        <v>36963.712999989999</v>
      </c>
      <c r="D7323" s="8">
        <v>97.71</v>
      </c>
      <c r="E7323" s="8">
        <v>162.24299999999999</v>
      </c>
      <c r="F7323" s="9">
        <v>182.257356832</v>
      </c>
      <c r="G7323" s="9">
        <v>-20.014356832000399</v>
      </c>
      <c r="H7323" s="9">
        <v>-1955.6028060547601</v>
      </c>
      <c r="L7323" s="9">
        <f t="shared" si="571"/>
        <v>181.94042804943456</v>
      </c>
      <c r="M7323" s="9">
        <f t="shared" si="575"/>
        <v>-19.697428049434563</v>
      </c>
      <c r="N7323" s="9">
        <f t="shared" si="572"/>
        <v>-1924.6356947102511</v>
      </c>
      <c r="O7323" s="9">
        <f t="shared" si="573"/>
        <v>1071.8713967980941</v>
      </c>
      <c r="U7323" s="15">
        <f t="shared" si="574"/>
        <v>15852.763529999998</v>
      </c>
    </row>
    <row r="7324" spans="1:21" x14ac:dyDescent="0.3">
      <c r="A7324" s="3" t="s">
        <v>7330</v>
      </c>
      <c r="B7324" s="3" t="s">
        <v>9</v>
      </c>
      <c r="C7324" s="8">
        <v>34967.898999999998</v>
      </c>
      <c r="D7324" s="8">
        <v>96.83</v>
      </c>
      <c r="E7324" s="8">
        <v>160.26</v>
      </c>
      <c r="F7324" s="9">
        <v>172.416576378841</v>
      </c>
      <c r="G7324" s="9">
        <v>-12.1565763788414</v>
      </c>
      <c r="H7324" s="9">
        <v>-1177.12129076321</v>
      </c>
      <c r="L7324" s="9">
        <f t="shared" si="571"/>
        <v>172.11675980849424</v>
      </c>
      <c r="M7324" s="9">
        <f t="shared" si="575"/>
        <v>-11.856759808494246</v>
      </c>
      <c r="N7324" s="9">
        <f t="shared" si="572"/>
        <v>-1148.0900522564978</v>
      </c>
      <c r="O7324" s="9">
        <f t="shared" si="573"/>
        <v>2013.4436583427562</v>
      </c>
      <c r="U7324" s="15">
        <f t="shared" si="574"/>
        <v>15517.975799999998</v>
      </c>
    </row>
    <row r="7325" spans="1:21" x14ac:dyDescent="0.3">
      <c r="A7325" s="3" t="s">
        <v>7331</v>
      </c>
      <c r="B7325" s="3" t="s">
        <v>9</v>
      </c>
      <c r="C7325" s="8">
        <v>33782.521999999997</v>
      </c>
      <c r="D7325" s="8">
        <v>95.58</v>
      </c>
      <c r="E7325" s="8">
        <v>162.489</v>
      </c>
      <c r="F7325" s="9">
        <v>166.57182591046899</v>
      </c>
      <c r="G7325" s="9">
        <v>-4.0828259104698299</v>
      </c>
      <c r="H7325" s="9">
        <v>-390.23650052270602</v>
      </c>
      <c r="L7325" s="9">
        <f t="shared" si="571"/>
        <v>166.28217282368527</v>
      </c>
      <c r="M7325" s="9">
        <f t="shared" si="575"/>
        <v>-3.7931728236852678</v>
      </c>
      <c r="N7325" s="9">
        <f t="shared" si="572"/>
        <v>-362.55145848783786</v>
      </c>
      <c r="O7325" s="9">
        <f t="shared" si="573"/>
        <v>2545.1214904791823</v>
      </c>
      <c r="U7325" s="15">
        <f t="shared" si="574"/>
        <v>15530.698620000001</v>
      </c>
    </row>
    <row r="7326" spans="1:21" x14ac:dyDescent="0.3">
      <c r="A7326" s="3" t="s">
        <v>7332</v>
      </c>
      <c r="B7326" s="3" t="s">
        <v>9</v>
      </c>
      <c r="C7326" s="8">
        <v>33355.017</v>
      </c>
      <c r="D7326" s="8">
        <v>94.6</v>
      </c>
      <c r="E7326" s="8">
        <v>161.958</v>
      </c>
      <c r="F7326" s="9">
        <v>164.46392264511101</v>
      </c>
      <c r="G7326" s="9">
        <v>-2.5059226451110401</v>
      </c>
      <c r="H7326" s="9">
        <v>-237.06028222750399</v>
      </c>
      <c r="L7326" s="9">
        <f t="shared" si="571"/>
        <v>164.17793500825547</v>
      </c>
      <c r="M7326" s="9">
        <f t="shared" si="575"/>
        <v>-2.2199350082554759</v>
      </c>
      <c r="N7326" s="9">
        <f t="shared" si="572"/>
        <v>-210.00585178096802</v>
      </c>
      <c r="O7326" s="9">
        <f t="shared" si="573"/>
        <v>2718.0867709463823</v>
      </c>
      <c r="U7326" s="15">
        <f t="shared" si="574"/>
        <v>15321.226799999999</v>
      </c>
    </row>
    <row r="7327" spans="1:21" x14ac:dyDescent="0.3">
      <c r="A7327" s="3" t="s">
        <v>7333</v>
      </c>
      <c r="B7327" s="3" t="s">
        <v>9</v>
      </c>
      <c r="C7327" s="8">
        <v>33464.46899999</v>
      </c>
      <c r="D7327" s="8">
        <v>94.39</v>
      </c>
      <c r="E7327" s="8">
        <v>162.52500000000001</v>
      </c>
      <c r="F7327" s="9">
        <v>165.00359873820699</v>
      </c>
      <c r="G7327" s="9">
        <v>-2.47859873820701</v>
      </c>
      <c r="H7327" s="9">
        <v>-233.95493489935899</v>
      </c>
      <c r="L7327" s="9">
        <f t="shared" si="571"/>
        <v>164.71667265425583</v>
      </c>
      <c r="M7327" s="9">
        <f t="shared" si="575"/>
        <v>-2.1916726542558251</v>
      </c>
      <c r="N7327" s="9">
        <f t="shared" si="572"/>
        <v>-206.87198183520732</v>
      </c>
      <c r="O7327" s="9">
        <f t="shared" si="573"/>
        <v>2661.2015166979277</v>
      </c>
      <c r="U7327" s="15">
        <f t="shared" si="574"/>
        <v>15340.734750000001</v>
      </c>
    </row>
    <row r="7328" spans="1:21" x14ac:dyDescent="0.3">
      <c r="A7328" s="3" t="s">
        <v>7334</v>
      </c>
      <c r="B7328" s="3" t="s">
        <v>9</v>
      </c>
      <c r="C7328" s="8">
        <v>33938.205999990001</v>
      </c>
      <c r="D7328" s="8">
        <v>94.54</v>
      </c>
      <c r="E7328" s="8">
        <v>161.59700000000001</v>
      </c>
      <c r="F7328" s="9">
        <v>167.339458597673</v>
      </c>
      <c r="G7328" s="9">
        <v>-5.7424585976735898</v>
      </c>
      <c r="H7328" s="9">
        <v>-542.89203582406105</v>
      </c>
      <c r="L7328" s="9">
        <f t="shared" si="571"/>
        <v>167.04847066823996</v>
      </c>
      <c r="M7328" s="9">
        <f t="shared" si="575"/>
        <v>-5.4514706682399492</v>
      </c>
      <c r="N7328" s="9">
        <f t="shared" si="572"/>
        <v>-515.38203697540484</v>
      </c>
      <c r="O7328" s="9">
        <f t="shared" si="573"/>
        <v>2444.982384553598</v>
      </c>
      <c r="U7328" s="15">
        <f t="shared" si="574"/>
        <v>15277.380380000002</v>
      </c>
    </row>
    <row r="7329" spans="1:21" x14ac:dyDescent="0.3">
      <c r="A7329" s="3" t="s">
        <v>7335</v>
      </c>
      <c r="B7329" s="3" t="s">
        <v>9</v>
      </c>
      <c r="C7329" s="8">
        <v>35608.478999999999</v>
      </c>
      <c r="D7329" s="8">
        <v>94.63</v>
      </c>
      <c r="E7329" s="8">
        <v>161.89099999999999</v>
      </c>
      <c r="F7329" s="9">
        <v>175.57509072071699</v>
      </c>
      <c r="G7329" s="9">
        <v>-13.6840907207171</v>
      </c>
      <c r="H7329" s="9">
        <v>-1294.92550490145</v>
      </c>
      <c r="L7329" s="9">
        <f t="shared" si="571"/>
        <v>175.26978178439634</v>
      </c>
      <c r="M7329" s="9">
        <f t="shared" si="575"/>
        <v>-13.378781784396352</v>
      </c>
      <c r="N7329" s="9">
        <f t="shared" si="572"/>
        <v>-1266.0341202574268</v>
      </c>
      <c r="O7329" s="9">
        <f t="shared" si="573"/>
        <v>1669.327283069098</v>
      </c>
      <c r="U7329" s="15">
        <f t="shared" si="574"/>
        <v>15319.745329999998</v>
      </c>
    </row>
    <row r="7330" spans="1:21" x14ac:dyDescent="0.3">
      <c r="A7330" s="3" t="s">
        <v>7336</v>
      </c>
      <c r="B7330" s="3" t="s">
        <v>9</v>
      </c>
      <c r="C7330" s="8">
        <v>37841.531999999999</v>
      </c>
      <c r="D7330" s="8">
        <v>95.04</v>
      </c>
      <c r="E7330" s="8">
        <v>162.423</v>
      </c>
      <c r="F7330" s="9">
        <v>186.585627931788</v>
      </c>
      <c r="G7330" s="9">
        <v>-24.162627931788901</v>
      </c>
      <c r="H7330" s="9">
        <v>-2296.4161586372102</v>
      </c>
      <c r="L7330" s="9">
        <f t="shared" si="571"/>
        <v>186.26117268382205</v>
      </c>
      <c r="M7330" s="9">
        <f t="shared" si="575"/>
        <v>-23.838172683822052</v>
      </c>
      <c r="N7330" s="9">
        <f t="shared" si="572"/>
        <v>-2265.579931870448</v>
      </c>
      <c r="O7330" s="9">
        <f t="shared" si="573"/>
        <v>631.9381263114484</v>
      </c>
      <c r="U7330" s="15">
        <f t="shared" si="574"/>
        <v>15436.681920000001</v>
      </c>
    </row>
    <row r="7331" spans="1:21" x14ac:dyDescent="0.3">
      <c r="A7331" s="3" t="s">
        <v>7337</v>
      </c>
      <c r="B7331" s="3" t="s">
        <v>9</v>
      </c>
      <c r="C7331" s="8">
        <v>40013.887999999999</v>
      </c>
      <c r="D7331" s="8">
        <v>97.05</v>
      </c>
      <c r="E7331" s="8">
        <v>161.47399999999999</v>
      </c>
      <c r="F7331" s="9">
        <v>197.29688582566499</v>
      </c>
      <c r="G7331" s="9">
        <v>-35.822885825665701</v>
      </c>
      <c r="H7331" s="9">
        <v>-3476.61106938085</v>
      </c>
      <c r="L7331" s="9">
        <f t="shared" si="571"/>
        <v>196.95380468526261</v>
      </c>
      <c r="M7331" s="9">
        <f t="shared" si="575"/>
        <v>-35.479804685262621</v>
      </c>
      <c r="N7331" s="9">
        <f t="shared" si="572"/>
        <v>-3443.3150447047374</v>
      </c>
      <c r="O7331" s="9">
        <f t="shared" si="573"/>
        <v>-392.41695637821027</v>
      </c>
      <c r="U7331" s="15">
        <f t="shared" si="574"/>
        <v>15671.051699999998</v>
      </c>
    </row>
    <row r="7332" spans="1:21" x14ac:dyDescent="0.3">
      <c r="A7332" s="3" t="s">
        <v>7338</v>
      </c>
      <c r="B7332" s="3" t="s">
        <v>9</v>
      </c>
      <c r="C7332" s="8">
        <v>41128.987999999998</v>
      </c>
      <c r="D7332" s="8">
        <v>97.57</v>
      </c>
      <c r="E7332" s="8">
        <v>161.685</v>
      </c>
      <c r="F7332" s="9">
        <v>202.79512077309599</v>
      </c>
      <c r="G7332" s="9">
        <v>-41.110120773096902</v>
      </c>
      <c r="H7332" s="9">
        <v>-4011.1144838310602</v>
      </c>
      <c r="L7332" s="9">
        <f t="shared" si="571"/>
        <v>202.44247870775538</v>
      </c>
      <c r="M7332" s="9">
        <f t="shared" si="575"/>
        <v>-40.757478707755382</v>
      </c>
      <c r="N7332" s="9">
        <f t="shared" si="572"/>
        <v>-3976.7071975156923</v>
      </c>
      <c r="O7332" s="9">
        <f t="shared" si="573"/>
        <v>-930.04947547015797</v>
      </c>
      <c r="U7332" s="15">
        <f t="shared" si="574"/>
        <v>15775.605449999999</v>
      </c>
    </row>
    <row r="7333" spans="1:21" x14ac:dyDescent="0.3">
      <c r="A7333" s="3" t="s">
        <v>7339</v>
      </c>
      <c r="B7333" s="3" t="s">
        <v>9</v>
      </c>
      <c r="C7333" s="8">
        <v>42324.498</v>
      </c>
      <c r="D7333" s="8">
        <v>98.9</v>
      </c>
      <c r="E7333" s="8">
        <v>216.2</v>
      </c>
      <c r="F7333" s="9">
        <v>208.689834127956</v>
      </c>
      <c r="G7333" s="9">
        <v>7.5101658720438396</v>
      </c>
      <c r="H7333" s="9">
        <v>742.75540474513605</v>
      </c>
      <c r="L7333" s="9">
        <f t="shared" si="571"/>
        <v>208.32694169818708</v>
      </c>
      <c r="M7333" s="9">
        <f t="shared" si="575"/>
        <v>7.8730583018129039</v>
      </c>
      <c r="N7333" s="9">
        <f t="shared" si="572"/>
        <v>778.64546604929626</v>
      </c>
      <c r="O7333" s="9">
        <f t="shared" si="573"/>
        <v>-1524.7005920084728</v>
      </c>
      <c r="U7333" s="15">
        <f t="shared" si="574"/>
        <v>21382.18</v>
      </c>
    </row>
    <row r="7334" spans="1:21" x14ac:dyDescent="0.3">
      <c r="A7334" s="3" t="s">
        <v>7340</v>
      </c>
      <c r="B7334" s="3" t="s">
        <v>9</v>
      </c>
      <c r="C7334" s="8">
        <v>42820.951000000001</v>
      </c>
      <c r="D7334" s="8">
        <v>99.369999999999905</v>
      </c>
      <c r="E7334" s="8">
        <v>294.43799999999999</v>
      </c>
      <c r="F7334" s="9">
        <v>211.137700000395</v>
      </c>
      <c r="G7334" s="9">
        <v>83.300299999604505</v>
      </c>
      <c r="H7334" s="9">
        <v>8277.5508109606999</v>
      </c>
      <c r="L7334" s="9">
        <f t="shared" si="571"/>
        <v>210.77055095698776</v>
      </c>
      <c r="M7334" s="9">
        <f t="shared" si="575"/>
        <v>83.667449043012226</v>
      </c>
      <c r="N7334" s="9">
        <f t="shared" si="572"/>
        <v>8314.0344114041163</v>
      </c>
      <c r="O7334" s="9">
        <f t="shared" si="573"/>
        <v>-1774.7678405999227</v>
      </c>
      <c r="U7334" s="15">
        <f t="shared" si="574"/>
        <v>29258.304059999969</v>
      </c>
    </row>
    <row r="7335" spans="1:21" x14ac:dyDescent="0.3">
      <c r="A7335" s="3" t="s">
        <v>7341</v>
      </c>
      <c r="B7335" s="3" t="s">
        <v>9</v>
      </c>
      <c r="C7335" s="8">
        <v>42547.311000000002</v>
      </c>
      <c r="D7335" s="8">
        <v>98.619999999999905</v>
      </c>
      <c r="E7335" s="8">
        <v>293.00299999999999</v>
      </c>
      <c r="F7335" s="9">
        <v>209.78846046043</v>
      </c>
      <c r="G7335" s="9">
        <v>83.2145395395696</v>
      </c>
      <c r="H7335" s="9">
        <v>8206.6178893923498</v>
      </c>
      <c r="L7335" s="9">
        <f t="shared" si="571"/>
        <v>209.4236576205023</v>
      </c>
      <c r="M7335" s="9">
        <f t="shared" si="575"/>
        <v>83.579342379497689</v>
      </c>
      <c r="N7335" s="9">
        <f t="shared" si="572"/>
        <v>8242.5947454660545</v>
      </c>
      <c r="O7335" s="9">
        <f t="shared" si="573"/>
        <v>-1628.542071517325</v>
      </c>
      <c r="U7335" s="15">
        <f t="shared" si="574"/>
        <v>28895.955859999969</v>
      </c>
    </row>
    <row r="7336" spans="1:21" x14ac:dyDescent="0.3">
      <c r="A7336" s="3" t="s">
        <v>7342</v>
      </c>
      <c r="B7336" s="3" t="s">
        <v>9</v>
      </c>
      <c r="C7336" s="8">
        <v>43600.42</v>
      </c>
      <c r="D7336" s="8">
        <v>99.13</v>
      </c>
      <c r="E7336" s="8">
        <v>296.24599999999998</v>
      </c>
      <c r="F7336" s="9">
        <v>214.981035751663</v>
      </c>
      <c r="G7336" s="9">
        <v>81.264964248336199</v>
      </c>
      <c r="H7336" s="9">
        <v>8055.7959059375598</v>
      </c>
      <c r="L7336" s="9">
        <f t="shared" si="571"/>
        <v>214.60720350082994</v>
      </c>
      <c r="M7336" s="9">
        <f t="shared" si="575"/>
        <v>81.638796499170041</v>
      </c>
      <c r="N7336" s="9">
        <f t="shared" si="572"/>
        <v>8092.8538969627261</v>
      </c>
      <c r="O7336" s="9">
        <f t="shared" si="573"/>
        <v>-2150.8087598347111</v>
      </c>
      <c r="U7336" s="15">
        <f t="shared" si="574"/>
        <v>29366.865979999995</v>
      </c>
    </row>
    <row r="7337" spans="1:21" x14ac:dyDescent="0.3">
      <c r="A7337" s="3" t="s">
        <v>7343</v>
      </c>
      <c r="B7337" s="3" t="s">
        <v>9</v>
      </c>
      <c r="C7337" s="8">
        <v>44897.014999999999</v>
      </c>
      <c r="D7337" s="8">
        <v>102.93</v>
      </c>
      <c r="E7337" s="8">
        <v>295.18299999999999</v>
      </c>
      <c r="F7337" s="9">
        <v>221.374169947399</v>
      </c>
      <c r="G7337" s="9">
        <v>73.808830052600698</v>
      </c>
      <c r="H7337" s="9">
        <v>7597.1428773141897</v>
      </c>
      <c r="L7337" s="9">
        <f t="shared" si="571"/>
        <v>220.98922062413195</v>
      </c>
      <c r="M7337" s="9">
        <f t="shared" si="575"/>
        <v>74.193779375868047</v>
      </c>
      <c r="N7337" s="9">
        <f t="shared" si="572"/>
        <v>7636.7657111580984</v>
      </c>
      <c r="O7337" s="9">
        <f t="shared" si="573"/>
        <v>-2890.1578130773537</v>
      </c>
      <c r="U7337" s="15">
        <f t="shared" si="574"/>
        <v>30383.18619</v>
      </c>
    </row>
    <row r="7338" spans="1:21" x14ac:dyDescent="0.3">
      <c r="A7338" s="3" t="s">
        <v>7344</v>
      </c>
      <c r="B7338" s="3" t="s">
        <v>9</v>
      </c>
      <c r="C7338" s="8">
        <v>45617.620999999897</v>
      </c>
      <c r="D7338" s="8">
        <v>103.16999999999901</v>
      </c>
      <c r="E7338" s="8">
        <v>333.17200000000003</v>
      </c>
      <c r="F7338" s="9">
        <v>224.92726930398399</v>
      </c>
      <c r="G7338" s="9">
        <v>108.244730696015</v>
      </c>
      <c r="H7338" s="9">
        <v>11167.6088659078</v>
      </c>
      <c r="L7338" s="9">
        <f t="shared" si="571"/>
        <v>224.53614146769027</v>
      </c>
      <c r="M7338" s="9">
        <f t="shared" si="575"/>
        <v>108.63585853230975</v>
      </c>
      <c r="N7338" s="9">
        <f t="shared" si="572"/>
        <v>11207.961524778289</v>
      </c>
      <c r="O7338" s="9">
        <f t="shared" si="573"/>
        <v>-3262.8325646636376</v>
      </c>
      <c r="U7338" s="15">
        <f t="shared" si="574"/>
        <v>34373.35523999967</v>
      </c>
    </row>
    <row r="7339" spans="1:21" x14ac:dyDescent="0.3">
      <c r="A7339" s="3" t="s">
        <v>7345</v>
      </c>
      <c r="B7339" s="3" t="s">
        <v>9</v>
      </c>
      <c r="C7339" s="8">
        <v>45818.566999989998</v>
      </c>
      <c r="D7339" s="8">
        <v>104.649999999999</v>
      </c>
      <c r="E7339" s="8">
        <v>395.399</v>
      </c>
      <c r="F7339" s="9">
        <v>225.91807579639899</v>
      </c>
      <c r="G7339" s="9">
        <v>169.48092420360001</v>
      </c>
      <c r="H7339" s="9">
        <v>17736.1787179067</v>
      </c>
      <c r="L7339" s="9">
        <f t="shared" si="571"/>
        <v>225.52522503873277</v>
      </c>
      <c r="M7339" s="9">
        <f t="shared" si="575"/>
        <v>169.87377496126723</v>
      </c>
      <c r="N7339" s="9">
        <f t="shared" si="572"/>
        <v>17777.290549696445</v>
      </c>
      <c r="O7339" s="9">
        <f t="shared" si="573"/>
        <v>-3413.1463268528523</v>
      </c>
      <c r="U7339" s="15">
        <f t="shared" si="574"/>
        <v>41378.505349999607</v>
      </c>
    </row>
    <row r="7340" spans="1:21" x14ac:dyDescent="0.3">
      <c r="A7340" s="3" t="s">
        <v>7346</v>
      </c>
      <c r="B7340" s="3" t="s">
        <v>9</v>
      </c>
      <c r="C7340" s="8">
        <v>44456.934000000001</v>
      </c>
      <c r="D7340" s="8">
        <v>102.49</v>
      </c>
      <c r="E7340" s="8">
        <v>392.68599999999998</v>
      </c>
      <c r="F7340" s="9">
        <v>219.20425807052601</v>
      </c>
      <c r="G7340" s="9">
        <v>173.481741929473</v>
      </c>
      <c r="H7340" s="9">
        <v>17780.143730351701</v>
      </c>
      <c r="L7340" s="9">
        <f t="shared" si="571"/>
        <v>218.82308202446137</v>
      </c>
      <c r="M7340" s="9">
        <f t="shared" si="575"/>
        <v>173.86291797553861</v>
      </c>
      <c r="N7340" s="9">
        <f t="shared" si="572"/>
        <v>17819.210463312949</v>
      </c>
      <c r="O7340" s="9">
        <f t="shared" si="573"/>
        <v>-2655.795566377044</v>
      </c>
      <c r="U7340" s="15">
        <f t="shared" si="574"/>
        <v>40246.388139999995</v>
      </c>
    </row>
    <row r="7341" spans="1:21" x14ac:dyDescent="0.3">
      <c r="A7341" s="3" t="s">
        <v>7347</v>
      </c>
      <c r="B7341" s="3" t="s">
        <v>9</v>
      </c>
      <c r="C7341" s="8">
        <v>45903.646999999997</v>
      </c>
      <c r="D7341" s="8">
        <v>102.41</v>
      </c>
      <c r="E7341" s="8">
        <v>395.721</v>
      </c>
      <c r="F7341" s="9">
        <v>226.33758062052499</v>
      </c>
      <c r="G7341" s="9">
        <v>169.38341937947399</v>
      </c>
      <c r="H7341" s="9">
        <v>17346.555978651999</v>
      </c>
      <c r="L7341" s="9">
        <f t="shared" si="571"/>
        <v>225.94400038254818</v>
      </c>
      <c r="M7341" s="9">
        <f t="shared" si="575"/>
        <v>169.77699961745182</v>
      </c>
      <c r="N7341" s="9">
        <f t="shared" si="572"/>
        <v>17386.86253082324</v>
      </c>
      <c r="O7341" s="9">
        <f t="shared" si="573"/>
        <v>-3382.9757971312206</v>
      </c>
      <c r="U7341" s="15">
        <f t="shared" si="574"/>
        <v>40525.787609999999</v>
      </c>
    </row>
    <row r="7342" spans="1:21" x14ac:dyDescent="0.3">
      <c r="A7342" s="3" t="s">
        <v>7348</v>
      </c>
      <c r="B7342" s="3" t="s">
        <v>9</v>
      </c>
      <c r="C7342" s="8">
        <v>47236.262999999897</v>
      </c>
      <c r="D7342" s="8">
        <v>107.33</v>
      </c>
      <c r="E7342" s="8">
        <v>395.8</v>
      </c>
      <c r="F7342" s="9">
        <v>232.90832392848401</v>
      </c>
      <c r="G7342" s="9">
        <v>162.89167607151501</v>
      </c>
      <c r="H7342" s="9">
        <v>17483.1635927557</v>
      </c>
      <c r="L7342" s="9">
        <f t="shared" si="571"/>
        <v>232.50331777216141</v>
      </c>
      <c r="M7342" s="9">
        <f t="shared" si="575"/>
        <v>163.2966822278386</v>
      </c>
      <c r="N7342" s="9">
        <f t="shared" si="572"/>
        <v>17526.632903513917</v>
      </c>
      <c r="O7342" s="9">
        <f t="shared" si="573"/>
        <v>-4249.512876176078</v>
      </c>
      <c r="U7342" s="15">
        <f t="shared" si="574"/>
        <v>42481.214</v>
      </c>
    </row>
    <row r="7343" spans="1:21" x14ac:dyDescent="0.3">
      <c r="A7343" s="3" t="s">
        <v>7349</v>
      </c>
      <c r="B7343" s="3" t="s">
        <v>9</v>
      </c>
      <c r="C7343" s="8">
        <v>46593.915999999997</v>
      </c>
      <c r="D7343" s="8">
        <v>103.99</v>
      </c>
      <c r="E7343" s="8">
        <v>390.47300000000001</v>
      </c>
      <c r="F7343" s="9">
        <v>229.74109702167999</v>
      </c>
      <c r="G7343" s="9">
        <v>160.731902978319</v>
      </c>
      <c r="H7343" s="9">
        <v>16714.510590715399</v>
      </c>
      <c r="L7343" s="9">
        <f t="shared" si="571"/>
        <v>229.34159838168017</v>
      </c>
      <c r="M7343" s="9">
        <f t="shared" si="575"/>
        <v>161.13140161831984</v>
      </c>
      <c r="N7343" s="9">
        <f t="shared" si="572"/>
        <v>16756.054454289078</v>
      </c>
      <c r="O7343" s="9">
        <f t="shared" si="573"/>
        <v>-3788.4851754422402</v>
      </c>
      <c r="U7343" s="15">
        <f t="shared" si="574"/>
        <v>40605.287270000001</v>
      </c>
    </row>
    <row r="7344" spans="1:21" x14ac:dyDescent="0.3">
      <c r="A7344" s="3" t="s">
        <v>7350</v>
      </c>
      <c r="B7344" s="3" t="s">
        <v>9</v>
      </c>
      <c r="C7344" s="8">
        <v>45529.343000000001</v>
      </c>
      <c r="D7344" s="8">
        <v>102.48</v>
      </c>
      <c r="E7344" s="8">
        <v>396.39299999999997</v>
      </c>
      <c r="F7344" s="9">
        <v>224.49199606867899</v>
      </c>
      <c r="G7344" s="9">
        <v>171.90100393131999</v>
      </c>
      <c r="H7344" s="9">
        <v>17616.414882881701</v>
      </c>
      <c r="L7344" s="9">
        <f t="shared" si="571"/>
        <v>224.1016251325122</v>
      </c>
      <c r="M7344" s="9">
        <f t="shared" si="575"/>
        <v>172.29137486748778</v>
      </c>
      <c r="N7344" s="9">
        <f t="shared" si="572"/>
        <v>17656.420096420148</v>
      </c>
      <c r="O7344" s="9">
        <f t="shared" si="573"/>
        <v>-3196.4815368029062</v>
      </c>
      <c r="U7344" s="15">
        <f t="shared" si="574"/>
        <v>40622.354639999998</v>
      </c>
    </row>
    <row r="7345" spans="1:21" x14ac:dyDescent="0.3">
      <c r="A7345" s="3" t="s">
        <v>7351</v>
      </c>
      <c r="B7345" s="3" t="s">
        <v>9</v>
      </c>
      <c r="C7345" s="8">
        <v>43531.845999999998</v>
      </c>
      <c r="D7345" s="8">
        <v>101.38</v>
      </c>
      <c r="E7345" s="8">
        <v>346.58600000000001</v>
      </c>
      <c r="F7345" s="9">
        <v>214.642917230199</v>
      </c>
      <c r="G7345" s="9">
        <v>131.94308276979999</v>
      </c>
      <c r="H7345" s="9">
        <v>13376.3897312024</v>
      </c>
      <c r="L7345" s="9">
        <f t="shared" si="571"/>
        <v>214.26967293637975</v>
      </c>
      <c r="M7345" s="9">
        <f t="shared" si="575"/>
        <v>132.31632706362026</v>
      </c>
      <c r="N7345" s="9">
        <f t="shared" si="572"/>
        <v>13414.229237709822</v>
      </c>
      <c r="O7345" s="9">
        <f t="shared" si="573"/>
        <v>-2165.4078241495995</v>
      </c>
      <c r="U7345" s="15">
        <f t="shared" si="574"/>
        <v>35136.888679999996</v>
      </c>
    </row>
    <row r="7346" spans="1:21" x14ac:dyDescent="0.3">
      <c r="A7346" s="3" t="s">
        <v>7352</v>
      </c>
      <c r="B7346" s="3" t="s">
        <v>9</v>
      </c>
      <c r="C7346" s="8">
        <v>40892.459999990002</v>
      </c>
      <c r="D7346" s="8">
        <v>99.01</v>
      </c>
      <c r="E7346" s="8">
        <v>247.352</v>
      </c>
      <c r="F7346" s="9">
        <v>201.62886975013799</v>
      </c>
      <c r="G7346" s="9">
        <v>45.723130249861498</v>
      </c>
      <c r="H7346" s="9">
        <v>4527.0471260387903</v>
      </c>
      <c r="L7346" s="9">
        <f t="shared" si="571"/>
        <v>201.27825568807373</v>
      </c>
      <c r="M7346" s="9">
        <f t="shared" si="575"/>
        <v>46.073744311926276</v>
      </c>
      <c r="N7346" s="9">
        <f t="shared" si="572"/>
        <v>4561.7614243238213</v>
      </c>
      <c r="O7346" s="9">
        <f t="shared" si="573"/>
        <v>-828.50601487031327</v>
      </c>
      <c r="U7346" s="15">
        <f t="shared" si="574"/>
        <v>24490.321520000001</v>
      </c>
    </row>
    <row r="7347" spans="1:21" x14ac:dyDescent="0.3">
      <c r="A7347" s="3" t="s">
        <v>7353</v>
      </c>
      <c r="B7347" s="3" t="s">
        <v>9</v>
      </c>
      <c r="C7347" s="8">
        <v>38229.103999999999</v>
      </c>
      <c r="D7347" s="8">
        <v>113.71</v>
      </c>
      <c r="E7347" s="8">
        <v>162.15799999999999</v>
      </c>
      <c r="F7347" s="9">
        <v>188.49663314660799</v>
      </c>
      <c r="G7347" s="9">
        <v>-26.338633146608899</v>
      </c>
      <c r="H7347" s="9">
        <v>-2994.9659751008999</v>
      </c>
      <c r="L7347" s="9">
        <f t="shared" si="571"/>
        <v>188.16885483631563</v>
      </c>
      <c r="M7347" s="9">
        <f t="shared" si="575"/>
        <v>-26.010854836315644</v>
      </c>
      <c r="N7347" s="9">
        <f t="shared" si="572"/>
        <v>-2957.6943034374517</v>
      </c>
      <c r="O7347" s="9">
        <f t="shared" si="573"/>
        <v>539.15579096346949</v>
      </c>
      <c r="U7347" s="15">
        <f t="shared" si="574"/>
        <v>18438.986179999996</v>
      </c>
    </row>
    <row r="7348" spans="1:21" x14ac:dyDescent="0.3">
      <c r="A7348" s="3" t="s">
        <v>7354</v>
      </c>
      <c r="B7348" s="3" t="s">
        <v>9</v>
      </c>
      <c r="C7348" s="8">
        <v>36180.924999999901</v>
      </c>
      <c r="D7348" s="8">
        <v>100.05</v>
      </c>
      <c r="E7348" s="8">
        <v>161.797</v>
      </c>
      <c r="F7348" s="9">
        <v>178.397656053617</v>
      </c>
      <c r="G7348" s="9">
        <v>-16.600656053617399</v>
      </c>
      <c r="H7348" s="9">
        <v>-1660.89563816442</v>
      </c>
      <c r="L7348" s="9">
        <f t="shared" si="571"/>
        <v>178.08743893575439</v>
      </c>
      <c r="M7348" s="9">
        <f t="shared" si="575"/>
        <v>-16.290438935754395</v>
      </c>
      <c r="N7348" s="9">
        <f t="shared" si="572"/>
        <v>-1629.8584155222272</v>
      </c>
      <c r="O7348" s="9">
        <f t="shared" si="573"/>
        <v>1483.032582721657</v>
      </c>
      <c r="U7348" s="15">
        <f t="shared" si="574"/>
        <v>16187.789849999999</v>
      </c>
    </row>
    <row r="7349" spans="1:21" x14ac:dyDescent="0.3">
      <c r="A7349" s="3" t="s">
        <v>7355</v>
      </c>
      <c r="B7349" s="3" t="s">
        <v>9</v>
      </c>
      <c r="C7349" s="8">
        <v>35040.699999999997</v>
      </c>
      <c r="D7349" s="8">
        <v>99.169999999999902</v>
      </c>
      <c r="E7349" s="8">
        <v>162.26599999999999</v>
      </c>
      <c r="F7349" s="9">
        <v>172.77553701233401</v>
      </c>
      <c r="G7349" s="9">
        <v>-10.509537012334301</v>
      </c>
      <c r="H7349" s="9">
        <v>-1042.2307855132001</v>
      </c>
      <c r="L7349" s="9">
        <f t="shared" si="571"/>
        <v>172.47509624245666</v>
      </c>
      <c r="M7349" s="9">
        <f t="shared" si="575"/>
        <v>-10.209096242456667</v>
      </c>
      <c r="N7349" s="9">
        <f t="shared" si="572"/>
        <v>-1012.4360743644266</v>
      </c>
      <c r="O7349" s="9">
        <f t="shared" si="573"/>
        <v>2026.5644429703636</v>
      </c>
      <c r="U7349" s="15">
        <f t="shared" si="574"/>
        <v>16091.919219999983</v>
      </c>
    </row>
    <row r="7350" spans="1:21" x14ac:dyDescent="0.3">
      <c r="A7350" s="3" t="s">
        <v>7356</v>
      </c>
      <c r="B7350" s="3" t="s">
        <v>9</v>
      </c>
      <c r="C7350" s="8">
        <v>34375.033999990002</v>
      </c>
      <c r="D7350" s="8">
        <v>98.71</v>
      </c>
      <c r="E7350" s="8">
        <v>162.464</v>
      </c>
      <c r="F7350" s="9">
        <v>169.49333087425501</v>
      </c>
      <c r="G7350" s="9">
        <v>-7.0293308742555203</v>
      </c>
      <c r="H7350" s="9">
        <v>-693.86525059776204</v>
      </c>
      <c r="L7350" s="9">
        <f t="shared" si="571"/>
        <v>169.19859755900981</v>
      </c>
      <c r="M7350" s="9">
        <f t="shared" si="575"/>
        <v>-6.7345975590098135</v>
      </c>
      <c r="N7350" s="9">
        <f t="shared" si="572"/>
        <v>-664.77212504985869</v>
      </c>
      <c r="O7350" s="9">
        <f t="shared" si="573"/>
        <v>2340.5874097642723</v>
      </c>
      <c r="U7350" s="15">
        <f t="shared" si="574"/>
        <v>16036.82144</v>
      </c>
    </row>
    <row r="7351" spans="1:21" x14ac:dyDescent="0.3">
      <c r="A7351" s="3" t="s">
        <v>7357</v>
      </c>
      <c r="B7351" s="3" t="s">
        <v>9</v>
      </c>
      <c r="C7351" s="8">
        <v>34480.229999999901</v>
      </c>
      <c r="D7351" s="8">
        <v>98.25</v>
      </c>
      <c r="E7351" s="8">
        <v>163.934</v>
      </c>
      <c r="F7351" s="9">
        <v>170.01202186482499</v>
      </c>
      <c r="G7351" s="9">
        <v>-6.0780218648258098</v>
      </c>
      <c r="H7351" s="9">
        <v>-597.16564821913596</v>
      </c>
      <c r="L7351" s="9">
        <f t="shared" si="571"/>
        <v>169.71638659364751</v>
      </c>
      <c r="M7351" s="9">
        <f t="shared" si="575"/>
        <v>-5.7823865936475158</v>
      </c>
      <c r="N7351" s="9">
        <f t="shared" si="572"/>
        <v>-568.11948282586843</v>
      </c>
      <c r="O7351" s="9">
        <f t="shared" si="573"/>
        <v>2278.8072294676012</v>
      </c>
      <c r="U7351" s="15">
        <f t="shared" si="574"/>
        <v>16106.5155</v>
      </c>
    </row>
    <row r="7352" spans="1:21" x14ac:dyDescent="0.3">
      <c r="A7352" s="3" t="s">
        <v>7358</v>
      </c>
      <c r="B7352" s="3" t="s">
        <v>9</v>
      </c>
      <c r="C7352" s="8">
        <v>34837.121999989999</v>
      </c>
      <c r="D7352" s="8">
        <v>98.74</v>
      </c>
      <c r="E7352" s="8">
        <v>161.09100000000001</v>
      </c>
      <c r="F7352" s="9">
        <v>171.77175289056601</v>
      </c>
      <c r="G7352" s="9">
        <v>-10.6807528905666</v>
      </c>
      <c r="H7352" s="9">
        <v>-1054.6175404145499</v>
      </c>
      <c r="L7352" s="9">
        <f t="shared" si="571"/>
        <v>171.47305760896555</v>
      </c>
      <c r="M7352" s="9">
        <f t="shared" si="575"/>
        <v>-10.382057608965539</v>
      </c>
      <c r="N7352" s="9">
        <f t="shared" si="572"/>
        <v>-1025.1243683092573</v>
      </c>
      <c r="O7352" s="9">
        <f t="shared" si="573"/>
        <v>2116.7185771040463</v>
      </c>
      <c r="U7352" s="15">
        <f t="shared" si="574"/>
        <v>15906.125340000001</v>
      </c>
    </row>
    <row r="7353" spans="1:21" x14ac:dyDescent="0.3">
      <c r="A7353" s="3" t="s">
        <v>7359</v>
      </c>
      <c r="B7353" s="3" t="s">
        <v>9</v>
      </c>
      <c r="C7353" s="8">
        <v>36472.013999989998</v>
      </c>
      <c r="D7353" s="8">
        <v>98.93</v>
      </c>
      <c r="E7353" s="8">
        <v>162.88900000000001</v>
      </c>
      <c r="F7353" s="9">
        <v>179.832931555866</v>
      </c>
      <c r="G7353" s="9">
        <v>-16.943931555866499</v>
      </c>
      <c r="H7353" s="9">
        <v>-1676.2631488218699</v>
      </c>
      <c r="L7353" s="9">
        <f t="shared" si="571"/>
        <v>179.52021862589794</v>
      </c>
      <c r="M7353" s="9">
        <f t="shared" si="575"/>
        <v>-16.63121862589793</v>
      </c>
      <c r="N7353" s="9">
        <f t="shared" si="572"/>
        <v>-1645.3264586600824</v>
      </c>
      <c r="O7353" s="9">
        <f t="shared" si="573"/>
        <v>1324.6860238813206</v>
      </c>
      <c r="U7353" s="15">
        <f t="shared" si="574"/>
        <v>16114.608770000003</v>
      </c>
    </row>
    <row r="7354" spans="1:21" x14ac:dyDescent="0.3">
      <c r="A7354" s="3" t="s">
        <v>7360</v>
      </c>
      <c r="B7354" s="3" t="s">
        <v>9</v>
      </c>
      <c r="C7354" s="8">
        <v>38818.16599999</v>
      </c>
      <c r="D7354" s="8">
        <v>99.619999999999905</v>
      </c>
      <c r="E7354" s="8">
        <v>163.42099999999999</v>
      </c>
      <c r="F7354" s="9">
        <v>191.40112716019399</v>
      </c>
      <c r="G7354" s="9">
        <v>-27.980127160194002</v>
      </c>
      <c r="H7354" s="9">
        <v>-2787.3802676985301</v>
      </c>
      <c r="L7354" s="9">
        <f t="shared" si="571"/>
        <v>191.0682982019176</v>
      </c>
      <c r="M7354" s="9">
        <f t="shared" si="575"/>
        <v>-27.647298201917607</v>
      </c>
      <c r="N7354" s="9">
        <f t="shared" si="572"/>
        <v>-2754.2238468750293</v>
      </c>
      <c r="O7354" s="9">
        <f t="shared" si="573"/>
        <v>183.50552944736455</v>
      </c>
      <c r="U7354" s="15">
        <f t="shared" si="574"/>
        <v>16280.000019999983</v>
      </c>
    </row>
    <row r="7355" spans="1:21" x14ac:dyDescent="0.3">
      <c r="A7355" s="3" t="s">
        <v>7361</v>
      </c>
      <c r="B7355" s="3" t="s">
        <v>9</v>
      </c>
      <c r="C7355" s="8">
        <v>41213.888999989998</v>
      </c>
      <c r="D7355" s="8">
        <v>104.28</v>
      </c>
      <c r="E7355" s="8">
        <v>222.005</v>
      </c>
      <c r="F7355" s="9">
        <v>203.21374299999701</v>
      </c>
      <c r="G7355" s="9">
        <v>18.7912570000024</v>
      </c>
      <c r="H7355" s="9">
        <v>1959.55227996025</v>
      </c>
      <c r="L7355" s="9">
        <f t="shared" si="571"/>
        <v>202.86037298910128</v>
      </c>
      <c r="M7355" s="9">
        <f t="shared" si="575"/>
        <v>19.144627010898716</v>
      </c>
      <c r="N7355" s="9">
        <f t="shared" si="572"/>
        <v>1996.4017046965182</v>
      </c>
      <c r="O7355" s="9">
        <f t="shared" si="573"/>
        <v>-1037.5880525761229</v>
      </c>
      <c r="U7355" s="15">
        <f t="shared" si="574"/>
        <v>23150.681400000001</v>
      </c>
    </row>
    <row r="7356" spans="1:21" x14ac:dyDescent="0.3">
      <c r="A7356" s="3" t="s">
        <v>7362</v>
      </c>
      <c r="B7356" s="3" t="s">
        <v>9</v>
      </c>
      <c r="C7356" s="8">
        <v>42582.61</v>
      </c>
      <c r="D7356" s="8">
        <v>112.82</v>
      </c>
      <c r="E7356" s="8">
        <v>297.57900000000001</v>
      </c>
      <c r="F7356" s="9">
        <v>209.96250959988799</v>
      </c>
      <c r="G7356" s="9">
        <v>87.6164904001118</v>
      </c>
      <c r="H7356" s="9">
        <v>9884.8924469406193</v>
      </c>
      <c r="L7356" s="9">
        <f t="shared" si="571"/>
        <v>209.59740410451269</v>
      </c>
      <c r="M7356" s="9">
        <f t="shared" si="575"/>
        <v>87.981595895487317</v>
      </c>
      <c r="N7356" s="9">
        <f t="shared" si="572"/>
        <v>9926.0836489288777</v>
      </c>
      <c r="O7356" s="9">
        <f t="shared" si="573"/>
        <v>-1882.6330711123512</v>
      </c>
      <c r="U7356" s="15">
        <f t="shared" si="574"/>
        <v>33572.862779999996</v>
      </c>
    </row>
    <row r="7357" spans="1:21" x14ac:dyDescent="0.3">
      <c r="A7357" s="3" t="s">
        <v>7363</v>
      </c>
      <c r="B7357" s="3" t="s">
        <v>9</v>
      </c>
      <c r="C7357" s="8">
        <v>43614.582999999999</v>
      </c>
      <c r="D7357" s="8">
        <v>121.06</v>
      </c>
      <c r="E7357" s="8">
        <v>296.625</v>
      </c>
      <c r="F7357" s="9">
        <v>215.05086940026899</v>
      </c>
      <c r="G7357" s="9">
        <v>81.574130599730296</v>
      </c>
      <c r="H7357" s="9">
        <v>9875.3642504033505</v>
      </c>
      <c r="L7357" s="9">
        <f t="shared" si="571"/>
        <v>214.67691571514308</v>
      </c>
      <c r="M7357" s="9">
        <f t="shared" si="575"/>
        <v>81.948084284856918</v>
      </c>
      <c r="N7357" s="9">
        <f t="shared" si="572"/>
        <v>9920.6350835247795</v>
      </c>
      <c r="O7357" s="9">
        <f t="shared" si="573"/>
        <v>-2635.0600452767749</v>
      </c>
      <c r="U7357" s="15">
        <f t="shared" si="574"/>
        <v>35909.422500000001</v>
      </c>
    </row>
    <row r="7358" spans="1:21" x14ac:dyDescent="0.3">
      <c r="A7358" s="3" t="s">
        <v>7364</v>
      </c>
      <c r="B7358" s="3" t="s">
        <v>9</v>
      </c>
      <c r="C7358" s="8">
        <v>44116.665999999997</v>
      </c>
      <c r="D7358" s="8">
        <v>120.79</v>
      </c>
      <c r="E7358" s="8">
        <v>391.76499999999999</v>
      </c>
      <c r="F7358" s="9">
        <v>217.52649517115199</v>
      </c>
      <c r="G7358" s="9">
        <v>174.238504828847</v>
      </c>
      <c r="H7358" s="9">
        <v>21046.2689982765</v>
      </c>
      <c r="L7358" s="9">
        <f t="shared" si="571"/>
        <v>217.14823660047645</v>
      </c>
      <c r="M7358" s="9">
        <f t="shared" si="575"/>
        <v>174.61676339952353</v>
      </c>
      <c r="N7358" s="9">
        <f t="shared" si="572"/>
        <v>21091.958851028448</v>
      </c>
      <c r="O7358" s="9">
        <f t="shared" si="573"/>
        <v>-2927.6939231656661</v>
      </c>
      <c r="U7358" s="15">
        <f t="shared" si="574"/>
        <v>47321.294350000004</v>
      </c>
    </row>
    <row r="7359" spans="1:21" x14ac:dyDescent="0.3">
      <c r="A7359" s="3" t="s">
        <v>7365</v>
      </c>
      <c r="B7359" s="3" t="s">
        <v>9</v>
      </c>
      <c r="C7359" s="8">
        <v>43782.081999989998</v>
      </c>
      <c r="D7359" s="8">
        <v>111.04</v>
      </c>
      <c r="E7359" s="8">
        <v>394.75900000000001</v>
      </c>
      <c r="F7359" s="9">
        <v>215.87675842852201</v>
      </c>
      <c r="G7359" s="9">
        <v>178.88224157147701</v>
      </c>
      <c r="H7359" s="9">
        <v>19863.084104096801</v>
      </c>
      <c r="L7359" s="9">
        <f t="shared" si="571"/>
        <v>215.50136859832722</v>
      </c>
      <c r="M7359" s="9">
        <f t="shared" si="575"/>
        <v>179.2576314016728</v>
      </c>
      <c r="N7359" s="9">
        <f t="shared" si="572"/>
        <v>19904.767390841749</v>
      </c>
      <c r="O7359" s="9">
        <f t="shared" si="573"/>
        <v>-2508.5063380837828</v>
      </c>
      <c r="U7359" s="15">
        <f t="shared" si="574"/>
        <v>43834.039360000002</v>
      </c>
    </row>
    <row r="7360" spans="1:21" x14ac:dyDescent="0.3">
      <c r="A7360" s="3" t="s">
        <v>7366</v>
      </c>
      <c r="B7360" s="3" t="s">
        <v>9</v>
      </c>
      <c r="C7360" s="8">
        <v>44822.36</v>
      </c>
      <c r="D7360" s="8">
        <v>110.76</v>
      </c>
      <c r="E7360" s="8">
        <v>399.67399999999998</v>
      </c>
      <c r="F7360" s="9">
        <v>221.006067777189</v>
      </c>
      <c r="G7360" s="9">
        <v>178.66793222281001</v>
      </c>
      <c r="H7360" s="9">
        <v>19789.260172998402</v>
      </c>
      <c r="L7360" s="9">
        <f t="shared" si="571"/>
        <v>220.62175854974473</v>
      </c>
      <c r="M7360" s="9">
        <f t="shared" si="575"/>
        <v>179.05224145025525</v>
      </c>
      <c r="N7360" s="9">
        <f t="shared" si="572"/>
        <v>19831.826263030274</v>
      </c>
      <c r="O7360" s="9">
        <f t="shared" si="573"/>
        <v>-3069.3152448208743</v>
      </c>
      <c r="U7360" s="15">
        <f t="shared" si="574"/>
        <v>44267.892240000001</v>
      </c>
    </row>
    <row r="7361" spans="1:21" x14ac:dyDescent="0.3">
      <c r="A7361" s="3" t="s">
        <v>7367</v>
      </c>
      <c r="B7361" s="3" t="s">
        <v>9</v>
      </c>
      <c r="C7361" s="8">
        <v>45655.476999999999</v>
      </c>
      <c r="D7361" s="8">
        <v>131.59</v>
      </c>
      <c r="E7361" s="8">
        <v>398.78300000000002</v>
      </c>
      <c r="F7361" s="9">
        <v>225.113926269431</v>
      </c>
      <c r="G7361" s="9">
        <v>173.66907373056799</v>
      </c>
      <c r="H7361" s="9">
        <v>22853.113412205399</v>
      </c>
      <c r="L7361" s="9">
        <f t="shared" si="571"/>
        <v>224.72247385384043</v>
      </c>
      <c r="M7361" s="9">
        <f t="shared" si="575"/>
        <v>174.06052614615959</v>
      </c>
      <c r="N7361" s="9">
        <f t="shared" si="572"/>
        <v>22904.624635573142</v>
      </c>
      <c r="O7361" s="9">
        <f t="shared" si="573"/>
        <v>-4186.1569429184892</v>
      </c>
      <c r="U7361" s="15">
        <f t="shared" si="574"/>
        <v>52475.85497</v>
      </c>
    </row>
    <row r="7362" spans="1:21" x14ac:dyDescent="0.3">
      <c r="A7362" s="3" t="s">
        <v>7368</v>
      </c>
      <c r="B7362" s="3" t="s">
        <v>9</v>
      </c>
      <c r="C7362" s="8">
        <v>46125.450999989996</v>
      </c>
      <c r="D7362" s="8">
        <v>169.73</v>
      </c>
      <c r="E7362" s="8">
        <v>396.57100000000003</v>
      </c>
      <c r="F7362" s="9">
        <v>227.43123186635501</v>
      </c>
      <c r="G7362" s="9">
        <v>169.139768133644</v>
      </c>
      <c r="H7362" s="9">
        <v>28708.092845323499</v>
      </c>
      <c r="L7362" s="9">
        <f t="shared" si="571"/>
        <v>227.03574986943735</v>
      </c>
      <c r="M7362" s="9">
        <f t="shared" si="575"/>
        <v>169.53525013056267</v>
      </c>
      <c r="N7362" s="9">
        <f t="shared" si="572"/>
        <v>28775.218004660401</v>
      </c>
      <c r="O7362" s="9">
        <f t="shared" si="573"/>
        <v>-5792.103558748553</v>
      </c>
      <c r="U7362" s="15">
        <f t="shared" si="574"/>
        <v>67309.99583</v>
      </c>
    </row>
    <row r="7363" spans="1:21" x14ac:dyDescent="0.3">
      <c r="A7363" s="3" t="s">
        <v>7369</v>
      </c>
      <c r="B7363" s="3" t="s">
        <v>9</v>
      </c>
      <c r="C7363" s="8">
        <v>45638.642999999996</v>
      </c>
      <c r="D7363" s="8">
        <v>169.68</v>
      </c>
      <c r="E7363" s="8">
        <v>395.67099999999999</v>
      </c>
      <c r="F7363" s="9">
        <v>225.03092269387301</v>
      </c>
      <c r="G7363" s="9">
        <v>170.64007730612599</v>
      </c>
      <c r="H7363" s="9">
        <v>28954.208317303499</v>
      </c>
      <c r="L7363" s="9">
        <f t="shared" ref="L7363:L7426" si="576">C7363*$J$3</f>
        <v>224.63961461386674</v>
      </c>
      <c r="M7363" s="9">
        <f t="shared" si="575"/>
        <v>171.03138538613325</v>
      </c>
      <c r="N7363" s="9">
        <f t="shared" ref="N7363:N7426" si="577">M7363*D7363</f>
        <v>29020.60547231909</v>
      </c>
      <c r="O7363" s="9">
        <f t="shared" si="573"/>
        <v>-5383.8210587551494</v>
      </c>
      <c r="U7363" s="15">
        <f t="shared" si="574"/>
        <v>67137.455279999995</v>
      </c>
    </row>
    <row r="7364" spans="1:21" x14ac:dyDescent="0.3">
      <c r="A7364" s="3" t="s">
        <v>7370</v>
      </c>
      <c r="B7364" s="3" t="s">
        <v>9</v>
      </c>
      <c r="C7364" s="8">
        <v>44161.490999989997</v>
      </c>
      <c r="D7364" s="8">
        <v>167.26</v>
      </c>
      <c r="E7364" s="8">
        <v>395.44200000000001</v>
      </c>
      <c r="F7364" s="9">
        <v>217.747514255955</v>
      </c>
      <c r="G7364" s="9">
        <v>177.69448574404399</v>
      </c>
      <c r="H7364" s="9">
        <v>29721.179685548901</v>
      </c>
      <c r="L7364" s="9">
        <f t="shared" si="576"/>
        <v>217.36887135341641</v>
      </c>
      <c r="M7364" s="9">
        <f t="shared" si="575"/>
        <v>178.0731286465836</v>
      </c>
      <c r="N7364" s="9">
        <f t="shared" si="577"/>
        <v>29784.511497427571</v>
      </c>
      <c r="O7364" s="9">
        <f t="shared" ref="O7364:O7427" si="578">($O$1-L7364)*D7364</f>
        <v>-4090.9317286466712</v>
      </c>
      <c r="U7364" s="15">
        <f t="shared" ref="U7364:U7427" si="579">D7364*E7364</f>
        <v>66141.628920000003</v>
      </c>
    </row>
    <row r="7365" spans="1:21" x14ac:dyDescent="0.3">
      <c r="A7365" s="3" t="s">
        <v>7371</v>
      </c>
      <c r="B7365" s="3" t="s">
        <v>9</v>
      </c>
      <c r="C7365" s="8">
        <v>45353.212</v>
      </c>
      <c r="D7365" s="8">
        <v>163.91</v>
      </c>
      <c r="E7365" s="8">
        <v>397.89800000000002</v>
      </c>
      <c r="F7365" s="9">
        <v>223.623545149904</v>
      </c>
      <c r="G7365" s="9">
        <v>174.274454850095</v>
      </c>
      <c r="H7365" s="9">
        <v>28565.3258944792</v>
      </c>
      <c r="L7365" s="9">
        <f t="shared" si="576"/>
        <v>223.23468437001944</v>
      </c>
      <c r="M7365" s="9">
        <f t="shared" ref="M7365:M7428" si="580">E7365-L7365</f>
        <v>174.66331562998059</v>
      </c>
      <c r="N7365" s="9">
        <f t="shared" si="577"/>
        <v>28629.064064910119</v>
      </c>
      <c r="O7365" s="9">
        <f t="shared" si="578"/>
        <v>-4970.4611047385115</v>
      </c>
      <c r="U7365" s="15">
        <f t="shared" si="579"/>
        <v>65219.461180000006</v>
      </c>
    </row>
    <row r="7366" spans="1:21" x14ac:dyDescent="0.3">
      <c r="A7366" s="3" t="s">
        <v>7372</v>
      </c>
      <c r="B7366" s="3" t="s">
        <v>9</v>
      </c>
      <c r="C7366" s="8">
        <v>46776.674999999901</v>
      </c>
      <c r="D7366" s="8">
        <v>169.43</v>
      </c>
      <c r="E7366" s="8">
        <v>396.71600000000001</v>
      </c>
      <c r="F7366" s="9">
        <v>230.64222868768101</v>
      </c>
      <c r="G7366" s="9">
        <v>166.073771312318</v>
      </c>
      <c r="H7366" s="9">
        <v>28137.8790734461</v>
      </c>
      <c r="L7366" s="9">
        <f t="shared" si="576"/>
        <v>230.24116306258435</v>
      </c>
      <c r="M7366" s="9">
        <f t="shared" si="580"/>
        <v>166.47483693741566</v>
      </c>
      <c r="N7366" s="9">
        <f t="shared" si="577"/>
        <v>28205.831622306338</v>
      </c>
      <c r="O7366" s="9">
        <f t="shared" si="578"/>
        <v>-6324.9590970943536</v>
      </c>
      <c r="U7366" s="15">
        <f t="shared" si="579"/>
        <v>67215.591880000007</v>
      </c>
    </row>
    <row r="7367" spans="1:21" x14ac:dyDescent="0.3">
      <c r="A7367" s="3" t="s">
        <v>7373</v>
      </c>
      <c r="B7367" s="3" t="s">
        <v>9</v>
      </c>
      <c r="C7367" s="8">
        <v>46018.332999990002</v>
      </c>
      <c r="D7367" s="8">
        <v>169.42</v>
      </c>
      <c r="E7367" s="8">
        <v>396.041</v>
      </c>
      <c r="F7367" s="9">
        <v>226.90306405082299</v>
      </c>
      <c r="G7367" s="9">
        <v>169.13793594917601</v>
      </c>
      <c r="H7367" s="9">
        <v>28655.349108509399</v>
      </c>
      <c r="L7367" s="9">
        <f t="shared" si="576"/>
        <v>226.5085004891653</v>
      </c>
      <c r="M7367" s="9">
        <f t="shared" si="580"/>
        <v>169.5324995108347</v>
      </c>
      <c r="N7367" s="9">
        <f t="shared" si="577"/>
        <v>28722.196067125613</v>
      </c>
      <c r="O7367" s="9">
        <f t="shared" si="578"/>
        <v>-5692.1980958081294</v>
      </c>
      <c r="U7367" s="15">
        <f t="shared" si="579"/>
        <v>67097.26621999999</v>
      </c>
    </row>
    <row r="7368" spans="1:21" x14ac:dyDescent="0.3">
      <c r="A7368" s="3" t="s">
        <v>7374</v>
      </c>
      <c r="B7368" s="3" t="s">
        <v>9</v>
      </c>
      <c r="C7368" s="8">
        <v>45152.880999989997</v>
      </c>
      <c r="D7368" s="8">
        <v>144.94</v>
      </c>
      <c r="E7368" s="8">
        <v>398.97</v>
      </c>
      <c r="F7368" s="9">
        <v>222.63577104416501</v>
      </c>
      <c r="G7368" s="9">
        <v>176.33422895583399</v>
      </c>
      <c r="H7368" s="9">
        <v>25557.883144858501</v>
      </c>
      <c r="L7368" s="9">
        <f t="shared" si="576"/>
        <v>222.24862791261211</v>
      </c>
      <c r="M7368" s="9">
        <f t="shared" si="580"/>
        <v>176.72137208738792</v>
      </c>
      <c r="N7368" s="9">
        <f t="shared" si="577"/>
        <v>25613.995670346005</v>
      </c>
      <c r="O7368" s="9">
        <f t="shared" si="578"/>
        <v>-4252.289521513384</v>
      </c>
      <c r="U7368" s="15">
        <f t="shared" si="579"/>
        <v>57826.711800000005</v>
      </c>
    </row>
    <row r="7369" spans="1:21" x14ac:dyDescent="0.3">
      <c r="A7369" s="3" t="s">
        <v>7375</v>
      </c>
      <c r="B7369" s="3" t="s">
        <v>9</v>
      </c>
      <c r="C7369" s="8">
        <v>43433.421999999999</v>
      </c>
      <c r="D7369" s="8">
        <v>107.01</v>
      </c>
      <c r="E7369" s="8">
        <v>397.01</v>
      </c>
      <c r="F7369" s="9">
        <v>214.15761700917301</v>
      </c>
      <c r="G7369" s="9">
        <v>182.85238299082599</v>
      </c>
      <c r="H7369" s="9">
        <v>19567.033503848299</v>
      </c>
      <c r="L7369" s="9">
        <f t="shared" si="576"/>
        <v>213.78521660780848</v>
      </c>
      <c r="M7369" s="9">
        <f t="shared" si="580"/>
        <v>183.22478339219151</v>
      </c>
      <c r="N7369" s="9">
        <f t="shared" si="577"/>
        <v>19606.884070798416</v>
      </c>
      <c r="O7369" s="9">
        <f t="shared" si="578"/>
        <v>-2233.8191219494315</v>
      </c>
      <c r="U7369" s="15">
        <f t="shared" si="579"/>
        <v>42484.040099999998</v>
      </c>
    </row>
    <row r="7370" spans="1:21" x14ac:dyDescent="0.3">
      <c r="A7370" s="3" t="s">
        <v>7376</v>
      </c>
      <c r="B7370" s="3" t="s">
        <v>9</v>
      </c>
      <c r="C7370" s="8">
        <v>41579.417999999998</v>
      </c>
      <c r="D7370" s="8">
        <v>99.74</v>
      </c>
      <c r="E7370" s="8">
        <v>396.07100000000003</v>
      </c>
      <c r="F7370" s="9">
        <v>205.01606056986</v>
      </c>
      <c r="G7370" s="9">
        <v>191.054939430139</v>
      </c>
      <c r="H7370" s="9">
        <v>19055.819658762</v>
      </c>
      <c r="L7370" s="9">
        <f t="shared" si="576"/>
        <v>204.65955649445743</v>
      </c>
      <c r="M7370" s="9">
        <f t="shared" si="580"/>
        <v>191.41144350554259</v>
      </c>
      <c r="N7370" s="9">
        <f t="shared" si="577"/>
        <v>19091.377375242817</v>
      </c>
      <c r="O7370" s="9">
        <f t="shared" si="578"/>
        <v>-1171.865526038094</v>
      </c>
      <c r="U7370" s="15">
        <f t="shared" si="579"/>
        <v>39504.12154</v>
      </c>
    </row>
    <row r="7371" spans="1:21" x14ac:dyDescent="0.3">
      <c r="A7371" s="3" t="s">
        <v>7377</v>
      </c>
      <c r="B7371" s="3" t="s">
        <v>9</v>
      </c>
      <c r="C7371" s="8">
        <v>39228.006999999998</v>
      </c>
      <c r="D7371" s="8">
        <v>104.01</v>
      </c>
      <c r="E7371" s="8">
        <v>393.548</v>
      </c>
      <c r="F7371" s="9">
        <v>193.42193436057499</v>
      </c>
      <c r="G7371" s="9">
        <v>200.12606563942401</v>
      </c>
      <c r="H7371" s="9">
        <v>20815.1120871565</v>
      </c>
      <c r="L7371" s="9">
        <f t="shared" si="576"/>
        <v>193.08559140441724</v>
      </c>
      <c r="M7371" s="9">
        <f t="shared" si="580"/>
        <v>200.46240859558276</v>
      </c>
      <c r="N7371" s="9">
        <f t="shared" si="577"/>
        <v>20850.095118026562</v>
      </c>
      <c r="O7371" s="9">
        <f t="shared" si="578"/>
        <v>-18.226514638641216</v>
      </c>
      <c r="U7371" s="15">
        <f t="shared" si="579"/>
        <v>40932.927480000006</v>
      </c>
    </row>
    <row r="7372" spans="1:21" x14ac:dyDescent="0.3">
      <c r="A7372" s="3" t="s">
        <v>7378</v>
      </c>
      <c r="B7372" s="3" t="s">
        <v>9</v>
      </c>
      <c r="C7372" s="8">
        <v>36915.578000000001</v>
      </c>
      <c r="D7372" s="8">
        <v>101.97</v>
      </c>
      <c r="E7372" s="8">
        <v>392.28800000000001</v>
      </c>
      <c r="F7372" s="9">
        <v>182.02001709642499</v>
      </c>
      <c r="G7372" s="9">
        <v>210.26798290357399</v>
      </c>
      <c r="H7372" s="9">
        <v>21441.026216677401</v>
      </c>
      <c r="L7372" s="9">
        <f t="shared" si="576"/>
        <v>181.70350102583328</v>
      </c>
      <c r="M7372" s="9">
        <f t="shared" si="580"/>
        <v>210.58449897416673</v>
      </c>
      <c r="N7372" s="9">
        <f t="shared" si="577"/>
        <v>21473.301360395781</v>
      </c>
      <c r="O7372" s="9">
        <f t="shared" si="578"/>
        <v>1142.7627269867737</v>
      </c>
      <c r="U7372" s="15">
        <f t="shared" si="579"/>
        <v>40001.607360000002</v>
      </c>
    </row>
    <row r="7373" spans="1:21" x14ac:dyDescent="0.3">
      <c r="A7373" s="3" t="s">
        <v>7379</v>
      </c>
      <c r="B7373" s="3" t="s">
        <v>9</v>
      </c>
      <c r="C7373" s="8">
        <v>35427.435999989997</v>
      </c>
      <c r="D7373" s="8">
        <v>100.45</v>
      </c>
      <c r="E7373" s="8">
        <v>394.15199999999999</v>
      </c>
      <c r="F7373" s="9">
        <v>174.68242015337501</v>
      </c>
      <c r="G7373" s="9">
        <v>219.46957984662399</v>
      </c>
      <c r="H7373" s="9">
        <v>22045.719295593401</v>
      </c>
      <c r="L7373" s="9">
        <f t="shared" si="576"/>
        <v>174.37866348907838</v>
      </c>
      <c r="M7373" s="9">
        <f t="shared" si="580"/>
        <v>219.77333651092161</v>
      </c>
      <c r="N7373" s="9">
        <f t="shared" si="577"/>
        <v>22076.231652522078</v>
      </c>
      <c r="O7373" s="9">
        <f t="shared" si="578"/>
        <v>1861.5082420882754</v>
      </c>
      <c r="U7373" s="15">
        <f t="shared" si="579"/>
        <v>39592.568399999996</v>
      </c>
    </row>
    <row r="7374" spans="1:21" x14ac:dyDescent="0.3">
      <c r="A7374" s="3" t="s">
        <v>7380</v>
      </c>
      <c r="B7374" s="3" t="s">
        <v>9</v>
      </c>
      <c r="C7374" s="8">
        <v>34643.45199999</v>
      </c>
      <c r="D7374" s="8">
        <v>99.96</v>
      </c>
      <c r="E7374" s="8">
        <v>392.70699999999999</v>
      </c>
      <c r="F7374" s="9">
        <v>170.81682224554001</v>
      </c>
      <c r="G7374" s="9">
        <v>221.89017775445899</v>
      </c>
      <c r="H7374" s="9">
        <v>22180.1421683357</v>
      </c>
      <c r="L7374" s="9">
        <f t="shared" si="576"/>
        <v>170.51978750051234</v>
      </c>
      <c r="M7374" s="9">
        <f t="shared" si="580"/>
        <v>222.18721249948766</v>
      </c>
      <c r="N7374" s="9">
        <f t="shared" si="577"/>
        <v>22209.833761448786</v>
      </c>
      <c r="O7374" s="9">
        <f t="shared" si="578"/>
        <v>2238.1609578951497</v>
      </c>
      <c r="U7374" s="15">
        <f t="shared" si="579"/>
        <v>39254.991719999998</v>
      </c>
    </row>
    <row r="7375" spans="1:21" x14ac:dyDescent="0.3">
      <c r="A7375" s="3" t="s">
        <v>7381</v>
      </c>
      <c r="B7375" s="3" t="s">
        <v>9</v>
      </c>
      <c r="C7375" s="8">
        <v>34267.36299999</v>
      </c>
      <c r="D7375" s="8">
        <v>99.94</v>
      </c>
      <c r="E7375" s="8">
        <v>348.39600000000002</v>
      </c>
      <c r="F7375" s="9">
        <v>168.96243637598101</v>
      </c>
      <c r="G7375" s="9">
        <v>179.43356362401801</v>
      </c>
      <c r="H7375" s="9">
        <v>17932.590348584301</v>
      </c>
      <c r="L7375" s="9">
        <f t="shared" si="576"/>
        <v>168.66862623744598</v>
      </c>
      <c r="M7375" s="9">
        <f t="shared" si="580"/>
        <v>179.72737376255404</v>
      </c>
      <c r="N7375" s="9">
        <f t="shared" si="577"/>
        <v>17961.95373382965</v>
      </c>
      <c r="O7375" s="9">
        <f t="shared" si="578"/>
        <v>2422.7182032098963</v>
      </c>
      <c r="U7375" s="15">
        <f t="shared" si="579"/>
        <v>34818.696239999997</v>
      </c>
    </row>
    <row r="7376" spans="1:21" x14ac:dyDescent="0.3">
      <c r="A7376" s="3" t="s">
        <v>7382</v>
      </c>
      <c r="B7376" s="3" t="s">
        <v>9</v>
      </c>
      <c r="C7376" s="8">
        <v>33506.05799999</v>
      </c>
      <c r="D7376" s="8">
        <v>99.88</v>
      </c>
      <c r="E7376" s="8">
        <v>136.20099999999999</v>
      </c>
      <c r="F7376" s="9">
        <v>165.20866204484199</v>
      </c>
      <c r="G7376" s="9">
        <v>-29.007662044842</v>
      </c>
      <c r="H7376" s="9">
        <v>-2897.2852850388199</v>
      </c>
      <c r="L7376" s="9">
        <f t="shared" si="576"/>
        <v>164.9213793746589</v>
      </c>
      <c r="M7376" s="9">
        <f t="shared" si="580"/>
        <v>-28.720379374658904</v>
      </c>
      <c r="N7376" s="9">
        <f t="shared" si="577"/>
        <v>-2868.5914919409311</v>
      </c>
      <c r="O7376" s="9">
        <f t="shared" si="578"/>
        <v>2795.5387162409697</v>
      </c>
      <c r="U7376" s="15">
        <f t="shared" si="579"/>
        <v>13603.755879999999</v>
      </c>
    </row>
    <row r="7377" spans="1:21" x14ac:dyDescent="0.3">
      <c r="A7377" s="3" t="s">
        <v>7383</v>
      </c>
      <c r="B7377" s="3" t="s">
        <v>9</v>
      </c>
      <c r="C7377" s="8">
        <v>33875.307999999997</v>
      </c>
      <c r="D7377" s="8">
        <v>99.619999999999905</v>
      </c>
      <c r="E7377" s="8">
        <v>98.866</v>
      </c>
      <c r="F7377" s="9">
        <v>167.02932678737</v>
      </c>
      <c r="G7377" s="9">
        <v>-68.163326787370906</v>
      </c>
      <c r="H7377" s="9">
        <v>-6790.4306145578803</v>
      </c>
      <c r="L7377" s="9">
        <f t="shared" si="576"/>
        <v>166.73887814863463</v>
      </c>
      <c r="M7377" s="9">
        <f t="shared" si="580"/>
        <v>-67.872878148634626</v>
      </c>
      <c r="N7377" s="9">
        <f t="shared" si="577"/>
        <v>-6761.4961211669752</v>
      </c>
      <c r="O7377" s="9">
        <f t="shared" si="578"/>
        <v>2607.2023551554121</v>
      </c>
      <c r="U7377" s="15">
        <f t="shared" si="579"/>
        <v>9849.0309199999901</v>
      </c>
    </row>
    <row r="7378" spans="1:21" x14ac:dyDescent="0.3">
      <c r="A7378" s="3" t="s">
        <v>7384</v>
      </c>
      <c r="B7378" s="3" t="s">
        <v>9</v>
      </c>
      <c r="C7378" s="8">
        <v>35308.428</v>
      </c>
      <c r="D7378" s="8">
        <v>99.84</v>
      </c>
      <c r="E7378" s="8">
        <v>100.90300000000001</v>
      </c>
      <c r="F7378" s="9">
        <v>174.09562619357899</v>
      </c>
      <c r="G7378" s="9">
        <v>-73.192626193578903</v>
      </c>
      <c r="H7378" s="9">
        <v>-7307.5517991669203</v>
      </c>
      <c r="L7378" s="9">
        <f t="shared" si="576"/>
        <v>173.79288991001468</v>
      </c>
      <c r="M7378" s="9">
        <f t="shared" si="580"/>
        <v>-72.889889910014674</v>
      </c>
      <c r="N7378" s="9">
        <f t="shared" si="577"/>
        <v>-7277.3266086158656</v>
      </c>
      <c r="O7378" s="9">
        <f t="shared" si="578"/>
        <v>1908.6875454338033</v>
      </c>
      <c r="U7378" s="15">
        <f t="shared" si="579"/>
        <v>10074.15552</v>
      </c>
    </row>
    <row r="7379" spans="1:21" x14ac:dyDescent="0.3">
      <c r="A7379" s="3" t="s">
        <v>7385</v>
      </c>
      <c r="B7379" s="3" t="s">
        <v>9</v>
      </c>
      <c r="C7379" s="8">
        <v>36906.93299999</v>
      </c>
      <c r="D7379" s="8">
        <v>99.83</v>
      </c>
      <c r="E7379" s="8">
        <v>99.221000000000004</v>
      </c>
      <c r="F7379" s="9">
        <v>181.97739110667001</v>
      </c>
      <c r="G7379" s="9">
        <v>-82.756391106670705</v>
      </c>
      <c r="H7379" s="9">
        <v>-8261.5705241789401</v>
      </c>
      <c r="L7379" s="9">
        <f t="shared" si="576"/>
        <v>181.66094915875468</v>
      </c>
      <c r="M7379" s="9">
        <f t="shared" si="580"/>
        <v>-82.439949158754672</v>
      </c>
      <c r="N7379" s="9">
        <f t="shared" si="577"/>
        <v>-8229.980124518479</v>
      </c>
      <c r="O7379" s="9">
        <f t="shared" si="578"/>
        <v>1123.0280159981317</v>
      </c>
      <c r="U7379" s="15">
        <f t="shared" si="579"/>
        <v>9905.23243</v>
      </c>
    </row>
    <row r="7380" spans="1:21" x14ac:dyDescent="0.3">
      <c r="A7380" s="3" t="s">
        <v>7386</v>
      </c>
      <c r="B7380" s="3" t="s">
        <v>9</v>
      </c>
      <c r="C7380" s="8">
        <v>38136.122999999898</v>
      </c>
      <c r="D7380" s="8">
        <v>99.83</v>
      </c>
      <c r="E7380" s="8">
        <v>98.989000000000004</v>
      </c>
      <c r="F7380" s="9">
        <v>188.03817078121801</v>
      </c>
      <c r="G7380" s="9">
        <v>-89.049170781218194</v>
      </c>
      <c r="H7380" s="9">
        <v>-8889.7787190890194</v>
      </c>
      <c r="L7380" s="9">
        <f t="shared" si="576"/>
        <v>187.71118969481623</v>
      </c>
      <c r="M7380" s="9">
        <f t="shared" si="580"/>
        <v>-88.722189694816223</v>
      </c>
      <c r="N7380" s="9">
        <f t="shared" si="577"/>
        <v>-8857.1361972335035</v>
      </c>
      <c r="O7380" s="9">
        <f t="shared" si="578"/>
        <v>519.03250328310708</v>
      </c>
      <c r="U7380" s="15">
        <f t="shared" si="579"/>
        <v>9882.0718699999998</v>
      </c>
    </row>
    <row r="7381" spans="1:21" x14ac:dyDescent="0.3">
      <c r="A7381" s="3" t="s">
        <v>7387</v>
      </c>
      <c r="B7381" s="3" t="s">
        <v>9</v>
      </c>
      <c r="C7381" s="8">
        <v>38929.726999999897</v>
      </c>
      <c r="D7381" s="8">
        <v>99.89</v>
      </c>
      <c r="E7381" s="8">
        <v>99.007000000000005</v>
      </c>
      <c r="F7381" s="9">
        <v>191.95120212120599</v>
      </c>
      <c r="G7381" s="9">
        <v>-92.9442021212068</v>
      </c>
      <c r="H7381" s="9">
        <v>-9284.1963498873392</v>
      </c>
      <c r="L7381" s="9">
        <f t="shared" si="576"/>
        <v>191.61741663315931</v>
      </c>
      <c r="M7381" s="9">
        <f t="shared" si="580"/>
        <v>-92.610416633159304</v>
      </c>
      <c r="N7381" s="9">
        <f t="shared" si="577"/>
        <v>-9250.8545174862829</v>
      </c>
      <c r="O7381" s="9">
        <f t="shared" si="578"/>
        <v>129.15144422867488</v>
      </c>
      <c r="U7381" s="15">
        <f t="shared" si="579"/>
        <v>9889.8092300000008</v>
      </c>
    </row>
    <row r="7382" spans="1:21" x14ac:dyDescent="0.3">
      <c r="A7382" s="3" t="s">
        <v>7388</v>
      </c>
      <c r="B7382" s="3" t="s">
        <v>9</v>
      </c>
      <c r="C7382" s="8">
        <v>39241.64699999</v>
      </c>
      <c r="D7382" s="8">
        <v>99.8</v>
      </c>
      <c r="E7382" s="8">
        <v>99.015000000000001</v>
      </c>
      <c r="F7382" s="9">
        <v>193.48918924769501</v>
      </c>
      <c r="G7382" s="9">
        <v>-94.474189247695804</v>
      </c>
      <c r="H7382" s="9">
        <v>-9428.5240869200406</v>
      </c>
      <c r="L7382" s="9">
        <f t="shared" si="576"/>
        <v>193.15272934147393</v>
      </c>
      <c r="M7382" s="9">
        <f t="shared" si="580"/>
        <v>-94.137729341473928</v>
      </c>
      <c r="N7382" s="9">
        <f t="shared" si="577"/>
        <v>-9394.9453882790986</v>
      </c>
      <c r="O7382" s="9">
        <f t="shared" si="578"/>
        <v>-24.189128361660654</v>
      </c>
      <c r="U7382" s="15">
        <f t="shared" si="579"/>
        <v>9881.6970000000001</v>
      </c>
    </row>
    <row r="7383" spans="1:21" x14ac:dyDescent="0.3">
      <c r="A7383" s="3" t="s">
        <v>7389</v>
      </c>
      <c r="B7383" s="3" t="s">
        <v>9</v>
      </c>
      <c r="C7383" s="8">
        <v>39329.122999999898</v>
      </c>
      <c r="D7383" s="8">
        <v>99.76</v>
      </c>
      <c r="E7383" s="8">
        <v>99.626000000000005</v>
      </c>
      <c r="F7383" s="9">
        <v>193.92050805346699</v>
      </c>
      <c r="G7383" s="9">
        <v>-94.294508053467794</v>
      </c>
      <c r="H7383" s="9">
        <v>-9406.8201234139506</v>
      </c>
      <c r="L7383" s="9">
        <f t="shared" si="576"/>
        <v>193.58329812350775</v>
      </c>
      <c r="M7383" s="9">
        <f t="shared" si="580"/>
        <v>-93.957298123507741</v>
      </c>
      <c r="N7383" s="9">
        <f t="shared" si="577"/>
        <v>-9373.1800608011326</v>
      </c>
      <c r="O7383" s="9">
        <f t="shared" si="578"/>
        <v>-67.132975015926661</v>
      </c>
      <c r="U7383" s="15">
        <f t="shared" si="579"/>
        <v>9938.6897600000011</v>
      </c>
    </row>
    <row r="7384" spans="1:21" x14ac:dyDescent="0.3">
      <c r="A7384" s="3" t="s">
        <v>7390</v>
      </c>
      <c r="B7384" s="3" t="s">
        <v>9</v>
      </c>
      <c r="C7384" s="8">
        <v>39428.422999989998</v>
      </c>
      <c r="D7384" s="8">
        <v>99.74</v>
      </c>
      <c r="E7384" s="8">
        <v>98.46</v>
      </c>
      <c r="F7384" s="9">
        <v>194.410127576582</v>
      </c>
      <c r="G7384" s="9">
        <v>-95.950127576582304</v>
      </c>
      <c r="H7384" s="9">
        <v>-9570.0657244883205</v>
      </c>
      <c r="L7384" s="9">
        <f t="shared" si="576"/>
        <v>194.07206624329899</v>
      </c>
      <c r="M7384" s="9">
        <f t="shared" si="580"/>
        <v>-95.612066243298997</v>
      </c>
      <c r="N7384" s="9">
        <f t="shared" si="577"/>
        <v>-9536.347487106641</v>
      </c>
      <c r="O7384" s="9">
        <f t="shared" si="578"/>
        <v>-115.86924838755107</v>
      </c>
      <c r="U7384" s="15">
        <f t="shared" si="579"/>
        <v>9820.4003999999986</v>
      </c>
    </row>
    <row r="7385" spans="1:21" x14ac:dyDescent="0.3">
      <c r="A7385" s="3" t="s">
        <v>7391</v>
      </c>
      <c r="B7385" s="3" t="s">
        <v>9</v>
      </c>
      <c r="C7385" s="8">
        <v>39624.951000000001</v>
      </c>
      <c r="D7385" s="8">
        <v>99.72</v>
      </c>
      <c r="E7385" s="8">
        <v>99.186000000000007</v>
      </c>
      <c r="F7385" s="9">
        <v>195.37915019141801</v>
      </c>
      <c r="G7385" s="9">
        <v>-96.193150191418397</v>
      </c>
      <c r="H7385" s="9">
        <v>-9592.3809370882409</v>
      </c>
      <c r="L7385" s="9">
        <f t="shared" si="576"/>
        <v>195.03940381692232</v>
      </c>
      <c r="M7385" s="9">
        <f t="shared" si="580"/>
        <v>-95.853403816922309</v>
      </c>
      <c r="N7385" s="9">
        <f t="shared" si="577"/>
        <v>-9558.5014286234928</v>
      </c>
      <c r="O7385" s="9">
        <f t="shared" si="578"/>
        <v>-212.30891697051882</v>
      </c>
      <c r="U7385" s="15">
        <f t="shared" si="579"/>
        <v>9890.8279199999997</v>
      </c>
    </row>
    <row r="7386" spans="1:21" x14ac:dyDescent="0.3">
      <c r="A7386" s="3" t="s">
        <v>7392</v>
      </c>
      <c r="B7386" s="3" t="s">
        <v>9</v>
      </c>
      <c r="C7386" s="8">
        <v>40032.805</v>
      </c>
      <c r="D7386" s="8">
        <v>99.77</v>
      </c>
      <c r="E7386" s="8">
        <v>98.844999999999999</v>
      </c>
      <c r="F7386" s="9">
        <v>197.390160070576</v>
      </c>
      <c r="G7386" s="9">
        <v>-98.545160070576898</v>
      </c>
      <c r="H7386" s="9">
        <v>-9831.8506202414592</v>
      </c>
      <c r="L7386" s="9">
        <f t="shared" si="576"/>
        <v>197.04691673483978</v>
      </c>
      <c r="M7386" s="9">
        <f t="shared" si="580"/>
        <v>-98.201916734839784</v>
      </c>
      <c r="N7386" s="9">
        <f t="shared" si="577"/>
        <v>-9797.6052326349654</v>
      </c>
      <c r="O7386" s="9">
        <f t="shared" si="578"/>
        <v>-412.70493331670127</v>
      </c>
      <c r="U7386" s="15">
        <f t="shared" si="579"/>
        <v>9861.7656499999994</v>
      </c>
    </row>
    <row r="7387" spans="1:21" x14ac:dyDescent="0.3">
      <c r="A7387" s="3" t="s">
        <v>7393</v>
      </c>
      <c r="B7387" s="3" t="s">
        <v>9</v>
      </c>
      <c r="C7387" s="8">
        <v>40596.7599999999</v>
      </c>
      <c r="D7387" s="8">
        <v>100.19</v>
      </c>
      <c r="E7387" s="8">
        <v>98.674999999999997</v>
      </c>
      <c r="F7387" s="9">
        <v>200.17085874314299</v>
      </c>
      <c r="G7387" s="9">
        <v>-101.495858743143</v>
      </c>
      <c r="H7387" s="9">
        <v>-10168.8700874755</v>
      </c>
      <c r="L7387" s="9">
        <f t="shared" si="576"/>
        <v>199.82278002813578</v>
      </c>
      <c r="M7387" s="9">
        <f t="shared" si="580"/>
        <v>-101.14778002813578</v>
      </c>
      <c r="N7387" s="9">
        <f t="shared" si="577"/>
        <v>-10133.996081018924</v>
      </c>
      <c r="O7387" s="9">
        <f t="shared" si="578"/>
        <v>-692.55603331222994</v>
      </c>
      <c r="U7387" s="15">
        <f t="shared" si="579"/>
        <v>9886.2482499999987</v>
      </c>
    </row>
    <row r="7388" spans="1:21" x14ac:dyDescent="0.3">
      <c r="A7388" s="3" t="s">
        <v>7394</v>
      </c>
      <c r="B7388" s="3" t="s">
        <v>9</v>
      </c>
      <c r="C7388" s="8">
        <v>41248.432000000001</v>
      </c>
      <c r="D7388" s="8">
        <v>101.649999999999</v>
      </c>
      <c r="E7388" s="8">
        <v>99.043999999999997</v>
      </c>
      <c r="F7388" s="9">
        <v>203.38406452259099</v>
      </c>
      <c r="G7388" s="9">
        <v>-104.34006452259101</v>
      </c>
      <c r="H7388" s="9">
        <v>-10606.167558721299</v>
      </c>
      <c r="L7388" s="9">
        <f t="shared" si="576"/>
        <v>203.03039833823038</v>
      </c>
      <c r="M7388" s="9">
        <f t="shared" si="580"/>
        <v>-103.98639833823039</v>
      </c>
      <c r="N7388" s="9">
        <f t="shared" si="577"/>
        <v>-10570.217391081014</v>
      </c>
      <c r="O7388" s="9">
        <f t="shared" si="578"/>
        <v>-1028.7025775479669</v>
      </c>
      <c r="U7388" s="15">
        <f t="shared" si="579"/>
        <v>10067.822599999899</v>
      </c>
    </row>
    <row r="7389" spans="1:21" x14ac:dyDescent="0.3">
      <c r="A7389" s="3" t="s">
        <v>7395</v>
      </c>
      <c r="B7389" s="3" t="s">
        <v>9</v>
      </c>
      <c r="C7389" s="8">
        <v>44311.997999990002</v>
      </c>
      <c r="D7389" s="8">
        <v>104.69</v>
      </c>
      <c r="E7389" s="8">
        <v>99.209000000000003</v>
      </c>
      <c r="F7389" s="9">
        <v>218.48962065648601</v>
      </c>
      <c r="G7389" s="9">
        <v>-119.28062065648599</v>
      </c>
      <c r="H7389" s="9">
        <v>-12487.4881765276</v>
      </c>
      <c r="L7389" s="9">
        <f t="shared" si="576"/>
        <v>218.10968729916419</v>
      </c>
      <c r="M7389" s="9">
        <f t="shared" si="580"/>
        <v>-118.90068729916419</v>
      </c>
      <c r="N7389" s="9">
        <f t="shared" si="577"/>
        <v>-12447.712953349499</v>
      </c>
      <c r="O7389" s="9">
        <f t="shared" si="578"/>
        <v>-2638.1182757667684</v>
      </c>
      <c r="U7389" s="15">
        <f t="shared" si="579"/>
        <v>10386.190210000001</v>
      </c>
    </row>
    <row r="7390" spans="1:21" x14ac:dyDescent="0.3">
      <c r="A7390" s="3" t="s">
        <v>7396</v>
      </c>
      <c r="B7390" s="3" t="s">
        <v>9</v>
      </c>
      <c r="C7390" s="8">
        <v>45774.877999999997</v>
      </c>
      <c r="D7390" s="8">
        <v>106.58</v>
      </c>
      <c r="E7390" s="8">
        <v>99.156000000000006</v>
      </c>
      <c r="F7390" s="9">
        <v>225.702657998387</v>
      </c>
      <c r="G7390" s="9">
        <v>-126.546657998387</v>
      </c>
      <c r="H7390" s="9">
        <v>-13487.3428094681</v>
      </c>
      <c r="L7390" s="9">
        <f t="shared" si="576"/>
        <v>225.31018183246087</v>
      </c>
      <c r="M7390" s="9">
        <f t="shared" si="580"/>
        <v>-126.15418183246086</v>
      </c>
      <c r="N7390" s="9">
        <f t="shared" si="577"/>
        <v>-13445.512699703679</v>
      </c>
      <c r="O7390" s="9">
        <f t="shared" si="578"/>
        <v>-3453.1737243730131</v>
      </c>
      <c r="U7390" s="15">
        <f t="shared" si="579"/>
        <v>10568.046480000001</v>
      </c>
    </row>
    <row r="7391" spans="1:21" x14ac:dyDescent="0.3">
      <c r="A7391" s="3" t="s">
        <v>7397</v>
      </c>
      <c r="B7391" s="3" t="s">
        <v>9</v>
      </c>
      <c r="C7391" s="8">
        <v>44245.046000000002</v>
      </c>
      <c r="D7391" s="8">
        <v>104.88</v>
      </c>
      <c r="E7391" s="8">
        <v>99.129000000000005</v>
      </c>
      <c r="F7391" s="9">
        <v>218.15949974702099</v>
      </c>
      <c r="G7391" s="9">
        <v>-119.03049974702</v>
      </c>
      <c r="H7391" s="9">
        <v>-12483.918813467501</v>
      </c>
      <c r="L7391" s="9">
        <f t="shared" si="576"/>
        <v>217.78014043960087</v>
      </c>
      <c r="M7391" s="9">
        <f t="shared" si="580"/>
        <v>-118.65114043960087</v>
      </c>
      <c r="N7391" s="9">
        <f t="shared" si="577"/>
        <v>-12444.131609305337</v>
      </c>
      <c r="O7391" s="9">
        <f t="shared" si="578"/>
        <v>-2608.3432745945092</v>
      </c>
      <c r="U7391" s="15">
        <f t="shared" si="579"/>
        <v>10396.649520000001</v>
      </c>
    </row>
    <row r="7392" spans="1:21" x14ac:dyDescent="0.3">
      <c r="A7392" s="3" t="s">
        <v>7398</v>
      </c>
      <c r="B7392" s="3" t="s">
        <v>9</v>
      </c>
      <c r="C7392" s="8">
        <v>42651.33</v>
      </c>
      <c r="D7392" s="8">
        <v>103.27</v>
      </c>
      <c r="E7392" s="8">
        <v>90.141000000000005</v>
      </c>
      <c r="F7392" s="9">
        <v>210.301348005042</v>
      </c>
      <c r="G7392" s="9">
        <v>-120.160348005042</v>
      </c>
      <c r="H7392" s="9">
        <v>-12408.959138480701</v>
      </c>
      <c r="L7392" s="9">
        <f t="shared" si="576"/>
        <v>209.93565330084101</v>
      </c>
      <c r="M7392" s="9">
        <f t="shared" si="580"/>
        <v>-119.79465330084101</v>
      </c>
      <c r="N7392" s="9">
        <f t="shared" si="577"/>
        <v>-12371.19384637785</v>
      </c>
      <c r="O7392" s="9">
        <f t="shared" si="578"/>
        <v>-1758.2027304893365</v>
      </c>
      <c r="U7392" s="15">
        <f t="shared" si="579"/>
        <v>9308.8610700000008</v>
      </c>
    </row>
    <row r="7393" spans="1:21" x14ac:dyDescent="0.3">
      <c r="A7393" s="3" t="s">
        <v>7399</v>
      </c>
      <c r="B7393" s="3" t="s">
        <v>9</v>
      </c>
      <c r="C7393" s="8">
        <v>40662.194999999898</v>
      </c>
      <c r="D7393" s="8">
        <v>101.92</v>
      </c>
      <c r="E7393" s="8">
        <v>80.542000000000002</v>
      </c>
      <c r="F7393" s="9">
        <v>200.49349976528001</v>
      </c>
      <c r="G7393" s="9">
        <v>-119.95149976528</v>
      </c>
      <c r="H7393" s="9">
        <v>-12225.4568560773</v>
      </c>
      <c r="L7393" s="9">
        <f t="shared" si="576"/>
        <v>200.14486000720655</v>
      </c>
      <c r="M7393" s="9">
        <f t="shared" si="580"/>
        <v>-119.60286000720654</v>
      </c>
      <c r="N7393" s="9">
        <f t="shared" si="577"/>
        <v>-12189.923491934491</v>
      </c>
      <c r="O7393" s="9">
        <f t="shared" si="578"/>
        <v>-737.34092300878751</v>
      </c>
      <c r="U7393" s="15">
        <f t="shared" si="579"/>
        <v>8208.8406400000003</v>
      </c>
    </row>
    <row r="7394" spans="1:21" x14ac:dyDescent="0.3">
      <c r="A7394" s="3" t="s">
        <v>7400</v>
      </c>
      <c r="B7394" s="3" t="s">
        <v>9</v>
      </c>
      <c r="C7394" s="8">
        <v>38791.072999999997</v>
      </c>
      <c r="D7394" s="8">
        <v>100.96</v>
      </c>
      <c r="E7394" s="8">
        <v>80.858000000000004</v>
      </c>
      <c r="F7394" s="9">
        <v>191.26753942871099</v>
      </c>
      <c r="G7394" s="9">
        <v>-110.409539428711</v>
      </c>
      <c r="H7394" s="9">
        <v>-11146.9471007227</v>
      </c>
      <c r="L7394" s="9">
        <f t="shared" si="576"/>
        <v>190.93494276721532</v>
      </c>
      <c r="M7394" s="9">
        <f t="shared" si="580"/>
        <v>-110.07694276721531</v>
      </c>
      <c r="N7394" s="9">
        <f t="shared" si="577"/>
        <v>-11113.368141778057</v>
      </c>
      <c r="O7394" s="9">
        <f t="shared" si="578"/>
        <v>199.43744797409062</v>
      </c>
      <c r="U7394" s="15">
        <f t="shared" si="579"/>
        <v>8163.4236799999999</v>
      </c>
    </row>
    <row r="7395" spans="1:21" x14ac:dyDescent="0.3">
      <c r="A7395" s="3" t="s">
        <v>7401</v>
      </c>
      <c r="B7395" s="3" t="s">
        <v>9</v>
      </c>
      <c r="C7395" s="8">
        <v>36600.115999989997</v>
      </c>
      <c r="D7395" s="8">
        <v>101.93</v>
      </c>
      <c r="E7395" s="8">
        <v>81.05</v>
      </c>
      <c r="F7395" s="9">
        <v>180.46456539429801</v>
      </c>
      <c r="G7395" s="9">
        <v>-99.414565394298705</v>
      </c>
      <c r="H7395" s="9">
        <v>-10133.3266506408</v>
      </c>
      <c r="L7395" s="9">
        <f t="shared" si="576"/>
        <v>180.15075411117223</v>
      </c>
      <c r="M7395" s="9">
        <f t="shared" si="580"/>
        <v>-99.100754111172236</v>
      </c>
      <c r="N7395" s="9">
        <f t="shared" si="577"/>
        <v>-10101.339866551787</v>
      </c>
      <c r="O7395" s="9">
        <f t="shared" si="578"/>
        <v>1300.5859459069759</v>
      </c>
      <c r="U7395" s="15">
        <f t="shared" si="579"/>
        <v>8261.4264999999996</v>
      </c>
    </row>
    <row r="7396" spans="1:21" x14ac:dyDescent="0.3">
      <c r="A7396" s="3" t="s">
        <v>7402</v>
      </c>
      <c r="B7396" s="3" t="s">
        <v>9</v>
      </c>
      <c r="C7396" s="8">
        <v>34937.307999999997</v>
      </c>
      <c r="D7396" s="8">
        <v>100.89</v>
      </c>
      <c r="E7396" s="8">
        <v>80.968999999999994</v>
      </c>
      <c r="F7396" s="9">
        <v>172.26574102301899</v>
      </c>
      <c r="G7396" s="9">
        <v>-91.296741023019706</v>
      </c>
      <c r="H7396" s="9">
        <v>-9210.9282018124595</v>
      </c>
      <c r="L7396" s="9">
        <f t="shared" si="576"/>
        <v>171.9661867414849</v>
      </c>
      <c r="M7396" s="9">
        <f t="shared" si="580"/>
        <v>-90.99718674148491</v>
      </c>
      <c r="N7396" s="9">
        <f t="shared" si="577"/>
        <v>-9180.7061703484123</v>
      </c>
      <c r="O7396" s="9">
        <f t="shared" si="578"/>
        <v>2113.056964672332</v>
      </c>
      <c r="U7396" s="15">
        <f t="shared" si="579"/>
        <v>8168.9624099999992</v>
      </c>
    </row>
    <row r="7397" spans="1:21" x14ac:dyDescent="0.3">
      <c r="A7397" s="3" t="s">
        <v>7403</v>
      </c>
      <c r="B7397" s="3" t="s">
        <v>9</v>
      </c>
      <c r="C7397" s="8">
        <v>33622.726999999897</v>
      </c>
      <c r="D7397" s="8">
        <v>100.21</v>
      </c>
      <c r="E7397" s="8">
        <v>80.436999999999998</v>
      </c>
      <c r="F7397" s="9">
        <v>165.783923073571</v>
      </c>
      <c r="G7397" s="9">
        <v>-85.346923073571901</v>
      </c>
      <c r="H7397" s="9">
        <v>-8552.6151612026406</v>
      </c>
      <c r="L7397" s="9">
        <f t="shared" si="576"/>
        <v>165.49564007736228</v>
      </c>
      <c r="M7397" s="9">
        <f t="shared" si="580"/>
        <v>-85.058640077362284</v>
      </c>
      <c r="N7397" s="9">
        <f t="shared" si="577"/>
        <v>-8523.7263221524736</v>
      </c>
      <c r="O7397" s="9">
        <f t="shared" si="578"/>
        <v>2747.2284126203353</v>
      </c>
      <c r="U7397" s="15">
        <f t="shared" si="579"/>
        <v>8060.5917699999991</v>
      </c>
    </row>
    <row r="7398" spans="1:21" x14ac:dyDescent="0.3">
      <c r="A7398" s="3" t="s">
        <v>7404</v>
      </c>
      <c r="B7398" s="3" t="s">
        <v>9</v>
      </c>
      <c r="C7398" s="8">
        <v>32789.702999989997</v>
      </c>
      <c r="D7398" s="8">
        <v>99.83</v>
      </c>
      <c r="E7398" s="8">
        <v>81.525000000000006</v>
      </c>
      <c r="F7398" s="9">
        <v>161.67652313732901</v>
      </c>
      <c r="G7398" s="9">
        <v>-80.151523137329505</v>
      </c>
      <c r="H7398" s="9">
        <v>-8001.5265547996096</v>
      </c>
      <c r="L7398" s="9">
        <f t="shared" si="576"/>
        <v>161.3953825318799</v>
      </c>
      <c r="M7398" s="9">
        <f t="shared" si="580"/>
        <v>-79.870382531879898</v>
      </c>
      <c r="N7398" s="9">
        <f t="shared" si="577"/>
        <v>-7973.4602881575702</v>
      </c>
      <c r="O7398" s="9">
        <f t="shared" si="578"/>
        <v>3146.1395323590405</v>
      </c>
      <c r="U7398" s="15">
        <f t="shared" si="579"/>
        <v>8138.6407500000005</v>
      </c>
    </row>
    <row r="7399" spans="1:21" x14ac:dyDescent="0.3">
      <c r="A7399" s="3" t="s">
        <v>7405</v>
      </c>
      <c r="B7399" s="3" t="s">
        <v>9</v>
      </c>
      <c r="C7399" s="8">
        <v>32294.356</v>
      </c>
      <c r="D7399" s="8">
        <v>99.179999999999893</v>
      </c>
      <c r="E7399" s="8">
        <v>80.721000000000004</v>
      </c>
      <c r="F7399" s="9">
        <v>159.234110630424</v>
      </c>
      <c r="G7399" s="9">
        <v>-78.513110630424094</v>
      </c>
      <c r="H7399" s="9">
        <v>-7786.9303123254604</v>
      </c>
      <c r="L7399" s="9">
        <f t="shared" si="576"/>
        <v>158.95721715571202</v>
      </c>
      <c r="M7399" s="9">
        <f t="shared" si="580"/>
        <v>-78.236217155712012</v>
      </c>
      <c r="N7399" s="9">
        <f t="shared" si="577"/>
        <v>-7759.4680175035091</v>
      </c>
      <c r="O7399" s="9">
        <f t="shared" si="578"/>
        <v>3367.4720433643288</v>
      </c>
      <c r="U7399" s="15">
        <f t="shared" si="579"/>
        <v>8005.9087799999916</v>
      </c>
    </row>
    <row r="7400" spans="1:21" x14ac:dyDescent="0.3">
      <c r="A7400" s="3" t="s">
        <v>7406</v>
      </c>
      <c r="B7400" s="3" t="s">
        <v>9</v>
      </c>
      <c r="C7400" s="8">
        <v>31101.508999990001</v>
      </c>
      <c r="D7400" s="8">
        <v>99.51</v>
      </c>
      <c r="E7400" s="8">
        <v>79.807000000000002</v>
      </c>
      <c r="F7400" s="9">
        <v>153.352527756786</v>
      </c>
      <c r="G7400" s="9">
        <v>-73.545527756786299</v>
      </c>
      <c r="H7400" s="9">
        <v>-7318.5154670778002</v>
      </c>
      <c r="L7400" s="9">
        <f t="shared" si="576"/>
        <v>153.08586181380244</v>
      </c>
      <c r="M7400" s="9">
        <f t="shared" si="580"/>
        <v>-73.278861813802436</v>
      </c>
      <c r="N7400" s="9">
        <f t="shared" si="577"/>
        <v>-7291.9795390914805</v>
      </c>
      <c r="O7400" s="9">
        <f t="shared" si="578"/>
        <v>3962.935148367279</v>
      </c>
      <c r="U7400" s="15">
        <f t="shared" si="579"/>
        <v>7941.5945700000002</v>
      </c>
    </row>
    <row r="7401" spans="1:21" x14ac:dyDescent="0.3">
      <c r="A7401" s="3" t="s">
        <v>7407</v>
      </c>
      <c r="B7401" s="3" t="s">
        <v>9</v>
      </c>
      <c r="C7401" s="8">
        <v>30372.887999999999</v>
      </c>
      <c r="D7401" s="8">
        <v>98.56</v>
      </c>
      <c r="E7401" s="8">
        <v>80.277000000000001</v>
      </c>
      <c r="F7401" s="9">
        <v>149.759908757972</v>
      </c>
      <c r="G7401" s="9">
        <v>-69.482908757972496</v>
      </c>
      <c r="H7401" s="9">
        <v>-6848.2354871857697</v>
      </c>
      <c r="L7401" s="9">
        <f t="shared" si="576"/>
        <v>149.49949004903888</v>
      </c>
      <c r="M7401" s="9">
        <f t="shared" si="580"/>
        <v>-69.222490049038882</v>
      </c>
      <c r="N7401" s="9">
        <f t="shared" si="577"/>
        <v>-6822.5686192332723</v>
      </c>
      <c r="O7401" s="9">
        <f t="shared" si="578"/>
        <v>4278.574682584991</v>
      </c>
      <c r="U7401" s="15">
        <f t="shared" si="579"/>
        <v>7912.1011200000003</v>
      </c>
    </row>
    <row r="7402" spans="1:21" x14ac:dyDescent="0.3">
      <c r="A7402" s="3" t="s">
        <v>7408</v>
      </c>
      <c r="B7402" s="3" t="s">
        <v>9</v>
      </c>
      <c r="C7402" s="8">
        <v>30772.774000000001</v>
      </c>
      <c r="D7402" s="8">
        <v>98.1</v>
      </c>
      <c r="E7402" s="8">
        <v>80.108999999999995</v>
      </c>
      <c r="F7402" s="9">
        <v>151.73163073823301</v>
      </c>
      <c r="G7402" s="9">
        <v>-71.622630738232999</v>
      </c>
      <c r="H7402" s="9">
        <v>-7026.1800754206497</v>
      </c>
      <c r="L7402" s="9">
        <f t="shared" si="576"/>
        <v>151.46778338610153</v>
      </c>
      <c r="M7402" s="9">
        <f t="shared" si="580"/>
        <v>-71.358783386101535</v>
      </c>
      <c r="N7402" s="9">
        <f t="shared" si="577"/>
        <v>-7000.2966501765604</v>
      </c>
      <c r="O7402" s="9">
        <f t="shared" si="578"/>
        <v>4065.5161091210412</v>
      </c>
      <c r="U7402" s="15">
        <f t="shared" si="579"/>
        <v>7858.6928999999991</v>
      </c>
    </row>
    <row r="7403" spans="1:21" x14ac:dyDescent="0.3">
      <c r="A7403" s="3" t="s">
        <v>7409</v>
      </c>
      <c r="B7403" s="3" t="s">
        <v>9</v>
      </c>
      <c r="C7403" s="8">
        <v>31580.998</v>
      </c>
      <c r="D7403" s="8">
        <v>98.48</v>
      </c>
      <c r="E7403" s="8">
        <v>81.013999999999996</v>
      </c>
      <c r="F7403" s="9">
        <v>155.71674906139</v>
      </c>
      <c r="G7403" s="9">
        <v>-74.702749061390193</v>
      </c>
      <c r="H7403" s="9">
        <v>-7356.7267275657096</v>
      </c>
      <c r="L7403" s="9">
        <f t="shared" si="576"/>
        <v>155.44597195497894</v>
      </c>
      <c r="M7403" s="9">
        <f t="shared" si="580"/>
        <v>-74.431971954978948</v>
      </c>
      <c r="N7403" s="9">
        <f t="shared" si="577"/>
        <v>-7330.060598126327</v>
      </c>
      <c r="O7403" s="9">
        <f t="shared" si="578"/>
        <v>3689.4922754274739</v>
      </c>
      <c r="U7403" s="15">
        <f t="shared" si="579"/>
        <v>7978.2587199999998</v>
      </c>
    </row>
    <row r="7404" spans="1:21" x14ac:dyDescent="0.3">
      <c r="A7404" s="3" t="s">
        <v>7410</v>
      </c>
      <c r="B7404" s="3" t="s">
        <v>9</v>
      </c>
      <c r="C7404" s="8">
        <v>32244.088999989999</v>
      </c>
      <c r="D7404" s="8">
        <v>98.44</v>
      </c>
      <c r="E7404" s="8">
        <v>81.44</v>
      </c>
      <c r="F7404" s="9">
        <v>158.986258620597</v>
      </c>
      <c r="G7404" s="9">
        <v>-77.546258620597598</v>
      </c>
      <c r="H7404" s="9">
        <v>-7633.6536986116298</v>
      </c>
      <c r="L7404" s="9">
        <f t="shared" si="576"/>
        <v>158.70979613773736</v>
      </c>
      <c r="M7404" s="9">
        <f t="shared" si="580"/>
        <v>-77.269796137737359</v>
      </c>
      <c r="N7404" s="9">
        <f t="shared" si="577"/>
        <v>-7606.4387317988658</v>
      </c>
      <c r="O7404" s="9">
        <f t="shared" si="578"/>
        <v>3366.7028476227033</v>
      </c>
      <c r="U7404" s="15">
        <f t="shared" si="579"/>
        <v>8016.9535999999998</v>
      </c>
    </row>
    <row r="7405" spans="1:21" x14ac:dyDescent="0.3">
      <c r="A7405" s="3" t="s">
        <v>7411</v>
      </c>
      <c r="B7405" s="3" t="s">
        <v>9</v>
      </c>
      <c r="C7405" s="8">
        <v>33044.184999999998</v>
      </c>
      <c r="D7405" s="8">
        <v>98.4</v>
      </c>
      <c r="E7405" s="8">
        <v>81.777000000000001</v>
      </c>
      <c r="F7405" s="9">
        <v>162.93130013127299</v>
      </c>
      <c r="G7405" s="9">
        <v>-81.1543001312737</v>
      </c>
      <c r="H7405" s="9">
        <v>-7985.5831329173297</v>
      </c>
      <c r="L7405" s="9">
        <f t="shared" si="576"/>
        <v>162.64797758402491</v>
      </c>
      <c r="M7405" s="9">
        <f t="shared" si="580"/>
        <v>-80.870977584024914</v>
      </c>
      <c r="N7405" s="9">
        <f t="shared" si="577"/>
        <v>-7957.7041942680517</v>
      </c>
      <c r="O7405" s="9">
        <f t="shared" si="578"/>
        <v>2977.8177710212858</v>
      </c>
      <c r="U7405" s="15">
        <f t="shared" si="579"/>
        <v>8046.8568000000005</v>
      </c>
    </row>
    <row r="7406" spans="1:21" x14ac:dyDescent="0.3">
      <c r="A7406" s="3" t="s">
        <v>7412</v>
      </c>
      <c r="B7406" s="3" t="s">
        <v>9</v>
      </c>
      <c r="C7406" s="8">
        <v>33806.62999999</v>
      </c>
      <c r="D7406" s="8">
        <v>98.74</v>
      </c>
      <c r="E7406" s="8">
        <v>80.844999999999999</v>
      </c>
      <c r="F7406" s="9">
        <v>166.69069547199501</v>
      </c>
      <c r="G7406" s="9">
        <v>-85.845695471995896</v>
      </c>
      <c r="H7406" s="9">
        <v>-8476.4039709048702</v>
      </c>
      <c r="L7406" s="9">
        <f t="shared" si="576"/>
        <v>166.40083568197548</v>
      </c>
      <c r="M7406" s="9">
        <f t="shared" si="580"/>
        <v>-85.555835681975481</v>
      </c>
      <c r="N7406" s="9">
        <f t="shared" si="577"/>
        <v>-8447.783215238258</v>
      </c>
      <c r="O7406" s="9">
        <f t="shared" si="578"/>
        <v>2617.5497701750455</v>
      </c>
      <c r="U7406" s="15">
        <f t="shared" si="579"/>
        <v>7982.6352999999999</v>
      </c>
    </row>
    <row r="7407" spans="1:21" x14ac:dyDescent="0.3">
      <c r="A7407" s="3" t="s">
        <v>7413</v>
      </c>
      <c r="B7407" s="3" t="s">
        <v>9</v>
      </c>
      <c r="C7407" s="8">
        <v>34176.592999999899</v>
      </c>
      <c r="D7407" s="8">
        <v>98.7</v>
      </c>
      <c r="E7407" s="8">
        <v>80.822999999999993</v>
      </c>
      <c r="F7407" s="9">
        <v>168.51487581089901</v>
      </c>
      <c r="G7407" s="9">
        <v>-87.691875810899504</v>
      </c>
      <c r="H7407" s="9">
        <v>-8655.1881425357806</v>
      </c>
      <c r="L7407" s="9">
        <f t="shared" si="576"/>
        <v>168.22184393902671</v>
      </c>
      <c r="M7407" s="9">
        <f t="shared" si="580"/>
        <v>-87.398843939026719</v>
      </c>
      <c r="N7407" s="9">
        <f t="shared" si="577"/>
        <v>-8626.265896781937</v>
      </c>
      <c r="O7407" s="9">
        <f t="shared" si="578"/>
        <v>2436.7558744991366</v>
      </c>
      <c r="U7407" s="15">
        <f t="shared" si="579"/>
        <v>7977.2300999999998</v>
      </c>
    </row>
    <row r="7408" spans="1:21" x14ac:dyDescent="0.3">
      <c r="A7408" s="3" t="s">
        <v>7414</v>
      </c>
      <c r="B7408" s="3" t="s">
        <v>9</v>
      </c>
      <c r="C7408" s="8">
        <v>34231.392999999996</v>
      </c>
      <c r="D7408" s="8">
        <v>98.64</v>
      </c>
      <c r="E7408" s="8">
        <v>80.513999999999996</v>
      </c>
      <c r="F7408" s="9">
        <v>168.78507873002701</v>
      </c>
      <c r="G7408" s="9">
        <v>-88.271078730027099</v>
      </c>
      <c r="H7408" s="9">
        <v>-8707.0592059298797</v>
      </c>
      <c r="L7408" s="9">
        <f t="shared" si="576"/>
        <v>168.49157700012719</v>
      </c>
      <c r="M7408" s="9">
        <f t="shared" si="580"/>
        <v>-87.977577000127198</v>
      </c>
      <c r="N7408" s="9">
        <f t="shared" si="577"/>
        <v>-8678.108195292547</v>
      </c>
      <c r="O7408" s="9">
        <f t="shared" si="578"/>
        <v>2408.6680947901796</v>
      </c>
      <c r="U7408" s="15">
        <f t="shared" si="579"/>
        <v>7941.9009599999999</v>
      </c>
    </row>
    <row r="7409" spans="1:21" x14ac:dyDescent="0.3">
      <c r="A7409" s="3" t="s">
        <v>7415</v>
      </c>
      <c r="B7409" s="3" t="s">
        <v>9</v>
      </c>
      <c r="C7409" s="8">
        <v>34532.994999989998</v>
      </c>
      <c r="D7409" s="8">
        <v>98.4</v>
      </c>
      <c r="E7409" s="8">
        <v>81.275999999999996</v>
      </c>
      <c r="F7409" s="9">
        <v>170.27219078863999</v>
      </c>
      <c r="G7409" s="9">
        <v>-88.996190788640902</v>
      </c>
      <c r="H7409" s="9">
        <v>-8757.2251736022699</v>
      </c>
      <c r="L7409" s="9">
        <f t="shared" si="576"/>
        <v>169.97610310763054</v>
      </c>
      <c r="M7409" s="9">
        <f t="shared" si="580"/>
        <v>-88.70010310763054</v>
      </c>
      <c r="N7409" s="9">
        <f t="shared" si="577"/>
        <v>-8728.0901457908458</v>
      </c>
      <c r="O7409" s="9">
        <f t="shared" si="578"/>
        <v>2256.7302194984927</v>
      </c>
      <c r="U7409" s="15">
        <f t="shared" si="579"/>
        <v>7997.5583999999999</v>
      </c>
    </row>
    <row r="7410" spans="1:21" x14ac:dyDescent="0.3">
      <c r="A7410" s="3" t="s">
        <v>7416</v>
      </c>
      <c r="B7410" s="3" t="s">
        <v>9</v>
      </c>
      <c r="C7410" s="8">
        <v>35358.298999999897</v>
      </c>
      <c r="D7410" s="8">
        <v>98.44</v>
      </c>
      <c r="E7410" s="8">
        <v>81.256</v>
      </c>
      <c r="F7410" s="9">
        <v>174.34152564211499</v>
      </c>
      <c r="G7410" s="9">
        <v>-93.085525642115698</v>
      </c>
      <c r="H7410" s="9">
        <v>-9163.3391442098691</v>
      </c>
      <c r="L7410" s="9">
        <f t="shared" si="576"/>
        <v>174.03836176202364</v>
      </c>
      <c r="M7410" s="9">
        <f t="shared" si="580"/>
        <v>-92.78236176202364</v>
      </c>
      <c r="N7410" s="9">
        <f t="shared" si="577"/>
        <v>-9133.4956918536063</v>
      </c>
      <c r="O7410" s="9">
        <f t="shared" si="578"/>
        <v>1857.7588475679613</v>
      </c>
      <c r="U7410" s="15">
        <f t="shared" si="579"/>
        <v>7998.8406399999994</v>
      </c>
    </row>
    <row r="7411" spans="1:21" x14ac:dyDescent="0.3">
      <c r="A7411" s="3" t="s">
        <v>7417</v>
      </c>
      <c r="B7411" s="3" t="s">
        <v>9</v>
      </c>
      <c r="C7411" s="8">
        <v>36618.370999999999</v>
      </c>
      <c r="D7411" s="8">
        <v>99.5</v>
      </c>
      <c r="E7411" s="8">
        <v>80.364999999999995</v>
      </c>
      <c r="F7411" s="9">
        <v>180.55457550910401</v>
      </c>
      <c r="G7411" s="9">
        <v>-100.189575509104</v>
      </c>
      <c r="H7411" s="9">
        <v>-9968.8627631559302</v>
      </c>
      <c r="L7411" s="9">
        <f t="shared" si="576"/>
        <v>180.24060770666637</v>
      </c>
      <c r="M7411" s="9">
        <f t="shared" si="580"/>
        <v>-99.875607706666372</v>
      </c>
      <c r="N7411" s="9">
        <f t="shared" si="577"/>
        <v>-9937.6229668133037</v>
      </c>
      <c r="O7411" s="9">
        <f t="shared" si="578"/>
        <v>1260.6396871123982</v>
      </c>
      <c r="U7411" s="15">
        <f t="shared" si="579"/>
        <v>7996.3174999999992</v>
      </c>
    </row>
    <row r="7412" spans="1:21" x14ac:dyDescent="0.3">
      <c r="A7412" s="3" t="s">
        <v>7418</v>
      </c>
      <c r="B7412" s="3" t="s">
        <v>9</v>
      </c>
      <c r="C7412" s="8">
        <v>38056.301999989999</v>
      </c>
      <c r="D7412" s="8">
        <v>100.179999999999</v>
      </c>
      <c r="E7412" s="8">
        <v>80.727999999999994</v>
      </c>
      <c r="F7412" s="9">
        <v>187.64459656205</v>
      </c>
      <c r="G7412" s="9">
        <v>-106.91659656205</v>
      </c>
      <c r="H7412" s="9">
        <v>-10710.9046435862</v>
      </c>
      <c r="L7412" s="9">
        <f t="shared" si="576"/>
        <v>187.31829986502186</v>
      </c>
      <c r="M7412" s="9">
        <f t="shared" si="580"/>
        <v>-106.59029986502186</v>
      </c>
      <c r="N7412" s="9">
        <f t="shared" si="577"/>
        <v>-10678.216240477783</v>
      </c>
      <c r="O7412" s="9">
        <f t="shared" si="578"/>
        <v>560.21191369574092</v>
      </c>
      <c r="U7412" s="15">
        <f t="shared" si="579"/>
        <v>8087.3310399999182</v>
      </c>
    </row>
    <row r="7413" spans="1:21" x14ac:dyDescent="0.3">
      <c r="A7413" s="3" t="s">
        <v>7419</v>
      </c>
      <c r="B7413" s="3" t="s">
        <v>9</v>
      </c>
      <c r="C7413" s="8">
        <v>40929.074999999997</v>
      </c>
      <c r="D7413" s="8">
        <v>102.06</v>
      </c>
      <c r="E7413" s="8">
        <v>81.019000000000005</v>
      </c>
      <c r="F7413" s="9">
        <v>201.80940770427199</v>
      </c>
      <c r="G7413" s="9">
        <v>-120.790407704272</v>
      </c>
      <c r="H7413" s="9">
        <v>-12327.869010298</v>
      </c>
      <c r="L7413" s="9">
        <f t="shared" si="576"/>
        <v>201.45847970330863</v>
      </c>
      <c r="M7413" s="9">
        <f t="shared" si="580"/>
        <v>-120.43947970330862</v>
      </c>
      <c r="N7413" s="9">
        <f t="shared" si="577"/>
        <v>-12292.053298519679</v>
      </c>
      <c r="O7413" s="9">
        <f t="shared" si="578"/>
        <v>-872.42178013116472</v>
      </c>
      <c r="U7413" s="15">
        <f t="shared" si="579"/>
        <v>8268.799140000001</v>
      </c>
    </row>
    <row r="7414" spans="1:21" x14ac:dyDescent="0.3">
      <c r="A7414" s="3" t="s">
        <v>7420</v>
      </c>
      <c r="B7414" s="3" t="s">
        <v>9</v>
      </c>
      <c r="C7414" s="8">
        <v>42360.14499999</v>
      </c>
      <c r="D7414" s="8">
        <v>102.31</v>
      </c>
      <c r="E7414" s="8">
        <v>81.156999999999996</v>
      </c>
      <c r="F7414" s="9">
        <v>208.865599154515</v>
      </c>
      <c r="G7414" s="9">
        <v>-127.708599154515</v>
      </c>
      <c r="H7414" s="9">
        <v>-13065.866779498399</v>
      </c>
      <c r="L7414" s="9">
        <f t="shared" si="576"/>
        <v>208.50240108552896</v>
      </c>
      <c r="M7414" s="9">
        <f t="shared" si="580"/>
        <v>-127.34540108552896</v>
      </c>
      <c r="N7414" s="9">
        <f t="shared" si="577"/>
        <v>-13028.707985060468</v>
      </c>
      <c r="O7414" s="9">
        <f t="shared" si="578"/>
        <v>-1595.2224083455076</v>
      </c>
      <c r="U7414" s="15">
        <f t="shared" si="579"/>
        <v>8303.1726699999999</v>
      </c>
    </row>
    <row r="7415" spans="1:21" x14ac:dyDescent="0.3">
      <c r="A7415" s="3" t="s">
        <v>7421</v>
      </c>
      <c r="B7415" s="3" t="s">
        <v>9</v>
      </c>
      <c r="C7415" s="8">
        <v>41668.982999990003</v>
      </c>
      <c r="D7415" s="8">
        <v>102.2</v>
      </c>
      <c r="E7415" s="8">
        <v>81.239000000000004</v>
      </c>
      <c r="F7415" s="9">
        <v>205.457679629148</v>
      </c>
      <c r="G7415" s="9">
        <v>-124.218679629148</v>
      </c>
      <c r="H7415" s="9">
        <v>-12695.149058098899</v>
      </c>
      <c r="L7415" s="9">
        <f t="shared" si="576"/>
        <v>205.10040761881373</v>
      </c>
      <c r="M7415" s="9">
        <f t="shared" si="580"/>
        <v>-123.86140761881373</v>
      </c>
      <c r="N7415" s="9">
        <f t="shared" si="577"/>
        <v>-12658.635858642763</v>
      </c>
      <c r="O7415" s="9">
        <f t="shared" si="578"/>
        <v>-1245.8235507914399</v>
      </c>
      <c r="U7415" s="15">
        <f t="shared" si="579"/>
        <v>8302.6257999999998</v>
      </c>
    </row>
    <row r="7416" spans="1:21" x14ac:dyDescent="0.3">
      <c r="A7416" s="3" t="s">
        <v>7422</v>
      </c>
      <c r="B7416" s="3" t="s">
        <v>9</v>
      </c>
      <c r="C7416" s="8">
        <v>40965.815999999999</v>
      </c>
      <c r="D7416" s="8">
        <v>101.97</v>
      </c>
      <c r="E7416" s="8">
        <v>81.366</v>
      </c>
      <c r="F7416" s="9">
        <v>201.99056692784299</v>
      </c>
      <c r="G7416" s="9">
        <v>-120.62456692784301</v>
      </c>
      <c r="H7416" s="9">
        <v>-12300.087089632099</v>
      </c>
      <c r="L7416" s="9">
        <f t="shared" si="576"/>
        <v>201.63932390764941</v>
      </c>
      <c r="M7416" s="9">
        <f t="shared" si="580"/>
        <v>-120.27332390764941</v>
      </c>
      <c r="N7416" s="9">
        <f t="shared" si="577"/>
        <v>-12264.270838863011</v>
      </c>
      <c r="O7416" s="9">
        <f t="shared" si="578"/>
        <v>-890.09313227201767</v>
      </c>
      <c r="U7416" s="15">
        <f t="shared" si="579"/>
        <v>8296.8910199999991</v>
      </c>
    </row>
    <row r="7417" spans="1:21" x14ac:dyDescent="0.3">
      <c r="A7417" s="3" t="s">
        <v>7423</v>
      </c>
      <c r="B7417" s="3" t="s">
        <v>9</v>
      </c>
      <c r="C7417" s="8">
        <v>39483.846999989997</v>
      </c>
      <c r="D7417" s="8">
        <v>101.4</v>
      </c>
      <c r="E7417" s="8">
        <v>80.984999999999999</v>
      </c>
      <c r="F7417" s="9">
        <v>194.683407258876</v>
      </c>
      <c r="G7417" s="9">
        <v>-113.698407258876</v>
      </c>
      <c r="H7417" s="9">
        <v>-11529.018496050099</v>
      </c>
      <c r="L7417" s="9">
        <f t="shared" si="576"/>
        <v>194.34487071735748</v>
      </c>
      <c r="M7417" s="9">
        <f t="shared" si="580"/>
        <v>-113.35987071735748</v>
      </c>
      <c r="N7417" s="9">
        <f t="shared" si="577"/>
        <v>-11494.690890740048</v>
      </c>
      <c r="O7417" s="9">
        <f t="shared" si="578"/>
        <v>-145.46006553335354</v>
      </c>
      <c r="U7417" s="15">
        <f t="shared" si="579"/>
        <v>8211.8790000000008</v>
      </c>
    </row>
    <row r="7418" spans="1:21" x14ac:dyDescent="0.3">
      <c r="A7418" s="3" t="s">
        <v>7424</v>
      </c>
      <c r="B7418" s="3" t="s">
        <v>9</v>
      </c>
      <c r="C7418" s="8">
        <v>37619.994999999901</v>
      </c>
      <c r="D7418" s="8">
        <v>100.93</v>
      </c>
      <c r="E7418" s="8">
        <v>80.957999999999998</v>
      </c>
      <c r="F7418" s="9">
        <v>185.49329318553299</v>
      </c>
      <c r="G7418" s="9">
        <v>-104.53529318553301</v>
      </c>
      <c r="H7418" s="9">
        <v>-10550.747141215899</v>
      </c>
      <c r="L7418" s="9">
        <f t="shared" si="576"/>
        <v>185.17073740723561</v>
      </c>
      <c r="M7418" s="9">
        <f t="shared" si="580"/>
        <v>-104.21273740723561</v>
      </c>
      <c r="N7418" s="9">
        <f t="shared" si="577"/>
        <v>-10518.19158651229</v>
      </c>
      <c r="O7418" s="9">
        <f t="shared" si="578"/>
        <v>781.15943264068596</v>
      </c>
      <c r="U7418" s="15">
        <f t="shared" si="579"/>
        <v>8171.09094</v>
      </c>
    </row>
    <row r="7419" spans="1:21" x14ac:dyDescent="0.3">
      <c r="A7419" s="3" t="s">
        <v>7425</v>
      </c>
      <c r="B7419" s="3" t="s">
        <v>9</v>
      </c>
      <c r="C7419" s="8">
        <v>35478.457000000002</v>
      </c>
      <c r="D7419" s="8">
        <v>101.11</v>
      </c>
      <c r="E7419" s="8">
        <v>81.447000000000003</v>
      </c>
      <c r="F7419" s="9">
        <v>174.93398991869401</v>
      </c>
      <c r="G7419" s="9">
        <v>-93.486989918694903</v>
      </c>
      <c r="H7419" s="9">
        <v>-9452.4695506792395</v>
      </c>
      <c r="L7419" s="9">
        <f t="shared" si="576"/>
        <v>174.62979579771124</v>
      </c>
      <c r="M7419" s="9">
        <f t="shared" si="580"/>
        <v>-93.182795797711236</v>
      </c>
      <c r="N7419" s="9">
        <f t="shared" si="577"/>
        <v>-9421.712483106583</v>
      </c>
      <c r="O7419" s="9">
        <f t="shared" si="578"/>
        <v>1848.3471696414338</v>
      </c>
      <c r="U7419" s="15">
        <f t="shared" si="579"/>
        <v>8235.1061700000009</v>
      </c>
    </row>
    <row r="7420" spans="1:21" x14ac:dyDescent="0.3">
      <c r="A7420" s="3" t="s">
        <v>7426</v>
      </c>
      <c r="B7420" s="3" t="s">
        <v>9</v>
      </c>
      <c r="C7420" s="8">
        <v>34124.743999999999</v>
      </c>
      <c r="D7420" s="8">
        <v>99.42</v>
      </c>
      <c r="E7420" s="8">
        <v>80.694999999999993</v>
      </c>
      <c r="F7420" s="9">
        <v>168.25922341758101</v>
      </c>
      <c r="G7420" s="9">
        <v>-87.564223417581104</v>
      </c>
      <c r="H7420" s="9">
        <v>-8705.6350921759094</v>
      </c>
      <c r="L7420" s="9">
        <f t="shared" si="576"/>
        <v>167.96663610171015</v>
      </c>
      <c r="M7420" s="9">
        <f t="shared" si="580"/>
        <v>-87.271636101710158</v>
      </c>
      <c r="N7420" s="9">
        <f t="shared" si="577"/>
        <v>-8676.5460612320239</v>
      </c>
      <c r="O7420" s="9">
        <f t="shared" si="578"/>
        <v>2479.9043644292155</v>
      </c>
      <c r="U7420" s="15">
        <f t="shared" si="579"/>
        <v>8022.696899999999</v>
      </c>
    </row>
    <row r="7421" spans="1:21" x14ac:dyDescent="0.3">
      <c r="A7421" s="3" t="s">
        <v>7427</v>
      </c>
      <c r="B7421" s="3" t="s">
        <v>9</v>
      </c>
      <c r="C7421" s="8">
        <v>33248.152999999998</v>
      </c>
      <c r="D7421" s="8">
        <v>99.16</v>
      </c>
      <c r="E7421" s="8">
        <v>80.956000000000003</v>
      </c>
      <c r="F7421" s="9">
        <v>163.93700722997099</v>
      </c>
      <c r="G7421" s="9">
        <v>-82.981007229971297</v>
      </c>
      <c r="H7421" s="9">
        <v>-8228.3966769239505</v>
      </c>
      <c r="L7421" s="9">
        <f t="shared" si="576"/>
        <v>163.65193585056588</v>
      </c>
      <c r="M7421" s="9">
        <f t="shared" si="580"/>
        <v>-82.695935850565874</v>
      </c>
      <c r="N7421" s="9">
        <f t="shared" si="577"/>
        <v>-8200.1289989421111</v>
      </c>
      <c r="O7421" s="9">
        <f t="shared" si="578"/>
        <v>2901.2646748596221</v>
      </c>
      <c r="U7421" s="15">
        <f t="shared" si="579"/>
        <v>8027.5969599999999</v>
      </c>
    </row>
    <row r="7422" spans="1:21" x14ac:dyDescent="0.3">
      <c r="A7422" s="3" t="s">
        <v>7428</v>
      </c>
      <c r="B7422" s="3" t="s">
        <v>9</v>
      </c>
      <c r="C7422" s="8">
        <v>32789.175999990002</v>
      </c>
      <c r="D7422" s="8">
        <v>98.98</v>
      </c>
      <c r="E7422" s="8">
        <v>81.423000000000002</v>
      </c>
      <c r="F7422" s="9">
        <v>161.67392465305201</v>
      </c>
      <c r="G7422" s="9">
        <v>-80.250924653052493</v>
      </c>
      <c r="H7422" s="9">
        <v>-7943.2365221591399</v>
      </c>
      <c r="L7422" s="9">
        <f t="shared" si="576"/>
        <v>161.39278856612813</v>
      </c>
      <c r="M7422" s="9">
        <f t="shared" si="580"/>
        <v>-79.96978856612813</v>
      </c>
      <c r="N7422" s="9">
        <f t="shared" si="577"/>
        <v>-7915.4096722753629</v>
      </c>
      <c r="O7422" s="9">
        <f t="shared" si="578"/>
        <v>3119.6085579313308</v>
      </c>
      <c r="U7422" s="15">
        <f t="shared" si="579"/>
        <v>8059.2485400000005</v>
      </c>
    </row>
    <row r="7423" spans="1:21" x14ac:dyDescent="0.3">
      <c r="A7423" s="3" t="s">
        <v>7429</v>
      </c>
      <c r="B7423" s="3" t="s">
        <v>9</v>
      </c>
      <c r="C7423" s="8">
        <v>32994.720999999903</v>
      </c>
      <c r="D7423" s="8">
        <v>98.649999999999906</v>
      </c>
      <c r="E7423" s="8">
        <v>80.789000000000001</v>
      </c>
      <c r="F7423" s="9">
        <v>162.68740748178899</v>
      </c>
      <c r="G7423" s="9">
        <v>-81.898407481789505</v>
      </c>
      <c r="H7423" s="9">
        <v>-8079.2778980785397</v>
      </c>
      <c r="L7423" s="9">
        <f t="shared" si="576"/>
        <v>162.40450904142867</v>
      </c>
      <c r="M7423" s="9">
        <f t="shared" si="580"/>
        <v>-81.615509041428666</v>
      </c>
      <c r="N7423" s="9">
        <f t="shared" si="577"/>
        <v>-8051.3699669369298</v>
      </c>
      <c r="O7423" s="9">
        <f t="shared" si="578"/>
        <v>3009.4015366788426</v>
      </c>
      <c r="U7423" s="15">
        <f t="shared" si="579"/>
        <v>7969.8348499999929</v>
      </c>
    </row>
    <row r="7424" spans="1:21" x14ac:dyDescent="0.3">
      <c r="A7424" s="3" t="s">
        <v>7430</v>
      </c>
      <c r="B7424" s="3" t="s">
        <v>9</v>
      </c>
      <c r="C7424" s="8">
        <v>33457.281999990002</v>
      </c>
      <c r="D7424" s="8">
        <v>98.84</v>
      </c>
      <c r="E7424" s="8">
        <v>80.680000000000007</v>
      </c>
      <c r="F7424" s="9">
        <v>164.968161723977</v>
      </c>
      <c r="G7424" s="9">
        <v>-84.288161723977595</v>
      </c>
      <c r="H7424" s="9">
        <v>-8331.0419047979394</v>
      </c>
      <c r="L7424" s="9">
        <f t="shared" si="576"/>
        <v>164.6812972617353</v>
      </c>
      <c r="M7424" s="9">
        <f t="shared" si="580"/>
        <v>-84.001297261735289</v>
      </c>
      <c r="N7424" s="9">
        <f t="shared" si="577"/>
        <v>-8302.6882213499157</v>
      </c>
      <c r="O7424" s="9">
        <f t="shared" si="578"/>
        <v>2790.1598993939665</v>
      </c>
      <c r="U7424" s="15">
        <f t="shared" si="579"/>
        <v>7974.4112000000014</v>
      </c>
    </row>
    <row r="7425" spans="1:21" x14ac:dyDescent="0.3">
      <c r="A7425" s="3" t="s">
        <v>7431</v>
      </c>
      <c r="B7425" s="3" t="s">
        <v>9</v>
      </c>
      <c r="C7425" s="8">
        <v>35544.152999999998</v>
      </c>
      <c r="D7425" s="8">
        <v>99.01</v>
      </c>
      <c r="E7425" s="8">
        <v>81.197999999999993</v>
      </c>
      <c r="F7425" s="9">
        <v>175.25791785619501</v>
      </c>
      <c r="G7425" s="9">
        <v>-94.059917856195099</v>
      </c>
      <c r="H7425" s="9">
        <v>-9312.8724669418807</v>
      </c>
      <c r="L7425" s="9">
        <f t="shared" si="576"/>
        <v>174.95316045431753</v>
      </c>
      <c r="M7425" s="9">
        <f t="shared" si="580"/>
        <v>-93.755160454317533</v>
      </c>
      <c r="N7425" s="9">
        <f t="shared" si="577"/>
        <v>-9282.698436581979</v>
      </c>
      <c r="O7425" s="9">
        <f t="shared" si="578"/>
        <v>1777.9416642238884</v>
      </c>
      <c r="U7425" s="15">
        <f t="shared" si="579"/>
        <v>8039.4139799999994</v>
      </c>
    </row>
    <row r="7426" spans="1:21" x14ac:dyDescent="0.3">
      <c r="A7426" s="3" t="s">
        <v>7432</v>
      </c>
      <c r="B7426" s="3" t="s">
        <v>9</v>
      </c>
      <c r="C7426" s="8">
        <v>38028.074000000001</v>
      </c>
      <c r="D7426" s="8">
        <v>99.26</v>
      </c>
      <c r="E7426" s="8">
        <v>200.334</v>
      </c>
      <c r="F7426" s="9">
        <v>187.505412474488</v>
      </c>
      <c r="G7426" s="9">
        <v>12.828587525512001</v>
      </c>
      <c r="H7426" s="9">
        <v>1273.36559778232</v>
      </c>
      <c r="L7426" s="9">
        <f t="shared" si="576"/>
        <v>187.17935780578767</v>
      </c>
      <c r="M7426" s="9">
        <f t="shared" si="580"/>
        <v>13.154642194212329</v>
      </c>
      <c r="N7426" s="9">
        <f t="shared" si="577"/>
        <v>1305.7297841975158</v>
      </c>
      <c r="O7426" s="9">
        <f t="shared" si="578"/>
        <v>568.85861332982847</v>
      </c>
      <c r="U7426" s="15">
        <f t="shared" si="579"/>
        <v>19885.152840000002</v>
      </c>
    </row>
    <row r="7427" spans="1:21" x14ac:dyDescent="0.3">
      <c r="A7427" s="3" t="s">
        <v>7433</v>
      </c>
      <c r="B7427" s="3" t="s">
        <v>9</v>
      </c>
      <c r="C7427" s="8">
        <v>40650.98599999</v>
      </c>
      <c r="D7427" s="8">
        <v>101.11</v>
      </c>
      <c r="E7427" s="8">
        <v>242.96700000000001</v>
      </c>
      <c r="F7427" s="9">
        <v>200.43823143456399</v>
      </c>
      <c r="G7427" s="9">
        <v>42.528768565435001</v>
      </c>
      <c r="H7427" s="9">
        <v>4300.0837896511302</v>
      </c>
      <c r="L7427" s="9">
        <f t="shared" ref="L7427:L7490" si="581">C7427*$J$3</f>
        <v>200.08968778303611</v>
      </c>
      <c r="M7427" s="9">
        <f t="shared" si="580"/>
        <v>42.877312216963901</v>
      </c>
      <c r="N7427" s="9">
        <f t="shared" ref="N7427:N7490" si="582">M7427*D7427</f>
        <v>4335.3250382572196</v>
      </c>
      <c r="O7427" s="9">
        <f t="shared" si="578"/>
        <v>-725.90250899476428</v>
      </c>
      <c r="U7427" s="15">
        <f t="shared" si="579"/>
        <v>24566.393370000002</v>
      </c>
    </row>
    <row r="7428" spans="1:21" x14ac:dyDescent="0.3">
      <c r="A7428" s="3" t="s">
        <v>7434</v>
      </c>
      <c r="B7428" s="3" t="s">
        <v>9</v>
      </c>
      <c r="C7428" s="8">
        <v>42004.904000000002</v>
      </c>
      <c r="D7428" s="8">
        <v>101.59</v>
      </c>
      <c r="E7428" s="8">
        <v>243.14</v>
      </c>
      <c r="F7428" s="9">
        <v>207.11400873131899</v>
      </c>
      <c r="G7428" s="9">
        <v>36.025991268680301</v>
      </c>
      <c r="H7428" s="9">
        <v>3659.88045298523</v>
      </c>
      <c r="L7428" s="9">
        <f t="shared" si="581"/>
        <v>206.75385651699747</v>
      </c>
      <c r="M7428" s="9">
        <f t="shared" si="580"/>
        <v>36.386143483002513</v>
      </c>
      <c r="N7428" s="9">
        <f t="shared" si="582"/>
        <v>3696.4683164382254</v>
      </c>
      <c r="O7428" s="9">
        <f t="shared" ref="O7428:O7491" si="583">($O$1-L7428)*D7428</f>
        <v>-1406.3614912269791</v>
      </c>
      <c r="U7428" s="15">
        <f t="shared" ref="U7428:U7491" si="584">D7428*E7428</f>
        <v>24700.5926</v>
      </c>
    </row>
    <row r="7429" spans="1:21" x14ac:dyDescent="0.3">
      <c r="A7429" s="3" t="s">
        <v>7435</v>
      </c>
      <c r="B7429" s="3" t="s">
        <v>9</v>
      </c>
      <c r="C7429" s="8">
        <v>43360.008000000002</v>
      </c>
      <c r="D7429" s="8">
        <v>102.29</v>
      </c>
      <c r="E7429" s="8">
        <v>271.43700000000001</v>
      </c>
      <c r="F7429" s="9">
        <v>213.795633850325</v>
      </c>
      <c r="G7429" s="9">
        <v>57.641366149674099</v>
      </c>
      <c r="H7429" s="9">
        <v>5896.1353434501598</v>
      </c>
      <c r="L7429" s="9">
        <f t="shared" si="581"/>
        <v>213.4238629043852</v>
      </c>
      <c r="M7429" s="9">
        <f t="shared" ref="M7429:M7492" si="585">E7429-L7429</f>
        <v>58.013137095614809</v>
      </c>
      <c r="N7429" s="9">
        <f t="shared" si="582"/>
        <v>5934.1637935104391</v>
      </c>
      <c r="O7429" s="9">
        <f t="shared" si="583"/>
        <v>-2098.3268968407178</v>
      </c>
      <c r="U7429" s="15">
        <f t="shared" si="584"/>
        <v>27765.290730000004</v>
      </c>
    </row>
    <row r="7430" spans="1:21" x14ac:dyDescent="0.3">
      <c r="A7430" s="3" t="s">
        <v>7436</v>
      </c>
      <c r="B7430" s="3" t="s">
        <v>9</v>
      </c>
      <c r="C7430" s="8">
        <v>43910.724999990001</v>
      </c>
      <c r="D7430" s="8">
        <v>102.54</v>
      </c>
      <c r="E7430" s="8">
        <v>308.834</v>
      </c>
      <c r="F7430" s="9">
        <v>216.511059781174</v>
      </c>
      <c r="G7430" s="9">
        <v>92.322940218825195</v>
      </c>
      <c r="H7430" s="9">
        <v>9466.7942900383405</v>
      </c>
      <c r="L7430" s="9">
        <f t="shared" si="581"/>
        <v>216.13456695925947</v>
      </c>
      <c r="M7430" s="9">
        <f t="shared" si="585"/>
        <v>92.69943304074053</v>
      </c>
      <c r="N7430" s="9">
        <f t="shared" si="582"/>
        <v>9505.3998639975343</v>
      </c>
      <c r="O7430" s="9">
        <f t="shared" si="583"/>
        <v>-2381.4108680271756</v>
      </c>
      <c r="U7430" s="15">
        <f t="shared" si="584"/>
        <v>31667.838360000002</v>
      </c>
    </row>
    <row r="7431" spans="1:21" x14ac:dyDescent="0.3">
      <c r="A7431" s="3" t="s">
        <v>7437</v>
      </c>
      <c r="B7431" s="3" t="s">
        <v>9</v>
      </c>
      <c r="C7431" s="8">
        <v>43595.994999989998</v>
      </c>
      <c r="D7431" s="8">
        <v>102.02</v>
      </c>
      <c r="E7431" s="8">
        <v>320.35700000000003</v>
      </c>
      <c r="F7431" s="9">
        <v>214.95921735896499</v>
      </c>
      <c r="G7431" s="9">
        <v>105.397782641034</v>
      </c>
      <c r="H7431" s="9">
        <v>10752.681785038199</v>
      </c>
      <c r="L7431" s="9">
        <f t="shared" si="581"/>
        <v>214.5854230483105</v>
      </c>
      <c r="M7431" s="9">
        <f t="shared" si="585"/>
        <v>105.77157695168953</v>
      </c>
      <c r="N7431" s="9">
        <f t="shared" si="582"/>
        <v>10790.816280611365</v>
      </c>
      <c r="O7431" s="9">
        <f t="shared" si="583"/>
        <v>-2211.290615132355</v>
      </c>
      <c r="U7431" s="15">
        <f t="shared" si="584"/>
        <v>32682.82114</v>
      </c>
    </row>
    <row r="7432" spans="1:21" x14ac:dyDescent="0.3">
      <c r="A7432" s="3" t="s">
        <v>7438</v>
      </c>
      <c r="B7432" s="3" t="s">
        <v>9</v>
      </c>
      <c r="C7432" s="8">
        <v>44700.540999999997</v>
      </c>
      <c r="D7432" s="8">
        <v>102.11</v>
      </c>
      <c r="E7432" s="8">
        <v>397.54599999999999</v>
      </c>
      <c r="F7432" s="9">
        <v>220.40541359096301</v>
      </c>
      <c r="G7432" s="9">
        <v>177.14058640903599</v>
      </c>
      <c r="H7432" s="9">
        <v>18087.825278226701</v>
      </c>
      <c r="L7432" s="9">
        <f t="shared" si="581"/>
        <v>220.02214884591001</v>
      </c>
      <c r="M7432" s="9">
        <f t="shared" si="585"/>
        <v>177.52385115408998</v>
      </c>
      <c r="N7432" s="9">
        <f t="shared" si="582"/>
        <v>18126.960441344127</v>
      </c>
      <c r="O7432" s="9">
        <f t="shared" si="583"/>
        <v>-2768.385442602068</v>
      </c>
      <c r="U7432" s="15">
        <f t="shared" si="584"/>
        <v>40593.422059999997</v>
      </c>
    </row>
    <row r="7433" spans="1:21" x14ac:dyDescent="0.3">
      <c r="A7433" s="3" t="s">
        <v>7439</v>
      </c>
      <c r="B7433" s="3" t="s">
        <v>9</v>
      </c>
      <c r="C7433" s="8">
        <v>45896.866999999998</v>
      </c>
      <c r="D7433" s="8">
        <v>104.179999999999</v>
      </c>
      <c r="E7433" s="8">
        <v>395.91199999999998</v>
      </c>
      <c r="F7433" s="9">
        <v>226.304150405348</v>
      </c>
      <c r="G7433" s="9">
        <v>169.60784959465099</v>
      </c>
      <c r="H7433" s="9">
        <v>17669.745770770802</v>
      </c>
      <c r="L7433" s="9">
        <f t="shared" si="581"/>
        <v>225.9106282994413</v>
      </c>
      <c r="M7433" s="9">
        <f t="shared" si="585"/>
        <v>170.00137170055868</v>
      </c>
      <c r="N7433" s="9">
        <f t="shared" si="582"/>
        <v>17710.742903764032</v>
      </c>
      <c r="O7433" s="9">
        <f t="shared" si="583"/>
        <v>-3437.9686488389816</v>
      </c>
      <c r="U7433" s="15">
        <f t="shared" si="584"/>
        <v>41246.112159999604</v>
      </c>
    </row>
    <row r="7434" spans="1:21" x14ac:dyDescent="0.3">
      <c r="A7434" s="3" t="s">
        <v>7440</v>
      </c>
      <c r="B7434" s="3" t="s">
        <v>9</v>
      </c>
      <c r="C7434" s="8">
        <v>46379.507999989997</v>
      </c>
      <c r="D7434" s="8">
        <v>104.29</v>
      </c>
      <c r="E7434" s="8">
        <v>396.12599999999998</v>
      </c>
      <c r="F7434" s="9">
        <v>228.683913308413</v>
      </c>
      <c r="G7434" s="9">
        <v>167.44208669158601</v>
      </c>
      <c r="H7434" s="9">
        <v>17462.5352210655</v>
      </c>
      <c r="L7434" s="9">
        <f t="shared" si="581"/>
        <v>228.28625301366878</v>
      </c>
      <c r="M7434" s="9">
        <f t="shared" si="585"/>
        <v>167.83974698633119</v>
      </c>
      <c r="N7434" s="9">
        <f t="shared" si="582"/>
        <v>17504.007213204481</v>
      </c>
      <c r="O7434" s="9">
        <f t="shared" si="583"/>
        <v>-3689.3525805351014</v>
      </c>
      <c r="U7434" s="15">
        <f t="shared" si="584"/>
        <v>41311.980539999997</v>
      </c>
    </row>
    <row r="7435" spans="1:21" x14ac:dyDescent="0.3">
      <c r="A7435" s="3" t="s">
        <v>7441</v>
      </c>
      <c r="B7435" s="3" t="s">
        <v>9</v>
      </c>
      <c r="C7435" s="8">
        <v>46178.01</v>
      </c>
      <c r="D7435" s="8">
        <v>105.23</v>
      </c>
      <c r="E7435" s="8">
        <v>395.18200000000002</v>
      </c>
      <c r="F7435" s="9">
        <v>227.690385063966</v>
      </c>
      <c r="G7435" s="9">
        <v>167.49161493603299</v>
      </c>
      <c r="H7435" s="9">
        <v>17625.142639718699</v>
      </c>
      <c r="L7435" s="9">
        <f t="shared" si="581"/>
        <v>227.29445242347117</v>
      </c>
      <c r="M7435" s="9">
        <f t="shared" si="585"/>
        <v>167.88754757652885</v>
      </c>
      <c r="N7435" s="9">
        <f t="shared" si="582"/>
        <v>17666.806631478132</v>
      </c>
      <c r="O7435" s="9">
        <f t="shared" si="583"/>
        <v>-3618.2387501540161</v>
      </c>
      <c r="U7435" s="15">
        <f t="shared" si="584"/>
        <v>41585.001860000004</v>
      </c>
    </row>
    <row r="7436" spans="1:21" x14ac:dyDescent="0.3">
      <c r="A7436" s="3" t="s">
        <v>7442</v>
      </c>
      <c r="B7436" s="3" t="s">
        <v>9</v>
      </c>
      <c r="C7436" s="8">
        <v>44685.388999989998</v>
      </c>
      <c r="D7436" s="8">
        <v>104.03</v>
      </c>
      <c r="E7436" s="8">
        <v>395.78399999999999</v>
      </c>
      <c r="F7436" s="9">
        <v>220.33070346991701</v>
      </c>
      <c r="G7436" s="9">
        <v>175.45329653008201</v>
      </c>
      <c r="H7436" s="9">
        <v>18252.406438024402</v>
      </c>
      <c r="L7436" s="9">
        <f t="shared" si="581"/>
        <v>219.9475686388939</v>
      </c>
      <c r="M7436" s="9">
        <f t="shared" si="585"/>
        <v>175.83643136110609</v>
      </c>
      <c r="N7436" s="9">
        <f t="shared" si="582"/>
        <v>18292.263954495866</v>
      </c>
      <c r="O7436" s="9">
        <f t="shared" si="583"/>
        <v>-2812.6815111032201</v>
      </c>
      <c r="U7436" s="15">
        <f t="shared" si="584"/>
        <v>41173.409520000001</v>
      </c>
    </row>
    <row r="7437" spans="1:21" x14ac:dyDescent="0.3">
      <c r="A7437" s="3" t="s">
        <v>7443</v>
      </c>
      <c r="B7437" s="3" t="s">
        <v>9</v>
      </c>
      <c r="C7437" s="8">
        <v>45792.388999989998</v>
      </c>
      <c r="D7437" s="8">
        <v>104.05</v>
      </c>
      <c r="E7437" s="8">
        <v>395.72199999999998</v>
      </c>
      <c r="F7437" s="9">
        <v>225.788999664703</v>
      </c>
      <c r="G7437" s="9">
        <v>169.93300033529599</v>
      </c>
      <c r="H7437" s="9">
        <v>17681.5286848875</v>
      </c>
      <c r="L7437" s="9">
        <f t="shared" si="581"/>
        <v>225.39637335855986</v>
      </c>
      <c r="M7437" s="9">
        <f t="shared" si="585"/>
        <v>170.32562664144012</v>
      </c>
      <c r="N7437" s="9">
        <f t="shared" si="582"/>
        <v>17722.381452041845</v>
      </c>
      <c r="O7437" s="9">
        <f t="shared" si="583"/>
        <v>-3380.1703864911251</v>
      </c>
      <c r="U7437" s="15">
        <f t="shared" si="584"/>
        <v>41174.874099999994</v>
      </c>
    </row>
    <row r="7438" spans="1:21" x14ac:dyDescent="0.3">
      <c r="A7438" s="3" t="s">
        <v>7444</v>
      </c>
      <c r="B7438" s="3" t="s">
        <v>9</v>
      </c>
      <c r="C7438" s="8">
        <v>46798.678</v>
      </c>
      <c r="D7438" s="8">
        <v>108.04</v>
      </c>
      <c r="E7438" s="8">
        <v>396.02300000000002</v>
      </c>
      <c r="F7438" s="9">
        <v>230.750719104279</v>
      </c>
      <c r="G7438" s="9">
        <v>165.27228089572</v>
      </c>
      <c r="H7438" s="9">
        <v>17856.0172279736</v>
      </c>
      <c r="L7438" s="9">
        <f t="shared" si="581"/>
        <v>230.34946482432539</v>
      </c>
      <c r="M7438" s="9">
        <f t="shared" si="585"/>
        <v>165.67353517567463</v>
      </c>
      <c r="N7438" s="9">
        <f t="shared" si="582"/>
        <v>17899.368740379887</v>
      </c>
      <c r="O7438" s="9">
        <f t="shared" si="583"/>
        <v>-4044.921608463002</v>
      </c>
      <c r="U7438" s="15">
        <f t="shared" si="584"/>
        <v>42786.324920000006</v>
      </c>
    </row>
    <row r="7439" spans="1:21" x14ac:dyDescent="0.3">
      <c r="A7439" s="3" t="s">
        <v>7445</v>
      </c>
      <c r="B7439" s="3" t="s">
        <v>9</v>
      </c>
      <c r="C7439" s="8">
        <v>46223.289999989996</v>
      </c>
      <c r="D7439" s="8">
        <v>105.52</v>
      </c>
      <c r="E7439" s="8">
        <v>397.79899999999998</v>
      </c>
      <c r="F7439" s="9">
        <v>227.91364762191199</v>
      </c>
      <c r="G7439" s="9">
        <v>169.88535237808699</v>
      </c>
      <c r="H7439" s="9">
        <v>17926.302382935799</v>
      </c>
      <c r="L7439" s="9">
        <f t="shared" si="581"/>
        <v>227.51732674836003</v>
      </c>
      <c r="M7439" s="9">
        <f t="shared" si="585"/>
        <v>170.28167325163994</v>
      </c>
      <c r="N7439" s="9">
        <f t="shared" si="582"/>
        <v>17968.122161513045</v>
      </c>
      <c r="O7439" s="9">
        <f t="shared" si="583"/>
        <v>-3651.7278376604177</v>
      </c>
      <c r="U7439" s="15">
        <f t="shared" si="584"/>
        <v>41975.750479999995</v>
      </c>
    </row>
    <row r="7440" spans="1:21" x14ac:dyDescent="0.3">
      <c r="A7440" s="3" t="s">
        <v>7446</v>
      </c>
      <c r="B7440" s="3" t="s">
        <v>9</v>
      </c>
      <c r="C7440" s="8">
        <v>45125.94</v>
      </c>
      <c r="D7440" s="8">
        <v>104.97</v>
      </c>
      <c r="E7440" s="8">
        <v>396.33600000000001</v>
      </c>
      <c r="F7440" s="9">
        <v>222.50293278063401</v>
      </c>
      <c r="G7440" s="9">
        <v>173.83306721936501</v>
      </c>
      <c r="H7440" s="9">
        <v>18247.2570660167</v>
      </c>
      <c r="L7440" s="9">
        <f t="shared" si="581"/>
        <v>222.11602064260489</v>
      </c>
      <c r="M7440" s="9">
        <f t="shared" si="585"/>
        <v>174.21997935739512</v>
      </c>
      <c r="N7440" s="9">
        <f t="shared" si="582"/>
        <v>18287.871233145765</v>
      </c>
      <c r="O7440" s="9">
        <f t="shared" si="583"/>
        <v>-3065.7189003458848</v>
      </c>
      <c r="U7440" s="15">
        <f t="shared" si="584"/>
        <v>41603.389920000001</v>
      </c>
    </row>
    <row r="7441" spans="1:21" x14ac:dyDescent="0.3">
      <c r="A7441" s="3" t="s">
        <v>7447</v>
      </c>
      <c r="B7441" s="3" t="s">
        <v>9</v>
      </c>
      <c r="C7441" s="8">
        <v>43168.618000000002</v>
      </c>
      <c r="D7441" s="8">
        <v>103.97</v>
      </c>
      <c r="E7441" s="8">
        <v>392.42</v>
      </c>
      <c r="F7441" s="9">
        <v>212.851945224562</v>
      </c>
      <c r="G7441" s="9">
        <v>179.56805477543699</v>
      </c>
      <c r="H7441" s="9">
        <v>18669.690655002199</v>
      </c>
      <c r="L7441" s="9">
        <f t="shared" si="581"/>
        <v>212.48181526635733</v>
      </c>
      <c r="M7441" s="9">
        <f t="shared" si="585"/>
        <v>179.93818473364269</v>
      </c>
      <c r="N7441" s="9">
        <f t="shared" si="582"/>
        <v>18708.17306675683</v>
      </c>
      <c r="O7441" s="9">
        <f t="shared" si="583"/>
        <v>-2034.8449000406067</v>
      </c>
      <c r="U7441" s="15">
        <f t="shared" si="584"/>
        <v>40799.907400000004</v>
      </c>
    </row>
    <row r="7442" spans="1:21" x14ac:dyDescent="0.3">
      <c r="A7442" s="3" t="s">
        <v>7448</v>
      </c>
      <c r="B7442" s="3" t="s">
        <v>9</v>
      </c>
      <c r="C7442" s="8">
        <v>40516.702999989997</v>
      </c>
      <c r="D7442" s="8">
        <v>101.51</v>
      </c>
      <c r="E7442" s="8">
        <v>244.79599999999999</v>
      </c>
      <c r="F7442" s="9">
        <v>199.776120876367</v>
      </c>
      <c r="G7442" s="9">
        <v>45.0198791236324</v>
      </c>
      <c r="H7442" s="9">
        <v>4569.9679298399296</v>
      </c>
      <c r="L7442" s="9">
        <f t="shared" si="581"/>
        <v>199.42872857420963</v>
      </c>
      <c r="M7442" s="9">
        <f t="shared" si="585"/>
        <v>45.367271425790364</v>
      </c>
      <c r="N7442" s="9">
        <f t="shared" si="582"/>
        <v>4605.2317224319804</v>
      </c>
      <c r="O7442" s="9">
        <f t="shared" si="583"/>
        <v>-661.68027349768806</v>
      </c>
      <c r="U7442" s="15">
        <f t="shared" si="584"/>
        <v>24849.241959999999</v>
      </c>
    </row>
    <row r="7443" spans="1:21" x14ac:dyDescent="0.3">
      <c r="A7443" s="3" t="s">
        <v>7449</v>
      </c>
      <c r="B7443" s="3" t="s">
        <v>9</v>
      </c>
      <c r="C7443" s="8">
        <v>37895.224999999897</v>
      </c>
      <c r="D7443" s="8">
        <v>103.119999999999</v>
      </c>
      <c r="E7443" s="8">
        <v>197.39400000000001</v>
      </c>
      <c r="F7443" s="9">
        <v>186.85037255472099</v>
      </c>
      <c r="G7443" s="9">
        <v>10.543627445278201</v>
      </c>
      <c r="H7443" s="9">
        <v>1087.2588621570901</v>
      </c>
      <c r="L7443" s="9">
        <f t="shared" si="581"/>
        <v>186.52545694020188</v>
      </c>
      <c r="M7443" s="9">
        <f t="shared" si="585"/>
        <v>10.868543059798128</v>
      </c>
      <c r="N7443" s="9">
        <f t="shared" si="582"/>
        <v>1120.7641603263721</v>
      </c>
      <c r="O7443" s="9">
        <f t="shared" si="583"/>
        <v>658.41051321902285</v>
      </c>
      <c r="U7443" s="15">
        <f t="shared" si="584"/>
        <v>20355.269279999804</v>
      </c>
    </row>
    <row r="7444" spans="1:21" x14ac:dyDescent="0.3">
      <c r="A7444" s="3" t="s">
        <v>7450</v>
      </c>
      <c r="B7444" s="3" t="s">
        <v>9</v>
      </c>
      <c r="C7444" s="8">
        <v>36171.297999999901</v>
      </c>
      <c r="D7444" s="8">
        <v>100.39</v>
      </c>
      <c r="E7444" s="8">
        <v>197.608</v>
      </c>
      <c r="F7444" s="9">
        <v>178.350188106492</v>
      </c>
      <c r="G7444" s="9">
        <v>19.257811893507299</v>
      </c>
      <c r="H7444" s="9">
        <v>1933.2917359892001</v>
      </c>
      <c r="L7444" s="9">
        <f t="shared" si="581"/>
        <v>178.04005353102428</v>
      </c>
      <c r="M7444" s="9">
        <f t="shared" si="585"/>
        <v>19.56794646897572</v>
      </c>
      <c r="N7444" s="9">
        <f t="shared" si="582"/>
        <v>1964.4261460204725</v>
      </c>
      <c r="O7444" s="9">
        <f t="shared" si="583"/>
        <v>1492.8293943883232</v>
      </c>
      <c r="U7444" s="15">
        <f t="shared" si="584"/>
        <v>19837.867119999999</v>
      </c>
    </row>
    <row r="7445" spans="1:21" x14ac:dyDescent="0.3">
      <c r="A7445" s="3" t="s">
        <v>7451</v>
      </c>
      <c r="B7445" s="3" t="s">
        <v>9</v>
      </c>
      <c r="C7445" s="8">
        <v>35184.418999989997</v>
      </c>
      <c r="D7445" s="8">
        <v>99.619999999999905</v>
      </c>
      <c r="E7445" s="8">
        <v>197.99299999999999</v>
      </c>
      <c r="F7445" s="9">
        <v>173.484173751958</v>
      </c>
      <c r="G7445" s="9">
        <v>24.508826248041402</v>
      </c>
      <c r="H7445" s="9">
        <v>2441.5692708298802</v>
      </c>
      <c r="L7445" s="9">
        <f t="shared" si="581"/>
        <v>173.18250072795908</v>
      </c>
      <c r="M7445" s="9">
        <f t="shared" si="585"/>
        <v>24.810499272040914</v>
      </c>
      <c r="N7445" s="9">
        <f t="shared" si="582"/>
        <v>2471.6219374807133</v>
      </c>
      <c r="O7445" s="9">
        <f t="shared" si="583"/>
        <v>1965.2886738031104</v>
      </c>
      <c r="U7445" s="15">
        <f t="shared" si="584"/>
        <v>19724.062659999981</v>
      </c>
    </row>
    <row r="7446" spans="1:21" x14ac:dyDescent="0.3">
      <c r="A7446" s="3" t="s">
        <v>7452</v>
      </c>
      <c r="B7446" s="3" t="s">
        <v>9</v>
      </c>
      <c r="C7446" s="8">
        <v>34815.345999999998</v>
      </c>
      <c r="D7446" s="8">
        <v>98.679999999999893</v>
      </c>
      <c r="E7446" s="8">
        <v>160.03899999999999</v>
      </c>
      <c r="F7446" s="9">
        <v>171.66438174523401</v>
      </c>
      <c r="G7446" s="9">
        <v>-11.625381745234201</v>
      </c>
      <c r="H7446" s="9">
        <v>-1147.19267061971</v>
      </c>
      <c r="L7446" s="9">
        <f t="shared" si="581"/>
        <v>171.36587317218059</v>
      </c>
      <c r="M7446" s="9">
        <f t="shared" si="585"/>
        <v>-11.326873172180598</v>
      </c>
      <c r="N7446" s="9">
        <f t="shared" si="582"/>
        <v>-1117.7358446307801</v>
      </c>
      <c r="O7446" s="9">
        <f t="shared" si="583"/>
        <v>2126.0092995841746</v>
      </c>
      <c r="U7446" s="15">
        <f t="shared" si="584"/>
        <v>15792.648519999982</v>
      </c>
    </row>
    <row r="7447" spans="1:21" x14ac:dyDescent="0.3">
      <c r="A7447" s="3" t="s">
        <v>7453</v>
      </c>
      <c r="B7447" s="3" t="s">
        <v>9</v>
      </c>
      <c r="C7447" s="8">
        <v>34930.227999989998</v>
      </c>
      <c r="D7447" s="8">
        <v>98.649999999999906</v>
      </c>
      <c r="E7447" s="8">
        <v>159.50800000000001</v>
      </c>
      <c r="F7447" s="9">
        <v>172.230831594732</v>
      </c>
      <c r="G7447" s="9">
        <v>-12.7228315947327</v>
      </c>
      <c r="H7447" s="9">
        <v>-1255.1073368203799</v>
      </c>
      <c r="L7447" s="9">
        <f t="shared" si="581"/>
        <v>171.93133801748337</v>
      </c>
      <c r="M7447" s="9">
        <f t="shared" si="585"/>
        <v>-12.42333801748336</v>
      </c>
      <c r="N7447" s="9">
        <f t="shared" si="582"/>
        <v>-1225.5622954247324</v>
      </c>
      <c r="O7447" s="9">
        <f t="shared" si="583"/>
        <v>2069.5798581910472</v>
      </c>
      <c r="U7447" s="15">
        <f t="shared" si="584"/>
        <v>15735.464199999986</v>
      </c>
    </row>
    <row r="7448" spans="1:21" x14ac:dyDescent="0.3">
      <c r="A7448" s="3" t="s">
        <v>7454</v>
      </c>
      <c r="B7448" s="3" t="s">
        <v>9</v>
      </c>
      <c r="C7448" s="8">
        <v>35392.366999990001</v>
      </c>
      <c r="D7448" s="8">
        <v>98.63</v>
      </c>
      <c r="E7448" s="8">
        <v>159.875</v>
      </c>
      <c r="F7448" s="9">
        <v>174.50950507726401</v>
      </c>
      <c r="G7448" s="9">
        <v>-14.634505077264301</v>
      </c>
      <c r="H7448" s="9">
        <v>-1443.4012357705799</v>
      </c>
      <c r="L7448" s="9">
        <f t="shared" si="581"/>
        <v>174.20604909638286</v>
      </c>
      <c r="M7448" s="9">
        <f t="shared" si="585"/>
        <v>-14.331049096382856</v>
      </c>
      <c r="N7448" s="9">
        <f t="shared" si="582"/>
        <v>-1413.4713723762409</v>
      </c>
      <c r="O7448" s="9">
        <f t="shared" si="583"/>
        <v>1844.8055241734269</v>
      </c>
      <c r="U7448" s="15">
        <f t="shared" si="584"/>
        <v>15768.471249999999</v>
      </c>
    </row>
    <row r="7449" spans="1:21" x14ac:dyDescent="0.3">
      <c r="A7449" s="3" t="s">
        <v>7455</v>
      </c>
      <c r="B7449" s="3" t="s">
        <v>9</v>
      </c>
      <c r="C7449" s="8">
        <v>37086.029999990002</v>
      </c>
      <c r="D7449" s="8">
        <v>98.47</v>
      </c>
      <c r="E7449" s="8">
        <v>185.92099999999999</v>
      </c>
      <c r="F7449" s="9">
        <v>182.86046651190799</v>
      </c>
      <c r="G7449" s="9">
        <v>3.0605334880919401</v>
      </c>
      <c r="H7449" s="9">
        <v>301.370732572414</v>
      </c>
      <c r="L7449" s="9">
        <f t="shared" si="581"/>
        <v>182.54248897707268</v>
      </c>
      <c r="M7449" s="9">
        <f t="shared" si="585"/>
        <v>3.378511022927313</v>
      </c>
      <c r="N7449" s="9">
        <f t="shared" si="582"/>
        <v>332.68198042765249</v>
      </c>
      <c r="O7449" s="9">
        <f t="shared" si="583"/>
        <v>1020.9236004483954</v>
      </c>
      <c r="U7449" s="15">
        <f t="shared" si="584"/>
        <v>18307.640869999999</v>
      </c>
    </row>
    <row r="7450" spans="1:21" x14ac:dyDescent="0.3">
      <c r="A7450" s="3" t="s">
        <v>7456</v>
      </c>
      <c r="B7450" s="3" t="s">
        <v>9</v>
      </c>
      <c r="C7450" s="8">
        <v>39409.788</v>
      </c>
      <c r="D7450" s="8">
        <v>98.59</v>
      </c>
      <c r="E7450" s="8">
        <v>197.91800000000001</v>
      </c>
      <c r="F7450" s="9">
        <v>194.31824379199699</v>
      </c>
      <c r="G7450" s="9">
        <v>3.59975620800236</v>
      </c>
      <c r="H7450" s="9">
        <v>354.89996454695199</v>
      </c>
      <c r="L7450" s="9">
        <f t="shared" si="581"/>
        <v>193.98034223616577</v>
      </c>
      <c r="M7450" s="9">
        <f t="shared" si="585"/>
        <v>3.9376577638342383</v>
      </c>
      <c r="N7450" s="9">
        <f t="shared" si="582"/>
        <v>388.21367893641758</v>
      </c>
      <c r="O7450" s="9">
        <f t="shared" si="583"/>
        <v>-105.49020864614661</v>
      </c>
      <c r="U7450" s="15">
        <f t="shared" si="584"/>
        <v>19512.735620000003</v>
      </c>
    </row>
    <row r="7451" spans="1:21" x14ac:dyDescent="0.3">
      <c r="A7451" s="3" t="s">
        <v>7457</v>
      </c>
      <c r="B7451" s="3" t="s">
        <v>9</v>
      </c>
      <c r="C7451" s="8">
        <v>41695.959999990002</v>
      </c>
      <c r="D7451" s="8">
        <v>100.92</v>
      </c>
      <c r="E7451" s="8">
        <v>245.024</v>
      </c>
      <c r="F7451" s="9">
        <v>205.59069539829599</v>
      </c>
      <c r="G7451" s="9">
        <v>39.433304601703497</v>
      </c>
      <c r="H7451" s="9">
        <v>3979.6091004039099</v>
      </c>
      <c r="L7451" s="9">
        <f t="shared" si="581"/>
        <v>205.23319208577166</v>
      </c>
      <c r="M7451" s="9">
        <f t="shared" si="585"/>
        <v>39.790807914228338</v>
      </c>
      <c r="N7451" s="9">
        <f t="shared" si="582"/>
        <v>4015.6883347039238</v>
      </c>
      <c r="O7451" s="9">
        <f t="shared" si="583"/>
        <v>-1243.6208896761584</v>
      </c>
      <c r="U7451" s="15">
        <f t="shared" si="584"/>
        <v>24727.822080000002</v>
      </c>
    </row>
    <row r="7452" spans="1:21" x14ac:dyDescent="0.3">
      <c r="A7452" s="3" t="s">
        <v>7458</v>
      </c>
      <c r="B7452" s="3" t="s">
        <v>9</v>
      </c>
      <c r="C7452" s="8">
        <v>42867.563999999998</v>
      </c>
      <c r="D7452" s="8">
        <v>101.59</v>
      </c>
      <c r="E7452" s="8">
        <v>296.96600000000001</v>
      </c>
      <c r="F7452" s="9">
        <v>211.36753519509</v>
      </c>
      <c r="G7452" s="9">
        <v>85.598464804909298</v>
      </c>
      <c r="H7452" s="9">
        <v>8695.9480395307401</v>
      </c>
      <c r="L7452" s="9">
        <f t="shared" si="581"/>
        <v>210.99998648941573</v>
      </c>
      <c r="M7452" s="9">
        <f t="shared" si="585"/>
        <v>85.966013510584276</v>
      </c>
      <c r="N7452" s="9">
        <f t="shared" si="582"/>
        <v>8733.2873125402566</v>
      </c>
      <c r="O7452" s="9">
        <f t="shared" si="583"/>
        <v>-1837.72583512495</v>
      </c>
      <c r="U7452" s="15">
        <f t="shared" si="584"/>
        <v>30168.775940000003</v>
      </c>
    </row>
    <row r="7453" spans="1:21" x14ac:dyDescent="0.3">
      <c r="A7453" s="3" t="s">
        <v>7459</v>
      </c>
      <c r="B7453" s="3" t="s">
        <v>9</v>
      </c>
      <c r="C7453" s="8">
        <v>43868.286</v>
      </c>
      <c r="D7453" s="8">
        <v>102.369999999999</v>
      </c>
      <c r="E7453" s="8">
        <v>393.26600000000002</v>
      </c>
      <c r="F7453" s="9">
        <v>216.30180537091599</v>
      </c>
      <c r="G7453" s="9">
        <v>176.96419462908301</v>
      </c>
      <c r="H7453" s="9">
        <v>18115.824604179201</v>
      </c>
      <c r="L7453" s="9">
        <f t="shared" si="581"/>
        <v>215.92567642317687</v>
      </c>
      <c r="M7453" s="9">
        <f t="shared" si="585"/>
        <v>177.34032357682315</v>
      </c>
      <c r="N7453" s="9">
        <f t="shared" si="582"/>
        <v>18154.32892455921</v>
      </c>
      <c r="O7453" s="9">
        <f t="shared" si="583"/>
        <v>-2356.0786275272853</v>
      </c>
      <c r="U7453" s="15">
        <f t="shared" si="584"/>
        <v>40258.64041999961</v>
      </c>
    </row>
    <row r="7454" spans="1:21" x14ac:dyDescent="0.3">
      <c r="A7454" s="3" t="s">
        <v>7460</v>
      </c>
      <c r="B7454" s="3" t="s">
        <v>9</v>
      </c>
      <c r="C7454" s="8">
        <v>44100.62799999</v>
      </c>
      <c r="D7454" s="8">
        <v>103.07</v>
      </c>
      <c r="E7454" s="8">
        <v>319.66399999999999</v>
      </c>
      <c r="F7454" s="9">
        <v>217.44741644086599</v>
      </c>
      <c r="G7454" s="9">
        <v>102.216583559133</v>
      </c>
      <c r="H7454" s="9">
        <v>10535.4632674399</v>
      </c>
      <c r="L7454" s="9">
        <f t="shared" si="581"/>
        <v>217.06929538083011</v>
      </c>
      <c r="M7454" s="9">
        <f t="shared" si="585"/>
        <v>102.59470461916987</v>
      </c>
      <c r="N7454" s="9">
        <f t="shared" si="582"/>
        <v>10574.436205097838</v>
      </c>
      <c r="O7454" s="9">
        <f t="shared" si="583"/>
        <v>-2490.0621596748019</v>
      </c>
      <c r="U7454" s="15">
        <f t="shared" si="584"/>
        <v>32947.768479999999</v>
      </c>
    </row>
    <row r="7455" spans="1:21" x14ac:dyDescent="0.3">
      <c r="A7455" s="3" t="s">
        <v>7461</v>
      </c>
      <c r="B7455" s="3" t="s">
        <v>9</v>
      </c>
      <c r="C7455" s="8">
        <v>43413.383000000002</v>
      </c>
      <c r="D7455" s="8">
        <v>102.19</v>
      </c>
      <c r="E7455" s="8">
        <v>316.589</v>
      </c>
      <c r="F7455" s="9">
        <v>214.05881050741399</v>
      </c>
      <c r="G7455" s="9">
        <v>102.530189492585</v>
      </c>
      <c r="H7455" s="9">
        <v>10477.5600642473</v>
      </c>
      <c r="L7455" s="9">
        <f t="shared" si="581"/>
        <v>213.68658192146938</v>
      </c>
      <c r="M7455" s="9">
        <f t="shared" si="585"/>
        <v>102.90241807853062</v>
      </c>
      <c r="N7455" s="9">
        <f t="shared" si="582"/>
        <v>10515.598103445043</v>
      </c>
      <c r="O7455" s="9">
        <f t="shared" si="583"/>
        <v>-2123.1228022366904</v>
      </c>
      <c r="U7455" s="15">
        <f t="shared" si="584"/>
        <v>32352.229909999998</v>
      </c>
    </row>
    <row r="7456" spans="1:21" x14ac:dyDescent="0.3">
      <c r="A7456" s="3" t="s">
        <v>7462</v>
      </c>
      <c r="B7456" s="3" t="s">
        <v>9</v>
      </c>
      <c r="C7456" s="8">
        <v>44429.136999999901</v>
      </c>
      <c r="D7456" s="8">
        <v>103.369999999999</v>
      </c>
      <c r="E7456" s="8">
        <v>318.95400000000001</v>
      </c>
      <c r="F7456" s="9">
        <v>219.067199119012</v>
      </c>
      <c r="G7456" s="9">
        <v>99.886800880987707</v>
      </c>
      <c r="H7456" s="9">
        <v>10325.2986070677</v>
      </c>
      <c r="L7456" s="9">
        <f t="shared" si="581"/>
        <v>218.68626140585874</v>
      </c>
      <c r="M7456" s="9">
        <f t="shared" si="585"/>
        <v>100.26773859414126</v>
      </c>
      <c r="N7456" s="9">
        <f t="shared" si="582"/>
        <v>10364.676138476281</v>
      </c>
      <c r="O7456" s="9">
        <f t="shared" si="583"/>
        <v>-2664.455620304499</v>
      </c>
      <c r="U7456" s="15">
        <f t="shared" si="584"/>
        <v>32970.274979999682</v>
      </c>
    </row>
    <row r="7457" spans="1:21" x14ac:dyDescent="0.3">
      <c r="A7457" s="3" t="s">
        <v>7463</v>
      </c>
      <c r="B7457" s="3" t="s">
        <v>9</v>
      </c>
      <c r="C7457" s="8">
        <v>45621.061999999998</v>
      </c>
      <c r="D7457" s="8">
        <v>105.369999999999</v>
      </c>
      <c r="E7457" s="8">
        <v>318.05</v>
      </c>
      <c r="F7457" s="9">
        <v>224.94423587779301</v>
      </c>
      <c r="G7457" s="9">
        <v>93.105764122206395</v>
      </c>
      <c r="H7457" s="9">
        <v>9810.5543655568908</v>
      </c>
      <c r="L7457" s="9">
        <f t="shared" si="581"/>
        <v>224.55307853818795</v>
      </c>
      <c r="M7457" s="9">
        <f t="shared" si="585"/>
        <v>93.496921461812065</v>
      </c>
      <c r="N7457" s="9">
        <f t="shared" si="582"/>
        <v>9851.7706144310432</v>
      </c>
      <c r="O7457" s="9">
        <f t="shared" si="583"/>
        <v>-3334.1939577381668</v>
      </c>
      <c r="U7457" s="15">
        <f t="shared" si="584"/>
        <v>33512.928499999682</v>
      </c>
    </row>
    <row r="7458" spans="1:21" x14ac:dyDescent="0.3">
      <c r="A7458" s="3" t="s">
        <v>7464</v>
      </c>
      <c r="B7458" s="3" t="s">
        <v>9</v>
      </c>
      <c r="C7458" s="8">
        <v>46081.953999990001</v>
      </c>
      <c r="D7458" s="8">
        <v>107.66999999999901</v>
      </c>
      <c r="E7458" s="8">
        <v>318.798</v>
      </c>
      <c r="F7458" s="9">
        <v>227.21676076465201</v>
      </c>
      <c r="G7458" s="9">
        <v>91.581239235347297</v>
      </c>
      <c r="H7458" s="9">
        <v>9860.5520284698396</v>
      </c>
      <c r="L7458" s="9">
        <f t="shared" si="581"/>
        <v>226.82165171325732</v>
      </c>
      <c r="M7458" s="9">
        <f t="shared" si="585"/>
        <v>91.976348286742677</v>
      </c>
      <c r="N7458" s="9">
        <f t="shared" si="582"/>
        <v>9903.0934200334923</v>
      </c>
      <c r="O7458" s="9">
        <f t="shared" si="583"/>
        <v>-3651.2294995324096</v>
      </c>
      <c r="U7458" s="15">
        <f t="shared" si="584"/>
        <v>34324.980659999681</v>
      </c>
    </row>
    <row r="7459" spans="1:21" x14ac:dyDescent="0.3">
      <c r="A7459" s="3" t="s">
        <v>7465</v>
      </c>
      <c r="B7459" s="3" t="s">
        <v>9</v>
      </c>
      <c r="C7459" s="8">
        <v>46175.86</v>
      </c>
      <c r="D7459" s="8">
        <v>109.79</v>
      </c>
      <c r="E7459" s="8">
        <v>318.3</v>
      </c>
      <c r="F7459" s="9">
        <v>227.67978403703</v>
      </c>
      <c r="G7459" s="9">
        <v>90.620215962969596</v>
      </c>
      <c r="H7459" s="9">
        <v>9949.1935105744305</v>
      </c>
      <c r="L7459" s="9">
        <f t="shared" si="581"/>
        <v>227.28386983074552</v>
      </c>
      <c r="M7459" s="9">
        <f t="shared" si="585"/>
        <v>91.016130169254495</v>
      </c>
      <c r="N7459" s="9">
        <f t="shared" si="582"/>
        <v>9992.6609312824512</v>
      </c>
      <c r="O7459" s="9">
        <f t="shared" si="583"/>
        <v>-3773.8683792753113</v>
      </c>
      <c r="U7459" s="15">
        <f t="shared" si="584"/>
        <v>34946.157000000007</v>
      </c>
    </row>
    <row r="7460" spans="1:21" x14ac:dyDescent="0.3">
      <c r="A7460" s="3" t="s">
        <v>7466</v>
      </c>
      <c r="B7460" s="3" t="s">
        <v>9</v>
      </c>
      <c r="C7460" s="8">
        <v>44794.595999999998</v>
      </c>
      <c r="D7460" s="8">
        <v>105.77</v>
      </c>
      <c r="E7460" s="8">
        <v>317.49700000000001</v>
      </c>
      <c r="F7460" s="9">
        <v>220.86917153911199</v>
      </c>
      <c r="G7460" s="9">
        <v>96.627828460887898</v>
      </c>
      <c r="H7460" s="9">
        <v>10220.3254163081</v>
      </c>
      <c r="L7460" s="9">
        <f t="shared" si="581"/>
        <v>220.48510036163557</v>
      </c>
      <c r="M7460" s="9">
        <f t="shared" si="585"/>
        <v>97.01189963836444</v>
      </c>
      <c r="N7460" s="9">
        <f t="shared" si="582"/>
        <v>10260.948624749806</v>
      </c>
      <c r="O7460" s="9">
        <f t="shared" si="583"/>
        <v>-2916.5809960972151</v>
      </c>
      <c r="U7460" s="15">
        <f t="shared" si="584"/>
        <v>33581.65769</v>
      </c>
    </row>
    <row r="7461" spans="1:21" x14ac:dyDescent="0.3">
      <c r="A7461" s="3" t="s">
        <v>7467</v>
      </c>
      <c r="B7461" s="3" t="s">
        <v>9</v>
      </c>
      <c r="C7461" s="8">
        <v>46047.715999990003</v>
      </c>
      <c r="D7461" s="8">
        <v>105.369999999999</v>
      </c>
      <c r="E7461" s="8">
        <v>318.01600000000002</v>
      </c>
      <c r="F7461" s="9">
        <v>227.04794310872001</v>
      </c>
      <c r="G7461" s="9">
        <v>90.968056891279701</v>
      </c>
      <c r="H7461" s="9">
        <v>9585.3041546341392</v>
      </c>
      <c r="L7461" s="9">
        <f t="shared" si="581"/>
        <v>226.65312761570365</v>
      </c>
      <c r="M7461" s="9">
        <f t="shared" si="585"/>
        <v>91.362872384296367</v>
      </c>
      <c r="N7461" s="9">
        <f t="shared" si="582"/>
        <v>9626.9058631332173</v>
      </c>
      <c r="O7461" s="9">
        <f t="shared" si="583"/>
        <v>-3555.4761290359947</v>
      </c>
      <c r="U7461" s="15">
        <f t="shared" si="584"/>
        <v>33509.34591999968</v>
      </c>
    </row>
    <row r="7462" spans="1:21" x14ac:dyDescent="0.3">
      <c r="A7462" s="3" t="s">
        <v>7468</v>
      </c>
      <c r="B7462" s="3" t="s">
        <v>9</v>
      </c>
      <c r="C7462" s="8">
        <v>47229.374000000003</v>
      </c>
      <c r="D7462" s="8">
        <v>112.28</v>
      </c>
      <c r="E7462" s="8">
        <v>317.14800000000002</v>
      </c>
      <c r="F7462" s="9">
        <v>232.87435626589601</v>
      </c>
      <c r="G7462" s="9">
        <v>84.273643734103899</v>
      </c>
      <c r="H7462" s="9">
        <v>9462.2447184651901</v>
      </c>
      <c r="L7462" s="9">
        <f t="shared" si="581"/>
        <v>232.46940917621453</v>
      </c>
      <c r="M7462" s="9">
        <f t="shared" si="585"/>
        <v>84.678590823785498</v>
      </c>
      <c r="N7462" s="9">
        <f t="shared" si="582"/>
        <v>9507.7121776946351</v>
      </c>
      <c r="O7462" s="9">
        <f t="shared" si="583"/>
        <v>-4441.690793131721</v>
      </c>
      <c r="U7462" s="15">
        <f t="shared" si="584"/>
        <v>35609.377440000004</v>
      </c>
    </row>
    <row r="7463" spans="1:21" x14ac:dyDescent="0.3">
      <c r="A7463" s="3" t="s">
        <v>7469</v>
      </c>
      <c r="B7463" s="3" t="s">
        <v>9</v>
      </c>
      <c r="C7463" s="8">
        <v>46726.876999990003</v>
      </c>
      <c r="D7463" s="8">
        <v>108.64</v>
      </c>
      <c r="E7463" s="8">
        <v>317.14</v>
      </c>
      <c r="F7463" s="9">
        <v>230.39668918094</v>
      </c>
      <c r="G7463" s="9">
        <v>86.743310819059801</v>
      </c>
      <c r="H7463" s="9">
        <v>9423.7932873826503</v>
      </c>
      <c r="L7463" s="9">
        <f t="shared" si="581"/>
        <v>229.99605052646524</v>
      </c>
      <c r="M7463" s="9">
        <f t="shared" si="585"/>
        <v>87.143949473534747</v>
      </c>
      <c r="N7463" s="9">
        <f t="shared" si="582"/>
        <v>9467.3186708048142</v>
      </c>
      <c r="O7463" s="9">
        <f t="shared" si="583"/>
        <v>-4028.9901460545984</v>
      </c>
      <c r="U7463" s="15">
        <f t="shared" si="584"/>
        <v>34454.089599999999</v>
      </c>
    </row>
    <row r="7464" spans="1:21" x14ac:dyDescent="0.3">
      <c r="A7464" s="3" t="s">
        <v>7470</v>
      </c>
      <c r="B7464" s="3" t="s">
        <v>9</v>
      </c>
      <c r="C7464" s="8">
        <v>45682.883999990001</v>
      </c>
      <c r="D7464" s="8">
        <v>107.21</v>
      </c>
      <c r="E7464" s="8">
        <v>318.82799999999997</v>
      </c>
      <c r="F7464" s="9">
        <v>225.249062243917</v>
      </c>
      <c r="G7464" s="9">
        <v>93.578937756082098</v>
      </c>
      <c r="H7464" s="9">
        <v>10032.5979168295</v>
      </c>
      <c r="L7464" s="9">
        <f t="shared" si="581"/>
        <v>224.85737483929427</v>
      </c>
      <c r="M7464" s="9">
        <f t="shared" si="585"/>
        <v>93.970625160705708</v>
      </c>
      <c r="N7464" s="9">
        <f t="shared" si="582"/>
        <v>10074.590723479258</v>
      </c>
      <c r="O7464" s="9">
        <f t="shared" si="583"/>
        <v>-3425.0401786074267</v>
      </c>
      <c r="U7464" s="15">
        <f t="shared" si="584"/>
        <v>34181.549879999999</v>
      </c>
    </row>
    <row r="7465" spans="1:21" x14ac:dyDescent="0.3">
      <c r="A7465" s="3" t="s">
        <v>7471</v>
      </c>
      <c r="B7465" s="3" t="s">
        <v>9</v>
      </c>
      <c r="C7465" s="8">
        <v>43467.094999999899</v>
      </c>
      <c r="D7465" s="8">
        <v>103.78</v>
      </c>
      <c r="E7465" s="8">
        <v>316.74799999999999</v>
      </c>
      <c r="F7465" s="9">
        <v>214.32364881384001</v>
      </c>
      <c r="G7465" s="9">
        <v>102.424351186159</v>
      </c>
      <c r="H7465" s="9">
        <v>10629.599166099501</v>
      </c>
      <c r="L7465" s="9">
        <f t="shared" si="581"/>
        <v>213.95095969843609</v>
      </c>
      <c r="M7465" s="9">
        <f t="shared" si="585"/>
        <v>102.7970403015639</v>
      </c>
      <c r="N7465" s="9">
        <f t="shared" si="582"/>
        <v>10668.276842496301</v>
      </c>
      <c r="O7465" s="9">
        <f t="shared" si="583"/>
        <v>-2183.5941314292322</v>
      </c>
      <c r="U7465" s="15">
        <f t="shared" si="584"/>
        <v>32872.10744</v>
      </c>
    </row>
    <row r="7466" spans="1:21" x14ac:dyDescent="0.3">
      <c r="A7466" s="3" t="s">
        <v>7472</v>
      </c>
      <c r="B7466" s="3" t="s">
        <v>9</v>
      </c>
      <c r="C7466" s="8">
        <v>40541.248</v>
      </c>
      <c r="D7466" s="8">
        <v>102.36</v>
      </c>
      <c r="E7466" s="8">
        <v>314.22199999999998</v>
      </c>
      <c r="F7466" s="9">
        <v>199.89714515835001</v>
      </c>
      <c r="G7466" s="9">
        <v>114.324854841649</v>
      </c>
      <c r="H7466" s="9">
        <v>11702.292141591101</v>
      </c>
      <c r="L7466" s="9">
        <f t="shared" si="581"/>
        <v>199.54954240609644</v>
      </c>
      <c r="M7466" s="9">
        <f t="shared" si="585"/>
        <v>114.67245759390354</v>
      </c>
      <c r="N7466" s="9">
        <f t="shared" si="582"/>
        <v>11737.872759311967</v>
      </c>
      <c r="O7466" s="9">
        <f t="shared" si="583"/>
        <v>-679.58739630778166</v>
      </c>
      <c r="U7466" s="15">
        <f t="shared" si="584"/>
        <v>32163.763919999998</v>
      </c>
    </row>
    <row r="7467" spans="1:21" x14ac:dyDescent="0.3">
      <c r="A7467" s="3" t="s">
        <v>7473</v>
      </c>
      <c r="B7467" s="3" t="s">
        <v>9</v>
      </c>
      <c r="C7467" s="8">
        <v>37921.174999989998</v>
      </c>
      <c r="D7467" s="8">
        <v>101.66</v>
      </c>
      <c r="E7467" s="8">
        <v>246.92099999999999</v>
      </c>
      <c r="F7467" s="9">
        <v>186.978324484441</v>
      </c>
      <c r="G7467" s="9">
        <v>59.942675515558101</v>
      </c>
      <c r="H7467" s="9">
        <v>6093.77239291163</v>
      </c>
      <c r="L7467" s="9">
        <f t="shared" si="581"/>
        <v>186.65318637328355</v>
      </c>
      <c r="M7467" s="9">
        <f t="shared" si="585"/>
        <v>60.267813626716446</v>
      </c>
      <c r="N7467" s="9">
        <f t="shared" si="582"/>
        <v>6126.8259332919934</v>
      </c>
      <c r="O7467" s="9">
        <f t="shared" si="583"/>
        <v>636.10359035819397</v>
      </c>
      <c r="U7467" s="15">
        <f t="shared" si="584"/>
        <v>25101.988859999998</v>
      </c>
    </row>
    <row r="7468" spans="1:21" x14ac:dyDescent="0.3">
      <c r="A7468" s="3" t="s">
        <v>7474</v>
      </c>
      <c r="B7468" s="3" t="s">
        <v>9</v>
      </c>
      <c r="C7468" s="8">
        <v>35934.488999989997</v>
      </c>
      <c r="D7468" s="8">
        <v>99.27</v>
      </c>
      <c r="E7468" s="8">
        <v>101.03700000000001</v>
      </c>
      <c r="F7468" s="9">
        <v>177.18255155396699</v>
      </c>
      <c r="G7468" s="9">
        <v>-76.145551553967096</v>
      </c>
      <c r="H7468" s="9">
        <v>-7558.9689027623099</v>
      </c>
      <c r="L7468" s="9">
        <f t="shared" si="581"/>
        <v>176.87444739108452</v>
      </c>
      <c r="M7468" s="9">
        <f t="shared" si="585"/>
        <v>-75.83744739108451</v>
      </c>
      <c r="N7468" s="9">
        <f t="shared" si="582"/>
        <v>-7528.383402512959</v>
      </c>
      <c r="O7468" s="9">
        <f t="shared" si="583"/>
        <v>1591.884380152411</v>
      </c>
      <c r="U7468" s="15">
        <f t="shared" si="584"/>
        <v>10029.94299</v>
      </c>
    </row>
    <row r="7469" spans="1:21" x14ac:dyDescent="0.3">
      <c r="A7469" s="3" t="s">
        <v>7475</v>
      </c>
      <c r="B7469" s="3" t="s">
        <v>9</v>
      </c>
      <c r="C7469" s="8">
        <v>34806.369999989998</v>
      </c>
      <c r="D7469" s="8">
        <v>98.49</v>
      </c>
      <c r="E7469" s="8">
        <v>98.685000000000002</v>
      </c>
      <c r="F7469" s="9">
        <v>171.62012369040201</v>
      </c>
      <c r="G7469" s="9">
        <v>-72.935123690402193</v>
      </c>
      <c r="H7469" s="9">
        <v>-7183.3803322677104</v>
      </c>
      <c r="L7469" s="9">
        <f t="shared" si="581"/>
        <v>171.32169207803585</v>
      </c>
      <c r="M7469" s="9">
        <f t="shared" si="585"/>
        <v>-72.63669207803585</v>
      </c>
      <c r="N7469" s="9">
        <f t="shared" si="582"/>
        <v>-7153.9878027657505</v>
      </c>
      <c r="O7469" s="9">
        <f t="shared" si="583"/>
        <v>2126.2672443211068</v>
      </c>
      <c r="U7469" s="15">
        <f t="shared" si="584"/>
        <v>9719.4856500000005</v>
      </c>
    </row>
    <row r="7470" spans="1:21" x14ac:dyDescent="0.3">
      <c r="A7470" s="3" t="s">
        <v>7476</v>
      </c>
      <c r="B7470" s="3" t="s">
        <v>9</v>
      </c>
      <c r="C7470" s="8">
        <v>34181.47</v>
      </c>
      <c r="D7470" s="8">
        <v>98.26</v>
      </c>
      <c r="E7470" s="8">
        <v>99.218999999999994</v>
      </c>
      <c r="F7470" s="9">
        <v>168.53892288455901</v>
      </c>
      <c r="G7470" s="9">
        <v>-69.319922884559901</v>
      </c>
      <c r="H7470" s="9">
        <v>-6811.3756226368496</v>
      </c>
      <c r="L7470" s="9">
        <f t="shared" si="581"/>
        <v>168.24584919703787</v>
      </c>
      <c r="M7470" s="9">
        <f t="shared" si="585"/>
        <v>-69.026849197037876</v>
      </c>
      <c r="N7470" s="9">
        <f t="shared" si="582"/>
        <v>-6782.5782021009418</v>
      </c>
      <c r="O7470" s="9">
        <f t="shared" si="583"/>
        <v>2423.5341737255862</v>
      </c>
      <c r="U7470" s="15">
        <f t="shared" si="584"/>
        <v>9749.2589399999997</v>
      </c>
    </row>
    <row r="7471" spans="1:21" x14ac:dyDescent="0.3">
      <c r="A7471" s="3" t="s">
        <v>7477</v>
      </c>
      <c r="B7471" s="3" t="s">
        <v>9</v>
      </c>
      <c r="C7471" s="8">
        <v>34299.502</v>
      </c>
      <c r="D7471" s="8">
        <v>98</v>
      </c>
      <c r="E7471" s="8">
        <v>99.843000000000004</v>
      </c>
      <c r="F7471" s="9">
        <v>169.120904471247</v>
      </c>
      <c r="G7471" s="9">
        <v>-69.277904471247297</v>
      </c>
      <c r="H7471" s="9">
        <v>-6789.2346381822399</v>
      </c>
      <c r="L7471" s="9">
        <f t="shared" si="581"/>
        <v>168.82681877126697</v>
      </c>
      <c r="M7471" s="9">
        <f t="shared" si="585"/>
        <v>-68.983818771266968</v>
      </c>
      <c r="N7471" s="9">
        <f t="shared" si="582"/>
        <v>-6760.4142395841627</v>
      </c>
      <c r="O7471" s="9">
        <f t="shared" si="583"/>
        <v>2360.1863843828596</v>
      </c>
      <c r="U7471" s="15">
        <f t="shared" si="584"/>
        <v>9784.6139999999996</v>
      </c>
    </row>
    <row r="7472" spans="1:21" x14ac:dyDescent="0.3">
      <c r="A7472" s="3" t="s">
        <v>7478</v>
      </c>
      <c r="B7472" s="3" t="s">
        <v>9</v>
      </c>
      <c r="C7472" s="8">
        <v>34958.110999999997</v>
      </c>
      <c r="D7472" s="8">
        <v>98.02</v>
      </c>
      <c r="E7472" s="8">
        <v>98.716999999999999</v>
      </c>
      <c r="F7472" s="9">
        <v>172.36831458737299</v>
      </c>
      <c r="G7472" s="9">
        <v>-73.651314587373903</v>
      </c>
      <c r="H7472" s="9">
        <v>-7219.3018558543899</v>
      </c>
      <c r="L7472" s="9">
        <f t="shared" si="581"/>
        <v>172.06858193984374</v>
      </c>
      <c r="M7472" s="9">
        <f t="shared" si="585"/>
        <v>-73.35158193984374</v>
      </c>
      <c r="N7472" s="9">
        <f t="shared" si="582"/>
        <v>-7189.922061743483</v>
      </c>
      <c r="O7472" s="9">
        <f t="shared" si="583"/>
        <v>2042.9104292896552</v>
      </c>
      <c r="U7472" s="15">
        <f t="shared" si="584"/>
        <v>9676.2403400000003</v>
      </c>
    </row>
    <row r="7473" spans="1:21" x14ac:dyDescent="0.3">
      <c r="A7473" s="3" t="s">
        <v>7479</v>
      </c>
      <c r="B7473" s="3" t="s">
        <v>9</v>
      </c>
      <c r="C7473" s="8">
        <v>36805.759999989903</v>
      </c>
      <c r="D7473" s="8">
        <v>98.2</v>
      </c>
      <c r="E7473" s="8">
        <v>98.796000000000006</v>
      </c>
      <c r="F7473" s="9">
        <v>181.478536363296</v>
      </c>
      <c r="G7473" s="9">
        <v>-82.682536363296094</v>
      </c>
      <c r="H7473" s="9">
        <v>-8119.4250708756799</v>
      </c>
      <c r="L7473" s="9">
        <f t="shared" si="581"/>
        <v>181.16296187790255</v>
      </c>
      <c r="M7473" s="9">
        <f t="shared" si="585"/>
        <v>-82.36696187790254</v>
      </c>
      <c r="N7473" s="9">
        <f t="shared" si="582"/>
        <v>-8088.4356564100299</v>
      </c>
      <c r="O7473" s="9">
        <f t="shared" si="583"/>
        <v>1153.59383821815</v>
      </c>
      <c r="U7473" s="15">
        <f t="shared" si="584"/>
        <v>9701.7672000000002</v>
      </c>
    </row>
    <row r="7474" spans="1:21" x14ac:dyDescent="0.3">
      <c r="A7474" s="3" t="s">
        <v>7480</v>
      </c>
      <c r="B7474" s="3" t="s">
        <v>9</v>
      </c>
      <c r="C7474" s="8">
        <v>39112.300000000003</v>
      </c>
      <c r="D7474" s="8">
        <v>98.4</v>
      </c>
      <c r="E7474" s="8">
        <v>99.227000000000004</v>
      </c>
      <c r="F7474" s="9">
        <v>192.85141667510999</v>
      </c>
      <c r="G7474" s="9">
        <v>-93.624416675109899</v>
      </c>
      <c r="H7474" s="9">
        <v>-9212.6426008308208</v>
      </c>
      <c r="L7474" s="9">
        <f t="shared" si="581"/>
        <v>192.51606579674029</v>
      </c>
      <c r="M7474" s="9">
        <f t="shared" si="585"/>
        <v>-93.289065796740289</v>
      </c>
      <c r="N7474" s="9">
        <f t="shared" si="582"/>
        <v>-9179.6440743992443</v>
      </c>
      <c r="O7474" s="9">
        <f t="shared" si="583"/>
        <v>38.797890890092347</v>
      </c>
      <c r="U7474" s="15">
        <f t="shared" si="584"/>
        <v>9763.9368000000013</v>
      </c>
    </row>
    <row r="7475" spans="1:21" x14ac:dyDescent="0.3">
      <c r="A7475" s="3" t="s">
        <v>7481</v>
      </c>
      <c r="B7475" s="3" t="s">
        <v>9</v>
      </c>
      <c r="C7475" s="8">
        <v>41393.212999999902</v>
      </c>
      <c r="D7475" s="8">
        <v>99.82</v>
      </c>
      <c r="E7475" s="8">
        <v>99.066999999999993</v>
      </c>
      <c r="F7475" s="9">
        <v>204.09793767650001</v>
      </c>
      <c r="G7475" s="9">
        <v>-105.0309376765</v>
      </c>
      <c r="H7475" s="9">
        <v>-10484.1881988682</v>
      </c>
      <c r="L7475" s="9">
        <f t="shared" si="581"/>
        <v>203.74303013237437</v>
      </c>
      <c r="M7475" s="9">
        <f t="shared" si="585"/>
        <v>-104.67603013237438</v>
      </c>
      <c r="N7475" s="9">
        <f t="shared" si="582"/>
        <v>-10448.76132781361</v>
      </c>
      <c r="O7475" s="9">
        <f t="shared" si="583"/>
        <v>-1081.3178008300565</v>
      </c>
      <c r="U7475" s="15">
        <f t="shared" si="584"/>
        <v>9888.8679399999983</v>
      </c>
    </row>
    <row r="7476" spans="1:21" x14ac:dyDescent="0.3">
      <c r="A7476" s="3" t="s">
        <v>7482</v>
      </c>
      <c r="B7476" s="3" t="s">
        <v>9</v>
      </c>
      <c r="C7476" s="8">
        <v>42561.270999999899</v>
      </c>
      <c r="D7476" s="8">
        <v>100.24</v>
      </c>
      <c r="E7476" s="8">
        <v>142.82900000000001</v>
      </c>
      <c r="F7476" s="9">
        <v>209.85729317486499</v>
      </c>
      <c r="G7476" s="9">
        <v>-67.028293174864999</v>
      </c>
      <c r="H7476" s="9">
        <v>-6718.9161078484603</v>
      </c>
      <c r="L7476" s="9">
        <f t="shared" si="581"/>
        <v>209.49237064117617</v>
      </c>
      <c r="M7476" s="9">
        <f t="shared" si="585"/>
        <v>-66.663370641176158</v>
      </c>
      <c r="N7476" s="9">
        <f t="shared" si="582"/>
        <v>-6682.336273071498</v>
      </c>
      <c r="O7476" s="9">
        <f t="shared" si="583"/>
        <v>-1662.1814176995156</v>
      </c>
      <c r="U7476" s="15">
        <f t="shared" si="584"/>
        <v>14317.178959999999</v>
      </c>
    </row>
    <row r="7477" spans="1:21" x14ac:dyDescent="0.3">
      <c r="A7477" s="3" t="s">
        <v>7483</v>
      </c>
      <c r="B7477" s="3" t="s">
        <v>9</v>
      </c>
      <c r="C7477" s="8">
        <v>43550.311999999998</v>
      </c>
      <c r="D7477" s="8">
        <v>101.47</v>
      </c>
      <c r="E7477" s="8">
        <v>262.553</v>
      </c>
      <c r="F7477" s="9">
        <v>214.733967724808</v>
      </c>
      <c r="G7477" s="9">
        <v>47.819032275190999</v>
      </c>
      <c r="H7477" s="9">
        <v>4852.1972049636397</v>
      </c>
      <c r="L7477" s="9">
        <f t="shared" si="581"/>
        <v>214.36056510255258</v>
      </c>
      <c r="M7477" s="9">
        <f t="shared" si="585"/>
        <v>48.192434897447413</v>
      </c>
      <c r="N7477" s="9">
        <f t="shared" si="582"/>
        <v>4890.0863690439892</v>
      </c>
      <c r="O7477" s="9">
        <f t="shared" si="583"/>
        <v>-2176.5529910179107</v>
      </c>
      <c r="U7477" s="15">
        <f t="shared" si="584"/>
        <v>26641.252909999999</v>
      </c>
    </row>
    <row r="7478" spans="1:21" x14ac:dyDescent="0.3">
      <c r="A7478" s="3" t="s">
        <v>7484</v>
      </c>
      <c r="B7478" s="3" t="s">
        <v>9</v>
      </c>
      <c r="C7478" s="8">
        <v>43952.557000000001</v>
      </c>
      <c r="D7478" s="8">
        <v>101.78</v>
      </c>
      <c r="E7478" s="8">
        <v>294.82</v>
      </c>
      <c r="F7478" s="9">
        <v>216.717321250438</v>
      </c>
      <c r="G7478" s="9">
        <v>78.102678749561505</v>
      </c>
      <c r="H7478" s="9">
        <v>7949.29064313037</v>
      </c>
      <c r="L7478" s="9">
        <f t="shared" si="581"/>
        <v>216.34046975879656</v>
      </c>
      <c r="M7478" s="9">
        <f t="shared" si="585"/>
        <v>78.479530241203435</v>
      </c>
      <c r="N7478" s="9">
        <f t="shared" si="582"/>
        <v>7987.6465879496855</v>
      </c>
      <c r="O7478" s="9">
        <f t="shared" si="583"/>
        <v>-2384.7172525874203</v>
      </c>
      <c r="U7478" s="15">
        <f t="shared" si="584"/>
        <v>30006.779599999998</v>
      </c>
    </row>
    <row r="7479" spans="1:21" x14ac:dyDescent="0.3">
      <c r="A7479" s="3" t="s">
        <v>7485</v>
      </c>
      <c r="B7479" s="3" t="s">
        <v>9</v>
      </c>
      <c r="C7479" s="8">
        <v>43507.408000000003</v>
      </c>
      <c r="D7479" s="8">
        <v>100.9</v>
      </c>
      <c r="E7479" s="8">
        <v>338.88299999999998</v>
      </c>
      <c r="F7479" s="9">
        <v>214.52242053425601</v>
      </c>
      <c r="G7479" s="9">
        <v>124.360579465743</v>
      </c>
      <c r="H7479" s="9">
        <v>12547.9824680934</v>
      </c>
      <c r="L7479" s="9">
        <f t="shared" si="581"/>
        <v>214.1493857731104</v>
      </c>
      <c r="M7479" s="9">
        <f t="shared" si="585"/>
        <v>124.73361422688959</v>
      </c>
      <c r="N7479" s="9">
        <f t="shared" si="582"/>
        <v>12585.621675493159</v>
      </c>
      <c r="O7479" s="9">
        <f t="shared" si="583"/>
        <v>-2143.0183759530369</v>
      </c>
      <c r="U7479" s="15">
        <f t="shared" si="584"/>
        <v>34193.294699999999</v>
      </c>
    </row>
    <row r="7480" spans="1:21" x14ac:dyDescent="0.3">
      <c r="A7480" s="3" t="s">
        <v>7486</v>
      </c>
      <c r="B7480" s="3" t="s">
        <v>9</v>
      </c>
      <c r="C7480" s="8">
        <v>44429.014000000003</v>
      </c>
      <c r="D7480" s="8">
        <v>101.66999999999901</v>
      </c>
      <c r="E7480" s="8">
        <v>396.74900000000002</v>
      </c>
      <c r="F7480" s="9">
        <v>219.066592641657</v>
      </c>
      <c r="G7480" s="9">
        <v>177.682407358342</v>
      </c>
      <c r="H7480" s="9">
        <v>18064.970356122602</v>
      </c>
      <c r="L7480" s="9">
        <f t="shared" si="581"/>
        <v>218.68565598311264</v>
      </c>
      <c r="M7480" s="9">
        <f t="shared" si="585"/>
        <v>178.06334401688738</v>
      </c>
      <c r="N7480" s="9">
        <f t="shared" si="582"/>
        <v>18103.700186196762</v>
      </c>
      <c r="O7480" s="9">
        <f t="shared" si="583"/>
        <v>-2620.5750232037794</v>
      </c>
      <c r="U7480" s="15">
        <f t="shared" si="584"/>
        <v>40337.470829999605</v>
      </c>
    </row>
    <row r="7481" spans="1:21" x14ac:dyDescent="0.3">
      <c r="A7481" s="3" t="s">
        <v>7487</v>
      </c>
      <c r="B7481" s="3" t="s">
        <v>9</v>
      </c>
      <c r="C7481" s="8">
        <v>45419.195999999902</v>
      </c>
      <c r="D7481" s="8">
        <v>103.09</v>
      </c>
      <c r="E7481" s="8">
        <v>396.14400000000001</v>
      </c>
      <c r="F7481" s="9">
        <v>223.94889313194199</v>
      </c>
      <c r="G7481" s="9">
        <v>172.195106868057</v>
      </c>
      <c r="H7481" s="9">
        <v>17751.593567028001</v>
      </c>
      <c r="L7481" s="9">
        <f t="shared" si="581"/>
        <v>223.55946660183687</v>
      </c>
      <c r="M7481" s="9">
        <f t="shared" si="585"/>
        <v>172.58453339816313</v>
      </c>
      <c r="N7481" s="9">
        <f t="shared" si="582"/>
        <v>17791.739548016638</v>
      </c>
      <c r="O7481" s="9">
        <f t="shared" si="583"/>
        <v>-3159.6170896898902</v>
      </c>
      <c r="U7481" s="15">
        <f t="shared" si="584"/>
        <v>40838.484960000002</v>
      </c>
    </row>
    <row r="7482" spans="1:21" x14ac:dyDescent="0.3">
      <c r="A7482" s="3" t="s">
        <v>7488</v>
      </c>
      <c r="B7482" s="3" t="s">
        <v>9</v>
      </c>
      <c r="C7482" s="8">
        <v>45945.775999999998</v>
      </c>
      <c r="D7482" s="8">
        <v>103.119999999999</v>
      </c>
      <c r="E7482" s="8">
        <v>393.98099999999999</v>
      </c>
      <c r="F7482" s="9">
        <v>226.54530651066901</v>
      </c>
      <c r="G7482" s="9">
        <v>167.43569348932999</v>
      </c>
      <c r="H7482" s="9">
        <v>17265.968712619699</v>
      </c>
      <c r="L7482" s="9">
        <f t="shared" si="581"/>
        <v>226.15136505647305</v>
      </c>
      <c r="M7482" s="9">
        <f t="shared" si="585"/>
        <v>167.82963494352694</v>
      </c>
      <c r="N7482" s="9">
        <f t="shared" si="582"/>
        <v>17306.591955376331</v>
      </c>
      <c r="O7482" s="9">
        <f t="shared" si="583"/>
        <v>-3427.8131317308212</v>
      </c>
      <c r="U7482" s="15">
        <f t="shared" si="584"/>
        <v>40627.320719999603</v>
      </c>
    </row>
    <row r="7483" spans="1:21" x14ac:dyDescent="0.3">
      <c r="A7483" s="3" t="s">
        <v>7489</v>
      </c>
      <c r="B7483" s="3" t="s">
        <v>9</v>
      </c>
      <c r="C7483" s="8">
        <v>46000.7769999999</v>
      </c>
      <c r="D7483" s="8">
        <v>103.72</v>
      </c>
      <c r="E7483" s="8">
        <v>394.35599999999999</v>
      </c>
      <c r="F7483" s="9">
        <v>226.816500502548</v>
      </c>
      <c r="G7483" s="9">
        <v>167.539499497451</v>
      </c>
      <c r="H7483" s="9">
        <v>17377.1968878757</v>
      </c>
      <c r="L7483" s="9">
        <f t="shared" si="581"/>
        <v>226.42208746693899</v>
      </c>
      <c r="M7483" s="9">
        <f t="shared" si="585"/>
        <v>167.933912533061</v>
      </c>
      <c r="N7483" s="9">
        <f t="shared" si="582"/>
        <v>17418.105407929088</v>
      </c>
      <c r="O7483" s="9">
        <f t="shared" si="583"/>
        <v>-3475.8370671947937</v>
      </c>
      <c r="U7483" s="15">
        <f t="shared" si="584"/>
        <v>40902.604319999999</v>
      </c>
    </row>
    <row r="7484" spans="1:21" x14ac:dyDescent="0.3">
      <c r="A7484" s="3" t="s">
        <v>7490</v>
      </c>
      <c r="B7484" s="3" t="s">
        <v>9</v>
      </c>
      <c r="C7484" s="8">
        <v>44648.881999999998</v>
      </c>
      <c r="D7484" s="8">
        <v>102.52</v>
      </c>
      <c r="E7484" s="8">
        <v>393.17599999999999</v>
      </c>
      <c r="F7484" s="9">
        <v>220.15069803258299</v>
      </c>
      <c r="G7484" s="9">
        <v>173.025301967416</v>
      </c>
      <c r="H7484" s="9">
        <v>17738.5539576995</v>
      </c>
      <c r="L7484" s="9">
        <f t="shared" si="581"/>
        <v>219.76787621446175</v>
      </c>
      <c r="M7484" s="9">
        <f t="shared" si="585"/>
        <v>173.40812378553824</v>
      </c>
      <c r="N7484" s="9">
        <f t="shared" si="582"/>
        <v>17777.800850493379</v>
      </c>
      <c r="O7484" s="9">
        <f t="shared" si="583"/>
        <v>-2753.4332485974433</v>
      </c>
      <c r="U7484" s="15">
        <f t="shared" si="584"/>
        <v>40308.40352</v>
      </c>
    </row>
    <row r="7485" spans="1:21" x14ac:dyDescent="0.3">
      <c r="A7485" s="3" t="s">
        <v>7491</v>
      </c>
      <c r="B7485" s="3" t="s">
        <v>9</v>
      </c>
      <c r="C7485" s="8">
        <v>46121.498999999902</v>
      </c>
      <c r="D7485" s="8">
        <v>102.92</v>
      </c>
      <c r="E7485" s="8">
        <v>394.75900000000001</v>
      </c>
      <c r="F7485" s="9">
        <v>227.41174569968101</v>
      </c>
      <c r="G7485" s="9">
        <v>167.34725430031801</v>
      </c>
      <c r="H7485" s="9">
        <v>17223.3794125887</v>
      </c>
      <c r="L7485" s="9">
        <f t="shared" si="581"/>
        <v>227.01629758741552</v>
      </c>
      <c r="M7485" s="9">
        <f t="shared" si="585"/>
        <v>167.74270241258449</v>
      </c>
      <c r="N7485" s="9">
        <f t="shared" si="582"/>
        <v>17264.078932303197</v>
      </c>
      <c r="O7485" s="9">
        <f t="shared" si="583"/>
        <v>-3510.1837854653159</v>
      </c>
      <c r="U7485" s="15">
        <f t="shared" si="584"/>
        <v>40628.596280000005</v>
      </c>
    </row>
    <row r="7486" spans="1:21" x14ac:dyDescent="0.3">
      <c r="A7486" s="3" t="s">
        <v>7492</v>
      </c>
      <c r="B7486" s="3" t="s">
        <v>9</v>
      </c>
      <c r="C7486" s="8">
        <v>46975.34</v>
      </c>
      <c r="D7486" s="8">
        <v>104.41</v>
      </c>
      <c r="E7486" s="8">
        <v>389.923</v>
      </c>
      <c r="F7486" s="9">
        <v>231.621788230172</v>
      </c>
      <c r="G7486" s="9">
        <v>158.30121176982701</v>
      </c>
      <c r="H7486" s="9">
        <v>16528.2295208877</v>
      </c>
      <c r="L7486" s="9">
        <f t="shared" si="581"/>
        <v>231.21901924111458</v>
      </c>
      <c r="M7486" s="9">
        <f t="shared" si="585"/>
        <v>158.70398075888542</v>
      </c>
      <c r="N7486" s="9">
        <f t="shared" si="582"/>
        <v>16570.282631035225</v>
      </c>
      <c r="O7486" s="9">
        <f t="shared" si="583"/>
        <v>-3999.8078103076623</v>
      </c>
      <c r="U7486" s="15">
        <f t="shared" si="584"/>
        <v>40711.860430000001</v>
      </c>
    </row>
    <row r="7487" spans="1:21" x14ac:dyDescent="0.3">
      <c r="A7487" s="3" t="s">
        <v>7493</v>
      </c>
      <c r="B7487" s="3" t="s">
        <v>9</v>
      </c>
      <c r="C7487" s="8">
        <v>46262.702999999899</v>
      </c>
      <c r="D7487" s="8">
        <v>103.02</v>
      </c>
      <c r="E7487" s="8">
        <v>389.01499999999999</v>
      </c>
      <c r="F7487" s="9">
        <v>228.10798170319401</v>
      </c>
      <c r="G7487" s="9">
        <v>160.90701829680501</v>
      </c>
      <c r="H7487" s="9">
        <v>16576.641024936798</v>
      </c>
      <c r="L7487" s="9">
        <f t="shared" si="581"/>
        <v>227.71132290054626</v>
      </c>
      <c r="M7487" s="9">
        <f t="shared" si="585"/>
        <v>161.30367709945372</v>
      </c>
      <c r="N7487" s="9">
        <f t="shared" si="582"/>
        <v>16617.504814785723</v>
      </c>
      <c r="O7487" s="9">
        <f t="shared" si="583"/>
        <v>-3585.1958876522076</v>
      </c>
      <c r="U7487" s="15">
        <f t="shared" si="584"/>
        <v>40076.325299999997</v>
      </c>
    </row>
    <row r="7488" spans="1:21" x14ac:dyDescent="0.3">
      <c r="A7488" s="3" t="s">
        <v>7494</v>
      </c>
      <c r="B7488" s="3" t="s">
        <v>9</v>
      </c>
      <c r="C7488" s="8">
        <v>45119.998</v>
      </c>
      <c r="D7488" s="8">
        <v>102.21</v>
      </c>
      <c r="E7488" s="8">
        <v>397.18099999999998</v>
      </c>
      <c r="F7488" s="9">
        <v>222.47363450060701</v>
      </c>
      <c r="G7488" s="9">
        <v>174.70736549939201</v>
      </c>
      <c r="H7488" s="9">
        <v>17856.839827692798</v>
      </c>
      <c r="L7488" s="9">
        <f t="shared" si="581"/>
        <v>222.0867733095929</v>
      </c>
      <c r="M7488" s="9">
        <f t="shared" si="585"/>
        <v>175.09422669040708</v>
      </c>
      <c r="N7488" s="9">
        <f t="shared" si="582"/>
        <v>17896.380910026506</v>
      </c>
      <c r="O7488" s="9">
        <f t="shared" si="583"/>
        <v>-2982.1218885891085</v>
      </c>
      <c r="U7488" s="15">
        <f t="shared" si="584"/>
        <v>40595.870009999999</v>
      </c>
    </row>
    <row r="7489" spans="1:21" x14ac:dyDescent="0.3">
      <c r="A7489" s="3" t="s">
        <v>7495</v>
      </c>
      <c r="B7489" s="3" t="s">
        <v>9</v>
      </c>
      <c r="C7489" s="8">
        <v>43067.193999989999</v>
      </c>
      <c r="D7489" s="8">
        <v>101.95</v>
      </c>
      <c r="E7489" s="8">
        <v>395.84500000000003</v>
      </c>
      <c r="F7489" s="9">
        <v>212.351852872878</v>
      </c>
      <c r="G7489" s="9">
        <v>183.493147127122</v>
      </c>
      <c r="H7489" s="9">
        <v>18707.12634961</v>
      </c>
      <c r="L7489" s="9">
        <f t="shared" si="581"/>
        <v>211.98259252928244</v>
      </c>
      <c r="M7489" s="9">
        <f t="shared" si="585"/>
        <v>183.86240747071759</v>
      </c>
      <c r="N7489" s="9">
        <f t="shared" si="582"/>
        <v>18744.77244163966</v>
      </c>
      <c r="O7489" s="9">
        <f t="shared" si="583"/>
        <v>-1944.4147888354678</v>
      </c>
      <c r="U7489" s="15">
        <f t="shared" si="584"/>
        <v>40356.397750000004</v>
      </c>
    </row>
    <row r="7490" spans="1:21" x14ac:dyDescent="0.3">
      <c r="A7490" s="3" t="s">
        <v>7496</v>
      </c>
      <c r="B7490" s="3" t="s">
        <v>9</v>
      </c>
      <c r="C7490" s="8">
        <v>40039.532999999901</v>
      </c>
      <c r="D7490" s="8">
        <v>100.49</v>
      </c>
      <c r="E7490" s="8">
        <v>395.33199999999999</v>
      </c>
      <c r="F7490" s="9">
        <v>197.42333388882301</v>
      </c>
      <c r="G7490" s="9">
        <v>197.90866611117599</v>
      </c>
      <c r="H7490" s="9">
        <v>19887.8418575121</v>
      </c>
      <c r="L7490" s="9">
        <f t="shared" si="581"/>
        <v>197.0800328668663</v>
      </c>
      <c r="M7490" s="9">
        <f t="shared" si="585"/>
        <v>198.25196713313369</v>
      </c>
      <c r="N7490" s="9">
        <f t="shared" si="582"/>
        <v>19922.340177208604</v>
      </c>
      <c r="O7490" s="9">
        <f t="shared" si="583"/>
        <v>-419.01109909296514</v>
      </c>
      <c r="U7490" s="15">
        <f t="shared" si="584"/>
        <v>39726.912679999994</v>
      </c>
    </row>
    <row r="7491" spans="1:21" x14ac:dyDescent="0.3">
      <c r="A7491" s="3" t="s">
        <v>7497</v>
      </c>
      <c r="B7491" s="3" t="s">
        <v>9</v>
      </c>
      <c r="C7491" s="8">
        <v>37373.843000000001</v>
      </c>
      <c r="D7491" s="8">
        <v>100.869999999999</v>
      </c>
      <c r="E7491" s="8">
        <v>391.89600000000002</v>
      </c>
      <c r="F7491" s="9">
        <v>184.27958900762999</v>
      </c>
      <c r="G7491" s="9">
        <v>207.616410992369</v>
      </c>
      <c r="H7491" s="9">
        <v>20942.267376800301</v>
      </c>
      <c r="L7491" s="9">
        <f t="shared" ref="L7491:L7554" si="586">C7491*$J$3</f>
        <v>183.95914374928199</v>
      </c>
      <c r="M7491" s="9">
        <f t="shared" si="585"/>
        <v>207.93685625071802</v>
      </c>
      <c r="N7491" s="9">
        <f t="shared" ref="N7491:N7554" si="587">M7491*D7491</f>
        <v>20974.590690009718</v>
      </c>
      <c r="O7491" s="9">
        <f t="shared" si="583"/>
        <v>902.90850796454492</v>
      </c>
      <c r="U7491" s="15">
        <f t="shared" si="584"/>
        <v>39530.549519999608</v>
      </c>
    </row>
    <row r="7492" spans="1:21" x14ac:dyDescent="0.3">
      <c r="A7492" s="3" t="s">
        <v>7498</v>
      </c>
      <c r="B7492" s="3" t="s">
        <v>9</v>
      </c>
      <c r="C7492" s="8">
        <v>35444.393999990003</v>
      </c>
      <c r="D7492" s="8">
        <v>98.61</v>
      </c>
      <c r="E7492" s="8">
        <v>322.79899999999998</v>
      </c>
      <c r="F7492" s="9">
        <v>174.766035136998</v>
      </c>
      <c r="G7492" s="9">
        <v>148.03296486300101</v>
      </c>
      <c r="H7492" s="9">
        <v>14597.530665140501</v>
      </c>
      <c r="L7492" s="9">
        <f t="shared" si="586"/>
        <v>174.46213307393487</v>
      </c>
      <c r="M7492" s="9">
        <f t="shared" si="585"/>
        <v>148.33686692606511</v>
      </c>
      <c r="N7492" s="9">
        <f t="shared" si="587"/>
        <v>14627.498447579281</v>
      </c>
      <c r="O7492" s="9">
        <f t="shared" ref="O7492:O7555" si="588">($O$1-L7492)*D7492</f>
        <v>1819.1789970628352</v>
      </c>
      <c r="U7492" s="15">
        <f t="shared" ref="U7492:U7555" si="589">D7492*E7492</f>
        <v>31831.209389999996</v>
      </c>
    </row>
    <row r="7493" spans="1:21" x14ac:dyDescent="0.3">
      <c r="A7493" s="3" t="s">
        <v>7499</v>
      </c>
      <c r="B7493" s="3" t="s">
        <v>9</v>
      </c>
      <c r="C7493" s="8">
        <v>34453.054999990003</v>
      </c>
      <c r="D7493" s="8">
        <v>98.119999999999905</v>
      </c>
      <c r="E7493" s="8">
        <v>244.85</v>
      </c>
      <c r="F7493" s="9">
        <v>169.87802981500801</v>
      </c>
      <c r="G7493" s="9">
        <v>74.971970184991505</v>
      </c>
      <c r="H7493" s="9">
        <v>7356.2497145513698</v>
      </c>
      <c r="L7493" s="9">
        <f t="shared" si="586"/>
        <v>169.58262754368286</v>
      </c>
      <c r="M7493" s="9">
        <f t="shared" ref="M7493:M7556" si="590">E7493-L7493</f>
        <v>75.267372456317133</v>
      </c>
      <c r="N7493" s="9">
        <f t="shared" si="587"/>
        <v>7385.2345854138302</v>
      </c>
      <c r="O7493" s="9">
        <f t="shared" si="588"/>
        <v>2288.9164517775525</v>
      </c>
      <c r="U7493" s="15">
        <f t="shared" si="589"/>
        <v>24024.681999999975</v>
      </c>
    </row>
    <row r="7494" spans="1:21" x14ac:dyDescent="0.3">
      <c r="A7494" s="3" t="s">
        <v>7500</v>
      </c>
      <c r="B7494" s="3" t="s">
        <v>9</v>
      </c>
      <c r="C7494" s="8">
        <v>34043.040999999997</v>
      </c>
      <c r="D7494" s="8">
        <v>98.08</v>
      </c>
      <c r="E7494" s="8">
        <v>246.209</v>
      </c>
      <c r="F7494" s="9">
        <v>167.85636960186</v>
      </c>
      <c r="G7494" s="9">
        <v>78.352630398139397</v>
      </c>
      <c r="H7494" s="9">
        <v>7684.8259894495104</v>
      </c>
      <c r="L7494" s="9">
        <f t="shared" si="586"/>
        <v>167.56448281172743</v>
      </c>
      <c r="M7494" s="9">
        <f t="shared" si="590"/>
        <v>78.644517188272573</v>
      </c>
      <c r="N7494" s="9">
        <f t="shared" si="587"/>
        <v>7713.4542458257738</v>
      </c>
      <c r="O7494" s="9">
        <f t="shared" si="588"/>
        <v>2485.9229780572591</v>
      </c>
      <c r="U7494" s="15">
        <f t="shared" si="589"/>
        <v>24148.17872</v>
      </c>
    </row>
    <row r="7495" spans="1:21" x14ac:dyDescent="0.3">
      <c r="A7495" s="3" t="s">
        <v>7501</v>
      </c>
      <c r="B7495" s="3" t="s">
        <v>9</v>
      </c>
      <c r="C7495" s="8">
        <v>34263.827999989997</v>
      </c>
      <c r="D7495" s="8">
        <v>97.89</v>
      </c>
      <c r="E7495" s="8">
        <v>246.92699999999999</v>
      </c>
      <c r="F7495" s="9">
        <v>168.94500631541399</v>
      </c>
      <c r="G7495" s="9">
        <v>77.981993684585802</v>
      </c>
      <c r="H7495" s="9">
        <v>7633.6573617841004</v>
      </c>
      <c r="L7495" s="9">
        <f t="shared" si="586"/>
        <v>168.65122648615056</v>
      </c>
      <c r="M7495" s="9">
        <f t="shared" si="590"/>
        <v>78.27577351384943</v>
      </c>
      <c r="N7495" s="9">
        <f t="shared" si="587"/>
        <v>7662.4154692707207</v>
      </c>
      <c r="O7495" s="9">
        <f t="shared" si="588"/>
        <v>2374.7259243741078</v>
      </c>
      <c r="U7495" s="15">
        <f t="shared" si="589"/>
        <v>24171.68403</v>
      </c>
    </row>
    <row r="7496" spans="1:21" x14ac:dyDescent="0.3">
      <c r="A7496" s="3" t="s">
        <v>7502</v>
      </c>
      <c r="B7496" s="3" t="s">
        <v>9</v>
      </c>
      <c r="C7496" s="8">
        <v>35183.953000000001</v>
      </c>
      <c r="D7496" s="8">
        <v>98.05</v>
      </c>
      <c r="E7496" s="8">
        <v>247.97399999999999</v>
      </c>
      <c r="F7496" s="9">
        <v>173.481876041053</v>
      </c>
      <c r="G7496" s="9">
        <v>74.492123958946706</v>
      </c>
      <c r="H7496" s="9">
        <v>7303.9527541747302</v>
      </c>
      <c r="L7496" s="9">
        <f t="shared" si="586"/>
        <v>173.18020701256174</v>
      </c>
      <c r="M7496" s="9">
        <f t="shared" si="590"/>
        <v>74.793792987438252</v>
      </c>
      <c r="N7496" s="9">
        <f t="shared" si="587"/>
        <v>7333.5314024183208</v>
      </c>
      <c r="O7496" s="9">
        <f t="shared" si="588"/>
        <v>1934.5408440506337</v>
      </c>
      <c r="U7496" s="15">
        <f t="shared" si="589"/>
        <v>24313.850699999999</v>
      </c>
    </row>
    <row r="7497" spans="1:21" x14ac:dyDescent="0.3">
      <c r="A7497" s="3" t="s">
        <v>7503</v>
      </c>
      <c r="B7497" s="3" t="s">
        <v>9</v>
      </c>
      <c r="C7497" s="8">
        <v>37050.383000000002</v>
      </c>
      <c r="D7497" s="8">
        <v>98.25</v>
      </c>
      <c r="E7497" s="8">
        <v>295.363</v>
      </c>
      <c r="F7497" s="9">
        <v>182.684701485348</v>
      </c>
      <c r="G7497" s="9">
        <v>112.678298514651</v>
      </c>
      <c r="H7497" s="9">
        <v>11070.6428290644</v>
      </c>
      <c r="L7497" s="9">
        <f t="shared" si="586"/>
        <v>182.36702958973081</v>
      </c>
      <c r="M7497" s="9">
        <f t="shared" si="590"/>
        <v>112.99597041026919</v>
      </c>
      <c r="N7497" s="9">
        <f t="shared" si="587"/>
        <v>11101.854092808948</v>
      </c>
      <c r="O7497" s="9">
        <f t="shared" si="588"/>
        <v>1035.8815551024177</v>
      </c>
      <c r="U7497" s="15">
        <f t="shared" si="589"/>
        <v>29019.41475</v>
      </c>
    </row>
    <row r="7498" spans="1:21" x14ac:dyDescent="0.3">
      <c r="A7498" s="3" t="s">
        <v>7504</v>
      </c>
      <c r="B7498" s="3" t="s">
        <v>9</v>
      </c>
      <c r="C7498" s="8">
        <v>39356.114999999998</v>
      </c>
      <c r="D7498" s="8">
        <v>98.42</v>
      </c>
      <c r="E7498" s="8">
        <v>302.97500000000002</v>
      </c>
      <c r="F7498" s="9">
        <v>194.053597783268</v>
      </c>
      <c r="G7498" s="9">
        <v>108.921402216731</v>
      </c>
      <c r="H7498" s="9">
        <v>10720.0444061706</v>
      </c>
      <c r="L7498" s="9">
        <f t="shared" si="586"/>
        <v>193.71615642250845</v>
      </c>
      <c r="M7498" s="9">
        <f t="shared" si="590"/>
        <v>109.25884357749158</v>
      </c>
      <c r="N7498" s="9">
        <f t="shared" si="587"/>
        <v>10753.255384896722</v>
      </c>
      <c r="O7498" s="9">
        <f t="shared" si="588"/>
        <v>-79.30714274782855</v>
      </c>
      <c r="U7498" s="15">
        <f t="shared" si="589"/>
        <v>29818.799500000001</v>
      </c>
    </row>
    <row r="7499" spans="1:21" x14ac:dyDescent="0.3">
      <c r="A7499" s="3" t="s">
        <v>7505</v>
      </c>
      <c r="B7499" s="3" t="s">
        <v>9</v>
      </c>
      <c r="C7499" s="8">
        <v>41217.193999989999</v>
      </c>
      <c r="D7499" s="8">
        <v>100.35</v>
      </c>
      <c r="E7499" s="8">
        <v>298.995</v>
      </c>
      <c r="F7499" s="9">
        <v>203.230038997218</v>
      </c>
      <c r="G7499" s="9">
        <v>95.764961002781305</v>
      </c>
      <c r="H7499" s="9">
        <v>9610.0138366291103</v>
      </c>
      <c r="L7499" s="9">
        <f t="shared" si="586"/>
        <v>202.87664064908185</v>
      </c>
      <c r="M7499" s="9">
        <f t="shared" si="590"/>
        <v>96.118359350918155</v>
      </c>
      <c r="N7499" s="9">
        <f t="shared" si="587"/>
        <v>9645.4773608646356</v>
      </c>
      <c r="O7499" s="9">
        <f t="shared" si="588"/>
        <v>-1000.1169348997438</v>
      </c>
      <c r="U7499" s="15">
        <f t="shared" si="589"/>
        <v>30004.148249999998</v>
      </c>
    </row>
    <row r="7500" spans="1:21" x14ac:dyDescent="0.3">
      <c r="A7500" s="3" t="s">
        <v>7506</v>
      </c>
      <c r="B7500" s="3" t="s">
        <v>9</v>
      </c>
      <c r="C7500" s="8">
        <v>41851.565999999999</v>
      </c>
      <c r="D7500" s="8">
        <v>100.93</v>
      </c>
      <c r="E7500" s="8">
        <v>300.84399999999999</v>
      </c>
      <c r="F7500" s="9">
        <v>206.35794349020199</v>
      </c>
      <c r="G7500" s="9">
        <v>94.486056509796995</v>
      </c>
      <c r="H7500" s="9">
        <v>9536.4776835338107</v>
      </c>
      <c r="L7500" s="9">
        <f t="shared" si="586"/>
        <v>205.99910600380491</v>
      </c>
      <c r="M7500" s="9">
        <f t="shared" si="590"/>
        <v>94.844893996195083</v>
      </c>
      <c r="N7500" s="9">
        <f t="shared" si="587"/>
        <v>9572.6951510359704</v>
      </c>
      <c r="O7500" s="9">
        <f t="shared" si="588"/>
        <v>-1321.0478098110541</v>
      </c>
      <c r="U7500" s="15">
        <f t="shared" si="589"/>
        <v>30364.18492</v>
      </c>
    </row>
    <row r="7501" spans="1:21" x14ac:dyDescent="0.3">
      <c r="A7501" s="3" t="s">
        <v>7507</v>
      </c>
      <c r="B7501" s="3" t="s">
        <v>9</v>
      </c>
      <c r="C7501" s="8">
        <v>42449.28899999</v>
      </c>
      <c r="D7501" s="8">
        <v>101.23</v>
      </c>
      <c r="E7501" s="8">
        <v>301.39299999999997</v>
      </c>
      <c r="F7501" s="9">
        <v>209.305142384856</v>
      </c>
      <c r="G7501" s="9">
        <v>92.087857615143093</v>
      </c>
      <c r="H7501" s="9">
        <v>9322.0538263809394</v>
      </c>
      <c r="L7501" s="9">
        <f t="shared" si="586"/>
        <v>208.94117999061467</v>
      </c>
      <c r="M7501" s="9">
        <f t="shared" si="590"/>
        <v>92.451820009385301</v>
      </c>
      <c r="N7501" s="9">
        <f t="shared" si="587"/>
        <v>9358.8977395500751</v>
      </c>
      <c r="O7501" s="9">
        <f t="shared" si="588"/>
        <v>-1622.8005853052118</v>
      </c>
      <c r="U7501" s="15">
        <f t="shared" si="589"/>
        <v>30510.01339</v>
      </c>
    </row>
    <row r="7502" spans="1:21" x14ac:dyDescent="0.3">
      <c r="A7502" s="3" t="s">
        <v>7508</v>
      </c>
      <c r="B7502" s="3" t="s">
        <v>9</v>
      </c>
      <c r="C7502" s="8">
        <v>42658.37999999</v>
      </c>
      <c r="D7502" s="8">
        <v>101.5</v>
      </c>
      <c r="E7502" s="8">
        <v>298.34899999999999</v>
      </c>
      <c r="F7502" s="9">
        <v>210.33610951192401</v>
      </c>
      <c r="G7502" s="9">
        <v>88.0128904880753</v>
      </c>
      <c r="H7502" s="9">
        <v>8933.3083845396395</v>
      </c>
      <c r="L7502" s="9">
        <f t="shared" si="586"/>
        <v>209.97035436065957</v>
      </c>
      <c r="M7502" s="9">
        <f t="shared" si="590"/>
        <v>88.378645639340419</v>
      </c>
      <c r="N7502" s="9">
        <f t="shared" si="587"/>
        <v>8970.4325323930534</v>
      </c>
      <c r="O7502" s="9">
        <f t="shared" si="588"/>
        <v>-1731.5901070696727</v>
      </c>
      <c r="U7502" s="15">
        <f t="shared" si="589"/>
        <v>30282.423499999997</v>
      </c>
    </row>
    <row r="7503" spans="1:21" x14ac:dyDescent="0.3">
      <c r="A7503" s="3" t="s">
        <v>7509</v>
      </c>
      <c r="B7503" s="3" t="s">
        <v>9</v>
      </c>
      <c r="C7503" s="8">
        <v>41912.642999999996</v>
      </c>
      <c r="D7503" s="8">
        <v>100.93</v>
      </c>
      <c r="E7503" s="8">
        <v>296.29300000000001</v>
      </c>
      <c r="F7503" s="9">
        <v>206.659096477275</v>
      </c>
      <c r="G7503" s="9">
        <v>89.633903522724793</v>
      </c>
      <c r="H7503" s="9">
        <v>9046.7498825486091</v>
      </c>
      <c r="L7503" s="9">
        <f t="shared" si="586"/>
        <v>206.29973531352761</v>
      </c>
      <c r="M7503" s="9">
        <f t="shared" si="590"/>
        <v>89.993264686472401</v>
      </c>
      <c r="N7503" s="9">
        <f t="shared" si="587"/>
        <v>9083.0202048056599</v>
      </c>
      <c r="O7503" s="9">
        <f t="shared" si="588"/>
        <v>-1351.3903260413658</v>
      </c>
      <c r="U7503" s="15">
        <f t="shared" si="589"/>
        <v>29904.852490000001</v>
      </c>
    </row>
    <row r="7504" spans="1:21" x14ac:dyDescent="0.3">
      <c r="A7504" s="3" t="s">
        <v>7510</v>
      </c>
      <c r="B7504" s="3" t="s">
        <v>9</v>
      </c>
      <c r="C7504" s="8">
        <v>42475.457000000002</v>
      </c>
      <c r="D7504" s="8">
        <v>101.28</v>
      </c>
      <c r="E7504" s="8">
        <v>300.30099999999999</v>
      </c>
      <c r="F7504" s="9">
        <v>209.434169209499</v>
      </c>
      <c r="G7504" s="9">
        <v>90.866830790500202</v>
      </c>
      <c r="H7504" s="9">
        <v>9202.9926224618594</v>
      </c>
      <c r="L7504" s="9">
        <f t="shared" si="586"/>
        <v>209.0699824494753</v>
      </c>
      <c r="M7504" s="9">
        <f t="shared" si="590"/>
        <v>91.231017550524683</v>
      </c>
      <c r="N7504" s="9">
        <f t="shared" si="587"/>
        <v>9239.8774575171392</v>
      </c>
      <c r="O7504" s="9">
        <f t="shared" si="588"/>
        <v>-1636.6472396728582</v>
      </c>
      <c r="U7504" s="15">
        <f t="shared" si="589"/>
        <v>30414.485280000001</v>
      </c>
    </row>
    <row r="7505" spans="1:21" x14ac:dyDescent="0.3">
      <c r="A7505" s="3" t="s">
        <v>7511</v>
      </c>
      <c r="B7505" s="3" t="s">
        <v>9</v>
      </c>
      <c r="C7505" s="8">
        <v>43193.20199999</v>
      </c>
      <c r="D7505" s="8">
        <v>102.869999999999</v>
      </c>
      <c r="E7505" s="8">
        <v>300.48500000000001</v>
      </c>
      <c r="F7505" s="9">
        <v>212.97316180414501</v>
      </c>
      <c r="G7505" s="9">
        <v>87.511838195854807</v>
      </c>
      <c r="H7505" s="9">
        <v>9002.3427952075908</v>
      </c>
      <c r="L7505" s="9">
        <f t="shared" si="586"/>
        <v>212.60282106145559</v>
      </c>
      <c r="M7505" s="9">
        <f t="shared" si="590"/>
        <v>87.882178938544428</v>
      </c>
      <c r="N7505" s="9">
        <f t="shared" si="587"/>
        <v>9040.4397474079778</v>
      </c>
      <c r="O7505" s="9">
        <f t="shared" si="588"/>
        <v>-2025.7641580257161</v>
      </c>
      <c r="U7505" s="15">
        <f t="shared" si="589"/>
        <v>30910.891949999699</v>
      </c>
    </row>
    <row r="7506" spans="1:21" x14ac:dyDescent="0.3">
      <c r="A7506" s="3" t="s">
        <v>7512</v>
      </c>
      <c r="B7506" s="3" t="s">
        <v>9</v>
      </c>
      <c r="C7506" s="8">
        <v>43546.489999990001</v>
      </c>
      <c r="D7506" s="8">
        <v>104.23</v>
      </c>
      <c r="E7506" s="8">
        <v>299.63200000000001</v>
      </c>
      <c r="F7506" s="9">
        <v>214.71512255036299</v>
      </c>
      <c r="G7506" s="9">
        <v>84.916877449636502</v>
      </c>
      <c r="H7506" s="9">
        <v>8850.8861365756093</v>
      </c>
      <c r="L7506" s="9">
        <f t="shared" si="586"/>
        <v>214.34175269813252</v>
      </c>
      <c r="M7506" s="9">
        <f t="shared" si="590"/>
        <v>85.290247301867481</v>
      </c>
      <c r="N7506" s="9">
        <f t="shared" si="587"/>
        <v>8889.8024762736477</v>
      </c>
      <c r="O7506" s="9">
        <f t="shared" si="588"/>
        <v>-2233.794758664284</v>
      </c>
      <c r="U7506" s="15">
        <f t="shared" si="589"/>
        <v>31230.643360000002</v>
      </c>
    </row>
    <row r="7507" spans="1:21" x14ac:dyDescent="0.3">
      <c r="A7507" s="3" t="s">
        <v>7513</v>
      </c>
      <c r="B7507" s="3" t="s">
        <v>9</v>
      </c>
      <c r="C7507" s="8">
        <v>43783.678999989999</v>
      </c>
      <c r="D7507" s="8">
        <v>104.32</v>
      </c>
      <c r="E7507" s="8">
        <v>300.26900000000001</v>
      </c>
      <c r="F7507" s="9">
        <v>215.884632772716</v>
      </c>
      <c r="G7507" s="9">
        <v>84.384367227283093</v>
      </c>
      <c r="H7507" s="9">
        <v>8802.9771891501696</v>
      </c>
      <c r="L7507" s="9">
        <f t="shared" si="586"/>
        <v>215.50922924976109</v>
      </c>
      <c r="M7507" s="9">
        <f t="shared" si="590"/>
        <v>84.759770750238914</v>
      </c>
      <c r="N7507" s="9">
        <f t="shared" si="587"/>
        <v>8842.1392846649233</v>
      </c>
      <c r="O7507" s="9">
        <f t="shared" si="588"/>
        <v>-2357.5147384754869</v>
      </c>
      <c r="U7507" s="15">
        <f t="shared" si="589"/>
        <v>31324.06208</v>
      </c>
    </row>
    <row r="7508" spans="1:21" x14ac:dyDescent="0.3">
      <c r="A7508" s="3" t="s">
        <v>7514</v>
      </c>
      <c r="B7508" s="3" t="s">
        <v>9</v>
      </c>
      <c r="C7508" s="8">
        <v>43037.517</v>
      </c>
      <c r="D7508" s="8">
        <v>102.76</v>
      </c>
      <c r="E7508" s="8">
        <v>301.29199999999997</v>
      </c>
      <c r="F7508" s="9">
        <v>212.205524186231</v>
      </c>
      <c r="G7508" s="9">
        <v>89.0864758137688</v>
      </c>
      <c r="H7508" s="9">
        <v>9154.5262546228805</v>
      </c>
      <c r="L7508" s="9">
        <f t="shared" si="586"/>
        <v>211.8365182947648</v>
      </c>
      <c r="M7508" s="9">
        <f t="shared" si="590"/>
        <v>89.455481705235172</v>
      </c>
      <c r="N7508" s="9">
        <f t="shared" si="587"/>
        <v>9192.4453000299673</v>
      </c>
      <c r="O7508" s="9">
        <f t="shared" si="588"/>
        <v>-1944.8527142674673</v>
      </c>
      <c r="U7508" s="15">
        <f t="shared" si="589"/>
        <v>30960.765919999998</v>
      </c>
    </row>
    <row r="7509" spans="1:21" x14ac:dyDescent="0.3">
      <c r="A7509" s="3" t="s">
        <v>7515</v>
      </c>
      <c r="B7509" s="3" t="s">
        <v>9</v>
      </c>
      <c r="C7509" s="8">
        <v>44942.483</v>
      </c>
      <c r="D7509" s="8">
        <v>102.31</v>
      </c>
      <c r="E7509" s="8">
        <v>299.61200000000002</v>
      </c>
      <c r="F7509" s="9">
        <v>221.59835947891099</v>
      </c>
      <c r="G7509" s="9">
        <v>78.013640521088007</v>
      </c>
      <c r="H7509" s="9">
        <v>7981.5755617125196</v>
      </c>
      <c r="L7509" s="9">
        <f t="shared" si="586"/>
        <v>221.21302031066651</v>
      </c>
      <c r="M7509" s="9">
        <f t="shared" si="590"/>
        <v>78.398979689333515</v>
      </c>
      <c r="N7509" s="9">
        <f t="shared" si="587"/>
        <v>8020.999612015712</v>
      </c>
      <c r="O7509" s="9">
        <f t="shared" si="588"/>
        <v>-2895.6458612693305</v>
      </c>
      <c r="U7509" s="15">
        <f t="shared" si="589"/>
        <v>30653.303720000004</v>
      </c>
    </row>
    <row r="7510" spans="1:21" x14ac:dyDescent="0.3">
      <c r="A7510" s="3" t="s">
        <v>7516</v>
      </c>
      <c r="B7510" s="3" t="s">
        <v>9</v>
      </c>
      <c r="C7510" s="8">
        <v>45982.320999999902</v>
      </c>
      <c r="D7510" s="8">
        <v>104.31</v>
      </c>
      <c r="E7510" s="8">
        <v>296.56200000000001</v>
      </c>
      <c r="F7510" s="9">
        <v>226.72549931504</v>
      </c>
      <c r="G7510" s="9">
        <v>69.836500684959503</v>
      </c>
      <c r="H7510" s="9">
        <v>7284.64538644812</v>
      </c>
      <c r="L7510" s="9">
        <f t="shared" si="586"/>
        <v>226.33124452212766</v>
      </c>
      <c r="M7510" s="9">
        <f t="shared" si="590"/>
        <v>70.23075547787235</v>
      </c>
      <c r="N7510" s="9">
        <f t="shared" si="587"/>
        <v>7325.7701038968653</v>
      </c>
      <c r="O7510" s="9">
        <f t="shared" si="588"/>
        <v>-3486.1331627766044</v>
      </c>
      <c r="U7510" s="15">
        <f t="shared" si="589"/>
        <v>30934.382220000003</v>
      </c>
    </row>
    <row r="7511" spans="1:21" x14ac:dyDescent="0.3">
      <c r="A7511" s="3" t="s">
        <v>7517</v>
      </c>
      <c r="B7511" s="3" t="s">
        <v>9</v>
      </c>
      <c r="C7511" s="8">
        <v>45201.579999989997</v>
      </c>
      <c r="D7511" s="8">
        <v>103.64</v>
      </c>
      <c r="E7511" s="8">
        <v>296.39</v>
      </c>
      <c r="F7511" s="9">
        <v>222.875891700344</v>
      </c>
      <c r="G7511" s="9">
        <v>73.514108299655305</v>
      </c>
      <c r="H7511" s="9">
        <v>7619.00218417627</v>
      </c>
      <c r="L7511" s="9">
        <f t="shared" si="586"/>
        <v>222.48833102105206</v>
      </c>
      <c r="M7511" s="9">
        <f t="shared" si="590"/>
        <v>73.901668978947924</v>
      </c>
      <c r="N7511" s="9">
        <f t="shared" si="587"/>
        <v>7659.1689729781629</v>
      </c>
      <c r="O7511" s="9">
        <f t="shared" si="588"/>
        <v>-3065.4616104101801</v>
      </c>
      <c r="U7511" s="15">
        <f t="shared" si="589"/>
        <v>30717.8596</v>
      </c>
    </row>
    <row r="7512" spans="1:21" x14ac:dyDescent="0.3">
      <c r="A7512" s="3" t="s">
        <v>7518</v>
      </c>
      <c r="B7512" s="3" t="s">
        <v>9</v>
      </c>
      <c r="C7512" s="8">
        <v>43652.086000000003</v>
      </c>
      <c r="D7512" s="8">
        <v>102.75</v>
      </c>
      <c r="E7512" s="8">
        <v>300.06299999999999</v>
      </c>
      <c r="F7512" s="9">
        <v>215.235785825015</v>
      </c>
      <c r="G7512" s="9">
        <v>84.827214174984903</v>
      </c>
      <c r="H7512" s="9">
        <v>8715.9962564797006</v>
      </c>
      <c r="L7512" s="9">
        <f t="shared" si="586"/>
        <v>214.86151058723129</v>
      </c>
      <c r="M7512" s="9">
        <f t="shared" si="590"/>
        <v>85.201489412768694</v>
      </c>
      <c r="N7512" s="9">
        <f t="shared" si="587"/>
        <v>8754.453037161984</v>
      </c>
      <c r="O7512" s="9">
        <f t="shared" si="588"/>
        <v>-2255.4814106685094</v>
      </c>
      <c r="U7512" s="15">
        <f t="shared" si="589"/>
        <v>30831.473249999999</v>
      </c>
    </row>
    <row r="7513" spans="1:21" x14ac:dyDescent="0.3">
      <c r="A7513" s="3" t="s">
        <v>7519</v>
      </c>
      <c r="B7513" s="3" t="s">
        <v>9</v>
      </c>
      <c r="C7513" s="8">
        <v>41300.633999990001</v>
      </c>
      <c r="D7513" s="8">
        <v>101.78</v>
      </c>
      <c r="E7513" s="8">
        <v>297.33</v>
      </c>
      <c r="F7513" s="9">
        <v>203.641457456561</v>
      </c>
      <c r="G7513" s="9">
        <v>93.688542543438004</v>
      </c>
      <c r="H7513" s="9">
        <v>9535.6198600711195</v>
      </c>
      <c r="L7513" s="9">
        <f t="shared" si="586"/>
        <v>203.28734368955966</v>
      </c>
      <c r="M7513" s="9">
        <f t="shared" si="590"/>
        <v>94.042656310440321</v>
      </c>
      <c r="N7513" s="9">
        <f t="shared" si="587"/>
        <v>9571.6615592766157</v>
      </c>
      <c r="O7513" s="9">
        <f t="shared" si="588"/>
        <v>-1056.1700812604888</v>
      </c>
      <c r="U7513" s="15">
        <f t="shared" si="589"/>
        <v>30262.2474</v>
      </c>
    </row>
    <row r="7514" spans="1:21" x14ac:dyDescent="0.3">
      <c r="A7514" s="3" t="s">
        <v>7520</v>
      </c>
      <c r="B7514" s="3" t="s">
        <v>9</v>
      </c>
      <c r="C7514" s="8">
        <v>38292.073999990003</v>
      </c>
      <c r="D7514" s="8">
        <v>100.56</v>
      </c>
      <c r="E7514" s="8">
        <v>296.09500000000003</v>
      </c>
      <c r="F7514" s="9">
        <v>188.80711996804601</v>
      </c>
      <c r="G7514" s="9">
        <v>107.28788003195299</v>
      </c>
      <c r="H7514" s="9">
        <v>10788.8692160132</v>
      </c>
      <c r="L7514" s="9">
        <f t="shared" si="586"/>
        <v>188.47880174972383</v>
      </c>
      <c r="M7514" s="9">
        <f t="shared" si="590"/>
        <v>107.6161982502762</v>
      </c>
      <c r="N7514" s="9">
        <f t="shared" si="587"/>
        <v>10821.884896047775</v>
      </c>
      <c r="O7514" s="9">
        <f t="shared" si="588"/>
        <v>445.63682447760658</v>
      </c>
      <c r="U7514" s="15">
        <f t="shared" si="589"/>
        <v>29775.313200000004</v>
      </c>
    </row>
    <row r="7515" spans="1:21" x14ac:dyDescent="0.3">
      <c r="A7515" s="3" t="s">
        <v>7521</v>
      </c>
      <c r="B7515" s="3" t="s">
        <v>9</v>
      </c>
      <c r="C7515" s="8">
        <v>35697.184999990001</v>
      </c>
      <c r="D7515" s="8">
        <v>99.69</v>
      </c>
      <c r="E7515" s="8">
        <v>297.90899999999999</v>
      </c>
      <c r="F7515" s="9">
        <v>176.01247429994001</v>
      </c>
      <c r="G7515" s="9">
        <v>121.896525700059</v>
      </c>
      <c r="H7515" s="9">
        <v>12151.864647038899</v>
      </c>
      <c r="L7515" s="9">
        <f t="shared" si="586"/>
        <v>175.70640479379853</v>
      </c>
      <c r="M7515" s="9">
        <f t="shared" si="590"/>
        <v>122.20259520620147</v>
      </c>
      <c r="N7515" s="9">
        <f t="shared" si="587"/>
        <v>12182.376716106224</v>
      </c>
      <c r="O7515" s="9">
        <f t="shared" si="588"/>
        <v>1715.0616271600259</v>
      </c>
      <c r="U7515" s="15">
        <f t="shared" si="589"/>
        <v>29698.548209999997</v>
      </c>
    </row>
    <row r="7516" spans="1:21" x14ac:dyDescent="0.3">
      <c r="A7516" s="3" t="s">
        <v>7522</v>
      </c>
      <c r="B7516" s="3" t="s">
        <v>9</v>
      </c>
      <c r="C7516" s="8">
        <v>33817.639999990002</v>
      </c>
      <c r="D7516" s="8">
        <v>97.93</v>
      </c>
      <c r="E7516" s="8">
        <v>281.56900000000002</v>
      </c>
      <c r="F7516" s="9">
        <v>166.744982591331</v>
      </c>
      <c r="G7516" s="9">
        <v>114.824017408668</v>
      </c>
      <c r="H7516" s="9">
        <v>11244.716024830899</v>
      </c>
      <c r="L7516" s="9">
        <f t="shared" si="586"/>
        <v>166.45502840100306</v>
      </c>
      <c r="M7516" s="9">
        <f t="shared" si="590"/>
        <v>115.11397159899695</v>
      </c>
      <c r="N7516" s="9">
        <f t="shared" si="587"/>
        <v>11273.111238689773</v>
      </c>
      <c r="O7516" s="9">
        <f t="shared" si="588"/>
        <v>2590.7699679253878</v>
      </c>
      <c r="U7516" s="15">
        <f t="shared" si="589"/>
        <v>27574.052170000003</v>
      </c>
    </row>
    <row r="7517" spans="1:21" x14ac:dyDescent="0.3">
      <c r="A7517" s="3" t="s">
        <v>7523</v>
      </c>
      <c r="B7517" s="3" t="s">
        <v>9</v>
      </c>
      <c r="C7517" s="8">
        <v>32820.550000000003</v>
      </c>
      <c r="D7517" s="8">
        <v>97.679999999999893</v>
      </c>
      <c r="E7517" s="8">
        <v>243.679</v>
      </c>
      <c r="F7517" s="9">
        <v>161.828620755012</v>
      </c>
      <c r="G7517" s="9">
        <v>81.850379244987295</v>
      </c>
      <c r="H7517" s="9">
        <v>7995.1450446503604</v>
      </c>
      <c r="L7517" s="9">
        <f t="shared" si="586"/>
        <v>161.54721566579323</v>
      </c>
      <c r="M7517" s="9">
        <f t="shared" si="590"/>
        <v>82.13178433420677</v>
      </c>
      <c r="N7517" s="9">
        <f t="shared" si="587"/>
        <v>8022.6326937653084</v>
      </c>
      <c r="O7517" s="9">
        <f t="shared" si="588"/>
        <v>3063.551284674485</v>
      </c>
      <c r="U7517" s="15">
        <f t="shared" si="589"/>
        <v>23802.564719999973</v>
      </c>
    </row>
    <row r="7518" spans="1:21" x14ac:dyDescent="0.3">
      <c r="A7518" s="3" t="s">
        <v>7524</v>
      </c>
      <c r="B7518" s="3" t="s">
        <v>9</v>
      </c>
      <c r="C7518" s="8">
        <v>32422.3299999999</v>
      </c>
      <c r="D7518" s="8">
        <v>96.76</v>
      </c>
      <c r="E7518" s="8">
        <v>249.16200000000001</v>
      </c>
      <c r="F7518" s="9">
        <v>159.86511333794999</v>
      </c>
      <c r="G7518" s="9">
        <v>89.296886662049502</v>
      </c>
      <c r="H7518" s="9">
        <v>8640.3667534199194</v>
      </c>
      <c r="L7518" s="9">
        <f t="shared" si="586"/>
        <v>159.58712260755843</v>
      </c>
      <c r="M7518" s="9">
        <f t="shared" si="590"/>
        <v>89.574877392441579</v>
      </c>
      <c r="N7518" s="9">
        <f t="shared" si="587"/>
        <v>8667.2651364926478</v>
      </c>
      <c r="O7518" s="9">
        <f t="shared" si="588"/>
        <v>3224.3558023604951</v>
      </c>
      <c r="U7518" s="15">
        <f t="shared" si="589"/>
        <v>24108.915120000001</v>
      </c>
    </row>
    <row r="7519" spans="1:21" x14ac:dyDescent="0.3">
      <c r="A7519" s="3" t="s">
        <v>7525</v>
      </c>
      <c r="B7519" s="3" t="s">
        <v>9</v>
      </c>
      <c r="C7519" s="8">
        <v>32813.874000000003</v>
      </c>
      <c r="D7519" s="8">
        <v>96.97</v>
      </c>
      <c r="E7519" s="8">
        <v>250.76599999999999</v>
      </c>
      <c r="F7519" s="9">
        <v>161.79570333369699</v>
      </c>
      <c r="G7519" s="9">
        <v>88.9702966663029</v>
      </c>
      <c r="H7519" s="9">
        <v>8627.4496677313891</v>
      </c>
      <c r="L7519" s="9">
        <f t="shared" si="586"/>
        <v>161.51435548484611</v>
      </c>
      <c r="M7519" s="9">
        <f t="shared" si="590"/>
        <v>89.251644515153885</v>
      </c>
      <c r="N7519" s="9">
        <f t="shared" si="587"/>
        <v>8654.7319686344727</v>
      </c>
      <c r="O7519" s="9">
        <f t="shared" si="588"/>
        <v>3044.4699086965361</v>
      </c>
      <c r="U7519" s="15">
        <f t="shared" si="589"/>
        <v>24316.779019999998</v>
      </c>
    </row>
    <row r="7520" spans="1:21" x14ac:dyDescent="0.3">
      <c r="A7520" s="3" t="s">
        <v>7526</v>
      </c>
      <c r="B7520" s="3" t="s">
        <v>9</v>
      </c>
      <c r="C7520" s="8">
        <v>33634.435999989997</v>
      </c>
      <c r="D7520" s="8">
        <v>96.97</v>
      </c>
      <c r="E7520" s="8">
        <v>245.65799999999999</v>
      </c>
      <c r="F7520" s="9">
        <v>165.84165675929</v>
      </c>
      <c r="G7520" s="9">
        <v>79.8163432407096</v>
      </c>
      <c r="H7520" s="9">
        <v>7739.7908040516104</v>
      </c>
      <c r="L7520" s="9">
        <f t="shared" si="586"/>
        <v>165.55327336951098</v>
      </c>
      <c r="M7520" s="9">
        <f t="shared" si="590"/>
        <v>80.104726630489012</v>
      </c>
      <c r="N7520" s="9">
        <f t="shared" si="587"/>
        <v>7767.7553413585192</v>
      </c>
      <c r="O7520" s="9">
        <f t="shared" si="588"/>
        <v>2652.816041420584</v>
      </c>
      <c r="U7520" s="15">
        <f t="shared" si="589"/>
        <v>23821.456259999999</v>
      </c>
    </row>
    <row r="7521" spans="1:21" x14ac:dyDescent="0.3">
      <c r="A7521" s="3" t="s">
        <v>7527</v>
      </c>
      <c r="B7521" s="3" t="s">
        <v>9</v>
      </c>
      <c r="C7521" s="8">
        <v>35638.146000000001</v>
      </c>
      <c r="D7521" s="8">
        <v>97.82</v>
      </c>
      <c r="E7521" s="8">
        <v>245.56899999999999</v>
      </c>
      <c r="F7521" s="9">
        <v>175.72137010031099</v>
      </c>
      <c r="G7521" s="9">
        <v>69.847629899688698</v>
      </c>
      <c r="H7521" s="9">
        <v>6832.4951567875496</v>
      </c>
      <c r="L7521" s="9">
        <f t="shared" si="586"/>
        <v>175.4158067976017</v>
      </c>
      <c r="M7521" s="9">
        <f t="shared" si="590"/>
        <v>70.153193202398285</v>
      </c>
      <c r="N7521" s="9">
        <f t="shared" si="587"/>
        <v>6862.3853590585995</v>
      </c>
      <c r="O7521" s="9">
        <f t="shared" si="588"/>
        <v>1711.3165394305825</v>
      </c>
      <c r="U7521" s="15">
        <f t="shared" si="589"/>
        <v>24021.559579999997</v>
      </c>
    </row>
    <row r="7522" spans="1:21" x14ac:dyDescent="0.3">
      <c r="A7522" s="3" t="s">
        <v>7528</v>
      </c>
      <c r="B7522" s="3" t="s">
        <v>9</v>
      </c>
      <c r="C7522" s="8">
        <v>38081.052999990003</v>
      </c>
      <c r="D7522" s="8">
        <v>97.81</v>
      </c>
      <c r="E7522" s="8">
        <v>274.19900000000001</v>
      </c>
      <c r="F7522" s="9">
        <v>187.76663657028601</v>
      </c>
      <c r="G7522" s="9">
        <v>86.432363429713405</v>
      </c>
      <c r="H7522" s="9">
        <v>8453.9494670602708</v>
      </c>
      <c r="L7522" s="9">
        <f t="shared" si="586"/>
        <v>187.44012765690664</v>
      </c>
      <c r="M7522" s="9">
        <f t="shared" si="590"/>
        <v>86.758872343093373</v>
      </c>
      <c r="N7522" s="9">
        <f t="shared" si="587"/>
        <v>8485.8853038779635</v>
      </c>
      <c r="O7522" s="9">
        <f t="shared" si="588"/>
        <v>535.042770716885</v>
      </c>
      <c r="U7522" s="15">
        <f t="shared" si="589"/>
        <v>26819.404190000001</v>
      </c>
    </row>
    <row r="7523" spans="1:21" x14ac:dyDescent="0.3">
      <c r="A7523" s="3" t="s">
        <v>7529</v>
      </c>
      <c r="B7523" s="3" t="s">
        <v>9</v>
      </c>
      <c r="C7523" s="8">
        <v>39997.868000000002</v>
      </c>
      <c r="D7523" s="8">
        <v>99.59</v>
      </c>
      <c r="E7523" s="8">
        <v>299.42399999999998</v>
      </c>
      <c r="F7523" s="9">
        <v>197.21789584821201</v>
      </c>
      <c r="G7523" s="9">
        <v>102.206104151787</v>
      </c>
      <c r="H7523" s="9">
        <v>10178.7059124764</v>
      </c>
      <c r="L7523" s="9">
        <f t="shared" si="586"/>
        <v>196.87495206411623</v>
      </c>
      <c r="M7523" s="9">
        <f t="shared" si="590"/>
        <v>102.54904793588375</v>
      </c>
      <c r="N7523" s="9">
        <f t="shared" si="587"/>
        <v>10212.859683934663</v>
      </c>
      <c r="O7523" s="9">
        <f t="shared" si="588"/>
        <v>-394.83439034211284</v>
      </c>
      <c r="U7523" s="15">
        <f t="shared" si="589"/>
        <v>29819.636159999998</v>
      </c>
    </row>
    <row r="7524" spans="1:21" x14ac:dyDescent="0.3">
      <c r="A7524" s="3" t="s">
        <v>7530</v>
      </c>
      <c r="B7524" s="3" t="s">
        <v>9</v>
      </c>
      <c r="C7524" s="8">
        <v>40776.9929999999</v>
      </c>
      <c r="D7524" s="8">
        <v>100.86</v>
      </c>
      <c r="E7524" s="8">
        <v>396.62299999999999</v>
      </c>
      <c r="F7524" s="9">
        <v>201.059535435171</v>
      </c>
      <c r="G7524" s="9">
        <v>195.563464564828</v>
      </c>
      <c r="H7524" s="9">
        <v>19724.5310360086</v>
      </c>
      <c r="L7524" s="9">
        <f t="shared" si="586"/>
        <v>200.70991139312184</v>
      </c>
      <c r="M7524" s="9">
        <f t="shared" si="590"/>
        <v>195.91308860687815</v>
      </c>
      <c r="N7524" s="9">
        <f t="shared" si="587"/>
        <v>19759.794116889731</v>
      </c>
      <c r="O7524" s="9">
        <f t="shared" si="588"/>
        <v>-786.66342868869845</v>
      </c>
      <c r="U7524" s="15">
        <f t="shared" si="589"/>
        <v>40003.395779999999</v>
      </c>
    </row>
    <row r="7525" spans="1:21" x14ac:dyDescent="0.3">
      <c r="A7525" s="3" t="s">
        <v>7531</v>
      </c>
      <c r="B7525" s="3" t="s">
        <v>9</v>
      </c>
      <c r="C7525" s="8">
        <v>41447.071999990003</v>
      </c>
      <c r="D7525" s="8">
        <v>101.02</v>
      </c>
      <c r="E7525" s="8">
        <v>399.27300000000002</v>
      </c>
      <c r="F7525" s="9">
        <v>204.363500797277</v>
      </c>
      <c r="G7525" s="9">
        <v>194.909499202722</v>
      </c>
      <c r="H7525" s="9">
        <v>19689.757609459</v>
      </c>
      <c r="L7525" s="9">
        <f t="shared" si="586"/>
        <v>204.00813146330714</v>
      </c>
      <c r="M7525" s="9">
        <f t="shared" si="590"/>
        <v>195.26486853669289</v>
      </c>
      <c r="N7525" s="9">
        <f t="shared" si="587"/>
        <v>19725.657019576716</v>
      </c>
      <c r="O7525" s="9">
        <f t="shared" si="588"/>
        <v>-1121.0975494727907</v>
      </c>
      <c r="U7525" s="15">
        <f t="shared" si="589"/>
        <v>40334.55846</v>
      </c>
    </row>
    <row r="7526" spans="1:21" x14ac:dyDescent="0.3">
      <c r="A7526" s="3" t="s">
        <v>7532</v>
      </c>
      <c r="B7526" s="3" t="s">
        <v>9</v>
      </c>
      <c r="C7526" s="8">
        <v>41486.508000000002</v>
      </c>
      <c r="D7526" s="8">
        <v>100.869999999999</v>
      </c>
      <c r="E7526" s="8">
        <v>396.83199999999999</v>
      </c>
      <c r="F7526" s="9">
        <v>204.557948284894</v>
      </c>
      <c r="G7526" s="9">
        <v>192.274051715105</v>
      </c>
      <c r="H7526" s="9">
        <v>19394.6835965026</v>
      </c>
      <c r="L7526" s="9">
        <f t="shared" si="586"/>
        <v>204.20224082462531</v>
      </c>
      <c r="M7526" s="9">
        <f t="shared" si="590"/>
        <v>192.62975917537469</v>
      </c>
      <c r="N7526" s="9">
        <f t="shared" si="587"/>
        <v>19430.563808019851</v>
      </c>
      <c r="O7526" s="9">
        <f t="shared" si="588"/>
        <v>-1139.0126940253149</v>
      </c>
      <c r="U7526" s="15">
        <f t="shared" si="589"/>
        <v>40028.4438399996</v>
      </c>
    </row>
    <row r="7527" spans="1:21" x14ac:dyDescent="0.3">
      <c r="A7527" s="3" t="s">
        <v>7533</v>
      </c>
      <c r="B7527" s="3" t="s">
        <v>9</v>
      </c>
      <c r="C7527" s="8">
        <v>40907.800000000003</v>
      </c>
      <c r="D7527" s="8">
        <v>100.04</v>
      </c>
      <c r="E7527" s="8">
        <v>397.36200000000002</v>
      </c>
      <c r="F7527" s="9">
        <v>201.704506844702</v>
      </c>
      <c r="G7527" s="9">
        <v>195.657493155297</v>
      </c>
      <c r="H7527" s="9">
        <v>19573.575615255901</v>
      </c>
      <c r="L7527" s="9">
        <f t="shared" si="586"/>
        <v>201.35376125668634</v>
      </c>
      <c r="M7527" s="9">
        <f t="shared" si="590"/>
        <v>196.00823874331368</v>
      </c>
      <c r="N7527" s="9">
        <f t="shared" si="587"/>
        <v>19608.664203881101</v>
      </c>
      <c r="O7527" s="9">
        <f t="shared" si="588"/>
        <v>-844.6785314080754</v>
      </c>
      <c r="U7527" s="15">
        <f t="shared" si="589"/>
        <v>39752.094480000007</v>
      </c>
    </row>
    <row r="7528" spans="1:21" x14ac:dyDescent="0.3">
      <c r="A7528" s="3" t="s">
        <v>7534</v>
      </c>
      <c r="B7528" s="3" t="s">
        <v>9</v>
      </c>
      <c r="C7528" s="8">
        <v>41484.650999990001</v>
      </c>
      <c r="D7528" s="8">
        <v>100.54</v>
      </c>
      <c r="E7528" s="8">
        <v>399.29</v>
      </c>
      <c r="F7528" s="9">
        <v>204.54879195599801</v>
      </c>
      <c r="G7528" s="9">
        <v>194.74120804400101</v>
      </c>
      <c r="H7528" s="9">
        <v>19579.281056743901</v>
      </c>
      <c r="L7528" s="9">
        <f t="shared" si="586"/>
        <v>204.19310041774284</v>
      </c>
      <c r="M7528" s="9">
        <f t="shared" si="590"/>
        <v>195.09689958225718</v>
      </c>
      <c r="N7528" s="9">
        <f t="shared" si="587"/>
        <v>19615.042284000137</v>
      </c>
      <c r="O7528" s="9">
        <f t="shared" si="588"/>
        <v>-1134.3673946361462</v>
      </c>
      <c r="U7528" s="15">
        <f t="shared" si="589"/>
        <v>40144.616600000001</v>
      </c>
    </row>
    <row r="7529" spans="1:21" x14ac:dyDescent="0.3">
      <c r="A7529" s="3" t="s">
        <v>7535</v>
      </c>
      <c r="B7529" s="3" t="s">
        <v>9</v>
      </c>
      <c r="C7529" s="8">
        <v>42297.381999990001</v>
      </c>
      <c r="D7529" s="8">
        <v>102.28</v>
      </c>
      <c r="E7529" s="8">
        <v>398.43900000000002</v>
      </c>
      <c r="F7529" s="9">
        <v>208.55613299004</v>
      </c>
      <c r="G7529" s="9">
        <v>189.882867009959</v>
      </c>
      <c r="H7529" s="9">
        <v>19421.219637778599</v>
      </c>
      <c r="L7529" s="9">
        <f t="shared" si="586"/>
        <v>208.19347305425489</v>
      </c>
      <c r="M7529" s="9">
        <f t="shared" si="590"/>
        <v>190.24552694574513</v>
      </c>
      <c r="N7529" s="9">
        <f t="shared" si="587"/>
        <v>19458.312496010811</v>
      </c>
      <c r="O7529" s="9">
        <f t="shared" si="588"/>
        <v>-1563.1574878734041</v>
      </c>
      <c r="U7529" s="15">
        <f t="shared" si="589"/>
        <v>40752.340920000002</v>
      </c>
    </row>
    <row r="7530" spans="1:21" x14ac:dyDescent="0.3">
      <c r="A7530" s="3" t="s">
        <v>7536</v>
      </c>
      <c r="B7530" s="3" t="s">
        <v>9</v>
      </c>
      <c r="C7530" s="8">
        <v>42535.714</v>
      </c>
      <c r="D7530" s="8">
        <v>102.43</v>
      </c>
      <c r="E7530" s="8">
        <v>397.81700000000001</v>
      </c>
      <c r="F7530" s="9">
        <v>209.731279014205</v>
      </c>
      <c r="G7530" s="9">
        <v>188.08572098579401</v>
      </c>
      <c r="H7530" s="9">
        <v>19265.620400574899</v>
      </c>
      <c r="L7530" s="9">
        <f t="shared" si="586"/>
        <v>209.36657560755381</v>
      </c>
      <c r="M7530" s="9">
        <f t="shared" si="590"/>
        <v>188.45042439244619</v>
      </c>
      <c r="N7530" s="9">
        <f t="shared" si="587"/>
        <v>19302.976970518266</v>
      </c>
      <c r="O7530" s="9">
        <f t="shared" si="588"/>
        <v>-1685.6108503700827</v>
      </c>
      <c r="U7530" s="15">
        <f t="shared" si="589"/>
        <v>40748.39531</v>
      </c>
    </row>
    <row r="7531" spans="1:21" x14ac:dyDescent="0.3">
      <c r="A7531" s="3" t="s">
        <v>7537</v>
      </c>
      <c r="B7531" s="3" t="s">
        <v>9</v>
      </c>
      <c r="C7531" s="8">
        <v>42485.154999990002</v>
      </c>
      <c r="D7531" s="8">
        <v>102.41</v>
      </c>
      <c r="E7531" s="8">
        <v>396.36900000000003</v>
      </c>
      <c r="F7531" s="9">
        <v>209.481987236999</v>
      </c>
      <c r="G7531" s="9">
        <v>186.887012763</v>
      </c>
      <c r="H7531" s="9">
        <v>19139.098977058798</v>
      </c>
      <c r="L7531" s="9">
        <f t="shared" si="586"/>
        <v>209.11771732582295</v>
      </c>
      <c r="M7531" s="9">
        <f t="shared" si="590"/>
        <v>187.25128267417708</v>
      </c>
      <c r="N7531" s="9">
        <f t="shared" si="587"/>
        <v>19176.403858662474</v>
      </c>
      <c r="O7531" s="9">
        <f t="shared" si="588"/>
        <v>-1659.7961492919897</v>
      </c>
      <c r="U7531" s="15">
        <f t="shared" si="589"/>
        <v>40592.149290000001</v>
      </c>
    </row>
    <row r="7532" spans="1:21" x14ac:dyDescent="0.3">
      <c r="A7532" s="3" t="s">
        <v>7538</v>
      </c>
      <c r="B7532" s="3" t="s">
        <v>9</v>
      </c>
      <c r="C7532" s="8">
        <v>42032.930999999997</v>
      </c>
      <c r="D7532" s="8">
        <v>101.74</v>
      </c>
      <c r="E7532" s="8">
        <v>395.70499999999998</v>
      </c>
      <c r="F7532" s="9">
        <v>207.25220174617999</v>
      </c>
      <c r="G7532" s="9">
        <v>188.452798253819</v>
      </c>
      <c r="H7532" s="9">
        <v>19173.187694343502</v>
      </c>
      <c r="L7532" s="9">
        <f t="shared" si="586"/>
        <v>206.8918092269144</v>
      </c>
      <c r="M7532" s="9">
        <f t="shared" si="590"/>
        <v>188.81319077308558</v>
      </c>
      <c r="N7532" s="9">
        <f t="shared" si="587"/>
        <v>19209.854029253725</v>
      </c>
      <c r="O7532" s="9">
        <f t="shared" si="588"/>
        <v>-1422.4733254156092</v>
      </c>
      <c r="U7532" s="15">
        <f t="shared" si="589"/>
        <v>40259.026699999995</v>
      </c>
    </row>
    <row r="7533" spans="1:21" x14ac:dyDescent="0.3">
      <c r="A7533" s="3" t="s">
        <v>7539</v>
      </c>
      <c r="B7533" s="3" t="s">
        <v>9</v>
      </c>
      <c r="C7533" s="8">
        <v>43874.877</v>
      </c>
      <c r="D7533" s="8">
        <v>101.61</v>
      </c>
      <c r="E7533" s="8">
        <v>396.25200000000001</v>
      </c>
      <c r="F7533" s="9">
        <v>216.33430368186399</v>
      </c>
      <c r="G7533" s="9">
        <v>179.917696318135</v>
      </c>
      <c r="H7533" s="9">
        <v>18281.437122885702</v>
      </c>
      <c r="L7533" s="9">
        <f t="shared" si="586"/>
        <v>215.95811822255115</v>
      </c>
      <c r="M7533" s="9">
        <f t="shared" si="590"/>
        <v>180.29388177744886</v>
      </c>
      <c r="N7533" s="9">
        <f t="shared" si="587"/>
        <v>18319.661327406578</v>
      </c>
      <c r="O7533" s="9">
        <f t="shared" si="588"/>
        <v>-2341.8833931925124</v>
      </c>
      <c r="U7533" s="15">
        <f t="shared" si="589"/>
        <v>40263.165719999997</v>
      </c>
    </row>
    <row r="7534" spans="1:21" x14ac:dyDescent="0.3">
      <c r="A7534" s="3" t="s">
        <v>7540</v>
      </c>
      <c r="B7534" s="3" t="s">
        <v>9</v>
      </c>
      <c r="C7534" s="8">
        <v>45285.057999999997</v>
      </c>
      <c r="D7534" s="8">
        <v>102.36</v>
      </c>
      <c r="E7534" s="8">
        <v>393.88</v>
      </c>
      <c r="F7534" s="9">
        <v>223.287497526724</v>
      </c>
      <c r="G7534" s="9">
        <v>170.592502473275</v>
      </c>
      <c r="H7534" s="9">
        <v>17461.8485531644</v>
      </c>
      <c r="L7534" s="9">
        <f t="shared" si="586"/>
        <v>222.89922110275285</v>
      </c>
      <c r="M7534" s="9">
        <f t="shared" si="590"/>
        <v>170.98077889724715</v>
      </c>
      <c r="N7534" s="9">
        <f t="shared" si="587"/>
        <v>17501.592527922217</v>
      </c>
      <c r="O7534" s="9">
        <f t="shared" si="588"/>
        <v>-3069.660507697532</v>
      </c>
      <c r="U7534" s="15">
        <f t="shared" si="589"/>
        <v>40317.556799999998</v>
      </c>
    </row>
    <row r="7535" spans="1:21" x14ac:dyDescent="0.3">
      <c r="A7535" s="3" t="s">
        <v>7541</v>
      </c>
      <c r="B7535" s="3" t="s">
        <v>9</v>
      </c>
      <c r="C7535" s="8">
        <v>44194.652000000002</v>
      </c>
      <c r="D7535" s="8">
        <v>102.01</v>
      </c>
      <c r="E7535" s="8">
        <v>392.60700000000003</v>
      </c>
      <c r="F7535" s="9">
        <v>217.91102153704799</v>
      </c>
      <c r="G7535" s="9">
        <v>174.69597846295201</v>
      </c>
      <c r="H7535" s="9">
        <v>17820.736763005702</v>
      </c>
      <c r="L7535" s="9">
        <f t="shared" si="586"/>
        <v>217.5320943103842</v>
      </c>
      <c r="M7535" s="9">
        <f t="shared" si="590"/>
        <v>175.07490568961583</v>
      </c>
      <c r="N7535" s="9">
        <f t="shared" si="587"/>
        <v>17859.391129397711</v>
      </c>
      <c r="O7535" s="9">
        <f t="shared" si="588"/>
        <v>-2511.6637998790675</v>
      </c>
      <c r="U7535" s="15">
        <f t="shared" si="589"/>
        <v>40049.840070000006</v>
      </c>
    </row>
    <row r="7536" spans="1:21" x14ac:dyDescent="0.3">
      <c r="A7536" s="3" t="s">
        <v>7542</v>
      </c>
      <c r="B7536" s="3" t="s">
        <v>9</v>
      </c>
      <c r="C7536" s="8">
        <v>42623.813999999998</v>
      </c>
      <c r="D7536" s="8">
        <v>100.96</v>
      </c>
      <c r="E7536" s="8">
        <v>394.52600000000001</v>
      </c>
      <c r="F7536" s="9">
        <v>210.16567458309501</v>
      </c>
      <c r="G7536" s="9">
        <v>184.360325416905</v>
      </c>
      <c r="H7536" s="9">
        <v>18613.018454090699</v>
      </c>
      <c r="L7536" s="9">
        <f t="shared" si="586"/>
        <v>209.80021580249741</v>
      </c>
      <c r="M7536" s="9">
        <f t="shared" si="590"/>
        <v>184.72578419750261</v>
      </c>
      <c r="N7536" s="9">
        <f t="shared" si="587"/>
        <v>18649.915172579862</v>
      </c>
      <c r="O7536" s="9">
        <f t="shared" si="588"/>
        <v>-1705.2005176679888</v>
      </c>
      <c r="U7536" s="15">
        <f t="shared" si="589"/>
        <v>39831.344960000002</v>
      </c>
    </row>
    <row r="7537" spans="1:21" x14ac:dyDescent="0.3">
      <c r="A7537" s="3" t="s">
        <v>7543</v>
      </c>
      <c r="B7537" s="3" t="s">
        <v>9</v>
      </c>
      <c r="C7537" s="8">
        <v>40493.288</v>
      </c>
      <c r="D7537" s="8">
        <v>99.45</v>
      </c>
      <c r="E7537" s="8">
        <v>377.93400000000003</v>
      </c>
      <c r="F7537" s="9">
        <v>199.66066829701199</v>
      </c>
      <c r="G7537" s="9">
        <v>178.27333170298701</v>
      </c>
      <c r="H7537" s="9">
        <v>17729.282837862102</v>
      </c>
      <c r="L7537" s="9">
        <f t="shared" si="586"/>
        <v>199.31347675627242</v>
      </c>
      <c r="M7537" s="9">
        <f t="shared" si="590"/>
        <v>178.6205232437276</v>
      </c>
      <c r="N7537" s="9">
        <f t="shared" si="587"/>
        <v>17763.811036588711</v>
      </c>
      <c r="O7537" s="9">
        <f t="shared" si="588"/>
        <v>-636.79062715088003</v>
      </c>
      <c r="U7537" s="15">
        <f t="shared" si="589"/>
        <v>37585.536300000007</v>
      </c>
    </row>
    <row r="7538" spans="1:21" x14ac:dyDescent="0.3">
      <c r="A7538" s="3" t="s">
        <v>7544</v>
      </c>
      <c r="B7538" s="3" t="s">
        <v>9</v>
      </c>
      <c r="C7538" s="8">
        <v>37977.436000000002</v>
      </c>
      <c r="D7538" s="8">
        <v>98.669999999999902</v>
      </c>
      <c r="E7538" s="8">
        <v>295.03699999999998</v>
      </c>
      <c r="F7538" s="9">
        <v>187.25573117122499</v>
      </c>
      <c r="G7538" s="9">
        <v>107.781268828774</v>
      </c>
      <c r="H7538" s="9">
        <v>10634.7777953351</v>
      </c>
      <c r="L7538" s="9">
        <f t="shared" si="586"/>
        <v>186.93011067535005</v>
      </c>
      <c r="M7538" s="9">
        <f t="shared" si="590"/>
        <v>108.10688932464993</v>
      </c>
      <c r="N7538" s="9">
        <f t="shared" si="587"/>
        <v>10666.906769663197</v>
      </c>
      <c r="O7538" s="9">
        <f t="shared" si="588"/>
        <v>590.07054034510929</v>
      </c>
      <c r="U7538" s="15">
        <f t="shared" si="589"/>
        <v>29111.300789999968</v>
      </c>
    </row>
    <row r="7539" spans="1:21" x14ac:dyDescent="0.3">
      <c r="A7539" s="3" t="s">
        <v>7545</v>
      </c>
      <c r="B7539" s="3" t="s">
        <v>9</v>
      </c>
      <c r="C7539" s="8">
        <v>35369.09399999</v>
      </c>
      <c r="D7539" s="8">
        <v>69.649999999999906</v>
      </c>
      <c r="E7539" s="8">
        <v>152.67599999999999</v>
      </c>
      <c r="F7539" s="9">
        <v>174.394752658708</v>
      </c>
      <c r="G7539" s="9">
        <v>-21.7187526587084</v>
      </c>
      <c r="H7539" s="9">
        <v>-1512.71112267904</v>
      </c>
      <c r="L7539" s="9">
        <f t="shared" si="586"/>
        <v>174.09149622172993</v>
      </c>
      <c r="M7539" s="9">
        <f t="shared" si="590"/>
        <v>-21.415496221729938</v>
      </c>
      <c r="N7539" s="9">
        <f t="shared" si="587"/>
        <v>-1491.5893118434883</v>
      </c>
      <c r="O7539" s="9">
        <f t="shared" si="588"/>
        <v>1310.7333959045</v>
      </c>
      <c r="U7539" s="15">
        <f t="shared" si="589"/>
        <v>10633.883399999984</v>
      </c>
    </row>
    <row r="7540" spans="1:21" x14ac:dyDescent="0.3">
      <c r="A7540" s="3" t="s">
        <v>7546</v>
      </c>
      <c r="B7540" s="3" t="s">
        <v>9</v>
      </c>
      <c r="C7540" s="8">
        <v>33338.616000000002</v>
      </c>
      <c r="D7540" s="8">
        <v>68.790000000000006</v>
      </c>
      <c r="E7540" s="8">
        <v>98.7</v>
      </c>
      <c r="F7540" s="9">
        <v>164.38305406706999</v>
      </c>
      <c r="G7540" s="9">
        <v>-65.6830540670706</v>
      </c>
      <c r="H7540" s="9">
        <v>-4518.3372892737898</v>
      </c>
      <c r="L7540" s="9">
        <f t="shared" si="586"/>
        <v>164.09720705323539</v>
      </c>
      <c r="M7540" s="9">
        <f t="shared" si="590"/>
        <v>-65.397207053235391</v>
      </c>
      <c r="N7540" s="9">
        <f t="shared" si="587"/>
        <v>-4498.6738731920632</v>
      </c>
      <c r="O7540" s="9">
        <f t="shared" si="588"/>
        <v>1982.0563307129528</v>
      </c>
      <c r="U7540" s="15">
        <f t="shared" si="589"/>
        <v>6789.5730000000012</v>
      </c>
    </row>
    <row r="7541" spans="1:21" x14ac:dyDescent="0.3">
      <c r="A7541" s="3" t="s">
        <v>7547</v>
      </c>
      <c r="B7541" s="3" t="s">
        <v>9</v>
      </c>
      <c r="C7541" s="8">
        <v>32208.390999989999</v>
      </c>
      <c r="D7541" s="8">
        <v>68.25</v>
      </c>
      <c r="E7541" s="8">
        <v>98.549000000000007</v>
      </c>
      <c r="F7541" s="9">
        <v>158.81024212776799</v>
      </c>
      <c r="G7541" s="9">
        <v>-60.261242127768803</v>
      </c>
      <c r="H7541" s="9">
        <v>-4112.8297752202197</v>
      </c>
      <c r="L7541" s="9">
        <f t="shared" si="586"/>
        <v>158.53408572140253</v>
      </c>
      <c r="M7541" s="9">
        <f t="shared" si="590"/>
        <v>-59.985085721402527</v>
      </c>
      <c r="N7541" s="9">
        <f t="shared" si="587"/>
        <v>-4093.9821004857226</v>
      </c>
      <c r="O7541" s="9">
        <f t="shared" si="588"/>
        <v>2346.1802626341678</v>
      </c>
      <c r="U7541" s="15">
        <f t="shared" si="589"/>
        <v>6725.9692500000001</v>
      </c>
    </row>
    <row r="7542" spans="1:21" x14ac:dyDescent="0.3">
      <c r="A7542" s="3" t="s">
        <v>7548</v>
      </c>
      <c r="B7542" s="3" t="s">
        <v>9</v>
      </c>
      <c r="C7542" s="8">
        <v>31539.43199999</v>
      </c>
      <c r="D7542" s="8">
        <v>68.06</v>
      </c>
      <c r="E7542" s="8">
        <v>99.125</v>
      </c>
      <c r="F7542" s="9">
        <v>155.51179916103999</v>
      </c>
      <c r="G7542" s="9">
        <v>-56.386799161040599</v>
      </c>
      <c r="H7542" s="9">
        <v>-3837.6855509004199</v>
      </c>
      <c r="L7542" s="9">
        <f t="shared" si="586"/>
        <v>155.24137844365816</v>
      </c>
      <c r="M7542" s="9">
        <f t="shared" si="590"/>
        <v>-56.116378443658164</v>
      </c>
      <c r="N7542" s="9">
        <f t="shared" si="587"/>
        <v>-3819.2807168753748</v>
      </c>
      <c r="O7542" s="9">
        <f t="shared" si="588"/>
        <v>2563.7504291164169</v>
      </c>
      <c r="U7542" s="15">
        <f t="shared" si="589"/>
        <v>6746.4475000000002</v>
      </c>
    </row>
    <row r="7543" spans="1:21" x14ac:dyDescent="0.3">
      <c r="A7543" s="3" t="s">
        <v>7549</v>
      </c>
      <c r="B7543" s="3" t="s">
        <v>9</v>
      </c>
      <c r="C7543" s="8">
        <v>31390.379999989898</v>
      </c>
      <c r="D7543" s="8">
        <v>68.040000000000006</v>
      </c>
      <c r="E7543" s="8">
        <v>99.088999999999999</v>
      </c>
      <c r="F7543" s="9">
        <v>154.776866943854</v>
      </c>
      <c r="G7543" s="9">
        <v>-55.687866943854203</v>
      </c>
      <c r="H7543" s="9">
        <v>-3789.0024668598398</v>
      </c>
      <c r="L7543" s="9">
        <f t="shared" si="586"/>
        <v>154.50772420601027</v>
      </c>
      <c r="M7543" s="9">
        <f t="shared" si="590"/>
        <v>-55.418724206010268</v>
      </c>
      <c r="N7543" s="9">
        <f t="shared" si="587"/>
        <v>-3770.689994976939</v>
      </c>
      <c r="O7543" s="9">
        <f t="shared" si="588"/>
        <v>2612.9148839487375</v>
      </c>
      <c r="U7543" s="15">
        <f t="shared" si="589"/>
        <v>6742.0155600000007</v>
      </c>
    </row>
    <row r="7544" spans="1:21" x14ac:dyDescent="0.3">
      <c r="A7544" s="3" t="s">
        <v>7550</v>
      </c>
      <c r="B7544" s="3" t="s">
        <v>9</v>
      </c>
      <c r="C7544" s="8">
        <v>30602.535</v>
      </c>
      <c r="D7544" s="8">
        <v>67.92</v>
      </c>
      <c r="E7544" s="8">
        <v>98.759</v>
      </c>
      <c r="F7544" s="9">
        <v>150.89223156397401</v>
      </c>
      <c r="G7544" s="9">
        <v>-52.133231563974398</v>
      </c>
      <c r="H7544" s="9">
        <v>-3540.88908782514</v>
      </c>
      <c r="L7544" s="9">
        <f t="shared" si="586"/>
        <v>150.62984384981317</v>
      </c>
      <c r="M7544" s="9">
        <f t="shared" si="590"/>
        <v>-51.87084384981317</v>
      </c>
      <c r="N7544" s="9">
        <f t="shared" si="587"/>
        <v>-3523.0677142793106</v>
      </c>
      <c r="O7544" s="9">
        <f t="shared" si="588"/>
        <v>2871.692202249671</v>
      </c>
      <c r="U7544" s="15">
        <f t="shared" si="589"/>
        <v>6707.7112800000004</v>
      </c>
    </row>
    <row r="7545" spans="1:21" x14ac:dyDescent="0.3">
      <c r="A7545" s="3" t="s">
        <v>7551</v>
      </c>
      <c r="B7545" s="3" t="s">
        <v>9</v>
      </c>
      <c r="C7545" s="8">
        <v>31018.641999989999</v>
      </c>
      <c r="D7545" s="8">
        <v>67.649999999999906</v>
      </c>
      <c r="E7545" s="8">
        <v>98.989000000000004</v>
      </c>
      <c r="F7545" s="9">
        <v>152.94393459438899</v>
      </c>
      <c r="G7545" s="9">
        <v>-53.9549345943894</v>
      </c>
      <c r="H7545" s="9">
        <v>-3650.05132531044</v>
      </c>
      <c r="L7545" s="9">
        <f t="shared" si="586"/>
        <v>152.67797915733942</v>
      </c>
      <c r="M7545" s="9">
        <f t="shared" si="590"/>
        <v>-53.688979157339418</v>
      </c>
      <c r="N7545" s="9">
        <f t="shared" si="587"/>
        <v>-3632.0594399940064</v>
      </c>
      <c r="O7545" s="9">
        <f t="shared" si="588"/>
        <v>2721.7201111424038</v>
      </c>
      <c r="U7545" s="15">
        <f t="shared" si="589"/>
        <v>6696.6058499999908</v>
      </c>
    </row>
    <row r="7546" spans="1:21" x14ac:dyDescent="0.3">
      <c r="A7546" s="3" t="s">
        <v>7552</v>
      </c>
      <c r="B7546" s="3" t="s">
        <v>9</v>
      </c>
      <c r="C7546" s="8">
        <v>32820.659</v>
      </c>
      <c r="D7546" s="8">
        <v>67.679999999999893</v>
      </c>
      <c r="E7546" s="8">
        <v>98.97</v>
      </c>
      <c r="F7546" s="9">
        <v>161.829158202424</v>
      </c>
      <c r="G7546" s="9">
        <v>-62.859158202424702</v>
      </c>
      <c r="H7546" s="9">
        <v>-4254.3078271401</v>
      </c>
      <c r="L7546" s="9">
        <f t="shared" si="586"/>
        <v>161.54775217863374</v>
      </c>
      <c r="M7546" s="9">
        <f t="shared" si="590"/>
        <v>-62.577752178633745</v>
      </c>
      <c r="N7546" s="9">
        <f t="shared" si="587"/>
        <v>-4235.2622674499253</v>
      </c>
      <c r="O7546" s="9">
        <f t="shared" si="588"/>
        <v>2122.6208442856578</v>
      </c>
      <c r="U7546" s="15">
        <f t="shared" si="589"/>
        <v>6698.2895999999892</v>
      </c>
    </row>
    <row r="7547" spans="1:21" x14ac:dyDescent="0.3">
      <c r="A7547" s="3" t="s">
        <v>7553</v>
      </c>
      <c r="B7547" s="3" t="s">
        <v>9</v>
      </c>
      <c r="C7547" s="8">
        <v>34306.675999990002</v>
      </c>
      <c r="D7547" s="8">
        <v>68.03</v>
      </c>
      <c r="E7547" s="8">
        <v>98.506</v>
      </c>
      <c r="F7547" s="9">
        <v>169.15627738619401</v>
      </c>
      <c r="G7547" s="9">
        <v>-70.650277386194801</v>
      </c>
      <c r="H7547" s="9">
        <v>-4806.3383705828301</v>
      </c>
      <c r="L7547" s="9">
        <f t="shared" si="586"/>
        <v>168.86213017596833</v>
      </c>
      <c r="M7547" s="9">
        <f t="shared" si="590"/>
        <v>-70.356130175968332</v>
      </c>
      <c r="N7547" s="9">
        <f t="shared" si="587"/>
        <v>-4786.3275358711253</v>
      </c>
      <c r="O7547" s="9">
        <f t="shared" si="588"/>
        <v>1636.0006195214924</v>
      </c>
      <c r="U7547" s="15">
        <f t="shared" si="589"/>
        <v>6701.3631800000003</v>
      </c>
    </row>
    <row r="7548" spans="1:21" x14ac:dyDescent="0.3">
      <c r="A7548" s="3" t="s">
        <v>7554</v>
      </c>
      <c r="B7548" s="3" t="s">
        <v>9</v>
      </c>
      <c r="C7548" s="8">
        <v>35143.456999989998</v>
      </c>
      <c r="D7548" s="8">
        <v>68.03</v>
      </c>
      <c r="E7548" s="8">
        <v>98.822000000000003</v>
      </c>
      <c r="F7548" s="9">
        <v>173.28220200062</v>
      </c>
      <c r="G7548" s="9">
        <v>-74.460202000620797</v>
      </c>
      <c r="H7548" s="9">
        <v>-5065.5275421022297</v>
      </c>
      <c r="L7548" s="9">
        <f t="shared" si="586"/>
        <v>172.98088018692297</v>
      </c>
      <c r="M7548" s="9">
        <f t="shared" si="590"/>
        <v>-74.158880186922971</v>
      </c>
      <c r="N7548" s="9">
        <f t="shared" si="587"/>
        <v>-5045.0286191163696</v>
      </c>
      <c r="O7548" s="9">
        <f t="shared" si="588"/>
        <v>1355.8020562762481</v>
      </c>
      <c r="U7548" s="15">
        <f t="shared" si="589"/>
        <v>6722.8606600000003</v>
      </c>
    </row>
    <row r="7549" spans="1:21" x14ac:dyDescent="0.3">
      <c r="A7549" s="3" t="s">
        <v>7555</v>
      </c>
      <c r="B7549" s="3" t="s">
        <v>9</v>
      </c>
      <c r="C7549" s="8">
        <v>35732.782999999901</v>
      </c>
      <c r="D7549" s="8">
        <v>68.099999999999994</v>
      </c>
      <c r="E7549" s="8">
        <v>98.998000000000005</v>
      </c>
      <c r="F7549" s="9">
        <v>176.18799772179801</v>
      </c>
      <c r="G7549" s="9">
        <v>-77.189997721798093</v>
      </c>
      <c r="H7549" s="9">
        <v>-5256.6388448544503</v>
      </c>
      <c r="L7549" s="9">
        <f t="shared" si="586"/>
        <v>175.8816229965669</v>
      </c>
      <c r="M7549" s="9">
        <f t="shared" si="590"/>
        <v>-76.883622996566899</v>
      </c>
      <c r="N7549" s="9">
        <f t="shared" si="587"/>
        <v>-5235.7747260662054</v>
      </c>
      <c r="O7549" s="9">
        <f t="shared" si="588"/>
        <v>1159.6565340578168</v>
      </c>
      <c r="U7549" s="15">
        <f t="shared" si="589"/>
        <v>6741.7637999999997</v>
      </c>
    </row>
    <row r="7550" spans="1:21" x14ac:dyDescent="0.3">
      <c r="A7550" s="3" t="s">
        <v>7556</v>
      </c>
      <c r="B7550" s="3" t="s">
        <v>9</v>
      </c>
      <c r="C7550" s="8">
        <v>35893.818999989999</v>
      </c>
      <c r="D7550" s="8">
        <v>68.119999999999905</v>
      </c>
      <c r="E7550" s="8">
        <v>99.162999999999997</v>
      </c>
      <c r="F7550" s="9">
        <v>176.98201957000799</v>
      </c>
      <c r="G7550" s="9">
        <v>-77.819019570008706</v>
      </c>
      <c r="H7550" s="9">
        <v>-5301.0316131089903</v>
      </c>
      <c r="L7550" s="9">
        <f t="shared" si="586"/>
        <v>176.67426411380464</v>
      </c>
      <c r="M7550" s="9">
        <f t="shared" si="590"/>
        <v>-77.511264113804643</v>
      </c>
      <c r="N7550" s="9">
        <f t="shared" si="587"/>
        <v>-5280.0673114323645</v>
      </c>
      <c r="O7550" s="9">
        <f t="shared" si="588"/>
        <v>1106.002395757765</v>
      </c>
      <c r="U7550" s="15">
        <f t="shared" si="589"/>
        <v>6754.9835599999906</v>
      </c>
    </row>
    <row r="7551" spans="1:21" x14ac:dyDescent="0.3">
      <c r="A7551" s="3" t="s">
        <v>7557</v>
      </c>
      <c r="B7551" s="3" t="s">
        <v>9</v>
      </c>
      <c r="C7551" s="8">
        <v>36127.568999989999</v>
      </c>
      <c r="D7551" s="8">
        <v>68.11</v>
      </c>
      <c r="E7551" s="8">
        <v>99.486000000000004</v>
      </c>
      <c r="F7551" s="9">
        <v>178.13457307997299</v>
      </c>
      <c r="G7551" s="9">
        <v>-78.648573079973701</v>
      </c>
      <c r="H7551" s="9">
        <v>-5356.75431247701</v>
      </c>
      <c r="L7551" s="9">
        <f t="shared" si="586"/>
        <v>177.82481343920836</v>
      </c>
      <c r="M7551" s="9">
        <f t="shared" si="590"/>
        <v>-78.338813439208351</v>
      </c>
      <c r="N7551" s="9">
        <f t="shared" si="587"/>
        <v>-5335.6565833444811</v>
      </c>
      <c r="O7551" s="9">
        <f t="shared" si="588"/>
        <v>1027.4761203125997</v>
      </c>
      <c r="U7551" s="15">
        <f t="shared" si="589"/>
        <v>6775.9914600000002</v>
      </c>
    </row>
    <row r="7552" spans="1:21" x14ac:dyDescent="0.3">
      <c r="A7552" s="3" t="s">
        <v>7558</v>
      </c>
      <c r="B7552" s="3" t="s">
        <v>9</v>
      </c>
      <c r="C7552" s="8">
        <v>36268.244999999901</v>
      </c>
      <c r="D7552" s="8">
        <v>68.11</v>
      </c>
      <c r="E7552" s="8">
        <v>98.715000000000003</v>
      </c>
      <c r="F7552" s="9">
        <v>178.82820566854801</v>
      </c>
      <c r="G7552" s="9">
        <v>-80.113205668548602</v>
      </c>
      <c r="H7552" s="9">
        <v>-5456.5104380848397</v>
      </c>
      <c r="L7552" s="9">
        <f t="shared" si="586"/>
        <v>178.51723986449986</v>
      </c>
      <c r="M7552" s="9">
        <f t="shared" si="590"/>
        <v>-79.802239864499853</v>
      </c>
      <c r="N7552" s="9">
        <f t="shared" si="587"/>
        <v>-5435.3305571710853</v>
      </c>
      <c r="O7552" s="9">
        <f t="shared" si="588"/>
        <v>980.31495648599559</v>
      </c>
      <c r="U7552" s="15">
        <f t="shared" si="589"/>
        <v>6723.47865</v>
      </c>
    </row>
    <row r="7553" spans="1:21" x14ac:dyDescent="0.3">
      <c r="A7553" s="3" t="s">
        <v>7559</v>
      </c>
      <c r="B7553" s="3" t="s">
        <v>9</v>
      </c>
      <c r="C7553" s="8">
        <v>36534.163999999997</v>
      </c>
      <c r="D7553" s="8">
        <v>68.11</v>
      </c>
      <c r="E7553" s="8">
        <v>97.745999999999995</v>
      </c>
      <c r="F7553" s="9">
        <v>180.139375195035</v>
      </c>
      <c r="G7553" s="9">
        <v>-82.393375195035802</v>
      </c>
      <c r="H7553" s="9">
        <v>-5611.8127845338904</v>
      </c>
      <c r="L7553" s="9">
        <f t="shared" si="586"/>
        <v>179.82612938776037</v>
      </c>
      <c r="M7553" s="9">
        <f t="shared" si="590"/>
        <v>-82.08012938776038</v>
      </c>
      <c r="N7553" s="9">
        <f t="shared" si="587"/>
        <v>-5590.4776126003599</v>
      </c>
      <c r="O7553" s="9">
        <f t="shared" si="588"/>
        <v>891.16649105672172</v>
      </c>
      <c r="U7553" s="15">
        <f t="shared" si="589"/>
        <v>6657.4800599999999</v>
      </c>
    </row>
    <row r="7554" spans="1:21" x14ac:dyDescent="0.3">
      <c r="A7554" s="3" t="s">
        <v>7560</v>
      </c>
      <c r="B7554" s="3" t="s">
        <v>9</v>
      </c>
      <c r="C7554" s="8">
        <v>36930.918999989997</v>
      </c>
      <c r="D7554" s="8">
        <v>68.11</v>
      </c>
      <c r="E7554" s="8">
        <v>99.090999999999994</v>
      </c>
      <c r="F7554" s="9">
        <v>182.09565912160099</v>
      </c>
      <c r="G7554" s="9">
        <v>-83.004659121601307</v>
      </c>
      <c r="H7554" s="9">
        <v>-5653.4473327722699</v>
      </c>
      <c r="L7554" s="9">
        <f t="shared" si="586"/>
        <v>181.77901151648356</v>
      </c>
      <c r="M7554" s="9">
        <f t="shared" si="590"/>
        <v>-82.68801151648357</v>
      </c>
      <c r="N7554" s="9">
        <f t="shared" si="587"/>
        <v>-5631.8804643876956</v>
      </c>
      <c r="O7554" s="9">
        <f t="shared" si="588"/>
        <v>758.15568926938522</v>
      </c>
      <c r="U7554" s="15">
        <f t="shared" si="589"/>
        <v>6749.0880099999995</v>
      </c>
    </row>
    <row r="7555" spans="1:21" x14ac:dyDescent="0.3">
      <c r="A7555" s="3" t="s">
        <v>7561</v>
      </c>
      <c r="B7555" s="3" t="s">
        <v>9</v>
      </c>
      <c r="C7555" s="8">
        <v>37902.136999999901</v>
      </c>
      <c r="D7555" s="8">
        <v>68.11</v>
      </c>
      <c r="E7555" s="8">
        <v>99.186000000000007</v>
      </c>
      <c r="F7555" s="9">
        <v>186.88445362364499</v>
      </c>
      <c r="G7555" s="9">
        <v>-87.698453623645193</v>
      </c>
      <c r="H7555" s="9">
        <v>-5973.1416763064799</v>
      </c>
      <c r="L7555" s="9">
        <f t="shared" ref="L7555:L7618" si="591">C7555*$J$3</f>
        <v>186.55947874528079</v>
      </c>
      <c r="M7555" s="9">
        <f t="shared" si="590"/>
        <v>-87.373478745280778</v>
      </c>
      <c r="N7555" s="9">
        <f t="shared" ref="N7555:N7618" si="592">M7555*D7555</f>
        <v>-5951.0076373410739</v>
      </c>
      <c r="O7555" s="9">
        <f t="shared" si="588"/>
        <v>432.55806631600655</v>
      </c>
      <c r="U7555" s="15">
        <f t="shared" si="589"/>
        <v>6755.5584600000002</v>
      </c>
    </row>
    <row r="7556" spans="1:21" x14ac:dyDescent="0.3">
      <c r="A7556" s="3" t="s">
        <v>7562</v>
      </c>
      <c r="B7556" s="3" t="s">
        <v>9</v>
      </c>
      <c r="C7556" s="8">
        <v>39084.957999999999</v>
      </c>
      <c r="D7556" s="8">
        <v>69.040000000000006</v>
      </c>
      <c r="E7556" s="8">
        <v>149.02000000000001</v>
      </c>
      <c r="F7556" s="9">
        <v>192.716601196737</v>
      </c>
      <c r="G7556" s="9">
        <v>-43.696601196737902</v>
      </c>
      <c r="H7556" s="9">
        <v>-3016.81334662278</v>
      </c>
      <c r="L7556" s="9">
        <f t="shared" si="591"/>
        <v>192.38148475008708</v>
      </c>
      <c r="M7556" s="9">
        <f t="shared" si="590"/>
        <v>-43.361484750087072</v>
      </c>
      <c r="N7556" s="9">
        <f t="shared" si="592"/>
        <v>-2993.6769071460117</v>
      </c>
      <c r="O7556" s="9">
        <f t="shared" ref="O7556:O7619" si="593">($O$1-L7556)*D7556</f>
        <v>36.513085085449568</v>
      </c>
      <c r="U7556" s="15">
        <f t="shared" ref="U7556:U7619" si="594">D7556*E7556</f>
        <v>10288.340800000002</v>
      </c>
    </row>
    <row r="7557" spans="1:21" x14ac:dyDescent="0.3">
      <c r="A7557" s="3" t="s">
        <v>7563</v>
      </c>
      <c r="B7557" s="3" t="s">
        <v>9</v>
      </c>
      <c r="C7557" s="8">
        <v>42046.472000000002</v>
      </c>
      <c r="D7557" s="8">
        <v>69.92</v>
      </c>
      <c r="E7557" s="8">
        <v>298.541</v>
      </c>
      <c r="F7557" s="9">
        <v>207.31896849303999</v>
      </c>
      <c r="G7557" s="9">
        <v>91.222031506959496</v>
      </c>
      <c r="H7557" s="9">
        <v>6378.2444429666102</v>
      </c>
      <c r="L7557" s="9">
        <f t="shared" si="591"/>
        <v>206.95845987254134</v>
      </c>
      <c r="M7557" s="9">
        <f t="shared" ref="M7557:M7620" si="595">E7557-L7557</f>
        <v>91.582540127458657</v>
      </c>
      <c r="N7557" s="9">
        <f t="shared" si="592"/>
        <v>6403.4512057119091</v>
      </c>
      <c r="O7557" s="9">
        <f t="shared" si="593"/>
        <v>-982.24361114753708</v>
      </c>
      <c r="U7557" s="15">
        <f t="shared" si="594"/>
        <v>20873.986720000001</v>
      </c>
    </row>
    <row r="7558" spans="1:21" x14ac:dyDescent="0.3">
      <c r="A7558" s="3" t="s">
        <v>7564</v>
      </c>
      <c r="B7558" s="3" t="s">
        <v>9</v>
      </c>
      <c r="C7558" s="8">
        <v>43305.916999989997</v>
      </c>
      <c r="D7558" s="8">
        <v>70.53</v>
      </c>
      <c r="E7558" s="8">
        <v>297.95</v>
      </c>
      <c r="F7558" s="9">
        <v>213.52892680468199</v>
      </c>
      <c r="G7558" s="9">
        <v>84.421073195317007</v>
      </c>
      <c r="H7558" s="9">
        <v>5954.2182924657</v>
      </c>
      <c r="L7558" s="9">
        <f t="shared" si="591"/>
        <v>213.15761963776737</v>
      </c>
      <c r="M7558" s="9">
        <f t="shared" si="595"/>
        <v>84.79238036223262</v>
      </c>
      <c r="N7558" s="9">
        <f t="shared" si="592"/>
        <v>5980.4065869482665</v>
      </c>
      <c r="O7558" s="9">
        <f t="shared" si="593"/>
        <v>-1428.0396943946496</v>
      </c>
      <c r="U7558" s="15">
        <f t="shared" si="594"/>
        <v>21014.413499999999</v>
      </c>
    </row>
    <row r="7559" spans="1:21" x14ac:dyDescent="0.3">
      <c r="A7559" s="3" t="s">
        <v>7565</v>
      </c>
      <c r="B7559" s="3" t="s">
        <v>9</v>
      </c>
      <c r="C7559" s="8">
        <v>41857.405999989998</v>
      </c>
      <c r="D7559" s="8">
        <v>69.459999999999994</v>
      </c>
      <c r="E7559" s="8">
        <v>297.46899999999999</v>
      </c>
      <c r="F7559" s="9">
        <v>206.38673883773899</v>
      </c>
      <c r="G7559" s="9">
        <v>91.082261162260394</v>
      </c>
      <c r="H7559" s="9">
        <v>6326.5738603306099</v>
      </c>
      <c r="L7559" s="9">
        <f t="shared" si="591"/>
        <v>206.02785127888021</v>
      </c>
      <c r="M7559" s="9">
        <f t="shared" si="595"/>
        <v>91.441148721119788</v>
      </c>
      <c r="N7559" s="9">
        <f t="shared" si="592"/>
        <v>6351.5021901689797</v>
      </c>
      <c r="O7559" s="9">
        <f t="shared" si="593"/>
        <v>-911.14140921112721</v>
      </c>
      <c r="U7559" s="15">
        <f t="shared" si="594"/>
        <v>20662.196739999999</v>
      </c>
    </row>
    <row r="7560" spans="1:21" x14ac:dyDescent="0.3">
      <c r="A7560" s="3" t="s">
        <v>7566</v>
      </c>
      <c r="B7560" s="3" t="s">
        <v>9</v>
      </c>
      <c r="C7560" s="8">
        <v>39837.595999999998</v>
      </c>
      <c r="D7560" s="8">
        <v>69.239999999999995</v>
      </c>
      <c r="E7560" s="8">
        <v>297.51400000000001</v>
      </c>
      <c r="F7560" s="9">
        <v>196.427641062547</v>
      </c>
      <c r="G7560" s="9">
        <v>101.086358937452</v>
      </c>
      <c r="H7560" s="9">
        <v>6999.2194928291801</v>
      </c>
      <c r="L7560" s="9">
        <f t="shared" si="591"/>
        <v>196.08607145884946</v>
      </c>
      <c r="M7560" s="9">
        <f t="shared" si="595"/>
        <v>101.42792854115055</v>
      </c>
      <c r="N7560" s="9">
        <f t="shared" si="592"/>
        <v>7022.8697721892631</v>
      </c>
      <c r="O7560" s="9">
        <f t="shared" si="593"/>
        <v>-219.88672491811766</v>
      </c>
      <c r="U7560" s="15">
        <f t="shared" si="594"/>
        <v>20599.869360000001</v>
      </c>
    </row>
    <row r="7561" spans="1:21" x14ac:dyDescent="0.3">
      <c r="A7561" s="3" t="s">
        <v>7567</v>
      </c>
      <c r="B7561" s="3" t="s">
        <v>9</v>
      </c>
      <c r="C7561" s="8">
        <v>37492.940999999999</v>
      </c>
      <c r="D7561" s="8">
        <v>68.41</v>
      </c>
      <c r="E7561" s="8">
        <v>297.709</v>
      </c>
      <c r="F7561" s="9">
        <v>184.86682673139401</v>
      </c>
      <c r="G7561" s="9">
        <v>112.84217326860499</v>
      </c>
      <c r="H7561" s="9">
        <v>7719.5330733053097</v>
      </c>
      <c r="L7561" s="9">
        <f t="shared" si="591"/>
        <v>184.54536032064854</v>
      </c>
      <c r="M7561" s="9">
        <f t="shared" si="595"/>
        <v>113.16363967935146</v>
      </c>
      <c r="N7561" s="9">
        <f t="shared" si="592"/>
        <v>7741.5245904644335</v>
      </c>
      <c r="O7561" s="9">
        <f t="shared" si="593"/>
        <v>572.24917011324987</v>
      </c>
      <c r="U7561" s="15">
        <f t="shared" si="594"/>
        <v>20366.272689999998</v>
      </c>
    </row>
    <row r="7562" spans="1:21" x14ac:dyDescent="0.3">
      <c r="A7562" s="3" t="s">
        <v>7568</v>
      </c>
      <c r="B7562" s="3" t="s">
        <v>9</v>
      </c>
      <c r="C7562" s="8">
        <v>35368.786999999997</v>
      </c>
      <c r="D7562" s="8">
        <v>67.959999999999994</v>
      </c>
      <c r="E7562" s="8">
        <v>244.494</v>
      </c>
      <c r="F7562" s="9">
        <v>174.393238930725</v>
      </c>
      <c r="G7562" s="9">
        <v>70.100761069274498</v>
      </c>
      <c r="H7562" s="9">
        <v>4764.0477222679001</v>
      </c>
      <c r="L7562" s="9">
        <f t="shared" si="591"/>
        <v>174.08998512598063</v>
      </c>
      <c r="M7562" s="9">
        <f t="shared" si="595"/>
        <v>70.404014874019367</v>
      </c>
      <c r="N7562" s="9">
        <f t="shared" si="592"/>
        <v>4784.6568508383561</v>
      </c>
      <c r="O7562" s="9">
        <f t="shared" si="593"/>
        <v>1279.032221499569</v>
      </c>
      <c r="U7562" s="15">
        <f t="shared" si="594"/>
        <v>16615.812239999999</v>
      </c>
    </row>
    <row r="7563" spans="1:21" x14ac:dyDescent="0.3">
      <c r="A7563" s="3" t="s">
        <v>7569</v>
      </c>
      <c r="B7563" s="3" t="s">
        <v>9</v>
      </c>
      <c r="C7563" s="8">
        <v>33240.57699999</v>
      </c>
      <c r="D7563" s="8">
        <v>67.989999999999995</v>
      </c>
      <c r="E7563" s="8">
        <v>79.664000000000001</v>
      </c>
      <c r="F7563" s="9">
        <v>163.89965216942301</v>
      </c>
      <c r="G7563" s="9">
        <v>-84.235652169423602</v>
      </c>
      <c r="H7563" s="9">
        <v>-5727.18199099911</v>
      </c>
      <c r="L7563" s="9">
        <f t="shared" si="591"/>
        <v>163.61464574703322</v>
      </c>
      <c r="M7563" s="9">
        <f t="shared" si="595"/>
        <v>-83.950645747033221</v>
      </c>
      <c r="N7563" s="9">
        <f t="shared" si="592"/>
        <v>-5707.8044043407881</v>
      </c>
      <c r="O7563" s="9">
        <f t="shared" si="593"/>
        <v>1991.8151569195975</v>
      </c>
      <c r="U7563" s="15">
        <f t="shared" si="594"/>
        <v>5416.3553599999996</v>
      </c>
    </row>
    <row r="7564" spans="1:21" x14ac:dyDescent="0.3">
      <c r="A7564" s="3" t="s">
        <v>7570</v>
      </c>
      <c r="B7564" s="3" t="s">
        <v>9</v>
      </c>
      <c r="C7564" s="8">
        <v>31298.477999989998</v>
      </c>
      <c r="D7564" s="8">
        <v>67.47</v>
      </c>
      <c r="E7564" s="8">
        <v>79.778999999999996</v>
      </c>
      <c r="F7564" s="9">
        <v>154.32372481477199</v>
      </c>
      <c r="G7564" s="9">
        <v>-74.544724814772707</v>
      </c>
      <c r="H7564" s="9">
        <v>-5029.5325832527096</v>
      </c>
      <c r="L7564" s="9">
        <f t="shared" si="591"/>
        <v>154.05537004941931</v>
      </c>
      <c r="M7564" s="9">
        <f t="shared" si="595"/>
        <v>-74.276370049419313</v>
      </c>
      <c r="N7564" s="9">
        <f t="shared" si="592"/>
        <v>-5011.4266872343205</v>
      </c>
      <c r="O7564" s="9">
        <f t="shared" si="593"/>
        <v>2621.5457203070569</v>
      </c>
      <c r="U7564" s="15">
        <f t="shared" si="594"/>
        <v>5382.6891299999997</v>
      </c>
    </row>
    <row r="7565" spans="1:21" x14ac:dyDescent="0.3">
      <c r="A7565" s="3" t="s">
        <v>7571</v>
      </c>
      <c r="B7565" s="3" t="s">
        <v>9</v>
      </c>
      <c r="C7565" s="8">
        <v>30132.631999989899</v>
      </c>
      <c r="D7565" s="8">
        <v>67.45</v>
      </c>
      <c r="E7565" s="8">
        <v>79.704999999999998</v>
      </c>
      <c r="F7565" s="9">
        <v>148.575276047377</v>
      </c>
      <c r="G7565" s="9">
        <v>-68.870276047377004</v>
      </c>
      <c r="H7565" s="9">
        <v>-4645.3001193955697</v>
      </c>
      <c r="L7565" s="9">
        <f t="shared" si="591"/>
        <v>148.31691730578405</v>
      </c>
      <c r="M7565" s="9">
        <f t="shared" si="595"/>
        <v>-68.611917305784047</v>
      </c>
      <c r="N7565" s="9">
        <f t="shared" si="592"/>
        <v>-4627.8738222751344</v>
      </c>
      <c r="O7565" s="9">
        <f t="shared" si="593"/>
        <v>3007.8272582001282</v>
      </c>
      <c r="U7565" s="15">
        <f t="shared" si="594"/>
        <v>5376.1022499999999</v>
      </c>
    </row>
    <row r="7566" spans="1:21" x14ac:dyDescent="0.3">
      <c r="A7566" s="3" t="s">
        <v>7572</v>
      </c>
      <c r="B7566" s="3" t="s">
        <v>9</v>
      </c>
      <c r="C7566" s="8">
        <v>29444.308999999899</v>
      </c>
      <c r="D7566" s="8">
        <v>67.06</v>
      </c>
      <c r="E7566" s="8">
        <v>79.272000000000006</v>
      </c>
      <c r="F7566" s="9">
        <v>145.18135480832601</v>
      </c>
      <c r="G7566" s="9">
        <v>-65.909354808326</v>
      </c>
      <c r="H7566" s="9">
        <v>-4419.8813334463402</v>
      </c>
      <c r="L7566" s="9">
        <f t="shared" si="591"/>
        <v>144.92889778365202</v>
      </c>
      <c r="M7566" s="9">
        <f t="shared" si="595"/>
        <v>-65.656897783652013</v>
      </c>
      <c r="N7566" s="9">
        <f t="shared" si="592"/>
        <v>-4402.9515653717044</v>
      </c>
      <c r="O7566" s="9">
        <f t="shared" si="593"/>
        <v>3217.6364073143013</v>
      </c>
      <c r="U7566" s="15">
        <f t="shared" si="594"/>
        <v>5315.9803200000006</v>
      </c>
    </row>
    <row r="7567" spans="1:21" x14ac:dyDescent="0.3">
      <c r="A7567" s="3" t="s">
        <v>7573</v>
      </c>
      <c r="B7567" s="3" t="s">
        <v>9</v>
      </c>
      <c r="C7567" s="8">
        <v>29183.795999990001</v>
      </c>
      <c r="D7567" s="8">
        <v>66.869999999999905</v>
      </c>
      <c r="E7567" s="8">
        <v>80.516000000000005</v>
      </c>
      <c r="F7567" s="9">
        <v>143.896840701147</v>
      </c>
      <c r="G7567" s="9">
        <v>-63.3808407011471</v>
      </c>
      <c r="H7567" s="9">
        <v>-4238.2768176857098</v>
      </c>
      <c r="L7567" s="9">
        <f t="shared" si="591"/>
        <v>143.64661732837806</v>
      </c>
      <c r="M7567" s="9">
        <f t="shared" si="595"/>
        <v>-63.130617328378051</v>
      </c>
      <c r="N7567" s="9">
        <f t="shared" si="592"/>
        <v>-4221.5443807486345</v>
      </c>
      <c r="O7567" s="9">
        <f t="shared" si="593"/>
        <v>3294.2660248092611</v>
      </c>
      <c r="U7567" s="15">
        <f t="shared" si="594"/>
        <v>5384.1049199999925</v>
      </c>
    </row>
    <row r="7568" spans="1:21" x14ac:dyDescent="0.3">
      <c r="A7568" s="3" t="s">
        <v>7574</v>
      </c>
      <c r="B7568" s="3" t="s">
        <v>9</v>
      </c>
      <c r="C7568" s="8">
        <v>28140.452999990001</v>
      </c>
      <c r="D7568" s="8">
        <v>66.45</v>
      </c>
      <c r="E7568" s="8">
        <v>78.876999999999995</v>
      </c>
      <c r="F7568" s="9">
        <v>138.752418725756</v>
      </c>
      <c r="G7568" s="9">
        <v>-59.875418725756802</v>
      </c>
      <c r="H7568" s="9">
        <v>-3978.7215743265401</v>
      </c>
      <c r="L7568" s="9">
        <f t="shared" si="591"/>
        <v>138.51114102970556</v>
      </c>
      <c r="M7568" s="9">
        <f t="shared" si="595"/>
        <v>-59.63414102970556</v>
      </c>
      <c r="N7568" s="9">
        <f t="shared" si="592"/>
        <v>-3962.6886714239345</v>
      </c>
      <c r="O7568" s="9">
        <f t="shared" si="593"/>
        <v>3614.827655745542</v>
      </c>
      <c r="U7568" s="15">
        <f t="shared" si="594"/>
        <v>5241.3766500000002</v>
      </c>
    </row>
    <row r="7569" spans="1:21" x14ac:dyDescent="0.3">
      <c r="A7569" s="3" t="s">
        <v>7575</v>
      </c>
      <c r="B7569" s="3" t="s">
        <v>9</v>
      </c>
      <c r="C7569" s="8">
        <v>27790.298999989998</v>
      </c>
      <c r="D7569" s="8">
        <v>65.760000000000005</v>
      </c>
      <c r="E7569" s="8">
        <v>79.924000000000007</v>
      </c>
      <c r="F7569" s="9">
        <v>137.02591082531401</v>
      </c>
      <c r="G7569" s="9">
        <v>-57.101910825314803</v>
      </c>
      <c r="H7569" s="9">
        <v>-3755.0216558727002</v>
      </c>
      <c r="L7569" s="9">
        <f t="shared" si="591"/>
        <v>136.78763536772729</v>
      </c>
      <c r="M7569" s="9">
        <f t="shared" si="595"/>
        <v>-56.863635367727284</v>
      </c>
      <c r="N7569" s="9">
        <f t="shared" si="592"/>
        <v>-3739.3526617817465</v>
      </c>
      <c r="O7569" s="9">
        <f t="shared" si="593"/>
        <v>3690.6299316067375</v>
      </c>
      <c r="U7569" s="15">
        <f t="shared" si="594"/>
        <v>5255.8022400000009</v>
      </c>
    </row>
    <row r="7570" spans="1:21" x14ac:dyDescent="0.3">
      <c r="A7570" s="3" t="s">
        <v>7576</v>
      </c>
      <c r="B7570" s="3" t="s">
        <v>9</v>
      </c>
      <c r="C7570" s="8">
        <v>28201.028999990001</v>
      </c>
      <c r="D7570" s="8">
        <v>64.069999999999993</v>
      </c>
      <c r="E7570" s="8">
        <v>80.287000000000006</v>
      </c>
      <c r="F7570" s="9">
        <v>139.05110142701699</v>
      </c>
      <c r="G7570" s="9">
        <v>-58.764101427017302</v>
      </c>
      <c r="H7570" s="9">
        <v>-3765.0159784289999</v>
      </c>
      <c r="L7570" s="9">
        <f t="shared" si="591"/>
        <v>138.8093043492164</v>
      </c>
      <c r="M7570" s="9">
        <f t="shared" si="595"/>
        <v>-58.522304349216398</v>
      </c>
      <c r="N7570" s="9">
        <f t="shared" si="592"/>
        <v>-3749.524039654294</v>
      </c>
      <c r="O7570" s="9">
        <f t="shared" si="593"/>
        <v>3466.2542066474102</v>
      </c>
      <c r="U7570" s="15">
        <f t="shared" si="594"/>
        <v>5143.9880899999998</v>
      </c>
    </row>
    <row r="7571" spans="1:21" x14ac:dyDescent="0.3">
      <c r="A7571" s="3" t="s">
        <v>7577</v>
      </c>
      <c r="B7571" s="3" t="s">
        <v>9</v>
      </c>
      <c r="C7571" s="8">
        <v>29337.420999999998</v>
      </c>
      <c r="D7571" s="8">
        <v>63.97</v>
      </c>
      <c r="E7571" s="8">
        <v>80.167000000000002</v>
      </c>
      <c r="F7571" s="9">
        <v>144.65432105614099</v>
      </c>
      <c r="G7571" s="9">
        <v>-64.487321056141397</v>
      </c>
      <c r="H7571" s="9">
        <v>-4125.2539279613602</v>
      </c>
      <c r="L7571" s="9">
        <f t="shared" si="591"/>
        <v>144.40278049469526</v>
      </c>
      <c r="M7571" s="9">
        <f t="shared" si="595"/>
        <v>-64.235780494695263</v>
      </c>
      <c r="N7571" s="9">
        <f t="shared" si="592"/>
        <v>-4109.1628782456555</v>
      </c>
      <c r="O7571" s="9">
        <f t="shared" si="593"/>
        <v>3103.029432725471</v>
      </c>
      <c r="U7571" s="15">
        <f t="shared" si="594"/>
        <v>5128.2829899999997</v>
      </c>
    </row>
    <row r="7572" spans="1:21" x14ac:dyDescent="0.3">
      <c r="A7572" s="3" t="s">
        <v>7578</v>
      </c>
      <c r="B7572" s="3" t="s">
        <v>9</v>
      </c>
      <c r="C7572" s="8">
        <v>30215.732999989999</v>
      </c>
      <c r="D7572" s="8">
        <v>65.95</v>
      </c>
      <c r="E7572" s="8">
        <v>80.221999999999994</v>
      </c>
      <c r="F7572" s="9">
        <v>148.985022995961</v>
      </c>
      <c r="G7572" s="9">
        <v>-68.763022995961407</v>
      </c>
      <c r="H7572" s="9">
        <v>-4534.9213665836496</v>
      </c>
      <c r="L7572" s="9">
        <f t="shared" si="591"/>
        <v>148.72595174210701</v>
      </c>
      <c r="M7572" s="9">
        <f t="shared" si="595"/>
        <v>-68.50395174210702</v>
      </c>
      <c r="N7572" s="9">
        <f t="shared" si="592"/>
        <v>-4517.8356173919583</v>
      </c>
      <c r="O7572" s="9">
        <f t="shared" si="593"/>
        <v>2913.9612831246259</v>
      </c>
      <c r="U7572" s="15">
        <f t="shared" si="594"/>
        <v>5290.6408999999994</v>
      </c>
    </row>
    <row r="7573" spans="1:21" x14ac:dyDescent="0.3">
      <c r="A7573" s="3" t="s">
        <v>7579</v>
      </c>
      <c r="B7573" s="3" t="s">
        <v>9</v>
      </c>
      <c r="C7573" s="8">
        <v>31184.837999989999</v>
      </c>
      <c r="D7573" s="8">
        <v>66.75</v>
      </c>
      <c r="E7573" s="8">
        <v>80.397999999999996</v>
      </c>
      <c r="F7573" s="9">
        <v>153.76339890729699</v>
      </c>
      <c r="G7573" s="9">
        <v>-73.365398907297006</v>
      </c>
      <c r="H7573" s="9">
        <v>-4897.14037706207</v>
      </c>
      <c r="L7573" s="9">
        <f t="shared" si="591"/>
        <v>153.49601849716743</v>
      </c>
      <c r="M7573" s="9">
        <f t="shared" si="595"/>
        <v>-73.09801849716743</v>
      </c>
      <c r="N7573" s="9">
        <f t="shared" si="592"/>
        <v>-4879.292734685926</v>
      </c>
      <c r="O7573" s="9">
        <f t="shared" si="593"/>
        <v>2630.9068484752861</v>
      </c>
      <c r="U7573" s="15">
        <f t="shared" si="594"/>
        <v>5366.5664999999999</v>
      </c>
    </row>
    <row r="7574" spans="1:21" x14ac:dyDescent="0.3">
      <c r="A7574" s="3" t="s">
        <v>7580</v>
      </c>
      <c r="B7574" s="3" t="s">
        <v>9</v>
      </c>
      <c r="C7574" s="8">
        <v>32011.062999990001</v>
      </c>
      <c r="D7574" s="8">
        <v>66.95</v>
      </c>
      <c r="E7574" s="8">
        <v>80.221000000000004</v>
      </c>
      <c r="F7574" s="9">
        <v>157.837274944819</v>
      </c>
      <c r="G7574" s="9">
        <v>-77.616274944819594</v>
      </c>
      <c r="H7574" s="9">
        <v>-5196.4096075556699</v>
      </c>
      <c r="L7574" s="9">
        <f t="shared" si="591"/>
        <v>157.56281043890729</v>
      </c>
      <c r="M7574" s="9">
        <f t="shared" si="595"/>
        <v>-77.341810438907288</v>
      </c>
      <c r="N7574" s="9">
        <f t="shared" si="592"/>
        <v>-5178.0342088848429</v>
      </c>
      <c r="O7574" s="9">
        <f t="shared" si="593"/>
        <v>2366.5179949375261</v>
      </c>
      <c r="U7574" s="15">
        <f t="shared" si="594"/>
        <v>5370.7959500000006</v>
      </c>
    </row>
    <row r="7575" spans="1:21" x14ac:dyDescent="0.3">
      <c r="A7575" s="3" t="s">
        <v>7581</v>
      </c>
      <c r="B7575" s="3" t="s">
        <v>9</v>
      </c>
      <c r="C7575" s="8">
        <v>32325.323</v>
      </c>
      <c r="D7575" s="8">
        <v>66.869999999999905</v>
      </c>
      <c r="E7575" s="8">
        <v>80.072999999999993</v>
      </c>
      <c r="F7575" s="9">
        <v>159.38679993328199</v>
      </c>
      <c r="G7575" s="9">
        <v>-79.313799933282198</v>
      </c>
      <c r="H7575" s="9">
        <v>-5303.7138015385799</v>
      </c>
      <c r="L7575" s="9">
        <f t="shared" si="591"/>
        <v>159.10964094591426</v>
      </c>
      <c r="M7575" s="9">
        <f t="shared" si="595"/>
        <v>-79.036640945914272</v>
      </c>
      <c r="N7575" s="9">
        <f t="shared" si="592"/>
        <v>-5285.1801800532794</v>
      </c>
      <c r="O7575" s="9">
        <f t="shared" si="593"/>
        <v>2260.2536355046163</v>
      </c>
      <c r="U7575" s="15">
        <f t="shared" si="594"/>
        <v>5354.4815099999923</v>
      </c>
    </row>
    <row r="7576" spans="1:21" x14ac:dyDescent="0.3">
      <c r="A7576" s="3" t="s">
        <v>7582</v>
      </c>
      <c r="B7576" s="3" t="s">
        <v>9</v>
      </c>
      <c r="C7576" s="8">
        <v>32302.489000000001</v>
      </c>
      <c r="D7576" s="8">
        <v>66.88</v>
      </c>
      <c r="E7576" s="8">
        <v>80.335999999999999</v>
      </c>
      <c r="F7576" s="9">
        <v>159.27421209650501</v>
      </c>
      <c r="G7576" s="9">
        <v>-78.938212096505595</v>
      </c>
      <c r="H7576" s="9">
        <v>-5279.3876250142903</v>
      </c>
      <c r="L7576" s="9">
        <f t="shared" si="591"/>
        <v>158.99724888903182</v>
      </c>
      <c r="M7576" s="9">
        <f t="shared" si="595"/>
        <v>-78.661248889031825</v>
      </c>
      <c r="N7576" s="9">
        <f t="shared" si="592"/>
        <v>-5260.8643256984478</v>
      </c>
      <c r="O7576" s="9">
        <f t="shared" si="593"/>
        <v>2268.1084233925158</v>
      </c>
      <c r="U7576" s="15">
        <f t="shared" si="594"/>
        <v>5372.8716799999993</v>
      </c>
    </row>
    <row r="7577" spans="1:21" x14ac:dyDescent="0.3">
      <c r="A7577" s="3" t="s">
        <v>7583</v>
      </c>
      <c r="B7577" s="3" t="s">
        <v>9</v>
      </c>
      <c r="C7577" s="8">
        <v>32453.257000000001</v>
      </c>
      <c r="D7577" s="8">
        <v>66.7</v>
      </c>
      <c r="E7577" s="8">
        <v>79.808000000000007</v>
      </c>
      <c r="F7577" s="9">
        <v>160.0176054124</v>
      </c>
      <c r="G7577" s="9">
        <v>-80.209605412400407</v>
      </c>
      <c r="H7577" s="9">
        <v>-5349.9806810071104</v>
      </c>
      <c r="L7577" s="9">
        <f t="shared" si="591"/>
        <v>159.73934951231513</v>
      </c>
      <c r="M7577" s="9">
        <f t="shared" si="595"/>
        <v>-79.931349512315123</v>
      </c>
      <c r="N7577" s="9">
        <f t="shared" si="592"/>
        <v>-5331.4210124714191</v>
      </c>
      <c r="O7577" s="9">
        <f t="shared" si="593"/>
        <v>2212.5059530245035</v>
      </c>
      <c r="U7577" s="15">
        <f t="shared" si="594"/>
        <v>5323.1936000000005</v>
      </c>
    </row>
    <row r="7578" spans="1:21" x14ac:dyDescent="0.3">
      <c r="A7578" s="3" t="s">
        <v>7584</v>
      </c>
      <c r="B7578" s="3" t="s">
        <v>9</v>
      </c>
      <c r="C7578" s="8">
        <v>33217.885999999999</v>
      </c>
      <c r="D7578" s="8">
        <v>66.790000000000006</v>
      </c>
      <c r="E7578" s="8">
        <v>81.396000000000001</v>
      </c>
      <c r="F7578" s="9">
        <v>163.787769424255</v>
      </c>
      <c r="G7578" s="9">
        <v>-82.391769424255301</v>
      </c>
      <c r="H7578" s="9">
        <v>-5502.9462798460099</v>
      </c>
      <c r="L7578" s="9">
        <f t="shared" si="591"/>
        <v>163.50295755566964</v>
      </c>
      <c r="M7578" s="9">
        <f t="shared" si="595"/>
        <v>-82.106957555669638</v>
      </c>
      <c r="N7578" s="9">
        <f t="shared" si="592"/>
        <v>-5483.9236951431758</v>
      </c>
      <c r="O7578" s="9">
        <f t="shared" si="593"/>
        <v>1964.1199621502683</v>
      </c>
      <c r="U7578" s="15">
        <f t="shared" si="594"/>
        <v>5436.4388400000007</v>
      </c>
    </row>
    <row r="7579" spans="1:21" x14ac:dyDescent="0.3">
      <c r="A7579" s="3" t="s">
        <v>7585</v>
      </c>
      <c r="B7579" s="3" t="s">
        <v>9</v>
      </c>
      <c r="C7579" s="8">
        <v>34611.263999989998</v>
      </c>
      <c r="D7579" s="8">
        <v>66.89</v>
      </c>
      <c r="E7579" s="8">
        <v>80.075999999999993</v>
      </c>
      <c r="F7579" s="9">
        <v>170.65811254552401</v>
      </c>
      <c r="G7579" s="9">
        <v>-90.582112545524097</v>
      </c>
      <c r="H7579" s="9">
        <v>-6059.0375081701104</v>
      </c>
      <c r="L7579" s="9">
        <f t="shared" si="591"/>
        <v>170.36135378206916</v>
      </c>
      <c r="M7579" s="9">
        <f t="shared" si="595"/>
        <v>-90.285353782069166</v>
      </c>
      <c r="N7579" s="9">
        <f t="shared" si="592"/>
        <v>-6039.1873144826068</v>
      </c>
      <c r="O7579" s="9">
        <f t="shared" si="593"/>
        <v>1508.302578141416</v>
      </c>
      <c r="U7579" s="15">
        <f t="shared" si="594"/>
        <v>5356.2836399999997</v>
      </c>
    </row>
    <row r="7580" spans="1:21" x14ac:dyDescent="0.3">
      <c r="A7580" s="3" t="s">
        <v>7586</v>
      </c>
      <c r="B7580" s="3" t="s">
        <v>9</v>
      </c>
      <c r="C7580" s="8">
        <v>36323.504000000001</v>
      </c>
      <c r="D7580" s="8">
        <v>66.94</v>
      </c>
      <c r="E7580" s="8">
        <v>80.162000000000006</v>
      </c>
      <c r="F7580" s="9">
        <v>179.10067178365901</v>
      </c>
      <c r="G7580" s="9">
        <v>-98.938671783659402</v>
      </c>
      <c r="H7580" s="9">
        <v>-6622.9546891981599</v>
      </c>
      <c r="L7580" s="9">
        <f t="shared" si="591"/>
        <v>178.78923218609387</v>
      </c>
      <c r="M7580" s="9">
        <f t="shared" si="595"/>
        <v>-98.627232186093863</v>
      </c>
      <c r="N7580" s="9">
        <f t="shared" si="592"/>
        <v>-6602.106922537123</v>
      </c>
      <c r="O7580" s="9">
        <f t="shared" si="593"/>
        <v>945.26784775218766</v>
      </c>
      <c r="U7580" s="15">
        <f t="shared" si="594"/>
        <v>5366.0442800000001</v>
      </c>
    </row>
    <row r="7581" spans="1:21" x14ac:dyDescent="0.3">
      <c r="A7581" s="3" t="s">
        <v>7587</v>
      </c>
      <c r="B7581" s="3" t="s">
        <v>9</v>
      </c>
      <c r="C7581" s="8">
        <v>39470.574000000001</v>
      </c>
      <c r="D7581" s="8">
        <v>69.260000000000005</v>
      </c>
      <c r="E7581" s="8">
        <v>80.628</v>
      </c>
      <c r="F7581" s="9">
        <v>194.6179619424</v>
      </c>
      <c r="G7581" s="9">
        <v>-113.9899619424</v>
      </c>
      <c r="H7581" s="9">
        <v>-7894.9447641306797</v>
      </c>
      <c r="L7581" s="9">
        <f t="shared" si="591"/>
        <v>194.27953920426839</v>
      </c>
      <c r="M7581" s="9">
        <f t="shared" si="595"/>
        <v>-113.65153920426839</v>
      </c>
      <c r="N7581" s="9">
        <f t="shared" si="592"/>
        <v>-7871.5056052876289</v>
      </c>
      <c r="O7581" s="9">
        <f t="shared" si="593"/>
        <v>-94.829815328893943</v>
      </c>
      <c r="U7581" s="15">
        <f t="shared" si="594"/>
        <v>5584.2952800000003</v>
      </c>
    </row>
    <row r="7582" spans="1:21" x14ac:dyDescent="0.3">
      <c r="A7582" s="3" t="s">
        <v>7588</v>
      </c>
      <c r="B7582" s="3" t="s">
        <v>9</v>
      </c>
      <c r="C7582" s="8">
        <v>40960.535999990003</v>
      </c>
      <c r="D7582" s="8">
        <v>69.47</v>
      </c>
      <c r="E7582" s="8">
        <v>79.894999999999996</v>
      </c>
      <c r="F7582" s="9">
        <v>201.96453277792099</v>
      </c>
      <c r="G7582" s="9">
        <v>-122.069532777921</v>
      </c>
      <c r="H7582" s="9">
        <v>-8480.1704420822298</v>
      </c>
      <c r="L7582" s="9">
        <f t="shared" si="591"/>
        <v>201.61333502872051</v>
      </c>
      <c r="M7582" s="9">
        <f t="shared" si="595"/>
        <v>-121.71833502872052</v>
      </c>
      <c r="N7582" s="9">
        <f t="shared" si="592"/>
        <v>-8455.7727344452142</v>
      </c>
      <c r="O7582" s="9">
        <f t="shared" si="593"/>
        <v>-604.59614029226429</v>
      </c>
      <c r="U7582" s="15">
        <f t="shared" si="594"/>
        <v>5550.3056499999993</v>
      </c>
    </row>
    <row r="7583" spans="1:21" x14ac:dyDescent="0.3">
      <c r="A7583" s="3" t="s">
        <v>7589</v>
      </c>
      <c r="B7583" s="3" t="s">
        <v>9</v>
      </c>
      <c r="C7583" s="8">
        <v>39941.423999999999</v>
      </c>
      <c r="D7583" s="8">
        <v>69.3</v>
      </c>
      <c r="E7583" s="8">
        <v>79.552999999999997</v>
      </c>
      <c r="F7583" s="9">
        <v>196.93958684151099</v>
      </c>
      <c r="G7583" s="9">
        <v>-117.386586841511</v>
      </c>
      <c r="H7583" s="9">
        <v>-8134.8904681167196</v>
      </c>
      <c r="L7583" s="9">
        <f t="shared" si="591"/>
        <v>196.59712701118323</v>
      </c>
      <c r="M7583" s="9">
        <f t="shared" si="595"/>
        <v>-117.04412701118324</v>
      </c>
      <c r="N7583" s="9">
        <f t="shared" si="592"/>
        <v>-8111.1580018749983</v>
      </c>
      <c r="O7583" s="9">
        <f t="shared" si="593"/>
        <v>-255.49341778403192</v>
      </c>
      <c r="U7583" s="15">
        <f t="shared" si="594"/>
        <v>5513.0228999999999</v>
      </c>
    </row>
    <row r="7584" spans="1:21" x14ac:dyDescent="0.3">
      <c r="A7584" s="3" t="s">
        <v>7590</v>
      </c>
      <c r="B7584" s="3" t="s">
        <v>9</v>
      </c>
      <c r="C7584" s="8">
        <v>38667.080999990001</v>
      </c>
      <c r="D7584" s="8">
        <v>69.119999999999905</v>
      </c>
      <c r="E7584" s="8">
        <v>79.620999999999995</v>
      </c>
      <c r="F7584" s="9">
        <v>190.656170809164</v>
      </c>
      <c r="G7584" s="9">
        <v>-111.035170809164</v>
      </c>
      <c r="H7584" s="9">
        <v>-7674.7510063294703</v>
      </c>
      <c r="L7584" s="9">
        <f t="shared" si="591"/>
        <v>190.32463726147429</v>
      </c>
      <c r="M7584" s="9">
        <f t="shared" si="595"/>
        <v>-110.7036372614743</v>
      </c>
      <c r="N7584" s="9">
        <f t="shared" si="592"/>
        <v>-7651.8354075130928</v>
      </c>
      <c r="O7584" s="9">
        <f t="shared" si="593"/>
        <v>178.72469298282118</v>
      </c>
      <c r="U7584" s="15">
        <f t="shared" si="594"/>
        <v>5503.4035199999917</v>
      </c>
    </row>
    <row r="7585" spans="1:21" x14ac:dyDescent="0.3">
      <c r="A7585" s="3" t="s">
        <v>7591</v>
      </c>
      <c r="B7585" s="3" t="s">
        <v>9</v>
      </c>
      <c r="C7585" s="8">
        <v>37039.222999999904</v>
      </c>
      <c r="D7585" s="8">
        <v>68.41</v>
      </c>
      <c r="E7585" s="8">
        <v>79.710999999999999</v>
      </c>
      <c r="F7585" s="9">
        <v>182.62967475948199</v>
      </c>
      <c r="G7585" s="9">
        <v>-102.918674759482</v>
      </c>
      <c r="H7585" s="9">
        <v>-7040.6665402961798</v>
      </c>
      <c r="L7585" s="9">
        <f t="shared" si="591"/>
        <v>182.31209855028004</v>
      </c>
      <c r="M7585" s="9">
        <f t="shared" si="595"/>
        <v>-102.60109855028004</v>
      </c>
      <c r="N7585" s="9">
        <f t="shared" si="592"/>
        <v>-7018.941151824657</v>
      </c>
      <c r="O7585" s="9">
        <f t="shared" si="593"/>
        <v>725.02660782415899</v>
      </c>
      <c r="U7585" s="15">
        <f t="shared" si="594"/>
        <v>5453.0295099999994</v>
      </c>
    </row>
    <row r="7586" spans="1:21" x14ac:dyDescent="0.3">
      <c r="A7586" s="3" t="s">
        <v>7592</v>
      </c>
      <c r="B7586" s="3" t="s">
        <v>9</v>
      </c>
      <c r="C7586" s="8">
        <v>35177.910000000003</v>
      </c>
      <c r="D7586" s="8">
        <v>67.98</v>
      </c>
      <c r="E7586" s="8">
        <v>79.313999999999993</v>
      </c>
      <c r="F7586" s="9">
        <v>173.452079759296</v>
      </c>
      <c r="G7586" s="9">
        <v>-94.138079759296104</v>
      </c>
      <c r="H7586" s="9">
        <v>-6399.5066620369498</v>
      </c>
      <c r="L7586" s="9">
        <f t="shared" si="591"/>
        <v>173.15046254379848</v>
      </c>
      <c r="M7586" s="9">
        <f t="shared" si="595"/>
        <v>-93.83646254379849</v>
      </c>
      <c r="N7586" s="9">
        <f t="shared" si="592"/>
        <v>-6379.0027237274217</v>
      </c>
      <c r="O7586" s="9">
        <f t="shared" si="593"/>
        <v>1343.2773739999079</v>
      </c>
      <c r="U7586" s="15">
        <f t="shared" si="594"/>
        <v>5391.7657199999994</v>
      </c>
    </row>
    <row r="7587" spans="1:21" x14ac:dyDescent="0.3">
      <c r="A7587" s="3" t="s">
        <v>7593</v>
      </c>
      <c r="B7587" s="3" t="s">
        <v>9</v>
      </c>
      <c r="C7587" s="8">
        <v>33154.622999999898</v>
      </c>
      <c r="D7587" s="8">
        <v>69.23</v>
      </c>
      <c r="E7587" s="8">
        <v>79.938999999999993</v>
      </c>
      <c r="F7587" s="9">
        <v>163.475837904679</v>
      </c>
      <c r="G7587" s="9">
        <v>-83.536837904679103</v>
      </c>
      <c r="H7587" s="9">
        <v>-5783.2552881409301</v>
      </c>
      <c r="L7587" s="9">
        <f t="shared" si="591"/>
        <v>163.19156845631935</v>
      </c>
      <c r="M7587" s="9">
        <f t="shared" si="595"/>
        <v>-83.252568456319352</v>
      </c>
      <c r="N7587" s="9">
        <f t="shared" si="592"/>
        <v>-5763.5753142309895</v>
      </c>
      <c r="O7587" s="9">
        <f t="shared" si="593"/>
        <v>2057.4314751285729</v>
      </c>
      <c r="U7587" s="15">
        <f t="shared" si="594"/>
        <v>5534.1769699999995</v>
      </c>
    </row>
    <row r="7588" spans="1:21" x14ac:dyDescent="0.3">
      <c r="A7588" s="3" t="s">
        <v>7594</v>
      </c>
      <c r="B7588" s="3" t="s">
        <v>9</v>
      </c>
      <c r="C7588" s="8">
        <v>31506.464999989999</v>
      </c>
      <c r="D7588" s="8">
        <v>67.78</v>
      </c>
      <c r="E7588" s="8">
        <v>80.004999999999995</v>
      </c>
      <c r="F7588" s="9">
        <v>155.349248437776</v>
      </c>
      <c r="G7588" s="9">
        <v>-75.344248437776301</v>
      </c>
      <c r="H7588" s="9">
        <v>-5106.8331591124797</v>
      </c>
      <c r="L7588" s="9">
        <f t="shared" si="591"/>
        <v>155.07911038115299</v>
      </c>
      <c r="M7588" s="9">
        <f t="shared" si="595"/>
        <v>-75.074110381152991</v>
      </c>
      <c r="N7588" s="9">
        <f t="shared" si="592"/>
        <v>-5088.5232016345499</v>
      </c>
      <c r="O7588" s="9">
        <f t="shared" si="593"/>
        <v>2564.2016454316222</v>
      </c>
      <c r="U7588" s="15">
        <f t="shared" si="594"/>
        <v>5422.7388999999994</v>
      </c>
    </row>
    <row r="7589" spans="1:21" x14ac:dyDescent="0.3">
      <c r="A7589" s="3" t="s">
        <v>7595</v>
      </c>
      <c r="B7589" s="3" t="s">
        <v>9</v>
      </c>
      <c r="C7589" s="8">
        <v>30660.923999989998</v>
      </c>
      <c r="D7589" s="8">
        <v>67.5</v>
      </c>
      <c r="E7589" s="8">
        <v>79.72</v>
      </c>
      <c r="F7589" s="9">
        <v>151.18013080197099</v>
      </c>
      <c r="G7589" s="9">
        <v>-71.460130801971502</v>
      </c>
      <c r="H7589" s="9">
        <v>-4823.5588291330796</v>
      </c>
      <c r="L7589" s="9">
        <f t="shared" si="591"/>
        <v>150.91724245751152</v>
      </c>
      <c r="M7589" s="9">
        <f t="shared" si="595"/>
        <v>-71.197242457511521</v>
      </c>
      <c r="N7589" s="9">
        <f t="shared" si="592"/>
        <v>-4805.813865882028</v>
      </c>
      <c r="O7589" s="9">
        <f t="shared" si="593"/>
        <v>2834.534982258524</v>
      </c>
      <c r="U7589" s="15">
        <f t="shared" si="594"/>
        <v>5381.1</v>
      </c>
    </row>
    <row r="7590" spans="1:21" x14ac:dyDescent="0.3">
      <c r="A7590" s="3" t="s">
        <v>7596</v>
      </c>
      <c r="B7590" s="3" t="s">
        <v>9</v>
      </c>
      <c r="C7590" s="8">
        <v>30004.345999990001</v>
      </c>
      <c r="D7590" s="8">
        <v>67.349999999999994</v>
      </c>
      <c r="E7590" s="8">
        <v>80.284000000000006</v>
      </c>
      <c r="F7590" s="9">
        <v>147.94273495826701</v>
      </c>
      <c r="G7590" s="9">
        <v>-67.658734958267303</v>
      </c>
      <c r="H7590" s="9">
        <v>-4556.8157994392996</v>
      </c>
      <c r="L7590" s="9">
        <f t="shared" si="591"/>
        <v>147.68547614745839</v>
      </c>
      <c r="M7590" s="9">
        <f t="shared" si="595"/>
        <v>-67.401476147458382</v>
      </c>
      <c r="N7590" s="9">
        <f t="shared" si="592"/>
        <v>-4539.4894185313215</v>
      </c>
      <c r="O7590" s="9">
        <f t="shared" si="593"/>
        <v>3045.8954766133606</v>
      </c>
      <c r="U7590" s="15">
        <f t="shared" si="594"/>
        <v>5407.1274000000003</v>
      </c>
    </row>
    <row r="7591" spans="1:21" x14ac:dyDescent="0.3">
      <c r="A7591" s="3" t="s">
        <v>7597</v>
      </c>
      <c r="B7591" s="3" t="s">
        <v>9</v>
      </c>
      <c r="C7591" s="8">
        <v>29730.956999999999</v>
      </c>
      <c r="D7591" s="8">
        <v>66.94</v>
      </c>
      <c r="E7591" s="8">
        <v>81.53</v>
      </c>
      <c r="F7591" s="9">
        <v>146.594733026612</v>
      </c>
      <c r="G7591" s="9">
        <v>-65.064733026612501</v>
      </c>
      <c r="H7591" s="9">
        <v>-4355.4332288014402</v>
      </c>
      <c r="L7591" s="9">
        <f t="shared" si="591"/>
        <v>146.33981826719616</v>
      </c>
      <c r="M7591" s="9">
        <f t="shared" si="595"/>
        <v>-64.809818267196164</v>
      </c>
      <c r="N7591" s="9">
        <f t="shared" si="592"/>
        <v>-4338.3692348061113</v>
      </c>
      <c r="O7591" s="9">
        <f t="shared" si="593"/>
        <v>3117.4316154831999</v>
      </c>
      <c r="U7591" s="15">
        <f t="shared" si="594"/>
        <v>5457.6181999999999</v>
      </c>
    </row>
    <row r="7592" spans="1:21" x14ac:dyDescent="0.3">
      <c r="A7592" s="3" t="s">
        <v>7598</v>
      </c>
      <c r="B7592" s="3" t="s">
        <v>9</v>
      </c>
      <c r="C7592" s="8">
        <v>28943.185999990001</v>
      </c>
      <c r="D7592" s="8">
        <v>66.34</v>
      </c>
      <c r="E7592" s="8">
        <v>80.641999999999996</v>
      </c>
      <c r="F7592" s="9">
        <v>142.71046251918901</v>
      </c>
      <c r="G7592" s="9">
        <v>-62.068462519189097</v>
      </c>
      <c r="H7592" s="9">
        <v>-4117.6218035230004</v>
      </c>
      <c r="L7592" s="9">
        <f t="shared" si="591"/>
        <v>142.46230214897531</v>
      </c>
      <c r="M7592" s="9">
        <f t="shared" si="595"/>
        <v>-61.820302148975316</v>
      </c>
      <c r="N7592" s="9">
        <f t="shared" si="592"/>
        <v>-4101.1588445630223</v>
      </c>
      <c r="O7592" s="9">
        <f t="shared" si="593"/>
        <v>3346.7237137428178</v>
      </c>
      <c r="U7592" s="15">
        <f t="shared" si="594"/>
        <v>5349.7902800000002</v>
      </c>
    </row>
    <row r="7593" spans="1:21" x14ac:dyDescent="0.3">
      <c r="A7593" s="3" t="s">
        <v>7599</v>
      </c>
      <c r="B7593" s="3" t="s">
        <v>9</v>
      </c>
      <c r="C7593" s="8">
        <v>29197.100999999999</v>
      </c>
      <c r="D7593" s="8">
        <v>66.239999999999995</v>
      </c>
      <c r="E7593" s="8">
        <v>80.638000000000005</v>
      </c>
      <c r="F7593" s="9">
        <v>143.962443800448</v>
      </c>
      <c r="G7593" s="9">
        <v>-63.324443800448101</v>
      </c>
      <c r="H7593" s="9">
        <v>-4194.6111573416802</v>
      </c>
      <c r="L7593" s="9">
        <f t="shared" si="591"/>
        <v>143.71210634992244</v>
      </c>
      <c r="M7593" s="9">
        <f t="shared" si="595"/>
        <v>-63.074106349922431</v>
      </c>
      <c r="N7593" s="9">
        <f t="shared" si="592"/>
        <v>-4178.0288046188616</v>
      </c>
      <c r="O7593" s="9">
        <f t="shared" si="593"/>
        <v>3258.8918783563986</v>
      </c>
      <c r="U7593" s="15">
        <f t="shared" si="594"/>
        <v>5341.4611199999999</v>
      </c>
    </row>
    <row r="7594" spans="1:21" x14ac:dyDescent="0.3">
      <c r="A7594" s="3" t="s">
        <v>7600</v>
      </c>
      <c r="B7594" s="3" t="s">
        <v>9</v>
      </c>
      <c r="C7594" s="8">
        <v>30431.723999999998</v>
      </c>
      <c r="D7594" s="8">
        <v>65.959999999999994</v>
      </c>
      <c r="E7594" s="8">
        <v>80.551000000000002</v>
      </c>
      <c r="F7594" s="9">
        <v>150.05001202347901</v>
      </c>
      <c r="G7594" s="9">
        <v>-69.499012023479693</v>
      </c>
      <c r="H7594" s="9">
        <v>-4584.1548330687201</v>
      </c>
      <c r="L7594" s="9">
        <f t="shared" si="591"/>
        <v>149.78908885164617</v>
      </c>
      <c r="M7594" s="9">
        <f t="shared" si="595"/>
        <v>-69.238088851646168</v>
      </c>
      <c r="N7594" s="9">
        <f t="shared" si="592"/>
        <v>-4566.9443406545806</v>
      </c>
      <c r="O7594" s="9">
        <f t="shared" si="593"/>
        <v>2844.2786033950592</v>
      </c>
      <c r="U7594" s="15">
        <f t="shared" si="594"/>
        <v>5313.1439599999994</v>
      </c>
    </row>
    <row r="7595" spans="1:21" x14ac:dyDescent="0.3">
      <c r="A7595" s="3" t="s">
        <v>7601</v>
      </c>
      <c r="B7595" s="3" t="s">
        <v>9</v>
      </c>
      <c r="C7595" s="8">
        <v>31810.547999990002</v>
      </c>
      <c r="D7595" s="8">
        <v>65.92</v>
      </c>
      <c r="E7595" s="8">
        <v>79.542000000000002</v>
      </c>
      <c r="F7595" s="9">
        <v>156.84859358845301</v>
      </c>
      <c r="G7595" s="9">
        <v>-77.306593588453197</v>
      </c>
      <c r="H7595" s="9">
        <v>-5096.0506493508301</v>
      </c>
      <c r="L7595" s="9">
        <f t="shared" si="591"/>
        <v>156.57584830849734</v>
      </c>
      <c r="M7595" s="9">
        <f t="shared" si="595"/>
        <v>-77.03384830849734</v>
      </c>
      <c r="N7595" s="9">
        <f t="shared" si="592"/>
        <v>-5078.0712804961449</v>
      </c>
      <c r="O7595" s="9">
        <f t="shared" si="593"/>
        <v>2395.1705694212646</v>
      </c>
      <c r="U7595" s="15">
        <f t="shared" si="594"/>
        <v>5243.4086400000006</v>
      </c>
    </row>
    <row r="7596" spans="1:21" x14ac:dyDescent="0.3">
      <c r="A7596" s="3" t="s">
        <v>7602</v>
      </c>
      <c r="B7596" s="3" t="s">
        <v>9</v>
      </c>
      <c r="C7596" s="8">
        <v>32999.006999999998</v>
      </c>
      <c r="D7596" s="8">
        <v>66.36</v>
      </c>
      <c r="E7596" s="8">
        <v>79.457999999999998</v>
      </c>
      <c r="F7596" s="9">
        <v>162.70854050571899</v>
      </c>
      <c r="G7596" s="9">
        <v>-83.250540505719897</v>
      </c>
      <c r="H7596" s="9">
        <v>-5524.5058679595704</v>
      </c>
      <c r="L7596" s="9">
        <f t="shared" si="591"/>
        <v>162.42560531697427</v>
      </c>
      <c r="M7596" s="9">
        <f t="shared" si="595"/>
        <v>-82.967605316974272</v>
      </c>
      <c r="N7596" s="9">
        <f t="shared" si="592"/>
        <v>-5505.7302888344129</v>
      </c>
      <c r="O7596" s="9">
        <f t="shared" si="593"/>
        <v>2022.9678765375429</v>
      </c>
      <c r="U7596" s="15">
        <f t="shared" si="594"/>
        <v>5272.8328799999999</v>
      </c>
    </row>
    <row r="7597" spans="1:21" x14ac:dyDescent="0.3">
      <c r="A7597" s="3" t="s">
        <v>7603</v>
      </c>
      <c r="B7597" s="3" t="s">
        <v>9</v>
      </c>
      <c r="C7597" s="8">
        <v>34160.371999989999</v>
      </c>
      <c r="D7597" s="8">
        <v>67.08</v>
      </c>
      <c r="E7597" s="8">
        <v>79.576999999999998</v>
      </c>
      <c r="F7597" s="9">
        <v>168.43489476064599</v>
      </c>
      <c r="G7597" s="9">
        <v>-88.857894760646403</v>
      </c>
      <c r="H7597" s="9">
        <v>-5960.5875805441601</v>
      </c>
      <c r="L7597" s="9">
        <f t="shared" si="591"/>
        <v>168.14200196846514</v>
      </c>
      <c r="M7597" s="9">
        <f t="shared" si="595"/>
        <v>-88.56500196846514</v>
      </c>
      <c r="N7597" s="9">
        <f t="shared" si="592"/>
        <v>-5940.9403320446418</v>
      </c>
      <c r="O7597" s="9">
        <f t="shared" si="593"/>
        <v>1661.4610077074799</v>
      </c>
      <c r="U7597" s="15">
        <f t="shared" si="594"/>
        <v>5338.0251600000001</v>
      </c>
    </row>
    <row r="7598" spans="1:21" x14ac:dyDescent="0.3">
      <c r="A7598" s="3" t="s">
        <v>7604</v>
      </c>
      <c r="B7598" s="3" t="s">
        <v>9</v>
      </c>
      <c r="C7598" s="8">
        <v>35032.527999999998</v>
      </c>
      <c r="D7598" s="8">
        <v>67.13</v>
      </c>
      <c r="E7598" s="8">
        <v>80.441000000000003</v>
      </c>
      <c r="F7598" s="9">
        <v>172.73524324855401</v>
      </c>
      <c r="G7598" s="9">
        <v>-92.294243248554906</v>
      </c>
      <c r="H7598" s="9">
        <v>-6195.7125492754903</v>
      </c>
      <c r="L7598" s="9">
        <f t="shared" si="591"/>
        <v>172.43487254582692</v>
      </c>
      <c r="M7598" s="9">
        <f t="shared" si="595"/>
        <v>-91.993872545826918</v>
      </c>
      <c r="N7598" s="9">
        <f t="shared" si="592"/>
        <v>-6175.5486640013605</v>
      </c>
      <c r="O7598" s="9">
        <f t="shared" si="593"/>
        <v>1374.5190234160493</v>
      </c>
      <c r="U7598" s="15">
        <f t="shared" si="594"/>
        <v>5400.0043299999998</v>
      </c>
    </row>
    <row r="7599" spans="1:21" x14ac:dyDescent="0.3">
      <c r="A7599" s="3" t="s">
        <v>7605</v>
      </c>
      <c r="B7599" s="3" t="s">
        <v>9</v>
      </c>
      <c r="C7599" s="8">
        <v>35465.848999989998</v>
      </c>
      <c r="D7599" s="8">
        <v>67.2</v>
      </c>
      <c r="E7599" s="8">
        <v>80.432000000000002</v>
      </c>
      <c r="F7599" s="9">
        <v>174.87182352440499</v>
      </c>
      <c r="G7599" s="9">
        <v>-94.439823524405497</v>
      </c>
      <c r="H7599" s="9">
        <v>-6346.3561408400501</v>
      </c>
      <c r="L7599" s="9">
        <f t="shared" si="591"/>
        <v>174.5677375050644</v>
      </c>
      <c r="M7599" s="9">
        <f t="shared" si="595"/>
        <v>-94.135737505064398</v>
      </c>
      <c r="N7599" s="9">
        <f t="shared" si="592"/>
        <v>-6325.9215603403281</v>
      </c>
      <c r="O7599" s="9">
        <f t="shared" si="593"/>
        <v>1232.623781808488</v>
      </c>
      <c r="U7599" s="15">
        <f t="shared" si="594"/>
        <v>5405.0304000000006</v>
      </c>
    </row>
    <row r="7600" spans="1:21" x14ac:dyDescent="0.3">
      <c r="A7600" s="3" t="s">
        <v>7606</v>
      </c>
      <c r="B7600" s="3" t="s">
        <v>9</v>
      </c>
      <c r="C7600" s="8">
        <v>35649.625999999997</v>
      </c>
      <c r="D7600" s="8">
        <v>67.38</v>
      </c>
      <c r="E7600" s="8">
        <v>79.97</v>
      </c>
      <c r="F7600" s="9">
        <v>175.77797465344199</v>
      </c>
      <c r="G7600" s="9">
        <v>-95.807974653442301</v>
      </c>
      <c r="H7600" s="9">
        <v>-6455.5413321489395</v>
      </c>
      <c r="L7600" s="9">
        <f t="shared" si="591"/>
        <v>175.47231292062042</v>
      </c>
      <c r="M7600" s="9">
        <f t="shared" si="595"/>
        <v>-95.502312920620426</v>
      </c>
      <c r="N7600" s="9">
        <f t="shared" si="592"/>
        <v>-6434.9458445914042</v>
      </c>
      <c r="O7600" s="9">
        <f t="shared" si="593"/>
        <v>1174.9751611524528</v>
      </c>
      <c r="U7600" s="15">
        <f t="shared" si="594"/>
        <v>5388.3786</v>
      </c>
    </row>
    <row r="7601" spans="1:21" x14ac:dyDescent="0.3">
      <c r="A7601" s="3" t="s">
        <v>7607</v>
      </c>
      <c r="B7601" s="3" t="s">
        <v>9</v>
      </c>
      <c r="C7601" s="8">
        <v>35838.840999990003</v>
      </c>
      <c r="D7601" s="8">
        <v>67.38</v>
      </c>
      <c r="E7601" s="8">
        <v>80.179000000000002</v>
      </c>
      <c r="F7601" s="9">
        <v>176.71093898446401</v>
      </c>
      <c r="G7601" s="9">
        <v>-96.531938984464901</v>
      </c>
      <c r="H7601" s="9">
        <v>-6504.3220487732397</v>
      </c>
      <c r="L7601" s="9">
        <f t="shared" si="591"/>
        <v>176.4036549124697</v>
      </c>
      <c r="M7601" s="9">
        <f t="shared" si="595"/>
        <v>-96.224654912469703</v>
      </c>
      <c r="N7601" s="9">
        <f t="shared" si="592"/>
        <v>-6483.6172480022078</v>
      </c>
      <c r="O7601" s="9">
        <f t="shared" si="593"/>
        <v>1112.2213377416483</v>
      </c>
      <c r="U7601" s="15">
        <f t="shared" si="594"/>
        <v>5402.4610199999997</v>
      </c>
    </row>
    <row r="7602" spans="1:21" x14ac:dyDescent="0.3">
      <c r="A7602" s="3" t="s">
        <v>7608</v>
      </c>
      <c r="B7602" s="3" t="s">
        <v>9</v>
      </c>
      <c r="C7602" s="8">
        <v>36370.693999999901</v>
      </c>
      <c r="D7602" s="8">
        <v>67.39</v>
      </c>
      <c r="E7602" s="8">
        <v>80.08</v>
      </c>
      <c r="F7602" s="9">
        <v>179.33335199814101</v>
      </c>
      <c r="G7602" s="9">
        <v>-99.253351998141795</v>
      </c>
      <c r="H7602" s="9">
        <v>-6688.6833911547701</v>
      </c>
      <c r="L7602" s="9">
        <f t="shared" si="591"/>
        <v>179.02150779108078</v>
      </c>
      <c r="M7602" s="9">
        <f t="shared" si="595"/>
        <v>-98.941507791080781</v>
      </c>
      <c r="N7602" s="9">
        <f t="shared" si="592"/>
        <v>-6667.6682100409334</v>
      </c>
      <c r="O7602" s="9">
        <f t="shared" si="593"/>
        <v>935.96929923598123</v>
      </c>
      <c r="U7602" s="15">
        <f t="shared" si="594"/>
        <v>5396.5911999999998</v>
      </c>
    </row>
    <row r="7603" spans="1:21" x14ac:dyDescent="0.3">
      <c r="A7603" s="3" t="s">
        <v>7609</v>
      </c>
      <c r="B7603" s="3" t="s">
        <v>9</v>
      </c>
      <c r="C7603" s="8">
        <v>37229.464</v>
      </c>
      <c r="D7603" s="8">
        <v>67.48</v>
      </c>
      <c r="E7603" s="8">
        <v>79.747</v>
      </c>
      <c r="F7603" s="9">
        <v>183.56769799922199</v>
      </c>
      <c r="G7603" s="9">
        <v>-103.82069799922201</v>
      </c>
      <c r="H7603" s="9">
        <v>-7005.8207009875596</v>
      </c>
      <c r="L7603" s="9">
        <f t="shared" si="591"/>
        <v>183.24849065387036</v>
      </c>
      <c r="M7603" s="9">
        <f t="shared" si="595"/>
        <v>-103.50149065387036</v>
      </c>
      <c r="N7603" s="9">
        <f t="shared" si="592"/>
        <v>-6984.2805893231725</v>
      </c>
      <c r="O7603" s="9">
        <f t="shared" si="593"/>
        <v>651.98249175126364</v>
      </c>
      <c r="U7603" s="15">
        <f t="shared" si="594"/>
        <v>5381.3275600000006</v>
      </c>
    </row>
    <row r="7604" spans="1:21" x14ac:dyDescent="0.3">
      <c r="A7604" s="3" t="s">
        <v>7610</v>
      </c>
      <c r="B7604" s="3" t="s">
        <v>9</v>
      </c>
      <c r="C7604" s="8">
        <v>38262.445999989999</v>
      </c>
      <c r="D7604" s="8">
        <v>67.47</v>
      </c>
      <c r="E7604" s="8">
        <v>80.006</v>
      </c>
      <c r="F7604" s="9">
        <v>188.66103288615</v>
      </c>
      <c r="G7604" s="9">
        <v>-108.65503288615</v>
      </c>
      <c r="H7604" s="9">
        <v>-7330.9550688285399</v>
      </c>
      <c r="L7604" s="9">
        <f t="shared" si="591"/>
        <v>188.33296869982837</v>
      </c>
      <c r="M7604" s="9">
        <f t="shared" si="595"/>
        <v>-108.32696869982837</v>
      </c>
      <c r="N7604" s="9">
        <f t="shared" si="592"/>
        <v>-7308.8205781774204</v>
      </c>
      <c r="O7604" s="9">
        <f t="shared" si="593"/>
        <v>308.83613936395767</v>
      </c>
      <c r="U7604" s="15">
        <f t="shared" si="594"/>
        <v>5398.0048200000001</v>
      </c>
    </row>
    <row r="7605" spans="1:21" x14ac:dyDescent="0.3">
      <c r="A7605" s="3" t="s">
        <v>7611</v>
      </c>
      <c r="B7605" s="3" t="s">
        <v>9</v>
      </c>
      <c r="C7605" s="8">
        <v>41194.53</v>
      </c>
      <c r="D7605" s="8">
        <v>69.33</v>
      </c>
      <c r="E7605" s="8">
        <v>80.248000000000005</v>
      </c>
      <c r="F7605" s="9">
        <v>203.118289381225</v>
      </c>
      <c r="G7605" s="9">
        <v>-122.87028938122501</v>
      </c>
      <c r="H7605" s="9">
        <v>-8518.5971628003808</v>
      </c>
      <c r="L7605" s="9">
        <f t="shared" si="591"/>
        <v>202.76508535539438</v>
      </c>
      <c r="M7605" s="9">
        <f t="shared" si="595"/>
        <v>-122.51708535539437</v>
      </c>
      <c r="N7605" s="9">
        <f t="shared" si="592"/>
        <v>-8494.1095276894921</v>
      </c>
      <c r="O7605" s="9">
        <f t="shared" si="593"/>
        <v>-683.22857299935242</v>
      </c>
      <c r="U7605" s="15">
        <f t="shared" si="594"/>
        <v>5563.5938400000005</v>
      </c>
    </row>
    <row r="7606" spans="1:21" x14ac:dyDescent="0.3">
      <c r="A7606" s="3" t="s">
        <v>7612</v>
      </c>
      <c r="B7606" s="3" t="s">
        <v>9</v>
      </c>
      <c r="C7606" s="8">
        <v>43755.372000000003</v>
      </c>
      <c r="D7606" s="8">
        <v>70.430000000000007</v>
      </c>
      <c r="E7606" s="8">
        <v>80.263000000000005</v>
      </c>
      <c r="F7606" s="9">
        <v>215.745059159048</v>
      </c>
      <c r="G7606" s="9">
        <v>-135.48205915904799</v>
      </c>
      <c r="H7606" s="9">
        <v>-9542.00142657176</v>
      </c>
      <c r="L7606" s="9">
        <f t="shared" si="591"/>
        <v>215.36989834177098</v>
      </c>
      <c r="M7606" s="9">
        <f t="shared" si="595"/>
        <v>-135.10689834177097</v>
      </c>
      <c r="N7606" s="9">
        <f t="shared" si="592"/>
        <v>-9515.5788502109299</v>
      </c>
      <c r="O7606" s="9">
        <f t="shared" si="593"/>
        <v>-1581.8257568844258</v>
      </c>
      <c r="U7606" s="15">
        <f t="shared" si="594"/>
        <v>5652.9230900000011</v>
      </c>
    </row>
    <row r="7607" spans="1:21" x14ac:dyDescent="0.3">
      <c r="A7607" s="3" t="s">
        <v>7613</v>
      </c>
      <c r="B7607" s="3" t="s">
        <v>9</v>
      </c>
      <c r="C7607" s="8">
        <v>42903.906999999999</v>
      </c>
      <c r="D7607" s="8">
        <v>69.95</v>
      </c>
      <c r="E7607" s="8">
        <v>80.031000000000006</v>
      </c>
      <c r="F7607" s="9">
        <v>211.54673199600001</v>
      </c>
      <c r="G7607" s="9">
        <v>-131.515731996</v>
      </c>
      <c r="H7607" s="9">
        <v>-9199.5254531202299</v>
      </c>
      <c r="L7607" s="9">
        <f t="shared" si="591"/>
        <v>211.17887168356825</v>
      </c>
      <c r="M7607" s="9">
        <f t="shared" si="595"/>
        <v>-131.14787168356824</v>
      </c>
      <c r="N7607" s="9">
        <f t="shared" si="592"/>
        <v>-9173.7936242655996</v>
      </c>
      <c r="O7607" s="9">
        <f t="shared" si="593"/>
        <v>-1277.8828605258718</v>
      </c>
      <c r="U7607" s="15">
        <f t="shared" si="594"/>
        <v>5598.168450000001</v>
      </c>
    </row>
    <row r="7608" spans="1:21" x14ac:dyDescent="0.3">
      <c r="A7608" s="3" t="s">
        <v>7614</v>
      </c>
      <c r="B7608" s="3" t="s">
        <v>9</v>
      </c>
      <c r="C7608" s="8">
        <v>41340.455000000002</v>
      </c>
      <c r="D7608" s="8">
        <v>70.319999999999993</v>
      </c>
      <c r="E7608" s="8">
        <v>79.856999999999999</v>
      </c>
      <c r="F7608" s="9">
        <v>203.837803267607</v>
      </c>
      <c r="G7608" s="9">
        <v>-123.980803267607</v>
      </c>
      <c r="H7608" s="9">
        <v>-8718.3300857781396</v>
      </c>
      <c r="L7608" s="9">
        <f t="shared" si="591"/>
        <v>203.48334807329616</v>
      </c>
      <c r="M7608" s="9">
        <f t="shared" si="595"/>
        <v>-123.62634807329616</v>
      </c>
      <c r="N7608" s="9">
        <f t="shared" si="592"/>
        <v>-8693.4047965141854</v>
      </c>
      <c r="O7608" s="9">
        <f t="shared" si="593"/>
        <v>-743.49299205131786</v>
      </c>
      <c r="U7608" s="15">
        <f t="shared" si="594"/>
        <v>5615.5442399999993</v>
      </c>
    </row>
    <row r="7609" spans="1:21" x14ac:dyDescent="0.3">
      <c r="A7609" s="3" t="s">
        <v>7615</v>
      </c>
      <c r="B7609" s="3" t="s">
        <v>9</v>
      </c>
      <c r="C7609" s="8">
        <v>39676.243999999999</v>
      </c>
      <c r="D7609" s="8">
        <v>68.72</v>
      </c>
      <c r="E7609" s="8">
        <v>79.826999999999998</v>
      </c>
      <c r="F7609" s="9">
        <v>195.632061109863</v>
      </c>
      <c r="G7609" s="9">
        <v>-115.805061109863</v>
      </c>
      <c r="H7609" s="9">
        <v>-7958.1237994698504</v>
      </c>
      <c r="L7609" s="9">
        <f t="shared" si="591"/>
        <v>195.29187494653911</v>
      </c>
      <c r="M7609" s="9">
        <f t="shared" si="595"/>
        <v>-115.46487494653911</v>
      </c>
      <c r="N7609" s="9">
        <f t="shared" si="592"/>
        <v>-7934.7462063261673</v>
      </c>
      <c r="O7609" s="9">
        <f t="shared" si="593"/>
        <v>-163.65816715255741</v>
      </c>
      <c r="U7609" s="15">
        <f t="shared" si="594"/>
        <v>5485.71144</v>
      </c>
    </row>
    <row r="7610" spans="1:21" x14ac:dyDescent="0.3">
      <c r="A7610" s="3" t="s">
        <v>7616</v>
      </c>
      <c r="B7610" s="3" t="s">
        <v>9</v>
      </c>
      <c r="C7610" s="8">
        <v>37334.024999989997</v>
      </c>
      <c r="D7610" s="8">
        <v>67.83</v>
      </c>
      <c r="E7610" s="8">
        <v>79.289000000000001</v>
      </c>
      <c r="F7610" s="9">
        <v>184.08325798871499</v>
      </c>
      <c r="G7610" s="9">
        <v>-104.794257988715</v>
      </c>
      <c r="H7610" s="9">
        <v>-7108.1945193745796</v>
      </c>
      <c r="L7610" s="9">
        <f t="shared" si="591"/>
        <v>183.76315413195391</v>
      </c>
      <c r="M7610" s="9">
        <f t="shared" si="595"/>
        <v>-104.47415413195391</v>
      </c>
      <c r="N7610" s="9">
        <f t="shared" si="592"/>
        <v>-7086.4818747704339</v>
      </c>
      <c r="O7610" s="9">
        <f t="shared" si="593"/>
        <v>620.4545199610269</v>
      </c>
      <c r="U7610" s="15">
        <f t="shared" si="594"/>
        <v>5378.1728700000003</v>
      </c>
    </row>
    <row r="7611" spans="1:21" x14ac:dyDescent="0.3">
      <c r="A7611" s="3" t="s">
        <v>7617</v>
      </c>
      <c r="B7611" s="3" t="s">
        <v>9</v>
      </c>
      <c r="C7611" s="8">
        <v>35134.248999999902</v>
      </c>
      <c r="D7611" s="8">
        <v>69.5</v>
      </c>
      <c r="E7611" s="8">
        <v>79.662999999999997</v>
      </c>
      <c r="F7611" s="9">
        <v>173.23680002111999</v>
      </c>
      <c r="G7611" s="9">
        <v>-93.573800021120306</v>
      </c>
      <c r="H7611" s="9">
        <v>-6503.37910146786</v>
      </c>
      <c r="L7611" s="9">
        <f t="shared" si="591"/>
        <v>172.93555715728908</v>
      </c>
      <c r="M7611" s="9">
        <f t="shared" si="595"/>
        <v>-93.272557157289086</v>
      </c>
      <c r="N7611" s="9">
        <f t="shared" si="592"/>
        <v>-6482.4427224315914</v>
      </c>
      <c r="O7611" s="9">
        <f t="shared" si="593"/>
        <v>1388.248332320532</v>
      </c>
      <c r="U7611" s="15">
        <f t="shared" si="594"/>
        <v>5536.5784999999996</v>
      </c>
    </row>
    <row r="7612" spans="1:21" x14ac:dyDescent="0.3">
      <c r="A7612" s="3" t="s">
        <v>7618</v>
      </c>
      <c r="B7612" s="3" t="s">
        <v>9</v>
      </c>
      <c r="C7612" s="8">
        <v>33452.94999999</v>
      </c>
      <c r="D7612" s="8">
        <v>68.14</v>
      </c>
      <c r="E7612" s="8">
        <v>84.774000000000001</v>
      </c>
      <c r="F7612" s="9">
        <v>164.94680188737701</v>
      </c>
      <c r="G7612" s="9">
        <v>-80.172801887377901</v>
      </c>
      <c r="H7612" s="9">
        <v>-5462.9747206059301</v>
      </c>
      <c r="L7612" s="9">
        <f t="shared" si="591"/>
        <v>164.65997456792718</v>
      </c>
      <c r="M7612" s="9">
        <f t="shared" si="595"/>
        <v>-79.885974567927178</v>
      </c>
      <c r="N7612" s="9">
        <f t="shared" si="592"/>
        <v>-5443.4303070585584</v>
      </c>
      <c r="O7612" s="9">
        <f t="shared" si="593"/>
        <v>1924.9808071976963</v>
      </c>
      <c r="U7612" s="15">
        <f t="shared" si="594"/>
        <v>5776.50036</v>
      </c>
    </row>
    <row r="7613" spans="1:21" x14ac:dyDescent="0.3">
      <c r="A7613" s="3" t="s">
        <v>7619</v>
      </c>
      <c r="B7613" s="3" t="s">
        <v>9</v>
      </c>
      <c r="C7613" s="8">
        <v>32704.229999989999</v>
      </c>
      <c r="D7613" s="8">
        <v>67.760000000000005</v>
      </c>
      <c r="E7613" s="8">
        <v>201.62</v>
      </c>
      <c r="F7613" s="9">
        <v>161.255080544143</v>
      </c>
      <c r="G7613" s="9">
        <v>40.364919455856501</v>
      </c>
      <c r="H7613" s="9">
        <v>2735.12694232883</v>
      </c>
      <c r="L7613" s="9">
        <f t="shared" si="591"/>
        <v>160.9746727886062</v>
      </c>
      <c r="M7613" s="9">
        <f t="shared" si="595"/>
        <v>40.645327211393806</v>
      </c>
      <c r="N7613" s="9">
        <f t="shared" si="592"/>
        <v>2754.1273718440443</v>
      </c>
      <c r="O7613" s="9">
        <f t="shared" si="593"/>
        <v>2163.9617118440997</v>
      </c>
      <c r="U7613" s="15">
        <f t="shared" si="594"/>
        <v>13661.771200000001</v>
      </c>
    </row>
    <row r="7614" spans="1:21" x14ac:dyDescent="0.3">
      <c r="A7614" s="3" t="s">
        <v>7620</v>
      </c>
      <c r="B7614" s="3" t="s">
        <v>9</v>
      </c>
      <c r="C7614" s="8">
        <v>32115.078999990001</v>
      </c>
      <c r="D7614" s="8">
        <v>67.069999999999993</v>
      </c>
      <c r="E7614" s="8">
        <v>200.798</v>
      </c>
      <c r="F7614" s="9">
        <v>158.350147697301</v>
      </c>
      <c r="G7614" s="9">
        <v>42.447852302698998</v>
      </c>
      <c r="H7614" s="9">
        <v>2846.97745394202</v>
      </c>
      <c r="L7614" s="9">
        <f t="shared" si="591"/>
        <v>158.07479135283754</v>
      </c>
      <c r="M7614" s="9">
        <f t="shared" si="595"/>
        <v>42.723208647162465</v>
      </c>
      <c r="N7614" s="9">
        <f t="shared" si="592"/>
        <v>2865.4456039651864</v>
      </c>
      <c r="O7614" s="9">
        <f t="shared" si="593"/>
        <v>2336.4211401842495</v>
      </c>
      <c r="U7614" s="15">
        <f t="shared" si="594"/>
        <v>13467.521859999999</v>
      </c>
    </row>
    <row r="7615" spans="1:21" x14ac:dyDescent="0.3">
      <c r="A7615" s="3" t="s">
        <v>7621</v>
      </c>
      <c r="B7615" s="3" t="s">
        <v>9</v>
      </c>
      <c r="C7615" s="8">
        <v>32235.315999999999</v>
      </c>
      <c r="D7615" s="8">
        <v>66.94</v>
      </c>
      <c r="E7615" s="8">
        <v>200.554</v>
      </c>
      <c r="F7615" s="9">
        <v>158.943001500035</v>
      </c>
      <c r="G7615" s="9">
        <v>41.610998499964403</v>
      </c>
      <c r="H7615" s="9">
        <v>2785.44023958762</v>
      </c>
      <c r="L7615" s="9">
        <f t="shared" si="591"/>
        <v>158.66661423732981</v>
      </c>
      <c r="M7615" s="9">
        <f t="shared" si="595"/>
        <v>41.887385762670192</v>
      </c>
      <c r="N7615" s="9">
        <f t="shared" si="592"/>
        <v>2803.9416029531426</v>
      </c>
      <c r="O7615" s="9">
        <f t="shared" si="593"/>
        <v>2292.2758932424535</v>
      </c>
      <c r="U7615" s="15">
        <f t="shared" si="594"/>
        <v>13425.08476</v>
      </c>
    </row>
    <row r="7616" spans="1:21" x14ac:dyDescent="0.3">
      <c r="A7616" s="3" t="s">
        <v>7622</v>
      </c>
      <c r="B7616" s="3" t="s">
        <v>9</v>
      </c>
      <c r="C7616" s="8">
        <v>32884.640999989999</v>
      </c>
      <c r="D7616" s="8">
        <v>67.040000000000006</v>
      </c>
      <c r="E7616" s="8">
        <v>199.31200000000001</v>
      </c>
      <c r="F7616" s="9">
        <v>162.144634902587</v>
      </c>
      <c r="G7616" s="9">
        <v>37.167365097412301</v>
      </c>
      <c r="H7616" s="9">
        <v>2491.7001561305201</v>
      </c>
      <c r="L7616" s="9">
        <f t="shared" si="591"/>
        <v>161.86268029382722</v>
      </c>
      <c r="M7616" s="9">
        <f t="shared" si="595"/>
        <v>37.449319706172787</v>
      </c>
      <c r="N7616" s="9">
        <f t="shared" si="592"/>
        <v>2510.602393101824</v>
      </c>
      <c r="O7616" s="9">
        <f t="shared" si="593"/>
        <v>2081.4359987217131</v>
      </c>
      <c r="U7616" s="15">
        <f t="shared" si="594"/>
        <v>13361.876480000003</v>
      </c>
    </row>
    <row r="7617" spans="1:21" x14ac:dyDescent="0.3">
      <c r="A7617" s="3" t="s">
        <v>7623</v>
      </c>
      <c r="B7617" s="3" t="s">
        <v>9</v>
      </c>
      <c r="C7617" s="8">
        <v>35149.46</v>
      </c>
      <c r="D7617" s="8">
        <v>67.319999999999993</v>
      </c>
      <c r="E7617" s="8">
        <v>200.256</v>
      </c>
      <c r="F7617" s="9">
        <v>173.31180105401901</v>
      </c>
      <c r="G7617" s="9">
        <v>26.944198945980901</v>
      </c>
      <c r="H7617" s="9">
        <v>1813.8834730434301</v>
      </c>
      <c r="L7617" s="9">
        <f t="shared" si="591"/>
        <v>173.01042777028943</v>
      </c>
      <c r="M7617" s="9">
        <f t="shared" si="595"/>
        <v>27.245572229710575</v>
      </c>
      <c r="N7617" s="9">
        <f t="shared" si="592"/>
        <v>1834.1719225041156</v>
      </c>
      <c r="O7617" s="9">
        <f t="shared" si="593"/>
        <v>1339.6629870496256</v>
      </c>
      <c r="U7617" s="15">
        <f t="shared" si="594"/>
        <v>13481.233919999999</v>
      </c>
    </row>
    <row r="7618" spans="1:21" x14ac:dyDescent="0.3">
      <c r="A7618" s="3" t="s">
        <v>7624</v>
      </c>
      <c r="B7618" s="3" t="s">
        <v>9</v>
      </c>
      <c r="C7618" s="8">
        <v>37738.92</v>
      </c>
      <c r="D7618" s="8">
        <v>67.760000000000005</v>
      </c>
      <c r="E7618" s="8">
        <v>200.959</v>
      </c>
      <c r="F7618" s="9">
        <v>186.079677896432</v>
      </c>
      <c r="G7618" s="9">
        <v>14.8793221035674</v>
      </c>
      <c r="H7618" s="9">
        <v>1008.22286573772</v>
      </c>
      <c r="L7618" s="9">
        <f t="shared" si="591"/>
        <v>185.75610244904846</v>
      </c>
      <c r="M7618" s="9">
        <f t="shared" si="595"/>
        <v>15.202897550951548</v>
      </c>
      <c r="N7618" s="9">
        <f t="shared" si="592"/>
        <v>1030.1483380524769</v>
      </c>
      <c r="O7618" s="9">
        <f t="shared" si="593"/>
        <v>484.77203805253242</v>
      </c>
      <c r="U7618" s="15">
        <f t="shared" si="594"/>
        <v>13616.98184</v>
      </c>
    </row>
    <row r="7619" spans="1:21" x14ac:dyDescent="0.3">
      <c r="A7619" s="3" t="s">
        <v>7625</v>
      </c>
      <c r="B7619" s="3" t="s">
        <v>9</v>
      </c>
      <c r="C7619" s="8">
        <v>39945.553</v>
      </c>
      <c r="D7619" s="8">
        <v>69.84</v>
      </c>
      <c r="E7619" s="8">
        <v>283.01299999999998</v>
      </c>
      <c r="F7619" s="9">
        <v>196.95994574393899</v>
      </c>
      <c r="G7619" s="9">
        <v>86.053054256060307</v>
      </c>
      <c r="H7619" s="9">
        <v>6009.9453092432504</v>
      </c>
      <c r="L7619" s="9">
        <f t="shared" ref="L7619:L7682" si="596">C7619*$J$3</f>
        <v>196.61745051135262</v>
      </c>
      <c r="M7619" s="9">
        <f t="shared" si="595"/>
        <v>86.395549488647362</v>
      </c>
      <c r="N7619" s="9">
        <f t="shared" ref="N7619:N7682" si="597">M7619*D7619</f>
        <v>6033.8651762871323</v>
      </c>
      <c r="O7619" s="9">
        <f t="shared" si="593"/>
        <v>-258.90366883677615</v>
      </c>
      <c r="U7619" s="15">
        <f t="shared" si="594"/>
        <v>19765.627919999999</v>
      </c>
    </row>
    <row r="7620" spans="1:21" x14ac:dyDescent="0.3">
      <c r="A7620" s="3" t="s">
        <v>7626</v>
      </c>
      <c r="B7620" s="3" t="s">
        <v>9</v>
      </c>
      <c r="C7620" s="8">
        <v>41388.904999990002</v>
      </c>
      <c r="D7620" s="8">
        <v>70.099999999999994</v>
      </c>
      <c r="E7620" s="8">
        <v>300.53300000000002</v>
      </c>
      <c r="F7620" s="9">
        <v>204.07669617689601</v>
      </c>
      <c r="G7620" s="9">
        <v>96.456303823103795</v>
      </c>
      <c r="H7620" s="9">
        <v>6761.5868979995703</v>
      </c>
      <c r="L7620" s="9">
        <f t="shared" si="596"/>
        <v>203.72182556978518</v>
      </c>
      <c r="M7620" s="9">
        <f t="shared" si="595"/>
        <v>96.811174430214834</v>
      </c>
      <c r="N7620" s="9">
        <f t="shared" si="597"/>
        <v>6786.4633275580591</v>
      </c>
      <c r="O7620" s="9">
        <f t="shared" ref="O7620:O7683" si="598">($O$1-L7620)*D7620</f>
        <v>-757.88420570634628</v>
      </c>
      <c r="U7620" s="15">
        <f t="shared" ref="U7620:U7683" si="599">D7620*E7620</f>
        <v>21067.363300000001</v>
      </c>
    </row>
    <row r="7621" spans="1:21" x14ac:dyDescent="0.3">
      <c r="A7621" s="3" t="s">
        <v>7627</v>
      </c>
      <c r="B7621" s="3" t="s">
        <v>9</v>
      </c>
      <c r="C7621" s="8">
        <v>42710.041999989997</v>
      </c>
      <c r="D7621" s="8">
        <v>70.319999999999993</v>
      </c>
      <c r="E7621" s="8">
        <v>359.92200000000003</v>
      </c>
      <c r="F7621" s="9">
        <v>210.59083986243499</v>
      </c>
      <c r="G7621" s="9">
        <v>149.33116013756401</v>
      </c>
      <c r="H7621" s="9">
        <v>10500.9671808735</v>
      </c>
      <c r="L7621" s="9">
        <f t="shared" si="596"/>
        <v>210.22464175851627</v>
      </c>
      <c r="M7621" s="9">
        <f t="shared" ref="M7621:M7684" si="600">E7621-L7621</f>
        <v>149.69735824148376</v>
      </c>
      <c r="N7621" s="9">
        <f t="shared" si="597"/>
        <v>10526.718231541137</v>
      </c>
      <c r="O7621" s="9">
        <f t="shared" si="598"/>
        <v>-1217.5407639959963</v>
      </c>
      <c r="U7621" s="15">
        <f t="shared" si="599"/>
        <v>25309.715039999999</v>
      </c>
    </row>
    <row r="7622" spans="1:21" x14ac:dyDescent="0.3">
      <c r="A7622" s="3" t="s">
        <v>7628</v>
      </c>
      <c r="B7622" s="3" t="s">
        <v>9</v>
      </c>
      <c r="C7622" s="8">
        <v>43349.587999989999</v>
      </c>
      <c r="D7622" s="8">
        <v>70.47</v>
      </c>
      <c r="E7622" s="8">
        <v>396.041</v>
      </c>
      <c r="F7622" s="9">
        <v>213.74425584996001</v>
      </c>
      <c r="G7622" s="9">
        <v>182.29674415003899</v>
      </c>
      <c r="H7622" s="9">
        <v>12846.451560253199</v>
      </c>
      <c r="L7622" s="9">
        <f t="shared" si="596"/>
        <v>213.37257424563776</v>
      </c>
      <c r="M7622" s="9">
        <f t="shared" si="600"/>
        <v>182.66842575436223</v>
      </c>
      <c r="N7622" s="9">
        <f t="shared" si="597"/>
        <v>12872.643962909906</v>
      </c>
      <c r="O7622" s="9">
        <f t="shared" si="598"/>
        <v>-1441.9727096313577</v>
      </c>
      <c r="U7622" s="15">
        <f t="shared" si="599"/>
        <v>27909.009269999999</v>
      </c>
    </row>
    <row r="7623" spans="1:21" x14ac:dyDescent="0.3">
      <c r="A7623" s="3" t="s">
        <v>7629</v>
      </c>
      <c r="B7623" s="3" t="s">
        <v>9</v>
      </c>
      <c r="C7623" s="8">
        <v>42716.411</v>
      </c>
      <c r="D7623" s="8">
        <v>70.44</v>
      </c>
      <c r="E7623" s="8">
        <v>395.03500000000003</v>
      </c>
      <c r="F7623" s="9">
        <v>210.622243555767</v>
      </c>
      <c r="G7623" s="9">
        <v>184.412756444232</v>
      </c>
      <c r="H7623" s="9">
        <v>12990.0345639317</v>
      </c>
      <c r="L7623" s="9">
        <f t="shared" si="596"/>
        <v>210.25599084371416</v>
      </c>
      <c r="M7623" s="9">
        <f t="shared" si="600"/>
        <v>184.77900915628587</v>
      </c>
      <c r="N7623" s="9">
        <f t="shared" si="597"/>
        <v>13015.833404968776</v>
      </c>
      <c r="O7623" s="9">
        <f t="shared" si="598"/>
        <v>-1221.8267081716633</v>
      </c>
      <c r="U7623" s="15">
        <f t="shared" si="599"/>
        <v>27826.2654</v>
      </c>
    </row>
    <row r="7624" spans="1:21" x14ac:dyDescent="0.3">
      <c r="A7624" s="3" t="s">
        <v>7630</v>
      </c>
      <c r="B7624" s="3" t="s">
        <v>9</v>
      </c>
      <c r="C7624" s="8">
        <v>43794.145999990003</v>
      </c>
      <c r="D7624" s="8">
        <v>70.459999999999994</v>
      </c>
      <c r="E7624" s="8">
        <v>396.59</v>
      </c>
      <c r="F7624" s="9">
        <v>215.93624251641199</v>
      </c>
      <c r="G7624" s="9">
        <v>180.65375748358699</v>
      </c>
      <c r="H7624" s="9">
        <v>12728.863752293501</v>
      </c>
      <c r="L7624" s="9">
        <f t="shared" si="596"/>
        <v>215.56074924885846</v>
      </c>
      <c r="M7624" s="9">
        <f t="shared" si="600"/>
        <v>181.02925075114152</v>
      </c>
      <c r="N7624" s="9">
        <f t="shared" si="597"/>
        <v>12755.32100792543</v>
      </c>
      <c r="O7624" s="9">
        <f t="shared" si="598"/>
        <v>-1595.946898148889</v>
      </c>
      <c r="U7624" s="15">
        <f t="shared" si="599"/>
        <v>27943.731399999997</v>
      </c>
    </row>
    <row r="7625" spans="1:21" x14ac:dyDescent="0.3">
      <c r="A7625" s="3" t="s">
        <v>7631</v>
      </c>
      <c r="B7625" s="3" t="s">
        <v>9</v>
      </c>
      <c r="C7625" s="8">
        <v>45100.734999990003</v>
      </c>
      <c r="D7625" s="8">
        <v>70.679999999999893</v>
      </c>
      <c r="E7625" s="8">
        <v>397.55599999999998</v>
      </c>
      <c r="F7625" s="9">
        <v>222.378654229917</v>
      </c>
      <c r="G7625" s="9">
        <v>175.17734577008201</v>
      </c>
      <c r="H7625" s="9">
        <v>12381.534799029399</v>
      </c>
      <c r="L7625" s="9">
        <f t="shared" si="596"/>
        <v>221.99195820085814</v>
      </c>
      <c r="M7625" s="9">
        <f t="shared" si="600"/>
        <v>175.56404179914185</v>
      </c>
      <c r="N7625" s="9">
        <f t="shared" si="597"/>
        <v>12408.866474363327</v>
      </c>
      <c r="O7625" s="9">
        <f t="shared" si="598"/>
        <v>-2055.4878339836991</v>
      </c>
      <c r="U7625" s="15">
        <f t="shared" si="599"/>
        <v>28099.258079999956</v>
      </c>
    </row>
    <row r="7626" spans="1:21" x14ac:dyDescent="0.3">
      <c r="A7626" s="3" t="s">
        <v>7632</v>
      </c>
      <c r="B7626" s="3" t="s">
        <v>9</v>
      </c>
      <c r="C7626" s="8">
        <v>45764.527999999998</v>
      </c>
      <c r="D7626" s="8">
        <v>70.959999999999994</v>
      </c>
      <c r="E7626" s="8">
        <v>393.97199999999998</v>
      </c>
      <c r="F7626" s="9">
        <v>225.65162514778501</v>
      </c>
      <c r="G7626" s="9">
        <v>168.320374852214</v>
      </c>
      <c r="H7626" s="9">
        <v>11944.013799513101</v>
      </c>
      <c r="L7626" s="9">
        <f t="shared" si="596"/>
        <v>225.25923772329327</v>
      </c>
      <c r="M7626" s="9">
        <f t="shared" si="600"/>
        <v>168.71276227670671</v>
      </c>
      <c r="N7626" s="9">
        <f t="shared" si="597"/>
        <v>11971.857611155106</v>
      </c>
      <c r="O7626" s="9">
        <f t="shared" si="598"/>
        <v>-2295.4768382663192</v>
      </c>
      <c r="U7626" s="15">
        <f t="shared" si="599"/>
        <v>27956.253119999998</v>
      </c>
    </row>
    <row r="7627" spans="1:21" x14ac:dyDescent="0.3">
      <c r="A7627" s="3" t="s">
        <v>7633</v>
      </c>
      <c r="B7627" s="3" t="s">
        <v>9</v>
      </c>
      <c r="C7627" s="8">
        <v>45925.227999999901</v>
      </c>
      <c r="D7627" s="8">
        <v>71.11</v>
      </c>
      <c r="E7627" s="8">
        <v>392.58699999999999</v>
      </c>
      <c r="F7627" s="9">
        <v>226.44399027741699</v>
      </c>
      <c r="G7627" s="9">
        <v>166.14300972258201</v>
      </c>
      <c r="H7627" s="9">
        <v>11814.429421372801</v>
      </c>
      <c r="L7627" s="9">
        <f t="shared" si="596"/>
        <v>226.05022500283238</v>
      </c>
      <c r="M7627" s="9">
        <f t="shared" si="600"/>
        <v>166.53677499716761</v>
      </c>
      <c r="N7627" s="9">
        <f t="shared" si="597"/>
        <v>11842.430070048589</v>
      </c>
      <c r="O7627" s="9">
        <f t="shared" si="598"/>
        <v>-2356.5762763769717</v>
      </c>
      <c r="U7627" s="15">
        <f t="shared" si="599"/>
        <v>27916.861569999997</v>
      </c>
    </row>
    <row r="7628" spans="1:21" x14ac:dyDescent="0.3">
      <c r="A7628" s="3" t="s">
        <v>7634</v>
      </c>
      <c r="B7628" s="3" t="s">
        <v>9</v>
      </c>
      <c r="C7628" s="8">
        <v>44487.845000000001</v>
      </c>
      <c r="D7628" s="8">
        <v>70.61</v>
      </c>
      <c r="E7628" s="8">
        <v>395.54399999999998</v>
      </c>
      <c r="F7628" s="9">
        <v>219.356671253613</v>
      </c>
      <c r="G7628" s="9">
        <v>176.18732874638599</v>
      </c>
      <c r="H7628" s="9">
        <v>12440.5872827823</v>
      </c>
      <c r="L7628" s="9">
        <f t="shared" si="596"/>
        <v>218.97523017503914</v>
      </c>
      <c r="M7628" s="9">
        <f t="shared" si="600"/>
        <v>176.56876982496084</v>
      </c>
      <c r="N7628" s="9">
        <f t="shared" si="597"/>
        <v>12467.520837340484</v>
      </c>
      <c r="O7628" s="9">
        <f t="shared" si="598"/>
        <v>-1840.4409557379684</v>
      </c>
      <c r="U7628" s="15">
        <f t="shared" si="599"/>
        <v>27929.361839999998</v>
      </c>
    </row>
    <row r="7629" spans="1:21" x14ac:dyDescent="0.3">
      <c r="A7629" s="3" t="s">
        <v>7635</v>
      </c>
      <c r="B7629" s="3" t="s">
        <v>9</v>
      </c>
      <c r="C7629" s="8">
        <v>46017.733999999997</v>
      </c>
      <c r="D7629" s="8">
        <v>70.709999999999994</v>
      </c>
      <c r="E7629" s="8">
        <v>395.64</v>
      </c>
      <c r="F7629" s="9">
        <v>226.900110555461</v>
      </c>
      <c r="G7629" s="9">
        <v>168.73988944453799</v>
      </c>
      <c r="H7629" s="9">
        <v>11931.597582623301</v>
      </c>
      <c r="L7629" s="9">
        <f t="shared" si="596"/>
        <v>226.50555212965978</v>
      </c>
      <c r="M7629" s="9">
        <f t="shared" si="600"/>
        <v>169.13444787034021</v>
      </c>
      <c r="N7629" s="9">
        <f t="shared" si="597"/>
        <v>11959.496808911756</v>
      </c>
      <c r="O7629" s="9">
        <f t="shared" si="598"/>
        <v>-2375.5165088361182</v>
      </c>
      <c r="U7629" s="15">
        <f t="shared" si="599"/>
        <v>27975.704399999995</v>
      </c>
    </row>
    <row r="7630" spans="1:21" x14ac:dyDescent="0.3">
      <c r="A7630" s="3" t="s">
        <v>7636</v>
      </c>
      <c r="B7630" s="3" t="s">
        <v>9</v>
      </c>
      <c r="C7630" s="8">
        <v>47801.114999990001</v>
      </c>
      <c r="D7630" s="8">
        <v>72.649999999999906</v>
      </c>
      <c r="E7630" s="8">
        <v>396.43200000000002</v>
      </c>
      <c r="F7630" s="9">
        <v>235.69344544805401</v>
      </c>
      <c r="G7630" s="9">
        <v>160.73855455194601</v>
      </c>
      <c r="H7630" s="9">
        <v>11677.6559881988</v>
      </c>
      <c r="L7630" s="9">
        <f t="shared" si="596"/>
        <v>235.28359622153707</v>
      </c>
      <c r="M7630" s="9">
        <f t="shared" si="600"/>
        <v>161.14840377846295</v>
      </c>
      <c r="N7630" s="9">
        <f t="shared" si="597"/>
        <v>11707.431534505318</v>
      </c>
      <c r="O7630" s="9">
        <f t="shared" si="598"/>
        <v>-3078.4160978293148</v>
      </c>
      <c r="U7630" s="15">
        <f t="shared" si="599"/>
        <v>28800.784799999965</v>
      </c>
    </row>
    <row r="7631" spans="1:21" x14ac:dyDescent="0.3">
      <c r="A7631" s="3" t="s">
        <v>7637</v>
      </c>
      <c r="B7631" s="3" t="s">
        <v>9</v>
      </c>
      <c r="C7631" s="8">
        <v>47271.408999990002</v>
      </c>
      <c r="D7631" s="8">
        <v>72.319999999999993</v>
      </c>
      <c r="E7631" s="8">
        <v>395.06700000000001</v>
      </c>
      <c r="F7631" s="9">
        <v>233.081618669232</v>
      </c>
      <c r="G7631" s="9">
        <v>161.98538133076701</v>
      </c>
      <c r="H7631" s="9">
        <v>11714.782777841099</v>
      </c>
      <c r="L7631" s="9">
        <f t="shared" si="596"/>
        <v>232.67631116929192</v>
      </c>
      <c r="M7631" s="9">
        <f t="shared" si="600"/>
        <v>162.39068883070809</v>
      </c>
      <c r="N7631" s="9">
        <f t="shared" si="597"/>
        <v>11744.094616236807</v>
      </c>
      <c r="O7631" s="9">
        <f t="shared" si="598"/>
        <v>-2875.8740726887518</v>
      </c>
      <c r="U7631" s="15">
        <f t="shared" si="599"/>
        <v>28571.245439999999</v>
      </c>
    </row>
    <row r="7632" spans="1:21" x14ac:dyDescent="0.3">
      <c r="A7632" s="3" t="s">
        <v>7638</v>
      </c>
      <c r="B7632" s="3" t="s">
        <v>9</v>
      </c>
      <c r="C7632" s="8">
        <v>46221.946999990003</v>
      </c>
      <c r="D7632" s="8">
        <v>71.459999999999994</v>
      </c>
      <c r="E7632" s="8">
        <v>396.483</v>
      </c>
      <c r="F7632" s="9">
        <v>227.90702567810899</v>
      </c>
      <c r="G7632" s="9">
        <v>168.57597432188999</v>
      </c>
      <c r="H7632" s="9">
        <v>12046.4391250422</v>
      </c>
      <c r="L7632" s="9">
        <f t="shared" si="596"/>
        <v>227.51071631950865</v>
      </c>
      <c r="M7632" s="9">
        <f t="shared" si="600"/>
        <v>168.97228368049136</v>
      </c>
      <c r="N7632" s="9">
        <f t="shared" si="597"/>
        <v>12074.759391807911</v>
      </c>
      <c r="O7632" s="9">
        <f t="shared" si="598"/>
        <v>-2472.5419409606238</v>
      </c>
      <c r="U7632" s="15">
        <f t="shared" si="599"/>
        <v>28332.675179999998</v>
      </c>
    </row>
    <row r="7633" spans="1:21" x14ac:dyDescent="0.3">
      <c r="A7633" s="3" t="s">
        <v>7639</v>
      </c>
      <c r="B7633" s="3" t="s">
        <v>9</v>
      </c>
      <c r="C7633" s="8">
        <v>44104.557999999997</v>
      </c>
      <c r="D7633" s="8">
        <v>70.669999999999902</v>
      </c>
      <c r="E7633" s="8">
        <v>394.59199999999998</v>
      </c>
      <c r="F7633" s="9">
        <v>217.46679413201301</v>
      </c>
      <c r="G7633" s="9">
        <v>177.12520586798601</v>
      </c>
      <c r="H7633" s="9">
        <v>12517.4382986905</v>
      </c>
      <c r="L7633" s="9">
        <f t="shared" si="596"/>
        <v>217.08863937595456</v>
      </c>
      <c r="M7633" s="9">
        <f t="shared" si="600"/>
        <v>177.50336062404543</v>
      </c>
      <c r="N7633" s="9">
        <f t="shared" si="597"/>
        <v>12544.162495301272</v>
      </c>
      <c r="O7633" s="9">
        <f t="shared" si="598"/>
        <v>-1708.6794765788134</v>
      </c>
      <c r="U7633" s="15">
        <f t="shared" si="599"/>
        <v>27885.816639999961</v>
      </c>
    </row>
    <row r="7634" spans="1:21" x14ac:dyDescent="0.3">
      <c r="A7634" s="3" t="s">
        <v>7640</v>
      </c>
      <c r="B7634" s="3" t="s">
        <v>9</v>
      </c>
      <c r="C7634" s="8">
        <v>40986.976000000002</v>
      </c>
      <c r="D7634" s="8">
        <v>69.81</v>
      </c>
      <c r="E7634" s="8">
        <v>390.62400000000002</v>
      </c>
      <c r="F7634" s="9">
        <v>202.09490075574001</v>
      </c>
      <c r="G7634" s="9">
        <v>188.52909924425899</v>
      </c>
      <c r="H7634" s="9">
        <v>13161.2164182417</v>
      </c>
      <c r="L7634" s="9">
        <f t="shared" si="596"/>
        <v>201.74347630861431</v>
      </c>
      <c r="M7634" s="9">
        <f t="shared" si="600"/>
        <v>188.88052369138572</v>
      </c>
      <c r="N7634" s="9">
        <f t="shared" si="597"/>
        <v>13185.749358895637</v>
      </c>
      <c r="O7634" s="9">
        <f t="shared" si="598"/>
        <v>-616.64031682744769</v>
      </c>
      <c r="U7634" s="15">
        <f t="shared" si="599"/>
        <v>27269.461440000003</v>
      </c>
    </row>
    <row r="7635" spans="1:21" x14ac:dyDescent="0.3">
      <c r="A7635" s="3" t="s">
        <v>7641</v>
      </c>
      <c r="B7635" s="3" t="s">
        <v>9</v>
      </c>
      <c r="C7635" s="8">
        <v>38507.37799999</v>
      </c>
      <c r="D7635" s="8">
        <v>69.53</v>
      </c>
      <c r="E7635" s="8">
        <v>395.02600000000001</v>
      </c>
      <c r="F7635" s="9">
        <v>189.868721597605</v>
      </c>
      <c r="G7635" s="9">
        <v>205.15727840239401</v>
      </c>
      <c r="H7635" s="9">
        <v>14264.5855673184</v>
      </c>
      <c r="L7635" s="9">
        <f t="shared" si="596"/>
        <v>189.53855735167772</v>
      </c>
      <c r="M7635" s="9">
        <f t="shared" si="600"/>
        <v>205.48744264832229</v>
      </c>
      <c r="N7635" s="9">
        <f t="shared" si="597"/>
        <v>14287.541887337849</v>
      </c>
      <c r="O7635" s="9">
        <f t="shared" si="598"/>
        <v>234.4409726891447</v>
      </c>
      <c r="U7635" s="15">
        <f t="shared" si="599"/>
        <v>27466.157780000001</v>
      </c>
    </row>
    <row r="7636" spans="1:21" x14ac:dyDescent="0.3">
      <c r="A7636" s="3" t="s">
        <v>7642</v>
      </c>
      <c r="B7636" s="3" t="s">
        <v>9</v>
      </c>
      <c r="C7636" s="8">
        <v>36569.370999999999</v>
      </c>
      <c r="D7636" s="8">
        <v>69.22</v>
      </c>
      <c r="E7636" s="8">
        <v>254.083</v>
      </c>
      <c r="F7636" s="9">
        <v>180.312970709155</v>
      </c>
      <c r="G7636" s="9">
        <v>73.770029290845002</v>
      </c>
      <c r="H7636" s="9">
        <v>5106.36142751229</v>
      </c>
      <c r="L7636" s="9">
        <f t="shared" si="596"/>
        <v>179.99942303524483</v>
      </c>
      <c r="M7636" s="9">
        <f t="shared" si="600"/>
        <v>74.083576964755167</v>
      </c>
      <c r="N7636" s="9">
        <f t="shared" si="597"/>
        <v>5128.065197500353</v>
      </c>
      <c r="O7636" s="9">
        <f t="shared" si="598"/>
        <v>893.69459332685597</v>
      </c>
      <c r="U7636" s="15">
        <f t="shared" si="599"/>
        <v>17587.625260000001</v>
      </c>
    </row>
    <row r="7637" spans="1:21" x14ac:dyDescent="0.3">
      <c r="A7637" s="3" t="s">
        <v>7643</v>
      </c>
      <c r="B7637" s="3" t="s">
        <v>9</v>
      </c>
      <c r="C7637" s="8">
        <v>35313.238999989997</v>
      </c>
      <c r="D7637" s="8">
        <v>67.069999999999993</v>
      </c>
      <c r="E7637" s="8">
        <v>196.554</v>
      </c>
      <c r="F7637" s="9">
        <v>174.11934784031601</v>
      </c>
      <c r="G7637" s="9">
        <v>22.434652159683299</v>
      </c>
      <c r="H7637" s="9">
        <v>1504.6921203499601</v>
      </c>
      <c r="L7637" s="9">
        <f t="shared" si="596"/>
        <v>173.81657030699012</v>
      </c>
      <c r="M7637" s="9">
        <f t="shared" si="600"/>
        <v>22.737429693009886</v>
      </c>
      <c r="N7637" s="9">
        <f t="shared" si="597"/>
        <v>1524.9994095101729</v>
      </c>
      <c r="O7637" s="9">
        <f t="shared" si="598"/>
        <v>1280.6200257292362</v>
      </c>
      <c r="U7637" s="15">
        <f t="shared" si="599"/>
        <v>13182.876779999999</v>
      </c>
    </row>
    <row r="7638" spans="1:21" x14ac:dyDescent="0.3">
      <c r="A7638" s="3" t="s">
        <v>7644</v>
      </c>
      <c r="B7638" s="3" t="s">
        <v>9</v>
      </c>
      <c r="C7638" s="8">
        <v>34875.612999999998</v>
      </c>
      <c r="D7638" s="8">
        <v>67.22</v>
      </c>
      <c r="E7638" s="8">
        <v>197.31399999999999</v>
      </c>
      <c r="F7638" s="9">
        <v>171.961540857041</v>
      </c>
      <c r="G7638" s="9">
        <v>25.352459142958001</v>
      </c>
      <c r="H7638" s="9">
        <v>1704.19230358964</v>
      </c>
      <c r="L7638" s="9">
        <f t="shared" si="596"/>
        <v>171.6625155516206</v>
      </c>
      <c r="M7638" s="9">
        <f t="shared" si="600"/>
        <v>25.651484448379392</v>
      </c>
      <c r="N7638" s="9">
        <f t="shared" si="597"/>
        <v>1724.2927846200628</v>
      </c>
      <c r="O7638" s="9">
        <f t="shared" si="598"/>
        <v>1428.2796538349946</v>
      </c>
      <c r="U7638" s="15">
        <f t="shared" si="599"/>
        <v>13263.44708</v>
      </c>
    </row>
    <row r="7639" spans="1:21" x14ac:dyDescent="0.3">
      <c r="A7639" s="3" t="s">
        <v>7645</v>
      </c>
      <c r="B7639" s="3" t="s">
        <v>9</v>
      </c>
      <c r="C7639" s="8">
        <v>34859.963999990003</v>
      </c>
      <c r="D7639" s="8">
        <v>66.72</v>
      </c>
      <c r="E7639" s="8">
        <v>198.23099999999999</v>
      </c>
      <c r="F7639" s="9">
        <v>171.88438017302499</v>
      </c>
      <c r="G7639" s="9">
        <v>26.346619826975001</v>
      </c>
      <c r="H7639" s="9">
        <v>1757.8464748557701</v>
      </c>
      <c r="L7639" s="9">
        <f t="shared" si="596"/>
        <v>171.58548904293721</v>
      </c>
      <c r="M7639" s="9">
        <f t="shared" si="600"/>
        <v>26.645510957062783</v>
      </c>
      <c r="N7639" s="9">
        <f t="shared" si="597"/>
        <v>1777.7884910552289</v>
      </c>
      <c r="O7639" s="9">
        <f t="shared" si="598"/>
        <v>1422.7949436172676</v>
      </c>
      <c r="U7639" s="15">
        <f t="shared" si="599"/>
        <v>13225.972319999999</v>
      </c>
    </row>
    <row r="7640" spans="1:21" x14ac:dyDescent="0.3">
      <c r="A7640" s="3" t="s">
        <v>7646</v>
      </c>
      <c r="B7640" s="3" t="s">
        <v>9</v>
      </c>
      <c r="C7640" s="8">
        <v>35151.769999999997</v>
      </c>
      <c r="D7640" s="8">
        <v>66.790000000000006</v>
      </c>
      <c r="E7640" s="8">
        <v>198.059</v>
      </c>
      <c r="F7640" s="9">
        <v>173.323190994588</v>
      </c>
      <c r="G7640" s="9">
        <v>24.735809005411799</v>
      </c>
      <c r="H7640" s="9">
        <v>1652.10468347145</v>
      </c>
      <c r="L7640" s="9">
        <f t="shared" si="596"/>
        <v>173.02179790479929</v>
      </c>
      <c r="M7640" s="9">
        <f t="shared" si="600"/>
        <v>25.037202095200712</v>
      </c>
      <c r="N7640" s="9">
        <f t="shared" si="597"/>
        <v>1672.2347279384558</v>
      </c>
      <c r="O7640" s="9">
        <f t="shared" si="598"/>
        <v>1328.3566152318992</v>
      </c>
      <c r="U7640" s="15">
        <f t="shared" si="599"/>
        <v>13228.360610000002</v>
      </c>
    </row>
    <row r="7641" spans="1:21" x14ac:dyDescent="0.3">
      <c r="A7641" s="3" t="s">
        <v>7647</v>
      </c>
      <c r="B7641" s="3" t="s">
        <v>9</v>
      </c>
      <c r="C7641" s="8">
        <v>37100.131999999998</v>
      </c>
      <c r="D7641" s="8">
        <v>67.7</v>
      </c>
      <c r="E7641" s="8">
        <v>336.16699999999997</v>
      </c>
      <c r="F7641" s="9">
        <v>182.92999938724</v>
      </c>
      <c r="G7641" s="9">
        <v>153.237000612759</v>
      </c>
      <c r="H7641" s="9">
        <v>10374.144941483701</v>
      </c>
      <c r="L7641" s="9">
        <f t="shared" si="596"/>
        <v>182.61190094112976</v>
      </c>
      <c r="M7641" s="9">
        <f t="shared" si="600"/>
        <v>153.55509905887021</v>
      </c>
      <c r="N7641" s="9">
        <f t="shared" si="597"/>
        <v>10395.680206285513</v>
      </c>
      <c r="O7641" s="9">
        <f t="shared" si="598"/>
        <v>697.20522508722377</v>
      </c>
      <c r="U7641" s="15">
        <f t="shared" si="599"/>
        <v>22758.5059</v>
      </c>
    </row>
    <row r="7642" spans="1:21" x14ac:dyDescent="0.3">
      <c r="A7642" s="3" t="s">
        <v>7648</v>
      </c>
      <c r="B7642" s="3" t="s">
        <v>9</v>
      </c>
      <c r="C7642" s="8">
        <v>39695.619999999901</v>
      </c>
      <c r="D7642" s="8">
        <v>68.69</v>
      </c>
      <c r="E7642" s="8">
        <v>399.57</v>
      </c>
      <c r="F7642" s="9">
        <v>195.72759855075799</v>
      </c>
      <c r="G7642" s="9">
        <v>203.84240144924101</v>
      </c>
      <c r="H7642" s="9">
        <v>14001.9345555484</v>
      </c>
      <c r="L7642" s="9">
        <f t="shared" si="596"/>
        <v>195.38724625660933</v>
      </c>
      <c r="M7642" s="9">
        <f t="shared" si="600"/>
        <v>204.18275374339066</v>
      </c>
      <c r="N7642" s="9">
        <f t="shared" si="597"/>
        <v>14025.313354633505</v>
      </c>
      <c r="O7642" s="9">
        <f t="shared" si="598"/>
        <v>-170.13777679205825</v>
      </c>
      <c r="U7642" s="15">
        <f t="shared" si="599"/>
        <v>27446.463299999999</v>
      </c>
    </row>
    <row r="7643" spans="1:21" x14ac:dyDescent="0.3">
      <c r="A7643" s="3" t="s">
        <v>7649</v>
      </c>
      <c r="B7643" s="3" t="s">
        <v>9</v>
      </c>
      <c r="C7643" s="8">
        <v>42132.991999990001</v>
      </c>
      <c r="D7643" s="8">
        <v>70.36</v>
      </c>
      <c r="E7643" s="8">
        <v>402.96499999999997</v>
      </c>
      <c r="F7643" s="9">
        <v>207.74557353975899</v>
      </c>
      <c r="G7643" s="9">
        <v>195.21942646023999</v>
      </c>
      <c r="H7643" s="9">
        <v>13735.6388457425</v>
      </c>
      <c r="L7643" s="9">
        <f t="shared" si="596"/>
        <v>207.38432309231641</v>
      </c>
      <c r="M7643" s="9">
        <f t="shared" si="600"/>
        <v>195.58067690768357</v>
      </c>
      <c r="N7643" s="9">
        <f t="shared" si="597"/>
        <v>13761.056427224616</v>
      </c>
      <c r="O7643" s="9">
        <f t="shared" si="598"/>
        <v>-1018.3885141802832</v>
      </c>
      <c r="U7643" s="15">
        <f t="shared" si="599"/>
        <v>28352.617399999999</v>
      </c>
    </row>
    <row r="7644" spans="1:21" x14ac:dyDescent="0.3">
      <c r="A7644" s="3" t="s">
        <v>7650</v>
      </c>
      <c r="B7644" s="3" t="s">
        <v>9</v>
      </c>
      <c r="C7644" s="8">
        <v>43544.705999990001</v>
      </c>
      <c r="D7644" s="8">
        <v>70.599999999999994</v>
      </c>
      <c r="E7644" s="8">
        <v>398.25200000000001</v>
      </c>
      <c r="F7644" s="9">
        <v>214.70632616336101</v>
      </c>
      <c r="G7644" s="9">
        <v>183.545673836638</v>
      </c>
      <c r="H7644" s="9">
        <v>12958.324572866601</v>
      </c>
      <c r="L7644" s="9">
        <f t="shared" si="596"/>
        <v>214.33297160723831</v>
      </c>
      <c r="M7644" s="9">
        <f t="shared" si="600"/>
        <v>183.9190283927617</v>
      </c>
      <c r="N7644" s="9">
        <f t="shared" si="597"/>
        <v>12984.683404528976</v>
      </c>
      <c r="O7644" s="9">
        <f t="shared" si="598"/>
        <v>-1512.4368520825365</v>
      </c>
      <c r="U7644" s="15">
        <f t="shared" si="599"/>
        <v>28116.591199999999</v>
      </c>
    </row>
    <row r="7645" spans="1:21" x14ac:dyDescent="0.3">
      <c r="A7645" s="3" t="s">
        <v>7651</v>
      </c>
      <c r="B7645" s="3" t="s">
        <v>9</v>
      </c>
      <c r="C7645" s="8">
        <v>44210.420999989998</v>
      </c>
      <c r="D7645" s="8">
        <v>71.61</v>
      </c>
      <c r="E7645" s="8">
        <v>399.911</v>
      </c>
      <c r="F7645" s="9">
        <v>217.98877390619</v>
      </c>
      <c r="G7645" s="9">
        <v>181.922226093809</v>
      </c>
      <c r="H7645" s="9">
        <v>13027.4506105776</v>
      </c>
      <c r="L7645" s="9">
        <f t="shared" si="596"/>
        <v>217.60971147530734</v>
      </c>
      <c r="M7645" s="9">
        <f t="shared" si="600"/>
        <v>182.30128852469267</v>
      </c>
      <c r="N7645" s="9">
        <f t="shared" si="597"/>
        <v>13054.595271253242</v>
      </c>
      <c r="O7645" s="9">
        <f t="shared" si="598"/>
        <v>-1768.7210385194267</v>
      </c>
      <c r="U7645" s="15">
        <f t="shared" si="599"/>
        <v>28637.62671</v>
      </c>
    </row>
    <row r="7646" spans="1:21" x14ac:dyDescent="0.3">
      <c r="A7646" s="3" t="s">
        <v>7652</v>
      </c>
      <c r="B7646" s="3" t="s">
        <v>9</v>
      </c>
      <c r="C7646" s="8">
        <v>45490.379000000001</v>
      </c>
      <c r="D7646" s="8">
        <v>71.599999999999994</v>
      </c>
      <c r="E7646" s="8">
        <v>398.12400000000002</v>
      </c>
      <c r="F7646" s="9">
        <v>224.29987587632701</v>
      </c>
      <c r="G7646" s="9">
        <v>173.82412412367199</v>
      </c>
      <c r="H7646" s="9">
        <v>12445.8072872549</v>
      </c>
      <c r="L7646" s="9">
        <f t="shared" si="596"/>
        <v>223.90983901950673</v>
      </c>
      <c r="M7646" s="9">
        <f t="shared" si="600"/>
        <v>174.21416098049329</v>
      </c>
      <c r="N7646" s="9">
        <f t="shared" si="597"/>
        <v>12473.733926203318</v>
      </c>
      <c r="O7646" s="9">
        <f t="shared" si="598"/>
        <v>-2219.5631771024082</v>
      </c>
      <c r="U7646" s="15">
        <f t="shared" si="599"/>
        <v>28505.678400000001</v>
      </c>
    </row>
    <row r="7647" spans="1:21" x14ac:dyDescent="0.3">
      <c r="A7647" s="3" t="s">
        <v>7653</v>
      </c>
      <c r="B7647" s="3" t="s">
        <v>9</v>
      </c>
      <c r="C7647" s="8">
        <v>44883.652999999998</v>
      </c>
      <c r="D7647" s="8">
        <v>71.319999999999993</v>
      </c>
      <c r="E7647" s="8">
        <v>395.976</v>
      </c>
      <c r="F7647" s="9">
        <v>221.30828579766501</v>
      </c>
      <c r="G7647" s="9">
        <v>174.667714202334</v>
      </c>
      <c r="H7647" s="9">
        <v>12457.3013769104</v>
      </c>
      <c r="L7647" s="9">
        <f t="shared" si="596"/>
        <v>220.92345104087613</v>
      </c>
      <c r="M7647" s="9">
        <f t="shared" si="600"/>
        <v>175.05254895912387</v>
      </c>
      <c r="N7647" s="9">
        <f t="shared" si="597"/>
        <v>12484.747791764714</v>
      </c>
      <c r="O7647" s="9">
        <f t="shared" si="598"/>
        <v>-1997.8941304666319</v>
      </c>
      <c r="U7647" s="15">
        <f t="shared" si="599"/>
        <v>28241.008319999997</v>
      </c>
    </row>
    <row r="7648" spans="1:21" x14ac:dyDescent="0.3">
      <c r="A7648" s="3" t="s">
        <v>7654</v>
      </c>
      <c r="B7648" s="3" t="s">
        <v>9</v>
      </c>
      <c r="C7648" s="8">
        <v>46009.074000000001</v>
      </c>
      <c r="D7648" s="8">
        <v>71.58</v>
      </c>
      <c r="E7648" s="8">
        <v>400.38400000000001</v>
      </c>
      <c r="F7648" s="9">
        <v>226.85741060510199</v>
      </c>
      <c r="G7648" s="9">
        <v>173.526589394897</v>
      </c>
      <c r="H7648" s="9">
        <v>12421.0332688867</v>
      </c>
      <c r="L7648" s="9">
        <f t="shared" si="596"/>
        <v>226.46292643058817</v>
      </c>
      <c r="M7648" s="9">
        <f t="shared" si="600"/>
        <v>173.92107356941185</v>
      </c>
      <c r="N7648" s="9">
        <f t="shared" si="597"/>
        <v>12449.270446098499</v>
      </c>
      <c r="O7648" s="9">
        <f t="shared" si="598"/>
        <v>-2401.6931842733429</v>
      </c>
      <c r="U7648" s="15">
        <f t="shared" si="599"/>
        <v>28659.486720000001</v>
      </c>
    </row>
    <row r="7649" spans="1:21" x14ac:dyDescent="0.3">
      <c r="A7649" s="3" t="s">
        <v>7655</v>
      </c>
      <c r="B7649" s="3" t="s">
        <v>9</v>
      </c>
      <c r="C7649" s="8">
        <v>47253.00299999</v>
      </c>
      <c r="D7649" s="8">
        <v>71.78</v>
      </c>
      <c r="E7649" s="8">
        <v>396.27199999999999</v>
      </c>
      <c r="F7649" s="9">
        <v>232.990864017234</v>
      </c>
      <c r="G7649" s="9">
        <v>163.28113598276499</v>
      </c>
      <c r="H7649" s="9">
        <v>11720.319940842801</v>
      </c>
      <c r="L7649" s="9">
        <f t="shared" si="596"/>
        <v>232.58571433128813</v>
      </c>
      <c r="M7649" s="9">
        <f t="shared" si="600"/>
        <v>163.68628566871186</v>
      </c>
      <c r="N7649" s="9">
        <f t="shared" si="597"/>
        <v>11749.401585300138</v>
      </c>
      <c r="O7649" s="9">
        <f t="shared" si="598"/>
        <v>-2847.8974144105468</v>
      </c>
      <c r="U7649" s="15">
        <f t="shared" si="599"/>
        <v>28444.404159999998</v>
      </c>
    </row>
    <row r="7650" spans="1:21" x14ac:dyDescent="0.3">
      <c r="A7650" s="3" t="s">
        <v>7656</v>
      </c>
      <c r="B7650" s="3" t="s">
        <v>9</v>
      </c>
      <c r="C7650" s="8">
        <v>47935.638999999901</v>
      </c>
      <c r="D7650" s="8">
        <v>72.649999999999906</v>
      </c>
      <c r="E7650" s="8">
        <v>395.14800000000002</v>
      </c>
      <c r="F7650" s="9">
        <v>236.356744307459</v>
      </c>
      <c r="G7650" s="9">
        <v>158.79125569254001</v>
      </c>
      <c r="H7650" s="9">
        <v>11536.184726063</v>
      </c>
      <c r="L7650" s="9">
        <f t="shared" si="596"/>
        <v>235.94574166522477</v>
      </c>
      <c r="M7650" s="9">
        <f t="shared" si="600"/>
        <v>159.20225833477525</v>
      </c>
      <c r="N7650" s="9">
        <f t="shared" si="597"/>
        <v>11566.044068021407</v>
      </c>
      <c r="O7650" s="9">
        <f t="shared" si="598"/>
        <v>-3126.5209643132266</v>
      </c>
      <c r="U7650" s="15">
        <f t="shared" si="599"/>
        <v>28707.502199999966</v>
      </c>
    </row>
    <row r="7651" spans="1:21" x14ac:dyDescent="0.3">
      <c r="A7651" s="3" t="s">
        <v>7657</v>
      </c>
      <c r="B7651" s="3" t="s">
        <v>9</v>
      </c>
      <c r="C7651" s="8">
        <v>47971.100999999901</v>
      </c>
      <c r="D7651" s="8">
        <v>73.47</v>
      </c>
      <c r="E7651" s="8">
        <v>394.05</v>
      </c>
      <c r="F7651" s="9">
        <v>236.53159715268001</v>
      </c>
      <c r="G7651" s="9">
        <v>157.51840284731901</v>
      </c>
      <c r="H7651" s="9">
        <v>11572.8770571925</v>
      </c>
      <c r="L7651" s="9">
        <f t="shared" si="596"/>
        <v>236.12029045742784</v>
      </c>
      <c r="M7651" s="9">
        <f t="shared" si="600"/>
        <v>157.92970954257217</v>
      </c>
      <c r="N7651" s="9">
        <f t="shared" si="597"/>
        <v>11603.095760092778</v>
      </c>
      <c r="O7651" s="9">
        <f t="shared" si="598"/>
        <v>-3174.6340825311299</v>
      </c>
      <c r="U7651" s="15">
        <f t="shared" si="599"/>
        <v>28950.853500000001</v>
      </c>
    </row>
    <row r="7652" spans="1:21" x14ac:dyDescent="0.3">
      <c r="A7652" s="3" t="s">
        <v>7658</v>
      </c>
      <c r="B7652" s="3" t="s">
        <v>9</v>
      </c>
      <c r="C7652" s="8">
        <v>46344.572</v>
      </c>
      <c r="D7652" s="8">
        <v>71.59</v>
      </c>
      <c r="E7652" s="8">
        <v>395.99700000000001</v>
      </c>
      <c r="F7652" s="9">
        <v>228.511654016808</v>
      </c>
      <c r="G7652" s="9">
        <v>167.485345983191</v>
      </c>
      <c r="H7652" s="9">
        <v>11990.275918936601</v>
      </c>
      <c r="L7652" s="9">
        <f t="shared" si="596"/>
        <v>228.11429326513061</v>
      </c>
      <c r="M7652" s="9">
        <f t="shared" si="600"/>
        <v>167.8827067348694</v>
      </c>
      <c r="N7652" s="9">
        <f t="shared" si="597"/>
        <v>12018.722975149301</v>
      </c>
      <c r="O7652" s="9">
        <f t="shared" si="598"/>
        <v>-2520.2500616894849</v>
      </c>
      <c r="U7652" s="15">
        <f t="shared" si="599"/>
        <v>28349.425230000001</v>
      </c>
    </row>
    <row r="7653" spans="1:21" x14ac:dyDescent="0.3">
      <c r="A7653" s="3" t="s">
        <v>7659</v>
      </c>
      <c r="B7653" s="3" t="s">
        <v>9</v>
      </c>
      <c r="C7653" s="8">
        <v>47427.265999989999</v>
      </c>
      <c r="D7653" s="8">
        <v>71.669999999999902</v>
      </c>
      <c r="E7653" s="8">
        <v>397.38400000000001</v>
      </c>
      <c r="F7653" s="9">
        <v>233.85010436934999</v>
      </c>
      <c r="G7653" s="9">
        <v>163.533895630649</v>
      </c>
      <c r="H7653" s="9">
        <v>11720.4742998486</v>
      </c>
      <c r="L7653" s="9">
        <f t="shared" si="596"/>
        <v>233.44346054344999</v>
      </c>
      <c r="M7653" s="9">
        <f t="shared" si="600"/>
        <v>163.94053945655003</v>
      </c>
      <c r="N7653" s="9">
        <f t="shared" si="597"/>
        <v>11749.618462850924</v>
      </c>
      <c r="O7653" s="9">
        <f t="shared" si="598"/>
        <v>-2905.007795723378</v>
      </c>
      <c r="U7653" s="15">
        <f t="shared" si="599"/>
        <v>28480.511279999962</v>
      </c>
    </row>
    <row r="7654" spans="1:21" x14ac:dyDescent="0.3">
      <c r="A7654" s="3" t="s">
        <v>7660</v>
      </c>
      <c r="B7654" s="3" t="s">
        <v>9</v>
      </c>
      <c r="C7654" s="8">
        <v>49044.466</v>
      </c>
      <c r="D7654" s="8">
        <v>72.27</v>
      </c>
      <c r="E7654" s="8">
        <v>395.04599999999999</v>
      </c>
      <c r="F7654" s="9">
        <v>241.824048909787</v>
      </c>
      <c r="G7654" s="9">
        <v>153.221951090212</v>
      </c>
      <c r="H7654" s="9">
        <v>11073.350405289601</v>
      </c>
      <c r="L7654" s="9">
        <f t="shared" si="596"/>
        <v>241.40353912763996</v>
      </c>
      <c r="M7654" s="9">
        <f t="shared" si="600"/>
        <v>153.64246087236003</v>
      </c>
      <c r="N7654" s="9">
        <f t="shared" si="597"/>
        <v>11103.740647245459</v>
      </c>
      <c r="O7654" s="9">
        <f t="shared" si="598"/>
        <v>-3504.6025393453892</v>
      </c>
      <c r="U7654" s="15">
        <f t="shared" si="599"/>
        <v>28549.974419999999</v>
      </c>
    </row>
    <row r="7655" spans="1:21" x14ac:dyDescent="0.3">
      <c r="A7655" s="3" t="s">
        <v>7661</v>
      </c>
      <c r="B7655" s="3" t="s">
        <v>9</v>
      </c>
      <c r="C7655" s="8">
        <v>48643.07699999</v>
      </c>
      <c r="D7655" s="8">
        <v>72.06</v>
      </c>
      <c r="E7655" s="8">
        <v>393.90600000000001</v>
      </c>
      <c r="F7655" s="9">
        <v>239.844916072042</v>
      </c>
      <c r="G7655" s="9">
        <v>154.06108392795699</v>
      </c>
      <c r="H7655" s="9">
        <v>11101.641707848599</v>
      </c>
      <c r="L7655" s="9">
        <f t="shared" si="596"/>
        <v>239.42784781989243</v>
      </c>
      <c r="M7655" s="9">
        <f t="shared" si="600"/>
        <v>154.47815218010757</v>
      </c>
      <c r="N7655" s="9">
        <f t="shared" si="597"/>
        <v>11131.695646098551</v>
      </c>
      <c r="O7655" s="9">
        <f t="shared" si="598"/>
        <v>-3352.0506546865136</v>
      </c>
      <c r="U7655" s="15">
        <f t="shared" si="599"/>
        <v>28384.86636</v>
      </c>
    </row>
    <row r="7656" spans="1:21" x14ac:dyDescent="0.3">
      <c r="A7656" s="3" t="s">
        <v>7662</v>
      </c>
      <c r="B7656" s="3" t="s">
        <v>9</v>
      </c>
      <c r="C7656" s="8">
        <v>47585.07</v>
      </c>
      <c r="D7656" s="8">
        <v>71.739999999999995</v>
      </c>
      <c r="E7656" s="8">
        <v>394.59</v>
      </c>
      <c r="F7656" s="9">
        <v>234.628190162283</v>
      </c>
      <c r="G7656" s="9">
        <v>159.961809837716</v>
      </c>
      <c r="H7656" s="9">
        <v>11475.6602377577</v>
      </c>
      <c r="L7656" s="9">
        <f t="shared" si="596"/>
        <v>234.22019331674414</v>
      </c>
      <c r="M7656" s="9">
        <f t="shared" si="600"/>
        <v>160.36980668325583</v>
      </c>
      <c r="N7656" s="9">
        <f t="shared" si="597"/>
        <v>11504.929931456772</v>
      </c>
      <c r="O7656" s="9">
        <f t="shared" si="598"/>
        <v>-2963.5679223861407</v>
      </c>
      <c r="U7656" s="15">
        <f t="shared" si="599"/>
        <v>28307.886599999998</v>
      </c>
    </row>
    <row r="7657" spans="1:21" x14ac:dyDescent="0.3">
      <c r="A7657" s="3" t="s">
        <v>7663</v>
      </c>
      <c r="B7657" s="3" t="s">
        <v>9</v>
      </c>
      <c r="C7657" s="8">
        <v>45642.64</v>
      </c>
      <c r="D7657" s="8">
        <v>71.27</v>
      </c>
      <c r="E7657" s="8">
        <v>395.15300000000002</v>
      </c>
      <c r="F7657" s="9">
        <v>225.050630742555</v>
      </c>
      <c r="G7657" s="9">
        <v>170.102369257444</v>
      </c>
      <c r="H7657" s="9">
        <v>12123.195856978</v>
      </c>
      <c r="L7657" s="9">
        <f t="shared" si="596"/>
        <v>224.65928839206413</v>
      </c>
      <c r="M7657" s="9">
        <f t="shared" si="600"/>
        <v>170.49371160793589</v>
      </c>
      <c r="N7657" s="9">
        <f t="shared" si="597"/>
        <v>12151.086826297591</v>
      </c>
      <c r="O7657" s="9">
        <f t="shared" si="598"/>
        <v>-2262.746603599046</v>
      </c>
      <c r="U7657" s="15">
        <f t="shared" si="599"/>
        <v>28162.55431</v>
      </c>
    </row>
    <row r="7658" spans="1:21" x14ac:dyDescent="0.3">
      <c r="A7658" s="3" t="s">
        <v>7664</v>
      </c>
      <c r="B7658" s="3" t="s">
        <v>9</v>
      </c>
      <c r="C7658" s="8">
        <v>42750.580999999998</v>
      </c>
      <c r="D7658" s="8">
        <v>69.900000000000006</v>
      </c>
      <c r="E7658" s="8">
        <v>394.24700000000001</v>
      </c>
      <c r="F7658" s="9">
        <v>210.790725923406</v>
      </c>
      <c r="G7658" s="9">
        <v>183.45627407659299</v>
      </c>
      <c r="H7658" s="9">
        <v>12823.5935579539</v>
      </c>
      <c r="L7658" s="9">
        <f t="shared" si="596"/>
        <v>210.42418023600951</v>
      </c>
      <c r="M7658" s="9">
        <f t="shared" si="600"/>
        <v>183.82281976399051</v>
      </c>
      <c r="N7658" s="9">
        <f t="shared" si="597"/>
        <v>12849.215101502938</v>
      </c>
      <c r="O7658" s="9">
        <f t="shared" si="598"/>
        <v>-1224.2165024226269</v>
      </c>
      <c r="U7658" s="15">
        <f t="shared" si="599"/>
        <v>27557.865300000005</v>
      </c>
    </row>
    <row r="7659" spans="1:21" x14ac:dyDescent="0.3">
      <c r="A7659" s="3" t="s">
        <v>7665</v>
      </c>
      <c r="B7659" s="3" t="s">
        <v>9</v>
      </c>
      <c r="C7659" s="8">
        <v>40085.525999999998</v>
      </c>
      <c r="D7659" s="8">
        <v>70.55</v>
      </c>
      <c r="E7659" s="8">
        <v>397.279</v>
      </c>
      <c r="F7659" s="9">
        <v>197.650112043192</v>
      </c>
      <c r="G7659" s="9">
        <v>199.62888795680701</v>
      </c>
      <c r="H7659" s="9">
        <v>14083.8180453527</v>
      </c>
      <c r="L7659" s="9">
        <f t="shared" si="596"/>
        <v>197.30641667488086</v>
      </c>
      <c r="M7659" s="9">
        <f t="shared" si="600"/>
        <v>199.97258332511913</v>
      </c>
      <c r="N7659" s="9">
        <f t="shared" si="597"/>
        <v>14108.065753587154</v>
      </c>
      <c r="O7659" s="9">
        <f t="shared" si="598"/>
        <v>-310.14227068964647</v>
      </c>
      <c r="U7659" s="15">
        <f t="shared" si="599"/>
        <v>28028.033449999999</v>
      </c>
    </row>
    <row r="7660" spans="1:21" x14ac:dyDescent="0.3">
      <c r="A7660" s="3" t="s">
        <v>7666</v>
      </c>
      <c r="B7660" s="3" t="s">
        <v>9</v>
      </c>
      <c r="C7660" s="8">
        <v>37959.404999999999</v>
      </c>
      <c r="D7660" s="8">
        <v>69.179999999999893</v>
      </c>
      <c r="E7660" s="8">
        <v>301.25099999999998</v>
      </c>
      <c r="F7660" s="9">
        <v>187.16682553555401</v>
      </c>
      <c r="G7660" s="9">
        <v>114.084174464445</v>
      </c>
      <c r="H7660" s="9">
        <v>7892.3431894503601</v>
      </c>
      <c r="L7660" s="9">
        <f t="shared" si="596"/>
        <v>186.84135963840308</v>
      </c>
      <c r="M7660" s="9">
        <f t="shared" si="600"/>
        <v>114.4096403615969</v>
      </c>
      <c r="N7660" s="9">
        <f t="shared" si="597"/>
        <v>7914.8589202152616</v>
      </c>
      <c r="O7660" s="9">
        <f t="shared" si="598"/>
        <v>419.85298190954626</v>
      </c>
      <c r="U7660" s="15">
        <f t="shared" si="599"/>
        <v>20840.544179999964</v>
      </c>
    </row>
    <row r="7661" spans="1:21" x14ac:dyDescent="0.3">
      <c r="A7661" s="3" t="s">
        <v>7667</v>
      </c>
      <c r="B7661" s="3" t="s">
        <v>9</v>
      </c>
      <c r="C7661" s="8">
        <v>36898.556999990004</v>
      </c>
      <c r="D7661" s="8">
        <v>68.599999999999994</v>
      </c>
      <c r="E7661" s="8">
        <v>199.02</v>
      </c>
      <c r="F7661" s="9">
        <v>181.93609147800899</v>
      </c>
      <c r="G7661" s="9">
        <v>17.083908521990001</v>
      </c>
      <c r="H7661" s="9">
        <v>1171.95612460851</v>
      </c>
      <c r="L7661" s="9">
        <f t="shared" si="596"/>
        <v>181.61972134635008</v>
      </c>
      <c r="M7661" s="9">
        <f t="shared" si="600"/>
        <v>17.400278653649934</v>
      </c>
      <c r="N7661" s="9">
        <f t="shared" si="597"/>
        <v>1193.6591156403854</v>
      </c>
      <c r="O7661" s="9">
        <f t="shared" si="598"/>
        <v>774.53735241730067</v>
      </c>
      <c r="U7661" s="15">
        <f t="shared" si="599"/>
        <v>13652.771999999999</v>
      </c>
    </row>
    <row r="7662" spans="1:21" x14ac:dyDescent="0.3">
      <c r="A7662" s="3" t="s">
        <v>7668</v>
      </c>
      <c r="B7662" s="3" t="s">
        <v>9</v>
      </c>
      <c r="C7662" s="8">
        <v>36310.482999990003</v>
      </c>
      <c r="D7662" s="8">
        <v>68</v>
      </c>
      <c r="E7662" s="8">
        <v>198.32599999999999</v>
      </c>
      <c r="F7662" s="9">
        <v>179.036469006056</v>
      </c>
      <c r="G7662" s="9">
        <v>19.289530993943799</v>
      </c>
      <c r="H7662" s="9">
        <v>1311.6881075881799</v>
      </c>
      <c r="L7662" s="9">
        <f t="shared" si="596"/>
        <v>178.7251410512165</v>
      </c>
      <c r="M7662" s="9">
        <f t="shared" si="600"/>
        <v>19.600858948783497</v>
      </c>
      <c r="N7662" s="9">
        <f t="shared" si="597"/>
        <v>1332.8584085172779</v>
      </c>
      <c r="O7662" s="9">
        <f t="shared" si="598"/>
        <v>964.59443331072259</v>
      </c>
      <c r="U7662" s="15">
        <f t="shared" si="599"/>
        <v>13486.168</v>
      </c>
    </row>
    <row r="7663" spans="1:21" x14ac:dyDescent="0.3">
      <c r="A7663" s="3" t="s">
        <v>7669</v>
      </c>
      <c r="B7663" s="3" t="s">
        <v>9</v>
      </c>
      <c r="C7663" s="8">
        <v>36263.044999999998</v>
      </c>
      <c r="D7663" s="8">
        <v>67.91</v>
      </c>
      <c r="E7663" s="8">
        <v>198.71100000000001</v>
      </c>
      <c r="F7663" s="9">
        <v>178.802565975492</v>
      </c>
      <c r="G7663" s="9">
        <v>19.908434024507301</v>
      </c>
      <c r="H7663" s="9">
        <v>1351.98175460429</v>
      </c>
      <c r="L7663" s="9">
        <f t="shared" si="596"/>
        <v>178.49164475651276</v>
      </c>
      <c r="M7663" s="9">
        <f t="shared" si="600"/>
        <v>20.219355243487257</v>
      </c>
      <c r="N7663" s="9">
        <f t="shared" si="597"/>
        <v>1373.0964145852195</v>
      </c>
      <c r="O7663" s="9">
        <f t="shared" si="598"/>
        <v>979.1744975811423</v>
      </c>
      <c r="U7663" s="15">
        <f t="shared" si="599"/>
        <v>13494.46401</v>
      </c>
    </row>
    <row r="7664" spans="1:21" x14ac:dyDescent="0.3">
      <c r="A7664" s="3" t="s">
        <v>7670</v>
      </c>
      <c r="B7664" s="3" t="s">
        <v>9</v>
      </c>
      <c r="C7664" s="8">
        <v>36585.592999990004</v>
      </c>
      <c r="D7664" s="8">
        <v>67.88</v>
      </c>
      <c r="E7664" s="8">
        <v>197.62200000000001</v>
      </c>
      <c r="F7664" s="9">
        <v>180.39295669001899</v>
      </c>
      <c r="G7664" s="9">
        <v>17.229043309980199</v>
      </c>
      <c r="H7664" s="9">
        <v>1169.5074598814599</v>
      </c>
      <c r="L7664" s="9">
        <f t="shared" si="596"/>
        <v>180.07926992784459</v>
      </c>
      <c r="M7664" s="9">
        <f t="shared" si="600"/>
        <v>17.542730072155422</v>
      </c>
      <c r="N7664" s="9">
        <f t="shared" si="597"/>
        <v>1190.8005172979099</v>
      </c>
      <c r="O7664" s="9">
        <f t="shared" si="598"/>
        <v>870.97393969465907</v>
      </c>
      <c r="U7664" s="15">
        <f t="shared" si="599"/>
        <v>13414.58136</v>
      </c>
    </row>
    <row r="7665" spans="1:21" x14ac:dyDescent="0.3">
      <c r="A7665" s="3" t="s">
        <v>7671</v>
      </c>
      <c r="B7665" s="3" t="s">
        <v>9</v>
      </c>
      <c r="C7665" s="8">
        <v>38395.700999999899</v>
      </c>
      <c r="D7665" s="8">
        <v>68.34</v>
      </c>
      <c r="E7665" s="8">
        <v>341.08199999999999</v>
      </c>
      <c r="F7665" s="9">
        <v>189.31807467430701</v>
      </c>
      <c r="G7665" s="9">
        <v>151.76392532569201</v>
      </c>
      <c r="H7665" s="9">
        <v>10371.5466567577</v>
      </c>
      <c r="L7665" s="9">
        <f t="shared" si="596"/>
        <v>188.98886795273987</v>
      </c>
      <c r="M7665" s="9">
        <f t="shared" si="600"/>
        <v>152.09313204726013</v>
      </c>
      <c r="N7665" s="9">
        <f t="shared" si="597"/>
        <v>10394.044644109757</v>
      </c>
      <c r="O7665" s="9">
        <f t="shared" si="598"/>
        <v>267.99430902716909</v>
      </c>
      <c r="U7665" s="15">
        <f t="shared" si="599"/>
        <v>23309.543880000001</v>
      </c>
    </row>
    <row r="7666" spans="1:21" x14ac:dyDescent="0.3">
      <c r="A7666" s="3" t="s">
        <v>7672</v>
      </c>
      <c r="B7666" s="3" t="s">
        <v>9</v>
      </c>
      <c r="C7666" s="8">
        <v>40882.188999999998</v>
      </c>
      <c r="D7666" s="8">
        <v>69.09</v>
      </c>
      <c r="E7666" s="8">
        <v>397.78199999999998</v>
      </c>
      <c r="F7666" s="9">
        <v>201.57822642569201</v>
      </c>
      <c r="G7666" s="9">
        <v>196.20377357430701</v>
      </c>
      <c r="H7666" s="9">
        <v>13555.718716248901</v>
      </c>
      <c r="L7666" s="9">
        <f t="shared" si="596"/>
        <v>201.22770042771128</v>
      </c>
      <c r="M7666" s="9">
        <f t="shared" si="600"/>
        <v>196.5542995722887</v>
      </c>
      <c r="N7666" s="9">
        <f t="shared" si="597"/>
        <v>13579.936557449428</v>
      </c>
      <c r="O7666" s="9">
        <f t="shared" si="598"/>
        <v>-574.64551265382158</v>
      </c>
      <c r="U7666" s="15">
        <f t="shared" si="599"/>
        <v>27482.758379999999</v>
      </c>
    </row>
    <row r="7667" spans="1:21" x14ac:dyDescent="0.3">
      <c r="A7667" s="3" t="s">
        <v>7673</v>
      </c>
      <c r="B7667" s="3" t="s">
        <v>9</v>
      </c>
      <c r="C7667" s="8">
        <v>43342.7049999999</v>
      </c>
      <c r="D7667" s="8">
        <v>70.78</v>
      </c>
      <c r="E7667" s="8">
        <v>396.03500000000003</v>
      </c>
      <c r="F7667" s="9">
        <v>213.71031777168201</v>
      </c>
      <c r="G7667" s="9">
        <v>182.32468222831699</v>
      </c>
      <c r="H7667" s="9">
        <v>12904.9410081203</v>
      </c>
      <c r="L7667" s="9">
        <f t="shared" si="596"/>
        <v>213.33869518255599</v>
      </c>
      <c r="M7667" s="9">
        <f t="shared" si="600"/>
        <v>182.69630481744403</v>
      </c>
      <c r="N7667" s="9">
        <f t="shared" si="597"/>
        <v>12931.244454978689</v>
      </c>
      <c r="O7667" s="9">
        <f t="shared" si="598"/>
        <v>-1445.9180380377841</v>
      </c>
      <c r="U7667" s="15">
        <f t="shared" si="599"/>
        <v>28031.357300000003</v>
      </c>
    </row>
    <row r="7668" spans="1:21" x14ac:dyDescent="0.3">
      <c r="A7668" s="3" t="s">
        <v>7674</v>
      </c>
      <c r="B7668" s="3" t="s">
        <v>9</v>
      </c>
      <c r="C7668" s="8">
        <v>44762.514999999999</v>
      </c>
      <c r="D7668" s="8">
        <v>71.010000000000005</v>
      </c>
      <c r="E7668" s="8">
        <v>395.68099999999998</v>
      </c>
      <c r="F7668" s="9">
        <v>220.71098942508701</v>
      </c>
      <c r="G7668" s="9">
        <v>174.97001057491201</v>
      </c>
      <c r="H7668" s="9">
        <v>12424.6204509245</v>
      </c>
      <c r="L7668" s="9">
        <f t="shared" si="596"/>
        <v>220.3271933117606</v>
      </c>
      <c r="M7668" s="9">
        <f t="shared" si="600"/>
        <v>175.35380668823939</v>
      </c>
      <c r="N7668" s="9">
        <f t="shared" si="597"/>
        <v>12451.873812931879</v>
      </c>
      <c r="O7668" s="9">
        <f t="shared" si="598"/>
        <v>-1946.86980882426</v>
      </c>
      <c r="U7668" s="15">
        <f t="shared" si="599"/>
        <v>28097.307810000002</v>
      </c>
    </row>
    <row r="7669" spans="1:21" x14ac:dyDescent="0.3">
      <c r="A7669" s="3" t="s">
        <v>7675</v>
      </c>
      <c r="B7669" s="3" t="s">
        <v>9</v>
      </c>
      <c r="C7669" s="8">
        <v>45540.055</v>
      </c>
      <c r="D7669" s="8">
        <v>71.709999999999994</v>
      </c>
      <c r="E7669" s="8">
        <v>397.60899999999998</v>
      </c>
      <c r="F7669" s="9">
        <v>224.544813836374</v>
      </c>
      <c r="G7669" s="9">
        <v>173.06418616362501</v>
      </c>
      <c r="H7669" s="9">
        <v>12410.4327897935</v>
      </c>
      <c r="L7669" s="9">
        <f t="shared" si="596"/>
        <v>224.15435105496664</v>
      </c>
      <c r="M7669" s="9">
        <f t="shared" si="600"/>
        <v>173.45464894503334</v>
      </c>
      <c r="N7669" s="9">
        <f t="shared" si="597"/>
        <v>12438.432875848341</v>
      </c>
      <c r="O7669" s="9">
        <f t="shared" si="598"/>
        <v>-2240.5070785937473</v>
      </c>
      <c r="U7669" s="15">
        <f t="shared" si="599"/>
        <v>28512.541389999995</v>
      </c>
    </row>
    <row r="7670" spans="1:21" x14ac:dyDescent="0.3">
      <c r="A7670" s="3" t="s">
        <v>7676</v>
      </c>
      <c r="B7670" s="3" t="s">
        <v>9</v>
      </c>
      <c r="C7670" s="8">
        <v>45675.17</v>
      </c>
      <c r="D7670" s="8">
        <v>71.98</v>
      </c>
      <c r="E7670" s="8">
        <v>395.88600000000002</v>
      </c>
      <c r="F7670" s="9">
        <v>225.21102674546</v>
      </c>
      <c r="G7670" s="9">
        <v>170.674973254539</v>
      </c>
      <c r="H7670" s="9">
        <v>12285.1845748617</v>
      </c>
      <c r="L7670" s="9">
        <f t="shared" si="596"/>
        <v>224.81940548107113</v>
      </c>
      <c r="M7670" s="9">
        <f t="shared" si="600"/>
        <v>171.06659451892889</v>
      </c>
      <c r="N7670" s="9">
        <f t="shared" si="597"/>
        <v>12313.373473472502</v>
      </c>
      <c r="O7670" s="9">
        <f t="shared" si="598"/>
        <v>-2296.8135755770277</v>
      </c>
      <c r="U7670" s="15">
        <f t="shared" si="599"/>
        <v>28495.874280000004</v>
      </c>
    </row>
    <row r="7671" spans="1:21" x14ac:dyDescent="0.3">
      <c r="A7671" s="3" t="s">
        <v>7677</v>
      </c>
      <c r="B7671" s="3" t="s">
        <v>9</v>
      </c>
      <c r="C7671" s="8">
        <v>44788.644</v>
      </c>
      <c r="D7671" s="8">
        <v>71.400000000000006</v>
      </c>
      <c r="E7671" s="8">
        <v>395.435</v>
      </c>
      <c r="F7671" s="9">
        <v>220.83982395198299</v>
      </c>
      <c r="G7671" s="9">
        <v>174.59517604801599</v>
      </c>
      <c r="H7671" s="9">
        <v>12466.0955698283</v>
      </c>
      <c r="L7671" s="9">
        <f t="shared" si="596"/>
        <v>220.4558038072621</v>
      </c>
      <c r="M7671" s="9">
        <f t="shared" si="600"/>
        <v>174.9791961927379</v>
      </c>
      <c r="N7671" s="9">
        <f t="shared" si="597"/>
        <v>12493.514608161488</v>
      </c>
      <c r="O7671" s="9">
        <f t="shared" si="598"/>
        <v>-1966.7451658053976</v>
      </c>
      <c r="U7671" s="15">
        <f t="shared" si="599"/>
        <v>28234.059000000001</v>
      </c>
    </row>
    <row r="7672" spans="1:21" x14ac:dyDescent="0.3">
      <c r="A7672" s="3" t="s">
        <v>7678</v>
      </c>
      <c r="B7672" s="3" t="s">
        <v>9</v>
      </c>
      <c r="C7672" s="8">
        <v>45295.476000000002</v>
      </c>
      <c r="D7672" s="8">
        <v>71.63</v>
      </c>
      <c r="E7672" s="8">
        <v>396.39400000000001</v>
      </c>
      <c r="F7672" s="9">
        <v>223.33886566562001</v>
      </c>
      <c r="G7672" s="9">
        <v>173.05513433437901</v>
      </c>
      <c r="H7672" s="9">
        <v>12395.939272371599</v>
      </c>
      <c r="L7672" s="9">
        <f t="shared" si="596"/>
        <v>222.95049991717877</v>
      </c>
      <c r="M7672" s="9">
        <f t="shared" si="600"/>
        <v>173.44350008282123</v>
      </c>
      <c r="N7672" s="9">
        <f t="shared" si="597"/>
        <v>12423.757910932483</v>
      </c>
      <c r="O7672" s="9">
        <f t="shared" si="598"/>
        <v>-2151.7757017740682</v>
      </c>
      <c r="U7672" s="15">
        <f t="shared" si="599"/>
        <v>28393.702219999999</v>
      </c>
    </row>
    <row r="7673" spans="1:21" x14ac:dyDescent="0.3">
      <c r="A7673" s="3" t="s">
        <v>7679</v>
      </c>
      <c r="B7673" s="3" t="s">
        <v>9</v>
      </c>
      <c r="C7673" s="8">
        <v>45970.372000000003</v>
      </c>
      <c r="D7673" s="8">
        <v>72.669999999999902</v>
      </c>
      <c r="E7673" s="8">
        <v>395.96100000000001</v>
      </c>
      <c r="F7673" s="9">
        <v>226.66658225882401</v>
      </c>
      <c r="G7673" s="9">
        <v>169.29441774117501</v>
      </c>
      <c r="H7673" s="9">
        <v>12302.6253372512</v>
      </c>
      <c r="L7673" s="9">
        <f t="shared" si="596"/>
        <v>226.27242991725439</v>
      </c>
      <c r="M7673" s="9">
        <f t="shared" si="600"/>
        <v>169.68857008274563</v>
      </c>
      <c r="N7673" s="9">
        <f t="shared" si="597"/>
        <v>12331.268387913107</v>
      </c>
      <c r="O7673" s="9">
        <f t="shared" si="598"/>
        <v>-2424.4221073554081</v>
      </c>
      <c r="U7673" s="15">
        <f t="shared" si="599"/>
        <v>28774.48586999996</v>
      </c>
    </row>
    <row r="7674" spans="1:21" x14ac:dyDescent="0.3">
      <c r="A7674" s="3" t="s">
        <v>7680</v>
      </c>
      <c r="B7674" s="3" t="s">
        <v>9</v>
      </c>
      <c r="C7674" s="8">
        <v>46570.656000000003</v>
      </c>
      <c r="D7674" s="8">
        <v>72.709999999999994</v>
      </c>
      <c r="E7674" s="8">
        <v>395.512</v>
      </c>
      <c r="F7674" s="9">
        <v>229.626408702357</v>
      </c>
      <c r="G7674" s="9">
        <v>165.88559129764201</v>
      </c>
      <c r="H7674" s="9">
        <v>12061.5413432516</v>
      </c>
      <c r="L7674" s="9">
        <f t="shared" si="596"/>
        <v>229.22710949479725</v>
      </c>
      <c r="M7674" s="9">
        <f t="shared" si="600"/>
        <v>166.28489050520275</v>
      </c>
      <c r="N7674" s="9">
        <f t="shared" si="597"/>
        <v>12090.574388633291</v>
      </c>
      <c r="O7674" s="9">
        <f t="shared" si="598"/>
        <v>-2640.5913425030112</v>
      </c>
      <c r="U7674" s="15">
        <f t="shared" si="599"/>
        <v>28757.677519999997</v>
      </c>
    </row>
    <row r="7675" spans="1:21" x14ac:dyDescent="0.3">
      <c r="A7675" s="3" t="s">
        <v>7681</v>
      </c>
      <c r="B7675" s="3" t="s">
        <v>9</v>
      </c>
      <c r="C7675" s="8">
        <v>46834.540999999997</v>
      </c>
      <c r="D7675" s="8">
        <v>72.669999999999902</v>
      </c>
      <c r="E7675" s="8">
        <v>395.94900000000001</v>
      </c>
      <c r="F7675" s="9">
        <v>230.92754916429101</v>
      </c>
      <c r="G7675" s="9">
        <v>165.02145083570801</v>
      </c>
      <c r="H7675" s="9">
        <v>11992.108832230901</v>
      </c>
      <c r="L7675" s="9">
        <f t="shared" si="596"/>
        <v>230.52598739312518</v>
      </c>
      <c r="M7675" s="9">
        <f t="shared" si="600"/>
        <v>165.42301260687483</v>
      </c>
      <c r="N7675" s="9">
        <f t="shared" si="597"/>
        <v>12021.290326141578</v>
      </c>
      <c r="O7675" s="9">
        <f t="shared" si="598"/>
        <v>-2733.5281291269384</v>
      </c>
      <c r="U7675" s="15">
        <f t="shared" si="599"/>
        <v>28773.613829999962</v>
      </c>
    </row>
    <row r="7676" spans="1:21" x14ac:dyDescent="0.3">
      <c r="A7676" s="3" t="s">
        <v>7682</v>
      </c>
      <c r="B7676" s="3" t="s">
        <v>9</v>
      </c>
      <c r="C7676" s="8">
        <v>45661.924999989998</v>
      </c>
      <c r="D7676" s="8">
        <v>71.819999999999993</v>
      </c>
      <c r="E7676" s="8">
        <v>392.76600000000002</v>
      </c>
      <c r="F7676" s="9">
        <v>225.14571948877099</v>
      </c>
      <c r="G7676" s="9">
        <v>167.620280511228</v>
      </c>
      <c r="H7676" s="9">
        <v>12038.488546316399</v>
      </c>
      <c r="L7676" s="9">
        <f t="shared" si="596"/>
        <v>224.75421178769582</v>
      </c>
      <c r="M7676" s="9">
        <f t="shared" si="600"/>
        <v>168.0117882123042</v>
      </c>
      <c r="N7676" s="9">
        <f t="shared" si="597"/>
        <v>12066.606629407686</v>
      </c>
      <c r="O7676" s="9">
        <f t="shared" si="598"/>
        <v>-2287.0259161707672</v>
      </c>
      <c r="U7676" s="15">
        <f t="shared" si="599"/>
        <v>28208.454119999999</v>
      </c>
    </row>
    <row r="7677" spans="1:21" x14ac:dyDescent="0.3">
      <c r="A7677" s="3" t="s">
        <v>7683</v>
      </c>
      <c r="B7677" s="3" t="s">
        <v>9</v>
      </c>
      <c r="C7677" s="8">
        <v>47012.756000000001</v>
      </c>
      <c r="D7677" s="8">
        <v>72.11</v>
      </c>
      <c r="E7677" s="8">
        <v>395.79700000000003</v>
      </c>
      <c r="F7677" s="9">
        <v>231.806275683129</v>
      </c>
      <c r="G7677" s="9">
        <v>163.99072431687</v>
      </c>
      <c r="H7677" s="9">
        <v>11825.371130489501</v>
      </c>
      <c r="L7677" s="9">
        <f t="shared" si="596"/>
        <v>231.40318588735761</v>
      </c>
      <c r="M7677" s="9">
        <f t="shared" si="600"/>
        <v>164.39381411264242</v>
      </c>
      <c r="N7677" s="9">
        <f t="shared" si="597"/>
        <v>11854.437935662645</v>
      </c>
      <c r="O7677" s="9">
        <f t="shared" si="598"/>
        <v>-2775.7181574571323</v>
      </c>
      <c r="U7677" s="15">
        <f t="shared" si="599"/>
        <v>28540.921670000003</v>
      </c>
    </row>
    <row r="7678" spans="1:21" x14ac:dyDescent="0.3">
      <c r="A7678" s="3" t="s">
        <v>7684</v>
      </c>
      <c r="B7678" s="3" t="s">
        <v>9</v>
      </c>
      <c r="C7678" s="8">
        <v>47913.570999999902</v>
      </c>
      <c r="D7678" s="8">
        <v>75.739999999999995</v>
      </c>
      <c r="E7678" s="8">
        <v>396.07400000000001</v>
      </c>
      <c r="F7678" s="9">
        <v>236.24793339469801</v>
      </c>
      <c r="G7678" s="9">
        <v>159.82606660530101</v>
      </c>
      <c r="H7678" s="9">
        <v>12105.226284685499</v>
      </c>
      <c r="L7678" s="9">
        <f t="shared" si="596"/>
        <v>235.83711996463435</v>
      </c>
      <c r="M7678" s="9">
        <f t="shared" si="600"/>
        <v>160.23688003536566</v>
      </c>
      <c r="N7678" s="9">
        <f t="shared" si="597"/>
        <v>12136.341293878595</v>
      </c>
      <c r="O7678" s="9">
        <f t="shared" si="598"/>
        <v>-3251.2733067411782</v>
      </c>
      <c r="U7678" s="15">
        <f t="shared" si="599"/>
        <v>29998.644759999999</v>
      </c>
    </row>
    <row r="7679" spans="1:21" x14ac:dyDescent="0.3">
      <c r="A7679" s="3" t="s">
        <v>7685</v>
      </c>
      <c r="B7679" s="3" t="s">
        <v>9</v>
      </c>
      <c r="C7679" s="8">
        <v>47271.730999999898</v>
      </c>
      <c r="D7679" s="8">
        <v>74.669999999999902</v>
      </c>
      <c r="E7679" s="8">
        <v>395.964</v>
      </c>
      <c r="F7679" s="9">
        <v>233.08320635796699</v>
      </c>
      <c r="G7679" s="9">
        <v>162.88079364203301</v>
      </c>
      <c r="H7679" s="9">
        <v>12162.3088612506</v>
      </c>
      <c r="L7679" s="9">
        <f t="shared" si="596"/>
        <v>232.67789609718139</v>
      </c>
      <c r="M7679" s="9">
        <f t="shared" si="600"/>
        <v>163.28610390281861</v>
      </c>
      <c r="N7679" s="9">
        <f t="shared" si="597"/>
        <v>12192.573378423449</v>
      </c>
      <c r="O7679" s="9">
        <f t="shared" si="598"/>
        <v>-2969.442420233494</v>
      </c>
      <c r="U7679" s="15">
        <f t="shared" si="599"/>
        <v>29566.631879999961</v>
      </c>
    </row>
    <row r="7680" spans="1:21" x14ac:dyDescent="0.3">
      <c r="A7680" s="3" t="s">
        <v>7686</v>
      </c>
      <c r="B7680" s="3" t="s">
        <v>9</v>
      </c>
      <c r="C7680" s="8">
        <v>45931.861999989997</v>
      </c>
      <c r="D7680" s="8">
        <v>73.42</v>
      </c>
      <c r="E7680" s="8">
        <v>396.37599999999998</v>
      </c>
      <c r="F7680" s="9">
        <v>226.476700608855</v>
      </c>
      <c r="G7680" s="9">
        <v>169.89929939114401</v>
      </c>
      <c r="H7680" s="9">
        <v>12474.0065612978</v>
      </c>
      <c r="L7680" s="9">
        <f t="shared" si="596"/>
        <v>226.08287845401242</v>
      </c>
      <c r="M7680" s="9">
        <f t="shared" si="600"/>
        <v>170.29312154598756</v>
      </c>
      <c r="N7680" s="9">
        <f t="shared" si="597"/>
        <v>12502.920983906408</v>
      </c>
      <c r="O7680" s="9">
        <f t="shared" si="598"/>
        <v>-2435.5267963827873</v>
      </c>
      <c r="U7680" s="15">
        <f t="shared" si="599"/>
        <v>29101.925919999998</v>
      </c>
    </row>
    <row r="7681" spans="1:21" x14ac:dyDescent="0.3">
      <c r="A7681" s="3" t="s">
        <v>7687</v>
      </c>
      <c r="B7681" s="3" t="s">
        <v>9</v>
      </c>
      <c r="C7681" s="8">
        <v>43963.53</v>
      </c>
      <c r="D7681" s="8">
        <v>71.95</v>
      </c>
      <c r="E7681" s="8">
        <v>393.416</v>
      </c>
      <c r="F7681" s="9">
        <v>216.771425933496</v>
      </c>
      <c r="G7681" s="9">
        <v>176.644574066503</v>
      </c>
      <c r="H7681" s="9">
        <v>12709.577104084899</v>
      </c>
      <c r="L7681" s="9">
        <f t="shared" si="596"/>
        <v>216.3944803587865</v>
      </c>
      <c r="M7681" s="9">
        <f t="shared" si="600"/>
        <v>177.0215196412135</v>
      </c>
      <c r="N7681" s="9">
        <f t="shared" si="597"/>
        <v>12736.698338185312</v>
      </c>
      <c r="O7681" s="9">
        <f t="shared" si="598"/>
        <v>-1689.6829414633896</v>
      </c>
      <c r="U7681" s="15">
        <f t="shared" si="599"/>
        <v>28306.281200000001</v>
      </c>
    </row>
    <row r="7682" spans="1:21" x14ac:dyDescent="0.3">
      <c r="A7682" s="3" t="s">
        <v>7688</v>
      </c>
      <c r="B7682" s="3" t="s">
        <v>9</v>
      </c>
      <c r="C7682" s="8">
        <v>41121.760999999897</v>
      </c>
      <c r="D7682" s="8">
        <v>70.179999999999893</v>
      </c>
      <c r="E7682" s="8">
        <v>391</v>
      </c>
      <c r="F7682" s="9">
        <v>202.75948653045899</v>
      </c>
      <c r="G7682" s="9">
        <v>188.24051346953999</v>
      </c>
      <c r="H7682" s="9">
        <v>13210.719235292299</v>
      </c>
      <c r="L7682" s="9">
        <f t="shared" si="596"/>
        <v>202.40690642978831</v>
      </c>
      <c r="M7682" s="9">
        <f t="shared" si="600"/>
        <v>188.59309357021169</v>
      </c>
      <c r="N7682" s="9">
        <f t="shared" si="597"/>
        <v>13235.463306757436</v>
      </c>
      <c r="O7682" s="9">
        <f t="shared" si="598"/>
        <v>-666.46809824248464</v>
      </c>
      <c r="U7682" s="15">
        <f t="shared" si="599"/>
        <v>27440.379999999957</v>
      </c>
    </row>
    <row r="7683" spans="1:21" x14ac:dyDescent="0.3">
      <c r="A7683" s="3" t="s">
        <v>7689</v>
      </c>
      <c r="B7683" s="3" t="s">
        <v>9</v>
      </c>
      <c r="C7683" s="8">
        <v>38468.705999999998</v>
      </c>
      <c r="D7683" s="8">
        <v>70.3</v>
      </c>
      <c r="E7683" s="8">
        <v>392.899</v>
      </c>
      <c r="F7683" s="9">
        <v>189.67804117268199</v>
      </c>
      <c r="G7683" s="9">
        <v>203.22095882731699</v>
      </c>
      <c r="H7683" s="9">
        <v>14286.433405560399</v>
      </c>
      <c r="L7683" s="9">
        <f t="shared" ref="L7683:L7746" si="601">C7683*$J$3</f>
        <v>189.34820850247769</v>
      </c>
      <c r="M7683" s="9">
        <f t="shared" si="600"/>
        <v>203.55079149752231</v>
      </c>
      <c r="N7683" s="9">
        <f t="shared" ref="N7683:N7746" si="602">M7683*D7683</f>
        <v>14309.620642275819</v>
      </c>
      <c r="O7683" s="9">
        <f t="shared" si="598"/>
        <v>250.41877967257048</v>
      </c>
      <c r="U7683" s="15">
        <f t="shared" si="599"/>
        <v>27620.7997</v>
      </c>
    </row>
    <row r="7684" spans="1:21" x14ac:dyDescent="0.3">
      <c r="A7684" s="3" t="s">
        <v>7690</v>
      </c>
      <c r="B7684" s="3" t="s">
        <v>9</v>
      </c>
      <c r="C7684" s="8">
        <v>36490.667999990001</v>
      </c>
      <c r="D7684" s="8">
        <v>69.319999999999993</v>
      </c>
      <c r="E7684" s="8">
        <v>251.51</v>
      </c>
      <c r="F7684" s="9">
        <v>179.92490902399399</v>
      </c>
      <c r="G7684" s="9">
        <v>71.585090976005603</v>
      </c>
      <c r="H7684" s="9">
        <v>4962.2785064567097</v>
      </c>
      <c r="L7684" s="9">
        <f t="shared" si="601"/>
        <v>179.61203615366728</v>
      </c>
      <c r="M7684" s="9">
        <f t="shared" si="600"/>
        <v>71.897963846332715</v>
      </c>
      <c r="N7684" s="9">
        <f t="shared" si="602"/>
        <v>4983.9668538277829</v>
      </c>
      <c r="O7684" s="9">
        <f t="shared" ref="O7684:O7747" si="603">($O$1-L7684)*D7684</f>
        <v>921.8393449848661</v>
      </c>
      <c r="U7684" s="15">
        <f t="shared" ref="U7684:U7747" si="604">D7684*E7684</f>
        <v>17434.673199999997</v>
      </c>
    </row>
    <row r="7685" spans="1:21" x14ac:dyDescent="0.3">
      <c r="A7685" s="3" t="s">
        <v>7691</v>
      </c>
      <c r="B7685" s="3" t="s">
        <v>9</v>
      </c>
      <c r="C7685" s="8">
        <v>35460.267999999996</v>
      </c>
      <c r="D7685" s="8">
        <v>68.77</v>
      </c>
      <c r="E7685" s="8">
        <v>199.10599999999999</v>
      </c>
      <c r="F7685" s="9">
        <v>174.84430523081099</v>
      </c>
      <c r="G7685" s="9">
        <v>24.261694769188399</v>
      </c>
      <c r="H7685" s="9">
        <v>1668.47674927709</v>
      </c>
      <c r="L7685" s="9">
        <f t="shared" si="601"/>
        <v>174.54026706325232</v>
      </c>
      <c r="M7685" s="9">
        <f t="shared" ref="M7685:M7748" si="605">E7685-L7685</f>
        <v>24.565732936747679</v>
      </c>
      <c r="N7685" s="9">
        <f t="shared" si="602"/>
        <v>1689.3854540601378</v>
      </c>
      <c r="O7685" s="9">
        <f t="shared" si="603"/>
        <v>1263.3108308990377</v>
      </c>
      <c r="U7685" s="15">
        <f t="shared" si="604"/>
        <v>13692.519619999999</v>
      </c>
    </row>
    <row r="7686" spans="1:21" x14ac:dyDescent="0.3">
      <c r="A7686" s="3" t="s">
        <v>7692</v>
      </c>
      <c r="B7686" s="3" t="s">
        <v>9</v>
      </c>
      <c r="C7686" s="8">
        <v>35085.413999999997</v>
      </c>
      <c r="D7686" s="8">
        <v>68.290000000000006</v>
      </c>
      <c r="E7686" s="8">
        <v>199.31</v>
      </c>
      <c r="F7686" s="9">
        <v>172.996008788354</v>
      </c>
      <c r="G7686" s="9">
        <v>26.313991211645899</v>
      </c>
      <c r="H7686" s="9">
        <v>1796.9824598432999</v>
      </c>
      <c r="L7686" s="9">
        <f t="shared" si="601"/>
        <v>172.69518463833302</v>
      </c>
      <c r="M7686" s="9">
        <f t="shared" si="605"/>
        <v>26.614815361666984</v>
      </c>
      <c r="N7686" s="9">
        <f t="shared" si="602"/>
        <v>1817.5257410482386</v>
      </c>
      <c r="O7686" s="9">
        <f t="shared" si="603"/>
        <v>1380.4938683003606</v>
      </c>
      <c r="U7686" s="15">
        <f t="shared" si="604"/>
        <v>13610.879900000002</v>
      </c>
    </row>
    <row r="7687" spans="1:21" x14ac:dyDescent="0.3">
      <c r="A7687" s="3" t="s">
        <v>7693</v>
      </c>
      <c r="B7687" s="3" t="s">
        <v>9</v>
      </c>
      <c r="C7687" s="8">
        <v>35204.659</v>
      </c>
      <c r="D7687" s="8">
        <v>68.41</v>
      </c>
      <c r="E7687" s="8">
        <v>199.714</v>
      </c>
      <c r="F7687" s="9">
        <v>173.583971326517</v>
      </c>
      <c r="G7687" s="9">
        <v>26.130028673482201</v>
      </c>
      <c r="H7687" s="9">
        <v>1787.55526155291</v>
      </c>
      <c r="L7687" s="9">
        <f t="shared" si="601"/>
        <v>173.28212476371385</v>
      </c>
      <c r="M7687" s="9">
        <f t="shared" si="605"/>
        <v>26.431875236286146</v>
      </c>
      <c r="N7687" s="9">
        <f t="shared" si="602"/>
        <v>1808.2045849143351</v>
      </c>
      <c r="O7687" s="9">
        <f t="shared" si="603"/>
        <v>1342.7671145631518</v>
      </c>
      <c r="U7687" s="15">
        <f t="shared" si="604"/>
        <v>13662.434739999999</v>
      </c>
    </row>
    <row r="7688" spans="1:21" x14ac:dyDescent="0.3">
      <c r="A7688" s="3" t="s">
        <v>7694</v>
      </c>
      <c r="B7688" s="3" t="s">
        <v>9</v>
      </c>
      <c r="C7688" s="8">
        <v>36034.257999989997</v>
      </c>
      <c r="D7688" s="8">
        <v>68.649999999999906</v>
      </c>
      <c r="E7688" s="8">
        <v>199.321</v>
      </c>
      <c r="F7688" s="9">
        <v>177.67448358021599</v>
      </c>
      <c r="G7688" s="9">
        <v>21.646516419783801</v>
      </c>
      <c r="H7688" s="9">
        <v>1486.03335221816</v>
      </c>
      <c r="L7688" s="9">
        <f t="shared" si="601"/>
        <v>177.36552399277949</v>
      </c>
      <c r="M7688" s="9">
        <f t="shared" si="605"/>
        <v>21.955476007220511</v>
      </c>
      <c r="N7688" s="9">
        <f t="shared" si="602"/>
        <v>1507.243427895686</v>
      </c>
      <c r="O7688" s="9">
        <f t="shared" si="603"/>
        <v>1067.1525323378921</v>
      </c>
      <c r="U7688" s="15">
        <f t="shared" si="604"/>
        <v>13683.38664999998</v>
      </c>
    </row>
    <row r="7689" spans="1:21" x14ac:dyDescent="0.3">
      <c r="A7689" s="3" t="s">
        <v>7695</v>
      </c>
      <c r="B7689" s="3" t="s">
        <v>9</v>
      </c>
      <c r="C7689" s="8">
        <v>37785.224999999897</v>
      </c>
      <c r="D7689" s="8">
        <v>68.69</v>
      </c>
      <c r="E7689" s="8">
        <v>282.12700000000001</v>
      </c>
      <c r="F7689" s="9">
        <v>186.30799443238499</v>
      </c>
      <c r="G7689" s="9">
        <v>95.819005567614795</v>
      </c>
      <c r="H7689" s="9">
        <v>6581.8074924394596</v>
      </c>
      <c r="L7689" s="9">
        <f t="shared" si="601"/>
        <v>185.9840219635413</v>
      </c>
      <c r="M7689" s="9">
        <f t="shared" si="605"/>
        <v>96.142978036458715</v>
      </c>
      <c r="N7689" s="9">
        <f t="shared" si="602"/>
        <v>6604.0611613243491</v>
      </c>
      <c r="O7689" s="9">
        <f t="shared" si="603"/>
        <v>475.76969989878512</v>
      </c>
      <c r="U7689" s="15">
        <f t="shared" si="604"/>
        <v>19379.303629999999</v>
      </c>
    </row>
    <row r="7690" spans="1:21" x14ac:dyDescent="0.3">
      <c r="A7690" s="3" t="s">
        <v>7696</v>
      </c>
      <c r="B7690" s="3" t="s">
        <v>9</v>
      </c>
      <c r="C7690" s="8">
        <v>40324.482000000004</v>
      </c>
      <c r="D7690" s="8">
        <v>68.78</v>
      </c>
      <c r="E7690" s="8">
        <v>398.18299999999999</v>
      </c>
      <c r="F7690" s="9">
        <v>198.82833483047401</v>
      </c>
      <c r="G7690" s="9">
        <v>199.35466516952499</v>
      </c>
      <c r="H7690" s="9">
        <v>13711.613870359901</v>
      </c>
      <c r="L7690" s="9">
        <f t="shared" si="601"/>
        <v>198.48259064108913</v>
      </c>
      <c r="M7690" s="9">
        <f t="shared" si="605"/>
        <v>199.70040935891086</v>
      </c>
      <c r="N7690" s="9">
        <f t="shared" si="602"/>
        <v>13735.39415570589</v>
      </c>
      <c r="O7690" s="9">
        <f t="shared" si="603"/>
        <v>-383.25848392215312</v>
      </c>
      <c r="U7690" s="15">
        <f t="shared" si="604"/>
        <v>27387.026740000001</v>
      </c>
    </row>
    <row r="7691" spans="1:21" x14ac:dyDescent="0.3">
      <c r="A7691" s="3" t="s">
        <v>7697</v>
      </c>
      <c r="B7691" s="3" t="s">
        <v>9</v>
      </c>
      <c r="C7691" s="8">
        <v>42561.192999999897</v>
      </c>
      <c r="D7691" s="8">
        <v>69.88</v>
      </c>
      <c r="E7691" s="8">
        <v>397.483</v>
      </c>
      <c r="F7691" s="9">
        <v>209.85690857946901</v>
      </c>
      <c r="G7691" s="9">
        <v>187.62609142053</v>
      </c>
      <c r="H7691" s="9">
        <v>13111.311268466599</v>
      </c>
      <c r="L7691" s="9">
        <f t="shared" si="601"/>
        <v>209.49198671455636</v>
      </c>
      <c r="M7691" s="9">
        <f t="shared" si="605"/>
        <v>187.99101328544364</v>
      </c>
      <c r="N7691" s="9">
        <f t="shared" si="602"/>
        <v>13136.812008386802</v>
      </c>
      <c r="O7691" s="9">
        <f t="shared" si="603"/>
        <v>-1158.7245426048764</v>
      </c>
      <c r="U7691" s="15">
        <f t="shared" si="604"/>
        <v>27776.11204</v>
      </c>
    </row>
    <row r="7692" spans="1:21" x14ac:dyDescent="0.3">
      <c r="A7692" s="3" t="s">
        <v>7698</v>
      </c>
      <c r="B7692" s="3" t="s">
        <v>9</v>
      </c>
      <c r="C7692" s="8">
        <v>43782.301999989999</v>
      </c>
      <c r="D7692" s="8">
        <v>69.959999999999994</v>
      </c>
      <c r="E7692" s="8">
        <v>398.637</v>
      </c>
      <c r="F7692" s="9">
        <v>215.87784318476699</v>
      </c>
      <c r="G7692" s="9">
        <v>182.75915681523199</v>
      </c>
      <c r="H7692" s="9">
        <v>12785.8306107936</v>
      </c>
      <c r="L7692" s="9">
        <f t="shared" si="601"/>
        <v>215.50245146828053</v>
      </c>
      <c r="M7692" s="9">
        <f t="shared" si="605"/>
        <v>183.13454853171947</v>
      </c>
      <c r="N7692" s="9">
        <f t="shared" si="602"/>
        <v>12812.093015279093</v>
      </c>
      <c r="O7692" s="9">
        <f t="shared" si="603"/>
        <v>-1580.5431874481205</v>
      </c>
      <c r="U7692" s="15">
        <f t="shared" si="604"/>
        <v>27888.644519999998</v>
      </c>
    </row>
    <row r="7693" spans="1:21" x14ac:dyDescent="0.3">
      <c r="A7693" s="3" t="s">
        <v>7699</v>
      </c>
      <c r="B7693" s="3" t="s">
        <v>9</v>
      </c>
      <c r="C7693" s="8">
        <v>44580.784</v>
      </c>
      <c r="D7693" s="8">
        <v>70.44</v>
      </c>
      <c r="E7693" s="8">
        <v>394.411</v>
      </c>
      <c r="F7693" s="9">
        <v>219.81492652917501</v>
      </c>
      <c r="G7693" s="9">
        <v>174.596073470824</v>
      </c>
      <c r="H7693" s="9">
        <v>12298.5474152848</v>
      </c>
      <c r="L7693" s="9">
        <f t="shared" si="601"/>
        <v>219.43268858681967</v>
      </c>
      <c r="M7693" s="9">
        <f t="shared" si="605"/>
        <v>174.97831141318034</v>
      </c>
      <c r="N7693" s="9">
        <f t="shared" si="602"/>
        <v>12325.472255944422</v>
      </c>
      <c r="O7693" s="9">
        <f t="shared" si="603"/>
        <v>-1868.2332971960152</v>
      </c>
      <c r="U7693" s="15">
        <f t="shared" si="604"/>
        <v>27782.310839999998</v>
      </c>
    </row>
    <row r="7694" spans="1:21" x14ac:dyDescent="0.3">
      <c r="A7694" s="3" t="s">
        <v>7700</v>
      </c>
      <c r="B7694" s="3" t="s">
        <v>9</v>
      </c>
      <c r="C7694" s="8">
        <v>44800.682999999997</v>
      </c>
      <c r="D7694" s="8">
        <v>70.81</v>
      </c>
      <c r="E7694" s="8">
        <v>393.53399999999999</v>
      </c>
      <c r="F7694" s="9">
        <v>220.89918477211799</v>
      </c>
      <c r="G7694" s="9">
        <v>172.63481522788101</v>
      </c>
      <c r="H7694" s="9">
        <v>12224.2712662863</v>
      </c>
      <c r="L7694" s="9">
        <f t="shared" si="601"/>
        <v>220.51506140438951</v>
      </c>
      <c r="M7694" s="9">
        <f t="shared" si="605"/>
        <v>173.01893859561048</v>
      </c>
      <c r="N7694" s="9">
        <f t="shared" si="602"/>
        <v>12251.471041955177</v>
      </c>
      <c r="O7694" s="9">
        <f t="shared" si="603"/>
        <v>-1954.6893804621186</v>
      </c>
      <c r="U7694" s="15">
        <f t="shared" si="604"/>
        <v>27866.142540000001</v>
      </c>
    </row>
    <row r="7695" spans="1:21" x14ac:dyDescent="0.3">
      <c r="A7695" s="3" t="s">
        <v>7701</v>
      </c>
      <c r="B7695" s="3" t="s">
        <v>9</v>
      </c>
      <c r="C7695" s="8">
        <v>44081.368999990002</v>
      </c>
      <c r="D7695" s="8">
        <v>70.119999999999905</v>
      </c>
      <c r="E7695" s="8">
        <v>395.41699999999997</v>
      </c>
      <c r="F7695" s="9">
        <v>217.35245589306501</v>
      </c>
      <c r="G7695" s="9">
        <v>178.06454410693399</v>
      </c>
      <c r="H7695" s="9">
        <v>12485.8858327782</v>
      </c>
      <c r="L7695" s="9">
        <f t="shared" si="601"/>
        <v>216.97449996068917</v>
      </c>
      <c r="M7695" s="9">
        <f t="shared" si="605"/>
        <v>178.4425000393108</v>
      </c>
      <c r="N7695" s="9">
        <f t="shared" si="602"/>
        <v>12512.388102756457</v>
      </c>
      <c r="O7695" s="9">
        <f t="shared" si="603"/>
        <v>-1687.377963441812</v>
      </c>
      <c r="U7695" s="15">
        <f t="shared" si="604"/>
        <v>27726.640039999962</v>
      </c>
    </row>
    <row r="7696" spans="1:21" x14ac:dyDescent="0.3">
      <c r="A7696" s="3" t="s">
        <v>7702</v>
      </c>
      <c r="B7696" s="3" t="s">
        <v>9</v>
      </c>
      <c r="C7696" s="8">
        <v>44601.768999999898</v>
      </c>
      <c r="D7696" s="8">
        <v>70.369999999999905</v>
      </c>
      <c r="E7696" s="8">
        <v>396.23700000000002</v>
      </c>
      <c r="F7696" s="9">
        <v>219.91839748278599</v>
      </c>
      <c r="G7696" s="9">
        <v>176.31860251721301</v>
      </c>
      <c r="H7696" s="9">
        <v>12407.540059136199</v>
      </c>
      <c r="L7696" s="9">
        <f t="shared" si="601"/>
        <v>219.53597961395755</v>
      </c>
      <c r="M7696" s="9">
        <f t="shared" si="605"/>
        <v>176.70102038604247</v>
      </c>
      <c r="N7696" s="9">
        <f t="shared" si="602"/>
        <v>12434.450804565791</v>
      </c>
      <c r="O7696" s="9">
        <f t="shared" si="603"/>
        <v>-1873.6453233060333</v>
      </c>
      <c r="U7696" s="15">
        <f t="shared" si="604"/>
        <v>27883.197689999964</v>
      </c>
    </row>
    <row r="7697" spans="1:21" x14ac:dyDescent="0.3">
      <c r="A7697" s="3" t="s">
        <v>7703</v>
      </c>
      <c r="B7697" s="3" t="s">
        <v>9</v>
      </c>
      <c r="C7697" s="8">
        <v>45128.576000000001</v>
      </c>
      <c r="D7697" s="8">
        <v>71.209999999999994</v>
      </c>
      <c r="E7697" s="8">
        <v>394.72</v>
      </c>
      <c r="F7697" s="9">
        <v>222.51593013272901</v>
      </c>
      <c r="G7697" s="9">
        <v>172.20406986726999</v>
      </c>
      <c r="H7697" s="9">
        <v>12262.6518152483</v>
      </c>
      <c r="L7697" s="9">
        <f t="shared" si="601"/>
        <v>222.12899539350013</v>
      </c>
      <c r="M7697" s="9">
        <f t="shared" si="605"/>
        <v>172.59100460649989</v>
      </c>
      <c r="N7697" s="9">
        <f t="shared" si="602"/>
        <v>12290.205438028855</v>
      </c>
      <c r="O7697" s="9">
        <f t="shared" si="603"/>
        <v>-2080.6595030661269</v>
      </c>
      <c r="U7697" s="15">
        <f t="shared" si="604"/>
        <v>28108.011200000001</v>
      </c>
    </row>
    <row r="7698" spans="1:21" x14ac:dyDescent="0.3">
      <c r="A7698" s="3" t="s">
        <v>7704</v>
      </c>
      <c r="B7698" s="3" t="s">
        <v>9</v>
      </c>
      <c r="C7698" s="8">
        <v>45497.685999989997</v>
      </c>
      <c r="D7698" s="8">
        <v>71.349999999999994</v>
      </c>
      <c r="E7698" s="8">
        <v>395.005</v>
      </c>
      <c r="F7698" s="9">
        <v>224.33590457573101</v>
      </c>
      <c r="G7698" s="9">
        <v>170.66909542426799</v>
      </c>
      <c r="H7698" s="9">
        <v>12177.239958521501</v>
      </c>
      <c r="L7698" s="9">
        <f t="shared" si="601"/>
        <v>223.94580506831622</v>
      </c>
      <c r="M7698" s="9">
        <f t="shared" si="605"/>
        <v>171.05919493168378</v>
      </c>
      <c r="N7698" s="9">
        <f t="shared" si="602"/>
        <v>12205.073558375636</v>
      </c>
      <c r="O7698" s="9">
        <f t="shared" si="603"/>
        <v>-2214.3794832565345</v>
      </c>
      <c r="U7698" s="15">
        <f t="shared" si="604"/>
        <v>28183.606749999999</v>
      </c>
    </row>
    <row r="7699" spans="1:21" x14ac:dyDescent="0.3">
      <c r="A7699" s="3" t="s">
        <v>7705</v>
      </c>
      <c r="B7699" s="3" t="s">
        <v>9</v>
      </c>
      <c r="C7699" s="8">
        <v>45238.128999989996</v>
      </c>
      <c r="D7699" s="8">
        <v>71.459999999999994</v>
      </c>
      <c r="E7699" s="8">
        <v>397.09300000000002</v>
      </c>
      <c r="F7699" s="9">
        <v>223.05610422755601</v>
      </c>
      <c r="G7699" s="9">
        <v>174.03689577244299</v>
      </c>
      <c r="H7699" s="9">
        <v>12436.676571898801</v>
      </c>
      <c r="L7699" s="9">
        <f t="shared" si="601"/>
        <v>222.66823017525175</v>
      </c>
      <c r="M7699" s="9">
        <f t="shared" si="605"/>
        <v>174.42476982474827</v>
      </c>
      <c r="N7699" s="9">
        <f t="shared" si="602"/>
        <v>12464.394051676511</v>
      </c>
      <c r="O7699" s="9">
        <f t="shared" si="603"/>
        <v>-2126.4978810920261</v>
      </c>
      <c r="U7699" s="15">
        <f t="shared" si="604"/>
        <v>28376.265779999998</v>
      </c>
    </row>
    <row r="7700" spans="1:21" x14ac:dyDescent="0.3">
      <c r="A7700" s="3" t="s">
        <v>7706</v>
      </c>
      <c r="B7700" s="3" t="s">
        <v>9</v>
      </c>
      <c r="C7700" s="8">
        <v>44435.61</v>
      </c>
      <c r="D7700" s="8">
        <v>70.989999999999995</v>
      </c>
      <c r="E7700" s="8">
        <v>392.13200000000001</v>
      </c>
      <c r="F7700" s="9">
        <v>219.099115606156</v>
      </c>
      <c r="G7700" s="9">
        <v>173.03288439384301</v>
      </c>
      <c r="H7700" s="9">
        <v>12283.6044631189</v>
      </c>
      <c r="L7700" s="9">
        <f t="shared" si="601"/>
        <v>218.71812239316765</v>
      </c>
      <c r="M7700" s="9">
        <f t="shared" si="605"/>
        <v>173.41387760683236</v>
      </c>
      <c r="N7700" s="9">
        <f t="shared" si="602"/>
        <v>12310.651171309028</v>
      </c>
      <c r="O7700" s="9">
        <f t="shared" si="603"/>
        <v>-1832.0935275132267</v>
      </c>
      <c r="U7700" s="15">
        <f t="shared" si="604"/>
        <v>27837.450679999998</v>
      </c>
    </row>
    <row r="7701" spans="1:21" x14ac:dyDescent="0.3">
      <c r="A7701" s="3" t="s">
        <v>7707</v>
      </c>
      <c r="B7701" s="3" t="s">
        <v>9</v>
      </c>
      <c r="C7701" s="8">
        <v>45887.747999990002</v>
      </c>
      <c r="D7701" s="8">
        <v>70.819999999999993</v>
      </c>
      <c r="E7701" s="8">
        <v>393.173</v>
      </c>
      <c r="F7701" s="9">
        <v>226.25918725895701</v>
      </c>
      <c r="G7701" s="9">
        <v>166.91381274104199</v>
      </c>
      <c r="H7701" s="9">
        <v>11820.836218320601</v>
      </c>
      <c r="L7701" s="9">
        <f t="shared" si="601"/>
        <v>225.86574333982693</v>
      </c>
      <c r="M7701" s="9">
        <f t="shared" si="605"/>
        <v>167.30725666017307</v>
      </c>
      <c r="N7701" s="9">
        <f t="shared" si="602"/>
        <v>11848.699916673455</v>
      </c>
      <c r="O7701" s="9">
        <f t="shared" si="603"/>
        <v>-2333.9007222107825</v>
      </c>
      <c r="U7701" s="15">
        <f t="shared" si="604"/>
        <v>27844.511859999999</v>
      </c>
    </row>
    <row r="7702" spans="1:21" x14ac:dyDescent="0.3">
      <c r="A7702" s="3" t="s">
        <v>7708</v>
      </c>
      <c r="B7702" s="3" t="s">
        <v>9</v>
      </c>
      <c r="C7702" s="8">
        <v>46908.191999989998</v>
      </c>
      <c r="D7702" s="8">
        <v>74.149999999999906</v>
      </c>
      <c r="E7702" s="8">
        <v>394.62599999999998</v>
      </c>
      <c r="F7702" s="9">
        <v>231.29070090140701</v>
      </c>
      <c r="G7702" s="9">
        <v>163.335299098592</v>
      </c>
      <c r="H7702" s="9">
        <v>12111.3124281606</v>
      </c>
      <c r="L7702" s="9">
        <f t="shared" si="601"/>
        <v>230.88850764276714</v>
      </c>
      <c r="M7702" s="9">
        <f t="shared" si="605"/>
        <v>163.73749235723284</v>
      </c>
      <c r="N7702" s="9">
        <f t="shared" si="602"/>
        <v>12141.135058288799</v>
      </c>
      <c r="O7702" s="9">
        <f t="shared" si="603"/>
        <v>-2816.0801440871519</v>
      </c>
      <c r="U7702" s="15">
        <f t="shared" si="604"/>
        <v>29261.517899999963</v>
      </c>
    </row>
    <row r="7703" spans="1:21" x14ac:dyDescent="0.3">
      <c r="A7703" s="3" t="s">
        <v>7709</v>
      </c>
      <c r="B7703" s="3" t="s">
        <v>9</v>
      </c>
      <c r="C7703" s="8">
        <v>45945.453999999998</v>
      </c>
      <c r="D7703" s="8">
        <v>73.36</v>
      </c>
      <c r="E7703" s="8">
        <v>390.46499999999997</v>
      </c>
      <c r="F7703" s="9">
        <v>226.54371882198399</v>
      </c>
      <c r="G7703" s="9">
        <v>163.92128117801499</v>
      </c>
      <c r="H7703" s="9">
        <v>12025.2651872192</v>
      </c>
      <c r="L7703" s="9">
        <f t="shared" si="601"/>
        <v>226.14978012863227</v>
      </c>
      <c r="M7703" s="9">
        <f t="shared" si="605"/>
        <v>164.3152198713677</v>
      </c>
      <c r="N7703" s="9">
        <f t="shared" si="602"/>
        <v>12054.164529763535</v>
      </c>
      <c r="O7703" s="9">
        <f t="shared" si="603"/>
        <v>-2438.4443517240065</v>
      </c>
      <c r="U7703" s="15">
        <f t="shared" si="604"/>
        <v>28644.5124</v>
      </c>
    </row>
    <row r="7704" spans="1:21" x14ac:dyDescent="0.3">
      <c r="A7704" s="3" t="s">
        <v>7710</v>
      </c>
      <c r="B7704" s="3" t="s">
        <v>9</v>
      </c>
      <c r="C7704" s="8">
        <v>44442.15</v>
      </c>
      <c r="D7704" s="8">
        <v>72.349999999999994</v>
      </c>
      <c r="E7704" s="8">
        <v>388.995</v>
      </c>
      <c r="F7704" s="9">
        <v>219.13136245088401</v>
      </c>
      <c r="G7704" s="9">
        <v>169.863637549115</v>
      </c>
      <c r="H7704" s="9">
        <v>12289.634176678401</v>
      </c>
      <c r="L7704" s="9">
        <f t="shared" si="601"/>
        <v>218.75031316359821</v>
      </c>
      <c r="M7704" s="9">
        <f t="shared" si="605"/>
        <v>170.2446868364018</v>
      </c>
      <c r="N7704" s="9">
        <f t="shared" si="602"/>
        <v>12317.203092613669</v>
      </c>
      <c r="O7704" s="9">
        <f t="shared" si="603"/>
        <v>-1869.5210957127169</v>
      </c>
      <c r="U7704" s="15">
        <f t="shared" si="604"/>
        <v>28143.788249999998</v>
      </c>
    </row>
    <row r="7705" spans="1:21" x14ac:dyDescent="0.3">
      <c r="A7705" s="3" t="s">
        <v>7711</v>
      </c>
      <c r="B7705" s="3" t="s">
        <v>9</v>
      </c>
      <c r="C7705" s="8">
        <v>42511.61299999</v>
      </c>
      <c r="D7705" s="8">
        <v>70.02</v>
      </c>
      <c r="E7705" s="8">
        <v>394.81</v>
      </c>
      <c r="F7705" s="9">
        <v>209.612443967552</v>
      </c>
      <c r="G7705" s="9">
        <v>185.19755603244701</v>
      </c>
      <c r="H7705" s="9">
        <v>12967.5328733919</v>
      </c>
      <c r="L7705" s="9">
        <f t="shared" si="601"/>
        <v>209.24794720411828</v>
      </c>
      <c r="M7705" s="9">
        <f t="shared" si="605"/>
        <v>185.56205279588173</v>
      </c>
      <c r="N7705" s="9">
        <f t="shared" si="602"/>
        <v>12993.054936767638</v>
      </c>
      <c r="O7705" s="9">
        <f t="shared" si="603"/>
        <v>-1143.9583247612297</v>
      </c>
      <c r="U7705" s="15">
        <f t="shared" si="604"/>
        <v>27644.5962</v>
      </c>
    </row>
    <row r="7706" spans="1:21" x14ac:dyDescent="0.3">
      <c r="A7706" s="3" t="s">
        <v>7712</v>
      </c>
      <c r="B7706" s="3" t="s">
        <v>9</v>
      </c>
      <c r="C7706" s="8">
        <v>39948.786999989898</v>
      </c>
      <c r="D7706" s="8">
        <v>69.5</v>
      </c>
      <c r="E7706" s="8">
        <v>391.70400000000001</v>
      </c>
      <c r="F7706" s="9">
        <v>196.97589166068599</v>
      </c>
      <c r="G7706" s="9">
        <v>194.728108339313</v>
      </c>
      <c r="H7706" s="9">
        <v>13533.6035295822</v>
      </c>
      <c r="L7706" s="9">
        <f t="shared" si="601"/>
        <v>196.63336869961671</v>
      </c>
      <c r="M7706" s="9">
        <f t="shared" si="605"/>
        <v>195.0706313003833</v>
      </c>
      <c r="N7706" s="9">
        <f t="shared" si="602"/>
        <v>13557.408875376639</v>
      </c>
      <c r="O7706" s="9">
        <f t="shared" si="603"/>
        <v>-258.74956987123807</v>
      </c>
      <c r="U7706" s="15">
        <f t="shared" si="604"/>
        <v>27223.428</v>
      </c>
    </row>
    <row r="7707" spans="1:21" x14ac:dyDescent="0.3">
      <c r="A7707" s="3" t="s">
        <v>7713</v>
      </c>
      <c r="B7707" s="3" t="s">
        <v>9</v>
      </c>
      <c r="C7707" s="8">
        <v>37334.186000000002</v>
      </c>
      <c r="D7707" s="8">
        <v>90.38</v>
      </c>
      <c r="E7707" s="8">
        <v>232.90299999999999</v>
      </c>
      <c r="F7707" s="9">
        <v>184.084051833107</v>
      </c>
      <c r="G7707" s="9">
        <v>48.818948166892298</v>
      </c>
      <c r="H7707" s="9">
        <v>4412.2565353237196</v>
      </c>
      <c r="L7707" s="9">
        <f t="shared" si="601"/>
        <v>183.76394659592356</v>
      </c>
      <c r="M7707" s="9">
        <f t="shared" si="605"/>
        <v>49.139053404076435</v>
      </c>
      <c r="N7707" s="9">
        <f t="shared" si="602"/>
        <v>4441.1876466604281</v>
      </c>
      <c r="O7707" s="9">
        <f t="shared" si="603"/>
        <v>826.65223843736271</v>
      </c>
      <c r="U7707" s="15">
        <f t="shared" si="604"/>
        <v>21049.773139999998</v>
      </c>
    </row>
    <row r="7708" spans="1:21" x14ac:dyDescent="0.3">
      <c r="A7708" s="3" t="s">
        <v>7714</v>
      </c>
      <c r="B7708" s="3" t="s">
        <v>9</v>
      </c>
      <c r="C7708" s="8">
        <v>35235.953999999998</v>
      </c>
      <c r="D7708" s="8">
        <v>88.91</v>
      </c>
      <c r="E7708" s="8">
        <v>160.208</v>
      </c>
      <c r="F7708" s="9">
        <v>173.73827790232201</v>
      </c>
      <c r="G7708" s="9">
        <v>-13.530277902322499</v>
      </c>
      <c r="H7708" s="9">
        <v>-1202.9770082954899</v>
      </c>
      <c r="L7708" s="9">
        <f t="shared" si="601"/>
        <v>173.43616301457376</v>
      </c>
      <c r="M7708" s="9">
        <f t="shared" si="605"/>
        <v>-13.228163014573767</v>
      </c>
      <c r="N7708" s="9">
        <f t="shared" si="602"/>
        <v>-1176.1159736257534</v>
      </c>
      <c r="O7708" s="9">
        <f t="shared" si="603"/>
        <v>1731.450258791675</v>
      </c>
      <c r="U7708" s="15">
        <f t="shared" si="604"/>
        <v>14244.093279999999</v>
      </c>
    </row>
    <row r="7709" spans="1:21" x14ac:dyDescent="0.3">
      <c r="A7709" s="3" t="s">
        <v>7715</v>
      </c>
      <c r="B7709" s="3" t="s">
        <v>9</v>
      </c>
      <c r="C7709" s="8">
        <v>33978.508999999998</v>
      </c>
      <c r="D7709" s="8">
        <v>88.53</v>
      </c>
      <c r="E7709" s="8">
        <v>159.29499999999999</v>
      </c>
      <c r="F7709" s="9">
        <v>167.53818101103599</v>
      </c>
      <c r="G7709" s="9">
        <v>-8.2431810110367891</v>
      </c>
      <c r="H7709" s="9">
        <v>-729.76881490708695</v>
      </c>
      <c r="L7709" s="9">
        <f t="shared" si="601"/>
        <v>167.24684752160144</v>
      </c>
      <c r="M7709" s="9">
        <f t="shared" si="605"/>
        <v>-7.9518475216014508</v>
      </c>
      <c r="N7709" s="9">
        <f t="shared" si="602"/>
        <v>-703.97706108737646</v>
      </c>
      <c r="O7709" s="9">
        <f t="shared" si="603"/>
        <v>2271.9901670738545</v>
      </c>
      <c r="U7709" s="15">
        <f t="shared" si="604"/>
        <v>14102.386349999999</v>
      </c>
    </row>
    <row r="7710" spans="1:21" x14ac:dyDescent="0.3">
      <c r="A7710" s="3" t="s">
        <v>7716</v>
      </c>
      <c r="B7710" s="3" t="s">
        <v>9</v>
      </c>
      <c r="C7710" s="8">
        <v>33160.765999989999</v>
      </c>
      <c r="D7710" s="8">
        <v>87.81</v>
      </c>
      <c r="E7710" s="8">
        <v>161.011</v>
      </c>
      <c r="F7710" s="9">
        <v>163.506127257407</v>
      </c>
      <c r="G7710" s="9">
        <v>-2.4951272574072898</v>
      </c>
      <c r="H7710" s="9">
        <v>-219.09712447293401</v>
      </c>
      <c r="L7710" s="9">
        <f t="shared" si="601"/>
        <v>163.22180513864905</v>
      </c>
      <c r="M7710" s="9">
        <f t="shared" si="605"/>
        <v>-2.2108051386490501</v>
      </c>
      <c r="N7710" s="9">
        <f t="shared" si="602"/>
        <v>-194.13079922477309</v>
      </c>
      <c r="O7710" s="9">
        <f t="shared" si="603"/>
        <v>2606.9514145562912</v>
      </c>
      <c r="U7710" s="15">
        <f t="shared" si="604"/>
        <v>14138.375910000001</v>
      </c>
    </row>
    <row r="7711" spans="1:21" x14ac:dyDescent="0.3">
      <c r="A7711" s="3" t="s">
        <v>7717</v>
      </c>
      <c r="B7711" s="3" t="s">
        <v>9</v>
      </c>
      <c r="C7711" s="8">
        <v>33056.67</v>
      </c>
      <c r="D7711" s="8">
        <v>87.179999999999893</v>
      </c>
      <c r="E7711" s="8">
        <v>160.571</v>
      </c>
      <c r="F7711" s="9">
        <v>162.99286004815801</v>
      </c>
      <c r="G7711" s="9">
        <v>-2.4218600481589401</v>
      </c>
      <c r="H7711" s="9">
        <v>-211.13775899849699</v>
      </c>
      <c r="L7711" s="9">
        <f t="shared" si="601"/>
        <v>162.70943045387591</v>
      </c>
      <c r="M7711" s="9">
        <f t="shared" si="605"/>
        <v>-2.1384304538759125</v>
      </c>
      <c r="N7711" s="9">
        <f t="shared" si="602"/>
        <v>-186.42836696890183</v>
      </c>
      <c r="O7711" s="9">
        <f t="shared" si="603"/>
        <v>2632.9164542295139</v>
      </c>
      <c r="U7711" s="15">
        <f t="shared" si="604"/>
        <v>13998.579779999982</v>
      </c>
    </row>
    <row r="7712" spans="1:21" x14ac:dyDescent="0.3">
      <c r="A7712" s="3" t="s">
        <v>7718</v>
      </c>
      <c r="B7712" s="3" t="s">
        <v>9</v>
      </c>
      <c r="C7712" s="8">
        <v>32283.30799999</v>
      </c>
      <c r="D7712" s="8">
        <v>87.19</v>
      </c>
      <c r="E7712" s="8">
        <v>158.93100000000001</v>
      </c>
      <c r="F7712" s="9">
        <v>159.17963614405099</v>
      </c>
      <c r="G7712" s="9">
        <v>-0.248636144051431</v>
      </c>
      <c r="H7712" s="9">
        <v>-21.678585399844302</v>
      </c>
      <c r="L7712" s="9">
        <f t="shared" si="601"/>
        <v>158.90283739546146</v>
      </c>
      <c r="M7712" s="9">
        <f t="shared" si="605"/>
        <v>2.8162604538550795E-2</v>
      </c>
      <c r="N7712" s="9">
        <f t="shared" si="602"/>
        <v>2.4554974897162438</v>
      </c>
      <c r="O7712" s="9">
        <f t="shared" si="603"/>
        <v>2965.1153122211917</v>
      </c>
      <c r="U7712" s="15">
        <f t="shared" si="604"/>
        <v>13857.19389</v>
      </c>
    </row>
    <row r="7713" spans="1:21" x14ac:dyDescent="0.3">
      <c r="A7713" s="3" t="s">
        <v>7719</v>
      </c>
      <c r="B7713" s="3" t="s">
        <v>9</v>
      </c>
      <c r="C7713" s="8">
        <v>32466.78</v>
      </c>
      <c r="D7713" s="8">
        <v>87.58</v>
      </c>
      <c r="E7713" s="8">
        <v>158.68700000000001</v>
      </c>
      <c r="F7713" s="9">
        <v>160.084283406476</v>
      </c>
      <c r="G7713" s="9">
        <v>-1.3972834064764099</v>
      </c>
      <c r="H7713" s="9">
        <v>-122.374080739204</v>
      </c>
      <c r="L7713" s="9">
        <f t="shared" si="601"/>
        <v>159.80591155949131</v>
      </c>
      <c r="M7713" s="9">
        <f t="shared" si="605"/>
        <v>-1.1189115594912948</v>
      </c>
      <c r="N7713" s="9">
        <f t="shared" si="602"/>
        <v>-97.994274380247603</v>
      </c>
      <c r="O7713" s="9">
        <f t="shared" si="603"/>
        <v>2899.2870081404844</v>
      </c>
      <c r="U7713" s="15">
        <f t="shared" si="604"/>
        <v>13897.80746</v>
      </c>
    </row>
    <row r="7714" spans="1:21" x14ac:dyDescent="0.3">
      <c r="A7714" s="3" t="s">
        <v>7720</v>
      </c>
      <c r="B7714" s="3" t="s">
        <v>9</v>
      </c>
      <c r="C7714" s="8">
        <v>34034.883999999998</v>
      </c>
      <c r="D7714" s="8">
        <v>87.22</v>
      </c>
      <c r="E7714" s="8">
        <v>160.898</v>
      </c>
      <c r="F7714" s="9">
        <v>167.81614979873399</v>
      </c>
      <c r="G7714" s="9">
        <v>-6.9181497987342704</v>
      </c>
      <c r="H7714" s="9">
        <v>-603.40102544560295</v>
      </c>
      <c r="L7714" s="9">
        <f t="shared" si="601"/>
        <v>167.52433294713998</v>
      </c>
      <c r="M7714" s="9">
        <f t="shared" si="605"/>
        <v>-6.6263329471399857</v>
      </c>
      <c r="N7714" s="9">
        <f t="shared" si="602"/>
        <v>-577.94875964954952</v>
      </c>
      <c r="O7714" s="9">
        <f t="shared" si="603"/>
        <v>2214.1686956811009</v>
      </c>
      <c r="U7714" s="15">
        <f t="shared" si="604"/>
        <v>14033.52356</v>
      </c>
    </row>
    <row r="7715" spans="1:21" x14ac:dyDescent="0.3">
      <c r="A7715" s="3" t="s">
        <v>7721</v>
      </c>
      <c r="B7715" s="3" t="s">
        <v>9</v>
      </c>
      <c r="C7715" s="8">
        <v>35445.566999999901</v>
      </c>
      <c r="D7715" s="8">
        <v>87.94</v>
      </c>
      <c r="E7715" s="8">
        <v>179.24100000000001</v>
      </c>
      <c r="F7715" s="9">
        <v>174.77181886011601</v>
      </c>
      <c r="G7715" s="9">
        <v>4.4691811398837098</v>
      </c>
      <c r="H7715" s="9">
        <v>393.01978944137397</v>
      </c>
      <c r="L7715" s="9">
        <f t="shared" si="601"/>
        <v>174.46790673968923</v>
      </c>
      <c r="M7715" s="9">
        <f t="shared" si="605"/>
        <v>4.7730932603107874</v>
      </c>
      <c r="N7715" s="9">
        <f t="shared" si="602"/>
        <v>419.74582131173065</v>
      </c>
      <c r="O7715" s="9">
        <f t="shared" si="603"/>
        <v>1621.8287510225455</v>
      </c>
      <c r="U7715" s="15">
        <f t="shared" si="604"/>
        <v>15762.45354</v>
      </c>
    </row>
    <row r="7716" spans="1:21" x14ac:dyDescent="0.3">
      <c r="A7716" s="3" t="s">
        <v>7722</v>
      </c>
      <c r="B7716" s="3" t="s">
        <v>9</v>
      </c>
      <c r="C7716" s="8">
        <v>36443.504000000001</v>
      </c>
      <c r="D7716" s="8">
        <v>87.91</v>
      </c>
      <c r="E7716" s="8">
        <v>198.54499999999999</v>
      </c>
      <c r="F7716" s="9">
        <v>179.69235700802599</v>
      </c>
      <c r="G7716" s="9">
        <v>18.852642991973401</v>
      </c>
      <c r="H7716" s="9">
        <v>1657.3358454243801</v>
      </c>
      <c r="L7716" s="9">
        <f t="shared" si="601"/>
        <v>179.37988852426903</v>
      </c>
      <c r="M7716" s="9">
        <f t="shared" si="605"/>
        <v>19.165111475730953</v>
      </c>
      <c r="N7716" s="9">
        <f t="shared" si="602"/>
        <v>1684.8049498315081</v>
      </c>
      <c r="O7716" s="9">
        <f t="shared" si="603"/>
        <v>1189.4631589431517</v>
      </c>
      <c r="U7716" s="15">
        <f t="shared" si="604"/>
        <v>17454.090949999998</v>
      </c>
    </row>
    <row r="7717" spans="1:21" x14ac:dyDescent="0.3">
      <c r="A7717" s="3" t="s">
        <v>7723</v>
      </c>
      <c r="B7717" s="3" t="s">
        <v>9</v>
      </c>
      <c r="C7717" s="8">
        <v>37024.445</v>
      </c>
      <c r="D7717" s="8">
        <v>87.6</v>
      </c>
      <c r="E7717" s="8">
        <v>198.023</v>
      </c>
      <c r="F7717" s="9">
        <v>182.55680872410099</v>
      </c>
      <c r="G7717" s="9">
        <v>15.466191275898</v>
      </c>
      <c r="H7717" s="9">
        <v>1354.83835576867</v>
      </c>
      <c r="L7717" s="9">
        <f t="shared" si="601"/>
        <v>182.23935922223424</v>
      </c>
      <c r="M7717" s="9">
        <f t="shared" si="605"/>
        <v>15.783640777765754</v>
      </c>
      <c r="N7717" s="9">
        <f t="shared" si="602"/>
        <v>1382.64693213228</v>
      </c>
      <c r="O7717" s="9">
        <f t="shared" si="603"/>
        <v>934.77908171912929</v>
      </c>
      <c r="U7717" s="15">
        <f t="shared" si="604"/>
        <v>17346.8148</v>
      </c>
    </row>
    <row r="7718" spans="1:21" x14ac:dyDescent="0.3">
      <c r="A7718" s="3" t="s">
        <v>7724</v>
      </c>
      <c r="B7718" s="3" t="s">
        <v>9</v>
      </c>
      <c r="C7718" s="8">
        <v>37228.357000000004</v>
      </c>
      <c r="D7718" s="8">
        <v>88.01</v>
      </c>
      <c r="E7718" s="8">
        <v>199.33699999999999</v>
      </c>
      <c r="F7718" s="9">
        <v>183.56223970302801</v>
      </c>
      <c r="G7718" s="9">
        <v>15.774760296971801</v>
      </c>
      <c r="H7718" s="9">
        <v>1388.33665373649</v>
      </c>
      <c r="L7718" s="9">
        <f t="shared" si="601"/>
        <v>183.24304184915073</v>
      </c>
      <c r="M7718" s="9">
        <f t="shared" si="605"/>
        <v>16.093958150849261</v>
      </c>
      <c r="N7718" s="9">
        <f t="shared" si="602"/>
        <v>1416.4292568562435</v>
      </c>
      <c r="O7718" s="9">
        <f t="shared" si="603"/>
        <v>850.82008129846565</v>
      </c>
      <c r="U7718" s="15">
        <f t="shared" si="604"/>
        <v>17543.649369999999</v>
      </c>
    </row>
    <row r="7719" spans="1:21" x14ac:dyDescent="0.3">
      <c r="A7719" s="3" t="s">
        <v>7725</v>
      </c>
      <c r="B7719" s="3" t="s">
        <v>9</v>
      </c>
      <c r="C7719" s="8">
        <v>37075.892999989999</v>
      </c>
      <c r="D7719" s="8">
        <v>87.54</v>
      </c>
      <c r="E7719" s="8">
        <v>198.256</v>
      </c>
      <c r="F7719" s="9">
        <v>182.81048390257899</v>
      </c>
      <c r="G7719" s="9">
        <v>15.445516097420301</v>
      </c>
      <c r="H7719" s="9">
        <v>1352.1004791681701</v>
      </c>
      <c r="L7719" s="9">
        <f t="shared" si="601"/>
        <v>182.49259328290532</v>
      </c>
      <c r="M7719" s="9">
        <f t="shared" si="605"/>
        <v>15.763406717094682</v>
      </c>
      <c r="N7719" s="9">
        <f t="shared" si="602"/>
        <v>1379.9286240144686</v>
      </c>
      <c r="O7719" s="9">
        <f t="shared" si="603"/>
        <v>911.97071240297032</v>
      </c>
      <c r="U7719" s="15">
        <f t="shared" si="604"/>
        <v>17355.330240000003</v>
      </c>
    </row>
    <row r="7720" spans="1:21" x14ac:dyDescent="0.3">
      <c r="A7720" s="3" t="s">
        <v>7726</v>
      </c>
      <c r="B7720" s="3" t="s">
        <v>9</v>
      </c>
      <c r="C7720" s="8">
        <v>36973.329999989997</v>
      </c>
      <c r="D7720" s="8">
        <v>88.369999999999905</v>
      </c>
      <c r="E7720" s="8">
        <v>198.98400000000001</v>
      </c>
      <c r="F7720" s="9">
        <v>182.30477547202301</v>
      </c>
      <c r="G7720" s="9">
        <v>16.6792245279767</v>
      </c>
      <c r="H7720" s="9">
        <v>1473.9430715373001</v>
      </c>
      <c r="L7720" s="9">
        <f t="shared" si="601"/>
        <v>181.98776423280313</v>
      </c>
      <c r="M7720" s="9">
        <f t="shared" si="605"/>
        <v>16.996235767196879</v>
      </c>
      <c r="N7720" s="9">
        <f t="shared" si="602"/>
        <v>1501.9573547471866</v>
      </c>
      <c r="O7720" s="9">
        <f t="shared" si="603"/>
        <v>965.22919637949042</v>
      </c>
      <c r="U7720" s="15">
        <f t="shared" si="604"/>
        <v>17584.21607999998</v>
      </c>
    </row>
    <row r="7721" spans="1:21" x14ac:dyDescent="0.3">
      <c r="A7721" s="3" t="s">
        <v>7727</v>
      </c>
      <c r="B7721" s="3" t="s">
        <v>9</v>
      </c>
      <c r="C7721" s="8">
        <v>37044.166999999899</v>
      </c>
      <c r="D7721" s="8">
        <v>88.13</v>
      </c>
      <c r="E7721" s="8">
        <v>198.423</v>
      </c>
      <c r="F7721" s="9">
        <v>182.65405219072599</v>
      </c>
      <c r="G7721" s="9">
        <v>15.7689478092733</v>
      </c>
      <c r="H7721" s="9">
        <v>1389.71737043126</v>
      </c>
      <c r="L7721" s="9">
        <f t="shared" si="601"/>
        <v>182.33643359141283</v>
      </c>
      <c r="M7721" s="9">
        <f t="shared" si="605"/>
        <v>16.086566408587174</v>
      </c>
      <c r="N7721" s="9">
        <f t="shared" si="602"/>
        <v>1417.7090975887877</v>
      </c>
      <c r="O7721" s="9">
        <f t="shared" si="603"/>
        <v>931.87954442770297</v>
      </c>
      <c r="U7721" s="15">
        <f t="shared" si="604"/>
        <v>17487.01899</v>
      </c>
    </row>
    <row r="7722" spans="1:21" x14ac:dyDescent="0.3">
      <c r="A7722" s="3" t="s">
        <v>7728</v>
      </c>
      <c r="B7722" s="3" t="s">
        <v>9</v>
      </c>
      <c r="C7722" s="8">
        <v>37388.057000000001</v>
      </c>
      <c r="D7722" s="8">
        <v>88.169999999999902</v>
      </c>
      <c r="E7722" s="8">
        <v>197.89400000000001</v>
      </c>
      <c r="F7722" s="9">
        <v>184.34967412245601</v>
      </c>
      <c r="G7722" s="9">
        <v>13.544325877543301</v>
      </c>
      <c r="H7722" s="9">
        <v>1194.2032126229899</v>
      </c>
      <c r="L7722" s="9">
        <f t="shared" si="601"/>
        <v>184.02910699253883</v>
      </c>
      <c r="M7722" s="9">
        <f t="shared" si="605"/>
        <v>13.864893007461177</v>
      </c>
      <c r="N7722" s="9">
        <f t="shared" si="602"/>
        <v>1222.4676164678506</v>
      </c>
      <c r="O7722" s="9">
        <f t="shared" si="603"/>
        <v>783.05948743899751</v>
      </c>
      <c r="U7722" s="15">
        <f t="shared" si="604"/>
        <v>17448.313979999981</v>
      </c>
    </row>
    <row r="7723" spans="1:21" x14ac:dyDescent="0.3">
      <c r="A7723" s="3" t="s">
        <v>7729</v>
      </c>
      <c r="B7723" s="3" t="s">
        <v>9</v>
      </c>
      <c r="C7723" s="8">
        <v>37964.318999989999</v>
      </c>
      <c r="D7723" s="8">
        <v>88.41</v>
      </c>
      <c r="E7723" s="8">
        <v>197.941</v>
      </c>
      <c r="F7723" s="9">
        <v>187.191055045442</v>
      </c>
      <c r="G7723" s="9">
        <v>10.749944954557201</v>
      </c>
      <c r="H7723" s="9">
        <v>950.40263343240997</v>
      </c>
      <c r="L7723" s="9">
        <f t="shared" si="601"/>
        <v>186.86554701540211</v>
      </c>
      <c r="M7723" s="9">
        <f t="shared" si="605"/>
        <v>11.075452984597888</v>
      </c>
      <c r="N7723" s="9">
        <f t="shared" si="602"/>
        <v>979.18079836829929</v>
      </c>
      <c r="O7723" s="9">
        <f t="shared" si="603"/>
        <v>534.42132413283457</v>
      </c>
      <c r="U7723" s="15">
        <f t="shared" si="604"/>
        <v>17499.963810000001</v>
      </c>
    </row>
    <row r="7724" spans="1:21" x14ac:dyDescent="0.3">
      <c r="A7724" s="3" t="s">
        <v>7730</v>
      </c>
      <c r="B7724" s="3" t="s">
        <v>9</v>
      </c>
      <c r="C7724" s="8">
        <v>39265.485999999997</v>
      </c>
      <c r="D7724" s="8">
        <v>89.04</v>
      </c>
      <c r="E7724" s="8">
        <v>198.13399999999999</v>
      </c>
      <c r="F7724" s="9">
        <v>193.60673244827501</v>
      </c>
      <c r="G7724" s="9">
        <v>4.5272675517241696</v>
      </c>
      <c r="H7724" s="9">
        <v>403.10790280551998</v>
      </c>
      <c r="L7724" s="9">
        <f t="shared" si="601"/>
        <v>193.27006814523779</v>
      </c>
      <c r="M7724" s="9">
        <f t="shared" si="605"/>
        <v>4.8639318547621997</v>
      </c>
      <c r="N7724" s="9">
        <f t="shared" si="602"/>
        <v>433.08449234802629</v>
      </c>
      <c r="O7724" s="9">
        <f t="shared" si="603"/>
        <v>-32.029009304791828</v>
      </c>
      <c r="U7724" s="15">
        <f t="shared" si="604"/>
        <v>17641.851360000001</v>
      </c>
    </row>
    <row r="7725" spans="1:21" x14ac:dyDescent="0.3">
      <c r="A7725" s="3" t="s">
        <v>7731</v>
      </c>
      <c r="B7725" s="3" t="s">
        <v>9</v>
      </c>
      <c r="C7725" s="8">
        <v>41870.957999999999</v>
      </c>
      <c r="D7725" s="8">
        <v>90.619999999999905</v>
      </c>
      <c r="E7725" s="8">
        <v>198.13399999999999</v>
      </c>
      <c r="F7725" s="9">
        <v>206.45355982245999</v>
      </c>
      <c r="G7725" s="9">
        <v>-8.3195598224607394</v>
      </c>
      <c r="H7725" s="9">
        <v>-753.91851111139204</v>
      </c>
      <c r="L7725" s="9">
        <f t="shared" si="601"/>
        <v>206.094556068054</v>
      </c>
      <c r="M7725" s="9">
        <f t="shared" si="605"/>
        <v>-7.9605560680540179</v>
      </c>
      <c r="N7725" s="9">
        <f t="shared" si="602"/>
        <v>-721.38559088705438</v>
      </c>
      <c r="O7725" s="9">
        <f t="shared" si="603"/>
        <v>-1194.7524543167301</v>
      </c>
      <c r="U7725" s="15">
        <f t="shared" si="604"/>
        <v>17954.903079999978</v>
      </c>
    </row>
    <row r="7726" spans="1:21" x14ac:dyDescent="0.3">
      <c r="A7726" s="3" t="s">
        <v>7732</v>
      </c>
      <c r="B7726" s="3" t="s">
        <v>9</v>
      </c>
      <c r="C7726" s="8">
        <v>43430.756000000001</v>
      </c>
      <c r="D7726" s="8">
        <v>90.78</v>
      </c>
      <c r="E7726" s="8">
        <v>197.773</v>
      </c>
      <c r="F7726" s="9">
        <v>214.14447173577099</v>
      </c>
      <c r="G7726" s="9">
        <v>-16.371471735771902</v>
      </c>
      <c r="H7726" s="9">
        <v>-1486.2022041733701</v>
      </c>
      <c r="L7726" s="9">
        <f t="shared" si="601"/>
        <v>213.77209419282869</v>
      </c>
      <c r="M7726" s="9">
        <f t="shared" si="605"/>
        <v>-15.999094192828693</v>
      </c>
      <c r="N7726" s="9">
        <f t="shared" si="602"/>
        <v>-1452.3977708249888</v>
      </c>
      <c r="O7726" s="9">
        <f t="shared" si="603"/>
        <v>-1893.8288377257402</v>
      </c>
      <c r="U7726" s="15">
        <f t="shared" si="604"/>
        <v>17953.83294</v>
      </c>
    </row>
    <row r="7727" spans="1:21" x14ac:dyDescent="0.3">
      <c r="A7727" s="3" t="s">
        <v>7733</v>
      </c>
      <c r="B7727" s="3" t="s">
        <v>9</v>
      </c>
      <c r="C7727" s="8">
        <v>42200.817999999999</v>
      </c>
      <c r="D7727" s="8">
        <v>90.91</v>
      </c>
      <c r="E7727" s="8">
        <v>197.465</v>
      </c>
      <c r="F7727" s="9">
        <v>208.08000389004101</v>
      </c>
      <c r="G7727" s="9">
        <v>-10.6150038900418</v>
      </c>
      <c r="H7727" s="9">
        <v>-965.01000364369997</v>
      </c>
      <c r="L7727" s="9">
        <f t="shared" si="601"/>
        <v>207.71817189897453</v>
      </c>
      <c r="M7727" s="9">
        <f t="shared" si="605"/>
        <v>-10.253171898974529</v>
      </c>
      <c r="N7727" s="9">
        <f t="shared" si="602"/>
        <v>-932.11585733577431</v>
      </c>
      <c r="O7727" s="9">
        <f t="shared" si="603"/>
        <v>-1346.1787883067743</v>
      </c>
      <c r="U7727" s="15">
        <f t="shared" si="604"/>
        <v>17951.543150000001</v>
      </c>
    </row>
    <row r="7728" spans="1:21" x14ac:dyDescent="0.3">
      <c r="A7728" s="3" t="s">
        <v>7734</v>
      </c>
      <c r="B7728" s="3" t="s">
        <v>9</v>
      </c>
      <c r="C7728" s="8">
        <v>40619.775999990001</v>
      </c>
      <c r="D7728" s="8">
        <v>90.2</v>
      </c>
      <c r="E7728" s="8">
        <v>198.11500000000001</v>
      </c>
      <c r="F7728" s="9">
        <v>200.28434396912701</v>
      </c>
      <c r="G7728" s="9">
        <v>-2.1693439691274499</v>
      </c>
      <c r="H7728" s="9">
        <v>-195.67482601529599</v>
      </c>
      <c r="L7728" s="9">
        <f t="shared" si="601"/>
        <v>199.93606791374904</v>
      </c>
      <c r="M7728" s="9">
        <f t="shared" si="605"/>
        <v>-1.8210679137490331</v>
      </c>
      <c r="N7728" s="9">
        <f t="shared" si="602"/>
        <v>-164.26032582016279</v>
      </c>
      <c r="O7728" s="9">
        <f t="shared" si="603"/>
        <v>-633.71945763827125</v>
      </c>
      <c r="U7728" s="15">
        <f t="shared" si="604"/>
        <v>17869.973000000002</v>
      </c>
    </row>
    <row r="7729" spans="1:21" x14ac:dyDescent="0.3">
      <c r="A7729" s="3" t="s">
        <v>7735</v>
      </c>
      <c r="B7729" s="3" t="s">
        <v>9</v>
      </c>
      <c r="C7729" s="8">
        <v>38576.633999990001</v>
      </c>
      <c r="D7729" s="8">
        <v>89.05</v>
      </c>
      <c r="E7729" s="8">
        <v>198.37799999999999</v>
      </c>
      <c r="F7729" s="9">
        <v>190.21020286342801</v>
      </c>
      <c r="G7729" s="9">
        <v>8.1677971365711795</v>
      </c>
      <c r="H7729" s="9">
        <v>727.34233501166295</v>
      </c>
      <c r="L7729" s="9">
        <f t="shared" si="601"/>
        <v>189.87944481298322</v>
      </c>
      <c r="M7729" s="9">
        <f t="shared" si="605"/>
        <v>8.4985551870167626</v>
      </c>
      <c r="N7729" s="9">
        <f t="shared" si="602"/>
        <v>756.79633940384269</v>
      </c>
      <c r="O7729" s="9">
        <f t="shared" si="603"/>
        <v>269.90240128408249</v>
      </c>
      <c r="U7729" s="15">
        <f t="shared" si="604"/>
        <v>17665.560899999997</v>
      </c>
    </row>
    <row r="7730" spans="1:21" x14ac:dyDescent="0.3">
      <c r="A7730" s="3" t="s">
        <v>7736</v>
      </c>
      <c r="B7730" s="3" t="s">
        <v>9</v>
      </c>
      <c r="C7730" s="8">
        <v>36512.369999989998</v>
      </c>
      <c r="D7730" s="8">
        <v>88.45</v>
      </c>
      <c r="E7730" s="8">
        <v>192.929</v>
      </c>
      <c r="F7730" s="9">
        <v>180.03191529682101</v>
      </c>
      <c r="G7730" s="9">
        <v>12.8970847031788</v>
      </c>
      <c r="H7730" s="9">
        <v>1140.7471419961601</v>
      </c>
      <c r="L7730" s="9">
        <f t="shared" si="601"/>
        <v>179.71885635242623</v>
      </c>
      <c r="M7730" s="9">
        <f t="shared" si="605"/>
        <v>13.210143647573773</v>
      </c>
      <c r="N7730" s="9">
        <f t="shared" si="602"/>
        <v>1168.4372056279003</v>
      </c>
      <c r="O7730" s="9">
        <f t="shared" si="603"/>
        <v>1166.7879055246669</v>
      </c>
      <c r="U7730" s="15">
        <f t="shared" si="604"/>
        <v>17064.570050000002</v>
      </c>
    </row>
    <row r="7731" spans="1:21" x14ac:dyDescent="0.3">
      <c r="A7731" s="3" t="s">
        <v>7737</v>
      </c>
      <c r="B7731" s="3" t="s">
        <v>9</v>
      </c>
      <c r="C7731" s="8">
        <v>34194.366999999998</v>
      </c>
      <c r="D7731" s="8">
        <v>89.99</v>
      </c>
      <c r="E7731" s="8">
        <v>156.65100000000001</v>
      </c>
      <c r="F7731" s="9">
        <v>168.602514254048</v>
      </c>
      <c r="G7731" s="9">
        <v>-11.9515142540487</v>
      </c>
      <c r="H7731" s="9">
        <v>-1075.5167677218401</v>
      </c>
      <c r="L7731" s="9">
        <f t="shared" si="601"/>
        <v>168.30932998698324</v>
      </c>
      <c r="M7731" s="9">
        <f t="shared" si="605"/>
        <v>-11.658329986983233</v>
      </c>
      <c r="N7731" s="9">
        <f t="shared" si="602"/>
        <v>-1049.1331155286211</v>
      </c>
      <c r="O7731" s="9">
        <f t="shared" si="603"/>
        <v>2213.846088459055</v>
      </c>
      <c r="U7731" s="15">
        <f t="shared" si="604"/>
        <v>14097.02349</v>
      </c>
    </row>
    <row r="7732" spans="1:21" x14ac:dyDescent="0.3">
      <c r="A7732" s="3" t="s">
        <v>7738</v>
      </c>
      <c r="B7732" s="3" t="s">
        <v>9</v>
      </c>
      <c r="C7732" s="8">
        <v>32310.001</v>
      </c>
      <c r="D7732" s="8">
        <v>87.1</v>
      </c>
      <c r="E7732" s="8">
        <v>159.881</v>
      </c>
      <c r="F7732" s="9">
        <v>159.31125159155101</v>
      </c>
      <c r="G7732" s="9">
        <v>0.569748408448987</v>
      </c>
      <c r="H7732" s="9">
        <v>49.625086375906697</v>
      </c>
      <c r="L7732" s="9">
        <f t="shared" si="601"/>
        <v>159.03422397580158</v>
      </c>
      <c r="M7732" s="9">
        <f t="shared" si="605"/>
        <v>0.84677602419841946</v>
      </c>
      <c r="N7732" s="9">
        <f t="shared" si="602"/>
        <v>73.754191707682324</v>
      </c>
      <c r="O7732" s="9">
        <f t="shared" si="603"/>
        <v>2950.6108646416383</v>
      </c>
      <c r="U7732" s="15">
        <f t="shared" si="604"/>
        <v>13925.6351</v>
      </c>
    </row>
    <row r="7733" spans="1:21" x14ac:dyDescent="0.3">
      <c r="A7733" s="3" t="s">
        <v>7739</v>
      </c>
      <c r="B7733" s="3" t="s">
        <v>9</v>
      </c>
      <c r="C7733" s="8">
        <v>31195.895</v>
      </c>
      <c r="D7733" s="8">
        <v>87.88</v>
      </c>
      <c r="E7733" s="8">
        <v>160.18899999999999</v>
      </c>
      <c r="F7733" s="9">
        <v>153.817917770061</v>
      </c>
      <c r="G7733" s="9">
        <v>6.3710822299383896</v>
      </c>
      <c r="H7733" s="9">
        <v>559.89070636698602</v>
      </c>
      <c r="L7733" s="9">
        <f t="shared" si="601"/>
        <v>153.55044255664336</v>
      </c>
      <c r="M7733" s="9">
        <f t="shared" si="605"/>
        <v>6.6385574433566319</v>
      </c>
      <c r="N7733" s="9">
        <f t="shared" si="602"/>
        <v>583.39642812218074</v>
      </c>
      <c r="O7733" s="9">
        <f t="shared" si="603"/>
        <v>3458.9489566346501</v>
      </c>
      <c r="U7733" s="15">
        <f t="shared" si="604"/>
        <v>14077.409319999999</v>
      </c>
    </row>
    <row r="7734" spans="1:21" x14ac:dyDescent="0.3">
      <c r="A7734" s="3" t="s">
        <v>7740</v>
      </c>
      <c r="B7734" s="3" t="s">
        <v>9</v>
      </c>
      <c r="C7734" s="8">
        <v>30423.532999989999</v>
      </c>
      <c r="D7734" s="8">
        <v>86.55</v>
      </c>
      <c r="E7734" s="8">
        <v>160.29599999999999</v>
      </c>
      <c r="F7734" s="9">
        <v>150.00962457615699</v>
      </c>
      <c r="G7734" s="9">
        <v>10.2863754238428</v>
      </c>
      <c r="H7734" s="9">
        <v>890.28579293360099</v>
      </c>
      <c r="L7734" s="9">
        <f t="shared" si="601"/>
        <v>149.74877163438035</v>
      </c>
      <c r="M7734" s="9">
        <f t="shared" si="605"/>
        <v>10.547228365619645</v>
      </c>
      <c r="N7734" s="9">
        <f t="shared" si="602"/>
        <v>912.86261504438028</v>
      </c>
      <c r="O7734" s="9">
        <f t="shared" si="603"/>
        <v>3735.6348936601544</v>
      </c>
      <c r="U7734" s="15">
        <f t="shared" si="604"/>
        <v>13873.618799999998</v>
      </c>
    </row>
    <row r="7735" spans="1:21" x14ac:dyDescent="0.3">
      <c r="A7735" s="3" t="s">
        <v>7741</v>
      </c>
      <c r="B7735" s="3" t="s">
        <v>9</v>
      </c>
      <c r="C7735" s="8">
        <v>29911.441999999999</v>
      </c>
      <c r="D7735" s="8">
        <v>86.52</v>
      </c>
      <c r="E7735" s="8">
        <v>160.13999999999999</v>
      </c>
      <c r="F7735" s="9">
        <v>147.484652257611</v>
      </c>
      <c r="G7735" s="9">
        <v>12.655347742388299</v>
      </c>
      <c r="H7735" s="9">
        <v>1094.9406866714301</v>
      </c>
      <c r="L7735" s="9">
        <f t="shared" si="601"/>
        <v>147.22819001049237</v>
      </c>
      <c r="M7735" s="9">
        <f t="shared" si="605"/>
        <v>12.911809989507617</v>
      </c>
      <c r="N7735" s="9">
        <f t="shared" si="602"/>
        <v>1117.129800292199</v>
      </c>
      <c r="O7735" s="9">
        <f t="shared" si="603"/>
        <v>3952.4207683088002</v>
      </c>
      <c r="U7735" s="15">
        <f t="shared" si="604"/>
        <v>13855.312799999998</v>
      </c>
    </row>
    <row r="7736" spans="1:21" x14ac:dyDescent="0.3">
      <c r="A7736" s="3" t="s">
        <v>7742</v>
      </c>
      <c r="B7736" s="3" t="s">
        <v>9</v>
      </c>
      <c r="C7736" s="8">
        <v>28698.453999990001</v>
      </c>
      <c r="D7736" s="8">
        <v>87.02</v>
      </c>
      <c r="E7736" s="8">
        <v>159.363</v>
      </c>
      <c r="F7736" s="9">
        <v>141.50375994977401</v>
      </c>
      <c r="G7736" s="9">
        <v>17.8592400502259</v>
      </c>
      <c r="H7736" s="9">
        <v>1554.1110691706599</v>
      </c>
      <c r="L7736" s="9">
        <f t="shared" si="601"/>
        <v>141.25769792435628</v>
      </c>
      <c r="M7736" s="9">
        <f t="shared" si="605"/>
        <v>18.105302075643721</v>
      </c>
      <c r="N7736" s="9">
        <f t="shared" si="602"/>
        <v>1575.5233866225165</v>
      </c>
      <c r="O7736" s="9">
        <f t="shared" si="603"/>
        <v>4494.8140712920094</v>
      </c>
      <c r="U7736" s="15">
        <f t="shared" si="604"/>
        <v>13867.768259999999</v>
      </c>
    </row>
    <row r="7737" spans="1:21" x14ac:dyDescent="0.3">
      <c r="A7737" s="3" t="s">
        <v>7743</v>
      </c>
      <c r="B7737" s="3" t="s">
        <v>9</v>
      </c>
      <c r="C7737" s="8">
        <v>28381.87899999</v>
      </c>
      <c r="D7737" s="8">
        <v>86.47</v>
      </c>
      <c r="E7737" s="8">
        <v>161.09200000000001</v>
      </c>
      <c r="F7737" s="9">
        <v>139.94282036723999</v>
      </c>
      <c r="G7737" s="9">
        <v>21.149179632759399</v>
      </c>
      <c r="H7737" s="9">
        <v>1828.7695628447</v>
      </c>
      <c r="L7737" s="9">
        <f t="shared" si="601"/>
        <v>139.69947267220789</v>
      </c>
      <c r="M7737" s="9">
        <f t="shared" si="605"/>
        <v>21.392527327792124</v>
      </c>
      <c r="N7737" s="9">
        <f t="shared" si="602"/>
        <v>1849.8118380341848</v>
      </c>
      <c r="O7737" s="9">
        <f t="shared" si="603"/>
        <v>4601.1448483854947</v>
      </c>
      <c r="U7737" s="15">
        <f t="shared" si="604"/>
        <v>13929.625240000001</v>
      </c>
    </row>
    <row r="7738" spans="1:21" x14ac:dyDescent="0.3">
      <c r="A7738" s="3" t="s">
        <v>7744</v>
      </c>
      <c r="B7738" s="3" t="s">
        <v>9</v>
      </c>
      <c r="C7738" s="8">
        <v>28841.803999989999</v>
      </c>
      <c r="D7738" s="8">
        <v>86.45</v>
      </c>
      <c r="E7738" s="8">
        <v>160.613</v>
      </c>
      <c r="F7738" s="9">
        <v>142.210577257382</v>
      </c>
      <c r="G7738" s="9">
        <v>18.4024227426174</v>
      </c>
      <c r="H7738" s="9">
        <v>1590.8894460992699</v>
      </c>
      <c r="L7738" s="9">
        <f t="shared" si="601"/>
        <v>141.96328614166802</v>
      </c>
      <c r="M7738" s="9">
        <f t="shared" si="605"/>
        <v>18.649713858331978</v>
      </c>
      <c r="N7738" s="9">
        <f t="shared" si="602"/>
        <v>1612.2677630527996</v>
      </c>
      <c r="O7738" s="9">
        <f t="shared" si="603"/>
        <v>4404.373956337995</v>
      </c>
      <c r="U7738" s="15">
        <f t="shared" si="604"/>
        <v>13884.993850000001</v>
      </c>
    </row>
    <row r="7739" spans="1:21" x14ac:dyDescent="0.3">
      <c r="A7739" s="3" t="s">
        <v>7745</v>
      </c>
      <c r="B7739" s="3" t="s">
        <v>9</v>
      </c>
      <c r="C7739" s="8">
        <v>29681.438999999998</v>
      </c>
      <c r="D7739" s="8">
        <v>86.43</v>
      </c>
      <c r="E7739" s="8">
        <v>180.07599999999999</v>
      </c>
      <c r="F7739" s="9">
        <v>146.35057411877699</v>
      </c>
      <c r="G7739" s="9">
        <v>33.725425881222499</v>
      </c>
      <c r="H7739" s="9">
        <v>2914.88855891406</v>
      </c>
      <c r="L7739" s="9">
        <f t="shared" si="601"/>
        <v>146.09608392924818</v>
      </c>
      <c r="M7739" s="9">
        <f t="shared" si="605"/>
        <v>33.979916070751813</v>
      </c>
      <c r="N7739" s="9">
        <f t="shared" si="602"/>
        <v>2936.8841459950795</v>
      </c>
      <c r="O7739" s="9">
        <f t="shared" si="603"/>
        <v>4046.1573022141592</v>
      </c>
      <c r="U7739" s="15">
        <f t="shared" si="604"/>
        <v>15563.96868</v>
      </c>
    </row>
    <row r="7740" spans="1:21" x14ac:dyDescent="0.3">
      <c r="A7740" s="3" t="s">
        <v>7746</v>
      </c>
      <c r="B7740" s="3" t="s">
        <v>9</v>
      </c>
      <c r="C7740" s="8">
        <v>30581.413</v>
      </c>
      <c r="D7740" s="8">
        <v>86.45</v>
      </c>
      <c r="E7740" s="8">
        <v>199.92099999999999</v>
      </c>
      <c r="F7740" s="9">
        <v>150.78808510306499</v>
      </c>
      <c r="G7740" s="9">
        <v>49.132914896934501</v>
      </c>
      <c r="H7740" s="9">
        <v>4247.5404928399903</v>
      </c>
      <c r="L7740" s="9">
        <f t="shared" si="601"/>
        <v>150.52587849002205</v>
      </c>
      <c r="M7740" s="9">
        <f t="shared" si="605"/>
        <v>49.39512150997794</v>
      </c>
      <c r="N7740" s="9">
        <f t="shared" si="602"/>
        <v>4270.2082545375933</v>
      </c>
      <c r="O7740" s="9">
        <f t="shared" si="603"/>
        <v>3664.1378478227889</v>
      </c>
      <c r="U7740" s="15">
        <f t="shared" si="604"/>
        <v>17283.170450000001</v>
      </c>
    </row>
    <row r="7741" spans="1:21" x14ac:dyDescent="0.3">
      <c r="A7741" s="3" t="s">
        <v>7747</v>
      </c>
      <c r="B7741" s="3" t="s">
        <v>9</v>
      </c>
      <c r="C7741" s="8">
        <v>31506.914000000001</v>
      </c>
      <c r="D7741" s="8">
        <v>86.77</v>
      </c>
      <c r="E7741" s="8">
        <v>201.208</v>
      </c>
      <c r="F7741" s="9">
        <v>155.35146232670601</v>
      </c>
      <c r="G7741" s="9">
        <v>45.856537673293097</v>
      </c>
      <c r="H7741" s="9">
        <v>3978.97177391164</v>
      </c>
      <c r="L7741" s="9">
        <f t="shared" si="601"/>
        <v>155.08132042033421</v>
      </c>
      <c r="M7741" s="9">
        <f t="shared" si="605"/>
        <v>46.12667957966579</v>
      </c>
      <c r="N7741" s="9">
        <f t="shared" si="602"/>
        <v>4002.4119871276002</v>
      </c>
      <c r="O7741" s="9">
        <f t="shared" si="603"/>
        <v>3282.425183470647</v>
      </c>
      <c r="U7741" s="15">
        <f t="shared" si="604"/>
        <v>17458.818159999999</v>
      </c>
    </row>
    <row r="7742" spans="1:21" x14ac:dyDescent="0.3">
      <c r="A7742" s="3" t="s">
        <v>7748</v>
      </c>
      <c r="B7742" s="3" t="s">
        <v>9</v>
      </c>
      <c r="C7742" s="8">
        <v>32504.107</v>
      </c>
      <c r="D7742" s="8">
        <v>87.02</v>
      </c>
      <c r="E7742" s="8">
        <v>200.04900000000001</v>
      </c>
      <c r="F7742" s="9">
        <v>160.26833202622601</v>
      </c>
      <c r="G7742" s="9">
        <v>39.780667973774001</v>
      </c>
      <c r="H7742" s="9">
        <v>3461.7137270778098</v>
      </c>
      <c r="L7742" s="9">
        <f t="shared" si="601"/>
        <v>159.98964013561684</v>
      </c>
      <c r="M7742" s="9">
        <f t="shared" si="605"/>
        <v>40.059359864383168</v>
      </c>
      <c r="N7742" s="9">
        <f t="shared" si="602"/>
        <v>3485.9654953986233</v>
      </c>
      <c r="O7742" s="9">
        <f t="shared" si="603"/>
        <v>2864.7604600681157</v>
      </c>
      <c r="U7742" s="15">
        <f t="shared" si="604"/>
        <v>17408.26398</v>
      </c>
    </row>
    <row r="7743" spans="1:21" x14ac:dyDescent="0.3">
      <c r="A7743" s="3" t="s">
        <v>7749</v>
      </c>
      <c r="B7743" s="3" t="s">
        <v>9</v>
      </c>
      <c r="C7743" s="8">
        <v>32634.024000000001</v>
      </c>
      <c r="D7743" s="8">
        <v>87.02</v>
      </c>
      <c r="E7743" s="8">
        <v>199.36799999999999</v>
      </c>
      <c r="F7743" s="9">
        <v>160.90891510367601</v>
      </c>
      <c r="G7743" s="9">
        <v>38.459084896323098</v>
      </c>
      <c r="H7743" s="9">
        <v>3346.70956767804</v>
      </c>
      <c r="L7743" s="9">
        <f t="shared" si="601"/>
        <v>160.62910929800606</v>
      </c>
      <c r="M7743" s="9">
        <f t="shared" si="605"/>
        <v>38.738890701993938</v>
      </c>
      <c r="N7743" s="9">
        <f t="shared" si="602"/>
        <v>3371.0582688875124</v>
      </c>
      <c r="O7743" s="9">
        <f t="shared" si="603"/>
        <v>2809.1138535570058</v>
      </c>
      <c r="U7743" s="15">
        <f t="shared" si="604"/>
        <v>17349.003359999999</v>
      </c>
    </row>
    <row r="7744" spans="1:21" x14ac:dyDescent="0.3">
      <c r="A7744" s="3" t="s">
        <v>7750</v>
      </c>
      <c r="B7744" s="3" t="s">
        <v>9</v>
      </c>
      <c r="C7744" s="8">
        <v>32407.681</v>
      </c>
      <c r="D7744" s="8">
        <v>86.97</v>
      </c>
      <c r="E7744" s="8">
        <v>200.584</v>
      </c>
      <c r="F7744" s="9">
        <v>159.792883364185</v>
      </c>
      <c r="G7744" s="9">
        <v>40.791116635814099</v>
      </c>
      <c r="H7744" s="9">
        <v>3547.6034138167502</v>
      </c>
      <c r="L7744" s="9">
        <f t="shared" si="601"/>
        <v>159.51501823507618</v>
      </c>
      <c r="M7744" s="9">
        <f t="shared" si="605"/>
        <v>41.068981764923819</v>
      </c>
      <c r="N7744" s="9">
        <f t="shared" si="602"/>
        <v>3571.7693440954245</v>
      </c>
      <c r="O7744" s="9">
        <f t="shared" si="603"/>
        <v>2904.392291099628</v>
      </c>
      <c r="U7744" s="15">
        <f t="shared" si="604"/>
        <v>17444.79048</v>
      </c>
    </row>
    <row r="7745" spans="1:21" x14ac:dyDescent="0.3">
      <c r="A7745" s="3" t="s">
        <v>7751</v>
      </c>
      <c r="B7745" s="3" t="s">
        <v>9</v>
      </c>
      <c r="C7745" s="8">
        <v>32424.014999989999</v>
      </c>
      <c r="D7745" s="8">
        <v>86.97</v>
      </c>
      <c r="E7745" s="8">
        <v>199.27199999999999</v>
      </c>
      <c r="F7745" s="9">
        <v>159.87342158459299</v>
      </c>
      <c r="G7745" s="9">
        <v>39.398578415406703</v>
      </c>
      <c r="H7745" s="9">
        <v>3426.4943647879199</v>
      </c>
      <c r="L7745" s="9">
        <f t="shared" si="601"/>
        <v>159.5954164069249</v>
      </c>
      <c r="M7745" s="9">
        <f t="shared" si="605"/>
        <v>39.676583593075094</v>
      </c>
      <c r="N7745" s="9">
        <f t="shared" si="602"/>
        <v>3450.6724750897411</v>
      </c>
      <c r="O7745" s="9">
        <f t="shared" si="603"/>
        <v>2897.4000620939455</v>
      </c>
      <c r="U7745" s="15">
        <f t="shared" si="604"/>
        <v>17330.685839999998</v>
      </c>
    </row>
    <row r="7746" spans="1:21" x14ac:dyDescent="0.3">
      <c r="A7746" s="3" t="s">
        <v>7752</v>
      </c>
      <c r="B7746" s="3" t="s">
        <v>9</v>
      </c>
      <c r="C7746" s="8">
        <v>33250.783999990002</v>
      </c>
      <c r="D7746" s="8">
        <v>86.73</v>
      </c>
      <c r="E7746" s="8">
        <v>199.88300000000001</v>
      </c>
      <c r="F7746" s="9">
        <v>163.94997992846601</v>
      </c>
      <c r="G7746" s="9">
        <v>35.933020071533697</v>
      </c>
      <c r="H7746" s="9">
        <v>3116.4708308041099</v>
      </c>
      <c r="L7746" s="9">
        <f t="shared" si="601"/>
        <v>163.66488599073116</v>
      </c>
      <c r="M7746" s="9">
        <f t="shared" si="605"/>
        <v>36.218114009268845</v>
      </c>
      <c r="N7746" s="9">
        <f t="shared" si="602"/>
        <v>3141.197028023887</v>
      </c>
      <c r="O7746" s="9">
        <f t="shared" si="603"/>
        <v>2536.4593802347013</v>
      </c>
      <c r="U7746" s="15">
        <f t="shared" si="604"/>
        <v>17335.852590000002</v>
      </c>
    </row>
    <row r="7747" spans="1:21" x14ac:dyDescent="0.3">
      <c r="A7747" s="3" t="s">
        <v>7753</v>
      </c>
      <c r="B7747" s="3" t="s">
        <v>9</v>
      </c>
      <c r="C7747" s="8">
        <v>34550.65</v>
      </c>
      <c r="D7747" s="8">
        <v>86.93</v>
      </c>
      <c r="E7747" s="8">
        <v>201.024</v>
      </c>
      <c r="F7747" s="9">
        <v>170.35924247732501</v>
      </c>
      <c r="G7747" s="9">
        <v>30.664757522674702</v>
      </c>
      <c r="H7747" s="9">
        <v>2665.6873714461099</v>
      </c>
      <c r="L7747" s="9">
        <f t="shared" ref="L7747:L7810" si="606">C7747*$J$3</f>
        <v>170.06300342143379</v>
      </c>
      <c r="M7747" s="9">
        <f t="shared" si="605"/>
        <v>30.96099657856621</v>
      </c>
      <c r="N7747" s="9">
        <f t="shared" ref="N7747:N7810" si="607">M7747*D7747</f>
        <v>2691.4394325747608</v>
      </c>
      <c r="O7747" s="9">
        <f t="shared" si="603"/>
        <v>1986.120125446733</v>
      </c>
      <c r="U7747" s="15">
        <f t="shared" si="604"/>
        <v>17475.016320000002</v>
      </c>
    </row>
    <row r="7748" spans="1:21" x14ac:dyDescent="0.3">
      <c r="A7748" s="3" t="s">
        <v>7754</v>
      </c>
      <c r="B7748" s="3" t="s">
        <v>9</v>
      </c>
      <c r="C7748" s="8">
        <v>36482.69999999</v>
      </c>
      <c r="D7748" s="8">
        <v>88.44</v>
      </c>
      <c r="E7748" s="8">
        <v>201.405</v>
      </c>
      <c r="F7748" s="9">
        <v>179.88562112509601</v>
      </c>
      <c r="G7748" s="9">
        <v>21.519378874903602</v>
      </c>
      <c r="H7748" s="9">
        <v>1903.1738676964701</v>
      </c>
      <c r="L7748" s="9">
        <f t="shared" si="606"/>
        <v>179.57281657281243</v>
      </c>
      <c r="M7748" s="9">
        <f t="shared" si="605"/>
        <v>21.832183427187573</v>
      </c>
      <c r="N7748" s="9">
        <f t="shared" si="607"/>
        <v>1930.838302300469</v>
      </c>
      <c r="O7748" s="9">
        <f t="shared" ref="O7748:O7811" si="608">($O$1-L7748)*D7748</f>
        <v>1179.5717486641779</v>
      </c>
      <c r="U7748" s="15">
        <f t="shared" ref="U7748:U7811" si="609">D7748*E7748</f>
        <v>17812.2582</v>
      </c>
    </row>
    <row r="7749" spans="1:21" x14ac:dyDescent="0.3">
      <c r="A7749" s="3" t="s">
        <v>7755</v>
      </c>
      <c r="B7749" s="3" t="s">
        <v>9</v>
      </c>
      <c r="C7749" s="8">
        <v>39142.078000000001</v>
      </c>
      <c r="D7749" s="8">
        <v>90.19</v>
      </c>
      <c r="E7749" s="8">
        <v>200.61600000000001</v>
      </c>
      <c r="F7749" s="9">
        <v>192.99824336353601</v>
      </c>
      <c r="G7749" s="9">
        <v>7.6177566364633202</v>
      </c>
      <c r="H7749" s="9">
        <v>687.04547104262701</v>
      </c>
      <c r="L7749" s="9">
        <f t="shared" si="606"/>
        <v>192.66263716705848</v>
      </c>
      <c r="M7749" s="9">
        <f t="shared" ref="M7749:M7812" si="610">E7749-L7749</f>
        <v>7.9533628329415365</v>
      </c>
      <c r="N7749" s="9">
        <f t="shared" si="607"/>
        <v>717.31379390299719</v>
      </c>
      <c r="O7749" s="9">
        <f t="shared" si="608"/>
        <v>22.34151855183044</v>
      </c>
      <c r="U7749" s="15">
        <f t="shared" si="609"/>
        <v>18093.55704</v>
      </c>
    </row>
    <row r="7750" spans="1:21" x14ac:dyDescent="0.3">
      <c r="A7750" s="3" t="s">
        <v>7756</v>
      </c>
      <c r="B7750" s="3" t="s">
        <v>9</v>
      </c>
      <c r="C7750" s="8">
        <v>40983.734999999899</v>
      </c>
      <c r="D7750" s="8">
        <v>90.169999999999902</v>
      </c>
      <c r="E7750" s="8">
        <v>200.28299999999999</v>
      </c>
      <c r="F7750" s="9">
        <v>202.078920323971</v>
      </c>
      <c r="G7750" s="9">
        <v>-1.7959203239719199</v>
      </c>
      <c r="H7750" s="9">
        <v>-161.938135612548</v>
      </c>
      <c r="L7750" s="9">
        <f t="shared" si="606"/>
        <v>201.72752366534692</v>
      </c>
      <c r="M7750" s="9">
        <f t="shared" si="610"/>
        <v>-1.4445236653469351</v>
      </c>
      <c r="N7750" s="9">
        <f t="shared" si="607"/>
        <v>-130.25269890433299</v>
      </c>
      <c r="O7750" s="9">
        <f t="shared" si="608"/>
        <v>-795.04425132161236</v>
      </c>
      <c r="U7750" s="15">
        <f t="shared" si="609"/>
        <v>18059.518109999979</v>
      </c>
    </row>
    <row r="7751" spans="1:21" x14ac:dyDescent="0.3">
      <c r="A7751" s="3" t="s">
        <v>7757</v>
      </c>
      <c r="B7751" s="3" t="s">
        <v>9</v>
      </c>
      <c r="C7751" s="8">
        <v>40441.37999999</v>
      </c>
      <c r="D7751" s="8">
        <v>90.31</v>
      </c>
      <c r="E7751" s="8">
        <v>199.98099999999999</v>
      </c>
      <c r="F7751" s="9">
        <v>199.404724991742</v>
      </c>
      <c r="G7751" s="9">
        <v>0.57627500825745404</v>
      </c>
      <c r="H7751" s="9">
        <v>52.043395995730599</v>
      </c>
      <c r="L7751" s="9">
        <f t="shared" si="606"/>
        <v>199.05797851287323</v>
      </c>
      <c r="M7751" s="9">
        <f t="shared" si="610"/>
        <v>0.92302148712676058</v>
      </c>
      <c r="N7751" s="9">
        <f t="shared" si="607"/>
        <v>83.358070502417746</v>
      </c>
      <c r="O7751" s="9">
        <f t="shared" si="608"/>
        <v>-555.1920324520529</v>
      </c>
      <c r="U7751" s="15">
        <f t="shared" si="609"/>
        <v>18060.284110000001</v>
      </c>
    </row>
    <row r="7752" spans="1:21" x14ac:dyDescent="0.3">
      <c r="A7752" s="3" t="s">
        <v>7758</v>
      </c>
      <c r="B7752" s="3" t="s">
        <v>9</v>
      </c>
      <c r="C7752" s="8">
        <v>39323.453999999998</v>
      </c>
      <c r="D7752" s="8">
        <v>90.13</v>
      </c>
      <c r="E7752" s="8">
        <v>200.37200000000001</v>
      </c>
      <c r="F7752" s="9">
        <v>193.89255585732599</v>
      </c>
      <c r="G7752" s="9">
        <v>6.4794441426732501</v>
      </c>
      <c r="H7752" s="9">
        <v>583.99230057913996</v>
      </c>
      <c r="L7752" s="9">
        <f t="shared" si="606"/>
        <v>193.55539453366563</v>
      </c>
      <c r="M7752" s="9">
        <f t="shared" si="610"/>
        <v>6.81660546633438</v>
      </c>
      <c r="N7752" s="9">
        <f t="shared" si="607"/>
        <v>614.38065068071762</v>
      </c>
      <c r="O7752" s="9">
        <f t="shared" si="608"/>
        <v>-58.137565868796237</v>
      </c>
      <c r="U7752" s="15">
        <f t="shared" si="609"/>
        <v>18059.52836</v>
      </c>
    </row>
    <row r="7753" spans="1:21" x14ac:dyDescent="0.3">
      <c r="A7753" s="3" t="s">
        <v>7759</v>
      </c>
      <c r="B7753" s="3" t="s">
        <v>9</v>
      </c>
      <c r="C7753" s="8">
        <v>37650.315999999999</v>
      </c>
      <c r="D7753" s="8">
        <v>89.28</v>
      </c>
      <c r="E7753" s="8">
        <v>201.03100000000001</v>
      </c>
      <c r="F7753" s="9">
        <v>185.64279724959999</v>
      </c>
      <c r="G7753" s="9">
        <v>15.3882027503992</v>
      </c>
      <c r="H7753" s="9">
        <v>1373.8587415556401</v>
      </c>
      <c r="L7753" s="9">
        <f t="shared" si="606"/>
        <v>185.31998149748452</v>
      </c>
      <c r="M7753" s="9">
        <f t="shared" si="610"/>
        <v>15.711018502515486</v>
      </c>
      <c r="N7753" s="9">
        <f t="shared" si="607"/>
        <v>1402.6797319045827</v>
      </c>
      <c r="O7753" s="9">
        <f t="shared" si="608"/>
        <v>677.66839504515144</v>
      </c>
      <c r="U7753" s="15">
        <f t="shared" si="609"/>
        <v>17948.04768</v>
      </c>
    </row>
    <row r="7754" spans="1:21" x14ac:dyDescent="0.3">
      <c r="A7754" s="3" t="s">
        <v>7760</v>
      </c>
      <c r="B7754" s="3" t="s">
        <v>9</v>
      </c>
      <c r="C7754" s="8">
        <v>35495.611999989997</v>
      </c>
      <c r="D7754" s="8">
        <v>88.97</v>
      </c>
      <c r="E7754" s="8">
        <v>200.024</v>
      </c>
      <c r="F7754" s="9">
        <v>175.018576252179</v>
      </c>
      <c r="G7754" s="9">
        <v>25.005423747820799</v>
      </c>
      <c r="H7754" s="9">
        <v>2224.7325508436202</v>
      </c>
      <c r="L7754" s="9">
        <f t="shared" si="606"/>
        <v>174.7142350433403</v>
      </c>
      <c r="M7754" s="9">
        <f t="shared" si="610"/>
        <v>25.309764956659706</v>
      </c>
      <c r="N7754" s="9">
        <f t="shared" si="607"/>
        <v>2251.8097881940139</v>
      </c>
      <c r="O7754" s="9">
        <f t="shared" si="608"/>
        <v>1618.9086418097895</v>
      </c>
      <c r="U7754" s="15">
        <f t="shared" si="609"/>
        <v>17796.135279999999</v>
      </c>
    </row>
    <row r="7755" spans="1:21" x14ac:dyDescent="0.3">
      <c r="A7755" s="3" t="s">
        <v>7761</v>
      </c>
      <c r="B7755" s="3" t="s">
        <v>9</v>
      </c>
      <c r="C7755" s="8">
        <v>33486.972999999904</v>
      </c>
      <c r="D7755" s="8">
        <v>88.79</v>
      </c>
      <c r="E7755" s="8">
        <v>296.13200000000001</v>
      </c>
      <c r="F7755" s="9">
        <v>165.114559440665</v>
      </c>
      <c r="G7755" s="9">
        <v>131.01744055933401</v>
      </c>
      <c r="H7755" s="9">
        <v>11633.038547263301</v>
      </c>
      <c r="L7755" s="9">
        <f t="shared" si="606"/>
        <v>164.82744040625704</v>
      </c>
      <c r="M7755" s="9">
        <f t="shared" si="610"/>
        <v>131.30455959374297</v>
      </c>
      <c r="N7755" s="9">
        <f t="shared" si="607"/>
        <v>11658.531846328438</v>
      </c>
      <c r="O7755" s="9">
        <f t="shared" si="608"/>
        <v>2493.4818363491718</v>
      </c>
      <c r="U7755" s="15">
        <f t="shared" si="609"/>
        <v>26293.560280000002</v>
      </c>
    </row>
    <row r="7756" spans="1:21" x14ac:dyDescent="0.3">
      <c r="A7756" s="3" t="s">
        <v>7762</v>
      </c>
      <c r="B7756" s="3" t="s">
        <v>9</v>
      </c>
      <c r="C7756" s="8">
        <v>31915.085999999999</v>
      </c>
      <c r="D7756" s="8">
        <v>86.96</v>
      </c>
      <c r="E7756" s="8">
        <v>299.37900000000002</v>
      </c>
      <c r="F7756" s="9">
        <v>157.36404017170901</v>
      </c>
      <c r="G7756" s="9">
        <v>142.01495982828999</v>
      </c>
      <c r="H7756" s="9">
        <v>12349.6209066681</v>
      </c>
      <c r="L7756" s="9">
        <f t="shared" si="606"/>
        <v>157.09039857754786</v>
      </c>
      <c r="M7756" s="9">
        <f t="shared" si="610"/>
        <v>142.28860142245216</v>
      </c>
      <c r="N7756" s="9">
        <f t="shared" si="607"/>
        <v>12373.416779696439</v>
      </c>
      <c r="O7756" s="9">
        <f t="shared" si="608"/>
        <v>3114.9032631675841</v>
      </c>
      <c r="U7756" s="15">
        <f t="shared" si="609"/>
        <v>26033.99784</v>
      </c>
    </row>
    <row r="7757" spans="1:21" x14ac:dyDescent="0.3">
      <c r="A7757" s="3" t="s">
        <v>7763</v>
      </c>
      <c r="B7757" s="3" t="s">
        <v>9</v>
      </c>
      <c r="C7757" s="8">
        <v>31076.641</v>
      </c>
      <c r="D7757" s="8">
        <v>86.63</v>
      </c>
      <c r="E7757" s="8">
        <v>298.25599999999997</v>
      </c>
      <c r="F7757" s="9">
        <v>153.22991085550501</v>
      </c>
      <c r="G7757" s="9">
        <v>145.02608914449399</v>
      </c>
      <c r="H7757" s="9">
        <v>12563.6101025875</v>
      </c>
      <c r="L7757" s="9">
        <f t="shared" si="606"/>
        <v>152.96345813203715</v>
      </c>
      <c r="M7757" s="9">
        <f t="shared" si="610"/>
        <v>145.29254186796283</v>
      </c>
      <c r="N7757" s="9">
        <f t="shared" si="607"/>
        <v>12586.692902021619</v>
      </c>
      <c r="O7757" s="9">
        <f t="shared" si="608"/>
        <v>3460.5995289018583</v>
      </c>
      <c r="U7757" s="15">
        <f t="shared" si="609"/>
        <v>25837.917279999998</v>
      </c>
    </row>
    <row r="7758" spans="1:21" x14ac:dyDescent="0.3">
      <c r="A7758" s="3" t="s">
        <v>7764</v>
      </c>
      <c r="B7758" s="3" t="s">
        <v>9</v>
      </c>
      <c r="C7758" s="8">
        <v>30733.346999990001</v>
      </c>
      <c r="D7758" s="8">
        <v>86.25</v>
      </c>
      <c r="E7758" s="8">
        <v>296.83499999999998</v>
      </c>
      <c r="F7758" s="9">
        <v>151.53722762700701</v>
      </c>
      <c r="G7758" s="9">
        <v>145.297772372992</v>
      </c>
      <c r="H7758" s="9">
        <v>12531.932867170501</v>
      </c>
      <c r="L7758" s="9">
        <f t="shared" si="606"/>
        <v>151.27371832400871</v>
      </c>
      <c r="M7758" s="9">
        <f t="shared" si="610"/>
        <v>145.56128167599127</v>
      </c>
      <c r="N7758" s="9">
        <f t="shared" si="607"/>
        <v>12554.660544554246</v>
      </c>
      <c r="O7758" s="9">
        <f t="shared" si="608"/>
        <v>3591.1597671782865</v>
      </c>
      <c r="U7758" s="15">
        <f t="shared" si="609"/>
        <v>25602.018749999999</v>
      </c>
    </row>
    <row r="7759" spans="1:21" x14ac:dyDescent="0.3">
      <c r="A7759" s="3" t="s">
        <v>7765</v>
      </c>
      <c r="B7759" s="3" t="s">
        <v>9</v>
      </c>
      <c r="C7759" s="8">
        <v>31030.225999999999</v>
      </c>
      <c r="D7759" s="8">
        <v>86.27</v>
      </c>
      <c r="E7759" s="8">
        <v>297.73500000000001</v>
      </c>
      <c r="F7759" s="9">
        <v>153.001051941431</v>
      </c>
      <c r="G7759" s="9">
        <v>144.73394805856901</v>
      </c>
      <c r="H7759" s="9">
        <v>12486.1976990127</v>
      </c>
      <c r="L7759" s="9">
        <f t="shared" si="606"/>
        <v>152.73499718256716</v>
      </c>
      <c r="M7759" s="9">
        <f t="shared" si="610"/>
        <v>145.00000281743286</v>
      </c>
      <c r="N7759" s="9">
        <f t="shared" si="607"/>
        <v>12509.150243059932</v>
      </c>
      <c r="O7759" s="9">
        <f t="shared" si="608"/>
        <v>3465.9279727500848</v>
      </c>
      <c r="U7759" s="15">
        <f t="shared" si="609"/>
        <v>25685.598450000001</v>
      </c>
    </row>
    <row r="7760" spans="1:21" x14ac:dyDescent="0.3">
      <c r="A7760" s="3" t="s">
        <v>7766</v>
      </c>
      <c r="B7760" s="3" t="s">
        <v>9</v>
      </c>
      <c r="C7760" s="8">
        <v>31598.998</v>
      </c>
      <c r="D7760" s="8">
        <v>86.61</v>
      </c>
      <c r="E7760" s="8">
        <v>296.39800000000002</v>
      </c>
      <c r="F7760" s="9">
        <v>155.805501845045</v>
      </c>
      <c r="G7760" s="9">
        <v>140.592498154954</v>
      </c>
      <c r="H7760" s="9">
        <v>12176.716265200601</v>
      </c>
      <c r="L7760" s="9">
        <f t="shared" si="606"/>
        <v>155.53457040570524</v>
      </c>
      <c r="M7760" s="9">
        <f t="shared" si="610"/>
        <v>140.86342959429479</v>
      </c>
      <c r="N7760" s="9">
        <f t="shared" si="607"/>
        <v>12200.181637161872</v>
      </c>
      <c r="O7760" s="9">
        <f t="shared" si="608"/>
        <v>3237.1165569759901</v>
      </c>
      <c r="U7760" s="15">
        <f t="shared" si="609"/>
        <v>25671.030780000001</v>
      </c>
    </row>
    <row r="7761" spans="1:21" x14ac:dyDescent="0.3">
      <c r="A7761" s="3" t="s">
        <v>7767</v>
      </c>
      <c r="B7761" s="3" t="s">
        <v>9</v>
      </c>
      <c r="C7761" s="8">
        <v>34134.288999999997</v>
      </c>
      <c r="D7761" s="8">
        <v>87.07</v>
      </c>
      <c r="E7761" s="8">
        <v>343.83199999999999</v>
      </c>
      <c r="F7761" s="9">
        <v>168.30628704646901</v>
      </c>
      <c r="G7761" s="9">
        <v>175.52571295352999</v>
      </c>
      <c r="H7761" s="9">
        <v>15283.0238268639</v>
      </c>
      <c r="L7761" s="9">
        <f t="shared" si="606"/>
        <v>168.01361789127583</v>
      </c>
      <c r="M7761" s="9">
        <f t="shared" si="610"/>
        <v>175.81838210872417</v>
      </c>
      <c r="N7761" s="9">
        <f t="shared" si="607"/>
        <v>15308.506530206612</v>
      </c>
      <c r="O7761" s="9">
        <f t="shared" si="608"/>
        <v>2167.758752541396</v>
      </c>
      <c r="U7761" s="15">
        <f t="shared" si="609"/>
        <v>29937.452239999999</v>
      </c>
    </row>
    <row r="7762" spans="1:21" x14ac:dyDescent="0.3">
      <c r="A7762" s="3" t="s">
        <v>7768</v>
      </c>
      <c r="B7762" s="3" t="s">
        <v>9</v>
      </c>
      <c r="C7762" s="8">
        <v>36678.328999999998</v>
      </c>
      <c r="D7762" s="8">
        <v>88.48</v>
      </c>
      <c r="E7762" s="8">
        <v>398.601</v>
      </c>
      <c r="F7762" s="9">
        <v>180.850211031459</v>
      </c>
      <c r="G7762" s="9">
        <v>217.75078896854001</v>
      </c>
      <c r="H7762" s="9">
        <v>19266.589807936401</v>
      </c>
      <c r="L7762" s="9">
        <f t="shared" si="606"/>
        <v>180.53572914603558</v>
      </c>
      <c r="M7762" s="9">
        <f t="shared" si="610"/>
        <v>218.06527085396442</v>
      </c>
      <c r="N7762" s="9">
        <f t="shared" si="607"/>
        <v>19294.415165158774</v>
      </c>
      <c r="O7762" s="9">
        <f t="shared" si="608"/>
        <v>1094.9067456547127</v>
      </c>
      <c r="U7762" s="15">
        <f t="shared" si="609"/>
        <v>35268.216480000003</v>
      </c>
    </row>
    <row r="7763" spans="1:21" x14ac:dyDescent="0.3">
      <c r="A7763" s="3" t="s">
        <v>7769</v>
      </c>
      <c r="B7763" s="3" t="s">
        <v>9</v>
      </c>
      <c r="C7763" s="8">
        <v>39008.220999999903</v>
      </c>
      <c r="D7763" s="8">
        <v>90.26</v>
      </c>
      <c r="E7763" s="8">
        <v>399.20299999999997</v>
      </c>
      <c r="F7763" s="9">
        <v>192.338233287885</v>
      </c>
      <c r="G7763" s="9">
        <v>206.864766712114</v>
      </c>
      <c r="H7763" s="9">
        <v>18671.6138434354</v>
      </c>
      <c r="L7763" s="9">
        <f t="shared" si="606"/>
        <v>192.00377478823202</v>
      </c>
      <c r="M7763" s="9">
        <f t="shared" si="610"/>
        <v>207.19922521176795</v>
      </c>
      <c r="N7763" s="9">
        <f t="shared" si="607"/>
        <v>18701.802067614175</v>
      </c>
      <c r="O7763" s="9">
        <f t="shared" si="608"/>
        <v>81.827776994417249</v>
      </c>
      <c r="U7763" s="15">
        <f t="shared" si="609"/>
        <v>36032.06278</v>
      </c>
    </row>
    <row r="7764" spans="1:21" x14ac:dyDescent="0.3">
      <c r="A7764" s="3" t="s">
        <v>7770</v>
      </c>
      <c r="B7764" s="3" t="s">
        <v>9</v>
      </c>
      <c r="C7764" s="8">
        <v>40260.43</v>
      </c>
      <c r="D7764" s="8">
        <v>90.89</v>
      </c>
      <c r="E7764" s="8">
        <v>397.43</v>
      </c>
      <c r="F7764" s="9">
        <v>198.512512980548</v>
      </c>
      <c r="G7764" s="9">
        <v>198.91748701945099</v>
      </c>
      <c r="H7764" s="9">
        <v>18079.610395197898</v>
      </c>
      <c r="L7764" s="9">
        <f t="shared" si="606"/>
        <v>198.16731797631581</v>
      </c>
      <c r="M7764" s="9">
        <f t="shared" si="610"/>
        <v>199.26268202368419</v>
      </c>
      <c r="N7764" s="9">
        <f t="shared" si="607"/>
        <v>18110.985169132655</v>
      </c>
      <c r="O7764" s="9">
        <f t="shared" si="608"/>
        <v>-477.80551890445969</v>
      </c>
      <c r="U7764" s="15">
        <f t="shared" si="609"/>
        <v>36122.412700000001</v>
      </c>
    </row>
    <row r="7765" spans="1:21" x14ac:dyDescent="0.3">
      <c r="A7765" s="3" t="s">
        <v>7771</v>
      </c>
      <c r="B7765" s="3" t="s">
        <v>9</v>
      </c>
      <c r="C7765" s="8">
        <v>41542.760999999897</v>
      </c>
      <c r="D7765" s="8">
        <v>91.75</v>
      </c>
      <c r="E7765" s="8">
        <v>399.92099999999999</v>
      </c>
      <c r="F7765" s="9">
        <v>204.83531552594701</v>
      </c>
      <c r="G7765" s="9">
        <v>195.08568447405199</v>
      </c>
      <c r="H7765" s="9">
        <v>17899.111550494301</v>
      </c>
      <c r="L7765" s="9">
        <f t="shared" si="606"/>
        <v>204.47912574955288</v>
      </c>
      <c r="M7765" s="9">
        <f t="shared" si="610"/>
        <v>195.44187425044711</v>
      </c>
      <c r="N7765" s="9">
        <f t="shared" si="607"/>
        <v>17931.791962478525</v>
      </c>
      <c r="O7765" s="9">
        <f t="shared" si="608"/>
        <v>-1061.4348717156161</v>
      </c>
      <c r="U7765" s="15">
        <f t="shared" si="609"/>
        <v>36692.751749999996</v>
      </c>
    </row>
    <row r="7766" spans="1:21" x14ac:dyDescent="0.3">
      <c r="A7766" s="3" t="s">
        <v>7772</v>
      </c>
      <c r="B7766" s="3" t="s">
        <v>9</v>
      </c>
      <c r="C7766" s="8">
        <v>42204.046999999999</v>
      </c>
      <c r="D7766" s="8">
        <v>92.69</v>
      </c>
      <c r="E7766" s="8">
        <v>395.17099999999999</v>
      </c>
      <c r="F7766" s="9">
        <v>208.095925153287</v>
      </c>
      <c r="G7766" s="9">
        <v>187.075074846712</v>
      </c>
      <c r="H7766" s="9">
        <v>17339.9886875417</v>
      </c>
      <c r="L7766" s="9">
        <f t="shared" si="606"/>
        <v>207.73406547660761</v>
      </c>
      <c r="M7766" s="9">
        <f t="shared" si="610"/>
        <v>187.43693452339238</v>
      </c>
      <c r="N7766" s="9">
        <f t="shared" si="607"/>
        <v>17373.529460973241</v>
      </c>
      <c r="O7766" s="9">
        <f t="shared" si="608"/>
        <v>-1374.0098811134601</v>
      </c>
      <c r="U7766" s="15">
        <f t="shared" si="609"/>
        <v>36628.399989999998</v>
      </c>
    </row>
    <row r="7767" spans="1:21" x14ac:dyDescent="0.3">
      <c r="A7767" s="3" t="s">
        <v>7773</v>
      </c>
      <c r="B7767" s="3" t="s">
        <v>9</v>
      </c>
      <c r="C7767" s="8">
        <v>41850.368999999999</v>
      </c>
      <c r="D7767" s="8">
        <v>91.38</v>
      </c>
      <c r="E7767" s="8">
        <v>396.13499999999999</v>
      </c>
      <c r="F7767" s="9">
        <v>206.352041430089</v>
      </c>
      <c r="G7767" s="9">
        <v>189.78295856990999</v>
      </c>
      <c r="H7767" s="9">
        <v>17342.366754118299</v>
      </c>
      <c r="L7767" s="9">
        <f t="shared" si="606"/>
        <v>205.99321420683162</v>
      </c>
      <c r="M7767" s="9">
        <f t="shared" si="610"/>
        <v>190.14178579316837</v>
      </c>
      <c r="N7767" s="9">
        <f t="shared" si="607"/>
        <v>17375.156385779723</v>
      </c>
      <c r="O7767" s="9">
        <f t="shared" si="608"/>
        <v>-1195.5118291375538</v>
      </c>
      <c r="U7767" s="15">
        <f t="shared" si="609"/>
        <v>36198.816299999999</v>
      </c>
    </row>
    <row r="7768" spans="1:21" x14ac:dyDescent="0.3">
      <c r="A7768" s="3" t="s">
        <v>7774</v>
      </c>
      <c r="B7768" s="3" t="s">
        <v>9</v>
      </c>
      <c r="C7768" s="8">
        <v>42910.078999999998</v>
      </c>
      <c r="D7768" s="8">
        <v>91.8</v>
      </c>
      <c r="E7768" s="8">
        <v>398.03100000000001</v>
      </c>
      <c r="F7768" s="9">
        <v>211.57716433937301</v>
      </c>
      <c r="G7768" s="9">
        <v>186.453835660626</v>
      </c>
      <c r="H7768" s="9">
        <v>17116.462113645401</v>
      </c>
      <c r="L7768" s="9">
        <f t="shared" si="606"/>
        <v>211.20925110789506</v>
      </c>
      <c r="M7768" s="9">
        <f t="shared" si="610"/>
        <v>186.82174889210495</v>
      </c>
      <c r="N7768" s="9">
        <f t="shared" si="607"/>
        <v>17150.236548295234</v>
      </c>
      <c r="O7768" s="9">
        <f t="shared" si="608"/>
        <v>-1679.8388182336162</v>
      </c>
      <c r="U7768" s="15">
        <f t="shared" si="609"/>
        <v>36539.245799999997</v>
      </c>
    </row>
    <row r="7769" spans="1:21" x14ac:dyDescent="0.3">
      <c r="A7769" s="3" t="s">
        <v>7775</v>
      </c>
      <c r="B7769" s="3" t="s">
        <v>9</v>
      </c>
      <c r="C7769" s="8">
        <v>43979.424999989998</v>
      </c>
      <c r="D7769" s="8">
        <v>93.73</v>
      </c>
      <c r="E7769" s="8">
        <v>398.04500000000002</v>
      </c>
      <c r="F7769" s="9">
        <v>216.849799572124</v>
      </c>
      <c r="G7769" s="9">
        <v>181.19520042787499</v>
      </c>
      <c r="H7769" s="9">
        <v>16983.426136104699</v>
      </c>
      <c r="L7769" s="9">
        <f t="shared" si="606"/>
        <v>216.47271771286475</v>
      </c>
      <c r="M7769" s="9">
        <f t="shared" si="610"/>
        <v>181.57228228713527</v>
      </c>
      <c r="N7769" s="9">
        <f t="shared" si="607"/>
        <v>17018.77001877319</v>
      </c>
      <c r="O7769" s="9">
        <f t="shared" si="608"/>
        <v>-2208.5004158754964</v>
      </c>
      <c r="U7769" s="15">
        <f t="shared" si="609"/>
        <v>37308.757850000002</v>
      </c>
    </row>
    <row r="7770" spans="1:21" x14ac:dyDescent="0.3">
      <c r="A7770" s="3" t="s">
        <v>7776</v>
      </c>
      <c r="B7770" s="3" t="s">
        <v>9</v>
      </c>
      <c r="C7770" s="8">
        <v>44823.872000000003</v>
      </c>
      <c r="D7770" s="8">
        <v>92.149999999999906</v>
      </c>
      <c r="E7770" s="8">
        <v>395.51600000000002</v>
      </c>
      <c r="F7770" s="9">
        <v>221.01352301101599</v>
      </c>
      <c r="G7770" s="9">
        <v>174.50247698898301</v>
      </c>
      <c r="H7770" s="9">
        <v>16080.4032545347</v>
      </c>
      <c r="L7770" s="9">
        <f t="shared" si="606"/>
        <v>220.62920081960573</v>
      </c>
      <c r="M7770" s="9">
        <f t="shared" si="610"/>
        <v>174.88679918039429</v>
      </c>
      <c r="N7770" s="9">
        <f t="shared" si="607"/>
        <v>16115.818544473317</v>
      </c>
      <c r="O7770" s="9">
        <f t="shared" si="608"/>
        <v>-2554.2917983984903</v>
      </c>
      <c r="U7770" s="15">
        <f t="shared" si="609"/>
        <v>36446.799399999967</v>
      </c>
    </row>
    <row r="7771" spans="1:21" x14ac:dyDescent="0.3">
      <c r="A7771" s="3" t="s">
        <v>7777</v>
      </c>
      <c r="B7771" s="3" t="s">
        <v>9</v>
      </c>
      <c r="C7771" s="8">
        <v>45064.272999989997</v>
      </c>
      <c r="D7771" s="8">
        <v>92.679999999999893</v>
      </c>
      <c r="E7771" s="8">
        <v>395.47699999999998</v>
      </c>
      <c r="F7771" s="9">
        <v>222.19887067449301</v>
      </c>
      <c r="G7771" s="9">
        <v>173.278129325506</v>
      </c>
      <c r="H7771" s="9">
        <v>16059.4170258879</v>
      </c>
      <c r="L7771" s="9">
        <f t="shared" si="606"/>
        <v>221.81248727250357</v>
      </c>
      <c r="M7771" s="9">
        <f t="shared" si="610"/>
        <v>173.6645127274964</v>
      </c>
      <c r="N7771" s="9">
        <f t="shared" si="607"/>
        <v>16095.227039584348</v>
      </c>
      <c r="O7771" s="9">
        <f t="shared" si="608"/>
        <v>-2678.6497760353868</v>
      </c>
      <c r="U7771" s="15">
        <f t="shared" si="609"/>
        <v>36652.808359999959</v>
      </c>
    </row>
    <row r="7772" spans="1:21" x14ac:dyDescent="0.3">
      <c r="A7772" s="3" t="s">
        <v>7778</v>
      </c>
      <c r="B7772" s="3" t="s">
        <v>9</v>
      </c>
      <c r="C7772" s="8">
        <v>43582.082000000002</v>
      </c>
      <c r="D7772" s="8">
        <v>92.78</v>
      </c>
      <c r="E7772" s="8">
        <v>394.53100000000001</v>
      </c>
      <c r="F7772" s="9">
        <v>214.89061638795999</v>
      </c>
      <c r="G7772" s="9">
        <v>179.64038361203899</v>
      </c>
      <c r="H7772" s="9">
        <v>16667.034791524999</v>
      </c>
      <c r="L7772" s="9">
        <f t="shared" si="606"/>
        <v>214.5169413680845</v>
      </c>
      <c r="M7772" s="9">
        <f t="shared" si="610"/>
        <v>180.0140586319155</v>
      </c>
      <c r="N7772" s="9">
        <f t="shared" si="607"/>
        <v>16701.70435986912</v>
      </c>
      <c r="O7772" s="9">
        <f t="shared" si="608"/>
        <v>-2004.6592404200601</v>
      </c>
      <c r="U7772" s="15">
        <f t="shared" si="609"/>
        <v>36604.586179999998</v>
      </c>
    </row>
    <row r="7773" spans="1:21" x14ac:dyDescent="0.3">
      <c r="A7773" s="3" t="s">
        <v>7779</v>
      </c>
      <c r="B7773" s="3" t="s">
        <v>9</v>
      </c>
      <c r="C7773" s="8">
        <v>44247.926999999901</v>
      </c>
      <c r="D7773" s="8">
        <v>91.77</v>
      </c>
      <c r="E7773" s="8">
        <v>395.7</v>
      </c>
      <c r="F7773" s="9">
        <v>218.17370512311501</v>
      </c>
      <c r="G7773" s="9">
        <v>177.52629487688401</v>
      </c>
      <c r="H7773" s="9">
        <v>16291.588080851599</v>
      </c>
      <c r="L7773" s="9">
        <f t="shared" si="606"/>
        <v>217.79432111385273</v>
      </c>
      <c r="M7773" s="9">
        <f t="shared" si="610"/>
        <v>177.90567888614726</v>
      </c>
      <c r="N7773" s="9">
        <f t="shared" si="607"/>
        <v>16326.404151381734</v>
      </c>
      <c r="O7773" s="9">
        <f t="shared" si="608"/>
        <v>-2283.6017257462886</v>
      </c>
      <c r="U7773" s="15">
        <f t="shared" si="609"/>
        <v>36313.388999999996</v>
      </c>
    </row>
    <row r="7774" spans="1:21" x14ac:dyDescent="0.3">
      <c r="A7774" s="3" t="s">
        <v>7780</v>
      </c>
      <c r="B7774" s="3" t="s">
        <v>9</v>
      </c>
      <c r="C7774" s="8">
        <v>46710.921999999999</v>
      </c>
      <c r="D7774" s="8">
        <v>92.88</v>
      </c>
      <c r="E7774" s="8">
        <v>396.53899999999999</v>
      </c>
      <c r="F7774" s="9">
        <v>230.31801969969899</v>
      </c>
      <c r="G7774" s="9">
        <v>166.2209803003</v>
      </c>
      <c r="H7774" s="9">
        <v>15438.6046502918</v>
      </c>
      <c r="L7774" s="9">
        <f t="shared" si="606"/>
        <v>229.91751784421788</v>
      </c>
      <c r="M7774" s="9">
        <f t="shared" si="610"/>
        <v>166.6214821557821</v>
      </c>
      <c r="N7774" s="9">
        <f t="shared" si="607"/>
        <v>15475.803262629041</v>
      </c>
      <c r="O7774" s="9">
        <f t="shared" si="608"/>
        <v>-3437.2254423295581</v>
      </c>
      <c r="U7774" s="15">
        <f t="shared" si="609"/>
        <v>36830.54232</v>
      </c>
    </row>
    <row r="7775" spans="1:21" x14ac:dyDescent="0.3">
      <c r="A7775" s="3" t="s">
        <v>7781</v>
      </c>
      <c r="B7775" s="3" t="s">
        <v>9</v>
      </c>
      <c r="C7775" s="8">
        <v>46402.603999990002</v>
      </c>
      <c r="D7775" s="8">
        <v>93.06</v>
      </c>
      <c r="E7775" s="8">
        <v>395.947</v>
      </c>
      <c r="F7775" s="9">
        <v>228.79779299126301</v>
      </c>
      <c r="G7775" s="9">
        <v>167.149207008736</v>
      </c>
      <c r="H7775" s="9">
        <v>15554.905204233</v>
      </c>
      <c r="L7775" s="9">
        <f t="shared" si="606"/>
        <v>228.3999346702229</v>
      </c>
      <c r="M7775" s="9">
        <f t="shared" si="610"/>
        <v>167.5470653297771</v>
      </c>
      <c r="N7775" s="9">
        <f t="shared" si="607"/>
        <v>15591.929899589057</v>
      </c>
      <c r="O7775" s="9">
        <f t="shared" si="608"/>
        <v>-3302.6604417745034</v>
      </c>
      <c r="U7775" s="15">
        <f t="shared" si="609"/>
        <v>36846.827819999999</v>
      </c>
    </row>
    <row r="7776" spans="1:21" x14ac:dyDescent="0.3">
      <c r="A7776" s="3" t="s">
        <v>7782</v>
      </c>
      <c r="B7776" s="3" t="s">
        <v>9</v>
      </c>
      <c r="C7776" s="8">
        <v>45450.81</v>
      </c>
      <c r="D7776" s="8">
        <v>92.77</v>
      </c>
      <c r="E7776" s="8">
        <v>396.28300000000002</v>
      </c>
      <c r="F7776" s="9">
        <v>224.10477260430201</v>
      </c>
      <c r="G7776" s="9">
        <v>172.17822739569701</v>
      </c>
      <c r="H7776" s="9">
        <v>15972.9741554988</v>
      </c>
      <c r="L7776" s="9">
        <f t="shared" si="606"/>
        <v>223.71507501412961</v>
      </c>
      <c r="M7776" s="9">
        <f t="shared" si="610"/>
        <v>172.56792498587041</v>
      </c>
      <c r="N7776" s="9">
        <f t="shared" si="607"/>
        <v>16009.126400939196</v>
      </c>
      <c r="O7776" s="9">
        <f t="shared" si="608"/>
        <v>-2857.7540328830414</v>
      </c>
      <c r="U7776" s="15">
        <f t="shared" si="609"/>
        <v>36763.173909999998</v>
      </c>
    </row>
    <row r="7777" spans="1:21" x14ac:dyDescent="0.3">
      <c r="A7777" s="3" t="s">
        <v>7783</v>
      </c>
      <c r="B7777" s="3" t="s">
        <v>9</v>
      </c>
      <c r="C7777" s="8">
        <v>43307.137999999999</v>
      </c>
      <c r="D7777" s="8">
        <v>92.02</v>
      </c>
      <c r="E7777" s="8">
        <v>396.11900000000003</v>
      </c>
      <c r="F7777" s="9">
        <v>213.53494720188999</v>
      </c>
      <c r="G7777" s="9">
        <v>182.58405279810901</v>
      </c>
      <c r="H7777" s="9">
        <v>16801.384538482002</v>
      </c>
      <c r="L7777" s="9">
        <f t="shared" si="606"/>
        <v>213.16362956605752</v>
      </c>
      <c r="M7777" s="9">
        <f t="shared" si="610"/>
        <v>182.95537043394251</v>
      </c>
      <c r="N7777" s="9">
        <f t="shared" si="607"/>
        <v>16835.553187331388</v>
      </c>
      <c r="O7777" s="9">
        <f t="shared" si="608"/>
        <v>-1863.7064814701903</v>
      </c>
      <c r="U7777" s="15">
        <f t="shared" si="609"/>
        <v>36450.87038</v>
      </c>
    </row>
    <row r="7778" spans="1:21" x14ac:dyDescent="0.3">
      <c r="A7778" s="3" t="s">
        <v>7784</v>
      </c>
      <c r="B7778" s="3" t="s">
        <v>9</v>
      </c>
      <c r="C7778" s="8">
        <v>40170.764999999898</v>
      </c>
      <c r="D7778" s="8">
        <v>90.55</v>
      </c>
      <c r="E7778" s="8">
        <v>393.61900000000003</v>
      </c>
      <c r="F7778" s="9">
        <v>198.07040085019</v>
      </c>
      <c r="G7778" s="9">
        <v>195.54859914980901</v>
      </c>
      <c r="H7778" s="9">
        <v>17706.925653015202</v>
      </c>
      <c r="L7778" s="9">
        <f t="shared" si="606"/>
        <v>197.72597463829467</v>
      </c>
      <c r="M7778" s="9">
        <f t="shared" si="610"/>
        <v>195.89302536170536</v>
      </c>
      <c r="N7778" s="9">
        <f t="shared" si="607"/>
        <v>17738.113446502419</v>
      </c>
      <c r="O7778" s="9">
        <f t="shared" si="608"/>
        <v>-436.05451165866515</v>
      </c>
      <c r="U7778" s="15">
        <f t="shared" si="609"/>
        <v>35642.200450000004</v>
      </c>
    </row>
    <row r="7779" spans="1:21" x14ac:dyDescent="0.3">
      <c r="A7779" s="3" t="s">
        <v>7785</v>
      </c>
      <c r="B7779" s="3" t="s">
        <v>9</v>
      </c>
      <c r="C7779" s="8">
        <v>37009.286</v>
      </c>
      <c r="D7779" s="8">
        <v>91.02</v>
      </c>
      <c r="E7779" s="8">
        <v>396.49799999999999</v>
      </c>
      <c r="F7779" s="9">
        <v>182.482064088133</v>
      </c>
      <c r="G7779" s="9">
        <v>214.01593591186599</v>
      </c>
      <c r="H7779" s="9">
        <v>19479.730486698001</v>
      </c>
      <c r="L7779" s="9">
        <f t="shared" si="606"/>
        <v>182.16474456031426</v>
      </c>
      <c r="M7779" s="9">
        <f t="shared" si="610"/>
        <v>214.33325543968573</v>
      </c>
      <c r="N7779" s="9">
        <f t="shared" si="607"/>
        <v>19508.612910120195</v>
      </c>
      <c r="O7779" s="9">
        <f t="shared" si="608"/>
        <v>978.0653080128327</v>
      </c>
      <c r="U7779" s="15">
        <f t="shared" si="609"/>
        <v>36089.247960000001</v>
      </c>
    </row>
    <row r="7780" spans="1:21" x14ac:dyDescent="0.3">
      <c r="A7780" s="3" t="s">
        <v>7786</v>
      </c>
      <c r="B7780" s="3" t="s">
        <v>9</v>
      </c>
      <c r="C7780" s="8">
        <v>35054.662999999899</v>
      </c>
      <c r="D7780" s="8">
        <v>89.369999999999905</v>
      </c>
      <c r="E7780" s="8">
        <v>298.20999999999998</v>
      </c>
      <c r="F7780" s="9">
        <v>172.84438451889901</v>
      </c>
      <c r="G7780" s="9">
        <v>125.36561548109999</v>
      </c>
      <c r="H7780" s="9">
        <v>11203.9250555459</v>
      </c>
      <c r="L7780" s="9">
        <f t="shared" si="606"/>
        <v>172.543824029539</v>
      </c>
      <c r="M7780" s="9">
        <f t="shared" si="610"/>
        <v>125.66617597046098</v>
      </c>
      <c r="N7780" s="9">
        <f t="shared" si="607"/>
        <v>11230.786146480086</v>
      </c>
      <c r="O7780" s="9">
        <f t="shared" si="608"/>
        <v>1820.156721418188</v>
      </c>
      <c r="U7780" s="15">
        <f t="shared" si="609"/>
        <v>26651.02769999997</v>
      </c>
    </row>
    <row r="7781" spans="1:21" x14ac:dyDescent="0.3">
      <c r="A7781" s="3" t="s">
        <v>7787</v>
      </c>
      <c r="B7781" s="3" t="s">
        <v>9</v>
      </c>
      <c r="C7781" s="8">
        <v>34062.089</v>
      </c>
      <c r="D7781" s="8">
        <v>88.45</v>
      </c>
      <c r="E7781" s="8">
        <v>298.09199999999998</v>
      </c>
      <c r="F7781" s="9">
        <v>167.95028976980799</v>
      </c>
      <c r="G7781" s="9">
        <v>130.14171023019099</v>
      </c>
      <c r="H7781" s="9">
        <v>11511.0342698604</v>
      </c>
      <c r="L7781" s="9">
        <f t="shared" si="606"/>
        <v>167.65823966114044</v>
      </c>
      <c r="M7781" s="9">
        <f t="shared" si="610"/>
        <v>130.43376033885954</v>
      </c>
      <c r="N7781" s="9">
        <f t="shared" si="607"/>
        <v>11536.866101972128</v>
      </c>
      <c r="O7781" s="9">
        <f t="shared" si="608"/>
        <v>2233.5494518688952</v>
      </c>
      <c r="U7781" s="15">
        <f t="shared" si="609"/>
        <v>26366.237399999998</v>
      </c>
    </row>
    <row r="7782" spans="1:21" x14ac:dyDescent="0.3">
      <c r="A7782" s="3" t="s">
        <v>7788</v>
      </c>
      <c r="B7782" s="3" t="s">
        <v>9</v>
      </c>
      <c r="C7782" s="8">
        <v>33415.135999999999</v>
      </c>
      <c r="D7782" s="8">
        <v>87.679999999999893</v>
      </c>
      <c r="E7782" s="8">
        <v>297.541</v>
      </c>
      <c r="F7782" s="9">
        <v>164.76035201180801</v>
      </c>
      <c r="G7782" s="9">
        <v>132.78064798819099</v>
      </c>
      <c r="H7782" s="9">
        <v>11642.2072156046</v>
      </c>
      <c r="L7782" s="9">
        <f t="shared" si="606"/>
        <v>164.47384891154508</v>
      </c>
      <c r="M7782" s="9">
        <f t="shared" si="610"/>
        <v>133.06715108845492</v>
      </c>
      <c r="N7782" s="9">
        <f t="shared" si="607"/>
        <v>11667.327807435713</v>
      </c>
      <c r="O7782" s="9">
        <f t="shared" si="608"/>
        <v>2493.3127052870364</v>
      </c>
      <c r="U7782" s="15">
        <f t="shared" si="609"/>
        <v>26088.394879999967</v>
      </c>
    </row>
    <row r="7783" spans="1:21" x14ac:dyDescent="0.3">
      <c r="A7783" s="3" t="s">
        <v>7789</v>
      </c>
      <c r="B7783" s="3" t="s">
        <v>9</v>
      </c>
      <c r="C7783" s="8">
        <v>33532.828999999998</v>
      </c>
      <c r="D7783" s="8">
        <v>87.45</v>
      </c>
      <c r="E7783" s="8">
        <v>393.51600000000002</v>
      </c>
      <c r="F7783" s="9">
        <v>165.340662087737</v>
      </c>
      <c r="G7783" s="9">
        <v>228.17533791226199</v>
      </c>
      <c r="H7783" s="9">
        <v>19953.933300427299</v>
      </c>
      <c r="L7783" s="9">
        <f t="shared" si="606"/>
        <v>165.05314988161885</v>
      </c>
      <c r="M7783" s="9">
        <f t="shared" si="610"/>
        <v>228.46285011838117</v>
      </c>
      <c r="N7783" s="9">
        <f t="shared" si="607"/>
        <v>19979.076242852432</v>
      </c>
      <c r="O7783" s="9">
        <f t="shared" si="608"/>
        <v>2436.1124394434128</v>
      </c>
      <c r="U7783" s="15">
        <f t="shared" si="609"/>
        <v>34412.974200000004</v>
      </c>
    </row>
    <row r="7784" spans="1:21" x14ac:dyDescent="0.3">
      <c r="A7784" s="3" t="s">
        <v>7790</v>
      </c>
      <c r="B7784" s="3" t="s">
        <v>9</v>
      </c>
      <c r="C7784" s="8">
        <v>33788.549999989998</v>
      </c>
      <c r="D7784" s="8">
        <v>87.99</v>
      </c>
      <c r="E7784" s="8">
        <v>392.851</v>
      </c>
      <c r="F7784" s="9">
        <v>166.60154823152399</v>
      </c>
      <c r="G7784" s="9">
        <v>226.24945176847501</v>
      </c>
      <c r="H7784" s="9">
        <v>19907.689261108098</v>
      </c>
      <c r="L7784" s="9">
        <f t="shared" si="606"/>
        <v>166.31184346035707</v>
      </c>
      <c r="M7784" s="9">
        <f t="shared" si="610"/>
        <v>226.53915653964293</v>
      </c>
      <c r="N7784" s="9">
        <f t="shared" si="607"/>
        <v>19933.18038392318</v>
      </c>
      <c r="O7784" s="9">
        <f t="shared" si="608"/>
        <v>2340.4028812992869</v>
      </c>
      <c r="U7784" s="15">
        <f t="shared" si="609"/>
        <v>34566.959490000001</v>
      </c>
    </row>
    <row r="7785" spans="1:21" x14ac:dyDescent="0.3">
      <c r="A7785" s="3" t="s">
        <v>7791</v>
      </c>
      <c r="B7785" s="3" t="s">
        <v>9</v>
      </c>
      <c r="C7785" s="8">
        <v>35994.964</v>
      </c>
      <c r="D7785" s="8">
        <v>88.369999999999905</v>
      </c>
      <c r="E7785" s="8">
        <v>394.56700000000001</v>
      </c>
      <c r="F7785" s="9">
        <v>177.48073625354601</v>
      </c>
      <c r="G7785" s="9">
        <v>217.086263746453</v>
      </c>
      <c r="H7785" s="9">
        <v>19183.9131272741</v>
      </c>
      <c r="L7785" s="9">
        <f t="shared" si="606"/>
        <v>177.17211357489327</v>
      </c>
      <c r="M7785" s="9">
        <f t="shared" si="610"/>
        <v>217.39488642510673</v>
      </c>
      <c r="N7785" s="9">
        <f t="shared" si="607"/>
        <v>19211.186113386662</v>
      </c>
      <c r="O7785" s="9">
        <f t="shared" si="608"/>
        <v>1390.7882450189841</v>
      </c>
      <c r="U7785" s="15">
        <f t="shared" si="609"/>
        <v>34867.885789999964</v>
      </c>
    </row>
    <row r="7786" spans="1:21" x14ac:dyDescent="0.3">
      <c r="A7786" s="3" t="s">
        <v>7792</v>
      </c>
      <c r="B7786" s="3" t="s">
        <v>9</v>
      </c>
      <c r="C7786" s="8">
        <v>38332.89899999</v>
      </c>
      <c r="D7786" s="8">
        <v>89.31</v>
      </c>
      <c r="E7786" s="8">
        <v>397.27600000000001</v>
      </c>
      <c r="F7786" s="9">
        <v>189.00841621208599</v>
      </c>
      <c r="G7786" s="9">
        <v>208.267583787913</v>
      </c>
      <c r="H7786" s="9">
        <v>18600.3779080985</v>
      </c>
      <c r="L7786" s="9">
        <f t="shared" si="606"/>
        <v>188.67974795810716</v>
      </c>
      <c r="M7786" s="9">
        <f t="shared" si="610"/>
        <v>208.59625204189285</v>
      </c>
      <c r="N7786" s="9">
        <f t="shared" si="607"/>
        <v>18629.731269861451</v>
      </c>
      <c r="O7786" s="9">
        <f t="shared" si="608"/>
        <v>377.83536360119268</v>
      </c>
      <c r="U7786" s="15">
        <f t="shared" si="609"/>
        <v>35480.719560000005</v>
      </c>
    </row>
    <row r="7787" spans="1:21" x14ac:dyDescent="0.3">
      <c r="A7787" s="3" t="s">
        <v>7793</v>
      </c>
      <c r="B7787" s="3" t="s">
        <v>9</v>
      </c>
      <c r="C7787" s="8">
        <v>40727.23399999</v>
      </c>
      <c r="D7787" s="8">
        <v>91.72</v>
      </c>
      <c r="E7787" s="8">
        <v>395.81200000000001</v>
      </c>
      <c r="F7787" s="9">
        <v>200.81418822612699</v>
      </c>
      <c r="G7787" s="9">
        <v>194.997811773872</v>
      </c>
      <c r="H7787" s="9">
        <v>17885.1992958995</v>
      </c>
      <c r="L7787" s="9">
        <f t="shared" si="606"/>
        <v>200.46499082031261</v>
      </c>
      <c r="M7787" s="9">
        <f t="shared" si="610"/>
        <v>195.3470091796874</v>
      </c>
      <c r="N7787" s="9">
        <f t="shared" si="607"/>
        <v>17917.227681960929</v>
      </c>
      <c r="O7787" s="9">
        <f t="shared" si="608"/>
        <v>-692.91135283238532</v>
      </c>
      <c r="U7787" s="15">
        <f t="shared" si="609"/>
        <v>36303.876640000002</v>
      </c>
    </row>
    <row r="7788" spans="1:21" x14ac:dyDescent="0.3">
      <c r="A7788" s="3" t="s">
        <v>7794</v>
      </c>
      <c r="B7788" s="3" t="s">
        <v>9</v>
      </c>
      <c r="C7788" s="8">
        <v>42216.028999989998</v>
      </c>
      <c r="D7788" s="8">
        <v>92.58</v>
      </c>
      <c r="E7788" s="8">
        <v>396.05799999999999</v>
      </c>
      <c r="F7788" s="9">
        <v>208.15500492289101</v>
      </c>
      <c r="G7788" s="9">
        <v>187.90299507710799</v>
      </c>
      <c r="H7788" s="9">
        <v>17396.059284238701</v>
      </c>
      <c r="L7788" s="9">
        <f t="shared" si="606"/>
        <v>207.79304251192517</v>
      </c>
      <c r="M7788" s="9">
        <f t="shared" si="610"/>
        <v>188.26495748807483</v>
      </c>
      <c r="N7788" s="9">
        <f t="shared" si="607"/>
        <v>17429.569764245967</v>
      </c>
      <c r="O7788" s="9">
        <f t="shared" si="608"/>
        <v>-1377.8393667043688</v>
      </c>
      <c r="U7788" s="15">
        <f t="shared" si="609"/>
        <v>36667.049639999997</v>
      </c>
    </row>
    <row r="7789" spans="1:21" x14ac:dyDescent="0.3">
      <c r="A7789" s="3" t="s">
        <v>7795</v>
      </c>
      <c r="B7789" s="3" t="s">
        <v>9</v>
      </c>
      <c r="C7789" s="8">
        <v>43705.184000000001</v>
      </c>
      <c r="D7789" s="8">
        <v>93.27</v>
      </c>
      <c r="E7789" s="8">
        <v>396.49799999999999</v>
      </c>
      <c r="F7789" s="9">
        <v>215.497596675377</v>
      </c>
      <c r="G7789" s="9">
        <v>181.000403324622</v>
      </c>
      <c r="H7789" s="9">
        <v>16881.907618087502</v>
      </c>
      <c r="L7789" s="9">
        <f t="shared" si="606"/>
        <v>215.1228661726015</v>
      </c>
      <c r="M7789" s="9">
        <f t="shared" si="610"/>
        <v>181.37513382739849</v>
      </c>
      <c r="N7789" s="9">
        <f t="shared" si="607"/>
        <v>16916.858732081455</v>
      </c>
      <c r="O7789" s="9">
        <f t="shared" si="608"/>
        <v>-2071.7610750878871</v>
      </c>
      <c r="U7789" s="15">
        <f t="shared" si="609"/>
        <v>36981.368459999998</v>
      </c>
    </row>
    <row r="7790" spans="1:21" x14ac:dyDescent="0.3">
      <c r="A7790" s="3" t="s">
        <v>7796</v>
      </c>
      <c r="B7790" s="3" t="s">
        <v>9</v>
      </c>
      <c r="C7790" s="8">
        <v>44371.99</v>
      </c>
      <c r="D7790" s="8">
        <v>93.3</v>
      </c>
      <c r="E7790" s="8">
        <v>395.22500000000002</v>
      </c>
      <c r="F7790" s="9">
        <v>218.785423823038</v>
      </c>
      <c r="G7790" s="9">
        <v>176.439576176961</v>
      </c>
      <c r="H7790" s="9">
        <v>16461.812457310501</v>
      </c>
      <c r="L7790" s="9">
        <f t="shared" si="606"/>
        <v>218.40497609121175</v>
      </c>
      <c r="M7790" s="9">
        <f t="shared" si="610"/>
        <v>176.82002390878827</v>
      </c>
      <c r="N7790" s="9">
        <f t="shared" si="607"/>
        <v>16497.308230689945</v>
      </c>
      <c r="O7790" s="9">
        <f t="shared" si="608"/>
        <v>-2378.6483058802273</v>
      </c>
      <c r="U7790" s="15">
        <f t="shared" si="609"/>
        <v>36874.4925</v>
      </c>
    </row>
    <row r="7791" spans="1:21" x14ac:dyDescent="0.3">
      <c r="A7791" s="3" t="s">
        <v>7797</v>
      </c>
      <c r="B7791" s="3" t="s">
        <v>9</v>
      </c>
      <c r="C7791" s="8">
        <v>44072.261999989998</v>
      </c>
      <c r="D7791" s="8">
        <v>92.88</v>
      </c>
      <c r="E7791" s="8">
        <v>394.72399999999999</v>
      </c>
      <c r="F7791" s="9">
        <v>217.30755191524599</v>
      </c>
      <c r="G7791" s="9">
        <v>177.416448084753</v>
      </c>
      <c r="H7791" s="9">
        <v>16478.439698111899</v>
      </c>
      <c r="L7791" s="9">
        <f t="shared" si="606"/>
        <v>216.9296740667578</v>
      </c>
      <c r="M7791" s="9">
        <f t="shared" si="610"/>
        <v>177.79432593324219</v>
      </c>
      <c r="N7791" s="9">
        <f t="shared" si="607"/>
        <v>16513.536992679536</v>
      </c>
      <c r="O7791" s="9">
        <f t="shared" si="608"/>
        <v>-2230.9145122790655</v>
      </c>
      <c r="U7791" s="15">
        <f t="shared" si="609"/>
        <v>36661.965120000001</v>
      </c>
    </row>
    <row r="7792" spans="1:21" x14ac:dyDescent="0.3">
      <c r="A7792" s="3" t="s">
        <v>7798</v>
      </c>
      <c r="B7792" s="3" t="s">
        <v>9</v>
      </c>
      <c r="C7792" s="8">
        <v>45295.307000000001</v>
      </c>
      <c r="D7792" s="8">
        <v>93.33</v>
      </c>
      <c r="E7792" s="8">
        <v>398.86599999999999</v>
      </c>
      <c r="F7792" s="9">
        <v>223.33803237559599</v>
      </c>
      <c r="G7792" s="9">
        <v>175.527967624403</v>
      </c>
      <c r="H7792" s="9">
        <v>16382.025218385599</v>
      </c>
      <c r="L7792" s="9">
        <f t="shared" si="606"/>
        <v>222.94966807616916</v>
      </c>
      <c r="M7792" s="9">
        <f t="shared" si="610"/>
        <v>175.91633192383082</v>
      </c>
      <c r="N7792" s="9">
        <f t="shared" si="607"/>
        <v>16418.271258451132</v>
      </c>
      <c r="O7792" s="9">
        <f t="shared" si="608"/>
        <v>-2803.5692475198653</v>
      </c>
      <c r="U7792" s="15">
        <f t="shared" si="609"/>
        <v>37226.163779999995</v>
      </c>
    </row>
    <row r="7793" spans="1:21" x14ac:dyDescent="0.3">
      <c r="A7793" s="3" t="s">
        <v>7799</v>
      </c>
      <c r="B7793" s="3" t="s">
        <v>9</v>
      </c>
      <c r="C7793" s="8">
        <v>46728.5</v>
      </c>
      <c r="D7793" s="8">
        <v>93.44</v>
      </c>
      <c r="E7793" s="8">
        <v>396.93200000000002</v>
      </c>
      <c r="F7793" s="9">
        <v>230.40469172364899</v>
      </c>
      <c r="G7793" s="9">
        <v>166.52730827635099</v>
      </c>
      <c r="H7793" s="9">
        <v>15560.3116853422</v>
      </c>
      <c r="L7793" s="9">
        <f t="shared" si="606"/>
        <v>230.00403915348826</v>
      </c>
      <c r="M7793" s="9">
        <f t="shared" si="610"/>
        <v>166.92796084651175</v>
      </c>
      <c r="N7793" s="9">
        <f t="shared" si="607"/>
        <v>15597.748661498057</v>
      </c>
      <c r="O7793" s="9">
        <f t="shared" si="608"/>
        <v>-3466.0340056093046</v>
      </c>
      <c r="U7793" s="15">
        <f t="shared" si="609"/>
        <v>37089.326079999999</v>
      </c>
    </row>
    <row r="7794" spans="1:21" x14ac:dyDescent="0.3">
      <c r="A7794" s="3" t="s">
        <v>7800</v>
      </c>
      <c r="B7794" s="3" t="s">
        <v>9</v>
      </c>
      <c r="C7794" s="8">
        <v>47434.080000000002</v>
      </c>
      <c r="D7794" s="8">
        <v>93.45</v>
      </c>
      <c r="E7794" s="8">
        <v>397.35700000000003</v>
      </c>
      <c r="F7794" s="9">
        <v>233.883702228723</v>
      </c>
      <c r="G7794" s="9">
        <v>163.47329777127601</v>
      </c>
      <c r="H7794" s="9">
        <v>15276.5796767257</v>
      </c>
      <c r="L7794" s="9">
        <f t="shared" si="606"/>
        <v>233.47699997923525</v>
      </c>
      <c r="M7794" s="9">
        <f t="shared" si="610"/>
        <v>163.88000002076478</v>
      </c>
      <c r="N7794" s="9">
        <f t="shared" si="607"/>
        <v>15314.58600194047</v>
      </c>
      <c r="O7794" s="9">
        <f t="shared" si="608"/>
        <v>-3790.9531316338371</v>
      </c>
      <c r="U7794" s="15">
        <f t="shared" si="609"/>
        <v>37133.01165</v>
      </c>
    </row>
    <row r="7795" spans="1:21" x14ac:dyDescent="0.3">
      <c r="A7795" s="3" t="s">
        <v>7801</v>
      </c>
      <c r="B7795" s="3" t="s">
        <v>9</v>
      </c>
      <c r="C7795" s="8">
        <v>47763.510999999999</v>
      </c>
      <c r="D7795" s="8">
        <v>94.1</v>
      </c>
      <c r="E7795" s="8">
        <v>395.28699999999998</v>
      </c>
      <c r="F7795" s="9">
        <v>235.508031021627</v>
      </c>
      <c r="G7795" s="9">
        <v>159.77896897837201</v>
      </c>
      <c r="H7795" s="9">
        <v>15035.2009808648</v>
      </c>
      <c r="L7795" s="9">
        <f t="shared" si="606"/>
        <v>235.09850421374679</v>
      </c>
      <c r="M7795" s="9">
        <f t="shared" si="610"/>
        <v>160.18849578625318</v>
      </c>
      <c r="N7795" s="9">
        <f t="shared" si="607"/>
        <v>15073.737453486423</v>
      </c>
      <c r="O7795" s="9">
        <f t="shared" si="608"/>
        <v>-3969.9050004391156</v>
      </c>
      <c r="U7795" s="15">
        <f t="shared" si="609"/>
        <v>37196.506699999998</v>
      </c>
    </row>
    <row r="7796" spans="1:21" x14ac:dyDescent="0.3">
      <c r="A7796" s="3" t="s">
        <v>7802</v>
      </c>
      <c r="B7796" s="3" t="s">
        <v>9</v>
      </c>
      <c r="C7796" s="8">
        <v>45830.618999999999</v>
      </c>
      <c r="D7796" s="8">
        <v>93.33</v>
      </c>
      <c r="E7796" s="8">
        <v>391.65800000000002</v>
      </c>
      <c r="F7796" s="9">
        <v>225.97750071581601</v>
      </c>
      <c r="G7796" s="9">
        <v>165.68049928418301</v>
      </c>
      <c r="H7796" s="9">
        <v>15462.960998192801</v>
      </c>
      <c r="L7796" s="9">
        <f t="shared" si="606"/>
        <v>225.58454662367939</v>
      </c>
      <c r="M7796" s="9">
        <f t="shared" si="610"/>
        <v>166.07345337632063</v>
      </c>
      <c r="N7796" s="9">
        <f t="shared" si="607"/>
        <v>15499.635403612005</v>
      </c>
      <c r="O7796" s="9">
        <f t="shared" si="608"/>
        <v>-3049.4824623589948</v>
      </c>
      <c r="U7796" s="15">
        <f t="shared" si="609"/>
        <v>36553.441140000003</v>
      </c>
    </row>
    <row r="7797" spans="1:21" x14ac:dyDescent="0.3">
      <c r="A7797" s="3" t="s">
        <v>7803</v>
      </c>
      <c r="B7797" s="3" t="s">
        <v>9</v>
      </c>
      <c r="C7797" s="8">
        <v>46286.552999990003</v>
      </c>
      <c r="D7797" s="8">
        <v>92.9</v>
      </c>
      <c r="E7797" s="8">
        <v>397.084</v>
      </c>
      <c r="F7797" s="9">
        <v>228.225579141488</v>
      </c>
      <c r="G7797" s="9">
        <v>168.85842085851101</v>
      </c>
      <c r="H7797" s="9">
        <v>15686.9472977557</v>
      </c>
      <c r="L7797" s="9">
        <f t="shared" si="606"/>
        <v>227.82871584770984</v>
      </c>
      <c r="M7797" s="9">
        <f t="shared" si="610"/>
        <v>169.25528415229016</v>
      </c>
      <c r="N7797" s="9">
        <f t="shared" si="607"/>
        <v>15723.815897747756</v>
      </c>
      <c r="O7797" s="9">
        <f t="shared" si="608"/>
        <v>-3243.9158801447302</v>
      </c>
      <c r="U7797" s="15">
        <f t="shared" si="609"/>
        <v>36889.103600000002</v>
      </c>
    </row>
    <row r="7798" spans="1:21" x14ac:dyDescent="0.3">
      <c r="A7798" s="3" t="s">
        <v>7804</v>
      </c>
      <c r="B7798" s="3" t="s">
        <v>9</v>
      </c>
      <c r="C7798" s="8">
        <v>48453.976999999999</v>
      </c>
      <c r="D7798" s="8">
        <v>93.149999999999906</v>
      </c>
      <c r="E7798" s="8">
        <v>397.48500000000001</v>
      </c>
      <c r="F7798" s="9">
        <v>238.91251877269201</v>
      </c>
      <c r="G7798" s="9">
        <v>158.57248122730701</v>
      </c>
      <c r="H7798" s="9">
        <v>14771.026626323601</v>
      </c>
      <c r="L7798" s="9">
        <f t="shared" si="606"/>
        <v>238.49707187370061</v>
      </c>
      <c r="M7798" s="9">
        <f t="shared" si="610"/>
        <v>158.98792812629941</v>
      </c>
      <c r="N7798" s="9">
        <f t="shared" si="607"/>
        <v>14809.725504964776</v>
      </c>
      <c r="O7798" s="9">
        <f t="shared" si="608"/>
        <v>-4246.4028346012465</v>
      </c>
      <c r="U7798" s="15">
        <f t="shared" si="609"/>
        <v>37025.727749999962</v>
      </c>
    </row>
    <row r="7799" spans="1:21" x14ac:dyDescent="0.3">
      <c r="A7799" s="3" t="s">
        <v>7805</v>
      </c>
      <c r="B7799" s="3" t="s">
        <v>9</v>
      </c>
      <c r="C7799" s="8">
        <v>47979.671999999999</v>
      </c>
      <c r="D7799" s="8">
        <v>92.95</v>
      </c>
      <c r="E7799" s="8">
        <v>397.447</v>
      </c>
      <c r="F7799" s="9">
        <v>236.57385826983</v>
      </c>
      <c r="G7799" s="9">
        <v>160.87314173016901</v>
      </c>
      <c r="H7799" s="9">
        <v>14953.1585238192</v>
      </c>
      <c r="L7799" s="9">
        <f t="shared" si="606"/>
        <v>236.16247808638249</v>
      </c>
      <c r="M7799" s="9">
        <f t="shared" si="610"/>
        <v>161.28452191361751</v>
      </c>
      <c r="N7799" s="9">
        <f t="shared" si="607"/>
        <v>14991.396311870749</v>
      </c>
      <c r="O7799" s="9">
        <f t="shared" si="608"/>
        <v>-4020.2849983564493</v>
      </c>
      <c r="U7799" s="15">
        <f t="shared" si="609"/>
        <v>36942.698649999998</v>
      </c>
    </row>
    <row r="7800" spans="1:21" x14ac:dyDescent="0.3">
      <c r="A7800" s="3" t="s">
        <v>7806</v>
      </c>
      <c r="B7800" s="3" t="s">
        <v>9</v>
      </c>
      <c r="C7800" s="8">
        <v>47164.148000000001</v>
      </c>
      <c r="D7800" s="8">
        <v>93.619999999999905</v>
      </c>
      <c r="E7800" s="8">
        <v>398.03699999999998</v>
      </c>
      <c r="F7800" s="9">
        <v>232.55274576219099</v>
      </c>
      <c r="G7800" s="9">
        <v>165.48425423780799</v>
      </c>
      <c r="H7800" s="9">
        <v>15492.635881743599</v>
      </c>
      <c r="L7800" s="9">
        <f t="shared" si="606"/>
        <v>232.14835792359941</v>
      </c>
      <c r="M7800" s="9">
        <f t="shared" si="610"/>
        <v>165.88864207640057</v>
      </c>
      <c r="N7800" s="9">
        <f t="shared" si="607"/>
        <v>15530.494671192606</v>
      </c>
      <c r="O7800" s="9">
        <f t="shared" si="608"/>
        <v>-3673.4619923196924</v>
      </c>
      <c r="U7800" s="15">
        <f t="shared" si="609"/>
        <v>37264.22393999996</v>
      </c>
    </row>
    <row r="7801" spans="1:21" x14ac:dyDescent="0.3">
      <c r="A7801" s="3" t="s">
        <v>7807</v>
      </c>
      <c r="B7801" s="3" t="s">
        <v>9</v>
      </c>
      <c r="C7801" s="8">
        <v>45014.754999999997</v>
      </c>
      <c r="D7801" s="8">
        <v>92.69</v>
      </c>
      <c r="E7801" s="8">
        <v>397.06799999999998</v>
      </c>
      <c r="F7801" s="9">
        <v>221.95471176670699</v>
      </c>
      <c r="G7801" s="9">
        <v>175.113288233292</v>
      </c>
      <c r="H7801" s="9">
        <v>16231.250686343799</v>
      </c>
      <c r="L7801" s="9">
        <f t="shared" si="606"/>
        <v>221.56875293460482</v>
      </c>
      <c r="M7801" s="9">
        <f t="shared" si="610"/>
        <v>175.49924706539517</v>
      </c>
      <c r="N7801" s="9">
        <f t="shared" si="607"/>
        <v>16267.025210491478</v>
      </c>
      <c r="O7801" s="9">
        <f t="shared" si="608"/>
        <v>-2656.347061595221</v>
      </c>
      <c r="U7801" s="15">
        <f t="shared" si="609"/>
        <v>36804.232919999995</v>
      </c>
    </row>
    <row r="7802" spans="1:21" x14ac:dyDescent="0.3">
      <c r="A7802" s="3" t="s">
        <v>7808</v>
      </c>
      <c r="B7802" s="3" t="s">
        <v>9</v>
      </c>
      <c r="C7802" s="8">
        <v>42381.328999999998</v>
      </c>
      <c r="D7802" s="8">
        <v>90.79</v>
      </c>
      <c r="E7802" s="8">
        <v>395.06400000000002</v>
      </c>
      <c r="F7802" s="9">
        <v>208.97005131950601</v>
      </c>
      <c r="G7802" s="9">
        <v>186.09394868049301</v>
      </c>
      <c r="H7802" s="9">
        <v>16895.469600701999</v>
      </c>
      <c r="L7802" s="9">
        <f t="shared" si="606"/>
        <v>208.60667161781069</v>
      </c>
      <c r="M7802" s="9">
        <f t="shared" si="610"/>
        <v>186.45732838218933</v>
      </c>
      <c r="N7802" s="9">
        <f t="shared" si="607"/>
        <v>16928.460843818972</v>
      </c>
      <c r="O7802" s="9">
        <f t="shared" si="608"/>
        <v>-1425.0687395487266</v>
      </c>
      <c r="U7802" s="15">
        <f t="shared" si="609"/>
        <v>35867.860560000001</v>
      </c>
    </row>
    <row r="7803" spans="1:21" x14ac:dyDescent="0.3">
      <c r="A7803" s="3" t="s">
        <v>7809</v>
      </c>
      <c r="B7803" s="3" t="s">
        <v>9</v>
      </c>
      <c r="C7803" s="8">
        <v>39562.485000000001</v>
      </c>
      <c r="D7803" s="8">
        <v>95.1</v>
      </c>
      <c r="E7803" s="8">
        <v>394.678</v>
      </c>
      <c r="F7803" s="9">
        <v>195.07114844787401</v>
      </c>
      <c r="G7803" s="9">
        <v>199.60685155212499</v>
      </c>
      <c r="H7803" s="9">
        <v>18982.6115826071</v>
      </c>
      <c r="L7803" s="9">
        <f t="shared" si="606"/>
        <v>194.73193766008521</v>
      </c>
      <c r="M7803" s="9">
        <f t="shared" si="610"/>
        <v>199.94606233991479</v>
      </c>
      <c r="N7803" s="9">
        <f t="shared" si="607"/>
        <v>19014.870528525895</v>
      </c>
      <c r="O7803" s="9">
        <f t="shared" si="608"/>
        <v>-173.23267209385978</v>
      </c>
      <c r="U7803" s="15">
        <f t="shared" si="609"/>
        <v>37533.877799999995</v>
      </c>
    </row>
    <row r="7804" spans="1:21" x14ac:dyDescent="0.3">
      <c r="A7804" s="3" t="s">
        <v>7810</v>
      </c>
      <c r="B7804" s="3" t="s">
        <v>9</v>
      </c>
      <c r="C7804" s="8">
        <v>37462.337999989999</v>
      </c>
      <c r="D7804" s="8">
        <v>91.43</v>
      </c>
      <c r="E7804" s="8">
        <v>395.38099999999997</v>
      </c>
      <c r="F7804" s="9">
        <v>184.71593220700001</v>
      </c>
      <c r="G7804" s="9">
        <v>210.665067792999</v>
      </c>
      <c r="H7804" s="9">
        <v>19261.107148313899</v>
      </c>
      <c r="L7804" s="9">
        <f t="shared" si="606"/>
        <v>184.39472818795619</v>
      </c>
      <c r="M7804" s="9">
        <f t="shared" si="610"/>
        <v>210.98627181204378</v>
      </c>
      <c r="N7804" s="9">
        <f t="shared" si="607"/>
        <v>19290.474831775166</v>
      </c>
      <c r="O7804" s="9">
        <f t="shared" si="608"/>
        <v>778.5836045231747</v>
      </c>
      <c r="U7804" s="15">
        <f t="shared" si="609"/>
        <v>36149.684829999998</v>
      </c>
    </row>
    <row r="7805" spans="1:21" x14ac:dyDescent="0.3">
      <c r="A7805" s="3" t="s">
        <v>7811</v>
      </c>
      <c r="B7805" s="3" t="s">
        <v>9</v>
      </c>
      <c r="C7805" s="8">
        <v>36080.881000000001</v>
      </c>
      <c r="D7805" s="8">
        <v>90.89</v>
      </c>
      <c r="E7805" s="8">
        <v>395.48599999999999</v>
      </c>
      <c r="F7805" s="9">
        <v>177.90436808206201</v>
      </c>
      <c r="G7805" s="9">
        <v>217.58163191793699</v>
      </c>
      <c r="H7805" s="9">
        <v>19775.994525021299</v>
      </c>
      <c r="L7805" s="9">
        <f t="shared" si="606"/>
        <v>177.59500874661825</v>
      </c>
      <c r="M7805" s="9">
        <f t="shared" si="610"/>
        <v>217.89099125338174</v>
      </c>
      <c r="N7805" s="9">
        <f t="shared" si="607"/>
        <v>19804.112195019865</v>
      </c>
      <c r="O7805" s="9">
        <f t="shared" si="608"/>
        <v>1392.0116669827521</v>
      </c>
      <c r="U7805" s="15">
        <f t="shared" si="609"/>
        <v>35945.722540000002</v>
      </c>
    </row>
    <row r="7806" spans="1:21" x14ac:dyDescent="0.3">
      <c r="A7806" s="3" t="s">
        <v>7812</v>
      </c>
      <c r="B7806" s="3" t="s">
        <v>9</v>
      </c>
      <c r="C7806" s="8">
        <v>35380.7219999999</v>
      </c>
      <c r="D7806" s="8">
        <v>89.89</v>
      </c>
      <c r="E7806" s="8">
        <v>396.24299999999999</v>
      </c>
      <c r="F7806" s="9">
        <v>174.45208695699799</v>
      </c>
      <c r="G7806" s="9">
        <v>221.79091304300101</v>
      </c>
      <c r="H7806" s="9">
        <v>19936.785173435299</v>
      </c>
      <c r="L7806" s="9">
        <f t="shared" si="606"/>
        <v>174.14873082094783</v>
      </c>
      <c r="M7806" s="9">
        <f t="shared" si="610"/>
        <v>222.09426917905216</v>
      </c>
      <c r="N7806" s="9">
        <f t="shared" si="607"/>
        <v>19964.053856504997</v>
      </c>
      <c r="O7806" s="9">
        <f t="shared" si="608"/>
        <v>1686.482245162098</v>
      </c>
      <c r="U7806" s="15">
        <f t="shared" si="609"/>
        <v>35618.28327</v>
      </c>
    </row>
    <row r="7807" spans="1:21" x14ac:dyDescent="0.3">
      <c r="A7807" s="3" t="s">
        <v>7813</v>
      </c>
      <c r="B7807" s="3" t="s">
        <v>9</v>
      </c>
      <c r="C7807" s="8">
        <v>35379.698999999899</v>
      </c>
      <c r="D7807" s="8">
        <v>89.03</v>
      </c>
      <c r="E7807" s="8">
        <v>395.245</v>
      </c>
      <c r="F7807" s="9">
        <v>174.44704284046099</v>
      </c>
      <c r="G7807" s="9">
        <v>220.79795715953799</v>
      </c>
      <c r="H7807" s="9">
        <v>19657.642125913699</v>
      </c>
      <c r="L7807" s="9">
        <f t="shared" si="606"/>
        <v>174.14369547566488</v>
      </c>
      <c r="M7807" s="9">
        <f t="shared" si="610"/>
        <v>221.10130452433512</v>
      </c>
      <c r="N7807" s="9">
        <f t="shared" si="607"/>
        <v>19684.649141801558</v>
      </c>
      <c r="O7807" s="9">
        <f t="shared" si="608"/>
        <v>1670.7955466156782</v>
      </c>
      <c r="U7807" s="15">
        <f t="shared" si="609"/>
        <v>35188.662349999999</v>
      </c>
    </row>
    <row r="7808" spans="1:21" x14ac:dyDescent="0.3">
      <c r="A7808" s="3" t="s">
        <v>7814</v>
      </c>
      <c r="B7808" s="3" t="s">
        <v>9</v>
      </c>
      <c r="C7808" s="8">
        <v>35639.081999989998</v>
      </c>
      <c r="D7808" s="8">
        <v>88.9</v>
      </c>
      <c r="E7808" s="8">
        <v>397.37</v>
      </c>
      <c r="F7808" s="9">
        <v>175.725985245012</v>
      </c>
      <c r="G7808" s="9">
        <v>221.64401475498701</v>
      </c>
      <c r="H7808" s="9">
        <v>19704.1529117184</v>
      </c>
      <c r="L7808" s="9">
        <f t="shared" si="606"/>
        <v>175.42041391699024</v>
      </c>
      <c r="M7808" s="9">
        <f t="shared" si="610"/>
        <v>221.94958608300976</v>
      </c>
      <c r="N7808" s="9">
        <f t="shared" si="607"/>
        <v>19731.31820277957</v>
      </c>
      <c r="O7808" s="9">
        <f t="shared" si="608"/>
        <v>1554.8556116639381</v>
      </c>
      <c r="U7808" s="15">
        <f t="shared" si="609"/>
        <v>35326.192999999999</v>
      </c>
    </row>
    <row r="7809" spans="1:21" x14ac:dyDescent="0.3">
      <c r="A7809" s="3" t="s">
        <v>7815</v>
      </c>
      <c r="B7809" s="3" t="s">
        <v>9</v>
      </c>
      <c r="C7809" s="8">
        <v>37502.843000000001</v>
      </c>
      <c r="D7809" s="8">
        <v>89.47</v>
      </c>
      <c r="E7809" s="8">
        <v>394.49900000000002</v>
      </c>
      <c r="F7809" s="9">
        <v>184.915650623825</v>
      </c>
      <c r="G7809" s="9">
        <v>209.58334937617499</v>
      </c>
      <c r="H7809" s="9">
        <v>18751.4222686863</v>
      </c>
      <c r="L7809" s="9">
        <f t="shared" si="606"/>
        <v>184.5940993128203</v>
      </c>
      <c r="M7809" s="9">
        <f t="shared" si="610"/>
        <v>209.90490068717972</v>
      </c>
      <c r="N7809" s="9">
        <f t="shared" si="607"/>
        <v>18780.19146448197</v>
      </c>
      <c r="O7809" s="9">
        <f t="shared" si="608"/>
        <v>744.05524475063601</v>
      </c>
      <c r="U7809" s="15">
        <f t="shared" si="609"/>
        <v>35295.825530000002</v>
      </c>
    </row>
    <row r="7810" spans="1:21" x14ac:dyDescent="0.3">
      <c r="A7810" s="3" t="s">
        <v>7816</v>
      </c>
      <c r="B7810" s="3" t="s">
        <v>9</v>
      </c>
      <c r="C7810" s="8">
        <v>39948.972999999904</v>
      </c>
      <c r="D7810" s="8">
        <v>90.57</v>
      </c>
      <c r="E7810" s="8">
        <v>395.654</v>
      </c>
      <c r="F7810" s="9">
        <v>196.97680877283301</v>
      </c>
      <c r="G7810" s="9">
        <v>198.67719122716599</v>
      </c>
      <c r="H7810" s="9">
        <v>17994.193209444398</v>
      </c>
      <c r="L7810" s="9">
        <f t="shared" si="606"/>
        <v>196.63428421699012</v>
      </c>
      <c r="M7810" s="9">
        <f t="shared" si="610"/>
        <v>199.01971578300987</v>
      </c>
      <c r="N7810" s="9">
        <f t="shared" si="607"/>
        <v>18025.215658467201</v>
      </c>
      <c r="O7810" s="9">
        <f t="shared" si="608"/>
        <v>-337.27642262776237</v>
      </c>
      <c r="U7810" s="15">
        <f t="shared" si="609"/>
        <v>35834.38278</v>
      </c>
    </row>
    <row r="7811" spans="1:21" x14ac:dyDescent="0.3">
      <c r="A7811" s="3" t="s">
        <v>7817</v>
      </c>
      <c r="B7811" s="3" t="s">
        <v>9</v>
      </c>
      <c r="C7811" s="8">
        <v>42355.298999999897</v>
      </c>
      <c r="D7811" s="8">
        <v>91.28</v>
      </c>
      <c r="E7811" s="8">
        <v>395.721</v>
      </c>
      <c r="F7811" s="9">
        <v>208.84170493292001</v>
      </c>
      <c r="G7811" s="9">
        <v>186.879295067079</v>
      </c>
      <c r="H7811" s="9">
        <v>17058.342053723001</v>
      </c>
      <c r="L7811" s="9">
        <f t="shared" ref="L7811:L7874" si="611">C7811*$J$3</f>
        <v>208.47854841378771</v>
      </c>
      <c r="M7811" s="9">
        <f t="shared" si="610"/>
        <v>187.2424515862123</v>
      </c>
      <c r="N7811" s="9">
        <f t="shared" ref="N7811:N7874" si="612">M7811*D7811</f>
        <v>17091.490980789458</v>
      </c>
      <c r="O7811" s="9">
        <f t="shared" si="608"/>
        <v>-1421.0648494584007</v>
      </c>
      <c r="U7811" s="15">
        <f t="shared" si="609"/>
        <v>36121.412880000003</v>
      </c>
    </row>
    <row r="7812" spans="1:21" x14ac:dyDescent="0.3">
      <c r="A7812" s="3" t="s">
        <v>7818</v>
      </c>
      <c r="B7812" s="3" t="s">
        <v>9</v>
      </c>
      <c r="C7812" s="8">
        <v>43717.2409999999</v>
      </c>
      <c r="D7812" s="8">
        <v>92.36</v>
      </c>
      <c r="E7812" s="8">
        <v>397.51</v>
      </c>
      <c r="F7812" s="9">
        <v>215.55704624829499</v>
      </c>
      <c r="G7812" s="9">
        <v>181.952953751704</v>
      </c>
      <c r="H7812" s="9">
        <v>16805.1748085074</v>
      </c>
      <c r="L7812" s="9">
        <f t="shared" si="611"/>
        <v>215.18221236817914</v>
      </c>
      <c r="M7812" s="9">
        <f t="shared" si="610"/>
        <v>182.32778763182085</v>
      </c>
      <c r="N7812" s="9">
        <f t="shared" si="612"/>
        <v>16839.794465674975</v>
      </c>
      <c r="O7812" s="9">
        <f t="shared" ref="O7812:O7875" si="613">($O$1-L7812)*D7812</f>
        <v>-2057.0289030026352</v>
      </c>
      <c r="U7812" s="15">
        <f t="shared" ref="U7812:U7875" si="614">D7812*E7812</f>
        <v>36714.0236</v>
      </c>
    </row>
    <row r="7813" spans="1:21" x14ac:dyDescent="0.3">
      <c r="A7813" s="3" t="s">
        <v>7819</v>
      </c>
      <c r="B7813" s="3" t="s">
        <v>9</v>
      </c>
      <c r="C7813" s="8">
        <v>44735.022999999899</v>
      </c>
      <c r="D7813" s="8">
        <v>92.45</v>
      </c>
      <c r="E7813" s="8">
        <v>398.82299999999998</v>
      </c>
      <c r="F7813" s="9">
        <v>220.57543434018501</v>
      </c>
      <c r="G7813" s="9">
        <v>178.247565659814</v>
      </c>
      <c r="H7813" s="9">
        <v>16478.987445249801</v>
      </c>
      <c r="L7813" s="9">
        <f t="shared" si="611"/>
        <v>220.19187394468418</v>
      </c>
      <c r="M7813" s="9">
        <f t="shared" ref="M7813:M7876" si="615">E7813-L7813</f>
        <v>178.6311260553158</v>
      </c>
      <c r="N7813" s="9">
        <f t="shared" si="612"/>
        <v>16514.447603813947</v>
      </c>
      <c r="O7813" s="9">
        <f t="shared" si="613"/>
        <v>-2522.1765830661411</v>
      </c>
      <c r="U7813" s="15">
        <f t="shared" si="614"/>
        <v>36871.186349999996</v>
      </c>
    </row>
    <row r="7814" spans="1:21" x14ac:dyDescent="0.3">
      <c r="A7814" s="3" t="s">
        <v>7820</v>
      </c>
      <c r="B7814" s="3" t="s">
        <v>9</v>
      </c>
      <c r="C7814" s="8">
        <v>45220.379000000001</v>
      </c>
      <c r="D7814" s="8">
        <v>92.369999999999905</v>
      </c>
      <c r="E7814" s="8">
        <v>394.291</v>
      </c>
      <c r="F7814" s="9">
        <v>222.96858412150101</v>
      </c>
      <c r="G7814" s="9">
        <v>171.32241587849799</v>
      </c>
      <c r="H7814" s="9">
        <v>15825.0515546969</v>
      </c>
      <c r="L7814" s="9">
        <f t="shared" si="611"/>
        <v>222.5808622586126</v>
      </c>
      <c r="M7814" s="9">
        <f t="shared" si="615"/>
        <v>171.7101377413874</v>
      </c>
      <c r="N7814" s="9">
        <f t="shared" si="612"/>
        <v>15860.865423171937</v>
      </c>
      <c r="O7814" s="9">
        <f t="shared" si="613"/>
        <v>-2740.6649119725948</v>
      </c>
      <c r="U7814" s="15">
        <f t="shared" si="614"/>
        <v>36420.659669999965</v>
      </c>
    </row>
    <row r="7815" spans="1:21" x14ac:dyDescent="0.3">
      <c r="A7815" s="3" t="s">
        <v>7821</v>
      </c>
      <c r="B7815" s="3" t="s">
        <v>9</v>
      </c>
      <c r="C7815" s="8">
        <v>44914.135999999999</v>
      </c>
      <c r="D7815" s="8">
        <v>92.11</v>
      </c>
      <c r="E7815" s="8">
        <v>391.49700000000001</v>
      </c>
      <c r="F7815" s="9">
        <v>221.45858863678501</v>
      </c>
      <c r="G7815" s="9">
        <v>170.03841136321401</v>
      </c>
      <c r="H7815" s="9">
        <v>15662.2380706656</v>
      </c>
      <c r="L7815" s="9">
        <f t="shared" si="611"/>
        <v>221.07349251718108</v>
      </c>
      <c r="M7815" s="9">
        <f t="shared" si="615"/>
        <v>170.42350748281893</v>
      </c>
      <c r="N7815" s="9">
        <f t="shared" si="612"/>
        <v>15697.709274242452</v>
      </c>
      <c r="O7815" s="9">
        <f t="shared" si="613"/>
        <v>-2594.1067527616055</v>
      </c>
      <c r="U7815" s="15">
        <f t="shared" si="614"/>
        <v>36060.788670000002</v>
      </c>
    </row>
    <row r="7816" spans="1:21" x14ac:dyDescent="0.3">
      <c r="A7816" s="3" t="s">
        <v>7822</v>
      </c>
      <c r="B7816" s="3" t="s">
        <v>9</v>
      </c>
      <c r="C7816" s="8">
        <v>46286.024999989997</v>
      </c>
      <c r="D7816" s="8">
        <v>92.27</v>
      </c>
      <c r="E7816" s="8">
        <v>396.64400000000001</v>
      </c>
      <c r="F7816" s="9">
        <v>228.22297572650101</v>
      </c>
      <c r="G7816" s="9">
        <v>168.42102427349801</v>
      </c>
      <c r="H7816" s="9">
        <v>15540.2079097157</v>
      </c>
      <c r="L7816" s="9">
        <f t="shared" si="611"/>
        <v>227.82611695982186</v>
      </c>
      <c r="M7816" s="9">
        <f t="shared" si="615"/>
        <v>168.81788304017815</v>
      </c>
      <c r="N7816" s="9">
        <f t="shared" si="612"/>
        <v>15576.826068117236</v>
      </c>
      <c r="O7816" s="9">
        <f t="shared" si="613"/>
        <v>-3221.6775123578936</v>
      </c>
      <c r="U7816" s="15">
        <f t="shared" si="614"/>
        <v>36598.34188</v>
      </c>
    </row>
    <row r="7817" spans="1:21" x14ac:dyDescent="0.3">
      <c r="A7817" s="3" t="s">
        <v>7823</v>
      </c>
      <c r="B7817" s="3" t="s">
        <v>9</v>
      </c>
      <c r="C7817" s="8">
        <v>47526.060999989997</v>
      </c>
      <c r="D7817" s="8">
        <v>93.26</v>
      </c>
      <c r="E7817" s="8">
        <v>397.22899999999998</v>
      </c>
      <c r="F7817" s="9">
        <v>234.33723388386099</v>
      </c>
      <c r="G7817" s="9">
        <v>162.891766116138</v>
      </c>
      <c r="H7817" s="9">
        <v>15191.286107991</v>
      </c>
      <c r="L7817" s="9">
        <f t="shared" si="611"/>
        <v>233.92974298453345</v>
      </c>
      <c r="M7817" s="9">
        <f t="shared" si="615"/>
        <v>163.29925701546654</v>
      </c>
      <c r="N7817" s="9">
        <f t="shared" si="612"/>
        <v>15229.28870926241</v>
      </c>
      <c r="O7817" s="9">
        <f t="shared" si="613"/>
        <v>-3825.4682814399921</v>
      </c>
      <c r="U7817" s="15">
        <f t="shared" si="614"/>
        <v>37045.576540000002</v>
      </c>
    </row>
    <row r="7818" spans="1:21" x14ac:dyDescent="0.3">
      <c r="A7818" s="3" t="s">
        <v>7824</v>
      </c>
      <c r="B7818" s="3" t="s">
        <v>9</v>
      </c>
      <c r="C7818" s="8">
        <v>48125.387000000002</v>
      </c>
      <c r="D7818" s="8">
        <v>93.48</v>
      </c>
      <c r="E7818" s="8">
        <v>396.084</v>
      </c>
      <c r="F7818" s="9">
        <v>237.29233670706901</v>
      </c>
      <c r="G7818" s="9">
        <v>158.79166329293</v>
      </c>
      <c r="H7818" s="9">
        <v>14843.8446846231</v>
      </c>
      <c r="L7818" s="9">
        <f t="shared" si="611"/>
        <v>236.87970715569247</v>
      </c>
      <c r="M7818" s="9">
        <f t="shared" si="615"/>
        <v>159.20429284430753</v>
      </c>
      <c r="N7818" s="9">
        <f t="shared" si="612"/>
        <v>14882.417295085868</v>
      </c>
      <c r="O7818" s="9">
        <f t="shared" si="613"/>
        <v>-4110.2551978892625</v>
      </c>
      <c r="U7818" s="15">
        <f t="shared" si="614"/>
        <v>37025.93232</v>
      </c>
    </row>
    <row r="7819" spans="1:21" x14ac:dyDescent="0.3">
      <c r="A7819" s="3" t="s">
        <v>7825</v>
      </c>
      <c r="B7819" s="3" t="s">
        <v>9</v>
      </c>
      <c r="C7819" s="8">
        <v>48344.341999999997</v>
      </c>
      <c r="D7819" s="8">
        <v>93.58</v>
      </c>
      <c r="E7819" s="8">
        <v>396.92399999999998</v>
      </c>
      <c r="F7819" s="9">
        <v>238.37194035958001</v>
      </c>
      <c r="G7819" s="9">
        <v>158.552059640419</v>
      </c>
      <c r="H7819" s="9">
        <v>14837.301741150401</v>
      </c>
      <c r="L7819" s="9">
        <f t="shared" si="611"/>
        <v>237.9574334767353</v>
      </c>
      <c r="M7819" s="9">
        <f t="shared" si="615"/>
        <v>158.96656652326467</v>
      </c>
      <c r="N7819" s="9">
        <f t="shared" si="612"/>
        <v>14876.091295247108</v>
      </c>
      <c r="O7819" s="9">
        <f t="shared" si="613"/>
        <v>-4215.5057623974408</v>
      </c>
      <c r="U7819" s="15">
        <f t="shared" si="614"/>
        <v>37144.147919999996</v>
      </c>
    </row>
    <row r="7820" spans="1:21" x14ac:dyDescent="0.3">
      <c r="A7820" s="3" t="s">
        <v>7826</v>
      </c>
      <c r="B7820" s="3" t="s">
        <v>9</v>
      </c>
      <c r="C7820" s="8">
        <v>46386.194999999898</v>
      </c>
      <c r="D7820" s="8">
        <v>92.95</v>
      </c>
      <c r="E7820" s="8">
        <v>394.27699999999999</v>
      </c>
      <c r="F7820" s="9">
        <v>228.71688496759</v>
      </c>
      <c r="G7820" s="9">
        <v>165.56011503240899</v>
      </c>
      <c r="H7820" s="9">
        <v>15388.8126922624</v>
      </c>
      <c r="L7820" s="9">
        <f t="shared" si="611"/>
        <v>228.31916733816232</v>
      </c>
      <c r="M7820" s="9">
        <f t="shared" si="615"/>
        <v>165.95783266183767</v>
      </c>
      <c r="N7820" s="9">
        <f t="shared" si="612"/>
        <v>15425.780545917813</v>
      </c>
      <c r="O7820" s="9">
        <f t="shared" si="613"/>
        <v>-3291.2492643093838</v>
      </c>
      <c r="U7820" s="15">
        <f t="shared" si="614"/>
        <v>36648.047149999999</v>
      </c>
    </row>
    <row r="7821" spans="1:21" x14ac:dyDescent="0.3">
      <c r="A7821" s="3" t="s">
        <v>7827</v>
      </c>
      <c r="B7821" s="3" t="s">
        <v>9</v>
      </c>
      <c r="C7821" s="8">
        <v>46804.079999989997</v>
      </c>
      <c r="D7821" s="8">
        <v>92.14</v>
      </c>
      <c r="E7821" s="8">
        <v>397.10899999999998</v>
      </c>
      <c r="F7821" s="9">
        <v>230.777354800746</v>
      </c>
      <c r="G7821" s="9">
        <v>166.33164519925299</v>
      </c>
      <c r="H7821" s="9">
        <v>15325.7977886591</v>
      </c>
      <c r="L7821" s="9">
        <f t="shared" si="611"/>
        <v>230.37605420376636</v>
      </c>
      <c r="M7821" s="9">
        <f t="shared" si="615"/>
        <v>166.73294579623362</v>
      </c>
      <c r="N7821" s="9">
        <f t="shared" si="612"/>
        <v>15362.773625664966</v>
      </c>
      <c r="O7821" s="9">
        <f t="shared" si="613"/>
        <v>-3452.0896807399154</v>
      </c>
      <c r="U7821" s="15">
        <f t="shared" si="614"/>
        <v>36589.62326</v>
      </c>
    </row>
    <row r="7822" spans="1:21" x14ac:dyDescent="0.3">
      <c r="A7822" s="3" t="s">
        <v>7828</v>
      </c>
      <c r="B7822" s="3" t="s">
        <v>9</v>
      </c>
      <c r="C7822" s="8">
        <v>48709.860999999997</v>
      </c>
      <c r="D7822" s="8">
        <v>92.93</v>
      </c>
      <c r="E7822" s="8">
        <v>396.60700000000003</v>
      </c>
      <c r="F7822" s="9">
        <v>240.17420862229201</v>
      </c>
      <c r="G7822" s="9">
        <v>156.43279137770699</v>
      </c>
      <c r="H7822" s="9">
        <v>14537.2993027303</v>
      </c>
      <c r="L7822" s="9">
        <f t="shared" si="611"/>
        <v>239.75656776068075</v>
      </c>
      <c r="M7822" s="9">
        <f t="shared" si="615"/>
        <v>156.85043223931928</v>
      </c>
      <c r="N7822" s="9">
        <f t="shared" si="612"/>
        <v>14576.110667999941</v>
      </c>
      <c r="O7822" s="9">
        <f t="shared" si="613"/>
        <v>-4353.4187092933744</v>
      </c>
      <c r="U7822" s="15">
        <f t="shared" si="614"/>
        <v>36856.688510000007</v>
      </c>
    </row>
    <row r="7823" spans="1:21" x14ac:dyDescent="0.3">
      <c r="A7823" s="3" t="s">
        <v>7829</v>
      </c>
      <c r="B7823" s="3" t="s">
        <v>9</v>
      </c>
      <c r="C7823" s="8">
        <v>48317.726999999897</v>
      </c>
      <c r="D7823" s="8">
        <v>92.97</v>
      </c>
      <c r="E7823" s="8">
        <v>395.14699999999999</v>
      </c>
      <c r="F7823" s="9">
        <v>238.24070950752599</v>
      </c>
      <c r="G7823" s="9">
        <v>156.906290492473</v>
      </c>
      <c r="H7823" s="9">
        <v>14587.577827085301</v>
      </c>
      <c r="L7823" s="9">
        <f t="shared" si="611"/>
        <v>237.82643082306373</v>
      </c>
      <c r="M7823" s="9">
        <f t="shared" si="615"/>
        <v>157.32056917693626</v>
      </c>
      <c r="N7823" s="9">
        <f t="shared" si="612"/>
        <v>14626.093316379764</v>
      </c>
      <c r="O7823" s="9">
        <f t="shared" si="613"/>
        <v>-4175.8477267813159</v>
      </c>
      <c r="U7823" s="15">
        <f t="shared" si="614"/>
        <v>36736.816590000002</v>
      </c>
    </row>
    <row r="7824" spans="1:21" x14ac:dyDescent="0.3">
      <c r="A7824" s="3" t="s">
        <v>7830</v>
      </c>
      <c r="B7824" s="3" t="s">
        <v>9</v>
      </c>
      <c r="C7824" s="8">
        <v>47528.853999999999</v>
      </c>
      <c r="D7824" s="8">
        <v>92.55</v>
      </c>
      <c r="E7824" s="8">
        <v>395.27800000000002</v>
      </c>
      <c r="F7824" s="9">
        <v>234.351005357508</v>
      </c>
      <c r="G7824" s="9">
        <v>160.926994642491</v>
      </c>
      <c r="H7824" s="9">
        <v>14893.793354162601</v>
      </c>
      <c r="L7824" s="9">
        <f t="shared" si="611"/>
        <v>233.94349051085371</v>
      </c>
      <c r="M7824" s="9">
        <f t="shared" si="615"/>
        <v>161.33450948914631</v>
      </c>
      <c r="N7824" s="9">
        <f t="shared" si="612"/>
        <v>14931.50885322049</v>
      </c>
      <c r="O7824" s="9">
        <f t="shared" si="613"/>
        <v>-3797.6168483290212</v>
      </c>
      <c r="U7824" s="15">
        <f t="shared" si="614"/>
        <v>36582.978900000002</v>
      </c>
    </row>
    <row r="7825" spans="1:21" x14ac:dyDescent="0.3">
      <c r="A7825" s="3" t="s">
        <v>7831</v>
      </c>
      <c r="B7825" s="3" t="s">
        <v>9</v>
      </c>
      <c r="C7825" s="8">
        <v>45470.453999999998</v>
      </c>
      <c r="D7825" s="8">
        <v>92.09</v>
      </c>
      <c r="E7825" s="8">
        <v>394.786</v>
      </c>
      <c r="F7825" s="9">
        <v>224.201631475531</v>
      </c>
      <c r="G7825" s="9">
        <v>170.584368524468</v>
      </c>
      <c r="H7825" s="9">
        <v>15709.114497418301</v>
      </c>
      <c r="L7825" s="9">
        <f t="shared" si="611"/>
        <v>223.81176545668887</v>
      </c>
      <c r="M7825" s="9">
        <f t="shared" si="615"/>
        <v>170.97423454331113</v>
      </c>
      <c r="N7825" s="9">
        <f t="shared" si="612"/>
        <v>15745.017259093522</v>
      </c>
      <c r="O7825" s="9">
        <f t="shared" si="613"/>
        <v>-2845.7110449766506</v>
      </c>
      <c r="U7825" s="15">
        <f t="shared" si="614"/>
        <v>36355.84274</v>
      </c>
    </row>
    <row r="7826" spans="1:21" x14ac:dyDescent="0.3">
      <c r="A7826" s="3" t="s">
        <v>7832</v>
      </c>
      <c r="B7826" s="3" t="s">
        <v>9</v>
      </c>
      <c r="C7826" s="8">
        <v>42594.407999989999</v>
      </c>
      <c r="D7826" s="8">
        <v>91.38</v>
      </c>
      <c r="E7826" s="8">
        <v>394.67399999999998</v>
      </c>
      <c r="F7826" s="9">
        <v>210.02068211881399</v>
      </c>
      <c r="G7826" s="9">
        <v>184.65331788118499</v>
      </c>
      <c r="H7826" s="9">
        <v>16873.620187982699</v>
      </c>
      <c r="L7826" s="9">
        <f t="shared" si="611"/>
        <v>209.65547546677837</v>
      </c>
      <c r="M7826" s="9">
        <f t="shared" si="615"/>
        <v>185.01852453322161</v>
      </c>
      <c r="N7826" s="9">
        <f t="shared" si="612"/>
        <v>16906.992771845791</v>
      </c>
      <c r="O7826" s="9">
        <f t="shared" si="613"/>
        <v>-1530.1692630714876</v>
      </c>
      <c r="U7826" s="15">
        <f t="shared" si="614"/>
        <v>36065.310119999995</v>
      </c>
    </row>
    <row r="7827" spans="1:21" x14ac:dyDescent="0.3">
      <c r="A7827" s="3" t="s">
        <v>7833</v>
      </c>
      <c r="B7827" s="3" t="s">
        <v>9</v>
      </c>
      <c r="C7827" s="8">
        <v>40032.006999990001</v>
      </c>
      <c r="D7827" s="8">
        <v>96.19</v>
      </c>
      <c r="E7827" s="8">
        <v>394.666</v>
      </c>
      <c r="F7827" s="9">
        <v>197.386225363785</v>
      </c>
      <c r="G7827" s="9">
        <v>197.279774636214</v>
      </c>
      <c r="H7827" s="9">
        <v>18976.3415222574</v>
      </c>
      <c r="L7827" s="9">
        <f t="shared" si="611"/>
        <v>197.0429888701417</v>
      </c>
      <c r="M7827" s="9">
        <f t="shared" si="615"/>
        <v>197.6230111298583</v>
      </c>
      <c r="N7827" s="9">
        <f t="shared" si="612"/>
        <v>19009.357440581069</v>
      </c>
      <c r="O7827" s="9">
        <f t="shared" si="613"/>
        <v>-397.51821493537977</v>
      </c>
      <c r="U7827" s="15">
        <f t="shared" si="614"/>
        <v>37962.92254</v>
      </c>
    </row>
    <row r="7828" spans="1:21" x14ac:dyDescent="0.3">
      <c r="A7828" s="3" t="s">
        <v>7834</v>
      </c>
      <c r="B7828" s="3" t="s">
        <v>9</v>
      </c>
      <c r="C7828" s="8">
        <v>38000.847999999904</v>
      </c>
      <c r="D7828" s="8">
        <v>91.09</v>
      </c>
      <c r="E7828" s="8">
        <v>394.18700000000001</v>
      </c>
      <c r="F7828" s="9">
        <v>187.371168958499</v>
      </c>
      <c r="G7828" s="9">
        <v>206.81583104149999</v>
      </c>
      <c r="H7828" s="9">
        <v>18838.854049570298</v>
      </c>
      <c r="L7828" s="9">
        <f t="shared" si="611"/>
        <v>187.04534772692753</v>
      </c>
      <c r="M7828" s="9">
        <f t="shared" si="615"/>
        <v>207.14165227307248</v>
      </c>
      <c r="N7828" s="9">
        <f t="shared" si="612"/>
        <v>18868.533105554172</v>
      </c>
      <c r="O7828" s="9">
        <f t="shared" si="613"/>
        <v>534.24335817821304</v>
      </c>
      <c r="U7828" s="15">
        <f t="shared" si="614"/>
        <v>35906.493829999999</v>
      </c>
    </row>
    <row r="7829" spans="1:21" x14ac:dyDescent="0.3">
      <c r="A7829" s="3" t="s">
        <v>7835</v>
      </c>
      <c r="B7829" s="3" t="s">
        <v>9</v>
      </c>
      <c r="C7829" s="8">
        <v>36869.565999999999</v>
      </c>
      <c r="D7829" s="8">
        <v>90.35</v>
      </c>
      <c r="E7829" s="8">
        <v>395.48500000000001</v>
      </c>
      <c r="F7829" s="9">
        <v>181.79314525856199</v>
      </c>
      <c r="G7829" s="9">
        <v>213.691854741437</v>
      </c>
      <c r="H7829" s="9">
        <v>19307.059075888799</v>
      </c>
      <c r="L7829" s="9">
        <f t="shared" si="611"/>
        <v>181.47702369723228</v>
      </c>
      <c r="M7829" s="9">
        <f t="shared" si="615"/>
        <v>214.00797630276773</v>
      </c>
      <c r="N7829" s="9">
        <f t="shared" si="612"/>
        <v>19335.620658955064</v>
      </c>
      <c r="O7829" s="9">
        <f t="shared" si="613"/>
        <v>1033.0013301328233</v>
      </c>
      <c r="U7829" s="15">
        <f t="shared" si="614"/>
        <v>35732.069750000002</v>
      </c>
    </row>
    <row r="7830" spans="1:21" x14ac:dyDescent="0.3">
      <c r="A7830" s="3" t="s">
        <v>7836</v>
      </c>
      <c r="B7830" s="3" t="s">
        <v>9</v>
      </c>
      <c r="C7830" s="8">
        <v>36275.896000000001</v>
      </c>
      <c r="D7830" s="8">
        <v>89.06</v>
      </c>
      <c r="E7830" s="8">
        <v>393.495</v>
      </c>
      <c r="F7830" s="9">
        <v>178.86593053231201</v>
      </c>
      <c r="G7830" s="9">
        <v>214.629069467687</v>
      </c>
      <c r="H7830" s="9">
        <v>19114.864926792201</v>
      </c>
      <c r="L7830" s="9">
        <f t="shared" si="611"/>
        <v>178.55489912819516</v>
      </c>
      <c r="M7830" s="9">
        <f t="shared" si="615"/>
        <v>214.94010087180484</v>
      </c>
      <c r="N7830" s="9">
        <f t="shared" si="612"/>
        <v>19142.565383642941</v>
      </c>
      <c r="O7830" s="9">
        <f t="shared" si="613"/>
        <v>1278.4967490562356</v>
      </c>
      <c r="U7830" s="15">
        <f t="shared" si="614"/>
        <v>35044.664700000001</v>
      </c>
    </row>
    <row r="7831" spans="1:21" x14ac:dyDescent="0.3">
      <c r="A7831" s="3" t="s">
        <v>7837</v>
      </c>
      <c r="B7831" s="3" t="s">
        <v>9</v>
      </c>
      <c r="C7831" s="8">
        <v>36212.176999989999</v>
      </c>
      <c r="D7831" s="8">
        <v>88.42</v>
      </c>
      <c r="E7831" s="8">
        <v>400.34699999999998</v>
      </c>
      <c r="F7831" s="9">
        <v>178.551750608834</v>
      </c>
      <c r="G7831" s="9">
        <v>221.79524939116499</v>
      </c>
      <c r="H7831" s="9">
        <v>19611.135951166802</v>
      </c>
      <c r="L7831" s="9">
        <f t="shared" si="611"/>
        <v>178.24126553471109</v>
      </c>
      <c r="M7831" s="9">
        <f t="shared" si="615"/>
        <v>222.10573446528889</v>
      </c>
      <c r="N7831" s="9">
        <f t="shared" si="612"/>
        <v>19638.589041420844</v>
      </c>
      <c r="O7831" s="9">
        <f t="shared" si="613"/>
        <v>1297.0407407184389</v>
      </c>
      <c r="U7831" s="15">
        <f t="shared" si="614"/>
        <v>35398.68174</v>
      </c>
    </row>
    <row r="7832" spans="1:21" x14ac:dyDescent="0.3">
      <c r="A7832" s="3" t="s">
        <v>7838</v>
      </c>
      <c r="B7832" s="3" t="s">
        <v>9</v>
      </c>
      <c r="C7832" s="8">
        <v>36519.467999990004</v>
      </c>
      <c r="D7832" s="8">
        <v>88.42</v>
      </c>
      <c r="E7832" s="8">
        <v>394.91300000000001</v>
      </c>
      <c r="F7832" s="9">
        <v>180.06691347784201</v>
      </c>
      <c r="G7832" s="9">
        <v>214.84608652215701</v>
      </c>
      <c r="H7832" s="9">
        <v>18996.690970289099</v>
      </c>
      <c r="L7832" s="9">
        <f t="shared" si="611"/>
        <v>179.75379367482932</v>
      </c>
      <c r="M7832" s="9">
        <f t="shared" si="615"/>
        <v>215.15920632517069</v>
      </c>
      <c r="N7832" s="9">
        <f t="shared" si="612"/>
        <v>19024.377023271594</v>
      </c>
      <c r="O7832" s="9">
        <f t="shared" si="613"/>
        <v>1163.3030025691846</v>
      </c>
      <c r="U7832" s="15">
        <f t="shared" si="614"/>
        <v>34918.207460000005</v>
      </c>
    </row>
    <row r="7833" spans="1:21" x14ac:dyDescent="0.3">
      <c r="A7833" s="3" t="s">
        <v>7839</v>
      </c>
      <c r="B7833" s="3" t="s">
        <v>9</v>
      </c>
      <c r="C7833" s="8">
        <v>38052.528999989998</v>
      </c>
      <c r="D7833" s="8">
        <v>88.97</v>
      </c>
      <c r="E7833" s="8">
        <v>394.089</v>
      </c>
      <c r="F7833" s="9">
        <v>187.625992992454</v>
      </c>
      <c r="G7833" s="9">
        <v>206.463007007545</v>
      </c>
      <c r="H7833" s="9">
        <v>18369.013733461299</v>
      </c>
      <c r="L7833" s="9">
        <f t="shared" si="611"/>
        <v>187.29972864532238</v>
      </c>
      <c r="M7833" s="9">
        <f t="shared" si="615"/>
        <v>206.78927135467762</v>
      </c>
      <c r="N7833" s="9">
        <f t="shared" si="612"/>
        <v>18398.041472425666</v>
      </c>
      <c r="O7833" s="9">
        <f t="shared" si="613"/>
        <v>499.17727604144392</v>
      </c>
      <c r="U7833" s="15">
        <f t="shared" si="614"/>
        <v>35062.098330000001</v>
      </c>
    </row>
    <row r="7834" spans="1:21" x14ac:dyDescent="0.3">
      <c r="A7834" s="3" t="s">
        <v>7840</v>
      </c>
      <c r="B7834" s="3" t="s">
        <v>9</v>
      </c>
      <c r="C7834" s="8">
        <v>40717.794999990001</v>
      </c>
      <c r="D7834" s="8">
        <v>89.52</v>
      </c>
      <c r="E7834" s="8">
        <v>394.74799999999999</v>
      </c>
      <c r="F7834" s="9">
        <v>200.76764725252099</v>
      </c>
      <c r="G7834" s="9">
        <v>193.98035274747801</v>
      </c>
      <c r="H7834" s="9">
        <v>17365.121177954301</v>
      </c>
      <c r="L7834" s="9">
        <f t="shared" si="611"/>
        <v>200.418530777179</v>
      </c>
      <c r="M7834" s="9">
        <f t="shared" si="615"/>
        <v>194.32946922282099</v>
      </c>
      <c r="N7834" s="9">
        <f t="shared" si="612"/>
        <v>17396.374084826934</v>
      </c>
      <c r="O7834" s="9">
        <f t="shared" si="613"/>
        <v>-672.13204723910621</v>
      </c>
      <c r="U7834" s="15">
        <f t="shared" si="614"/>
        <v>35337.840959999994</v>
      </c>
    </row>
    <row r="7835" spans="1:21" x14ac:dyDescent="0.3">
      <c r="A7835" s="3" t="s">
        <v>7841</v>
      </c>
      <c r="B7835" s="3" t="s">
        <v>9</v>
      </c>
      <c r="C7835" s="8">
        <v>43070.03</v>
      </c>
      <c r="D7835" s="8">
        <v>90.69</v>
      </c>
      <c r="E7835" s="8">
        <v>394.52300000000002</v>
      </c>
      <c r="F7835" s="9">
        <v>212.365836367063</v>
      </c>
      <c r="G7835" s="9">
        <v>182.157163632936</v>
      </c>
      <c r="H7835" s="9">
        <v>16519.833169870999</v>
      </c>
      <c r="L7835" s="9">
        <f t="shared" si="611"/>
        <v>211.9965517074572</v>
      </c>
      <c r="M7835" s="9">
        <f t="shared" si="615"/>
        <v>182.52644829254282</v>
      </c>
      <c r="N7835" s="9">
        <f t="shared" si="612"/>
        <v>16553.323595650709</v>
      </c>
      <c r="O7835" s="9">
        <f t="shared" si="613"/>
        <v>-1730.927333047566</v>
      </c>
      <c r="U7835" s="15">
        <f t="shared" si="614"/>
        <v>35779.290870000004</v>
      </c>
    </row>
    <row r="7836" spans="1:21" x14ac:dyDescent="0.3">
      <c r="A7836" s="3" t="s">
        <v>7842</v>
      </c>
      <c r="B7836" s="3" t="s">
        <v>9</v>
      </c>
      <c r="C7836" s="8">
        <v>44591.934999999998</v>
      </c>
      <c r="D7836" s="8">
        <v>91.91</v>
      </c>
      <c r="E7836" s="8">
        <v>396.476</v>
      </c>
      <c r="F7836" s="9">
        <v>219.869908878649</v>
      </c>
      <c r="G7836" s="9">
        <v>176.60609112135</v>
      </c>
      <c r="H7836" s="9">
        <v>16231.865834963201</v>
      </c>
      <c r="L7836" s="9">
        <f t="shared" si="611"/>
        <v>219.4875753270446</v>
      </c>
      <c r="M7836" s="9">
        <f t="shared" si="615"/>
        <v>176.9884246729554</v>
      </c>
      <c r="N7836" s="9">
        <f t="shared" si="612"/>
        <v>16267.006111691331</v>
      </c>
      <c r="O7836" s="9">
        <f t="shared" si="613"/>
        <v>-2442.7124759738822</v>
      </c>
      <c r="U7836" s="15">
        <f t="shared" si="614"/>
        <v>36440.10916</v>
      </c>
    </row>
    <row r="7837" spans="1:21" x14ac:dyDescent="0.3">
      <c r="A7837" s="3" t="s">
        <v>7843</v>
      </c>
      <c r="B7837" s="3" t="s">
        <v>9</v>
      </c>
      <c r="C7837" s="8">
        <v>45939.222999990001</v>
      </c>
      <c r="D7837" s="8">
        <v>92.369999999999905</v>
      </c>
      <c r="E7837" s="8">
        <v>395.66199999999998</v>
      </c>
      <c r="F7837" s="9">
        <v>226.51299556665899</v>
      </c>
      <c r="G7837" s="9">
        <v>169.14900443334</v>
      </c>
      <c r="H7837" s="9">
        <v>15624.2935395076</v>
      </c>
      <c r="L7837" s="9">
        <f t="shared" si="611"/>
        <v>226.11911029822332</v>
      </c>
      <c r="M7837" s="9">
        <f t="shared" si="615"/>
        <v>169.54288970177666</v>
      </c>
      <c r="N7837" s="9">
        <f t="shared" si="612"/>
        <v>15660.676721753094</v>
      </c>
      <c r="O7837" s="9">
        <f t="shared" si="613"/>
        <v>-3067.4928833914369</v>
      </c>
      <c r="U7837" s="15">
        <f t="shared" si="614"/>
        <v>36547.298939999957</v>
      </c>
    </row>
    <row r="7838" spans="1:21" x14ac:dyDescent="0.3">
      <c r="A7838" s="3" t="s">
        <v>7844</v>
      </c>
      <c r="B7838" s="3" t="s">
        <v>9</v>
      </c>
      <c r="C7838" s="8">
        <v>46485.39899999</v>
      </c>
      <c r="D7838" s="8">
        <v>93.3</v>
      </c>
      <c r="E7838" s="8">
        <v>395.76600000000002</v>
      </c>
      <c r="F7838" s="9">
        <v>229.20603114252501</v>
      </c>
      <c r="G7838" s="9">
        <v>166.55996885747399</v>
      </c>
      <c r="H7838" s="9">
        <v>15540.0450944023</v>
      </c>
      <c r="L7838" s="9">
        <f t="shared" si="611"/>
        <v>228.80746293288303</v>
      </c>
      <c r="M7838" s="9">
        <f t="shared" si="615"/>
        <v>166.95853706711699</v>
      </c>
      <c r="N7838" s="9">
        <f t="shared" si="612"/>
        <v>15577.231508362014</v>
      </c>
      <c r="O7838" s="9">
        <f t="shared" si="613"/>
        <v>-3349.2003282081573</v>
      </c>
      <c r="U7838" s="15">
        <f t="shared" si="614"/>
        <v>36924.967799999999</v>
      </c>
    </row>
    <row r="7839" spans="1:21" x14ac:dyDescent="0.3">
      <c r="A7839" s="3" t="s">
        <v>7845</v>
      </c>
      <c r="B7839" s="3" t="s">
        <v>9</v>
      </c>
      <c r="C7839" s="8">
        <v>46220.59</v>
      </c>
      <c r="D7839" s="8">
        <v>92.3</v>
      </c>
      <c r="E7839" s="8">
        <v>396.86599999999999</v>
      </c>
      <c r="F7839" s="9">
        <v>227.90033470441301</v>
      </c>
      <c r="G7839" s="9">
        <v>168.96566529558601</v>
      </c>
      <c r="H7839" s="9">
        <v>15595.5309067826</v>
      </c>
      <c r="L7839" s="9">
        <f t="shared" si="611"/>
        <v>227.50403698080029</v>
      </c>
      <c r="M7839" s="9">
        <f t="shared" si="615"/>
        <v>169.36196301919969</v>
      </c>
      <c r="N7839" s="9">
        <f t="shared" si="612"/>
        <v>15632.109186672131</v>
      </c>
      <c r="O7839" s="9">
        <f t="shared" si="613"/>
        <v>-3192.9970032038241</v>
      </c>
      <c r="U7839" s="15">
        <f t="shared" si="614"/>
        <v>36630.731799999994</v>
      </c>
    </row>
    <row r="7840" spans="1:21" x14ac:dyDescent="0.3">
      <c r="A7840" s="3" t="s">
        <v>7846</v>
      </c>
      <c r="B7840" s="3" t="s">
        <v>9</v>
      </c>
      <c r="C7840" s="8">
        <v>47463.020999999899</v>
      </c>
      <c r="D7840" s="8">
        <v>92.33</v>
      </c>
      <c r="E7840" s="8">
        <v>401.56799999999998</v>
      </c>
      <c r="F7840" s="9">
        <v>234.02640191271001</v>
      </c>
      <c r="G7840" s="9">
        <v>167.541598087289</v>
      </c>
      <c r="H7840" s="9">
        <v>15469.1157513994</v>
      </c>
      <c r="L7840" s="9">
        <f t="shared" si="611"/>
        <v>233.61945152159416</v>
      </c>
      <c r="M7840" s="9">
        <f t="shared" si="615"/>
        <v>167.94854847840583</v>
      </c>
      <c r="N7840" s="9">
        <f t="shared" si="612"/>
        <v>15506.68948101121</v>
      </c>
      <c r="O7840" s="9">
        <f t="shared" si="613"/>
        <v>-3758.671038265572</v>
      </c>
      <c r="U7840" s="15">
        <f t="shared" si="614"/>
        <v>37076.773439999997</v>
      </c>
    </row>
    <row r="7841" spans="1:21" x14ac:dyDescent="0.3">
      <c r="A7841" s="3" t="s">
        <v>7847</v>
      </c>
      <c r="B7841" s="3" t="s">
        <v>9</v>
      </c>
      <c r="C7841" s="8">
        <v>48808.773999999998</v>
      </c>
      <c r="D7841" s="8">
        <v>94.33</v>
      </c>
      <c r="E7841" s="8">
        <v>397.91199999999998</v>
      </c>
      <c r="F7841" s="9">
        <v>240.66191996060701</v>
      </c>
      <c r="G7841" s="9">
        <v>157.250080039392</v>
      </c>
      <c r="H7841" s="9">
        <v>14833.400050115801</v>
      </c>
      <c r="L7841" s="9">
        <f t="shared" si="611"/>
        <v>240.24343101383008</v>
      </c>
      <c r="M7841" s="9">
        <f t="shared" si="615"/>
        <v>157.6685689861699</v>
      </c>
      <c r="N7841" s="9">
        <f t="shared" si="612"/>
        <v>14872.876112465407</v>
      </c>
      <c r="O7841" s="9">
        <f t="shared" si="613"/>
        <v>-4464.9292201998023</v>
      </c>
      <c r="U7841" s="15">
        <f t="shared" si="614"/>
        <v>37535.038959999998</v>
      </c>
    </row>
    <row r="7842" spans="1:21" x14ac:dyDescent="0.3">
      <c r="A7842" s="3" t="s">
        <v>7848</v>
      </c>
      <c r="B7842" s="3" t="s">
        <v>9</v>
      </c>
      <c r="C7842" s="8">
        <v>49612.311000000002</v>
      </c>
      <c r="D7842" s="8">
        <v>94.649999999999906</v>
      </c>
      <c r="E7842" s="8">
        <v>395.78300000000002</v>
      </c>
      <c r="F7842" s="9">
        <v>244.62392804504299</v>
      </c>
      <c r="G7842" s="9">
        <v>151.159071954956</v>
      </c>
      <c r="H7842" s="9">
        <v>14307.2061605366</v>
      </c>
      <c r="L7842" s="9">
        <f t="shared" si="611"/>
        <v>244.19854953056563</v>
      </c>
      <c r="M7842" s="9">
        <f t="shared" si="615"/>
        <v>151.58445046943439</v>
      </c>
      <c r="N7842" s="9">
        <f t="shared" si="612"/>
        <v>14347.468236931951</v>
      </c>
      <c r="O7842" s="9">
        <f t="shared" si="613"/>
        <v>-4854.4277726753917</v>
      </c>
      <c r="U7842" s="15">
        <f t="shared" si="614"/>
        <v>37460.860949999966</v>
      </c>
    </row>
    <row r="7843" spans="1:21" x14ac:dyDescent="0.3">
      <c r="A7843" s="3" t="s">
        <v>7849</v>
      </c>
      <c r="B7843" s="3" t="s">
        <v>9</v>
      </c>
      <c r="C7843" s="8">
        <v>49701.678999999996</v>
      </c>
      <c r="D7843" s="8">
        <v>94.22</v>
      </c>
      <c r="E7843" s="8">
        <v>394.47899999999998</v>
      </c>
      <c r="F7843" s="9">
        <v>245.06457575447001</v>
      </c>
      <c r="G7843" s="9">
        <v>149.41442424552901</v>
      </c>
      <c r="H7843" s="9">
        <v>14077.827052413801</v>
      </c>
      <c r="L7843" s="9">
        <f t="shared" si="611"/>
        <v>244.63843099414927</v>
      </c>
      <c r="M7843" s="9">
        <f t="shared" si="615"/>
        <v>149.84056900585071</v>
      </c>
      <c r="N7843" s="9">
        <f t="shared" si="612"/>
        <v>14117.978411731254</v>
      </c>
      <c r="O7843" s="9">
        <f t="shared" si="613"/>
        <v>-4873.819479797593</v>
      </c>
      <c r="U7843" s="15">
        <f t="shared" si="614"/>
        <v>37167.811379999999</v>
      </c>
    </row>
    <row r="7844" spans="1:21" x14ac:dyDescent="0.3">
      <c r="A7844" s="3" t="s">
        <v>7850</v>
      </c>
      <c r="B7844" s="3" t="s">
        <v>9</v>
      </c>
      <c r="C7844" s="8">
        <v>47445.182000000001</v>
      </c>
      <c r="D7844" s="8">
        <v>92.5</v>
      </c>
      <c r="E7844" s="8">
        <v>392.38099999999997</v>
      </c>
      <c r="F7844" s="9">
        <v>233.938442973397</v>
      </c>
      <c r="G7844" s="9">
        <v>158.442557026602</v>
      </c>
      <c r="H7844" s="9">
        <v>14655.9365249606</v>
      </c>
      <c r="L7844" s="9">
        <f t="shared" si="611"/>
        <v>233.53164553478877</v>
      </c>
      <c r="M7844" s="9">
        <f t="shared" si="615"/>
        <v>158.84935446521121</v>
      </c>
      <c r="N7844" s="9">
        <f t="shared" si="612"/>
        <v>14693.565288032036</v>
      </c>
      <c r="O7844" s="9">
        <f t="shared" si="613"/>
        <v>-3757.4695311827609</v>
      </c>
      <c r="U7844" s="15">
        <f t="shared" si="614"/>
        <v>36295.2425</v>
      </c>
    </row>
    <row r="7845" spans="1:21" x14ac:dyDescent="0.3">
      <c r="A7845" s="3" t="s">
        <v>7851</v>
      </c>
      <c r="B7845" s="3" t="s">
        <v>9</v>
      </c>
      <c r="C7845" s="8">
        <v>47801.550999990002</v>
      </c>
      <c r="D7845" s="8">
        <v>91.88</v>
      </c>
      <c r="E7845" s="8">
        <v>394.541</v>
      </c>
      <c r="F7845" s="9">
        <v>235.69559523770201</v>
      </c>
      <c r="G7845" s="9">
        <v>158.84540476229699</v>
      </c>
      <c r="H7845" s="9">
        <v>14594.715789559799</v>
      </c>
      <c r="L7845" s="9">
        <f t="shared" si="611"/>
        <v>235.28574227289911</v>
      </c>
      <c r="M7845" s="9">
        <f t="shared" si="615"/>
        <v>159.25525772710088</v>
      </c>
      <c r="N7845" s="9">
        <f t="shared" si="612"/>
        <v>14632.373079966028</v>
      </c>
      <c r="O7845" s="9">
        <f t="shared" si="613"/>
        <v>-3893.4507382983575</v>
      </c>
      <c r="U7845" s="15">
        <f t="shared" si="614"/>
        <v>36250.427080000001</v>
      </c>
    </row>
    <row r="7846" spans="1:21" x14ac:dyDescent="0.3">
      <c r="A7846" s="3" t="s">
        <v>7852</v>
      </c>
      <c r="B7846" s="3" t="s">
        <v>9</v>
      </c>
      <c r="C7846" s="8">
        <v>49715.385000000002</v>
      </c>
      <c r="D7846" s="8">
        <v>93.19</v>
      </c>
      <c r="E7846" s="8">
        <v>393.62700000000001</v>
      </c>
      <c r="F7846" s="9">
        <v>245.13215606851301</v>
      </c>
      <c r="G7846" s="9">
        <v>148.494843931486</v>
      </c>
      <c r="H7846" s="9">
        <v>13838.234505975201</v>
      </c>
      <c r="L7846" s="9">
        <f t="shared" si="611"/>
        <v>244.7058937922412</v>
      </c>
      <c r="M7846" s="9">
        <f t="shared" si="615"/>
        <v>148.92110620775881</v>
      </c>
      <c r="N7846" s="9">
        <f t="shared" si="612"/>
        <v>13877.957887501043</v>
      </c>
      <c r="O7846" s="9">
        <f t="shared" si="613"/>
        <v>-4826.8264179327653</v>
      </c>
      <c r="U7846" s="15">
        <f t="shared" si="614"/>
        <v>36682.100129999999</v>
      </c>
    </row>
    <row r="7847" spans="1:21" x14ac:dyDescent="0.3">
      <c r="A7847" s="3" t="s">
        <v>7853</v>
      </c>
      <c r="B7847" s="3" t="s">
        <v>9</v>
      </c>
      <c r="C7847" s="8">
        <v>49293.228999990002</v>
      </c>
      <c r="D7847" s="8">
        <v>92.45</v>
      </c>
      <c r="E7847" s="8">
        <v>396.947</v>
      </c>
      <c r="F7847" s="9">
        <v>243.05062717198101</v>
      </c>
      <c r="G7847" s="9">
        <v>153.896372828018</v>
      </c>
      <c r="H7847" s="9">
        <v>14227.719667950299</v>
      </c>
      <c r="L7847" s="9">
        <f t="shared" si="611"/>
        <v>242.62798448303633</v>
      </c>
      <c r="M7847" s="9">
        <f t="shared" si="615"/>
        <v>154.31901551696367</v>
      </c>
      <c r="N7847" s="9">
        <f t="shared" si="612"/>
        <v>14266.792984543292</v>
      </c>
      <c r="O7847" s="9">
        <f t="shared" si="613"/>
        <v>-4596.3950023367979</v>
      </c>
      <c r="U7847" s="15">
        <f t="shared" si="614"/>
        <v>36697.75015</v>
      </c>
    </row>
    <row r="7848" spans="1:21" x14ac:dyDescent="0.3">
      <c r="A7848" s="3" t="s">
        <v>7854</v>
      </c>
      <c r="B7848" s="3" t="s">
        <v>9</v>
      </c>
      <c r="C7848" s="8">
        <v>48751.044999999998</v>
      </c>
      <c r="D7848" s="8">
        <v>92.13</v>
      </c>
      <c r="E7848" s="8">
        <v>397.26</v>
      </c>
      <c r="F7848" s="9">
        <v>240.377274991295</v>
      </c>
      <c r="G7848" s="9">
        <v>156.882725008704</v>
      </c>
      <c r="H7848" s="9">
        <v>14453.6054550519</v>
      </c>
      <c r="L7848" s="9">
        <f t="shared" si="611"/>
        <v>239.95928101594248</v>
      </c>
      <c r="M7848" s="9">
        <f t="shared" si="615"/>
        <v>157.30071898405751</v>
      </c>
      <c r="N7848" s="9">
        <f t="shared" si="612"/>
        <v>14492.115240001218</v>
      </c>
      <c r="O7848" s="9">
        <f t="shared" si="613"/>
        <v>-4334.6177099367214</v>
      </c>
      <c r="U7848" s="15">
        <f t="shared" si="614"/>
        <v>36599.563799999996</v>
      </c>
    </row>
    <row r="7849" spans="1:21" x14ac:dyDescent="0.3">
      <c r="A7849" s="3" t="s">
        <v>7855</v>
      </c>
      <c r="B7849" s="3" t="s">
        <v>9</v>
      </c>
      <c r="C7849" s="8">
        <v>46808.708999999901</v>
      </c>
      <c r="D7849" s="8">
        <v>91.49</v>
      </c>
      <c r="E7849" s="8">
        <v>394.46899999999999</v>
      </c>
      <c r="F7849" s="9">
        <v>230.80017905832599</v>
      </c>
      <c r="G7849" s="9">
        <v>163.668820941673</v>
      </c>
      <c r="H7849" s="9">
        <v>14974.0604279537</v>
      </c>
      <c r="L7849" s="9">
        <f t="shared" si="611"/>
        <v>230.3988387720602</v>
      </c>
      <c r="M7849" s="9">
        <f t="shared" si="615"/>
        <v>164.07016122793979</v>
      </c>
      <c r="N7849" s="9">
        <f t="shared" si="612"/>
        <v>15010.779050744211</v>
      </c>
      <c r="O7849" s="9">
        <f t="shared" si="613"/>
        <v>-3429.8215353094315</v>
      </c>
      <c r="U7849" s="15">
        <f t="shared" si="614"/>
        <v>36089.968809999998</v>
      </c>
    </row>
    <row r="7850" spans="1:21" x14ac:dyDescent="0.3">
      <c r="A7850" s="3" t="s">
        <v>7856</v>
      </c>
      <c r="B7850" s="3" t="s">
        <v>9</v>
      </c>
      <c r="C7850" s="8">
        <v>44143.403999989998</v>
      </c>
      <c r="D7850" s="8">
        <v>91.169999999999902</v>
      </c>
      <c r="E7850" s="8">
        <v>395.02499999999998</v>
      </c>
      <c r="F7850" s="9">
        <v>217.65833250051199</v>
      </c>
      <c r="G7850" s="9">
        <v>177.36666749948699</v>
      </c>
      <c r="H7850" s="9">
        <v>16170.5190759282</v>
      </c>
      <c r="L7850" s="9">
        <f t="shared" si="611"/>
        <v>217.27984467684496</v>
      </c>
      <c r="M7850" s="9">
        <f t="shared" si="615"/>
        <v>177.74515532315502</v>
      </c>
      <c r="N7850" s="9">
        <f t="shared" si="612"/>
        <v>16205.025810812025</v>
      </c>
      <c r="O7850" s="9">
        <f t="shared" si="613"/>
        <v>-2221.7665282994476</v>
      </c>
      <c r="U7850" s="15">
        <f t="shared" si="614"/>
        <v>36014.429249999957</v>
      </c>
    </row>
    <row r="7851" spans="1:21" x14ac:dyDescent="0.3">
      <c r="A7851" s="3" t="s">
        <v>7857</v>
      </c>
      <c r="B7851" s="3" t="s">
        <v>9</v>
      </c>
      <c r="C7851" s="8">
        <v>41349.002999999997</v>
      </c>
      <c r="D7851" s="8">
        <v>94.16</v>
      </c>
      <c r="E7851" s="8">
        <v>248.52600000000001</v>
      </c>
      <c r="F7851" s="9">
        <v>203.87995097842199</v>
      </c>
      <c r="G7851" s="9">
        <v>44.646049021576999</v>
      </c>
      <c r="H7851" s="9">
        <v>4203.8719758716898</v>
      </c>
      <c r="L7851" s="9">
        <f t="shared" si="611"/>
        <v>203.52542249311881</v>
      </c>
      <c r="M7851" s="9">
        <f t="shared" si="615"/>
        <v>45.0005775068812</v>
      </c>
      <c r="N7851" s="9">
        <f t="shared" si="612"/>
        <v>4237.2543780479336</v>
      </c>
      <c r="O7851" s="9">
        <f t="shared" si="613"/>
        <v>-999.51491467926246</v>
      </c>
      <c r="U7851" s="15">
        <f t="shared" si="614"/>
        <v>23401.208160000002</v>
      </c>
    </row>
    <row r="7852" spans="1:21" x14ac:dyDescent="0.3">
      <c r="A7852" s="3" t="s">
        <v>7858</v>
      </c>
      <c r="B7852" s="3" t="s">
        <v>9</v>
      </c>
      <c r="C7852" s="8">
        <v>39296.237999999998</v>
      </c>
      <c r="D7852" s="8">
        <v>90.79</v>
      </c>
      <c r="E7852" s="8">
        <v>99.266000000000005</v>
      </c>
      <c r="F7852" s="9">
        <v>193.75836164844</v>
      </c>
      <c r="G7852" s="9">
        <v>-94.492361648440195</v>
      </c>
      <c r="H7852" s="9">
        <v>-8578.9615140618898</v>
      </c>
      <c r="L7852" s="9">
        <f t="shared" si="611"/>
        <v>193.42143367616748</v>
      </c>
      <c r="M7852" s="9">
        <f t="shared" si="615"/>
        <v>-94.155433676167476</v>
      </c>
      <c r="N7852" s="9">
        <f t="shared" si="612"/>
        <v>-8548.3718234592452</v>
      </c>
      <c r="O7852" s="9">
        <f t="shared" si="613"/>
        <v>-46.400986826939565</v>
      </c>
      <c r="U7852" s="15">
        <f t="shared" si="614"/>
        <v>9012.3601400000007</v>
      </c>
    </row>
    <row r="7853" spans="1:21" x14ac:dyDescent="0.3">
      <c r="A7853" s="3" t="s">
        <v>7859</v>
      </c>
      <c r="B7853" s="3" t="s">
        <v>9</v>
      </c>
      <c r="C7853" s="8">
        <v>37928.138999999901</v>
      </c>
      <c r="D7853" s="8">
        <v>90.1</v>
      </c>
      <c r="E7853" s="8">
        <v>99.302000000000007</v>
      </c>
      <c r="F7853" s="9">
        <v>187.01266195034501</v>
      </c>
      <c r="G7853" s="9">
        <v>-87.710661950345198</v>
      </c>
      <c r="H7853" s="9">
        <v>-7902.7306417260997</v>
      </c>
      <c r="L7853" s="9">
        <f t="shared" si="611"/>
        <v>186.68746412949105</v>
      </c>
      <c r="M7853" s="9">
        <f t="shared" si="615"/>
        <v>-87.385464129491041</v>
      </c>
      <c r="N7853" s="9">
        <f t="shared" si="612"/>
        <v>-7873.4303180671423</v>
      </c>
      <c r="O7853" s="9">
        <f t="shared" si="613"/>
        <v>560.68231478417033</v>
      </c>
      <c r="U7853" s="15">
        <f t="shared" si="614"/>
        <v>8947.1101999999992</v>
      </c>
    </row>
    <row r="7854" spans="1:21" x14ac:dyDescent="0.3">
      <c r="A7854" s="3" t="s">
        <v>7860</v>
      </c>
      <c r="B7854" s="3" t="s">
        <v>9</v>
      </c>
      <c r="C7854" s="8">
        <v>37289.365999989997</v>
      </c>
      <c r="D7854" s="8">
        <v>88.79</v>
      </c>
      <c r="E7854" s="8">
        <v>99.016999999999996</v>
      </c>
      <c r="F7854" s="9">
        <v>183.863057401757</v>
      </c>
      <c r="G7854" s="9">
        <v>-84.846057401757193</v>
      </c>
      <c r="H7854" s="9">
        <v>-7533.4814367020299</v>
      </c>
      <c r="L7854" s="9">
        <f t="shared" si="611"/>
        <v>183.54333645356587</v>
      </c>
      <c r="M7854" s="9">
        <f t="shared" si="615"/>
        <v>-84.526336453565875</v>
      </c>
      <c r="N7854" s="9">
        <f t="shared" si="612"/>
        <v>-7505.0934137121149</v>
      </c>
      <c r="O7854" s="9">
        <f t="shared" si="613"/>
        <v>831.69742630862061</v>
      </c>
      <c r="U7854" s="15">
        <f t="shared" si="614"/>
        <v>8791.719430000001</v>
      </c>
    </row>
    <row r="7855" spans="1:21" x14ac:dyDescent="0.3">
      <c r="A7855" s="3" t="s">
        <v>7861</v>
      </c>
      <c r="B7855" s="3" t="s">
        <v>9</v>
      </c>
      <c r="C7855" s="8">
        <v>37206.065999999999</v>
      </c>
      <c r="D7855" s="8">
        <v>88.35</v>
      </c>
      <c r="E7855" s="8">
        <v>98.864000000000004</v>
      </c>
      <c r="F7855" s="9">
        <v>183.45232924189099</v>
      </c>
      <c r="G7855" s="9">
        <v>-84.588329241891699</v>
      </c>
      <c r="H7855" s="9">
        <v>-7473.3788885211297</v>
      </c>
      <c r="L7855" s="9">
        <f t="shared" si="611"/>
        <v>183.1333225121985</v>
      </c>
      <c r="M7855" s="9">
        <f t="shared" si="615"/>
        <v>-84.269322512198499</v>
      </c>
      <c r="N7855" s="9">
        <f t="shared" si="612"/>
        <v>-7445.1946439527374</v>
      </c>
      <c r="O7855" s="9">
        <f t="shared" si="613"/>
        <v>863.80067061345051</v>
      </c>
      <c r="U7855" s="15">
        <f t="shared" si="614"/>
        <v>8734.634399999999</v>
      </c>
    </row>
    <row r="7856" spans="1:21" x14ac:dyDescent="0.3">
      <c r="A7856" s="3" t="s">
        <v>7862</v>
      </c>
      <c r="B7856" s="3" t="s">
        <v>9</v>
      </c>
      <c r="C7856" s="8">
        <v>37564.474999999999</v>
      </c>
      <c r="D7856" s="8">
        <v>88.48</v>
      </c>
      <c r="E7856" s="8">
        <v>99.32</v>
      </c>
      <c r="F7856" s="9">
        <v>185.21954015505901</v>
      </c>
      <c r="G7856" s="9">
        <v>-85.899540155059896</v>
      </c>
      <c r="H7856" s="9">
        <v>-7600.3913129196999</v>
      </c>
      <c r="L7856" s="9">
        <f t="shared" si="611"/>
        <v>184.89746040810707</v>
      </c>
      <c r="M7856" s="9">
        <f t="shared" si="615"/>
        <v>-85.577460408107072</v>
      </c>
      <c r="N7856" s="9">
        <f t="shared" si="612"/>
        <v>-7571.8936969093138</v>
      </c>
      <c r="O7856" s="9">
        <f t="shared" si="613"/>
        <v>708.9807635866274</v>
      </c>
      <c r="U7856" s="15">
        <f t="shared" si="614"/>
        <v>8787.8335999999999</v>
      </c>
    </row>
    <row r="7857" spans="1:21" x14ac:dyDescent="0.3">
      <c r="A7857" s="3" t="s">
        <v>7863</v>
      </c>
      <c r="B7857" s="3" t="s">
        <v>9</v>
      </c>
      <c r="C7857" s="8">
        <v>39027.91399999</v>
      </c>
      <c r="D7857" s="8">
        <v>88.679999999999893</v>
      </c>
      <c r="E7857" s="8">
        <v>99.867000000000004</v>
      </c>
      <c r="F7857" s="9">
        <v>192.435333763865</v>
      </c>
      <c r="G7857" s="9">
        <v>-92.568333763865297</v>
      </c>
      <c r="H7857" s="9">
        <v>-8208.9598381795695</v>
      </c>
      <c r="L7857" s="9">
        <f t="shared" si="611"/>
        <v>192.10070641541398</v>
      </c>
      <c r="M7857" s="9">
        <f t="shared" si="615"/>
        <v>-92.233706415413977</v>
      </c>
      <c r="N7857" s="9">
        <f t="shared" si="612"/>
        <v>-8179.2850849189017</v>
      </c>
      <c r="O7857" s="9">
        <f t="shared" si="613"/>
        <v>71.799486238185807</v>
      </c>
      <c r="U7857" s="15">
        <f t="shared" si="614"/>
        <v>8856.2055599999894</v>
      </c>
    </row>
    <row r="7858" spans="1:21" x14ac:dyDescent="0.3">
      <c r="A7858" s="3" t="s">
        <v>7864</v>
      </c>
      <c r="B7858" s="3" t="s">
        <v>9</v>
      </c>
      <c r="C7858" s="8">
        <v>41566.312999989997</v>
      </c>
      <c r="D7858" s="8">
        <v>89.51</v>
      </c>
      <c r="E7858" s="8">
        <v>99.673000000000002</v>
      </c>
      <c r="F7858" s="9">
        <v>204.9514436126</v>
      </c>
      <c r="G7858" s="9">
        <v>-105.2784436126</v>
      </c>
      <c r="H7858" s="9">
        <v>-9423.4734877638693</v>
      </c>
      <c r="L7858" s="9">
        <f t="shared" si="611"/>
        <v>204.59505190014332</v>
      </c>
      <c r="M7858" s="9">
        <f t="shared" si="615"/>
        <v>-104.92205190014332</v>
      </c>
      <c r="N7858" s="9">
        <f t="shared" si="612"/>
        <v>-9391.5728655818293</v>
      </c>
      <c r="O7858" s="9">
        <f t="shared" si="613"/>
        <v>-1045.8973711809283</v>
      </c>
      <c r="U7858" s="15">
        <f t="shared" si="614"/>
        <v>8921.730230000001</v>
      </c>
    </row>
    <row r="7859" spans="1:21" x14ac:dyDescent="0.3">
      <c r="A7859" s="3" t="s">
        <v>7865</v>
      </c>
      <c r="B7859" s="3" t="s">
        <v>9</v>
      </c>
      <c r="C7859" s="8">
        <v>44051.960999999901</v>
      </c>
      <c r="D7859" s="8">
        <v>90.34</v>
      </c>
      <c r="E7859" s="8">
        <v>98.936000000000007</v>
      </c>
      <c r="F7859" s="9">
        <v>217.20745356746301</v>
      </c>
      <c r="G7859" s="9">
        <v>-118.271453567463</v>
      </c>
      <c r="H7859" s="9">
        <v>-10684.6431152846</v>
      </c>
      <c r="L7859" s="9">
        <f t="shared" si="611"/>
        <v>216.82974978079577</v>
      </c>
      <c r="M7859" s="9">
        <f t="shared" si="615"/>
        <v>-117.89374978079576</v>
      </c>
      <c r="N7859" s="9">
        <f t="shared" si="612"/>
        <v>-10650.52135519709</v>
      </c>
      <c r="O7859" s="9">
        <f t="shared" si="613"/>
        <v>-2160.8782775523873</v>
      </c>
      <c r="U7859" s="15">
        <f t="shared" si="614"/>
        <v>8937.8782400000018</v>
      </c>
    </row>
    <row r="7860" spans="1:21" x14ac:dyDescent="0.3">
      <c r="A7860" s="3" t="s">
        <v>7866</v>
      </c>
      <c r="B7860" s="3" t="s">
        <v>9</v>
      </c>
      <c r="C7860" s="8">
        <v>45187.432999999997</v>
      </c>
      <c r="D7860" s="8">
        <v>92.88</v>
      </c>
      <c r="E7860" s="8">
        <v>193.45099999999999</v>
      </c>
      <c r="F7860" s="9">
        <v>222.80613694315099</v>
      </c>
      <c r="G7860" s="9">
        <v>-29.355136943151201</v>
      </c>
      <c r="H7860" s="9">
        <v>-2726.5051192798801</v>
      </c>
      <c r="L7860" s="9">
        <f t="shared" si="611"/>
        <v>222.41869756096656</v>
      </c>
      <c r="M7860" s="9">
        <f t="shared" si="615"/>
        <v>-28.96769756096657</v>
      </c>
      <c r="N7860" s="9">
        <f t="shared" si="612"/>
        <v>-2690.519749462575</v>
      </c>
      <c r="O7860" s="9">
        <f t="shared" si="613"/>
        <v>-2740.7350144211755</v>
      </c>
      <c r="U7860" s="15">
        <f t="shared" si="614"/>
        <v>17967.728879999999</v>
      </c>
    </row>
    <row r="7861" spans="1:21" x14ac:dyDescent="0.3">
      <c r="A7861" s="3" t="s">
        <v>7867</v>
      </c>
      <c r="B7861" s="3" t="s">
        <v>9</v>
      </c>
      <c r="C7861" s="8">
        <v>45762.126999999899</v>
      </c>
      <c r="D7861" s="8">
        <v>93.46</v>
      </c>
      <c r="E7861" s="8">
        <v>197.80500000000001</v>
      </c>
      <c r="F7861" s="9">
        <v>225.63978651258799</v>
      </c>
      <c r="G7861" s="9">
        <v>-27.834786512588</v>
      </c>
      <c r="H7861" s="9">
        <v>-2601.4391474664799</v>
      </c>
      <c r="L7861" s="9">
        <f t="shared" si="611"/>
        <v>225.24741967439311</v>
      </c>
      <c r="M7861" s="9">
        <f t="shared" si="615"/>
        <v>-27.442419674393108</v>
      </c>
      <c r="N7861" s="9">
        <f t="shared" si="612"/>
        <v>-2564.7685427687798</v>
      </c>
      <c r="O7861" s="9">
        <f t="shared" si="613"/>
        <v>-3022.2222228100259</v>
      </c>
      <c r="U7861" s="15">
        <f t="shared" si="614"/>
        <v>18486.855299999999</v>
      </c>
    </row>
    <row r="7862" spans="1:21" x14ac:dyDescent="0.3">
      <c r="A7862" s="3" t="s">
        <v>7868</v>
      </c>
      <c r="B7862" s="3" t="s">
        <v>9</v>
      </c>
      <c r="C7862" s="8">
        <v>45696.025999999998</v>
      </c>
      <c r="D7862" s="8">
        <v>93.85</v>
      </c>
      <c r="E7862" s="8">
        <v>197.166</v>
      </c>
      <c r="F7862" s="9">
        <v>225.31386163745501</v>
      </c>
      <c r="G7862" s="9">
        <v>-28.147861637455701</v>
      </c>
      <c r="H7862" s="9">
        <v>-2641.6768146752102</v>
      </c>
      <c r="L7862" s="9">
        <f t="shared" si="611"/>
        <v>224.92206155264597</v>
      </c>
      <c r="M7862" s="9">
        <f t="shared" si="615"/>
        <v>-27.756061552645974</v>
      </c>
      <c r="N7862" s="9">
        <f t="shared" si="612"/>
        <v>-2604.9063767158245</v>
      </c>
      <c r="O7862" s="9">
        <f t="shared" si="613"/>
        <v>-3004.2988189678131</v>
      </c>
      <c r="U7862" s="15">
        <f t="shared" si="614"/>
        <v>18504.0291</v>
      </c>
    </row>
    <row r="7863" spans="1:21" x14ac:dyDescent="0.3">
      <c r="A7863" s="3" t="s">
        <v>7869</v>
      </c>
      <c r="B7863" s="3" t="s">
        <v>9</v>
      </c>
      <c r="C7863" s="8">
        <v>45378.796999999897</v>
      </c>
      <c r="D7863" s="8">
        <v>92.82</v>
      </c>
      <c r="E7863" s="8">
        <v>197.78200000000001</v>
      </c>
      <c r="F7863" s="9">
        <v>223.74969737044901</v>
      </c>
      <c r="G7863" s="9">
        <v>-25.9676973704494</v>
      </c>
      <c r="H7863" s="9">
        <v>-2410.3216699251102</v>
      </c>
      <c r="L7863" s="9">
        <f t="shared" si="611"/>
        <v>223.36061722345403</v>
      </c>
      <c r="M7863" s="9">
        <f t="shared" si="615"/>
        <v>-25.578617223454017</v>
      </c>
      <c r="N7863" s="9">
        <f t="shared" si="612"/>
        <v>-2374.2072506810018</v>
      </c>
      <c r="O7863" s="9">
        <f t="shared" si="613"/>
        <v>-2826.3934968379513</v>
      </c>
      <c r="U7863" s="15">
        <f t="shared" si="614"/>
        <v>18358.125240000001</v>
      </c>
    </row>
    <row r="7864" spans="1:21" x14ac:dyDescent="0.3">
      <c r="A7864" s="3" t="s">
        <v>7870</v>
      </c>
      <c r="B7864" s="3" t="s">
        <v>9</v>
      </c>
      <c r="C7864" s="8">
        <v>46298.21699999</v>
      </c>
      <c r="D7864" s="8">
        <v>92.81</v>
      </c>
      <c r="E7864" s="8">
        <v>294.95</v>
      </c>
      <c r="F7864" s="9">
        <v>228.28309094529601</v>
      </c>
      <c r="G7864" s="9">
        <v>66.666909054703098</v>
      </c>
      <c r="H7864" s="9">
        <v>6187.3558293670003</v>
      </c>
      <c r="L7864" s="9">
        <f t="shared" si="611"/>
        <v>227.88612764378047</v>
      </c>
      <c r="M7864" s="9">
        <f t="shared" si="615"/>
        <v>67.06387235621952</v>
      </c>
      <c r="N7864" s="9">
        <f t="shared" si="612"/>
        <v>6224.1979933807334</v>
      </c>
      <c r="O7864" s="9">
        <f t="shared" si="613"/>
        <v>-3246.1016163092718</v>
      </c>
      <c r="U7864" s="15">
        <f t="shared" si="614"/>
        <v>27374.309499999999</v>
      </c>
    </row>
    <row r="7865" spans="1:21" x14ac:dyDescent="0.3">
      <c r="A7865" s="3" t="s">
        <v>7871</v>
      </c>
      <c r="B7865" s="3" t="s">
        <v>9</v>
      </c>
      <c r="C7865" s="8">
        <v>46920.926999999901</v>
      </c>
      <c r="D7865" s="8">
        <v>94.63</v>
      </c>
      <c r="E7865" s="8">
        <v>296.82900000000001</v>
      </c>
      <c r="F7865" s="9">
        <v>231.35349349589299</v>
      </c>
      <c r="G7865" s="9">
        <v>65.475506504106903</v>
      </c>
      <c r="H7865" s="9">
        <v>6195.9471804836403</v>
      </c>
      <c r="L7865" s="9">
        <f t="shared" si="611"/>
        <v>230.95119104670474</v>
      </c>
      <c r="M7865" s="9">
        <f t="shared" si="615"/>
        <v>65.877808953295272</v>
      </c>
      <c r="N7865" s="9">
        <f t="shared" si="612"/>
        <v>6234.0170612503316</v>
      </c>
      <c r="O7865" s="9">
        <f t="shared" si="613"/>
        <v>-3599.804475423145</v>
      </c>
      <c r="U7865" s="15">
        <f t="shared" si="614"/>
        <v>28088.92827</v>
      </c>
    </row>
    <row r="7866" spans="1:21" x14ac:dyDescent="0.3">
      <c r="A7866" s="3" t="s">
        <v>7872</v>
      </c>
      <c r="B7866" s="3" t="s">
        <v>9</v>
      </c>
      <c r="C7866" s="8">
        <v>47262.883999999998</v>
      </c>
      <c r="D7866" s="8">
        <v>94.53</v>
      </c>
      <c r="E7866" s="8">
        <v>295.77</v>
      </c>
      <c r="F7866" s="9">
        <v>233.03958436479999</v>
      </c>
      <c r="G7866" s="9">
        <v>62.7304156351993</v>
      </c>
      <c r="H7866" s="9">
        <v>5929.9061899953904</v>
      </c>
      <c r="L7866" s="9">
        <f t="shared" si="611"/>
        <v>232.63434995864992</v>
      </c>
      <c r="M7866" s="9">
        <f t="shared" si="615"/>
        <v>63.135650041350061</v>
      </c>
      <c r="N7866" s="9">
        <f t="shared" si="612"/>
        <v>5968.2129984088215</v>
      </c>
      <c r="O7866" s="9">
        <f t="shared" si="613"/>
        <v>-3755.1094035952315</v>
      </c>
      <c r="U7866" s="15">
        <f t="shared" si="614"/>
        <v>27959.1381</v>
      </c>
    </row>
    <row r="7867" spans="1:21" x14ac:dyDescent="0.3">
      <c r="A7867" s="3" t="s">
        <v>7873</v>
      </c>
      <c r="B7867" s="3" t="s">
        <v>9</v>
      </c>
      <c r="C7867" s="8">
        <v>46779.811000000002</v>
      </c>
      <c r="D7867" s="8">
        <v>93.89</v>
      </c>
      <c r="E7867" s="8">
        <v>297.15899999999999</v>
      </c>
      <c r="F7867" s="9">
        <v>230.65769139487799</v>
      </c>
      <c r="G7867" s="9">
        <v>66.501308605121807</v>
      </c>
      <c r="H7867" s="9">
        <v>6243.8078649348799</v>
      </c>
      <c r="L7867" s="9">
        <f t="shared" si="611"/>
        <v>230.25659888155582</v>
      </c>
      <c r="M7867" s="9">
        <f t="shared" si="615"/>
        <v>66.902401118444175</v>
      </c>
      <c r="N7867" s="9">
        <f t="shared" si="612"/>
        <v>6281.4664410107234</v>
      </c>
      <c r="O7867" s="9">
        <f t="shared" si="613"/>
        <v>-3506.4389971090332</v>
      </c>
      <c r="U7867" s="15">
        <f t="shared" si="614"/>
        <v>27900.25851</v>
      </c>
    </row>
    <row r="7868" spans="1:21" x14ac:dyDescent="0.3">
      <c r="A7868" s="3" t="s">
        <v>7874</v>
      </c>
      <c r="B7868" s="3" t="s">
        <v>9</v>
      </c>
      <c r="C7868" s="8">
        <v>45506.786999999997</v>
      </c>
      <c r="D7868" s="8">
        <v>92.79</v>
      </c>
      <c r="E7868" s="8">
        <v>296.09300000000002</v>
      </c>
      <c r="F7868" s="9">
        <v>224.38077896933899</v>
      </c>
      <c r="G7868" s="9">
        <v>71.712221030660999</v>
      </c>
      <c r="H7868" s="9">
        <v>6654.17698943503</v>
      </c>
      <c r="L7868" s="9">
        <f t="shared" si="611"/>
        <v>223.99060142947985</v>
      </c>
      <c r="M7868" s="9">
        <f t="shared" si="615"/>
        <v>72.102398570520165</v>
      </c>
      <c r="N7868" s="9">
        <f t="shared" si="612"/>
        <v>6690.3815633585664</v>
      </c>
      <c r="O7868" s="9">
        <f t="shared" si="613"/>
        <v>-2883.9362233975576</v>
      </c>
      <c r="U7868" s="15">
        <f t="shared" si="614"/>
        <v>27474.469470000004</v>
      </c>
    </row>
    <row r="7869" spans="1:21" x14ac:dyDescent="0.3">
      <c r="A7869" s="3" t="s">
        <v>7875</v>
      </c>
      <c r="B7869" s="3" t="s">
        <v>9</v>
      </c>
      <c r="C7869" s="8">
        <v>46327.922999999901</v>
      </c>
      <c r="D7869" s="8">
        <v>92.72</v>
      </c>
      <c r="E7869" s="8">
        <v>296.55399999999997</v>
      </c>
      <c r="F7869" s="9">
        <v>228.429562622638</v>
      </c>
      <c r="G7869" s="9">
        <v>68.124437377361801</v>
      </c>
      <c r="H7869" s="9">
        <v>6316.4978336289796</v>
      </c>
      <c r="L7869" s="9">
        <f t="shared" si="611"/>
        <v>228.03234462034447</v>
      </c>
      <c r="M7869" s="9">
        <f t="shared" si="615"/>
        <v>68.521655379655499</v>
      </c>
      <c r="N7869" s="9">
        <f t="shared" si="612"/>
        <v>6353.3278868016578</v>
      </c>
      <c r="O7869" s="9">
        <f t="shared" si="613"/>
        <v>-3256.5110346858669</v>
      </c>
      <c r="U7869" s="15">
        <f t="shared" si="614"/>
        <v>27496.486879999997</v>
      </c>
    </row>
    <row r="7870" spans="1:21" x14ac:dyDescent="0.3">
      <c r="A7870" s="3" t="s">
        <v>7876</v>
      </c>
      <c r="B7870" s="3" t="s">
        <v>9</v>
      </c>
      <c r="C7870" s="8">
        <v>47925.335999989999</v>
      </c>
      <c r="D7870" s="8">
        <v>95.08</v>
      </c>
      <c r="E7870" s="8">
        <v>297.83800000000002</v>
      </c>
      <c r="F7870" s="9">
        <v>236.30594320018801</v>
      </c>
      <c r="G7870" s="9">
        <v>61.532056799811798</v>
      </c>
      <c r="H7870" s="9">
        <v>5850.4679605260999</v>
      </c>
      <c r="L7870" s="9">
        <f t="shared" si="611"/>
        <v>235.89502889640755</v>
      </c>
      <c r="M7870" s="9">
        <f t="shared" si="615"/>
        <v>61.94297110359247</v>
      </c>
      <c r="N7870" s="9">
        <f t="shared" si="612"/>
        <v>5889.5376925295723</v>
      </c>
      <c r="O7870" s="9">
        <f t="shared" si="613"/>
        <v>-4086.9829551563021</v>
      </c>
      <c r="U7870" s="15">
        <f t="shared" si="614"/>
        <v>28318.437040000001</v>
      </c>
    </row>
    <row r="7871" spans="1:21" x14ac:dyDescent="0.3">
      <c r="A7871" s="3" t="s">
        <v>7877</v>
      </c>
      <c r="B7871" s="3" t="s">
        <v>9</v>
      </c>
      <c r="C7871" s="8">
        <v>47276.552000000003</v>
      </c>
      <c r="D7871" s="8">
        <v>93.85</v>
      </c>
      <c r="E7871" s="8">
        <v>296.27300000000002</v>
      </c>
      <c r="F7871" s="9">
        <v>233.10697731185499</v>
      </c>
      <c r="G7871" s="9">
        <v>63.166022688143997</v>
      </c>
      <c r="H7871" s="9">
        <v>5928.1312292823104</v>
      </c>
      <c r="L7871" s="9">
        <f t="shared" si="611"/>
        <v>232.7016257155681</v>
      </c>
      <c r="M7871" s="9">
        <f t="shared" si="615"/>
        <v>63.571374284431926</v>
      </c>
      <c r="N7871" s="9">
        <f t="shared" si="612"/>
        <v>5966.1734765939354</v>
      </c>
      <c r="O7871" s="9">
        <f t="shared" si="613"/>
        <v>-3734.4109156580548</v>
      </c>
      <c r="U7871" s="15">
        <f t="shared" si="614"/>
        <v>27805.22105</v>
      </c>
    </row>
    <row r="7872" spans="1:21" x14ac:dyDescent="0.3">
      <c r="A7872" s="3" t="s">
        <v>7878</v>
      </c>
      <c r="B7872" s="3" t="s">
        <v>9</v>
      </c>
      <c r="C7872" s="8">
        <v>46335.220999999903</v>
      </c>
      <c r="D7872" s="8">
        <v>93.72</v>
      </c>
      <c r="E7872" s="8">
        <v>297.58800000000002</v>
      </c>
      <c r="F7872" s="9">
        <v>228.4655469457</v>
      </c>
      <c r="G7872" s="9">
        <v>69.122453054299896</v>
      </c>
      <c r="H7872" s="9">
        <v>6478.1563002489902</v>
      </c>
      <c r="L7872" s="9">
        <f t="shared" si="611"/>
        <v>228.06826636997783</v>
      </c>
      <c r="M7872" s="9">
        <f t="shared" si="615"/>
        <v>69.519733630022188</v>
      </c>
      <c r="N7872" s="9">
        <f t="shared" si="612"/>
        <v>6515.3894358056796</v>
      </c>
      <c r="O7872" s="9">
        <f t="shared" si="613"/>
        <v>-3294.9996123760639</v>
      </c>
      <c r="U7872" s="15">
        <f t="shared" si="614"/>
        <v>27889.947360000002</v>
      </c>
    </row>
    <row r="7873" spans="1:21" x14ac:dyDescent="0.3">
      <c r="A7873" s="3" t="s">
        <v>7879</v>
      </c>
      <c r="B7873" s="3" t="s">
        <v>9</v>
      </c>
      <c r="C7873" s="8">
        <v>44500.115999989997</v>
      </c>
      <c r="D7873" s="8">
        <v>92.669999999999902</v>
      </c>
      <c r="E7873" s="8">
        <v>296.75900000000001</v>
      </c>
      <c r="F7873" s="9">
        <v>219.41717599846501</v>
      </c>
      <c r="G7873" s="9">
        <v>77.341824001533993</v>
      </c>
      <c r="H7873" s="9">
        <v>7167.26683022215</v>
      </c>
      <c r="L7873" s="9">
        <f t="shared" si="611"/>
        <v>219.03562970770449</v>
      </c>
      <c r="M7873" s="9">
        <f t="shared" si="615"/>
        <v>77.723370292295527</v>
      </c>
      <c r="N7873" s="9">
        <f t="shared" si="612"/>
        <v>7202.6247249870194</v>
      </c>
      <c r="O7873" s="9">
        <f t="shared" si="613"/>
        <v>-2421.0293641657886</v>
      </c>
      <c r="U7873" s="15">
        <f t="shared" si="614"/>
        <v>27500.656529999971</v>
      </c>
    </row>
    <row r="7874" spans="1:21" x14ac:dyDescent="0.3">
      <c r="A7874" s="3" t="s">
        <v>7880</v>
      </c>
      <c r="B7874" s="3" t="s">
        <v>9</v>
      </c>
      <c r="C7874" s="8">
        <v>42290.98</v>
      </c>
      <c r="D7874" s="8">
        <v>91.34</v>
      </c>
      <c r="E7874" s="8">
        <v>293.70999999999998</v>
      </c>
      <c r="F7874" s="9">
        <v>208.52456658336999</v>
      </c>
      <c r="G7874" s="9">
        <v>85.185433416629905</v>
      </c>
      <c r="H7874" s="9">
        <v>7780.8374882749804</v>
      </c>
      <c r="L7874" s="9">
        <f t="shared" si="611"/>
        <v>208.16196153866247</v>
      </c>
      <c r="M7874" s="9">
        <f t="shared" si="615"/>
        <v>85.548038461337512</v>
      </c>
      <c r="N7874" s="9">
        <f t="shared" si="612"/>
        <v>7813.9578330585682</v>
      </c>
      <c r="O7874" s="9">
        <f t="shared" si="613"/>
        <v>-1393.0818959909413</v>
      </c>
      <c r="U7874" s="15">
        <f t="shared" si="614"/>
        <v>26827.471399999999</v>
      </c>
    </row>
    <row r="7875" spans="1:21" x14ac:dyDescent="0.3">
      <c r="A7875" s="3" t="s">
        <v>7881</v>
      </c>
      <c r="B7875" s="3" t="s">
        <v>9</v>
      </c>
      <c r="C7875" s="8">
        <v>39943.20199999</v>
      </c>
      <c r="D7875" s="8">
        <v>44.879999999999903</v>
      </c>
      <c r="E7875" s="8">
        <v>200.75399999999999</v>
      </c>
      <c r="F7875" s="9">
        <v>196.948353644202</v>
      </c>
      <c r="G7875" s="9">
        <v>3.8056463557970801</v>
      </c>
      <c r="H7875" s="9">
        <v>170.79740844817201</v>
      </c>
      <c r="L7875" s="9">
        <f t="shared" ref="L7875:L7938" si="616">C7875*$J$3</f>
        <v>196.60587856921131</v>
      </c>
      <c r="M7875" s="9">
        <f t="shared" si="615"/>
        <v>4.1481214307886773</v>
      </c>
      <c r="N7875" s="9">
        <f t="shared" ref="N7875:N7938" si="617">M7875*D7875</f>
        <v>186.16768981379545</v>
      </c>
      <c r="O7875" s="9">
        <f t="shared" si="613"/>
        <v>-165.85517382253011</v>
      </c>
      <c r="U7875" s="15">
        <f t="shared" si="614"/>
        <v>9009.8395199999795</v>
      </c>
    </row>
    <row r="7876" spans="1:21" x14ac:dyDescent="0.3">
      <c r="A7876" s="3" t="s">
        <v>7882</v>
      </c>
      <c r="B7876" s="3" t="s">
        <v>9</v>
      </c>
      <c r="C7876" s="8">
        <v>38107.664999989996</v>
      </c>
      <c r="D7876" s="8">
        <v>43.79</v>
      </c>
      <c r="E7876" s="8">
        <v>197.93799999999999</v>
      </c>
      <c r="F7876" s="9">
        <v>187.89785263021</v>
      </c>
      <c r="G7876" s="9">
        <v>10.040147369789601</v>
      </c>
      <c r="H7876" s="9">
        <v>439.65805332308702</v>
      </c>
      <c r="L7876" s="9">
        <f t="shared" si="616"/>
        <v>187.57111554416926</v>
      </c>
      <c r="M7876" s="9">
        <f t="shared" si="615"/>
        <v>10.366884455830728</v>
      </c>
      <c r="N7876" s="9">
        <f t="shared" si="617"/>
        <v>453.96587032082761</v>
      </c>
      <c r="O7876" s="9">
        <f t="shared" ref="O7876:O7939" si="618">($O$1-L7876)*D7876</f>
        <v>233.8052215811947</v>
      </c>
      <c r="U7876" s="15">
        <f t="shared" ref="U7876:U7939" si="619">D7876*E7876</f>
        <v>8667.7050199999994</v>
      </c>
    </row>
    <row r="7877" spans="1:21" x14ac:dyDescent="0.3">
      <c r="A7877" s="3" t="s">
        <v>7883</v>
      </c>
      <c r="B7877" s="3" t="s">
        <v>9</v>
      </c>
      <c r="C7877" s="8">
        <v>36941.214</v>
      </c>
      <c r="D7877" s="8">
        <v>43.23</v>
      </c>
      <c r="E7877" s="8">
        <v>197.649</v>
      </c>
      <c r="F7877" s="9">
        <v>182.14642078319099</v>
      </c>
      <c r="G7877" s="9">
        <v>15.502579216808799</v>
      </c>
      <c r="H7877" s="9">
        <v>670.17649954264698</v>
      </c>
      <c r="L7877" s="9">
        <f t="shared" si="616"/>
        <v>181.8296849082121</v>
      </c>
      <c r="M7877" s="9">
        <f t="shared" ref="M7877:M7940" si="620">E7877-L7877</f>
        <v>15.8193150917879</v>
      </c>
      <c r="N7877" s="9">
        <f t="shared" si="617"/>
        <v>683.86899141799086</v>
      </c>
      <c r="O7877" s="9">
        <f t="shared" si="618"/>
        <v>479.01729482711727</v>
      </c>
      <c r="U7877" s="15">
        <f t="shared" si="619"/>
        <v>8544.3662699999986</v>
      </c>
    </row>
    <row r="7878" spans="1:21" x14ac:dyDescent="0.3">
      <c r="A7878" s="3" t="s">
        <v>7884</v>
      </c>
      <c r="B7878" s="3" t="s">
        <v>9</v>
      </c>
      <c r="C7878" s="8">
        <v>36225.493999999999</v>
      </c>
      <c r="D7878" s="8">
        <v>43.29</v>
      </c>
      <c r="E7878" s="8">
        <v>199.53</v>
      </c>
      <c r="F7878" s="9">
        <v>178.617412876657</v>
      </c>
      <c r="G7878" s="9">
        <v>20.912587123342298</v>
      </c>
      <c r="H7878" s="9">
        <v>905.30589656949098</v>
      </c>
      <c r="L7878" s="9">
        <f t="shared" si="616"/>
        <v>178.30681362188929</v>
      </c>
      <c r="M7878" s="9">
        <f t="shared" si="620"/>
        <v>21.223186378110711</v>
      </c>
      <c r="N7878" s="9">
        <f t="shared" si="617"/>
        <v>918.75173830841265</v>
      </c>
      <c r="O7878" s="9">
        <f t="shared" si="618"/>
        <v>632.18723291588628</v>
      </c>
      <c r="U7878" s="15">
        <f t="shared" si="619"/>
        <v>8637.6537000000008</v>
      </c>
    </row>
    <row r="7879" spans="1:21" x14ac:dyDescent="0.3">
      <c r="A7879" s="3" t="s">
        <v>7885</v>
      </c>
      <c r="B7879" s="3" t="s">
        <v>9</v>
      </c>
      <c r="C7879" s="8">
        <v>35931.758999999998</v>
      </c>
      <c r="D7879" s="8">
        <v>43.28</v>
      </c>
      <c r="E7879" s="8">
        <v>198.71700000000001</v>
      </c>
      <c r="F7879" s="9">
        <v>177.16909071516201</v>
      </c>
      <c r="G7879" s="9">
        <v>21.5479092848379</v>
      </c>
      <c r="H7879" s="9">
        <v>932.59351384778699</v>
      </c>
      <c r="L7879" s="9">
        <f t="shared" si="616"/>
        <v>176.86100995944025</v>
      </c>
      <c r="M7879" s="9">
        <f t="shared" si="620"/>
        <v>21.85599004055976</v>
      </c>
      <c r="N7879" s="9">
        <f t="shared" si="617"/>
        <v>945.92724895542642</v>
      </c>
      <c r="O7879" s="9">
        <f t="shared" si="618"/>
        <v>694.61558002984168</v>
      </c>
      <c r="U7879" s="15">
        <f t="shared" si="619"/>
        <v>8600.4717600000004</v>
      </c>
    </row>
    <row r="7880" spans="1:21" x14ac:dyDescent="0.3">
      <c r="A7880" s="3" t="s">
        <v>7886</v>
      </c>
      <c r="B7880" s="3" t="s">
        <v>9</v>
      </c>
      <c r="C7880" s="8">
        <v>35174.194999999898</v>
      </c>
      <c r="D7880" s="8">
        <v>42.849999999999902</v>
      </c>
      <c r="E7880" s="8">
        <v>196.00200000000001</v>
      </c>
      <c r="F7880" s="9">
        <v>173.43376217089099</v>
      </c>
      <c r="G7880" s="9">
        <v>22.568237829108199</v>
      </c>
      <c r="H7880" s="9">
        <v>967.04899097728901</v>
      </c>
      <c r="L7880" s="9">
        <f t="shared" si="616"/>
        <v>173.13217680799528</v>
      </c>
      <c r="M7880" s="9">
        <f t="shared" si="620"/>
        <v>22.869823192004731</v>
      </c>
      <c r="N7880" s="9">
        <f t="shared" si="617"/>
        <v>979.97192377740043</v>
      </c>
      <c r="O7880" s="9">
        <f t="shared" si="618"/>
        <v>847.49486293032817</v>
      </c>
      <c r="U7880" s="15">
        <f t="shared" si="619"/>
        <v>8398.6856999999818</v>
      </c>
    </row>
    <row r="7881" spans="1:21" x14ac:dyDescent="0.3">
      <c r="A7881" s="3" t="s">
        <v>7887</v>
      </c>
      <c r="B7881" s="3" t="s">
        <v>9</v>
      </c>
      <c r="C7881" s="8">
        <v>35438.828000000001</v>
      </c>
      <c r="D7881" s="8">
        <v>42.849999999999902</v>
      </c>
      <c r="E7881" s="8">
        <v>198.46</v>
      </c>
      <c r="F7881" s="9">
        <v>174.738590804057</v>
      </c>
      <c r="G7881" s="9">
        <v>23.721409195942002</v>
      </c>
      <c r="H7881" s="9">
        <v>1016.4623840461099</v>
      </c>
      <c r="L7881" s="9">
        <f t="shared" si="616"/>
        <v>174.43473646416504</v>
      </c>
      <c r="M7881" s="9">
        <f t="shared" si="620"/>
        <v>24.025263535834966</v>
      </c>
      <c r="N7881" s="9">
        <f t="shared" si="617"/>
        <v>1029.4825425105259</v>
      </c>
      <c r="O7881" s="9">
        <f t="shared" si="618"/>
        <v>791.68018166345394</v>
      </c>
      <c r="U7881" s="15">
        <f t="shared" si="619"/>
        <v>8504.0109999999804</v>
      </c>
    </row>
    <row r="7882" spans="1:21" x14ac:dyDescent="0.3">
      <c r="A7882" s="3" t="s">
        <v>7888</v>
      </c>
      <c r="B7882" s="3" t="s">
        <v>9</v>
      </c>
      <c r="C7882" s="8">
        <v>37236.54</v>
      </c>
      <c r="D7882" s="8">
        <v>42.86</v>
      </c>
      <c r="E7882" s="8">
        <v>199.215</v>
      </c>
      <c r="F7882" s="9">
        <v>183.602587704619</v>
      </c>
      <c r="G7882" s="9">
        <v>15.612412295380199</v>
      </c>
      <c r="H7882" s="9">
        <v>669.14799097999696</v>
      </c>
      <c r="L7882" s="9">
        <f t="shared" si="616"/>
        <v>183.2833196892781</v>
      </c>
      <c r="M7882" s="9">
        <f t="shared" si="620"/>
        <v>15.931680310721902</v>
      </c>
      <c r="N7882" s="9">
        <f t="shared" si="617"/>
        <v>682.83181811754071</v>
      </c>
      <c r="O7882" s="9">
        <f t="shared" si="618"/>
        <v>412.61466080352619</v>
      </c>
      <c r="U7882" s="15">
        <f t="shared" si="619"/>
        <v>8538.3549000000003</v>
      </c>
    </row>
    <row r="7883" spans="1:21" x14ac:dyDescent="0.3">
      <c r="A7883" s="3" t="s">
        <v>7889</v>
      </c>
      <c r="B7883" s="3" t="s">
        <v>9</v>
      </c>
      <c r="C7883" s="8">
        <v>38867.968000000001</v>
      </c>
      <c r="D7883" s="8">
        <v>43.41</v>
      </c>
      <c r="E7883" s="8">
        <v>199.495</v>
      </c>
      <c r="F7883" s="9">
        <v>191.64668638977599</v>
      </c>
      <c r="G7883" s="9">
        <v>7.84831361022386</v>
      </c>
      <c r="H7883" s="9">
        <v>340.695293819818</v>
      </c>
      <c r="L7883" s="9">
        <f t="shared" si="616"/>
        <v>191.31343042658182</v>
      </c>
      <c r="M7883" s="9">
        <f t="shared" si="620"/>
        <v>8.1815695734181872</v>
      </c>
      <c r="N7883" s="9">
        <f t="shared" si="617"/>
        <v>355.16193518208348</v>
      </c>
      <c r="O7883" s="9">
        <f t="shared" si="618"/>
        <v>69.322422186251245</v>
      </c>
      <c r="U7883" s="15">
        <f t="shared" si="619"/>
        <v>8660.077949999999</v>
      </c>
    </row>
    <row r="7884" spans="1:21" x14ac:dyDescent="0.3">
      <c r="A7884" s="3" t="s">
        <v>7890</v>
      </c>
      <c r="B7884" s="3" t="s">
        <v>9</v>
      </c>
      <c r="C7884" s="8">
        <v>39947.247999990002</v>
      </c>
      <c r="D7884" s="8">
        <v>43.73</v>
      </c>
      <c r="E7884" s="8">
        <v>198.285</v>
      </c>
      <c r="F7884" s="9">
        <v>196.968303297684</v>
      </c>
      <c r="G7884" s="9">
        <v>1.3166967023154801</v>
      </c>
      <c r="H7884" s="9">
        <v>57.579146792255997</v>
      </c>
      <c r="L7884" s="9">
        <f t="shared" si="616"/>
        <v>196.62579353208011</v>
      </c>
      <c r="M7884" s="9">
        <f t="shared" si="620"/>
        <v>1.659206467919887</v>
      </c>
      <c r="N7884" s="9">
        <f t="shared" si="617"/>
        <v>72.557098842136654</v>
      </c>
      <c r="O7884" s="9">
        <f t="shared" si="618"/>
        <v>-162.47620109584375</v>
      </c>
      <c r="U7884" s="15">
        <f t="shared" si="619"/>
        <v>8671.0030499999993</v>
      </c>
    </row>
    <row r="7885" spans="1:21" x14ac:dyDescent="0.3">
      <c r="A7885" s="3" t="s">
        <v>7891</v>
      </c>
      <c r="B7885" s="3" t="s">
        <v>9</v>
      </c>
      <c r="C7885" s="8">
        <v>40507.973999989998</v>
      </c>
      <c r="D7885" s="8">
        <v>43.65</v>
      </c>
      <c r="E7885" s="8">
        <v>198.30699999999999</v>
      </c>
      <c r="F7885" s="9">
        <v>199.733080707005</v>
      </c>
      <c r="G7885" s="9">
        <v>-1.4260807070050701</v>
      </c>
      <c r="H7885" s="9">
        <v>-62.248422860771299</v>
      </c>
      <c r="L7885" s="9">
        <f t="shared" si="616"/>
        <v>199.38576324774354</v>
      </c>
      <c r="M7885" s="9">
        <f t="shared" si="620"/>
        <v>-1.0787632477435523</v>
      </c>
      <c r="N7885" s="9">
        <f t="shared" si="617"/>
        <v>-47.088015764006052</v>
      </c>
      <c r="O7885" s="9">
        <f t="shared" si="618"/>
        <v>-282.65164396644894</v>
      </c>
      <c r="U7885" s="15">
        <f t="shared" si="619"/>
        <v>8656.1005499999992</v>
      </c>
    </row>
    <row r="7886" spans="1:21" x14ac:dyDescent="0.3">
      <c r="A7886" s="3" t="s">
        <v>7892</v>
      </c>
      <c r="B7886" s="3" t="s">
        <v>9</v>
      </c>
      <c r="C7886" s="8">
        <v>40596.80599999</v>
      </c>
      <c r="D7886" s="8">
        <v>43.55</v>
      </c>
      <c r="E7886" s="8">
        <v>199.012</v>
      </c>
      <c r="F7886" s="9">
        <v>200.171085555763</v>
      </c>
      <c r="G7886" s="9">
        <v>-1.15908555576322</v>
      </c>
      <c r="H7886" s="9">
        <v>-50.478175953488503</v>
      </c>
      <c r="L7886" s="9">
        <f t="shared" si="616"/>
        <v>199.82300644635001</v>
      </c>
      <c r="M7886" s="9">
        <f t="shared" si="620"/>
        <v>-0.81100644635000663</v>
      </c>
      <c r="N7886" s="9">
        <f t="shared" si="617"/>
        <v>-35.319330738542789</v>
      </c>
      <c r="O7886" s="9">
        <f t="shared" si="618"/>
        <v>-301.04604427156482</v>
      </c>
      <c r="U7886" s="15">
        <f t="shared" si="619"/>
        <v>8666.9725999999991</v>
      </c>
    </row>
    <row r="7887" spans="1:21" x14ac:dyDescent="0.3">
      <c r="A7887" s="3" t="s">
        <v>7893</v>
      </c>
      <c r="B7887" s="3" t="s">
        <v>9</v>
      </c>
      <c r="C7887" s="8">
        <v>40482.33</v>
      </c>
      <c r="D7887" s="8">
        <v>43.27</v>
      </c>
      <c r="E7887" s="8">
        <v>194.672</v>
      </c>
      <c r="F7887" s="9">
        <v>199.60663757460699</v>
      </c>
      <c r="G7887" s="9">
        <v>-4.9346375746071001</v>
      </c>
      <c r="H7887" s="9">
        <v>-213.521767853249</v>
      </c>
      <c r="L7887" s="9">
        <f t="shared" si="616"/>
        <v>199.25953998832475</v>
      </c>
      <c r="M7887" s="9">
        <f t="shared" si="620"/>
        <v>-4.5875399883247496</v>
      </c>
      <c r="N7887" s="9">
        <f t="shared" si="617"/>
        <v>-198.50285529481192</v>
      </c>
      <c r="O7887" s="9">
        <f t="shared" si="618"/>
        <v>-274.7293077534539</v>
      </c>
      <c r="U7887" s="15">
        <f t="shared" si="619"/>
        <v>8423.4574400000001</v>
      </c>
    </row>
    <row r="7888" spans="1:21" x14ac:dyDescent="0.3">
      <c r="A7888" s="3" t="s">
        <v>7894</v>
      </c>
      <c r="B7888" s="3" t="s">
        <v>9</v>
      </c>
      <c r="C7888" s="8">
        <v>40305.33</v>
      </c>
      <c r="D7888" s="8">
        <v>43.309999999999903</v>
      </c>
      <c r="E7888" s="8">
        <v>195.11199999999999</v>
      </c>
      <c r="F7888" s="9">
        <v>198.73390186866499</v>
      </c>
      <c r="G7888" s="9">
        <v>-3.6219018686656401</v>
      </c>
      <c r="H7888" s="9">
        <v>-156.86456993190899</v>
      </c>
      <c r="L7888" s="9">
        <f t="shared" si="616"/>
        <v>198.38832188951636</v>
      </c>
      <c r="M7888" s="9">
        <f t="shared" si="620"/>
        <v>-3.2763218895163675</v>
      </c>
      <c r="N7888" s="9">
        <f t="shared" si="617"/>
        <v>-141.89750103495356</v>
      </c>
      <c r="O7888" s="9">
        <f t="shared" si="618"/>
        <v>-237.25081936136377</v>
      </c>
      <c r="U7888" s="15">
        <f t="shared" si="619"/>
        <v>8450.3007199999811</v>
      </c>
    </row>
    <row r="7889" spans="1:21" x14ac:dyDescent="0.3">
      <c r="A7889" s="3" t="s">
        <v>7895</v>
      </c>
      <c r="B7889" s="3" t="s">
        <v>9</v>
      </c>
      <c r="C7889" s="8">
        <v>40535.314999989998</v>
      </c>
      <c r="D7889" s="8">
        <v>43.13</v>
      </c>
      <c r="E7889" s="8">
        <v>196.465</v>
      </c>
      <c r="F7889" s="9">
        <v>199.86789125466601</v>
      </c>
      <c r="G7889" s="9">
        <v>-3.4028912546669399</v>
      </c>
      <c r="H7889" s="9">
        <v>-146.76669981378501</v>
      </c>
      <c r="L7889" s="9">
        <f t="shared" si="616"/>
        <v>199.52033937226059</v>
      </c>
      <c r="M7889" s="9">
        <f t="shared" si="620"/>
        <v>-3.0553393722605904</v>
      </c>
      <c r="N7889" s="9">
        <f t="shared" si="617"/>
        <v>-131.77678712559927</v>
      </c>
      <c r="O7889" s="9">
        <f t="shared" si="618"/>
        <v>-285.08869904705153</v>
      </c>
      <c r="U7889" s="15">
        <f t="shared" si="619"/>
        <v>8473.5354500000012</v>
      </c>
    </row>
    <row r="7890" spans="1:21" x14ac:dyDescent="0.3">
      <c r="A7890" s="3" t="s">
        <v>7896</v>
      </c>
      <c r="B7890" s="3" t="s">
        <v>9</v>
      </c>
      <c r="C7890" s="8">
        <v>40940.675999999999</v>
      </c>
      <c r="D7890" s="8">
        <v>43.14</v>
      </c>
      <c r="E7890" s="8">
        <v>197.46299999999999</v>
      </c>
      <c r="F7890" s="9">
        <v>201.86660887333801</v>
      </c>
      <c r="G7890" s="9">
        <v>-4.40360887333844</v>
      </c>
      <c r="H7890" s="9">
        <v>-189.97168679582001</v>
      </c>
      <c r="L7890" s="9">
        <f t="shared" si="616"/>
        <v>201.51558140480171</v>
      </c>
      <c r="M7890" s="9">
        <f t="shared" si="620"/>
        <v>-4.0525814048017139</v>
      </c>
      <c r="N7890" s="9">
        <f t="shared" si="617"/>
        <v>-174.82836180314595</v>
      </c>
      <c r="O7890" s="9">
        <f t="shared" si="618"/>
        <v>-371.22954019153997</v>
      </c>
      <c r="U7890" s="15">
        <f t="shared" si="619"/>
        <v>8518.5538199999992</v>
      </c>
    </row>
    <row r="7891" spans="1:21" x14ac:dyDescent="0.3">
      <c r="A7891" s="3" t="s">
        <v>7897</v>
      </c>
      <c r="B7891" s="3" t="s">
        <v>9</v>
      </c>
      <c r="C7891" s="8">
        <v>41384.265999999901</v>
      </c>
      <c r="D7891" s="8">
        <v>43.21</v>
      </c>
      <c r="E7891" s="8">
        <v>197.64699999999999</v>
      </c>
      <c r="F7891" s="9">
        <v>204.05382261231301</v>
      </c>
      <c r="G7891" s="9">
        <v>-6.4068226123134098</v>
      </c>
      <c r="H7891" s="9">
        <v>-276.83880507806202</v>
      </c>
      <c r="L7891" s="9">
        <f t="shared" si="616"/>
        <v>203.69899178022726</v>
      </c>
      <c r="M7891" s="9">
        <f t="shared" si="620"/>
        <v>-6.0519917802272687</v>
      </c>
      <c r="N7891" s="9">
        <f t="shared" si="617"/>
        <v>-261.50656482362029</v>
      </c>
      <c r="O7891" s="9">
        <f t="shared" si="618"/>
        <v>-466.17706848060919</v>
      </c>
      <c r="U7891" s="15">
        <f t="shared" si="619"/>
        <v>8540.326869999999</v>
      </c>
    </row>
    <row r="7892" spans="1:21" x14ac:dyDescent="0.3">
      <c r="A7892" s="3" t="s">
        <v>7898</v>
      </c>
      <c r="B7892" s="3" t="s">
        <v>9</v>
      </c>
      <c r="C7892" s="8">
        <v>41604.513999989998</v>
      </c>
      <c r="D7892" s="8">
        <v>43.73</v>
      </c>
      <c r="E7892" s="8">
        <v>197.75399999999999</v>
      </c>
      <c r="F7892" s="9">
        <v>205.13980167306701</v>
      </c>
      <c r="G7892" s="9">
        <v>-7.3858016730675304</v>
      </c>
      <c r="H7892" s="9">
        <v>-322.981107163243</v>
      </c>
      <c r="L7892" s="9">
        <f t="shared" si="616"/>
        <v>204.78308242326526</v>
      </c>
      <c r="M7892" s="9">
        <f t="shared" si="620"/>
        <v>-7.0290824232652653</v>
      </c>
      <c r="N7892" s="9">
        <f t="shared" si="617"/>
        <v>-307.38177436939003</v>
      </c>
      <c r="O7892" s="9">
        <f t="shared" si="618"/>
        <v>-519.19444430737019</v>
      </c>
      <c r="U7892" s="15">
        <f t="shared" si="619"/>
        <v>8647.7824199999995</v>
      </c>
    </row>
    <row r="7893" spans="1:21" x14ac:dyDescent="0.3">
      <c r="A7893" s="3" t="s">
        <v>7899</v>
      </c>
      <c r="B7893" s="3" t="s">
        <v>9</v>
      </c>
      <c r="C7893" s="8">
        <v>43351.21699999</v>
      </c>
      <c r="D7893" s="8">
        <v>43.99</v>
      </c>
      <c r="E7893" s="8">
        <v>197.47499999999999</v>
      </c>
      <c r="F7893" s="9">
        <v>213.75228797688101</v>
      </c>
      <c r="G7893" s="9">
        <v>-16.2772879768815</v>
      </c>
      <c r="H7893" s="9">
        <v>-716.03789810301896</v>
      </c>
      <c r="L7893" s="9">
        <f t="shared" si="616"/>
        <v>213.3805924054285</v>
      </c>
      <c r="M7893" s="9">
        <f t="shared" si="620"/>
        <v>-15.905592405428507</v>
      </c>
      <c r="N7893" s="9">
        <f t="shared" si="617"/>
        <v>-699.68700991480011</v>
      </c>
      <c r="O7893" s="9">
        <f t="shared" si="618"/>
        <v>-900.48581799327599</v>
      </c>
      <c r="U7893" s="15">
        <f t="shared" si="619"/>
        <v>8686.9252500000002</v>
      </c>
    </row>
    <row r="7894" spans="1:21" x14ac:dyDescent="0.3">
      <c r="A7894" s="3" t="s">
        <v>7900</v>
      </c>
      <c r="B7894" s="3" t="s">
        <v>9</v>
      </c>
      <c r="C7894" s="8">
        <v>45596.31</v>
      </c>
      <c r="D7894" s="8">
        <v>44.63</v>
      </c>
      <c r="E7894" s="8">
        <v>196.054</v>
      </c>
      <c r="F7894" s="9">
        <v>224.822190938847</v>
      </c>
      <c r="G7894" s="9">
        <v>-28.7681909388474</v>
      </c>
      <c r="H7894" s="9">
        <v>-1283.92436160076</v>
      </c>
      <c r="L7894" s="9">
        <f t="shared" si="616"/>
        <v>224.43124582416701</v>
      </c>
      <c r="M7894" s="9">
        <f t="shared" si="620"/>
        <v>-28.377245824167005</v>
      </c>
      <c r="N7894" s="9">
        <f t="shared" si="617"/>
        <v>-1266.4764811325736</v>
      </c>
      <c r="O7894" s="9">
        <f t="shared" si="618"/>
        <v>-1406.7774330953469</v>
      </c>
      <c r="U7894" s="15">
        <f t="shared" si="619"/>
        <v>8749.8900200000007</v>
      </c>
    </row>
    <row r="7895" spans="1:21" x14ac:dyDescent="0.3">
      <c r="A7895" s="3" t="s">
        <v>7901</v>
      </c>
      <c r="B7895" s="3" t="s">
        <v>9</v>
      </c>
      <c r="C7895" s="8">
        <v>45195.111999989997</v>
      </c>
      <c r="D7895" s="8">
        <v>44.54</v>
      </c>
      <c r="E7895" s="8">
        <v>196.78899999999999</v>
      </c>
      <c r="F7895" s="9">
        <v>222.84399986675101</v>
      </c>
      <c r="G7895" s="9">
        <v>-26.054999866751199</v>
      </c>
      <c r="H7895" s="9">
        <v>-1160.4896940650999</v>
      </c>
      <c r="L7895" s="9">
        <f t="shared" si="616"/>
        <v>222.45649464442442</v>
      </c>
      <c r="M7895" s="9">
        <f t="shared" si="620"/>
        <v>-25.667494644424437</v>
      </c>
      <c r="N7895" s="9">
        <f t="shared" si="617"/>
        <v>-1143.2302114626643</v>
      </c>
      <c r="O7895" s="9">
        <f t="shared" si="618"/>
        <v>-1315.9851352229578</v>
      </c>
      <c r="U7895" s="15">
        <f t="shared" si="619"/>
        <v>8764.9820599999985</v>
      </c>
    </row>
    <row r="7896" spans="1:21" x14ac:dyDescent="0.3">
      <c r="A7896" s="3" t="s">
        <v>7902</v>
      </c>
      <c r="B7896" s="3" t="s">
        <v>9</v>
      </c>
      <c r="C7896" s="8">
        <v>43391.453000000001</v>
      </c>
      <c r="D7896" s="8">
        <v>44.48</v>
      </c>
      <c r="E7896" s="8">
        <v>197.21600000000001</v>
      </c>
      <c r="F7896" s="9">
        <v>213.95068003266101</v>
      </c>
      <c r="G7896" s="9">
        <v>-16.734680032661</v>
      </c>
      <c r="H7896" s="9">
        <v>-744.35856785276496</v>
      </c>
      <c r="L7896" s="9">
        <f t="shared" si="616"/>
        <v>213.57863947566787</v>
      </c>
      <c r="M7896" s="9">
        <f t="shared" si="620"/>
        <v>-16.362639475667862</v>
      </c>
      <c r="N7896" s="9">
        <f t="shared" si="617"/>
        <v>-727.8102038777065</v>
      </c>
      <c r="O7896" s="9">
        <f t="shared" si="618"/>
        <v>-919.32536883634793</v>
      </c>
      <c r="U7896" s="15">
        <f t="shared" si="619"/>
        <v>8772.1676800000005</v>
      </c>
    </row>
    <row r="7897" spans="1:21" x14ac:dyDescent="0.3">
      <c r="A7897" s="3" t="s">
        <v>7903</v>
      </c>
      <c r="B7897" s="3" t="s">
        <v>9</v>
      </c>
      <c r="C7897" s="8">
        <v>41583.472000000002</v>
      </c>
      <c r="D7897" s="8">
        <v>43.879999999999903</v>
      </c>
      <c r="E7897" s="8">
        <v>197.7</v>
      </c>
      <c r="F7897" s="9">
        <v>205.03604966902401</v>
      </c>
      <c r="G7897" s="9">
        <v>-7.3360496690240398</v>
      </c>
      <c r="H7897" s="9">
        <v>-321.90585947677499</v>
      </c>
      <c r="L7897" s="9">
        <f t="shared" si="616"/>
        <v>204.67951083441545</v>
      </c>
      <c r="M7897" s="9">
        <f t="shared" si="620"/>
        <v>-6.9795108344154642</v>
      </c>
      <c r="N7897" s="9">
        <f t="shared" si="617"/>
        <v>-306.26093541414991</v>
      </c>
      <c r="O7897" s="9">
        <f t="shared" si="618"/>
        <v>-516.43063235626164</v>
      </c>
      <c r="U7897" s="15">
        <f t="shared" si="619"/>
        <v>8675.0759999999809</v>
      </c>
    </row>
    <row r="7898" spans="1:21" x14ac:dyDescent="0.3">
      <c r="A7898" s="3" t="s">
        <v>7904</v>
      </c>
      <c r="B7898" s="3" t="s">
        <v>9</v>
      </c>
      <c r="C7898" s="8">
        <v>39750.028999989998</v>
      </c>
      <c r="D7898" s="8">
        <v>43.39</v>
      </c>
      <c r="E7898" s="8">
        <v>196.53299999999999</v>
      </c>
      <c r="F7898" s="9">
        <v>195.99587356214701</v>
      </c>
      <c r="G7898" s="9">
        <v>0.53712643785257796</v>
      </c>
      <c r="H7898" s="9">
        <v>23.305916138423299</v>
      </c>
      <c r="L7898" s="9">
        <f t="shared" si="616"/>
        <v>195.65505476242535</v>
      </c>
      <c r="M7898" s="9">
        <f t="shared" si="620"/>
        <v>0.87794523757463594</v>
      </c>
      <c r="N7898" s="9">
        <f t="shared" si="617"/>
        <v>38.094043858363456</v>
      </c>
      <c r="O7898" s="9">
        <f t="shared" si="618"/>
        <v>-119.09259620358377</v>
      </c>
      <c r="U7898" s="15">
        <f t="shared" si="619"/>
        <v>8527.5668699999987</v>
      </c>
    </row>
    <row r="7899" spans="1:21" x14ac:dyDescent="0.3">
      <c r="A7899" s="3" t="s">
        <v>7905</v>
      </c>
      <c r="B7899" s="3" t="s">
        <v>9</v>
      </c>
      <c r="C7899" s="8">
        <v>37784.966999999997</v>
      </c>
      <c r="D7899" s="8">
        <v>44.98</v>
      </c>
      <c r="E7899" s="8">
        <v>196.46899999999999</v>
      </c>
      <c r="F7899" s="9">
        <v>186.30672230915201</v>
      </c>
      <c r="G7899" s="9">
        <v>10.1622776908471</v>
      </c>
      <c r="H7899" s="9">
        <v>457.09925053430402</v>
      </c>
      <c r="L7899" s="9">
        <f t="shared" si="616"/>
        <v>185.98275205241472</v>
      </c>
      <c r="M7899" s="9">
        <f t="shared" si="620"/>
        <v>10.486247947585269</v>
      </c>
      <c r="N7899" s="9">
        <f t="shared" si="617"/>
        <v>471.67143268238539</v>
      </c>
      <c r="O7899" s="9">
        <f t="shared" si="618"/>
        <v>311.60350437663755</v>
      </c>
      <c r="U7899" s="15">
        <f t="shared" si="619"/>
        <v>8837.17562</v>
      </c>
    </row>
    <row r="7900" spans="1:21" x14ac:dyDescent="0.3">
      <c r="A7900" s="3" t="s">
        <v>7906</v>
      </c>
      <c r="B7900" s="3" t="s">
        <v>9</v>
      </c>
      <c r="C7900" s="8">
        <v>36003.9</v>
      </c>
      <c r="D7900" s="8">
        <v>43.86</v>
      </c>
      <c r="E7900" s="8">
        <v>195.66399999999999</v>
      </c>
      <c r="F7900" s="9">
        <v>177.52479707992001</v>
      </c>
      <c r="G7900" s="9">
        <v>18.139202920079001</v>
      </c>
      <c r="H7900" s="9">
        <v>795.58544007466605</v>
      </c>
      <c r="L7900" s="9">
        <f t="shared" si="616"/>
        <v>177.21609778354272</v>
      </c>
      <c r="M7900" s="9">
        <f t="shared" si="620"/>
        <v>18.447902216457265</v>
      </c>
      <c r="N7900" s="9">
        <f t="shared" si="617"/>
        <v>809.12499121381563</v>
      </c>
      <c r="O7900" s="9">
        <f t="shared" si="618"/>
        <v>688.35004720558788</v>
      </c>
      <c r="U7900" s="15">
        <f t="shared" si="619"/>
        <v>8581.8230399999993</v>
      </c>
    </row>
    <row r="7901" spans="1:21" x14ac:dyDescent="0.3">
      <c r="A7901" s="3" t="s">
        <v>7907</v>
      </c>
      <c r="B7901" s="3" t="s">
        <v>9</v>
      </c>
      <c r="C7901" s="8">
        <v>34704.924999989998</v>
      </c>
      <c r="D7901" s="8">
        <v>43.98</v>
      </c>
      <c r="E7901" s="8">
        <v>196.767</v>
      </c>
      <c r="F7901" s="9">
        <v>171.11992779385201</v>
      </c>
      <c r="G7901" s="9">
        <v>25.647072206147001</v>
      </c>
      <c r="H7901" s="9">
        <v>1127.95823562634</v>
      </c>
      <c r="L7901" s="9">
        <f t="shared" si="616"/>
        <v>170.82236597615102</v>
      </c>
      <c r="M7901" s="9">
        <f t="shared" si="620"/>
        <v>25.944634023848977</v>
      </c>
      <c r="N7901" s="9">
        <f t="shared" si="617"/>
        <v>1141.0450043688779</v>
      </c>
      <c r="O7901" s="9">
        <f t="shared" si="618"/>
        <v>971.42968275734404</v>
      </c>
      <c r="U7901" s="15">
        <f t="shared" si="619"/>
        <v>8653.8126599999996</v>
      </c>
    </row>
    <row r="7902" spans="1:21" x14ac:dyDescent="0.3">
      <c r="A7902" s="3" t="s">
        <v>7908</v>
      </c>
      <c r="B7902" s="3" t="s">
        <v>9</v>
      </c>
      <c r="C7902" s="8">
        <v>33883.821999990003</v>
      </c>
      <c r="D7902" s="8">
        <v>43.69</v>
      </c>
      <c r="E7902" s="8">
        <v>197.31200000000001</v>
      </c>
      <c r="F7902" s="9">
        <v>167.07130685399</v>
      </c>
      <c r="G7902" s="9">
        <v>30.240693146009502</v>
      </c>
      <c r="H7902" s="9">
        <v>1321.21588354915</v>
      </c>
      <c r="L7902" s="9">
        <f t="shared" si="616"/>
        <v>166.78078521577896</v>
      </c>
      <c r="M7902" s="9">
        <f t="shared" si="620"/>
        <v>30.531214784221049</v>
      </c>
      <c r="N7902" s="9">
        <f t="shared" si="617"/>
        <v>1333.9087739226177</v>
      </c>
      <c r="O7902" s="9">
        <f t="shared" si="618"/>
        <v>1141.600829852405</v>
      </c>
      <c r="U7902" s="15">
        <f t="shared" si="619"/>
        <v>8620.5612799999999</v>
      </c>
    </row>
    <row r="7903" spans="1:21" x14ac:dyDescent="0.3">
      <c r="A7903" s="3" t="s">
        <v>7909</v>
      </c>
      <c r="B7903" s="3" t="s">
        <v>9</v>
      </c>
      <c r="C7903" s="8">
        <v>33424.351999990002</v>
      </c>
      <c r="D7903" s="8">
        <v>43.55</v>
      </c>
      <c r="E7903" s="8">
        <v>199.30799999999999</v>
      </c>
      <c r="F7903" s="9">
        <v>164.80579343699</v>
      </c>
      <c r="G7903" s="9">
        <v>34.502206563009103</v>
      </c>
      <c r="H7903" s="9">
        <v>1502.57109581904</v>
      </c>
      <c r="L7903" s="9">
        <f t="shared" si="616"/>
        <v>164.51921131826774</v>
      </c>
      <c r="M7903" s="9">
        <f t="shared" si="620"/>
        <v>34.788788681732257</v>
      </c>
      <c r="N7903" s="9">
        <f t="shared" si="617"/>
        <v>1515.0517470894397</v>
      </c>
      <c r="O7903" s="9">
        <f t="shared" si="618"/>
        <v>1236.4342335564179</v>
      </c>
      <c r="U7903" s="15">
        <f t="shared" si="619"/>
        <v>8679.8633999999984</v>
      </c>
    </row>
    <row r="7904" spans="1:21" x14ac:dyDescent="0.3">
      <c r="A7904" s="3" t="s">
        <v>7910</v>
      </c>
      <c r="B7904" s="3" t="s">
        <v>9</v>
      </c>
      <c r="C7904" s="8">
        <v>32149.988999990001</v>
      </c>
      <c r="D7904" s="8">
        <v>43.24</v>
      </c>
      <c r="E7904" s="8">
        <v>195.00700000000001</v>
      </c>
      <c r="F7904" s="9">
        <v>158.522278790489</v>
      </c>
      <c r="G7904" s="9">
        <v>36.484721209510099</v>
      </c>
      <c r="H7904" s="9">
        <v>1577.59934509922</v>
      </c>
      <c r="L7904" s="9">
        <f t="shared" si="616"/>
        <v>158.24662312588498</v>
      </c>
      <c r="M7904" s="9">
        <f t="shared" si="620"/>
        <v>36.760376874115025</v>
      </c>
      <c r="N7904" s="9">
        <f t="shared" si="617"/>
        <v>1589.5186960367337</v>
      </c>
      <c r="O7904" s="9">
        <f t="shared" si="618"/>
        <v>1498.8596929789178</v>
      </c>
      <c r="U7904" s="15">
        <f t="shared" si="619"/>
        <v>8432.10268</v>
      </c>
    </row>
    <row r="7905" spans="1:21" x14ac:dyDescent="0.3">
      <c r="A7905" s="3" t="s">
        <v>7911</v>
      </c>
      <c r="B7905" s="3" t="s">
        <v>9</v>
      </c>
      <c r="C7905" s="8">
        <v>31469.665000000001</v>
      </c>
      <c r="D7905" s="8">
        <v>42.41</v>
      </c>
      <c r="E7905" s="8">
        <v>197.42099999999999</v>
      </c>
      <c r="F7905" s="9">
        <v>155.16779830235299</v>
      </c>
      <c r="G7905" s="9">
        <v>42.253201697646801</v>
      </c>
      <c r="H7905" s="9">
        <v>1791.9582839971999</v>
      </c>
      <c r="L7905" s="9">
        <f t="shared" si="616"/>
        <v>154.89797577082848</v>
      </c>
      <c r="M7905" s="9">
        <f t="shared" si="620"/>
        <v>42.523024229171511</v>
      </c>
      <c r="N7905" s="9">
        <f t="shared" si="617"/>
        <v>1803.4014575591636</v>
      </c>
      <c r="O7905" s="9">
        <f t="shared" si="618"/>
        <v>1612.104931257546</v>
      </c>
      <c r="U7905" s="15">
        <f t="shared" si="619"/>
        <v>8372.6246099999989</v>
      </c>
    </row>
    <row r="7906" spans="1:21" x14ac:dyDescent="0.3">
      <c r="A7906" s="3" t="s">
        <v>7912</v>
      </c>
      <c r="B7906" s="3" t="s">
        <v>9</v>
      </c>
      <c r="C7906" s="8">
        <v>31878.044999999998</v>
      </c>
      <c r="D7906" s="8">
        <v>41.53</v>
      </c>
      <c r="E7906" s="8">
        <v>196.964</v>
      </c>
      <c r="F7906" s="9">
        <v>157.181401735078</v>
      </c>
      <c r="G7906" s="9">
        <v>39.782598264921603</v>
      </c>
      <c r="H7906" s="9">
        <v>1652.17130594219</v>
      </c>
      <c r="L7906" s="9">
        <f t="shared" si="616"/>
        <v>156.90807773236162</v>
      </c>
      <c r="M7906" s="9">
        <f t="shared" si="620"/>
        <v>40.05592226763838</v>
      </c>
      <c r="N7906" s="9">
        <f t="shared" si="617"/>
        <v>1663.5224517750219</v>
      </c>
      <c r="O7906" s="9">
        <f t="shared" si="618"/>
        <v>1495.1745045643124</v>
      </c>
      <c r="U7906" s="15">
        <f t="shared" si="619"/>
        <v>8179.9149200000002</v>
      </c>
    </row>
    <row r="7907" spans="1:21" x14ac:dyDescent="0.3">
      <c r="A7907" s="3" t="s">
        <v>7913</v>
      </c>
      <c r="B7907" s="3" t="s">
        <v>9</v>
      </c>
      <c r="C7907" s="8">
        <v>32751.707999990002</v>
      </c>
      <c r="D7907" s="8">
        <v>41.09</v>
      </c>
      <c r="E7907" s="8">
        <v>196.95500000000001</v>
      </c>
      <c r="F7907" s="9">
        <v>161.489180803164</v>
      </c>
      <c r="G7907" s="9">
        <v>35.465819196835596</v>
      </c>
      <c r="H7907" s="9">
        <v>1457.29051079797</v>
      </c>
      <c r="L7907" s="9">
        <f t="shared" si="616"/>
        <v>161.20836596880523</v>
      </c>
      <c r="M7907" s="9">
        <f t="shared" si="620"/>
        <v>35.746634031194787</v>
      </c>
      <c r="N7907" s="9">
        <f t="shared" si="617"/>
        <v>1468.8291923417939</v>
      </c>
      <c r="O7907" s="9">
        <f t="shared" si="618"/>
        <v>1302.6346596765379</v>
      </c>
      <c r="U7907" s="15">
        <f t="shared" si="619"/>
        <v>8092.8809500000016</v>
      </c>
    </row>
    <row r="7908" spans="1:21" x14ac:dyDescent="0.3">
      <c r="A7908" s="3" t="s">
        <v>7914</v>
      </c>
      <c r="B7908" s="3" t="s">
        <v>9</v>
      </c>
      <c r="C7908" s="8">
        <v>33648.765999989999</v>
      </c>
      <c r="D7908" s="8">
        <v>41.73</v>
      </c>
      <c r="E7908" s="8">
        <v>197.21199999999999</v>
      </c>
      <c r="F7908" s="9">
        <v>165.9123138365</v>
      </c>
      <c r="G7908" s="9">
        <v>31.2996861634998</v>
      </c>
      <c r="H7908" s="9">
        <v>1306.13590360284</v>
      </c>
      <c r="L7908" s="9">
        <f t="shared" si="616"/>
        <v>165.62380758056142</v>
      </c>
      <c r="M7908" s="9">
        <f t="shared" si="620"/>
        <v>31.58819241943857</v>
      </c>
      <c r="N7908" s="9">
        <f t="shared" si="617"/>
        <v>1318.1752696631715</v>
      </c>
      <c r="O7908" s="9">
        <f t="shared" si="618"/>
        <v>1138.6675531136195</v>
      </c>
      <c r="U7908" s="15">
        <f t="shared" si="619"/>
        <v>8229.656759999998</v>
      </c>
    </row>
    <row r="7909" spans="1:21" x14ac:dyDescent="0.3">
      <c r="A7909" s="3" t="s">
        <v>7915</v>
      </c>
      <c r="B7909" s="3" t="s">
        <v>9</v>
      </c>
      <c r="C7909" s="8">
        <v>34512.470999999998</v>
      </c>
      <c r="D7909" s="8">
        <v>42.1</v>
      </c>
      <c r="E7909" s="8">
        <v>197.727</v>
      </c>
      <c r="F7909" s="9">
        <v>170.17099289248199</v>
      </c>
      <c r="G7909" s="9">
        <v>27.556007107517299</v>
      </c>
      <c r="H7909" s="9">
        <v>1160.10789922648</v>
      </c>
      <c r="L7909" s="9">
        <f t="shared" si="616"/>
        <v>169.87508118530721</v>
      </c>
      <c r="M7909" s="9">
        <f t="shared" si="620"/>
        <v>27.851918814692795</v>
      </c>
      <c r="N7909" s="9">
        <f t="shared" si="617"/>
        <v>1172.5657820985666</v>
      </c>
      <c r="O7909" s="9">
        <f t="shared" si="618"/>
        <v>969.78495627215489</v>
      </c>
      <c r="U7909" s="15">
        <f t="shared" si="619"/>
        <v>8324.306700000001</v>
      </c>
    </row>
    <row r="7910" spans="1:21" x14ac:dyDescent="0.3">
      <c r="A7910" s="3" t="s">
        <v>7916</v>
      </c>
      <c r="B7910" s="3" t="s">
        <v>9</v>
      </c>
      <c r="C7910" s="8">
        <v>35302.498</v>
      </c>
      <c r="D7910" s="8">
        <v>42.52</v>
      </c>
      <c r="E7910" s="8">
        <v>197.13200000000001</v>
      </c>
      <c r="F7910" s="9">
        <v>174.06638708207399</v>
      </c>
      <c r="G7910" s="9">
        <v>23.065612917925101</v>
      </c>
      <c r="H7910" s="9">
        <v>980.74986127017598</v>
      </c>
      <c r="L7910" s="9">
        <f t="shared" si="616"/>
        <v>173.76370164263653</v>
      </c>
      <c r="M7910" s="9">
        <f t="shared" si="620"/>
        <v>23.368298357363471</v>
      </c>
      <c r="N7910" s="9">
        <f t="shared" si="617"/>
        <v>993.62004615509488</v>
      </c>
      <c r="O7910" s="9">
        <f t="shared" si="618"/>
        <v>814.11562871711305</v>
      </c>
      <c r="U7910" s="15">
        <f t="shared" si="619"/>
        <v>8382.0526400000017</v>
      </c>
    </row>
    <row r="7911" spans="1:21" x14ac:dyDescent="0.3">
      <c r="A7911" s="3" t="s">
        <v>7917</v>
      </c>
      <c r="B7911" s="3" t="s">
        <v>9</v>
      </c>
      <c r="C7911" s="8">
        <v>35347.258000000002</v>
      </c>
      <c r="D7911" s="8">
        <v>42.6</v>
      </c>
      <c r="E7911" s="8">
        <v>197.047</v>
      </c>
      <c r="F7911" s="9">
        <v>174.28708567076299</v>
      </c>
      <c r="G7911" s="9">
        <v>22.759914329236199</v>
      </c>
      <c r="H7911" s="9">
        <v>969.57235042546199</v>
      </c>
      <c r="L7911" s="9">
        <f t="shared" si="616"/>
        <v>173.98401645677586</v>
      </c>
      <c r="M7911" s="9">
        <f t="shared" si="620"/>
        <v>23.062983543224135</v>
      </c>
      <c r="N7911" s="9">
        <f t="shared" si="617"/>
        <v>982.4830989413482</v>
      </c>
      <c r="O7911" s="9">
        <f t="shared" si="618"/>
        <v>806.26194976782961</v>
      </c>
      <c r="U7911" s="15">
        <f t="shared" si="619"/>
        <v>8394.2021999999997</v>
      </c>
    </row>
    <row r="7912" spans="1:21" x14ac:dyDescent="0.3">
      <c r="A7912" s="3" t="s">
        <v>7918</v>
      </c>
      <c r="B7912" s="3" t="s">
        <v>9</v>
      </c>
      <c r="C7912" s="8">
        <v>35286.226999999897</v>
      </c>
      <c r="D7912" s="8">
        <v>42.57</v>
      </c>
      <c r="E7912" s="8">
        <v>196.54499999999999</v>
      </c>
      <c r="F7912" s="9">
        <v>173.98615949635999</v>
      </c>
      <c r="G7912" s="9">
        <v>22.5588405036391</v>
      </c>
      <c r="H7912" s="9">
        <v>960.32984023991798</v>
      </c>
      <c r="L7912" s="9">
        <f t="shared" si="616"/>
        <v>173.68361356531562</v>
      </c>
      <c r="M7912" s="9">
        <f t="shared" si="620"/>
        <v>22.861386434684363</v>
      </c>
      <c r="N7912" s="9">
        <f t="shared" si="617"/>
        <v>973.20922052451328</v>
      </c>
      <c r="O7912" s="9">
        <f t="shared" si="618"/>
        <v>818.48231075182161</v>
      </c>
      <c r="U7912" s="15">
        <f t="shared" si="619"/>
        <v>8366.92065</v>
      </c>
    </row>
    <row r="7913" spans="1:21" x14ac:dyDescent="0.3">
      <c r="A7913" s="3" t="s">
        <v>7919</v>
      </c>
      <c r="B7913" s="3" t="s">
        <v>9</v>
      </c>
      <c r="C7913" s="8">
        <v>35587.908000000003</v>
      </c>
      <c r="D7913" s="8">
        <v>42.57</v>
      </c>
      <c r="E7913" s="8">
        <v>196.73400000000001</v>
      </c>
      <c r="F7913" s="9">
        <v>175.47366108112999</v>
      </c>
      <c r="G7913" s="9">
        <v>21.260338918870001</v>
      </c>
      <c r="H7913" s="9">
        <v>905.05262777629605</v>
      </c>
      <c r="L7913" s="9">
        <f t="shared" si="616"/>
        <v>175.16852852162467</v>
      </c>
      <c r="M7913" s="9">
        <f t="shared" si="620"/>
        <v>21.565471478375343</v>
      </c>
      <c r="N7913" s="9">
        <f t="shared" si="617"/>
        <v>918.04212083443838</v>
      </c>
      <c r="O7913" s="9">
        <f t="shared" si="618"/>
        <v>755.26948106174575</v>
      </c>
      <c r="U7913" s="15">
        <f t="shared" si="619"/>
        <v>8374.9663799999998</v>
      </c>
    </row>
    <row r="7914" spans="1:21" x14ac:dyDescent="0.3">
      <c r="A7914" s="3" t="s">
        <v>7920</v>
      </c>
      <c r="B7914" s="3" t="s">
        <v>9</v>
      </c>
      <c r="C7914" s="8">
        <v>36402.557999999997</v>
      </c>
      <c r="D7914" s="8">
        <v>42.62</v>
      </c>
      <c r="E7914" s="8">
        <v>195.55199999999999</v>
      </c>
      <c r="F7914" s="9">
        <v>179.49046414805201</v>
      </c>
      <c r="G7914" s="9">
        <v>16.061535851947799</v>
      </c>
      <c r="H7914" s="9">
        <v>684.54265801001804</v>
      </c>
      <c r="L7914" s="9">
        <f t="shared" si="616"/>
        <v>179.17834673741135</v>
      </c>
      <c r="M7914" s="9">
        <f t="shared" si="620"/>
        <v>16.373653262588647</v>
      </c>
      <c r="N7914" s="9">
        <f t="shared" si="617"/>
        <v>697.8451020515281</v>
      </c>
      <c r="O7914" s="9">
        <f t="shared" si="618"/>
        <v>585.2581199441255</v>
      </c>
      <c r="U7914" s="15">
        <f t="shared" si="619"/>
        <v>8334.4262399999989</v>
      </c>
    </row>
    <row r="7915" spans="1:21" x14ac:dyDescent="0.3">
      <c r="A7915" s="3" t="s">
        <v>7921</v>
      </c>
      <c r="B7915" s="3" t="s">
        <v>9</v>
      </c>
      <c r="C7915" s="8">
        <v>37750.121999999901</v>
      </c>
      <c r="D7915" s="8">
        <v>42.809999999999903</v>
      </c>
      <c r="E7915" s="8">
        <v>195.75399999999999</v>
      </c>
      <c r="F7915" s="9">
        <v>186.13491171212701</v>
      </c>
      <c r="G7915" s="9">
        <v>9.6190882878727209</v>
      </c>
      <c r="H7915" s="9">
        <v>411.79316960383102</v>
      </c>
      <c r="L7915" s="9">
        <f t="shared" si="616"/>
        <v>185.81124021821662</v>
      </c>
      <c r="M7915" s="9">
        <f t="shared" si="620"/>
        <v>9.9427597817833657</v>
      </c>
      <c r="N7915" s="9">
        <f t="shared" si="617"/>
        <v>425.64954625814494</v>
      </c>
      <c r="O7915" s="9">
        <f t="shared" si="618"/>
        <v>303.91303127884197</v>
      </c>
      <c r="U7915" s="15">
        <f t="shared" si="619"/>
        <v>8380.2287399999805</v>
      </c>
    </row>
    <row r="7916" spans="1:21" x14ac:dyDescent="0.3">
      <c r="A7916" s="3" t="s">
        <v>7922</v>
      </c>
      <c r="B7916" s="3" t="s">
        <v>9</v>
      </c>
      <c r="C7916" s="8">
        <v>39071.898999999998</v>
      </c>
      <c r="D7916" s="8">
        <v>43.74</v>
      </c>
      <c r="E7916" s="8">
        <v>196.36</v>
      </c>
      <c r="F7916" s="9">
        <v>192.65221105219601</v>
      </c>
      <c r="G7916" s="9">
        <v>3.7077889478038299</v>
      </c>
      <c r="H7916" s="9">
        <v>162.17868857693901</v>
      </c>
      <c r="L7916" s="9">
        <f t="shared" si="616"/>
        <v>192.31720657408516</v>
      </c>
      <c r="M7916" s="9">
        <f t="shared" si="620"/>
        <v>4.0427934259148515</v>
      </c>
      <c r="N7916" s="9">
        <f t="shared" si="617"/>
        <v>176.83178444951562</v>
      </c>
      <c r="O7916" s="9">
        <f t="shared" si="618"/>
        <v>25.944238044592311</v>
      </c>
      <c r="U7916" s="15">
        <f t="shared" si="619"/>
        <v>8588.7864000000009</v>
      </c>
    </row>
    <row r="7917" spans="1:21" x14ac:dyDescent="0.3">
      <c r="A7917" s="3" t="s">
        <v>7923</v>
      </c>
      <c r="B7917" s="3" t="s">
        <v>9</v>
      </c>
      <c r="C7917" s="8">
        <v>41460.960999989999</v>
      </c>
      <c r="D7917" s="8">
        <v>43.949999999999903</v>
      </c>
      <c r="E7917" s="8">
        <v>197.92500000000001</v>
      </c>
      <c r="F7917" s="9">
        <v>204.43198343128699</v>
      </c>
      <c r="G7917" s="9">
        <v>-6.5069834312877699</v>
      </c>
      <c r="H7917" s="9">
        <v>-285.98192180509699</v>
      </c>
      <c r="L7917" s="9">
        <f t="shared" si="616"/>
        <v>204.07649501231475</v>
      </c>
      <c r="M7917" s="9">
        <f t="shared" si="620"/>
        <v>-6.1514950123147401</v>
      </c>
      <c r="N7917" s="9">
        <f t="shared" si="617"/>
        <v>-270.35820579123225</v>
      </c>
      <c r="O7917" s="9">
        <f t="shared" si="618"/>
        <v>-490.75192800193992</v>
      </c>
      <c r="U7917" s="15">
        <f t="shared" si="619"/>
        <v>8698.8037499999809</v>
      </c>
    </row>
    <row r="7918" spans="1:21" x14ac:dyDescent="0.3">
      <c r="A7918" s="3" t="s">
        <v>7924</v>
      </c>
      <c r="B7918" s="3" t="s">
        <v>9</v>
      </c>
      <c r="C7918" s="8">
        <v>43796.997999990002</v>
      </c>
      <c r="D7918" s="8">
        <v>44.72</v>
      </c>
      <c r="E7918" s="8">
        <v>196.81700000000001</v>
      </c>
      <c r="F7918" s="9">
        <v>215.95030490191101</v>
      </c>
      <c r="G7918" s="9">
        <v>-19.133304901911401</v>
      </c>
      <c r="H7918" s="9">
        <v>-855.64139521347897</v>
      </c>
      <c r="L7918" s="9">
        <f t="shared" si="616"/>
        <v>215.57478718116241</v>
      </c>
      <c r="M7918" s="9">
        <f t="shared" si="620"/>
        <v>-18.757787181162399</v>
      </c>
      <c r="N7918" s="9">
        <f t="shared" si="617"/>
        <v>-838.84824274158245</v>
      </c>
      <c r="O7918" s="9">
        <f t="shared" si="618"/>
        <v>-1013.5534829068353</v>
      </c>
      <c r="U7918" s="15">
        <f t="shared" si="619"/>
        <v>8801.6562400000003</v>
      </c>
    </row>
    <row r="7919" spans="1:21" x14ac:dyDescent="0.3">
      <c r="A7919" s="3" t="s">
        <v>7925</v>
      </c>
      <c r="B7919" s="3" t="s">
        <v>9</v>
      </c>
      <c r="C7919" s="8">
        <v>43589.995999999999</v>
      </c>
      <c r="D7919" s="8">
        <v>44.72</v>
      </c>
      <c r="E7919" s="8">
        <v>197.08699999999999</v>
      </c>
      <c r="F7919" s="9">
        <v>214.92963802850699</v>
      </c>
      <c r="G7919" s="9">
        <v>-17.842638028507</v>
      </c>
      <c r="H7919" s="9">
        <v>-797.92277263483595</v>
      </c>
      <c r="L7919" s="9">
        <f t="shared" si="616"/>
        <v>214.55589515358713</v>
      </c>
      <c r="M7919" s="9">
        <f t="shared" si="620"/>
        <v>-17.468895153587141</v>
      </c>
      <c r="N7919" s="9">
        <f t="shared" si="617"/>
        <v>-781.20899126841698</v>
      </c>
      <c r="O7919" s="9">
        <f t="shared" si="618"/>
        <v>-967.98863143366896</v>
      </c>
      <c r="U7919" s="15">
        <f t="shared" si="619"/>
        <v>8813.7306399999998</v>
      </c>
    </row>
    <row r="7920" spans="1:21" x14ac:dyDescent="0.3">
      <c r="A7920" s="3" t="s">
        <v>7926</v>
      </c>
      <c r="B7920" s="3" t="s">
        <v>9</v>
      </c>
      <c r="C7920" s="8">
        <v>42936.765999989999</v>
      </c>
      <c r="D7920" s="8">
        <v>44.42</v>
      </c>
      <c r="E7920" s="8">
        <v>196.63900000000001</v>
      </c>
      <c r="F7920" s="9">
        <v>211.70875020251299</v>
      </c>
      <c r="G7920" s="9">
        <v>-15.069750202513401</v>
      </c>
      <c r="H7920" s="9">
        <v>-669.39830399564596</v>
      </c>
      <c r="L7920" s="9">
        <f t="shared" si="616"/>
        <v>211.34060815531984</v>
      </c>
      <c r="M7920" s="9">
        <f t="shared" si="620"/>
        <v>-14.701608155319832</v>
      </c>
      <c r="N7920" s="9">
        <f t="shared" si="617"/>
        <v>-653.04543425930694</v>
      </c>
      <c r="O7920" s="9">
        <f t="shared" si="618"/>
        <v>-818.67192041629562</v>
      </c>
      <c r="U7920" s="15">
        <f t="shared" si="619"/>
        <v>8734.704380000001</v>
      </c>
    </row>
    <row r="7921" spans="1:21" x14ac:dyDescent="0.3">
      <c r="A7921" s="3" t="s">
        <v>7927</v>
      </c>
      <c r="B7921" s="3" t="s">
        <v>9</v>
      </c>
      <c r="C7921" s="8">
        <v>41700.889000000003</v>
      </c>
      <c r="D7921" s="8">
        <v>44.14</v>
      </c>
      <c r="E7921" s="8">
        <v>196.393</v>
      </c>
      <c r="F7921" s="9">
        <v>205.614998868936</v>
      </c>
      <c r="G7921" s="9">
        <v>-9.2219988689366499</v>
      </c>
      <c r="H7921" s="9">
        <v>-407.05903007486302</v>
      </c>
      <c r="L7921" s="9">
        <f t="shared" si="616"/>
        <v>205.25745329491141</v>
      </c>
      <c r="M7921" s="9">
        <f t="shared" si="620"/>
        <v>-8.8644532949114136</v>
      </c>
      <c r="N7921" s="9">
        <f t="shared" si="617"/>
        <v>-391.27696843738983</v>
      </c>
      <c r="O7921" s="9">
        <f t="shared" si="618"/>
        <v>-545.00099351999813</v>
      </c>
      <c r="U7921" s="15">
        <f t="shared" si="619"/>
        <v>8668.7870199999998</v>
      </c>
    </row>
    <row r="7922" spans="1:21" x14ac:dyDescent="0.3">
      <c r="A7922" s="3" t="s">
        <v>7928</v>
      </c>
      <c r="B7922" s="3" t="s">
        <v>9</v>
      </c>
      <c r="C7922" s="8">
        <v>39668.385999990001</v>
      </c>
      <c r="D7922" s="8">
        <v>43.949999999999903</v>
      </c>
      <c r="E7922" s="8">
        <v>195.84800000000001</v>
      </c>
      <c r="F7922" s="9">
        <v>195.59331558903901</v>
      </c>
      <c r="G7922" s="9">
        <v>0.25468441096094802</v>
      </c>
      <c r="H7922" s="9">
        <v>11.1933798617336</v>
      </c>
      <c r="L7922" s="9">
        <f t="shared" si="616"/>
        <v>195.25319680061173</v>
      </c>
      <c r="M7922" s="9">
        <f t="shared" si="620"/>
        <v>0.59480319938828075</v>
      </c>
      <c r="N7922" s="9">
        <f t="shared" si="617"/>
        <v>26.141600613114882</v>
      </c>
      <c r="O7922" s="9">
        <f t="shared" si="618"/>
        <v>-102.96797159759306</v>
      </c>
      <c r="U7922" s="15">
        <f t="shared" si="619"/>
        <v>8607.5195999999814</v>
      </c>
    </row>
    <row r="7923" spans="1:21" x14ac:dyDescent="0.3">
      <c r="A7923" s="3" t="s">
        <v>7929</v>
      </c>
      <c r="B7923" s="3" t="s">
        <v>9</v>
      </c>
      <c r="C7923" s="8">
        <v>37689.582000000002</v>
      </c>
      <c r="D7923" s="8">
        <v>45.62</v>
      </c>
      <c r="E7923" s="8">
        <v>185.41800000000001</v>
      </c>
      <c r="F7923" s="9">
        <v>185.83640651643401</v>
      </c>
      <c r="G7923" s="9">
        <v>-0.41840651643408899</v>
      </c>
      <c r="H7923" s="9">
        <v>-19.087705279723099</v>
      </c>
      <c r="L7923" s="9">
        <f t="shared" si="616"/>
        <v>185.51325409560775</v>
      </c>
      <c r="M7923" s="9">
        <f t="shared" si="620"/>
        <v>-9.5254095607742784E-2</v>
      </c>
      <c r="N7923" s="9">
        <f t="shared" si="617"/>
        <v>-4.3454918416252255</v>
      </c>
      <c r="O7923" s="9">
        <f t="shared" si="618"/>
        <v>337.45566596832936</v>
      </c>
      <c r="U7923" s="15">
        <f t="shared" si="619"/>
        <v>8458.7691599999998</v>
      </c>
    </row>
    <row r="7924" spans="1:21" x14ac:dyDescent="0.3">
      <c r="A7924" s="3" t="s">
        <v>7930</v>
      </c>
      <c r="B7924" s="3" t="s">
        <v>9</v>
      </c>
      <c r="C7924" s="8">
        <v>36087.329999989997</v>
      </c>
      <c r="D7924" s="8">
        <v>44.83</v>
      </c>
      <c r="E7924" s="8">
        <v>184.452</v>
      </c>
      <c r="F7924" s="9">
        <v>177.93616623211199</v>
      </c>
      <c r="G7924" s="9">
        <v>6.5158337678871003</v>
      </c>
      <c r="H7924" s="9">
        <v>292.10482781437798</v>
      </c>
      <c r="L7924" s="9">
        <f t="shared" si="616"/>
        <v>177.62675160260977</v>
      </c>
      <c r="M7924" s="9">
        <f t="shared" si="620"/>
        <v>6.8252483973902258</v>
      </c>
      <c r="N7924" s="9">
        <f t="shared" si="617"/>
        <v>305.97588565500382</v>
      </c>
      <c r="O7924" s="9">
        <f t="shared" si="618"/>
        <v>685.16386435338791</v>
      </c>
      <c r="U7924" s="15">
        <f t="shared" si="619"/>
        <v>8268.9831599999998</v>
      </c>
    </row>
    <row r="7925" spans="1:21" x14ac:dyDescent="0.3">
      <c r="A7925" s="3" t="s">
        <v>7931</v>
      </c>
      <c r="B7925" s="3" t="s">
        <v>9</v>
      </c>
      <c r="C7925" s="8">
        <v>35090.268999990003</v>
      </c>
      <c r="D7925" s="8">
        <v>44.309999999999903</v>
      </c>
      <c r="E7925" s="8">
        <v>184.958</v>
      </c>
      <c r="F7925" s="9">
        <v>173.01994738633999</v>
      </c>
      <c r="G7925" s="9">
        <v>11.9380526136594</v>
      </c>
      <c r="H7925" s="9">
        <v>528.97511131124998</v>
      </c>
      <c r="L7925" s="9">
        <f t="shared" si="616"/>
        <v>172.71908160929917</v>
      </c>
      <c r="M7925" s="9">
        <f t="shared" si="620"/>
        <v>12.238918390700832</v>
      </c>
      <c r="N7925" s="9">
        <f t="shared" si="617"/>
        <v>542.30647389195269</v>
      </c>
      <c r="O7925" s="9">
        <f t="shared" si="618"/>
        <v>894.6752488713272</v>
      </c>
      <c r="U7925" s="15">
        <f t="shared" si="619"/>
        <v>8195.4889799999819</v>
      </c>
    </row>
    <row r="7926" spans="1:21" x14ac:dyDescent="0.3">
      <c r="A7926" s="3" t="s">
        <v>7932</v>
      </c>
      <c r="B7926" s="3" t="s">
        <v>9</v>
      </c>
      <c r="C7926" s="8">
        <v>34607.557999999997</v>
      </c>
      <c r="D7926" s="8">
        <v>43.94</v>
      </c>
      <c r="E7926" s="8">
        <v>185.10599999999999</v>
      </c>
      <c r="F7926" s="9">
        <v>170.63983933355999</v>
      </c>
      <c r="G7926" s="9">
        <v>14.466160666439</v>
      </c>
      <c r="H7926" s="9">
        <v>635.643099683331</v>
      </c>
      <c r="L7926" s="9">
        <f t="shared" si="616"/>
        <v>170.34311234554104</v>
      </c>
      <c r="M7926" s="9">
        <f t="shared" si="620"/>
        <v>14.76288765445895</v>
      </c>
      <c r="N7926" s="9">
        <f t="shared" si="617"/>
        <v>648.68128353692623</v>
      </c>
      <c r="O7926" s="9">
        <f t="shared" si="618"/>
        <v>991.60456779316098</v>
      </c>
      <c r="U7926" s="15">
        <f t="shared" si="619"/>
        <v>8133.5576399999991</v>
      </c>
    </row>
    <row r="7927" spans="1:21" x14ac:dyDescent="0.3">
      <c r="A7927" s="3" t="s">
        <v>7933</v>
      </c>
      <c r="B7927" s="3" t="s">
        <v>9</v>
      </c>
      <c r="C7927" s="8">
        <v>34580.70199999</v>
      </c>
      <c r="D7927" s="8">
        <v>43.83</v>
      </c>
      <c r="E7927" s="8">
        <v>185.643</v>
      </c>
      <c r="F7927" s="9">
        <v>170.507420180298</v>
      </c>
      <c r="G7927" s="9">
        <v>15.1355798197017</v>
      </c>
      <c r="H7927" s="9">
        <v>663.39246349752602</v>
      </c>
      <c r="L7927" s="9">
        <f t="shared" si="616"/>
        <v>170.21092345700825</v>
      </c>
      <c r="M7927" s="9">
        <f t="shared" si="620"/>
        <v>15.432076542991751</v>
      </c>
      <c r="N7927" s="9">
        <f t="shared" si="617"/>
        <v>676.38791487932849</v>
      </c>
      <c r="O7927" s="9">
        <f t="shared" si="618"/>
        <v>994.91601027192644</v>
      </c>
      <c r="U7927" s="15">
        <f t="shared" si="619"/>
        <v>8136.7326899999998</v>
      </c>
    </row>
    <row r="7928" spans="1:21" x14ac:dyDescent="0.3">
      <c r="A7928" s="3" t="s">
        <v>7934</v>
      </c>
      <c r="B7928" s="3" t="s">
        <v>9</v>
      </c>
      <c r="C7928" s="8">
        <v>34795.485000000001</v>
      </c>
      <c r="D7928" s="8">
        <v>43.82</v>
      </c>
      <c r="E7928" s="8">
        <v>185.21</v>
      </c>
      <c r="F7928" s="9">
        <v>171.56645290989101</v>
      </c>
      <c r="G7928" s="9">
        <v>13.643547090108701</v>
      </c>
      <c r="H7928" s="9">
        <v>597.860233488566</v>
      </c>
      <c r="L7928" s="9">
        <f t="shared" si="616"/>
        <v>171.26811462607645</v>
      </c>
      <c r="M7928" s="9">
        <f t="shared" si="620"/>
        <v>13.941885373923554</v>
      </c>
      <c r="N7928" s="9">
        <f t="shared" si="617"/>
        <v>610.93341708533012</v>
      </c>
      <c r="O7928" s="9">
        <f t="shared" si="618"/>
        <v>948.36289894487004</v>
      </c>
      <c r="U7928" s="15">
        <f t="shared" si="619"/>
        <v>8115.9022000000004</v>
      </c>
    </row>
    <row r="7929" spans="1:21" x14ac:dyDescent="0.3">
      <c r="A7929" s="3" t="s">
        <v>7935</v>
      </c>
      <c r="B7929" s="3" t="s">
        <v>9</v>
      </c>
      <c r="C7929" s="8">
        <v>36795.377999999997</v>
      </c>
      <c r="D7929" s="8">
        <v>43.9</v>
      </c>
      <c r="E7929" s="8">
        <v>185.19300000000001</v>
      </c>
      <c r="F7929" s="9">
        <v>181.42734573001701</v>
      </c>
      <c r="G7929" s="9">
        <v>3.7656542699822002</v>
      </c>
      <c r="H7929" s="9">
        <v>165.31222245221801</v>
      </c>
      <c r="L7929" s="9">
        <f t="shared" si="616"/>
        <v>181.11186026042779</v>
      </c>
      <c r="M7929" s="9">
        <f t="shared" si="620"/>
        <v>4.0811397395722224</v>
      </c>
      <c r="N7929" s="9">
        <f t="shared" si="617"/>
        <v>179.16203456722056</v>
      </c>
      <c r="O7929" s="9">
        <f t="shared" si="618"/>
        <v>517.95384469122303</v>
      </c>
      <c r="U7929" s="15">
        <f t="shared" si="619"/>
        <v>8129.9727000000003</v>
      </c>
    </row>
    <row r="7930" spans="1:21" x14ac:dyDescent="0.3">
      <c r="A7930" s="3" t="s">
        <v>7936</v>
      </c>
      <c r="B7930" s="3" t="s">
        <v>9</v>
      </c>
      <c r="C7930" s="8">
        <v>39670.913999999997</v>
      </c>
      <c r="D7930" s="8">
        <v>43.78</v>
      </c>
      <c r="E7930" s="8">
        <v>187.167</v>
      </c>
      <c r="F7930" s="9">
        <v>195.605780424481</v>
      </c>
      <c r="G7930" s="9">
        <v>-8.4387804244816707</v>
      </c>
      <c r="H7930" s="9">
        <v>-369.44980698380698</v>
      </c>
      <c r="L7930" s="9">
        <f t="shared" si="616"/>
        <v>195.26563996085184</v>
      </c>
      <c r="M7930" s="9">
        <f t="shared" si="620"/>
        <v>-8.0986399608518411</v>
      </c>
      <c r="N7930" s="9">
        <f t="shared" si="617"/>
        <v>-354.55845748609363</v>
      </c>
      <c r="O7930" s="9">
        <f t="shared" si="618"/>
        <v>-103.11444975878494</v>
      </c>
      <c r="U7930" s="15">
        <f t="shared" si="619"/>
        <v>8194.171260000001</v>
      </c>
    </row>
    <row r="7931" spans="1:21" x14ac:dyDescent="0.3">
      <c r="A7931" s="3" t="s">
        <v>7937</v>
      </c>
      <c r="B7931" s="3" t="s">
        <v>9</v>
      </c>
      <c r="C7931" s="8">
        <v>43028.223999989998</v>
      </c>
      <c r="D7931" s="8">
        <v>44.78</v>
      </c>
      <c r="E7931" s="8">
        <v>186.29900000000001</v>
      </c>
      <c r="F7931" s="9">
        <v>212.159703096264</v>
      </c>
      <c r="G7931" s="9">
        <v>-25.8607030962648</v>
      </c>
      <c r="H7931" s="9">
        <v>-1158.0422846507299</v>
      </c>
      <c r="L7931" s="9">
        <f t="shared" si="616"/>
        <v>211.79077688346004</v>
      </c>
      <c r="M7931" s="9">
        <f t="shared" si="620"/>
        <v>-25.491776883460034</v>
      </c>
      <c r="N7931" s="9">
        <f t="shared" si="617"/>
        <v>-1141.5217688413404</v>
      </c>
      <c r="O7931" s="9">
        <f t="shared" si="618"/>
        <v>-845.4653678082459</v>
      </c>
      <c r="U7931" s="15">
        <f t="shared" si="619"/>
        <v>8342.4692200000009</v>
      </c>
    </row>
    <row r="7932" spans="1:21" x14ac:dyDescent="0.3">
      <c r="A7932" s="3" t="s">
        <v>7938</v>
      </c>
      <c r="B7932" s="3" t="s">
        <v>9</v>
      </c>
      <c r="C7932" s="8">
        <v>44885.684999999998</v>
      </c>
      <c r="D7932" s="8">
        <v>45.1</v>
      </c>
      <c r="E7932" s="8">
        <v>184.672</v>
      </c>
      <c r="F7932" s="9">
        <v>221.31830500079801</v>
      </c>
      <c r="G7932" s="9">
        <v>-36.646305000798499</v>
      </c>
      <c r="H7932" s="9">
        <v>-1652.74835553601</v>
      </c>
      <c r="L7932" s="9">
        <f t="shared" si="616"/>
        <v>220.93345282153589</v>
      </c>
      <c r="M7932" s="9">
        <f t="shared" si="620"/>
        <v>-36.261452821535897</v>
      </c>
      <c r="N7932" s="9">
        <f t="shared" si="617"/>
        <v>-1635.391522251269</v>
      </c>
      <c r="O7932" s="9">
        <f t="shared" si="618"/>
        <v>-1263.8417881603227</v>
      </c>
      <c r="U7932" s="15">
        <f t="shared" si="619"/>
        <v>8328.7072000000007</v>
      </c>
    </row>
    <row r="7933" spans="1:21" x14ac:dyDescent="0.3">
      <c r="A7933" s="3" t="s">
        <v>7939</v>
      </c>
      <c r="B7933" s="3" t="s">
        <v>9</v>
      </c>
      <c r="C7933" s="8">
        <v>46170.245999999999</v>
      </c>
      <c r="D7933" s="8">
        <v>45.52</v>
      </c>
      <c r="E7933" s="8">
        <v>184.51300000000001</v>
      </c>
      <c r="F7933" s="9">
        <v>227.65210302995001</v>
      </c>
      <c r="G7933" s="9">
        <v>-43.139103029950398</v>
      </c>
      <c r="H7933" s="9">
        <v>-1963.6919699233399</v>
      </c>
      <c r="L7933" s="9">
        <f t="shared" si="616"/>
        <v>227.25623695839121</v>
      </c>
      <c r="M7933" s="9">
        <f t="shared" si="620"/>
        <v>-42.743236958391208</v>
      </c>
      <c r="N7933" s="9">
        <f t="shared" si="617"/>
        <v>-1945.6721463459678</v>
      </c>
      <c r="O7933" s="9">
        <f t="shared" si="618"/>
        <v>-1563.4246238665919</v>
      </c>
      <c r="U7933" s="15">
        <f t="shared" si="619"/>
        <v>8399.0317600000017</v>
      </c>
    </row>
    <row r="7934" spans="1:21" x14ac:dyDescent="0.3">
      <c r="A7934" s="3" t="s">
        <v>7940</v>
      </c>
      <c r="B7934" s="3" t="s">
        <v>9</v>
      </c>
      <c r="C7934" s="8">
        <v>46783.277999990001</v>
      </c>
      <c r="D7934" s="8">
        <v>45.48</v>
      </c>
      <c r="E7934" s="8">
        <v>183.84</v>
      </c>
      <c r="F7934" s="9">
        <v>230.67478616710201</v>
      </c>
      <c r="G7934" s="9">
        <v>-46.834786167102799</v>
      </c>
      <c r="H7934" s="9">
        <v>-2130.04607487983</v>
      </c>
      <c r="L7934" s="9">
        <f t="shared" si="616"/>
        <v>230.27366392754371</v>
      </c>
      <c r="M7934" s="9">
        <f t="shared" si="620"/>
        <v>-46.433663927543705</v>
      </c>
      <c r="N7934" s="9">
        <f t="shared" si="617"/>
        <v>-2111.8030354246876</v>
      </c>
      <c r="O7934" s="9">
        <f t="shared" si="618"/>
        <v>-1699.2833670775428</v>
      </c>
      <c r="U7934" s="15">
        <f t="shared" si="619"/>
        <v>8361.0432000000001</v>
      </c>
    </row>
    <row r="7935" spans="1:21" x14ac:dyDescent="0.3">
      <c r="A7935" s="3" t="s">
        <v>7941</v>
      </c>
      <c r="B7935" s="3" t="s">
        <v>9</v>
      </c>
      <c r="C7935" s="8">
        <v>46465.289999989996</v>
      </c>
      <c r="D7935" s="8">
        <v>45.3</v>
      </c>
      <c r="E7935" s="8">
        <v>182.62</v>
      </c>
      <c r="F7935" s="9">
        <v>229.10687949105201</v>
      </c>
      <c r="G7935" s="9">
        <v>-46.486879491052498</v>
      </c>
      <c r="H7935" s="9">
        <v>-2105.8556409446701</v>
      </c>
      <c r="L7935" s="9">
        <f t="shared" si="616"/>
        <v>228.70848369701329</v>
      </c>
      <c r="M7935" s="9">
        <f t="shared" si="620"/>
        <v>-46.088483697013288</v>
      </c>
      <c r="N7935" s="9">
        <f t="shared" si="617"/>
        <v>-2087.8083114747019</v>
      </c>
      <c r="O7935" s="9">
        <f t="shared" si="618"/>
        <v>-1621.6553067225987</v>
      </c>
      <c r="U7935" s="15">
        <f t="shared" si="619"/>
        <v>8272.6859999999997</v>
      </c>
    </row>
    <row r="7936" spans="1:21" x14ac:dyDescent="0.3">
      <c r="A7936" s="3" t="s">
        <v>7942</v>
      </c>
      <c r="B7936" s="3" t="s">
        <v>9</v>
      </c>
      <c r="C7936" s="8">
        <v>47738.642</v>
      </c>
      <c r="D7936" s="8">
        <v>45.449999999999903</v>
      </c>
      <c r="E7936" s="8">
        <v>185.07400000000001</v>
      </c>
      <c r="F7936" s="9">
        <v>235.38540918958699</v>
      </c>
      <c r="G7936" s="9">
        <v>-50.311409189587501</v>
      </c>
      <c r="H7936" s="9">
        <v>-2286.65354766675</v>
      </c>
      <c r="L7936" s="9">
        <f t="shared" si="616"/>
        <v>234.97609560979615</v>
      </c>
      <c r="M7936" s="9">
        <f t="shared" si="620"/>
        <v>-49.902095609796135</v>
      </c>
      <c r="N7936" s="9">
        <f t="shared" si="617"/>
        <v>-2268.0502454652296</v>
      </c>
      <c r="O7936" s="9">
        <f t="shared" si="618"/>
        <v>-1911.8879877172596</v>
      </c>
      <c r="U7936" s="15">
        <f t="shared" si="619"/>
        <v>8411.6132999999827</v>
      </c>
    </row>
    <row r="7937" spans="1:21" x14ac:dyDescent="0.3">
      <c r="A7937" s="3" t="s">
        <v>7943</v>
      </c>
      <c r="B7937" s="3" t="s">
        <v>9</v>
      </c>
      <c r="C7937" s="8">
        <v>49006</v>
      </c>
      <c r="D7937" s="8">
        <v>45.82</v>
      </c>
      <c r="E7937" s="8">
        <v>185.5</v>
      </c>
      <c r="F7937" s="9">
        <v>241.63438421111599</v>
      </c>
      <c r="G7937" s="9">
        <v>-56.1343842111161</v>
      </c>
      <c r="H7937" s="9">
        <v>-2572.0774845533401</v>
      </c>
      <c r="L7937" s="9">
        <f t="shared" si="616"/>
        <v>241.2142042384379</v>
      </c>
      <c r="M7937" s="9">
        <f t="shared" si="620"/>
        <v>-55.714204238437901</v>
      </c>
      <c r="N7937" s="9">
        <f t="shared" si="617"/>
        <v>-2552.8248382052248</v>
      </c>
      <c r="O7937" s="9">
        <f t="shared" si="618"/>
        <v>-2213.2824497341126</v>
      </c>
      <c r="U7937" s="15">
        <f t="shared" si="619"/>
        <v>8499.61</v>
      </c>
    </row>
    <row r="7938" spans="1:21" x14ac:dyDescent="0.3">
      <c r="A7938" s="3" t="s">
        <v>7944</v>
      </c>
      <c r="B7938" s="3" t="s">
        <v>9</v>
      </c>
      <c r="C7938" s="8">
        <v>49698.516000000003</v>
      </c>
      <c r="D7938" s="8">
        <v>46.02</v>
      </c>
      <c r="E7938" s="8">
        <v>185.559</v>
      </c>
      <c r="F7938" s="9">
        <v>245.04897991809699</v>
      </c>
      <c r="G7938" s="9">
        <v>-59.489979918097902</v>
      </c>
      <c r="H7938" s="9">
        <v>-2737.72887583086</v>
      </c>
      <c r="L7938" s="9">
        <f t="shared" si="616"/>
        <v>244.62286227750224</v>
      </c>
      <c r="M7938" s="9">
        <f t="shared" si="620"/>
        <v>-59.063862277502238</v>
      </c>
      <c r="N7938" s="9">
        <f t="shared" si="617"/>
        <v>-2718.118942010653</v>
      </c>
      <c r="O7938" s="9">
        <f t="shared" si="618"/>
        <v>-2379.8096628783837</v>
      </c>
      <c r="U7938" s="15">
        <f t="shared" si="619"/>
        <v>8539.4251800000002</v>
      </c>
    </row>
    <row r="7939" spans="1:21" x14ac:dyDescent="0.3">
      <c r="A7939" s="3" t="s">
        <v>7945</v>
      </c>
      <c r="B7939" s="3" t="s">
        <v>9</v>
      </c>
      <c r="C7939" s="8">
        <v>49737.108999999997</v>
      </c>
      <c r="D7939" s="8">
        <v>46.16</v>
      </c>
      <c r="E7939" s="8">
        <v>185.08099999999999</v>
      </c>
      <c r="F7939" s="9">
        <v>245.23927081696399</v>
      </c>
      <c r="G7939" s="9">
        <v>-60.158270816964503</v>
      </c>
      <c r="H7939" s="9">
        <v>-2776.90578091108</v>
      </c>
      <c r="L7939" s="9">
        <f t="shared" ref="L7939:L8002" si="621">C7939*$J$3</f>
        <v>244.81282227799548</v>
      </c>
      <c r="M7939" s="9">
        <f t="shared" si="620"/>
        <v>-59.731822277995491</v>
      </c>
      <c r="N7939" s="9">
        <f t="shared" ref="N7939:N8002" si="622">M7939*D7939</f>
        <v>-2757.2209163522716</v>
      </c>
      <c r="O7939" s="9">
        <f t="shared" si="618"/>
        <v>-2395.817967757192</v>
      </c>
      <c r="U7939" s="15">
        <f t="shared" si="619"/>
        <v>8543.3389599999991</v>
      </c>
    </row>
    <row r="7940" spans="1:21" x14ac:dyDescent="0.3">
      <c r="A7940" s="3" t="s">
        <v>7946</v>
      </c>
      <c r="B7940" s="3" t="s">
        <v>9</v>
      </c>
      <c r="C7940" s="8">
        <v>47637.732999990003</v>
      </c>
      <c r="D7940" s="8">
        <v>45.6</v>
      </c>
      <c r="E7940" s="8">
        <v>184.26400000000001</v>
      </c>
      <c r="F7940" s="9">
        <v>234.887856153657</v>
      </c>
      <c r="G7940" s="9">
        <v>-50.623856153657698</v>
      </c>
      <c r="H7940" s="9">
        <v>-2308.4478406067901</v>
      </c>
      <c r="L7940" s="9">
        <f t="shared" si="621"/>
        <v>234.47940777283927</v>
      </c>
      <c r="M7940" s="9">
        <f t="shared" si="620"/>
        <v>-50.215407772839256</v>
      </c>
      <c r="N7940" s="9">
        <f t="shared" si="622"/>
        <v>-2289.8225944414703</v>
      </c>
      <c r="O7940" s="9">
        <f t="shared" ref="O7940:O8003" si="623">($O$1-L7940)*D7940</f>
        <v>-1895.5488836976315</v>
      </c>
      <c r="U7940" s="15">
        <f t="shared" ref="U7940:U8003" si="624">D7940*E7940</f>
        <v>8402.4384000000009</v>
      </c>
    </row>
    <row r="7941" spans="1:21" x14ac:dyDescent="0.3">
      <c r="A7941" s="3" t="s">
        <v>7947</v>
      </c>
      <c r="B7941" s="3" t="s">
        <v>9</v>
      </c>
      <c r="C7941" s="8">
        <v>47582.165999999997</v>
      </c>
      <c r="D7941" s="8">
        <v>45.57</v>
      </c>
      <c r="E7941" s="8">
        <v>185.74799999999999</v>
      </c>
      <c r="F7941" s="9">
        <v>234.61387137985301</v>
      </c>
      <c r="G7941" s="9">
        <v>-48.865871379853601</v>
      </c>
      <c r="H7941" s="9">
        <v>-2226.81775877993</v>
      </c>
      <c r="L7941" s="9">
        <f t="shared" si="621"/>
        <v>234.20589943336032</v>
      </c>
      <c r="M7941" s="9">
        <f t="shared" ref="M7941:M8004" si="625">E7941-L7941</f>
        <v>-48.457899433360325</v>
      </c>
      <c r="N7941" s="9">
        <f t="shared" si="622"/>
        <v>-2208.2264771782302</v>
      </c>
      <c r="O7941" s="9">
        <f t="shared" si="623"/>
        <v>-1881.838037033564</v>
      </c>
      <c r="U7941" s="15">
        <f t="shared" si="624"/>
        <v>8464.5363600000001</v>
      </c>
    </row>
    <row r="7942" spans="1:21" x14ac:dyDescent="0.3">
      <c r="A7942" s="3" t="s">
        <v>7948</v>
      </c>
      <c r="B7942" s="3" t="s">
        <v>9</v>
      </c>
      <c r="C7942" s="8">
        <v>49824.600999999901</v>
      </c>
      <c r="D7942" s="8">
        <v>46.24</v>
      </c>
      <c r="E7942" s="8">
        <v>185.52199999999999</v>
      </c>
      <c r="F7942" s="9">
        <v>245.67066851404999</v>
      </c>
      <c r="G7942" s="9">
        <v>-60.148668514050598</v>
      </c>
      <c r="H7942" s="9">
        <v>-2781.2744320897</v>
      </c>
      <c r="L7942" s="9">
        <f t="shared" si="621"/>
        <v>245.24346981415854</v>
      </c>
      <c r="M7942" s="9">
        <f t="shared" si="625"/>
        <v>-59.721469814158553</v>
      </c>
      <c r="N7942" s="9">
        <f t="shared" si="622"/>
        <v>-2761.5207642066916</v>
      </c>
      <c r="O7942" s="9">
        <f t="shared" si="623"/>
        <v>-2419.8833073471492</v>
      </c>
      <c r="U7942" s="15">
        <f t="shared" si="624"/>
        <v>8578.5372800000005</v>
      </c>
    </row>
    <row r="7943" spans="1:21" x14ac:dyDescent="0.3">
      <c r="A7943" s="3" t="s">
        <v>7949</v>
      </c>
      <c r="B7943" s="3" t="s">
        <v>9</v>
      </c>
      <c r="C7943" s="8">
        <v>49620.225999989998</v>
      </c>
      <c r="D7943" s="8">
        <v>46.02</v>
      </c>
      <c r="E7943" s="8">
        <v>185.245</v>
      </c>
      <c r="F7943" s="9">
        <v>244.662954616251</v>
      </c>
      <c r="G7943" s="9">
        <v>-59.417954616251002</v>
      </c>
      <c r="H7943" s="9">
        <v>-2734.4142714398699</v>
      </c>
      <c r="L7943" s="9">
        <f t="shared" si="621"/>
        <v>244.23750823815521</v>
      </c>
      <c r="M7943" s="9">
        <f t="shared" si="625"/>
        <v>-58.99250823815521</v>
      </c>
      <c r="N7943" s="9">
        <f t="shared" si="622"/>
        <v>-2714.835229119903</v>
      </c>
      <c r="O7943" s="9">
        <f t="shared" si="623"/>
        <v>-2362.0756699876338</v>
      </c>
      <c r="U7943" s="15">
        <f t="shared" si="624"/>
        <v>8524.9749000000011</v>
      </c>
    </row>
    <row r="7944" spans="1:21" x14ac:dyDescent="0.3">
      <c r="A7944" s="3" t="s">
        <v>7950</v>
      </c>
      <c r="B7944" s="3" t="s">
        <v>9</v>
      </c>
      <c r="C7944" s="8">
        <v>49092.025999999998</v>
      </c>
      <c r="D7944" s="8">
        <v>46.28</v>
      </c>
      <c r="E7944" s="8">
        <v>185.30199999999999</v>
      </c>
      <c r="F7944" s="9">
        <v>242.05855348704401</v>
      </c>
      <c r="G7944" s="9">
        <v>-56.756553487044499</v>
      </c>
      <c r="H7944" s="9">
        <v>-2626.6932953804198</v>
      </c>
      <c r="L7944" s="9">
        <f t="shared" si="621"/>
        <v>241.63763592300336</v>
      </c>
      <c r="M7944" s="9">
        <f t="shared" si="625"/>
        <v>-56.335635923003366</v>
      </c>
      <c r="N7944" s="9">
        <f t="shared" si="622"/>
        <v>-2607.213230516596</v>
      </c>
      <c r="O7944" s="9">
        <f t="shared" si="623"/>
        <v>-2255.0986395248219</v>
      </c>
      <c r="U7944" s="15">
        <f t="shared" si="624"/>
        <v>8575.7765600000002</v>
      </c>
    </row>
    <row r="7945" spans="1:21" x14ac:dyDescent="0.3">
      <c r="A7945" s="3" t="s">
        <v>7951</v>
      </c>
      <c r="B7945" s="3" t="s">
        <v>9</v>
      </c>
      <c r="C7945" s="8">
        <v>47139.877</v>
      </c>
      <c r="D7945" s="8">
        <v>45.91</v>
      </c>
      <c r="E7945" s="8">
        <v>184.898</v>
      </c>
      <c r="F7945" s="9">
        <v>232.43307249485201</v>
      </c>
      <c r="G7945" s="9">
        <v>-47.535072494852798</v>
      </c>
      <c r="H7945" s="9">
        <v>-2182.3351782386899</v>
      </c>
      <c r="L7945" s="9">
        <f t="shared" si="621"/>
        <v>232.02889275706733</v>
      </c>
      <c r="M7945" s="9">
        <f t="shared" si="625"/>
        <v>-47.130892757067329</v>
      </c>
      <c r="N7945" s="9">
        <f t="shared" si="622"/>
        <v>-2163.7792864769608</v>
      </c>
      <c r="O7945" s="9">
        <f t="shared" si="623"/>
        <v>-1795.932146208328</v>
      </c>
      <c r="U7945" s="15">
        <f t="shared" si="624"/>
        <v>8488.6671799999986</v>
      </c>
    </row>
    <row r="7946" spans="1:21" x14ac:dyDescent="0.3">
      <c r="A7946" s="3" t="s">
        <v>7952</v>
      </c>
      <c r="B7946" s="3" t="s">
        <v>9</v>
      </c>
      <c r="C7946" s="8">
        <v>44371.55799999</v>
      </c>
      <c r="D7946" s="8">
        <v>45.11</v>
      </c>
      <c r="E7946" s="8">
        <v>184.73500000000001</v>
      </c>
      <c r="F7946" s="9">
        <v>218.783293756181</v>
      </c>
      <c r="G7946" s="9">
        <v>-34.048293756181003</v>
      </c>
      <c r="H7946" s="9">
        <v>-1535.91853134132</v>
      </c>
      <c r="L7946" s="9">
        <f t="shared" si="621"/>
        <v>218.40284972834513</v>
      </c>
      <c r="M7946" s="9">
        <f t="shared" si="625"/>
        <v>-33.667849728345118</v>
      </c>
      <c r="N7946" s="9">
        <f t="shared" si="622"/>
        <v>-1518.7567012456482</v>
      </c>
      <c r="O7946" s="9">
        <f t="shared" si="623"/>
        <v>-1149.9665136216449</v>
      </c>
      <c r="U7946" s="15">
        <f t="shared" si="624"/>
        <v>8333.3958500000008</v>
      </c>
    </row>
    <row r="7947" spans="1:21" x14ac:dyDescent="0.3">
      <c r="A7947" s="3" t="s">
        <v>7953</v>
      </c>
      <c r="B7947" s="3" t="s">
        <v>9</v>
      </c>
      <c r="C7947" s="8">
        <v>41652.207999990002</v>
      </c>
      <c r="D7947" s="8">
        <v>47.379999999999903</v>
      </c>
      <c r="E7947" s="8">
        <v>186.04400000000001</v>
      </c>
      <c r="F7947" s="9">
        <v>205.37496696549201</v>
      </c>
      <c r="G7947" s="9">
        <v>-19.330966965492099</v>
      </c>
      <c r="H7947" s="9">
        <v>-915.90121482502002</v>
      </c>
      <c r="L7947" s="9">
        <f t="shared" si="621"/>
        <v>205.01783878487299</v>
      </c>
      <c r="M7947" s="9">
        <f t="shared" si="625"/>
        <v>-18.973838784872981</v>
      </c>
      <c r="N7947" s="9">
        <f t="shared" si="622"/>
        <v>-898.98048162728003</v>
      </c>
      <c r="O7947" s="9">
        <f t="shared" si="623"/>
        <v>-573.65266199914311</v>
      </c>
      <c r="U7947" s="15">
        <f t="shared" si="624"/>
        <v>8814.7647199999828</v>
      </c>
    </row>
    <row r="7948" spans="1:21" x14ac:dyDescent="0.3">
      <c r="A7948" s="3" t="s">
        <v>7954</v>
      </c>
      <c r="B7948" s="3" t="s">
        <v>9</v>
      </c>
      <c r="C7948" s="8">
        <v>39796.6709999999</v>
      </c>
      <c r="D7948" s="8">
        <v>45.78</v>
      </c>
      <c r="E7948" s="8">
        <v>184.517</v>
      </c>
      <c r="F7948" s="9">
        <v>196.22585174748701</v>
      </c>
      <c r="G7948" s="9">
        <v>-11.708851747487699</v>
      </c>
      <c r="H7948" s="9">
        <v>-536.03123299998902</v>
      </c>
      <c r="L7948" s="9">
        <f t="shared" si="621"/>
        <v>195.88463303685049</v>
      </c>
      <c r="M7948" s="9">
        <f t="shared" si="625"/>
        <v>-11.367633036850492</v>
      </c>
      <c r="N7948" s="9">
        <f t="shared" si="622"/>
        <v>-520.41024042701554</v>
      </c>
      <c r="O7948" s="9">
        <f t="shared" si="623"/>
        <v>-136.16252608813471</v>
      </c>
      <c r="U7948" s="15">
        <f t="shared" si="624"/>
        <v>8447.1882600000008</v>
      </c>
    </row>
    <row r="7949" spans="1:21" x14ac:dyDescent="0.3">
      <c r="A7949" s="3" t="s">
        <v>7955</v>
      </c>
      <c r="B7949" s="3" t="s">
        <v>9</v>
      </c>
      <c r="C7949" s="8">
        <v>38491.957000000002</v>
      </c>
      <c r="D7949" s="8">
        <v>45.18</v>
      </c>
      <c r="E7949" s="8">
        <v>185.78899999999999</v>
      </c>
      <c r="F7949" s="9">
        <v>189.79268511561301</v>
      </c>
      <c r="G7949" s="9">
        <v>-4.0036851156136697</v>
      </c>
      <c r="H7949" s="9">
        <v>-180.886493523425</v>
      </c>
      <c r="L7949" s="9">
        <f t="shared" si="621"/>
        <v>189.46265309013529</v>
      </c>
      <c r="M7949" s="9">
        <f t="shared" si="625"/>
        <v>-3.6736530901353035</v>
      </c>
      <c r="N7949" s="9">
        <f t="shared" si="622"/>
        <v>-165.975646612313</v>
      </c>
      <c r="O7949" s="9">
        <f t="shared" si="623"/>
        <v>155.76709574309663</v>
      </c>
      <c r="U7949" s="15">
        <f t="shared" si="624"/>
        <v>8393.9470199999996</v>
      </c>
    </row>
    <row r="7950" spans="1:21" x14ac:dyDescent="0.3">
      <c r="A7950" s="3" t="s">
        <v>7956</v>
      </c>
      <c r="B7950" s="3" t="s">
        <v>9</v>
      </c>
      <c r="C7950" s="8">
        <v>37855.617999989998</v>
      </c>
      <c r="D7950" s="8">
        <v>45.02</v>
      </c>
      <c r="E7950" s="8">
        <v>187.369</v>
      </c>
      <c r="F7950" s="9">
        <v>186.655081915659</v>
      </c>
      <c r="G7950" s="9">
        <v>0.71391808434006498</v>
      </c>
      <c r="H7950" s="9">
        <v>32.140592156989698</v>
      </c>
      <c r="L7950" s="9">
        <f t="shared" si="621"/>
        <v>186.33050589360229</v>
      </c>
      <c r="M7950" s="9">
        <f t="shared" si="625"/>
        <v>1.0384941063977067</v>
      </c>
      <c r="N7950" s="9">
        <f t="shared" si="622"/>
        <v>46.753004670024758</v>
      </c>
      <c r="O7950" s="9">
        <f t="shared" si="623"/>
        <v>296.22473049650807</v>
      </c>
      <c r="U7950" s="15">
        <f t="shared" si="624"/>
        <v>8435.3523800000003</v>
      </c>
    </row>
    <row r="7951" spans="1:21" x14ac:dyDescent="0.3">
      <c r="A7951" s="3" t="s">
        <v>7957</v>
      </c>
      <c r="B7951" s="3" t="s">
        <v>9</v>
      </c>
      <c r="C7951" s="8">
        <v>37791.433999989997</v>
      </c>
      <c r="D7951" s="8">
        <v>44.28</v>
      </c>
      <c r="E7951" s="8">
        <v>185.77099999999999</v>
      </c>
      <c r="F7951" s="9">
        <v>186.33860921198601</v>
      </c>
      <c r="G7951" s="9">
        <v>-0.56760921198679104</v>
      </c>
      <c r="H7951" s="9">
        <v>-25.133735906775101</v>
      </c>
      <c r="L7951" s="9">
        <f t="shared" si="621"/>
        <v>186.01458350685698</v>
      </c>
      <c r="M7951" s="9">
        <f t="shared" si="625"/>
        <v>-0.24358350685699293</v>
      </c>
      <c r="N7951" s="9">
        <f t="shared" si="622"/>
        <v>-10.785877683627646</v>
      </c>
      <c r="O7951" s="9">
        <f t="shared" si="623"/>
        <v>305.34468669657468</v>
      </c>
      <c r="U7951" s="15">
        <f t="shared" si="624"/>
        <v>8225.9398799999999</v>
      </c>
    </row>
    <row r="7952" spans="1:21" x14ac:dyDescent="0.3">
      <c r="A7952" s="3" t="s">
        <v>7958</v>
      </c>
      <c r="B7952" s="3" t="s">
        <v>9</v>
      </c>
      <c r="C7952" s="8">
        <v>37997.485000000001</v>
      </c>
      <c r="D7952" s="8">
        <v>44.24</v>
      </c>
      <c r="E7952" s="8">
        <v>184.88200000000001</v>
      </c>
      <c r="F7952" s="9">
        <v>187.354586980086</v>
      </c>
      <c r="G7952" s="9">
        <v>-2.4725869800865801</v>
      </c>
      <c r="H7952" s="9">
        <v>-109.38724799903</v>
      </c>
      <c r="L7952" s="9">
        <f t="shared" si="621"/>
        <v>187.02879458305065</v>
      </c>
      <c r="M7952" s="9">
        <f t="shared" si="625"/>
        <v>-2.1467945830506494</v>
      </c>
      <c r="N7952" s="9">
        <f t="shared" si="622"/>
        <v>-94.974192354160735</v>
      </c>
      <c r="O7952" s="9">
        <f t="shared" si="623"/>
        <v>260.20015789380932</v>
      </c>
      <c r="U7952" s="15">
        <f t="shared" si="624"/>
        <v>8179.1796800000002</v>
      </c>
    </row>
    <row r="7953" spans="1:21" x14ac:dyDescent="0.3">
      <c r="A7953" s="3" t="s">
        <v>7959</v>
      </c>
      <c r="B7953" s="3" t="s">
        <v>9</v>
      </c>
      <c r="C7953" s="8">
        <v>39337.29099999</v>
      </c>
      <c r="D7953" s="8">
        <v>45.08</v>
      </c>
      <c r="E7953" s="8">
        <v>185.56</v>
      </c>
      <c r="F7953" s="9">
        <v>193.960782094357</v>
      </c>
      <c r="G7953" s="9">
        <v>-8.4007820943571403</v>
      </c>
      <c r="H7953" s="9">
        <v>-378.70725681361898</v>
      </c>
      <c r="L7953" s="9">
        <f t="shared" si="621"/>
        <v>193.62350213154417</v>
      </c>
      <c r="M7953" s="9">
        <f t="shared" si="625"/>
        <v>-8.0635021315441691</v>
      </c>
      <c r="N7953" s="9">
        <f t="shared" si="622"/>
        <v>-363.50267609001111</v>
      </c>
      <c r="O7953" s="9">
        <f t="shared" si="623"/>
        <v>-32.148749065180773</v>
      </c>
      <c r="U7953" s="15">
        <f t="shared" si="624"/>
        <v>8365.0447999999997</v>
      </c>
    </row>
    <row r="7954" spans="1:21" x14ac:dyDescent="0.3">
      <c r="A7954" s="3" t="s">
        <v>7960</v>
      </c>
      <c r="B7954" s="3" t="s">
        <v>9</v>
      </c>
      <c r="C7954" s="8">
        <v>41680.830999999998</v>
      </c>
      <c r="D7954" s="8">
        <v>45.36</v>
      </c>
      <c r="E7954" s="8">
        <v>185.37200000000001</v>
      </c>
      <c r="F7954" s="9">
        <v>205.516098683683</v>
      </c>
      <c r="G7954" s="9">
        <v>-20.144098683683598</v>
      </c>
      <c r="H7954" s="9">
        <v>-913.73631629188901</v>
      </c>
      <c r="L7954" s="9">
        <f t="shared" si="621"/>
        <v>205.15872508798543</v>
      </c>
      <c r="M7954" s="9">
        <f t="shared" si="625"/>
        <v>-19.786725087985417</v>
      </c>
      <c r="N7954" s="9">
        <f t="shared" si="622"/>
        <v>-897.5258499910185</v>
      </c>
      <c r="O7954" s="9">
        <f t="shared" si="623"/>
        <v>-555.58614404056857</v>
      </c>
      <c r="U7954" s="15">
        <f t="shared" si="624"/>
        <v>8408.4739200000004</v>
      </c>
    </row>
    <row r="7955" spans="1:21" x14ac:dyDescent="0.3">
      <c r="A7955" s="3" t="s">
        <v>7961</v>
      </c>
      <c r="B7955" s="3" t="s">
        <v>9</v>
      </c>
      <c r="C7955" s="8">
        <v>43973.525999999998</v>
      </c>
      <c r="D7955" s="8">
        <v>46.21</v>
      </c>
      <c r="E7955" s="8">
        <v>184.51400000000001</v>
      </c>
      <c r="F7955" s="9">
        <v>216.820713312686</v>
      </c>
      <c r="G7955" s="9">
        <v>-32.306713312686298</v>
      </c>
      <c r="H7955" s="9">
        <v>-1492.89322217923</v>
      </c>
      <c r="L7955" s="9">
        <f t="shared" si="621"/>
        <v>216.44368203175651</v>
      </c>
      <c r="M7955" s="9">
        <f t="shared" si="625"/>
        <v>-31.929682031756499</v>
      </c>
      <c r="N7955" s="9">
        <f t="shared" si="622"/>
        <v>-1475.4706066874678</v>
      </c>
      <c r="O7955" s="9">
        <f t="shared" si="623"/>
        <v>-1087.4751204270997</v>
      </c>
      <c r="U7955" s="15">
        <f t="shared" si="624"/>
        <v>8526.3919400000013</v>
      </c>
    </row>
    <row r="7956" spans="1:21" x14ac:dyDescent="0.3">
      <c r="A7956" s="3" t="s">
        <v>7962</v>
      </c>
      <c r="B7956" s="3" t="s">
        <v>9</v>
      </c>
      <c r="C7956" s="8">
        <v>45313.689999989998</v>
      </c>
      <c r="D7956" s="8">
        <v>46.39</v>
      </c>
      <c r="E7956" s="8">
        <v>183.76599999999999</v>
      </c>
      <c r="F7956" s="9">
        <v>223.42867362120899</v>
      </c>
      <c r="G7956" s="9">
        <v>-39.662673621209599</v>
      </c>
      <c r="H7956" s="9">
        <v>-1839.9514292879101</v>
      </c>
      <c r="L7956" s="9">
        <f t="shared" si="621"/>
        <v>223.04015170499221</v>
      </c>
      <c r="M7956" s="9">
        <f t="shared" si="625"/>
        <v>-39.274151704992221</v>
      </c>
      <c r="N7956" s="9">
        <f t="shared" si="622"/>
        <v>-1821.9278975945892</v>
      </c>
      <c r="O7956" s="9">
        <f t="shared" si="623"/>
        <v>-1397.7213477391788</v>
      </c>
      <c r="U7956" s="15">
        <f t="shared" si="624"/>
        <v>8524.9047399999999</v>
      </c>
    </row>
    <row r="7957" spans="1:21" x14ac:dyDescent="0.3">
      <c r="A7957" s="3" t="s">
        <v>7963</v>
      </c>
      <c r="B7957" s="3" t="s">
        <v>9</v>
      </c>
      <c r="C7957" s="8">
        <v>46198.798999990002</v>
      </c>
      <c r="D7957" s="8">
        <v>46.43</v>
      </c>
      <c r="E7957" s="8">
        <v>185.387</v>
      </c>
      <c r="F7957" s="9">
        <v>227.792889598329</v>
      </c>
      <c r="G7957" s="9">
        <v>-42.405889598328997</v>
      </c>
      <c r="H7957" s="9">
        <v>-1968.9054540504101</v>
      </c>
      <c r="L7957" s="9">
        <f t="shared" si="621"/>
        <v>227.39677871187465</v>
      </c>
      <c r="M7957" s="9">
        <f t="shared" si="625"/>
        <v>-42.009778711874645</v>
      </c>
      <c r="N7957" s="9">
        <f t="shared" si="622"/>
        <v>-1950.5140255923397</v>
      </c>
      <c r="O7957" s="9">
        <f t="shared" si="623"/>
        <v>-1601.2047316046983</v>
      </c>
      <c r="U7957" s="15">
        <f t="shared" si="624"/>
        <v>8607.5184100000006</v>
      </c>
    </row>
    <row r="7958" spans="1:21" x14ac:dyDescent="0.3">
      <c r="A7958" s="3" t="s">
        <v>7964</v>
      </c>
      <c r="B7958" s="3" t="s">
        <v>9</v>
      </c>
      <c r="C7958" s="8">
        <v>46236.815000000002</v>
      </c>
      <c r="D7958" s="8">
        <v>46.21</v>
      </c>
      <c r="E7958" s="8">
        <v>184.46299999999999</v>
      </c>
      <c r="F7958" s="9">
        <v>227.980335477457</v>
      </c>
      <c r="G7958" s="9">
        <v>-43.517335477457799</v>
      </c>
      <c r="H7958" s="9">
        <v>-2010.9360724133201</v>
      </c>
      <c r="L7958" s="9">
        <f t="shared" si="621"/>
        <v>227.58389863985778</v>
      </c>
      <c r="M7958" s="9">
        <f t="shared" si="625"/>
        <v>-43.120898639857785</v>
      </c>
      <c r="N7958" s="9">
        <f t="shared" si="622"/>
        <v>-1992.6167261478283</v>
      </c>
      <c r="O7958" s="9">
        <f t="shared" si="623"/>
        <v>-1602.2645298874595</v>
      </c>
      <c r="U7958" s="15">
        <f t="shared" si="624"/>
        <v>8524.0352299999995</v>
      </c>
    </row>
    <row r="7959" spans="1:21" x14ac:dyDescent="0.3">
      <c r="A7959" s="3" t="s">
        <v>7965</v>
      </c>
      <c r="B7959" s="3" t="s">
        <v>9</v>
      </c>
      <c r="C7959" s="8">
        <v>45789.819999990003</v>
      </c>
      <c r="D7959" s="8">
        <v>46.06</v>
      </c>
      <c r="E7959" s="8">
        <v>184.28399999999999</v>
      </c>
      <c r="F7959" s="9">
        <v>225.77633267019201</v>
      </c>
      <c r="G7959" s="9">
        <v>-41.492332670192098</v>
      </c>
      <c r="H7959" s="9">
        <v>-1911.13684278905</v>
      </c>
      <c r="L7959" s="9">
        <f t="shared" si="621"/>
        <v>225.38372839078679</v>
      </c>
      <c r="M7959" s="9">
        <f t="shared" si="625"/>
        <v>-41.099728390786794</v>
      </c>
      <c r="N7959" s="9">
        <f t="shared" si="622"/>
        <v>-1893.0534896796398</v>
      </c>
      <c r="O7959" s="9">
        <f t="shared" si="623"/>
        <v>-1495.7236564151387</v>
      </c>
      <c r="U7959" s="15">
        <f t="shared" si="624"/>
        <v>8488.12104</v>
      </c>
    </row>
    <row r="7960" spans="1:21" x14ac:dyDescent="0.3">
      <c r="A7960" s="3" t="s">
        <v>7966</v>
      </c>
      <c r="B7960" s="3" t="s">
        <v>9</v>
      </c>
      <c r="C7960" s="8">
        <v>46759.168999989997</v>
      </c>
      <c r="D7960" s="8">
        <v>46.15</v>
      </c>
      <c r="E7960" s="8">
        <v>186.22900000000001</v>
      </c>
      <c r="F7960" s="9">
        <v>230.555911674817</v>
      </c>
      <c r="G7960" s="9">
        <v>-44.326911674817303</v>
      </c>
      <c r="H7960" s="9">
        <v>-2045.68697379281</v>
      </c>
      <c r="L7960" s="9">
        <f t="shared" si="621"/>
        <v>230.15499614706815</v>
      </c>
      <c r="M7960" s="9">
        <f t="shared" si="625"/>
        <v>-43.925996147068133</v>
      </c>
      <c r="N7960" s="9">
        <f t="shared" si="622"/>
        <v>-2027.1847221871942</v>
      </c>
      <c r="O7960" s="9">
        <f t="shared" si="623"/>
        <v>-1718.8402671251736</v>
      </c>
      <c r="U7960" s="15">
        <f t="shared" si="624"/>
        <v>8594.468350000001</v>
      </c>
    </row>
    <row r="7961" spans="1:21" x14ac:dyDescent="0.3">
      <c r="A7961" s="3" t="s">
        <v>7967</v>
      </c>
      <c r="B7961" s="3" t="s">
        <v>9</v>
      </c>
      <c r="C7961" s="8">
        <v>47811.688999990001</v>
      </c>
      <c r="D7961" s="8">
        <v>46.79</v>
      </c>
      <c r="E7961" s="8">
        <v>184.92400000000001</v>
      </c>
      <c r="F7961" s="9">
        <v>235.74558277774099</v>
      </c>
      <c r="G7961" s="9">
        <v>-50.821582777741099</v>
      </c>
      <c r="H7961" s="9">
        <v>-2377.9418581704999</v>
      </c>
      <c r="L7961" s="9">
        <f t="shared" si="621"/>
        <v>235.3356428892026</v>
      </c>
      <c r="M7961" s="9">
        <f t="shared" si="625"/>
        <v>-50.411642889202597</v>
      </c>
      <c r="N7961" s="9">
        <f t="shared" si="622"/>
        <v>-2358.7607707857896</v>
      </c>
      <c r="O7961" s="9">
        <f t="shared" si="623"/>
        <v>-1985.0792996080654</v>
      </c>
      <c r="U7961" s="15">
        <f t="shared" si="624"/>
        <v>8652.5939600000002</v>
      </c>
    </row>
    <row r="7962" spans="1:21" x14ac:dyDescent="0.3">
      <c r="A7962" s="3" t="s">
        <v>7968</v>
      </c>
      <c r="B7962" s="3" t="s">
        <v>9</v>
      </c>
      <c r="C7962" s="8">
        <v>48101.536</v>
      </c>
      <c r="D7962" s="8">
        <v>46.82</v>
      </c>
      <c r="E7962" s="8">
        <v>185.16</v>
      </c>
      <c r="F7962" s="9">
        <v>237.17473433801601</v>
      </c>
      <c r="G7962" s="9">
        <v>-52.014734338016403</v>
      </c>
      <c r="H7962" s="9">
        <v>-2435.3298617059299</v>
      </c>
      <c r="L7962" s="9">
        <f t="shared" si="621"/>
        <v>236.76230928634399</v>
      </c>
      <c r="M7962" s="9">
        <f t="shared" si="625"/>
        <v>-51.602309286343996</v>
      </c>
      <c r="N7962" s="9">
        <f t="shared" si="622"/>
        <v>-2416.0201207866257</v>
      </c>
      <c r="O7962" s="9">
        <f t="shared" si="623"/>
        <v>-2053.1485790097277</v>
      </c>
      <c r="U7962" s="15">
        <f t="shared" si="624"/>
        <v>8669.1911999999993</v>
      </c>
    </row>
    <row r="7963" spans="1:21" x14ac:dyDescent="0.3">
      <c r="A7963" s="3" t="s">
        <v>7969</v>
      </c>
      <c r="B7963" s="3" t="s">
        <v>9</v>
      </c>
      <c r="C7963" s="8">
        <v>47702.434000000001</v>
      </c>
      <c r="D7963" s="8">
        <v>46.839999999999897</v>
      </c>
      <c r="E7963" s="8">
        <v>185.18100000000001</v>
      </c>
      <c r="F7963" s="9">
        <v>235.20687803455499</v>
      </c>
      <c r="G7963" s="9">
        <v>-50.025878034555099</v>
      </c>
      <c r="H7963" s="9">
        <v>-2343.2121271385599</v>
      </c>
      <c r="L7963" s="9">
        <f t="shared" si="621"/>
        <v>234.7978749040241</v>
      </c>
      <c r="M7963" s="9">
        <f t="shared" si="625"/>
        <v>-49.616874904024087</v>
      </c>
      <c r="N7963" s="9">
        <f t="shared" si="622"/>
        <v>-2324.054420504483</v>
      </c>
      <c r="O7963" s="9">
        <f t="shared" si="623"/>
        <v>-1962.0115116614706</v>
      </c>
      <c r="U7963" s="15">
        <f t="shared" si="624"/>
        <v>8673.8780399999814</v>
      </c>
    </row>
    <row r="7964" spans="1:21" x14ac:dyDescent="0.3">
      <c r="A7964" s="3" t="s">
        <v>7970</v>
      </c>
      <c r="B7964" s="3" t="s">
        <v>9</v>
      </c>
      <c r="C7964" s="8">
        <v>45707.001999990003</v>
      </c>
      <c r="D7964" s="8">
        <v>46.77</v>
      </c>
      <c r="E7964" s="8">
        <v>184.47</v>
      </c>
      <c r="F7964" s="9">
        <v>225.367981112595</v>
      </c>
      <c r="G7964" s="9">
        <v>-40.897981112595197</v>
      </c>
      <c r="H7964" s="9">
        <v>-1912.79857663607</v>
      </c>
      <c r="L7964" s="9">
        <f t="shared" si="621"/>
        <v>224.97608691899518</v>
      </c>
      <c r="M7964" s="9">
        <f t="shared" si="625"/>
        <v>-40.50608691899518</v>
      </c>
      <c r="N7964" s="9">
        <f t="shared" si="622"/>
        <v>-1894.4696852014047</v>
      </c>
      <c r="O7964" s="9">
        <f t="shared" si="623"/>
        <v>-1499.7143610897958</v>
      </c>
      <c r="U7964" s="15">
        <f t="shared" si="624"/>
        <v>8627.661900000001</v>
      </c>
    </row>
    <row r="7965" spans="1:21" x14ac:dyDescent="0.3">
      <c r="A7965" s="3" t="s">
        <v>7971</v>
      </c>
      <c r="B7965" s="3" t="s">
        <v>9</v>
      </c>
      <c r="C7965" s="8">
        <v>46189.858999999997</v>
      </c>
      <c r="D7965" s="8">
        <v>46.72</v>
      </c>
      <c r="E7965" s="8">
        <v>185.53100000000001</v>
      </c>
      <c r="F7965" s="9">
        <v>227.74880904916299</v>
      </c>
      <c r="G7965" s="9">
        <v>-42.217809049163002</v>
      </c>
      <c r="H7965" s="9">
        <v>-1972.41603877689</v>
      </c>
      <c r="L7965" s="9">
        <f t="shared" si="621"/>
        <v>227.3527748147298</v>
      </c>
      <c r="M7965" s="9">
        <f t="shared" si="625"/>
        <v>-41.821774814729793</v>
      </c>
      <c r="N7965" s="9">
        <f t="shared" si="622"/>
        <v>-1953.9133193441758</v>
      </c>
      <c r="O7965" s="9">
        <f t="shared" si="623"/>
        <v>-1609.1499328978566</v>
      </c>
      <c r="U7965" s="15">
        <f t="shared" si="624"/>
        <v>8668.0083200000008</v>
      </c>
    </row>
    <row r="7966" spans="1:21" x14ac:dyDescent="0.3">
      <c r="A7966" s="3" t="s">
        <v>7972</v>
      </c>
      <c r="B7966" s="3" t="s">
        <v>9</v>
      </c>
      <c r="C7966" s="8">
        <v>47983.898999999998</v>
      </c>
      <c r="D7966" s="8">
        <v>46.92</v>
      </c>
      <c r="E7966" s="8">
        <v>185.34700000000001</v>
      </c>
      <c r="F7966" s="9">
        <v>236.59470038185901</v>
      </c>
      <c r="G7966" s="9">
        <v>-51.247700381859197</v>
      </c>
      <c r="H7966" s="9">
        <v>-2404.5421019168298</v>
      </c>
      <c r="L7966" s="9">
        <f t="shared" si="621"/>
        <v>236.18328395589469</v>
      </c>
      <c r="M7966" s="9">
        <f t="shared" si="625"/>
        <v>-50.836283955894686</v>
      </c>
      <c r="N7966" s="9">
        <f t="shared" si="622"/>
        <v>-2385.2384432105787</v>
      </c>
      <c r="O7966" s="9">
        <f t="shared" si="623"/>
        <v>-2030.3659061031026</v>
      </c>
      <c r="U7966" s="15">
        <f t="shared" si="624"/>
        <v>8696.481240000001</v>
      </c>
    </row>
    <row r="7967" spans="1:21" x14ac:dyDescent="0.3">
      <c r="A7967" s="3" t="s">
        <v>7973</v>
      </c>
      <c r="B7967" s="3" t="s">
        <v>9</v>
      </c>
      <c r="C7967" s="8">
        <v>47625.166999999899</v>
      </c>
      <c r="D7967" s="8">
        <v>46.98</v>
      </c>
      <c r="E7967" s="8">
        <v>184.46100000000001</v>
      </c>
      <c r="F7967" s="9">
        <v>234.82589684929499</v>
      </c>
      <c r="G7967" s="9">
        <v>-50.364896849295299</v>
      </c>
      <c r="H7967" s="9">
        <v>-2366.1428539798899</v>
      </c>
      <c r="L7967" s="9">
        <f t="shared" si="621"/>
        <v>234.41755621000874</v>
      </c>
      <c r="M7967" s="9">
        <f t="shared" si="625"/>
        <v>-49.956556210008728</v>
      </c>
      <c r="N7967" s="9">
        <f t="shared" si="622"/>
        <v>-2346.95901074621</v>
      </c>
      <c r="O7967" s="9">
        <f t="shared" si="623"/>
        <v>-1950.0083924403866</v>
      </c>
      <c r="U7967" s="15">
        <f t="shared" si="624"/>
        <v>8665.9777799999993</v>
      </c>
    </row>
    <row r="7968" spans="1:21" x14ac:dyDescent="0.3">
      <c r="A7968" s="3" t="s">
        <v>7974</v>
      </c>
      <c r="B7968" s="3" t="s">
        <v>9</v>
      </c>
      <c r="C7968" s="8">
        <v>46773.996999989999</v>
      </c>
      <c r="D7968" s="8">
        <v>47.54</v>
      </c>
      <c r="E7968" s="8">
        <v>185.357</v>
      </c>
      <c r="F7968" s="9">
        <v>230.629024245708</v>
      </c>
      <c r="G7968" s="9">
        <v>-45.272024245708302</v>
      </c>
      <c r="H7968" s="9">
        <v>-2152.2320326409699</v>
      </c>
      <c r="L7968" s="9">
        <f t="shared" si="621"/>
        <v>230.22798158192199</v>
      </c>
      <c r="M7968" s="9">
        <f t="shared" si="625"/>
        <v>-44.870981581921995</v>
      </c>
      <c r="N7968" s="9">
        <f t="shared" si="622"/>
        <v>-2133.1664644045718</v>
      </c>
      <c r="O7968" s="9">
        <f t="shared" si="623"/>
        <v>-1774.0800482475076</v>
      </c>
      <c r="U7968" s="15">
        <f t="shared" si="624"/>
        <v>8811.8717799999995</v>
      </c>
    </row>
    <row r="7969" spans="1:21" x14ac:dyDescent="0.3">
      <c r="A7969" s="3" t="s">
        <v>7975</v>
      </c>
      <c r="B7969" s="3" t="s">
        <v>9</v>
      </c>
      <c r="C7969" s="8">
        <v>44651.462</v>
      </c>
      <c r="D7969" s="8">
        <v>46.75</v>
      </c>
      <c r="E7969" s="8">
        <v>184.68</v>
      </c>
      <c r="F7969" s="9">
        <v>220.16341926490699</v>
      </c>
      <c r="G7969" s="9">
        <v>-35.483419264907397</v>
      </c>
      <c r="H7969" s="9">
        <v>-1658.8498506344199</v>
      </c>
      <c r="L7969" s="9">
        <f t="shared" si="621"/>
        <v>219.78057532573254</v>
      </c>
      <c r="M7969" s="9">
        <f t="shared" si="625"/>
        <v>-35.100575325732535</v>
      </c>
      <c r="N7969" s="9">
        <f t="shared" si="622"/>
        <v>-1640.9518964779961</v>
      </c>
      <c r="O7969" s="9">
        <f t="shared" si="623"/>
        <v>-1256.1828794325033</v>
      </c>
      <c r="U7969" s="15">
        <f t="shared" si="624"/>
        <v>8633.7900000000009</v>
      </c>
    </row>
    <row r="7970" spans="1:21" x14ac:dyDescent="0.3">
      <c r="A7970" s="3" t="s">
        <v>7976</v>
      </c>
      <c r="B7970" s="3" t="s">
        <v>9</v>
      </c>
      <c r="C7970" s="8">
        <v>41996.736999999899</v>
      </c>
      <c r="D7970" s="8">
        <v>46.04</v>
      </c>
      <c r="E7970" s="8">
        <v>183.77600000000001</v>
      </c>
      <c r="F7970" s="9">
        <v>207.07373962109099</v>
      </c>
      <c r="G7970" s="9">
        <v>-23.2977396210912</v>
      </c>
      <c r="H7970" s="9">
        <v>-1072.6279321550401</v>
      </c>
      <c r="L7970" s="9">
        <f t="shared" si="621"/>
        <v>206.71365743104798</v>
      </c>
      <c r="M7970" s="9">
        <f t="shared" si="625"/>
        <v>-22.937657431047967</v>
      </c>
      <c r="N7970" s="9">
        <f t="shared" si="622"/>
        <v>-1056.0497481254483</v>
      </c>
      <c r="O7970" s="9">
        <f t="shared" si="623"/>
        <v>-635.50412192706392</v>
      </c>
      <c r="U7970" s="15">
        <f t="shared" si="624"/>
        <v>8461.0470399999995</v>
      </c>
    </row>
    <row r="7971" spans="1:21" x14ac:dyDescent="0.3">
      <c r="A7971" s="3" t="s">
        <v>7977</v>
      </c>
      <c r="B7971" s="3" t="s">
        <v>9</v>
      </c>
      <c r="C7971" s="8">
        <v>39327.68</v>
      </c>
      <c r="D7971" s="8">
        <v>58.04</v>
      </c>
      <c r="E7971" s="8">
        <v>185.518</v>
      </c>
      <c r="F7971" s="9">
        <v>193.91339303864399</v>
      </c>
      <c r="G7971" s="9">
        <v>-8.3953930386448601</v>
      </c>
      <c r="H7971" s="9">
        <v>-487.268611962948</v>
      </c>
      <c r="L7971" s="9">
        <f t="shared" si="621"/>
        <v>193.57619548104171</v>
      </c>
      <c r="M7971" s="9">
        <f t="shared" si="625"/>
        <v>-8.0581954810417074</v>
      </c>
      <c r="N7971" s="9">
        <f t="shared" si="622"/>
        <v>-467.69766571966068</v>
      </c>
      <c r="O7971" s="9">
        <f t="shared" si="623"/>
        <v>-38.645479851844399</v>
      </c>
      <c r="U7971" s="15">
        <f t="shared" si="624"/>
        <v>10767.46472</v>
      </c>
    </row>
    <row r="7972" spans="1:21" x14ac:dyDescent="0.3">
      <c r="A7972" s="3" t="s">
        <v>7978</v>
      </c>
      <c r="B7972" s="3" t="s">
        <v>9</v>
      </c>
      <c r="C7972" s="8">
        <v>37304.710999999901</v>
      </c>
      <c r="D7972" s="8">
        <v>52.48</v>
      </c>
      <c r="E7972" s="8">
        <v>185.488</v>
      </c>
      <c r="F7972" s="9">
        <v>183.93871914987199</v>
      </c>
      <c r="G7972" s="9">
        <v>1.5492808501274999</v>
      </c>
      <c r="H7972" s="9">
        <v>81.306259014691307</v>
      </c>
      <c r="L7972" s="9">
        <f t="shared" si="621"/>
        <v>183.61886663285878</v>
      </c>
      <c r="M7972" s="9">
        <f t="shared" si="625"/>
        <v>1.8691333671412167</v>
      </c>
      <c r="N7972" s="9">
        <f t="shared" si="622"/>
        <v>98.092119107571051</v>
      </c>
      <c r="O7972" s="9">
        <f t="shared" si="623"/>
        <v>487.61722059521753</v>
      </c>
      <c r="U7972" s="15">
        <f t="shared" si="624"/>
        <v>9734.4102399999992</v>
      </c>
    </row>
    <row r="7973" spans="1:21" x14ac:dyDescent="0.3">
      <c r="A7973" s="3" t="s">
        <v>7979</v>
      </c>
      <c r="B7973" s="3" t="s">
        <v>9</v>
      </c>
      <c r="C7973" s="8">
        <v>36164.590999999898</v>
      </c>
      <c r="D7973" s="8">
        <v>51.12</v>
      </c>
      <c r="E7973" s="8">
        <v>185.107</v>
      </c>
      <c r="F7973" s="9">
        <v>178.31711783316001</v>
      </c>
      <c r="G7973" s="9">
        <v>6.7898821668393001</v>
      </c>
      <c r="H7973" s="9">
        <v>347.09877636882499</v>
      </c>
      <c r="L7973" s="9">
        <f t="shared" si="621"/>
        <v>178.00704076385645</v>
      </c>
      <c r="M7973" s="9">
        <f t="shared" si="625"/>
        <v>7.0999592361435475</v>
      </c>
      <c r="N7973" s="9">
        <f t="shared" si="622"/>
        <v>362.94991615165816</v>
      </c>
      <c r="O7973" s="9">
        <f t="shared" si="623"/>
        <v>761.85733714343576</v>
      </c>
      <c r="U7973" s="15">
        <f t="shared" si="624"/>
        <v>9462.6698399999987</v>
      </c>
    </row>
    <row r="7974" spans="1:21" x14ac:dyDescent="0.3">
      <c r="A7974" s="3" t="s">
        <v>7980</v>
      </c>
      <c r="B7974" s="3" t="s">
        <v>9</v>
      </c>
      <c r="C7974" s="8">
        <v>35621.030999999901</v>
      </c>
      <c r="D7974" s="8">
        <v>51.76</v>
      </c>
      <c r="E7974" s="8">
        <v>185.041</v>
      </c>
      <c r="F7974" s="9">
        <v>175.63698099518501</v>
      </c>
      <c r="G7974" s="9">
        <v>9.4040190048141294</v>
      </c>
      <c r="H7974" s="9">
        <v>486.752023689179</v>
      </c>
      <c r="L7974" s="9">
        <f t="shared" si="621"/>
        <v>175.33156443736897</v>
      </c>
      <c r="M7974" s="9">
        <f t="shared" si="625"/>
        <v>9.7094355626310289</v>
      </c>
      <c r="N7974" s="9">
        <f t="shared" si="622"/>
        <v>502.56038472178204</v>
      </c>
      <c r="O7974" s="9">
        <f t="shared" si="623"/>
        <v>909.87811182926282</v>
      </c>
      <c r="U7974" s="15">
        <f t="shared" si="624"/>
        <v>9577.7221599999993</v>
      </c>
    </row>
    <row r="7975" spans="1:21" x14ac:dyDescent="0.3">
      <c r="A7975" s="3" t="s">
        <v>7981</v>
      </c>
      <c r="B7975" s="3" t="s">
        <v>9</v>
      </c>
      <c r="C7975" s="8">
        <v>35720.773999999998</v>
      </c>
      <c r="D7975" s="8">
        <v>50.7</v>
      </c>
      <c r="E7975" s="8">
        <v>184.947</v>
      </c>
      <c r="F7975" s="9">
        <v>176.12878482296901</v>
      </c>
      <c r="G7975" s="9">
        <v>8.8182151770303907</v>
      </c>
      <c r="H7975" s="9">
        <v>447.08350947544102</v>
      </c>
      <c r="L7975" s="9">
        <f t="shared" si="621"/>
        <v>175.8225130635245</v>
      </c>
      <c r="M7975" s="9">
        <f t="shared" si="625"/>
        <v>9.1244869364755061</v>
      </c>
      <c r="N7975" s="9">
        <f t="shared" si="622"/>
        <v>462.6114876793082</v>
      </c>
      <c r="O7975" s="9">
        <f t="shared" si="623"/>
        <v>866.35350028265555</v>
      </c>
      <c r="U7975" s="15">
        <f t="shared" si="624"/>
        <v>9376.8129000000008</v>
      </c>
    </row>
    <row r="7976" spans="1:21" x14ac:dyDescent="0.3">
      <c r="A7976" s="3" t="s">
        <v>7982</v>
      </c>
      <c r="B7976" s="3" t="s">
        <v>9</v>
      </c>
      <c r="C7976" s="8">
        <v>36100.30799999</v>
      </c>
      <c r="D7976" s="8">
        <v>50.349999999999902</v>
      </c>
      <c r="E7976" s="8">
        <v>184.524</v>
      </c>
      <c r="F7976" s="9">
        <v>178.00015698912799</v>
      </c>
      <c r="G7976" s="9">
        <v>6.5238430108717802</v>
      </c>
      <c r="H7976" s="9">
        <v>328.475495597394</v>
      </c>
      <c r="L7976" s="9">
        <f t="shared" si="621"/>
        <v>177.69063108558342</v>
      </c>
      <c r="M7976" s="9">
        <f t="shared" si="625"/>
        <v>6.8333689144165817</v>
      </c>
      <c r="N7976" s="9">
        <f t="shared" si="622"/>
        <v>344.06012484087421</v>
      </c>
      <c r="O7976" s="9">
        <f t="shared" si="623"/>
        <v>766.3130137871957</v>
      </c>
      <c r="U7976" s="15">
        <f t="shared" si="624"/>
        <v>9290.7833999999821</v>
      </c>
    </row>
    <row r="7977" spans="1:21" x14ac:dyDescent="0.3">
      <c r="A7977" s="3" t="s">
        <v>7983</v>
      </c>
      <c r="B7977" s="3" t="s">
        <v>9</v>
      </c>
      <c r="C7977" s="8">
        <v>37844.892999999996</v>
      </c>
      <c r="D7977" s="8">
        <v>50.41</v>
      </c>
      <c r="E7977" s="8">
        <v>184.072</v>
      </c>
      <c r="F7977" s="9">
        <v>186.60220004878099</v>
      </c>
      <c r="G7977" s="9">
        <v>-2.5302000487813801</v>
      </c>
      <c r="H7977" s="9">
        <v>-127.54738445906899</v>
      </c>
      <c r="L7977" s="9">
        <f t="shared" si="621"/>
        <v>186.2777159834271</v>
      </c>
      <c r="M7977" s="9">
        <f t="shared" si="625"/>
        <v>-2.2057159834270976</v>
      </c>
      <c r="N7977" s="9">
        <f t="shared" si="622"/>
        <v>-111.19014272455999</v>
      </c>
      <c r="O7977" s="9">
        <f t="shared" si="623"/>
        <v>334.35124742010942</v>
      </c>
      <c r="U7977" s="15">
        <f t="shared" si="624"/>
        <v>9279.0695199999991</v>
      </c>
    </row>
    <row r="7978" spans="1:21" x14ac:dyDescent="0.3">
      <c r="A7978" s="3" t="s">
        <v>7984</v>
      </c>
      <c r="B7978" s="3" t="s">
        <v>9</v>
      </c>
      <c r="C7978" s="8">
        <v>40473.2789999999</v>
      </c>
      <c r="D7978" s="8">
        <v>52.02</v>
      </c>
      <c r="E7978" s="8">
        <v>186.12700000000001</v>
      </c>
      <c r="F7978" s="9">
        <v>199.562009716559</v>
      </c>
      <c r="G7978" s="9">
        <v>-13.435009716559099</v>
      </c>
      <c r="H7978" s="9">
        <v>-698.88920545540702</v>
      </c>
      <c r="L7978" s="9">
        <f t="shared" si="621"/>
        <v>199.21498973401739</v>
      </c>
      <c r="M7978" s="9">
        <f t="shared" si="625"/>
        <v>-13.087989734017384</v>
      </c>
      <c r="N7978" s="9">
        <f t="shared" si="622"/>
        <v>-680.83722596358439</v>
      </c>
      <c r="O7978" s="9">
        <f t="shared" si="623"/>
        <v>-327.96718699659988</v>
      </c>
      <c r="U7978" s="15">
        <f t="shared" si="624"/>
        <v>9682.3265400000018</v>
      </c>
    </row>
    <row r="7979" spans="1:21" x14ac:dyDescent="0.3">
      <c r="A7979" s="3" t="s">
        <v>7985</v>
      </c>
      <c r="B7979" s="3" t="s">
        <v>9</v>
      </c>
      <c r="C7979" s="8">
        <v>42931.253999989996</v>
      </c>
      <c r="D7979" s="8">
        <v>52.68</v>
      </c>
      <c r="E7979" s="8">
        <v>186.14</v>
      </c>
      <c r="F7979" s="9">
        <v>211.68157212787401</v>
      </c>
      <c r="G7979" s="9">
        <v>-25.541572127874201</v>
      </c>
      <c r="H7979" s="9">
        <v>-1345.5300196964099</v>
      </c>
      <c r="L7979" s="9">
        <f t="shared" si="621"/>
        <v>211.31347734085298</v>
      </c>
      <c r="M7979" s="9">
        <f t="shared" si="625"/>
        <v>-25.173477340852997</v>
      </c>
      <c r="N7979" s="9">
        <f t="shared" si="622"/>
        <v>-1326.1387863161358</v>
      </c>
      <c r="O7979" s="9">
        <f t="shared" si="623"/>
        <v>-969.47657416733148</v>
      </c>
      <c r="U7979" s="15">
        <f t="shared" si="624"/>
        <v>9805.8552</v>
      </c>
    </row>
    <row r="7980" spans="1:21" x14ac:dyDescent="0.3">
      <c r="A7980" s="3" t="s">
        <v>7986</v>
      </c>
      <c r="B7980" s="3" t="s">
        <v>9</v>
      </c>
      <c r="C7980" s="8">
        <v>44314.601999990002</v>
      </c>
      <c r="D7980" s="8">
        <v>54.47</v>
      </c>
      <c r="E7980" s="8">
        <v>186.02199999999999</v>
      </c>
      <c r="F7980" s="9">
        <v>218.502460225855</v>
      </c>
      <c r="G7980" s="9">
        <v>-32.480460225855602</v>
      </c>
      <c r="H7980" s="9">
        <v>-1769.21066850235</v>
      </c>
      <c r="L7980" s="9">
        <f t="shared" si="621"/>
        <v>218.1225045417026</v>
      </c>
      <c r="M7980" s="9">
        <f t="shared" si="625"/>
        <v>-32.100504541702605</v>
      </c>
      <c r="N7980" s="9">
        <f t="shared" si="622"/>
        <v>-1748.514482386541</v>
      </c>
      <c r="O7980" s="9">
        <f t="shared" si="623"/>
        <v>-1373.3058778203799</v>
      </c>
      <c r="U7980" s="15">
        <f t="shared" si="624"/>
        <v>10132.618339999999</v>
      </c>
    </row>
    <row r="7981" spans="1:21" x14ac:dyDescent="0.3">
      <c r="A7981" s="3" t="s">
        <v>7987</v>
      </c>
      <c r="B7981" s="3" t="s">
        <v>9</v>
      </c>
      <c r="C7981" s="8">
        <v>45386.567999990002</v>
      </c>
      <c r="D7981" s="8">
        <v>54.839999999999897</v>
      </c>
      <c r="E7981" s="8">
        <v>185.946</v>
      </c>
      <c r="F7981" s="9">
        <v>223.78801391938799</v>
      </c>
      <c r="G7981" s="9">
        <v>-37.842013919388101</v>
      </c>
      <c r="H7981" s="9">
        <v>-2075.25604333924</v>
      </c>
      <c r="L7981" s="9">
        <f t="shared" si="621"/>
        <v>223.39886714343831</v>
      </c>
      <c r="M7981" s="9">
        <f t="shared" si="625"/>
        <v>-37.452867143438311</v>
      </c>
      <c r="N7981" s="9">
        <f t="shared" si="622"/>
        <v>-2053.9152341461531</v>
      </c>
      <c r="O7981" s="9">
        <f t="shared" si="623"/>
        <v>-1671.9900988568525</v>
      </c>
      <c r="U7981" s="15">
        <f t="shared" si="624"/>
        <v>10197.27863999998</v>
      </c>
    </row>
    <row r="7982" spans="1:21" x14ac:dyDescent="0.3">
      <c r="A7982" s="3" t="s">
        <v>7988</v>
      </c>
      <c r="B7982" s="3" t="s">
        <v>9</v>
      </c>
      <c r="C7982" s="8">
        <v>45525.053999999996</v>
      </c>
      <c r="D7982" s="8">
        <v>55.25</v>
      </c>
      <c r="E7982" s="8">
        <v>184.24700000000001</v>
      </c>
      <c r="F7982" s="9">
        <v>224.470848252618</v>
      </c>
      <c r="G7982" s="9">
        <v>-40.223848252618197</v>
      </c>
      <c r="H7982" s="9">
        <v>-2222.3676159571601</v>
      </c>
      <c r="L7982" s="9">
        <f t="shared" si="621"/>
        <v>224.08051409055858</v>
      </c>
      <c r="M7982" s="9">
        <f t="shared" si="625"/>
        <v>-39.833514090558566</v>
      </c>
      <c r="N7982" s="9">
        <f t="shared" si="622"/>
        <v>-2200.8016535033607</v>
      </c>
      <c r="O7982" s="9">
        <f t="shared" si="623"/>
        <v>-1722.151383358688</v>
      </c>
      <c r="U7982" s="15">
        <f t="shared" si="624"/>
        <v>10179.64675</v>
      </c>
    </row>
    <row r="7983" spans="1:21" x14ac:dyDescent="0.3">
      <c r="A7983" s="3" t="s">
        <v>7989</v>
      </c>
      <c r="B7983" s="3" t="s">
        <v>9</v>
      </c>
      <c r="C7983" s="8">
        <v>44915.231999989999</v>
      </c>
      <c r="D7983" s="8">
        <v>54.339999999999897</v>
      </c>
      <c r="E7983" s="8">
        <v>184.97399999999999</v>
      </c>
      <c r="F7983" s="9">
        <v>221.463992695119</v>
      </c>
      <c r="G7983" s="9">
        <v>-36.489992695119</v>
      </c>
      <c r="H7983" s="9">
        <v>-1982.8662030527601</v>
      </c>
      <c r="L7983" s="9">
        <f t="shared" si="621"/>
        <v>221.07888717835385</v>
      </c>
      <c r="M7983" s="9">
        <f t="shared" si="625"/>
        <v>-36.104887178353863</v>
      </c>
      <c r="N7983" s="9">
        <f t="shared" si="622"/>
        <v>-1961.9395692717451</v>
      </c>
      <c r="O7983" s="9">
        <f t="shared" si="623"/>
        <v>-1530.6781306353371</v>
      </c>
      <c r="U7983" s="15">
        <f t="shared" si="624"/>
        <v>10051.487159999981</v>
      </c>
    </row>
    <row r="7984" spans="1:21" x14ac:dyDescent="0.3">
      <c r="A7984" s="3" t="s">
        <v>7990</v>
      </c>
      <c r="B7984" s="3" t="s">
        <v>9</v>
      </c>
      <c r="C7984" s="8">
        <v>46102.619999999901</v>
      </c>
      <c r="D7984" s="8">
        <v>54.46</v>
      </c>
      <c r="E7984" s="8">
        <v>185.40600000000001</v>
      </c>
      <c r="F7984" s="9">
        <v>227.31865882175799</v>
      </c>
      <c r="G7984" s="9">
        <v>-41.912658821758299</v>
      </c>
      <c r="H7984" s="9">
        <v>-2282.5633994329501</v>
      </c>
      <c r="L7984" s="9">
        <f t="shared" si="621"/>
        <v>226.92337257901212</v>
      </c>
      <c r="M7984" s="9">
        <f t="shared" si="625"/>
        <v>-41.517372579012118</v>
      </c>
      <c r="N7984" s="9">
        <f t="shared" si="622"/>
        <v>-2261.0361106529999</v>
      </c>
      <c r="O7984" s="9">
        <f t="shared" si="623"/>
        <v>-1852.3490296198977</v>
      </c>
      <c r="U7984" s="15">
        <f t="shared" si="624"/>
        <v>10097.21076</v>
      </c>
    </row>
    <row r="7985" spans="1:21" x14ac:dyDescent="0.3">
      <c r="A7985" s="3" t="s">
        <v>7991</v>
      </c>
      <c r="B7985" s="3" t="s">
        <v>9</v>
      </c>
      <c r="C7985" s="8">
        <v>47244.845000000001</v>
      </c>
      <c r="D7985" s="8">
        <v>56.78</v>
      </c>
      <c r="E7985" s="8">
        <v>185.06</v>
      </c>
      <c r="F7985" s="9">
        <v>232.950639283447</v>
      </c>
      <c r="G7985" s="9">
        <v>-47.890639283447499</v>
      </c>
      <c r="H7985" s="9">
        <v>-2719.23049851415</v>
      </c>
      <c r="L7985" s="9">
        <f t="shared" si="621"/>
        <v>232.54555954461375</v>
      </c>
      <c r="M7985" s="9">
        <f t="shared" si="625"/>
        <v>-47.48555954461375</v>
      </c>
      <c r="N7985" s="9">
        <f t="shared" si="622"/>
        <v>-2696.2300709431688</v>
      </c>
      <c r="O7985" s="9">
        <f t="shared" si="623"/>
        <v>-2250.487010240643</v>
      </c>
      <c r="U7985" s="15">
        <f t="shared" si="624"/>
        <v>10507.7068</v>
      </c>
    </row>
    <row r="7986" spans="1:21" x14ac:dyDescent="0.3">
      <c r="A7986" s="3" t="s">
        <v>7992</v>
      </c>
      <c r="B7986" s="3" t="s">
        <v>9</v>
      </c>
      <c r="C7986" s="8">
        <v>47580.238999989997</v>
      </c>
      <c r="D7986" s="8">
        <v>58.26</v>
      </c>
      <c r="E7986" s="8">
        <v>184.39699999999999</v>
      </c>
      <c r="F7986" s="9">
        <v>234.60436990124299</v>
      </c>
      <c r="G7986" s="9">
        <v>-50.207369901243098</v>
      </c>
      <c r="H7986" s="9">
        <v>-2925.0813704464199</v>
      </c>
      <c r="L7986" s="9">
        <f t="shared" si="621"/>
        <v>234.19641447694721</v>
      </c>
      <c r="M7986" s="9">
        <f t="shared" si="625"/>
        <v>-49.79941447694722</v>
      </c>
      <c r="N7986" s="9">
        <f t="shared" si="622"/>
        <v>-2901.3138874269448</v>
      </c>
      <c r="O7986" s="9">
        <f t="shared" si="623"/>
        <v>-2405.3259238318551</v>
      </c>
      <c r="U7986" s="15">
        <f t="shared" si="624"/>
        <v>10742.969219999999</v>
      </c>
    </row>
    <row r="7987" spans="1:21" x14ac:dyDescent="0.3">
      <c r="A7987" s="3" t="s">
        <v>7993</v>
      </c>
      <c r="B7987" s="3" t="s">
        <v>9</v>
      </c>
      <c r="C7987" s="8">
        <v>47599.297999999901</v>
      </c>
      <c r="D7987" s="8">
        <v>58.43</v>
      </c>
      <c r="E7987" s="8">
        <v>185.226</v>
      </c>
      <c r="F7987" s="9">
        <v>234.698344307052</v>
      </c>
      <c r="G7987" s="9">
        <v>-49.472344307052403</v>
      </c>
      <c r="H7987" s="9">
        <v>-2890.66907786107</v>
      </c>
      <c r="L7987" s="9">
        <f t="shared" si="621"/>
        <v>234.29022546990663</v>
      </c>
      <c r="M7987" s="9">
        <f t="shared" si="625"/>
        <v>-49.064225469906631</v>
      </c>
      <c r="N7987" s="9">
        <f t="shared" si="622"/>
        <v>-2866.8226942066444</v>
      </c>
      <c r="O7987" s="9">
        <f t="shared" si="623"/>
        <v>-2417.8259305495717</v>
      </c>
      <c r="U7987" s="15">
        <f t="shared" si="624"/>
        <v>10822.75518</v>
      </c>
    </row>
    <row r="7988" spans="1:21" x14ac:dyDescent="0.3">
      <c r="A7988" s="3" t="s">
        <v>7994</v>
      </c>
      <c r="B7988" s="3" t="s">
        <v>9</v>
      </c>
      <c r="C7988" s="8">
        <v>46323.118000000002</v>
      </c>
      <c r="D7988" s="8">
        <v>55.68</v>
      </c>
      <c r="E7988" s="8">
        <v>184.404</v>
      </c>
      <c r="F7988" s="9">
        <v>228.40587056011199</v>
      </c>
      <c r="G7988" s="9">
        <v>-44.001870560112401</v>
      </c>
      <c r="H7988" s="9">
        <v>-2450.0241527870598</v>
      </c>
      <c r="L7988" s="9">
        <f t="shared" si="621"/>
        <v>228.00869375613721</v>
      </c>
      <c r="M7988" s="9">
        <f t="shared" si="625"/>
        <v>-43.604693756137209</v>
      </c>
      <c r="N7988" s="9">
        <f t="shared" si="622"/>
        <v>-2427.9093483417196</v>
      </c>
      <c r="O7988" s="9">
        <f t="shared" si="623"/>
        <v>-1954.275596275558</v>
      </c>
      <c r="U7988" s="15">
        <f t="shared" si="624"/>
        <v>10267.61472</v>
      </c>
    </row>
    <row r="7989" spans="1:21" x14ac:dyDescent="0.3">
      <c r="A7989" s="3" t="s">
        <v>7995</v>
      </c>
      <c r="B7989" s="3" t="s">
        <v>9</v>
      </c>
      <c r="C7989" s="8">
        <v>46684.354999989999</v>
      </c>
      <c r="D7989" s="8">
        <v>55.33</v>
      </c>
      <c r="E7989" s="8">
        <v>184.39699999999999</v>
      </c>
      <c r="F7989" s="9">
        <v>230.187025521685</v>
      </c>
      <c r="G7989" s="9">
        <v>-45.790025521685699</v>
      </c>
      <c r="H7989" s="9">
        <v>-2533.5621121148702</v>
      </c>
      <c r="L7989" s="9">
        <f t="shared" si="621"/>
        <v>229.78675145303285</v>
      </c>
      <c r="M7989" s="9">
        <f t="shared" si="625"/>
        <v>-45.389751453032858</v>
      </c>
      <c r="N7989" s="9">
        <f t="shared" si="622"/>
        <v>-2511.4149478963081</v>
      </c>
      <c r="O7989" s="9">
        <f t="shared" si="623"/>
        <v>-2040.371109487171</v>
      </c>
      <c r="U7989" s="15">
        <f t="shared" si="624"/>
        <v>10202.686009999999</v>
      </c>
    </row>
    <row r="7990" spans="1:21" x14ac:dyDescent="0.3">
      <c r="A7990" s="3" t="s">
        <v>7996</v>
      </c>
      <c r="B7990" s="3" t="s">
        <v>9</v>
      </c>
      <c r="C7990" s="8">
        <v>48614.464</v>
      </c>
      <c r="D7990" s="8">
        <v>58.07</v>
      </c>
      <c r="E7990" s="8">
        <v>185.09</v>
      </c>
      <c r="F7990" s="9">
        <v>239.70383366105099</v>
      </c>
      <c r="G7990" s="9">
        <v>-54.613833661051203</v>
      </c>
      <c r="H7990" s="9">
        <v>-3171.4253206972398</v>
      </c>
      <c r="L7990" s="9">
        <f t="shared" si="621"/>
        <v>239.28701073823996</v>
      </c>
      <c r="M7990" s="9">
        <f t="shared" si="625"/>
        <v>-54.197010738239953</v>
      </c>
      <c r="N7990" s="9">
        <f t="shared" si="622"/>
        <v>-3147.2204135695943</v>
      </c>
      <c r="O7990" s="9">
        <f t="shared" si="623"/>
        <v>-2693.0924971026043</v>
      </c>
      <c r="U7990" s="15">
        <f t="shared" si="624"/>
        <v>10748.176300000001</v>
      </c>
    </row>
    <row r="7991" spans="1:21" x14ac:dyDescent="0.3">
      <c r="A7991" s="3" t="s">
        <v>7997</v>
      </c>
      <c r="B7991" s="3" t="s">
        <v>9</v>
      </c>
      <c r="C7991" s="8">
        <v>48000.684999999998</v>
      </c>
      <c r="D7991" s="8">
        <v>58.73</v>
      </c>
      <c r="E7991" s="8">
        <v>185.31</v>
      </c>
      <c r="F7991" s="9">
        <v>236.67746728332699</v>
      </c>
      <c r="G7991" s="9">
        <v>-51.367467283327699</v>
      </c>
      <c r="H7991" s="9">
        <v>-3016.8113535498401</v>
      </c>
      <c r="L7991" s="9">
        <f t="shared" si="621"/>
        <v>236.2659069333331</v>
      </c>
      <c r="M7991" s="9">
        <f t="shared" si="625"/>
        <v>-50.955906933333097</v>
      </c>
      <c r="N7991" s="9">
        <f t="shared" si="622"/>
        <v>-2992.6404141946527</v>
      </c>
      <c r="O7991" s="9">
        <f t="shared" si="623"/>
        <v>-2546.271664545844</v>
      </c>
      <c r="U7991" s="15">
        <f t="shared" si="624"/>
        <v>10883.256299999999</v>
      </c>
    </row>
    <row r="7992" spans="1:21" x14ac:dyDescent="0.3">
      <c r="A7992" s="3" t="s">
        <v>7998</v>
      </c>
      <c r="B7992" s="3" t="s">
        <v>9</v>
      </c>
      <c r="C7992" s="8">
        <v>47140.2599999999</v>
      </c>
      <c r="D7992" s="8">
        <v>58.68</v>
      </c>
      <c r="E7992" s="8">
        <v>185.95</v>
      </c>
      <c r="F7992" s="9">
        <v>232.43496095686001</v>
      </c>
      <c r="G7992" s="9">
        <v>-46.484960956860597</v>
      </c>
      <c r="H7992" s="9">
        <v>-2727.7375089485799</v>
      </c>
      <c r="L7992" s="9">
        <f t="shared" si="621"/>
        <v>232.03077793521285</v>
      </c>
      <c r="M7992" s="9">
        <f t="shared" si="625"/>
        <v>-46.080777935212865</v>
      </c>
      <c r="N7992" s="9">
        <f t="shared" si="622"/>
        <v>-2704.020049238291</v>
      </c>
      <c r="O7992" s="9">
        <f t="shared" si="623"/>
        <v>-2295.586517254771</v>
      </c>
      <c r="U7992" s="15">
        <f t="shared" si="624"/>
        <v>10911.545999999998</v>
      </c>
    </row>
    <row r="7993" spans="1:21" x14ac:dyDescent="0.3">
      <c r="A7993" s="3" t="s">
        <v>7999</v>
      </c>
      <c r="B7993" s="3" t="s">
        <v>9</v>
      </c>
      <c r="C7993" s="8">
        <v>45190.27</v>
      </c>
      <c r="D7993" s="8">
        <v>58.59</v>
      </c>
      <c r="E7993" s="8">
        <v>184.37899999999999</v>
      </c>
      <c r="F7993" s="9">
        <v>222.82012536799701</v>
      </c>
      <c r="G7993" s="9">
        <v>-38.441125367997302</v>
      </c>
      <c r="H7993" s="9">
        <v>-2252.2655353109599</v>
      </c>
      <c r="L7993" s="9">
        <f t="shared" si="621"/>
        <v>222.43266166122828</v>
      </c>
      <c r="M7993" s="9">
        <f t="shared" si="625"/>
        <v>-38.05366166122829</v>
      </c>
      <c r="N7993" s="9">
        <f t="shared" si="622"/>
        <v>-2229.5640367313658</v>
      </c>
      <c r="O7993" s="9">
        <f t="shared" si="623"/>
        <v>-1729.7120465453665</v>
      </c>
      <c r="U7993" s="15">
        <f t="shared" si="624"/>
        <v>10802.76561</v>
      </c>
    </row>
    <row r="7994" spans="1:21" x14ac:dyDescent="0.3">
      <c r="A7994" s="3" t="s">
        <v>8000</v>
      </c>
      <c r="B7994" s="3" t="s">
        <v>9</v>
      </c>
      <c r="C7994" s="8">
        <v>42333.682999999997</v>
      </c>
      <c r="D7994" s="8">
        <v>54.72</v>
      </c>
      <c r="E7994" s="8">
        <v>184.09700000000001</v>
      </c>
      <c r="F7994" s="9">
        <v>208.73512270117101</v>
      </c>
      <c r="G7994" s="9">
        <v>-24.638122701171199</v>
      </c>
      <c r="H7994" s="9">
        <v>-1348.19807420808</v>
      </c>
      <c r="L7994" s="9">
        <f t="shared" si="621"/>
        <v>208.37215151873824</v>
      </c>
      <c r="M7994" s="9">
        <f t="shared" si="625"/>
        <v>-24.275151518738227</v>
      </c>
      <c r="N7994" s="9">
        <f t="shared" si="622"/>
        <v>-1328.3362911053557</v>
      </c>
      <c r="O7994" s="9">
        <f t="shared" si="623"/>
        <v>-846.06959821274927</v>
      </c>
      <c r="U7994" s="15">
        <f t="shared" si="624"/>
        <v>10073.787840000001</v>
      </c>
    </row>
    <row r="7995" spans="1:21" x14ac:dyDescent="0.3">
      <c r="A7995" s="3" t="s">
        <v>8001</v>
      </c>
      <c r="B7995" s="3" t="s">
        <v>9</v>
      </c>
      <c r="C7995" s="8">
        <v>39698.362000000001</v>
      </c>
      <c r="D7995" s="8">
        <v>69.2</v>
      </c>
      <c r="E7995" s="8">
        <v>183.12899999999999</v>
      </c>
      <c r="F7995" s="9">
        <v>195.74111855813501</v>
      </c>
      <c r="G7995" s="9">
        <v>-12.612118558135201</v>
      </c>
      <c r="H7995" s="9">
        <v>-872.75860422295898</v>
      </c>
      <c r="L7995" s="9">
        <f t="shared" si="621"/>
        <v>195.40074275393712</v>
      </c>
      <c r="M7995" s="9">
        <f t="shared" si="625"/>
        <v>-12.271742753937133</v>
      </c>
      <c r="N7995" s="9">
        <f t="shared" si="622"/>
        <v>-849.20459857244964</v>
      </c>
      <c r="O7995" s="9">
        <f t="shared" si="623"/>
        <v>-172.33494981206147</v>
      </c>
      <c r="U7995" s="15">
        <f t="shared" si="624"/>
        <v>12672.5268</v>
      </c>
    </row>
    <row r="7996" spans="1:21" x14ac:dyDescent="0.3">
      <c r="A7996" s="3" t="s">
        <v>8002</v>
      </c>
      <c r="B7996" s="3" t="s">
        <v>9</v>
      </c>
      <c r="C7996" s="8">
        <v>37711.881000000001</v>
      </c>
      <c r="D7996" s="8">
        <v>51.67</v>
      </c>
      <c r="E7996" s="8">
        <v>184.739</v>
      </c>
      <c r="F7996" s="9">
        <v>185.94635642325201</v>
      </c>
      <c r="G7996" s="9">
        <v>-1.2073564232520899</v>
      </c>
      <c r="H7996" s="9">
        <v>-62.384106389435601</v>
      </c>
      <c r="L7996" s="9">
        <f t="shared" si="621"/>
        <v>185.62301280964914</v>
      </c>
      <c r="M7996" s="9">
        <f t="shared" si="625"/>
        <v>-0.88401280964913553</v>
      </c>
      <c r="N7996" s="9">
        <f t="shared" si="622"/>
        <v>-45.676941874570836</v>
      </c>
      <c r="O7996" s="9">
        <f t="shared" si="623"/>
        <v>376.5368834353888</v>
      </c>
      <c r="U7996" s="15">
        <f t="shared" si="624"/>
        <v>9545.4641300000003</v>
      </c>
    </row>
    <row r="7997" spans="1:21" x14ac:dyDescent="0.3">
      <c r="A7997" s="3" t="s">
        <v>8003</v>
      </c>
      <c r="B7997" s="3" t="s">
        <v>9</v>
      </c>
      <c r="C7997" s="8">
        <v>36478.53899999</v>
      </c>
      <c r="D7997" s="8">
        <v>49.949999999999903</v>
      </c>
      <c r="E7997" s="8">
        <v>184.63200000000001</v>
      </c>
      <c r="F7997" s="9">
        <v>179.86510443994101</v>
      </c>
      <c r="G7997" s="9">
        <v>4.7668955600585399</v>
      </c>
      <c r="H7997" s="9">
        <v>238.10643322492399</v>
      </c>
      <c r="L7997" s="9">
        <f t="shared" si="621"/>
        <v>179.55233556428621</v>
      </c>
      <c r="M7997" s="9">
        <f t="shared" si="625"/>
        <v>5.079664435713795</v>
      </c>
      <c r="N7997" s="9">
        <f t="shared" si="622"/>
        <v>253.72923856390358</v>
      </c>
      <c r="O7997" s="9">
        <f t="shared" si="623"/>
        <v>667.23298618791057</v>
      </c>
      <c r="U7997" s="15">
        <f t="shared" si="624"/>
        <v>9222.368399999983</v>
      </c>
    </row>
    <row r="7998" spans="1:21" x14ac:dyDescent="0.3">
      <c r="A7998" s="3" t="s">
        <v>8004</v>
      </c>
      <c r="B7998" s="3" t="s">
        <v>9</v>
      </c>
      <c r="C7998" s="8">
        <v>35802.823999990003</v>
      </c>
      <c r="D7998" s="8">
        <v>49.26</v>
      </c>
      <c r="E7998" s="8">
        <v>184.107</v>
      </c>
      <c r="F7998" s="9">
        <v>176.53334959508101</v>
      </c>
      <c r="G7998" s="9">
        <v>7.5736504049186504</v>
      </c>
      <c r="H7998" s="9">
        <v>373.07801894629199</v>
      </c>
      <c r="L7998" s="9">
        <f t="shared" si="621"/>
        <v>176.2263743347026</v>
      </c>
      <c r="M7998" s="9">
        <f t="shared" si="625"/>
        <v>7.8806256652974014</v>
      </c>
      <c r="N7998" s="9">
        <f t="shared" si="622"/>
        <v>388.19962027254996</v>
      </c>
      <c r="O7998" s="9">
        <f t="shared" si="623"/>
        <v>821.85280411556573</v>
      </c>
      <c r="U7998" s="15">
        <f t="shared" si="624"/>
        <v>9069.1108199999999</v>
      </c>
    </row>
    <row r="7999" spans="1:21" x14ac:dyDescent="0.3">
      <c r="A7999" s="3" t="s">
        <v>8005</v>
      </c>
      <c r="B7999" s="3" t="s">
        <v>9</v>
      </c>
      <c r="C7999" s="8">
        <v>35796.202999989997</v>
      </c>
      <c r="D7999" s="8">
        <v>49.25</v>
      </c>
      <c r="E7999" s="8">
        <v>186.029</v>
      </c>
      <c r="F7999" s="9">
        <v>176.50070336282599</v>
      </c>
      <c r="G7999" s="9">
        <v>9.5282966371730993</v>
      </c>
      <c r="H7999" s="9">
        <v>469.26860938077499</v>
      </c>
      <c r="L7999" s="9">
        <f t="shared" si="621"/>
        <v>176.19378487124374</v>
      </c>
      <c r="M7999" s="9">
        <f t="shared" si="625"/>
        <v>9.8352151287562606</v>
      </c>
      <c r="N7999" s="9">
        <f t="shared" si="622"/>
        <v>484.38434509124585</v>
      </c>
      <c r="O7999" s="9">
        <f t="shared" si="623"/>
        <v>823.29099540120387</v>
      </c>
      <c r="U7999" s="15">
        <f t="shared" si="624"/>
        <v>9161.928249999999</v>
      </c>
    </row>
    <row r="8000" spans="1:21" x14ac:dyDescent="0.3">
      <c r="A8000" s="3" t="s">
        <v>8006</v>
      </c>
      <c r="B8000" s="3" t="s">
        <v>9</v>
      </c>
      <c r="C8000" s="8">
        <v>35889.25499999</v>
      </c>
      <c r="D8000" s="8">
        <v>49.23</v>
      </c>
      <c r="E8000" s="8">
        <v>184.48</v>
      </c>
      <c r="F8000" s="9">
        <v>176.95951580864099</v>
      </c>
      <c r="G8000" s="9">
        <v>7.5204841913580296</v>
      </c>
      <c r="H8000" s="9">
        <v>370.23343674055599</v>
      </c>
      <c r="L8000" s="9">
        <f t="shared" si="621"/>
        <v>176.65179948440939</v>
      </c>
      <c r="M8000" s="9">
        <f t="shared" si="625"/>
        <v>7.8282005155905949</v>
      </c>
      <c r="N8000" s="9">
        <f t="shared" si="622"/>
        <v>385.38231138252496</v>
      </c>
      <c r="O8000" s="9">
        <f t="shared" si="623"/>
        <v>800.40860462636761</v>
      </c>
      <c r="U8000" s="15">
        <f t="shared" si="624"/>
        <v>9081.9503999999997</v>
      </c>
    </row>
    <row r="8001" spans="1:21" x14ac:dyDescent="0.3">
      <c r="A8001" s="3" t="s">
        <v>8007</v>
      </c>
      <c r="B8001" s="3" t="s">
        <v>9</v>
      </c>
      <c r="C8001" s="8">
        <v>37636.961999990002</v>
      </c>
      <c r="D8001" s="8">
        <v>49.23</v>
      </c>
      <c r="E8001" s="8">
        <v>184.84700000000001</v>
      </c>
      <c r="F8001" s="9">
        <v>185.57695254549901</v>
      </c>
      <c r="G8001" s="9">
        <v>-0.72995254549979904</v>
      </c>
      <c r="H8001" s="9">
        <v>-35.935563814955103</v>
      </c>
      <c r="L8001" s="9">
        <f t="shared" si="621"/>
        <v>185.25425129126873</v>
      </c>
      <c r="M8001" s="9">
        <f t="shared" si="625"/>
        <v>-0.40725129126872162</v>
      </c>
      <c r="N8001" s="9">
        <f t="shared" si="622"/>
        <v>-20.048981069159165</v>
      </c>
      <c r="O8001" s="9">
        <f t="shared" si="623"/>
        <v>376.90990217468254</v>
      </c>
      <c r="U8001" s="15">
        <f t="shared" si="624"/>
        <v>9100.0178099999994</v>
      </c>
    </row>
    <row r="8002" spans="1:21" x14ac:dyDescent="0.3">
      <c r="A8002" s="3" t="s">
        <v>8008</v>
      </c>
      <c r="B8002" s="3" t="s">
        <v>9</v>
      </c>
      <c r="C8002" s="8">
        <v>40021.246999999901</v>
      </c>
      <c r="D8002" s="8">
        <v>49.8</v>
      </c>
      <c r="E8002" s="8">
        <v>185.71700000000001</v>
      </c>
      <c r="F8002" s="9">
        <v>197.33317092204899</v>
      </c>
      <c r="G8002" s="9">
        <v>-11.6161709220499</v>
      </c>
      <c r="H8002" s="9">
        <v>-578.48531191808695</v>
      </c>
      <c r="L8002" s="9">
        <f t="shared" si="621"/>
        <v>196.99002668520072</v>
      </c>
      <c r="M8002" s="9">
        <f t="shared" si="625"/>
        <v>-11.273026685200705</v>
      </c>
      <c r="N8002" s="9">
        <f t="shared" si="622"/>
        <v>-561.39672892299507</v>
      </c>
      <c r="O8002" s="9">
        <f t="shared" si="623"/>
        <v>-203.16773429485559</v>
      </c>
      <c r="U8002" s="15">
        <f t="shared" si="624"/>
        <v>9248.7065999999995</v>
      </c>
    </row>
    <row r="8003" spans="1:21" x14ac:dyDescent="0.3">
      <c r="A8003" s="3" t="s">
        <v>8009</v>
      </c>
      <c r="B8003" s="3" t="s">
        <v>9</v>
      </c>
      <c r="C8003" s="8">
        <v>42417.307000000001</v>
      </c>
      <c r="D8003" s="8">
        <v>54.18</v>
      </c>
      <c r="E8003" s="8">
        <v>186.11799999999999</v>
      </c>
      <c r="F8003" s="9">
        <v>209.14744841119099</v>
      </c>
      <c r="G8003" s="9">
        <v>-23.029448411191801</v>
      </c>
      <c r="H8003" s="9">
        <v>-1247.73551491837</v>
      </c>
      <c r="L8003" s="9">
        <f t="shared" ref="L8003:L8066" si="626">C8003*$J$3</f>
        <v>208.78376023226792</v>
      </c>
      <c r="M8003" s="9">
        <f t="shared" si="625"/>
        <v>-22.665760232267928</v>
      </c>
      <c r="N8003" s="9">
        <f t="shared" ref="N8003:N8066" si="627">M8003*D8003</f>
        <v>-1228.0308893842764</v>
      </c>
      <c r="O8003" s="9">
        <f t="shared" si="623"/>
        <v>-860.02118727679351</v>
      </c>
      <c r="U8003" s="15">
        <f t="shared" si="624"/>
        <v>10083.873239999999</v>
      </c>
    </row>
    <row r="8004" spans="1:21" x14ac:dyDescent="0.3">
      <c r="A8004" s="3" t="s">
        <v>8010</v>
      </c>
      <c r="B8004" s="3" t="s">
        <v>9</v>
      </c>
      <c r="C8004" s="8">
        <v>43848.7749999999</v>
      </c>
      <c r="D8004" s="8">
        <v>57.27</v>
      </c>
      <c r="E8004" s="8">
        <v>184.61099999999999</v>
      </c>
      <c r="F8004" s="9">
        <v>216.20560228414399</v>
      </c>
      <c r="G8004" s="9">
        <v>-31.594602284144401</v>
      </c>
      <c r="H8004" s="9">
        <v>-1809.4228728129499</v>
      </c>
      <c r="L8004" s="9">
        <f t="shared" si="626"/>
        <v>215.82964062472524</v>
      </c>
      <c r="M8004" s="9">
        <f t="shared" si="625"/>
        <v>-31.218640624725253</v>
      </c>
      <c r="N8004" s="9">
        <f t="shared" si="627"/>
        <v>-1787.8915485780153</v>
      </c>
      <c r="O8004" s="9">
        <f t="shared" ref="O8004:O8067" si="628">($O$1-L8004)*D8004</f>
        <v>-1312.5875847556536</v>
      </c>
      <c r="U8004" s="15">
        <f t="shared" ref="U8004:U8067" si="629">D8004*E8004</f>
        <v>10572.671969999999</v>
      </c>
    </row>
    <row r="8005" spans="1:21" x14ac:dyDescent="0.3">
      <c r="A8005" s="3" t="s">
        <v>8011</v>
      </c>
      <c r="B8005" s="3" t="s">
        <v>9</v>
      </c>
      <c r="C8005" s="8">
        <v>45000.57</v>
      </c>
      <c r="D8005" s="8">
        <v>57.25</v>
      </c>
      <c r="E8005" s="8">
        <v>185.274</v>
      </c>
      <c r="F8005" s="9">
        <v>221.88476964247701</v>
      </c>
      <c r="G8005" s="9">
        <v>-36.610769642477003</v>
      </c>
      <c r="H8005" s="9">
        <v>-2095.9665620318001</v>
      </c>
      <c r="L8005" s="9">
        <f t="shared" si="626"/>
        <v>221.49893243329637</v>
      </c>
      <c r="M8005" s="9">
        <f t="shared" ref="M8005:M8068" si="630">E8005-L8005</f>
        <v>-36.224932433296374</v>
      </c>
      <c r="N8005" s="9">
        <f t="shared" si="627"/>
        <v>-2073.8773818062173</v>
      </c>
      <c r="O8005" s="9">
        <f t="shared" si="628"/>
        <v>-1636.696155049972</v>
      </c>
      <c r="U8005" s="15">
        <f t="shared" si="629"/>
        <v>10606.9365</v>
      </c>
    </row>
    <row r="8006" spans="1:21" x14ac:dyDescent="0.3">
      <c r="A8006" s="3" t="s">
        <v>8012</v>
      </c>
      <c r="B8006" s="3" t="s">
        <v>9</v>
      </c>
      <c r="C8006" s="8">
        <v>45279.597999999904</v>
      </c>
      <c r="D8006" s="8">
        <v>55.92</v>
      </c>
      <c r="E8006" s="8">
        <v>184.73400000000001</v>
      </c>
      <c r="F8006" s="9">
        <v>223.260575849015</v>
      </c>
      <c r="G8006" s="9">
        <v>-38.5265758490157</v>
      </c>
      <c r="H8006" s="9">
        <v>-2154.4061214769499</v>
      </c>
      <c r="L8006" s="9">
        <f t="shared" si="626"/>
        <v>222.87234623936541</v>
      </c>
      <c r="M8006" s="9">
        <f t="shared" si="630"/>
        <v>-38.138346239365404</v>
      </c>
      <c r="N8006" s="9">
        <f t="shared" si="627"/>
        <v>-2132.6963217053135</v>
      </c>
      <c r="O8006" s="9">
        <f t="shared" si="628"/>
        <v>-1675.4746448457638</v>
      </c>
      <c r="U8006" s="15">
        <f t="shared" si="629"/>
        <v>10330.325280000001</v>
      </c>
    </row>
    <row r="8007" spans="1:21" x14ac:dyDescent="0.3">
      <c r="A8007" s="3" t="s">
        <v>8013</v>
      </c>
      <c r="B8007" s="3" t="s">
        <v>9</v>
      </c>
      <c r="C8007" s="8">
        <v>45032.555</v>
      </c>
      <c r="D8007" s="8">
        <v>53.5</v>
      </c>
      <c r="E8007" s="8">
        <v>183.989</v>
      </c>
      <c r="F8007" s="9">
        <v>222.04247840832099</v>
      </c>
      <c r="G8007" s="9">
        <v>-38.053478408321801</v>
      </c>
      <c r="H8007" s="9">
        <v>-2035.8610948452199</v>
      </c>
      <c r="L8007" s="9">
        <f t="shared" si="626"/>
        <v>221.65636695810082</v>
      </c>
      <c r="M8007" s="9">
        <f t="shared" si="630"/>
        <v>-37.667366958100814</v>
      </c>
      <c r="N8007" s="9">
        <f t="shared" si="627"/>
        <v>-2015.2041322583937</v>
      </c>
      <c r="O8007" s="9">
        <f t="shared" si="628"/>
        <v>-1537.9117303988457</v>
      </c>
      <c r="U8007" s="15">
        <f t="shared" si="629"/>
        <v>9843.4115000000002</v>
      </c>
    </row>
    <row r="8008" spans="1:21" x14ac:dyDescent="0.3">
      <c r="A8008" s="3" t="s">
        <v>8014</v>
      </c>
      <c r="B8008" s="3" t="s">
        <v>9</v>
      </c>
      <c r="C8008" s="8">
        <v>46032.092999990004</v>
      </c>
      <c r="D8008" s="8">
        <v>53.6</v>
      </c>
      <c r="E8008" s="8">
        <v>186.197</v>
      </c>
      <c r="F8008" s="9">
        <v>226.97091062321701</v>
      </c>
      <c r="G8008" s="9">
        <v>-40.773910623217802</v>
      </c>
      <c r="H8008" s="9">
        <v>-2185.48160940447</v>
      </c>
      <c r="L8008" s="9">
        <f t="shared" si="626"/>
        <v>226.57622908260942</v>
      </c>
      <c r="M8008" s="9">
        <f t="shared" si="630"/>
        <v>-40.379229082609413</v>
      </c>
      <c r="N8008" s="9">
        <f t="shared" si="627"/>
        <v>-2164.3266788278647</v>
      </c>
      <c r="O8008" s="9">
        <f t="shared" si="628"/>
        <v>-1804.4909416377379</v>
      </c>
      <c r="U8008" s="15">
        <f t="shared" si="629"/>
        <v>9980.1592000000001</v>
      </c>
    </row>
    <row r="8009" spans="1:21" x14ac:dyDescent="0.3">
      <c r="A8009" s="3" t="s">
        <v>8015</v>
      </c>
      <c r="B8009" s="3" t="s">
        <v>9</v>
      </c>
      <c r="C8009" s="8">
        <v>47136.36299999</v>
      </c>
      <c r="D8009" s="8">
        <v>56.879999999999903</v>
      </c>
      <c r="E8009" s="8">
        <v>185.56200000000001</v>
      </c>
      <c r="F8009" s="9">
        <v>232.41574597914999</v>
      </c>
      <c r="G8009" s="9">
        <v>-46.853745979149998</v>
      </c>
      <c r="H8009" s="9">
        <v>-2665.0410712940502</v>
      </c>
      <c r="L8009" s="9">
        <f t="shared" si="626"/>
        <v>232.01159637058188</v>
      </c>
      <c r="M8009" s="9">
        <f t="shared" si="630"/>
        <v>-46.449596370581872</v>
      </c>
      <c r="N8009" s="9">
        <f t="shared" si="627"/>
        <v>-2642.0530415586923</v>
      </c>
      <c r="O8009" s="9">
        <f t="shared" si="628"/>
        <v>-2224.0787055255892</v>
      </c>
      <c r="U8009" s="15">
        <f t="shared" si="629"/>
        <v>10554.766559999982</v>
      </c>
    </row>
    <row r="8010" spans="1:21" x14ac:dyDescent="0.3">
      <c r="A8010" s="3" t="s">
        <v>8016</v>
      </c>
      <c r="B8010" s="3" t="s">
        <v>9</v>
      </c>
      <c r="C8010" s="8">
        <v>47560.321999990003</v>
      </c>
      <c r="D8010" s="8">
        <v>57.94</v>
      </c>
      <c r="E8010" s="8">
        <v>185.40899999999999</v>
      </c>
      <c r="F8010" s="9">
        <v>234.506164946128</v>
      </c>
      <c r="G8010" s="9">
        <v>-49.0971649461287</v>
      </c>
      <c r="H8010" s="9">
        <v>-2844.6897369786998</v>
      </c>
      <c r="L8010" s="9">
        <f t="shared" si="626"/>
        <v>234.09838029121863</v>
      </c>
      <c r="M8010" s="9">
        <f t="shared" si="630"/>
        <v>-48.68938029121864</v>
      </c>
      <c r="N8010" s="9">
        <f t="shared" si="627"/>
        <v>-2821.0626940732077</v>
      </c>
      <c r="O8010" s="9">
        <f t="shared" si="628"/>
        <v>-2386.4342835359698</v>
      </c>
      <c r="U8010" s="15">
        <f t="shared" si="629"/>
        <v>10742.597459999999</v>
      </c>
    </row>
    <row r="8011" spans="1:21" x14ac:dyDescent="0.3">
      <c r="A8011" s="3" t="s">
        <v>8017</v>
      </c>
      <c r="B8011" s="3" t="s">
        <v>9</v>
      </c>
      <c r="C8011" s="8">
        <v>47403.266999999898</v>
      </c>
      <c r="D8011" s="8">
        <v>57.87</v>
      </c>
      <c r="E8011" s="8">
        <v>185.52199999999999</v>
      </c>
      <c r="F8011" s="9">
        <v>233.731772255236</v>
      </c>
      <c r="G8011" s="9">
        <v>-48.209772255236501</v>
      </c>
      <c r="H8011" s="9">
        <v>-2789.8995204105399</v>
      </c>
      <c r="L8011" s="9">
        <f t="shared" si="626"/>
        <v>233.32533419799981</v>
      </c>
      <c r="M8011" s="9">
        <f t="shared" si="630"/>
        <v>-47.803334197999817</v>
      </c>
      <c r="N8011" s="9">
        <f t="shared" si="627"/>
        <v>-2766.3789500382495</v>
      </c>
      <c r="O8011" s="9">
        <f t="shared" si="628"/>
        <v>-2338.8149442324161</v>
      </c>
      <c r="U8011" s="15">
        <f t="shared" si="629"/>
        <v>10736.15814</v>
      </c>
    </row>
    <row r="8012" spans="1:21" x14ac:dyDescent="0.3">
      <c r="A8012" s="3" t="s">
        <v>8018</v>
      </c>
      <c r="B8012" s="3" t="s">
        <v>9</v>
      </c>
      <c r="C8012" s="8">
        <v>45553.059999990001</v>
      </c>
      <c r="D8012" s="8">
        <v>54.89</v>
      </c>
      <c r="E8012" s="8">
        <v>184.94900000000001</v>
      </c>
      <c r="F8012" s="9">
        <v>224.60893772251501</v>
      </c>
      <c r="G8012" s="9">
        <v>-39.659937722515799</v>
      </c>
      <c r="H8012" s="9">
        <v>-2176.9339815888902</v>
      </c>
      <c r="L8012" s="9">
        <f t="shared" si="626"/>
        <v>224.21836343556717</v>
      </c>
      <c r="M8012" s="9">
        <f t="shared" si="630"/>
        <v>-39.269363435567158</v>
      </c>
      <c r="N8012" s="9">
        <f t="shared" si="627"/>
        <v>-2155.4953589782813</v>
      </c>
      <c r="O8012" s="9">
        <f t="shared" si="628"/>
        <v>-1718.4966760236914</v>
      </c>
      <c r="U8012" s="15">
        <f t="shared" si="629"/>
        <v>10151.850610000001</v>
      </c>
    </row>
    <row r="8013" spans="1:21" x14ac:dyDescent="0.3">
      <c r="A8013" s="3" t="s">
        <v>8019</v>
      </c>
      <c r="B8013" s="3" t="s">
        <v>9</v>
      </c>
      <c r="C8013" s="8">
        <v>45922.77</v>
      </c>
      <c r="D8013" s="8">
        <v>54.26</v>
      </c>
      <c r="E8013" s="8">
        <v>185.738</v>
      </c>
      <c r="F8013" s="9">
        <v>226.431870591738</v>
      </c>
      <c r="G8013" s="9">
        <v>-40.693870591738097</v>
      </c>
      <c r="H8013" s="9">
        <v>-2208.0494183077099</v>
      </c>
      <c r="L8013" s="9">
        <f t="shared" si="626"/>
        <v>226.03812639217256</v>
      </c>
      <c r="M8013" s="9">
        <f t="shared" si="630"/>
        <v>-40.300126392172558</v>
      </c>
      <c r="N8013" s="9">
        <f t="shared" si="627"/>
        <v>-2186.684858039283</v>
      </c>
      <c r="O8013" s="9">
        <f t="shared" si="628"/>
        <v>-1797.5129676673375</v>
      </c>
      <c r="U8013" s="15">
        <f t="shared" si="629"/>
        <v>10078.14388</v>
      </c>
    </row>
    <row r="8014" spans="1:21" x14ac:dyDescent="0.3">
      <c r="A8014" s="3" t="s">
        <v>8020</v>
      </c>
      <c r="B8014" s="3" t="s">
        <v>9</v>
      </c>
      <c r="C8014" s="8">
        <v>47639.008999990001</v>
      </c>
      <c r="D8014" s="8">
        <v>56.36</v>
      </c>
      <c r="E8014" s="8">
        <v>184.435</v>
      </c>
      <c r="F8014" s="9">
        <v>234.89414773987599</v>
      </c>
      <c r="G8014" s="9">
        <v>-50.459147739876897</v>
      </c>
      <c r="H8014" s="9">
        <v>-2843.8775666194601</v>
      </c>
      <c r="L8014" s="9">
        <f t="shared" si="626"/>
        <v>234.48568841856854</v>
      </c>
      <c r="M8014" s="9">
        <f t="shared" si="630"/>
        <v>-50.050688418568541</v>
      </c>
      <c r="N8014" s="9">
        <f t="shared" si="627"/>
        <v>-2820.856799270523</v>
      </c>
      <c r="O8014" s="9">
        <f t="shared" si="628"/>
        <v>-2343.1858869564271</v>
      </c>
      <c r="U8014" s="15">
        <f t="shared" si="629"/>
        <v>10394.756600000001</v>
      </c>
    </row>
    <row r="8015" spans="1:21" x14ac:dyDescent="0.3">
      <c r="A8015" s="3" t="s">
        <v>8021</v>
      </c>
      <c r="B8015" s="3" t="s">
        <v>9</v>
      </c>
      <c r="C8015" s="8">
        <v>47367.672999999901</v>
      </c>
      <c r="D8015" s="8">
        <v>57.69</v>
      </c>
      <c r="E8015" s="8">
        <v>185.01900000000001</v>
      </c>
      <c r="F8015" s="9">
        <v>233.55626855626801</v>
      </c>
      <c r="G8015" s="9">
        <v>-48.537268556268799</v>
      </c>
      <c r="H8015" s="9">
        <v>-2800.1150230111498</v>
      </c>
      <c r="L8015" s="9">
        <f t="shared" si="626"/>
        <v>233.15013568382477</v>
      </c>
      <c r="M8015" s="9">
        <f t="shared" si="630"/>
        <v>-48.131135683824766</v>
      </c>
      <c r="N8015" s="9">
        <f t="shared" si="627"/>
        <v>-2776.6852175998506</v>
      </c>
      <c r="O8015" s="9">
        <f t="shared" si="628"/>
        <v>-2321.4330453890598</v>
      </c>
      <c r="U8015" s="15">
        <f t="shared" si="629"/>
        <v>10673.74611</v>
      </c>
    </row>
    <row r="8016" spans="1:21" x14ac:dyDescent="0.3">
      <c r="A8016" s="3" t="s">
        <v>8022</v>
      </c>
      <c r="B8016" s="3" t="s">
        <v>9</v>
      </c>
      <c r="C8016" s="8">
        <v>46469.254000000001</v>
      </c>
      <c r="D8016" s="8">
        <v>58.07</v>
      </c>
      <c r="E8016" s="8">
        <v>185.21299999999999</v>
      </c>
      <c r="F8016" s="9">
        <v>229.12642482634601</v>
      </c>
      <c r="G8016" s="9">
        <v>-43.913424826346699</v>
      </c>
      <c r="H8016" s="9">
        <v>-2550.0525796659499</v>
      </c>
      <c r="L8016" s="9">
        <f t="shared" si="626"/>
        <v>228.72799504476691</v>
      </c>
      <c r="M8016" s="9">
        <f t="shared" si="630"/>
        <v>-43.51499504476692</v>
      </c>
      <c r="N8016" s="9">
        <f t="shared" si="627"/>
        <v>-2526.915762249615</v>
      </c>
      <c r="O8016" s="9">
        <f t="shared" si="628"/>
        <v>-2079.9304557826249</v>
      </c>
      <c r="U8016" s="15">
        <f t="shared" si="629"/>
        <v>10755.31891</v>
      </c>
    </row>
    <row r="8017" spans="1:21" x14ac:dyDescent="0.3">
      <c r="A8017" s="3" t="s">
        <v>8023</v>
      </c>
      <c r="B8017" s="3" t="s">
        <v>9</v>
      </c>
      <c r="C8017" s="8">
        <v>44583.4929999999</v>
      </c>
      <c r="D8017" s="8">
        <v>57.13</v>
      </c>
      <c r="E8017" s="8">
        <v>184.952</v>
      </c>
      <c r="F8017" s="9">
        <v>219.82828382311499</v>
      </c>
      <c r="G8017" s="9">
        <v>-34.876283823115699</v>
      </c>
      <c r="H8017" s="9">
        <v>-1992.4820948146</v>
      </c>
      <c r="L8017" s="9">
        <f t="shared" si="626"/>
        <v>219.44602265365347</v>
      </c>
      <c r="M8017" s="9">
        <f t="shared" si="630"/>
        <v>-34.494022653653474</v>
      </c>
      <c r="N8017" s="9">
        <f t="shared" si="627"/>
        <v>-1970.643514203223</v>
      </c>
      <c r="O8017" s="9">
        <f t="shared" si="628"/>
        <v>-1515.9827898436718</v>
      </c>
      <c r="U8017" s="15">
        <f t="shared" si="629"/>
        <v>10566.30776</v>
      </c>
    </row>
    <row r="8018" spans="1:21" x14ac:dyDescent="0.3">
      <c r="A8018" s="3" t="s">
        <v>8024</v>
      </c>
      <c r="B8018" s="3" t="s">
        <v>9</v>
      </c>
      <c r="C8018" s="8">
        <v>41748.73599999</v>
      </c>
      <c r="D8018" s="8">
        <v>54.7</v>
      </c>
      <c r="E8018" s="8">
        <v>183.47300000000001</v>
      </c>
      <c r="F8018" s="9">
        <v>205.850918559973</v>
      </c>
      <c r="G8018" s="9">
        <v>-22.377918559973001</v>
      </c>
      <c r="H8018" s="9">
        <v>-1224.0721452305199</v>
      </c>
      <c r="L8018" s="9">
        <f t="shared" si="626"/>
        <v>205.49296274330109</v>
      </c>
      <c r="M8018" s="9">
        <f t="shared" si="630"/>
        <v>-22.019962743301079</v>
      </c>
      <c r="N8018" s="9">
        <f t="shared" si="627"/>
        <v>-1204.491962058569</v>
      </c>
      <c r="O8018" s="9">
        <f t="shared" si="628"/>
        <v>-688.26873623207848</v>
      </c>
      <c r="U8018" s="15">
        <f t="shared" si="629"/>
        <v>10035.973100000001</v>
      </c>
    </row>
    <row r="8019" spans="1:21" x14ac:dyDescent="0.3">
      <c r="A8019" s="3" t="s">
        <v>8025</v>
      </c>
      <c r="B8019" s="3" t="s">
        <v>9</v>
      </c>
      <c r="C8019" s="8">
        <v>39285.691999999901</v>
      </c>
      <c r="D8019" s="8">
        <v>49.2</v>
      </c>
      <c r="E8019" s="8">
        <v>184.85499999999999</v>
      </c>
      <c r="F8019" s="9">
        <v>193.706362378638</v>
      </c>
      <c r="G8019" s="9">
        <v>-8.8513623786388091</v>
      </c>
      <c r="H8019" s="9">
        <v>-435.48702902902897</v>
      </c>
      <c r="L8019" s="9">
        <f t="shared" si="626"/>
        <v>193.36952482831373</v>
      </c>
      <c r="M8019" s="9">
        <f t="shared" si="630"/>
        <v>-8.5145248283137391</v>
      </c>
      <c r="N8019" s="9">
        <f t="shared" si="627"/>
        <v>-418.914621553036</v>
      </c>
      <c r="O8019" s="9">
        <f t="shared" si="628"/>
        <v>-22.591238908366893</v>
      </c>
      <c r="U8019" s="15">
        <f t="shared" si="629"/>
        <v>9094.866</v>
      </c>
    </row>
    <row r="8020" spans="1:21" x14ac:dyDescent="0.3">
      <c r="A8020" s="3" t="s">
        <v>8026</v>
      </c>
      <c r="B8020" s="3" t="s">
        <v>9</v>
      </c>
      <c r="C8020" s="8">
        <v>37463.436999990001</v>
      </c>
      <c r="D8020" s="8">
        <v>47.75</v>
      </c>
      <c r="E8020" s="8">
        <v>184.56800000000001</v>
      </c>
      <c r="F8020" s="9">
        <v>184.721351057514</v>
      </c>
      <c r="G8020" s="9">
        <v>-0.153351057513987</v>
      </c>
      <c r="H8020" s="9">
        <v>-7.3225129962928799</v>
      </c>
      <c r="L8020" s="9">
        <f t="shared" si="626"/>
        <v>184.40013761558666</v>
      </c>
      <c r="M8020" s="9">
        <f t="shared" si="630"/>
        <v>0.16786238441335399</v>
      </c>
      <c r="N8020" s="9">
        <f t="shared" si="627"/>
        <v>8.0154288557376532</v>
      </c>
      <c r="O8020" s="9">
        <f t="shared" si="628"/>
        <v>406.362799207016</v>
      </c>
      <c r="U8020" s="15">
        <f t="shared" si="629"/>
        <v>8813.1220000000012</v>
      </c>
    </row>
    <row r="8021" spans="1:21" x14ac:dyDescent="0.3">
      <c r="A8021" s="3" t="s">
        <v>8027</v>
      </c>
      <c r="B8021" s="3" t="s">
        <v>9</v>
      </c>
      <c r="C8021" s="8">
        <v>36146.006000000001</v>
      </c>
      <c r="D8021" s="8">
        <v>45.98</v>
      </c>
      <c r="E8021" s="8">
        <v>184.82499999999999</v>
      </c>
      <c r="F8021" s="9">
        <v>178.22548058403601</v>
      </c>
      <c r="G8021" s="9">
        <v>6.5995194159631003</v>
      </c>
      <c r="H8021" s="9">
        <v>303.44590274598301</v>
      </c>
      <c r="L8021" s="9">
        <f t="shared" si="626"/>
        <v>177.91556286348208</v>
      </c>
      <c r="M8021" s="9">
        <f t="shared" si="630"/>
        <v>6.9094371365179086</v>
      </c>
      <c r="N8021" s="9">
        <f t="shared" si="627"/>
        <v>317.6959195370934</v>
      </c>
      <c r="O8021" s="9">
        <f t="shared" si="628"/>
        <v>689.46046453713177</v>
      </c>
      <c r="U8021" s="15">
        <f t="shared" si="629"/>
        <v>8498.2534999999989</v>
      </c>
    </row>
    <row r="8022" spans="1:21" x14ac:dyDescent="0.3">
      <c r="A8022" s="3" t="s">
        <v>8028</v>
      </c>
      <c r="B8022" s="3" t="s">
        <v>9</v>
      </c>
      <c r="C8022" s="8">
        <v>35554.881000000001</v>
      </c>
      <c r="D8022" s="8">
        <v>45.53</v>
      </c>
      <c r="E8022" s="8">
        <v>184.273</v>
      </c>
      <c r="F8022" s="9">
        <v>175.31081451525301</v>
      </c>
      <c r="G8022" s="9">
        <v>8.9621854847464402</v>
      </c>
      <c r="H8022" s="9">
        <v>408.04830512050501</v>
      </c>
      <c r="L8022" s="9">
        <f t="shared" si="626"/>
        <v>175.00596513095041</v>
      </c>
      <c r="M8022" s="9">
        <f t="shared" si="630"/>
        <v>9.2670348690495814</v>
      </c>
      <c r="N8022" s="9">
        <f t="shared" si="627"/>
        <v>421.92809758782744</v>
      </c>
      <c r="O8022" s="9">
        <f t="shared" si="628"/>
        <v>815.18679360026181</v>
      </c>
      <c r="U8022" s="15">
        <f t="shared" si="629"/>
        <v>8389.9496899999995</v>
      </c>
    </row>
    <row r="8023" spans="1:21" x14ac:dyDescent="0.3">
      <c r="A8023" s="3" t="s">
        <v>8029</v>
      </c>
      <c r="B8023" s="3" t="s">
        <v>9</v>
      </c>
      <c r="C8023" s="8">
        <v>35606.883999990001</v>
      </c>
      <c r="D8023" s="8">
        <v>45.51</v>
      </c>
      <c r="E8023" s="8">
        <v>184.81800000000001</v>
      </c>
      <c r="F8023" s="9">
        <v>175.56722623789301</v>
      </c>
      <c r="G8023" s="9">
        <v>9.2507737621060606</v>
      </c>
      <c r="H8023" s="9">
        <v>421.00271391344597</v>
      </c>
      <c r="L8023" s="9">
        <f t="shared" si="626"/>
        <v>175.26193097718556</v>
      </c>
      <c r="M8023" s="9">
        <f t="shared" si="630"/>
        <v>9.5560690228144551</v>
      </c>
      <c r="N8023" s="9">
        <f t="shared" si="627"/>
        <v>434.89670122828585</v>
      </c>
      <c r="O8023" s="9">
        <f t="shared" si="628"/>
        <v>803.17970017460368</v>
      </c>
      <c r="U8023" s="15">
        <f t="shared" si="629"/>
        <v>8411.06718</v>
      </c>
    </row>
    <row r="8024" spans="1:21" x14ac:dyDescent="0.3">
      <c r="A8024" s="3" t="s">
        <v>8030</v>
      </c>
      <c r="B8024" s="3" t="s">
        <v>9</v>
      </c>
      <c r="C8024" s="8">
        <v>35933.875</v>
      </c>
      <c r="D8024" s="8">
        <v>45.24</v>
      </c>
      <c r="E8024" s="8">
        <v>184.39599999999999</v>
      </c>
      <c r="F8024" s="9">
        <v>177.179524097951</v>
      </c>
      <c r="G8024" s="9">
        <v>7.2164759020482396</v>
      </c>
      <c r="H8024" s="9">
        <v>326.47336980866203</v>
      </c>
      <c r="L8024" s="9">
        <f t="shared" si="626"/>
        <v>176.87142519953676</v>
      </c>
      <c r="M8024" s="9">
        <f t="shared" si="630"/>
        <v>7.5245748004632276</v>
      </c>
      <c r="N8024" s="9">
        <f t="shared" si="627"/>
        <v>340.41176397295641</v>
      </c>
      <c r="O8024" s="9">
        <f t="shared" si="628"/>
        <v>725.60110752671324</v>
      </c>
      <c r="U8024" s="15">
        <f t="shared" si="629"/>
        <v>8342.0750399999997</v>
      </c>
    </row>
    <row r="8025" spans="1:21" x14ac:dyDescent="0.3">
      <c r="A8025" s="3" t="s">
        <v>8031</v>
      </c>
      <c r="B8025" s="3" t="s">
        <v>9</v>
      </c>
      <c r="C8025" s="8">
        <v>37696.964999999997</v>
      </c>
      <c r="D8025" s="8">
        <v>45.48</v>
      </c>
      <c r="E8025" s="8">
        <v>184.15899999999999</v>
      </c>
      <c r="F8025" s="9">
        <v>185.87280994986301</v>
      </c>
      <c r="G8025" s="9">
        <v>-1.71380994986327</v>
      </c>
      <c r="H8025" s="9">
        <v>-77.944076519781703</v>
      </c>
      <c r="L8025" s="9">
        <f t="shared" si="626"/>
        <v>185.54959422681395</v>
      </c>
      <c r="M8025" s="9">
        <f t="shared" si="630"/>
        <v>-1.3905942268139597</v>
      </c>
      <c r="N8025" s="9">
        <f t="shared" si="627"/>
        <v>-63.244225435498883</v>
      </c>
      <c r="O8025" s="9">
        <f t="shared" si="628"/>
        <v>334.76732291164632</v>
      </c>
      <c r="U8025" s="15">
        <f t="shared" si="629"/>
        <v>8375.5513199999987</v>
      </c>
    </row>
    <row r="8026" spans="1:21" x14ac:dyDescent="0.3">
      <c r="A8026" s="3" t="s">
        <v>8032</v>
      </c>
      <c r="B8026" s="3" t="s">
        <v>9</v>
      </c>
      <c r="C8026" s="8">
        <v>40116.602999989998</v>
      </c>
      <c r="D8026" s="8">
        <v>45.47</v>
      </c>
      <c r="E8026" s="8">
        <v>184.625</v>
      </c>
      <c r="F8026" s="9">
        <v>197.80334372412301</v>
      </c>
      <c r="G8026" s="9">
        <v>-13.1783437241236</v>
      </c>
      <c r="H8026" s="9">
        <v>-599.2192891359</v>
      </c>
      <c r="L8026" s="9">
        <f t="shared" si="626"/>
        <v>197.45938190001058</v>
      </c>
      <c r="M8026" s="9">
        <f t="shared" si="630"/>
        <v>-12.834381900010584</v>
      </c>
      <c r="N8026" s="9">
        <f t="shared" si="627"/>
        <v>-583.57934499348119</v>
      </c>
      <c r="O8026" s="9">
        <f t="shared" si="628"/>
        <v>-206.84433017939426</v>
      </c>
      <c r="U8026" s="15">
        <f t="shared" si="629"/>
        <v>8394.8987500000003</v>
      </c>
    </row>
    <row r="8027" spans="1:21" x14ac:dyDescent="0.3">
      <c r="A8027" s="3" t="s">
        <v>8033</v>
      </c>
      <c r="B8027" s="3" t="s">
        <v>9</v>
      </c>
      <c r="C8027" s="8">
        <v>42217.214999989999</v>
      </c>
      <c r="D8027" s="8">
        <v>47.75</v>
      </c>
      <c r="E8027" s="8">
        <v>185.72300000000001</v>
      </c>
      <c r="F8027" s="9">
        <v>208.16085274519199</v>
      </c>
      <c r="G8027" s="9">
        <v>-22.437852745192</v>
      </c>
      <c r="H8027" s="9">
        <v>-1071.40746858292</v>
      </c>
      <c r="L8027" s="9">
        <f t="shared" si="626"/>
        <v>207.79888016540082</v>
      </c>
      <c r="M8027" s="9">
        <f t="shared" si="630"/>
        <v>-22.075880165400804</v>
      </c>
      <c r="N8027" s="9">
        <f t="shared" si="627"/>
        <v>-1054.1232778978883</v>
      </c>
      <c r="O8027" s="9">
        <f t="shared" si="628"/>
        <v>-710.92715754661003</v>
      </c>
      <c r="U8027" s="15">
        <f t="shared" si="629"/>
        <v>8868.2732500000002</v>
      </c>
    </row>
    <row r="8028" spans="1:21" x14ac:dyDescent="0.3">
      <c r="A8028" s="3" t="s">
        <v>8034</v>
      </c>
      <c r="B8028" s="3" t="s">
        <v>9</v>
      </c>
      <c r="C8028" s="8">
        <v>43497.259999989903</v>
      </c>
      <c r="D8028" s="8">
        <v>47.91</v>
      </c>
      <c r="E8028" s="8">
        <v>186.22</v>
      </c>
      <c r="F8028" s="9">
        <v>214.47238368706601</v>
      </c>
      <c r="G8028" s="9">
        <v>-28.252383687066398</v>
      </c>
      <c r="H8028" s="9">
        <v>-1353.5717024473499</v>
      </c>
      <c r="L8028" s="9">
        <f t="shared" si="626"/>
        <v>214.09943593539566</v>
      </c>
      <c r="M8028" s="9">
        <f t="shared" si="630"/>
        <v>-27.879435935395662</v>
      </c>
      <c r="N8028" s="9">
        <f t="shared" si="627"/>
        <v>-1335.703775664806</v>
      </c>
      <c r="O8028" s="9">
        <f t="shared" si="628"/>
        <v>-1015.1689487846013</v>
      </c>
      <c r="U8028" s="15">
        <f t="shared" si="629"/>
        <v>8921.8001999999997</v>
      </c>
    </row>
    <row r="8029" spans="1:21" x14ac:dyDescent="0.3">
      <c r="A8029" s="3" t="s">
        <v>8035</v>
      </c>
      <c r="B8029" s="3" t="s">
        <v>9</v>
      </c>
      <c r="C8029" s="8">
        <v>44647.453000000001</v>
      </c>
      <c r="D8029" s="8">
        <v>48.349999999999902</v>
      </c>
      <c r="E8029" s="8">
        <v>185.70500000000001</v>
      </c>
      <c r="F8029" s="9">
        <v>220.143652047703</v>
      </c>
      <c r="G8029" s="9">
        <v>-34.4386520477033</v>
      </c>
      <c r="H8029" s="9">
        <v>-1665.10882650645</v>
      </c>
      <c r="L8029" s="9">
        <f t="shared" si="626"/>
        <v>219.76084248190134</v>
      </c>
      <c r="M8029" s="9">
        <f t="shared" si="630"/>
        <v>-34.055842481901323</v>
      </c>
      <c r="N8029" s="9">
        <f t="shared" si="627"/>
        <v>-1646.5999839999256</v>
      </c>
      <c r="O8029" s="9">
        <f t="shared" si="628"/>
        <v>-1298.2211516651764</v>
      </c>
      <c r="U8029" s="15">
        <f t="shared" si="629"/>
        <v>8978.8367499999822</v>
      </c>
    </row>
    <row r="8030" spans="1:21" x14ac:dyDescent="0.3">
      <c r="A8030" s="3" t="s">
        <v>8036</v>
      </c>
      <c r="B8030" s="3" t="s">
        <v>9</v>
      </c>
      <c r="C8030" s="8">
        <v>44731.518999990003</v>
      </c>
      <c r="D8030" s="8">
        <v>47.58</v>
      </c>
      <c r="E8030" s="8">
        <v>184.89</v>
      </c>
      <c r="F8030" s="9">
        <v>220.55815713158401</v>
      </c>
      <c r="G8030" s="9">
        <v>-35.668157131584501</v>
      </c>
      <c r="H8030" s="9">
        <v>-1697.09091632079</v>
      </c>
      <c r="L8030" s="9">
        <f t="shared" si="626"/>
        <v>220.17462677956075</v>
      </c>
      <c r="M8030" s="9">
        <f t="shared" si="630"/>
        <v>-35.284626779560767</v>
      </c>
      <c r="N8030" s="9">
        <f t="shared" si="627"/>
        <v>-1678.8425421715012</v>
      </c>
      <c r="O8030" s="9">
        <f t="shared" si="628"/>
        <v>-1297.2341318822052</v>
      </c>
      <c r="U8030" s="15">
        <f t="shared" si="629"/>
        <v>8797.0661999999993</v>
      </c>
    </row>
    <row r="8031" spans="1:21" x14ac:dyDescent="0.3">
      <c r="A8031" s="3" t="s">
        <v>8037</v>
      </c>
      <c r="B8031" s="3" t="s">
        <v>9</v>
      </c>
      <c r="C8031" s="8">
        <v>44418.953999999998</v>
      </c>
      <c r="D8031" s="8">
        <v>47.36</v>
      </c>
      <c r="E8031" s="8">
        <v>184.93899999999999</v>
      </c>
      <c r="F8031" s="9">
        <v>219.016989697014</v>
      </c>
      <c r="G8031" s="9">
        <v>-34.077989697014601</v>
      </c>
      <c r="H8031" s="9">
        <v>-1613.9335920506101</v>
      </c>
      <c r="L8031" s="9">
        <f t="shared" si="626"/>
        <v>218.63613929342893</v>
      </c>
      <c r="M8031" s="9">
        <f t="shared" si="630"/>
        <v>-33.697139293428933</v>
      </c>
      <c r="N8031" s="9">
        <f t="shared" si="627"/>
        <v>-1595.8965169367943</v>
      </c>
      <c r="O8031" s="9">
        <f t="shared" si="628"/>
        <v>-1218.3732243747716</v>
      </c>
      <c r="U8031" s="15">
        <f t="shared" si="629"/>
        <v>8758.7110400000001</v>
      </c>
    </row>
    <row r="8032" spans="1:21" x14ac:dyDescent="0.3">
      <c r="A8032" s="3" t="s">
        <v>8038</v>
      </c>
      <c r="B8032" s="3" t="s">
        <v>9</v>
      </c>
      <c r="C8032" s="8">
        <v>45172.936999999998</v>
      </c>
      <c r="D8032" s="8">
        <v>47.15</v>
      </c>
      <c r="E8032" s="8">
        <v>185.797</v>
      </c>
      <c r="F8032" s="9">
        <v>222.734661368047</v>
      </c>
      <c r="G8032" s="9">
        <v>-36.937661368047699</v>
      </c>
      <c r="H8032" s="9">
        <v>-1741.6107335034401</v>
      </c>
      <c r="L8032" s="9">
        <f t="shared" si="626"/>
        <v>222.34734627531503</v>
      </c>
      <c r="M8032" s="9">
        <f t="shared" si="630"/>
        <v>-36.550346275315036</v>
      </c>
      <c r="N8032" s="9">
        <f t="shared" si="627"/>
        <v>-1723.3488268811038</v>
      </c>
      <c r="O8032" s="9">
        <f t="shared" si="628"/>
        <v>-1387.9542185132964</v>
      </c>
      <c r="U8032" s="15">
        <f t="shared" si="629"/>
        <v>8760.3285500000002</v>
      </c>
    </row>
    <row r="8033" spans="1:21" x14ac:dyDescent="0.3">
      <c r="A8033" s="3" t="s">
        <v>8039</v>
      </c>
      <c r="B8033" s="3" t="s">
        <v>9</v>
      </c>
      <c r="C8033" s="8">
        <v>46043.89</v>
      </c>
      <c r="D8033" s="8">
        <v>47.54</v>
      </c>
      <c r="E8033" s="8">
        <v>184.59299999999999</v>
      </c>
      <c r="F8033" s="9">
        <v>227.02907821153201</v>
      </c>
      <c r="G8033" s="9">
        <v>-42.436078211532603</v>
      </c>
      <c r="H8033" s="9">
        <v>-2017.41115817626</v>
      </c>
      <c r="L8033" s="9">
        <f t="shared" si="626"/>
        <v>226.63429552283736</v>
      </c>
      <c r="M8033" s="9">
        <f t="shared" si="630"/>
        <v>-42.041295522837373</v>
      </c>
      <c r="N8033" s="9">
        <f t="shared" si="627"/>
        <v>-1998.6431891556888</v>
      </c>
      <c r="O8033" s="9">
        <f t="shared" si="628"/>
        <v>-1603.2362129986243</v>
      </c>
      <c r="U8033" s="15">
        <f t="shared" si="629"/>
        <v>8775.5512199999994</v>
      </c>
    </row>
    <row r="8034" spans="1:21" x14ac:dyDescent="0.3">
      <c r="A8034" s="3" t="s">
        <v>8040</v>
      </c>
      <c r="B8034" s="3" t="s">
        <v>9</v>
      </c>
      <c r="C8034" s="8">
        <v>46154.93</v>
      </c>
      <c r="D8034" s="8">
        <v>48.11</v>
      </c>
      <c r="E8034" s="8">
        <v>184.529</v>
      </c>
      <c r="F8034" s="9">
        <v>227.57658427248001</v>
      </c>
      <c r="G8034" s="9">
        <v>-43.0475842724803</v>
      </c>
      <c r="H8034" s="9">
        <v>-2071.0192793490301</v>
      </c>
      <c r="L8034" s="9">
        <f t="shared" si="626"/>
        <v>227.18084952109547</v>
      </c>
      <c r="M8034" s="9">
        <f t="shared" si="630"/>
        <v>-42.651849521095471</v>
      </c>
      <c r="N8034" s="9">
        <f t="shared" si="627"/>
        <v>-2051.980480459903</v>
      </c>
      <c r="O8034" s="9">
        <f t="shared" si="628"/>
        <v>-1648.7535729185411</v>
      </c>
      <c r="U8034" s="15">
        <f t="shared" si="629"/>
        <v>8877.6901899999993</v>
      </c>
    </row>
    <row r="8035" spans="1:21" x14ac:dyDescent="0.3">
      <c r="A8035" s="3" t="s">
        <v>8041</v>
      </c>
      <c r="B8035" s="3" t="s">
        <v>9</v>
      </c>
      <c r="C8035" s="8">
        <v>45804.485999999997</v>
      </c>
      <c r="D8035" s="8">
        <v>48.09</v>
      </c>
      <c r="E8035" s="8">
        <v>185.15899999999999</v>
      </c>
      <c r="F8035" s="9">
        <v>225.848646466079</v>
      </c>
      <c r="G8035" s="9">
        <v>-40.689646466079502</v>
      </c>
      <c r="H8035" s="9">
        <v>-1956.76509855376</v>
      </c>
      <c r="L8035" s="9">
        <f t="shared" si="626"/>
        <v>225.45591643963328</v>
      </c>
      <c r="M8035" s="9">
        <f t="shared" si="630"/>
        <v>-40.296916439633293</v>
      </c>
      <c r="N8035" s="9">
        <f t="shared" si="627"/>
        <v>-1937.8787115819653</v>
      </c>
      <c r="O8035" s="9">
        <f t="shared" si="628"/>
        <v>-1565.1161311067185</v>
      </c>
      <c r="U8035" s="15">
        <f t="shared" si="629"/>
        <v>8904.2963099999997</v>
      </c>
    </row>
    <row r="8036" spans="1:21" x14ac:dyDescent="0.3">
      <c r="A8036" s="3" t="s">
        <v>8042</v>
      </c>
      <c r="B8036" s="3" t="s">
        <v>9</v>
      </c>
      <c r="C8036" s="8">
        <v>44557.500999999997</v>
      </c>
      <c r="D8036" s="8">
        <v>47.61</v>
      </c>
      <c r="E8036" s="8">
        <v>184.58500000000001</v>
      </c>
      <c r="F8036" s="9">
        <v>219.70012480351701</v>
      </c>
      <c r="G8036" s="9">
        <v>-35.115124803517702</v>
      </c>
      <c r="H8036" s="9">
        <v>-1671.8310918954801</v>
      </c>
      <c r="L8036" s="9">
        <f t="shared" si="626"/>
        <v>219.3180864908052</v>
      </c>
      <c r="M8036" s="9">
        <f t="shared" si="630"/>
        <v>-34.733086490805192</v>
      </c>
      <c r="N8036" s="9">
        <f t="shared" si="627"/>
        <v>-1653.6422478272352</v>
      </c>
      <c r="O8036" s="9">
        <f t="shared" si="628"/>
        <v>-1257.2721769387667</v>
      </c>
      <c r="U8036" s="15">
        <f t="shared" si="629"/>
        <v>8788.0918500000007</v>
      </c>
    </row>
    <row r="8037" spans="1:21" x14ac:dyDescent="0.3">
      <c r="A8037" s="3" t="s">
        <v>8043</v>
      </c>
      <c r="B8037" s="3" t="s">
        <v>9</v>
      </c>
      <c r="C8037" s="8">
        <v>44989.428</v>
      </c>
      <c r="D8037" s="8">
        <v>46.72</v>
      </c>
      <c r="E8037" s="8">
        <v>184.15799999999999</v>
      </c>
      <c r="F8037" s="9">
        <v>221.829831669394</v>
      </c>
      <c r="G8037" s="9">
        <v>-37.6718316693945</v>
      </c>
      <c r="H8037" s="9">
        <v>-1760.0279755941101</v>
      </c>
      <c r="L8037" s="9">
        <f t="shared" si="626"/>
        <v>221.4440899922968</v>
      </c>
      <c r="M8037" s="9">
        <f t="shared" si="630"/>
        <v>-37.286089992296809</v>
      </c>
      <c r="N8037" s="9">
        <f t="shared" si="627"/>
        <v>-1742.0061244401068</v>
      </c>
      <c r="O8037" s="9">
        <f t="shared" si="628"/>
        <v>-1333.0961779937868</v>
      </c>
      <c r="U8037" s="15">
        <f t="shared" si="629"/>
        <v>8603.8617599999998</v>
      </c>
    </row>
    <row r="8038" spans="1:21" x14ac:dyDescent="0.3">
      <c r="A8038" s="3" t="s">
        <v>8044</v>
      </c>
      <c r="B8038" s="3" t="s">
        <v>9</v>
      </c>
      <c r="C8038" s="8">
        <v>47067.353999999999</v>
      </c>
      <c r="D8038" s="8">
        <v>47.44</v>
      </c>
      <c r="E8038" s="8">
        <v>184.57599999999999</v>
      </c>
      <c r="F8038" s="9">
        <v>232.07548259879599</v>
      </c>
      <c r="G8038" s="9">
        <v>-47.499482598796398</v>
      </c>
      <c r="H8038" s="9">
        <v>-2253.3754544868998</v>
      </c>
      <c r="L8038" s="9">
        <f t="shared" si="626"/>
        <v>231.671924676955</v>
      </c>
      <c r="M8038" s="9">
        <f t="shared" si="630"/>
        <v>-47.095924676955008</v>
      </c>
      <c r="N8038" s="9">
        <f t="shared" si="627"/>
        <v>-2234.2306666747454</v>
      </c>
      <c r="O8038" s="9">
        <f t="shared" si="628"/>
        <v>-1838.84894584826</v>
      </c>
      <c r="U8038" s="15">
        <f t="shared" si="629"/>
        <v>8756.2854399999997</v>
      </c>
    </row>
    <row r="8039" spans="1:21" x14ac:dyDescent="0.3">
      <c r="A8039" s="3" t="s">
        <v>8045</v>
      </c>
      <c r="B8039" s="3" t="s">
        <v>9</v>
      </c>
      <c r="C8039" s="8">
        <v>46370.668999989997</v>
      </c>
      <c r="D8039" s="8">
        <v>47.53</v>
      </c>
      <c r="E8039" s="8">
        <v>185.624</v>
      </c>
      <c r="F8039" s="9">
        <v>228.64033076092801</v>
      </c>
      <c r="G8039" s="9">
        <v>-43.016330760928803</v>
      </c>
      <c r="H8039" s="9">
        <v>-2044.56620106694</v>
      </c>
      <c r="L8039" s="9">
        <f t="shared" si="626"/>
        <v>228.24274625222603</v>
      </c>
      <c r="M8039" s="9">
        <f t="shared" si="630"/>
        <v>-42.618746252226032</v>
      </c>
      <c r="N8039" s="9">
        <f t="shared" si="627"/>
        <v>-2025.6690093683033</v>
      </c>
      <c r="O8039" s="9">
        <f t="shared" si="628"/>
        <v>-1679.348636744297</v>
      </c>
      <c r="U8039" s="15">
        <f t="shared" si="629"/>
        <v>8822.7087200000005</v>
      </c>
    </row>
    <row r="8040" spans="1:21" x14ac:dyDescent="0.3">
      <c r="A8040" s="3" t="s">
        <v>8046</v>
      </c>
      <c r="B8040" s="3" t="s">
        <v>9</v>
      </c>
      <c r="C8040" s="8">
        <v>45500.978999999999</v>
      </c>
      <c r="D8040" s="8">
        <v>47.52</v>
      </c>
      <c r="E8040" s="8">
        <v>185.99100000000001</v>
      </c>
      <c r="F8040" s="9">
        <v>224.352141404479</v>
      </c>
      <c r="G8040" s="9">
        <v>-38.361141404479604</v>
      </c>
      <c r="H8040" s="9">
        <v>-1822.9214395408701</v>
      </c>
      <c r="L8040" s="9">
        <f t="shared" si="626"/>
        <v>223.9620136627122</v>
      </c>
      <c r="M8040" s="9">
        <f t="shared" si="630"/>
        <v>-37.971013662712181</v>
      </c>
      <c r="N8040" s="9">
        <f t="shared" si="627"/>
        <v>-1804.3825692520829</v>
      </c>
      <c r="O8040" s="9">
        <f t="shared" si="628"/>
        <v>-1475.5749001611355</v>
      </c>
      <c r="U8040" s="15">
        <f t="shared" si="629"/>
        <v>8838.2923200000005</v>
      </c>
    </row>
    <row r="8041" spans="1:21" x14ac:dyDescent="0.3">
      <c r="A8041" s="3" t="s">
        <v>8047</v>
      </c>
      <c r="B8041" s="3" t="s">
        <v>9</v>
      </c>
      <c r="C8041" s="8">
        <v>43678.317999999999</v>
      </c>
      <c r="D8041" s="8">
        <v>46.61</v>
      </c>
      <c r="E8041" s="8">
        <v>185.45599999999999</v>
      </c>
      <c r="F8041" s="9">
        <v>215.36512821506099</v>
      </c>
      <c r="G8041" s="9">
        <v>-29.909128215061699</v>
      </c>
      <c r="H8041" s="9">
        <v>-1394.0644661040201</v>
      </c>
      <c r="L8041" s="9">
        <f t="shared" si="626"/>
        <v>214.99062806275637</v>
      </c>
      <c r="M8041" s="9">
        <f t="shared" si="630"/>
        <v>-29.534628062756383</v>
      </c>
      <c r="N8041" s="9">
        <f t="shared" si="627"/>
        <v>-1376.6090140050751</v>
      </c>
      <c r="O8041" s="9">
        <f t="shared" si="628"/>
        <v>-1029.1616064223915</v>
      </c>
      <c r="U8041" s="15">
        <f t="shared" si="629"/>
        <v>8644.104159999999</v>
      </c>
    </row>
    <row r="8042" spans="1:21" x14ac:dyDescent="0.3">
      <c r="A8042" s="3" t="s">
        <v>8048</v>
      </c>
      <c r="B8042" s="3" t="s">
        <v>9</v>
      </c>
      <c r="C8042" s="8">
        <v>41358.04099999</v>
      </c>
      <c r="D8042" s="8">
        <v>42.849999999999902</v>
      </c>
      <c r="E8042" s="8">
        <v>183.72200000000001</v>
      </c>
      <c r="F8042" s="9">
        <v>203.92451473718799</v>
      </c>
      <c r="G8042" s="9">
        <v>-20.202514737188899</v>
      </c>
      <c r="H8042" s="9">
        <v>-865.67775648854604</v>
      </c>
      <c r="L8042" s="9">
        <f t="shared" si="626"/>
        <v>203.56990875960651</v>
      </c>
      <c r="M8042" s="9">
        <f t="shared" si="630"/>
        <v>-19.847908759606497</v>
      </c>
      <c r="N8042" s="9">
        <f t="shared" si="627"/>
        <v>-850.48289034913648</v>
      </c>
      <c r="O8042" s="9">
        <f t="shared" si="628"/>
        <v>-456.76195119620991</v>
      </c>
      <c r="U8042" s="15">
        <f t="shared" si="629"/>
        <v>7872.4876999999824</v>
      </c>
    </row>
    <row r="8043" spans="1:21" x14ac:dyDescent="0.3">
      <c r="A8043" s="3" t="s">
        <v>8049</v>
      </c>
      <c r="B8043" s="3" t="s">
        <v>9</v>
      </c>
      <c r="C8043" s="8">
        <v>39007.599999999999</v>
      </c>
      <c r="D8043" s="8">
        <v>71.83</v>
      </c>
      <c r="E8043" s="8">
        <v>160.25200000000001</v>
      </c>
      <c r="F8043" s="9">
        <v>192.335171316849</v>
      </c>
      <c r="G8043" s="9">
        <v>-32.083171316849601</v>
      </c>
      <c r="H8043" s="9">
        <v>-2304.5341956893099</v>
      </c>
      <c r="L8043" s="9">
        <f t="shared" si="626"/>
        <v>192.00071814168246</v>
      </c>
      <c r="M8043" s="9">
        <f t="shared" si="630"/>
        <v>-31.748718141682446</v>
      </c>
      <c r="N8043" s="9">
        <f t="shared" si="627"/>
        <v>-2280.5104241170502</v>
      </c>
      <c r="O8043" s="9">
        <f t="shared" si="628"/>
        <v>65.33909383755379</v>
      </c>
      <c r="U8043" s="15">
        <f t="shared" si="629"/>
        <v>11510.901160000001</v>
      </c>
    </row>
    <row r="8044" spans="1:21" x14ac:dyDescent="0.3">
      <c r="A8044" s="3" t="s">
        <v>8050</v>
      </c>
      <c r="B8044" s="3" t="s">
        <v>9</v>
      </c>
      <c r="C8044" s="8">
        <v>37013.78899999</v>
      </c>
      <c r="D8044" s="8">
        <v>59.18</v>
      </c>
      <c r="E8044" s="8">
        <v>160.58600000000001</v>
      </c>
      <c r="F8044" s="9">
        <v>182.504267076128</v>
      </c>
      <c r="G8044" s="9">
        <v>-21.918267076128799</v>
      </c>
      <c r="H8044" s="9">
        <v>-1297.1230455652999</v>
      </c>
      <c r="L8044" s="9">
        <f t="shared" si="626"/>
        <v>182.18690893935505</v>
      </c>
      <c r="M8044" s="9">
        <f t="shared" si="630"/>
        <v>-21.600908939355037</v>
      </c>
      <c r="N8044" s="9">
        <f t="shared" si="627"/>
        <v>-1278.3417910310311</v>
      </c>
      <c r="O8044" s="9">
        <f t="shared" si="628"/>
        <v>634.61343760538045</v>
      </c>
      <c r="U8044" s="15">
        <f t="shared" si="629"/>
        <v>9503.47948</v>
      </c>
    </row>
    <row r="8045" spans="1:21" x14ac:dyDescent="0.3">
      <c r="A8045" s="3" t="s">
        <v>8051</v>
      </c>
      <c r="B8045" s="3" t="s">
        <v>9</v>
      </c>
      <c r="C8045" s="8">
        <v>35791.858999999997</v>
      </c>
      <c r="D8045" s="8">
        <v>58.49</v>
      </c>
      <c r="E8045" s="8">
        <v>159.69200000000001</v>
      </c>
      <c r="F8045" s="9">
        <v>176.47928435775401</v>
      </c>
      <c r="G8045" s="9">
        <v>-16.787284357754</v>
      </c>
      <c r="H8045" s="9">
        <v>-981.88826208503599</v>
      </c>
      <c r="L8045" s="9">
        <f t="shared" si="626"/>
        <v>176.17240311185103</v>
      </c>
      <c r="M8045" s="9">
        <f t="shared" si="630"/>
        <v>-16.480403111851018</v>
      </c>
      <c r="N8045" s="9">
        <f t="shared" si="627"/>
        <v>-963.93877801216604</v>
      </c>
      <c r="O8045" s="9">
        <f t="shared" si="628"/>
        <v>979.00270684325358</v>
      </c>
      <c r="U8045" s="15">
        <f t="shared" si="629"/>
        <v>9340.38508</v>
      </c>
    </row>
    <row r="8046" spans="1:21" x14ac:dyDescent="0.3">
      <c r="A8046" s="3" t="s">
        <v>8052</v>
      </c>
      <c r="B8046" s="3" t="s">
        <v>9</v>
      </c>
      <c r="C8046" s="8">
        <v>35117.065999990002</v>
      </c>
      <c r="D8046" s="8">
        <v>58.449999999999903</v>
      </c>
      <c r="E8046" s="8">
        <v>158.85400000000001</v>
      </c>
      <c r="F8046" s="9">
        <v>173.15207562765099</v>
      </c>
      <c r="G8046" s="9">
        <v>-14.2980756276518</v>
      </c>
      <c r="H8046" s="9">
        <v>-835.72252043625201</v>
      </c>
      <c r="L8046" s="9">
        <f t="shared" si="626"/>
        <v>172.85098009174982</v>
      </c>
      <c r="M8046" s="9">
        <f t="shared" si="630"/>
        <v>-13.996980091749805</v>
      </c>
      <c r="N8046" s="9">
        <f t="shared" si="627"/>
        <v>-818.12348636277477</v>
      </c>
      <c r="O8046" s="9">
        <f t="shared" si="628"/>
        <v>1172.4703643604098</v>
      </c>
      <c r="U8046" s="15">
        <f t="shared" si="629"/>
        <v>9285.0162999999848</v>
      </c>
    </row>
    <row r="8047" spans="1:21" x14ac:dyDescent="0.3">
      <c r="A8047" s="3" t="s">
        <v>8053</v>
      </c>
      <c r="B8047" s="3" t="s">
        <v>9</v>
      </c>
      <c r="C8047" s="8">
        <v>34767.148999999998</v>
      </c>
      <c r="D8047" s="8">
        <v>58.309999999999903</v>
      </c>
      <c r="E8047" s="8">
        <v>158.54</v>
      </c>
      <c r="F8047" s="9">
        <v>171.42673630557701</v>
      </c>
      <c r="G8047" s="9">
        <v>-12.886736305577299</v>
      </c>
      <c r="H8047" s="9">
        <v>-751.42559397821503</v>
      </c>
      <c r="L8047" s="9">
        <f t="shared" si="626"/>
        <v>171.12864097608866</v>
      </c>
      <c r="M8047" s="9">
        <f t="shared" si="630"/>
        <v>-12.588640976088669</v>
      </c>
      <c r="N8047" s="9">
        <f t="shared" si="627"/>
        <v>-734.0436553157291</v>
      </c>
      <c r="O8047" s="9">
        <f t="shared" si="628"/>
        <v>1270.0916459446466</v>
      </c>
      <c r="U8047" s="15">
        <f t="shared" si="629"/>
        <v>9244.467399999985</v>
      </c>
    </row>
    <row r="8048" spans="1:21" x14ac:dyDescent="0.3">
      <c r="A8048" s="3" t="s">
        <v>8054</v>
      </c>
      <c r="B8048" s="3" t="s">
        <v>9</v>
      </c>
      <c r="C8048" s="8">
        <v>33888.478999999999</v>
      </c>
      <c r="D8048" s="8">
        <v>57.87</v>
      </c>
      <c r="E8048" s="8">
        <v>157.803</v>
      </c>
      <c r="F8048" s="9">
        <v>167.09426917145501</v>
      </c>
      <c r="G8048" s="9">
        <v>-9.2912691714553794</v>
      </c>
      <c r="H8048" s="9">
        <v>-537.68574695212203</v>
      </c>
      <c r="L8048" s="9">
        <f t="shared" si="626"/>
        <v>166.80370760388553</v>
      </c>
      <c r="M8048" s="9">
        <f t="shared" si="630"/>
        <v>-9.0007076038855303</v>
      </c>
      <c r="N8048" s="9">
        <f t="shared" si="627"/>
        <v>-520.87094903685556</v>
      </c>
      <c r="O8048" s="9">
        <f t="shared" si="628"/>
        <v>1510.7915867689771</v>
      </c>
      <c r="U8048" s="15">
        <f t="shared" si="629"/>
        <v>9132.0596100000002</v>
      </c>
    </row>
    <row r="8049" spans="1:21" x14ac:dyDescent="0.3">
      <c r="A8049" s="3" t="s">
        <v>8055</v>
      </c>
      <c r="B8049" s="3" t="s">
        <v>9</v>
      </c>
      <c r="C8049" s="8">
        <v>34388.678</v>
      </c>
      <c r="D8049" s="8">
        <v>57.4</v>
      </c>
      <c r="E8049" s="8">
        <v>160.27699999999999</v>
      </c>
      <c r="F8049" s="9">
        <v>169.560605484315</v>
      </c>
      <c r="G8049" s="9">
        <v>-9.2836054843153502</v>
      </c>
      <c r="H8049" s="9">
        <v>-532.87895479970098</v>
      </c>
      <c r="L8049" s="9">
        <f t="shared" si="626"/>
        <v>169.26575518470955</v>
      </c>
      <c r="M8049" s="9">
        <f t="shared" si="630"/>
        <v>-8.9887551847095608</v>
      </c>
      <c r="N8049" s="9">
        <f t="shared" si="627"/>
        <v>-515.95454760232883</v>
      </c>
      <c r="O8049" s="9">
        <f t="shared" si="628"/>
        <v>1357.1999321497854</v>
      </c>
      <c r="U8049" s="15">
        <f t="shared" si="629"/>
        <v>9199.8997999999992</v>
      </c>
    </row>
    <row r="8050" spans="1:21" x14ac:dyDescent="0.3">
      <c r="A8050" s="3" t="s">
        <v>8056</v>
      </c>
      <c r="B8050" s="3" t="s">
        <v>9</v>
      </c>
      <c r="C8050" s="8">
        <v>35894.457999999999</v>
      </c>
      <c r="D8050" s="8">
        <v>56.01</v>
      </c>
      <c r="E8050" s="8">
        <v>157.88999999999999</v>
      </c>
      <c r="F8050" s="9">
        <v>176.98517029387699</v>
      </c>
      <c r="G8050" s="9">
        <v>-19.0951702938778</v>
      </c>
      <c r="H8050" s="9">
        <v>-1069.5204881600901</v>
      </c>
      <c r="L8050" s="9">
        <f t="shared" si="626"/>
        <v>176.67740935885465</v>
      </c>
      <c r="M8050" s="9">
        <f t="shared" si="630"/>
        <v>-18.78740935885466</v>
      </c>
      <c r="N8050" s="9">
        <f t="shared" si="627"/>
        <v>-1052.2827981894495</v>
      </c>
      <c r="O8050" s="9">
        <f t="shared" si="628"/>
        <v>909.20719046762213</v>
      </c>
      <c r="U8050" s="15">
        <f t="shared" si="629"/>
        <v>8843.4188999999988</v>
      </c>
    </row>
    <row r="8051" spans="1:21" x14ac:dyDescent="0.3">
      <c r="A8051" s="3" t="s">
        <v>8057</v>
      </c>
      <c r="B8051" s="3" t="s">
        <v>9</v>
      </c>
      <c r="C8051" s="8">
        <v>37479.789999999899</v>
      </c>
      <c r="D8051" s="8">
        <v>56.52</v>
      </c>
      <c r="E8051" s="8">
        <v>158.959</v>
      </c>
      <c r="F8051" s="9">
        <v>184.801982961513</v>
      </c>
      <c r="G8051" s="9">
        <v>-25.842982961513801</v>
      </c>
      <c r="H8051" s="9">
        <v>-1460.6453969847601</v>
      </c>
      <c r="L8051" s="9">
        <f t="shared" si="626"/>
        <v>184.4806293081202</v>
      </c>
      <c r="M8051" s="9">
        <f t="shared" si="630"/>
        <v>-25.521629308120197</v>
      </c>
      <c r="N8051" s="9">
        <f t="shared" si="627"/>
        <v>-1442.4824884949537</v>
      </c>
      <c r="O8051" s="9">
        <f t="shared" si="628"/>
        <v>476.44800034806804</v>
      </c>
      <c r="U8051" s="15">
        <f t="shared" si="629"/>
        <v>8984.3626800000002</v>
      </c>
    </row>
    <row r="8052" spans="1:21" x14ac:dyDescent="0.3">
      <c r="A8052" s="3" t="s">
        <v>8058</v>
      </c>
      <c r="B8052" s="3" t="s">
        <v>9</v>
      </c>
      <c r="C8052" s="8">
        <v>38527.2959999999</v>
      </c>
      <c r="D8052" s="8">
        <v>56.97</v>
      </c>
      <c r="E8052" s="8">
        <v>160.988</v>
      </c>
      <c r="F8052" s="9">
        <v>189.96693148347899</v>
      </c>
      <c r="G8052" s="9">
        <v>-28.978931483479499</v>
      </c>
      <c r="H8052" s="9">
        <v>-1650.9297266138301</v>
      </c>
      <c r="L8052" s="9">
        <f t="shared" si="626"/>
        <v>189.63659645959123</v>
      </c>
      <c r="M8052" s="9">
        <f t="shared" si="630"/>
        <v>-28.648596459591232</v>
      </c>
      <c r="N8052" s="9">
        <f t="shared" si="627"/>
        <v>-1632.1105403029126</v>
      </c>
      <c r="O8052" s="9">
        <f t="shared" si="628"/>
        <v>186.50592752771291</v>
      </c>
      <c r="U8052" s="15">
        <f t="shared" si="629"/>
        <v>9171.486359999999</v>
      </c>
    </row>
    <row r="8053" spans="1:21" x14ac:dyDescent="0.3">
      <c r="A8053" s="3" t="s">
        <v>8059</v>
      </c>
      <c r="B8053" s="3" t="s">
        <v>9</v>
      </c>
      <c r="C8053" s="8">
        <v>39138.766999999898</v>
      </c>
      <c r="D8053" s="8">
        <v>57.41</v>
      </c>
      <c r="E8053" s="8">
        <v>160.68</v>
      </c>
      <c r="F8053" s="9">
        <v>192.98191778205401</v>
      </c>
      <c r="G8053" s="9">
        <v>-32.301917782054197</v>
      </c>
      <c r="H8053" s="9">
        <v>-1854.4530998677301</v>
      </c>
      <c r="L8053" s="9">
        <f t="shared" si="626"/>
        <v>192.64633997426048</v>
      </c>
      <c r="M8053" s="9">
        <f t="shared" si="630"/>
        <v>-31.966339974260478</v>
      </c>
      <c r="N8053" s="9">
        <f t="shared" si="627"/>
        <v>-1835.1875779222939</v>
      </c>
      <c r="O8053" s="9">
        <f t="shared" si="628"/>
        <v>15.157005362876749</v>
      </c>
      <c r="U8053" s="15">
        <f t="shared" si="629"/>
        <v>9224.6388000000006</v>
      </c>
    </row>
    <row r="8054" spans="1:21" x14ac:dyDescent="0.3">
      <c r="A8054" s="3" t="s">
        <v>8060</v>
      </c>
      <c r="B8054" s="3" t="s">
        <v>9</v>
      </c>
      <c r="C8054" s="8">
        <v>39207.385000000002</v>
      </c>
      <c r="D8054" s="8">
        <v>57.42</v>
      </c>
      <c r="E8054" s="8">
        <v>159.779</v>
      </c>
      <c r="F8054" s="9">
        <v>193.32025325476701</v>
      </c>
      <c r="G8054" s="9">
        <v>-33.541253254767803</v>
      </c>
      <c r="H8054" s="9">
        <v>-1925.9387618887699</v>
      </c>
      <c r="L8054" s="9">
        <f t="shared" si="626"/>
        <v>192.98408711270184</v>
      </c>
      <c r="M8054" s="9">
        <f t="shared" si="630"/>
        <v>-33.205087112701847</v>
      </c>
      <c r="N8054" s="9">
        <f t="shared" si="627"/>
        <v>-1906.6361020113402</v>
      </c>
      <c r="O8054" s="9">
        <f t="shared" si="628"/>
        <v>-4.2337951931107822</v>
      </c>
      <c r="U8054" s="15">
        <f t="shared" si="629"/>
        <v>9174.5101799999993</v>
      </c>
    </row>
    <row r="8055" spans="1:21" x14ac:dyDescent="0.3">
      <c r="A8055" s="3" t="s">
        <v>8061</v>
      </c>
      <c r="B8055" s="3" t="s">
        <v>9</v>
      </c>
      <c r="C8055" s="8">
        <v>39261.870000000003</v>
      </c>
      <c r="D8055" s="8">
        <v>57.1</v>
      </c>
      <c r="E8055" s="8">
        <v>160.62299999999999</v>
      </c>
      <c r="F8055" s="9">
        <v>193.58890300018101</v>
      </c>
      <c r="G8055" s="9">
        <v>-32.965903000181498</v>
      </c>
      <c r="H8055" s="9">
        <v>-1882.3530613103601</v>
      </c>
      <c r="L8055" s="9">
        <f t="shared" si="626"/>
        <v>193.25226970091416</v>
      </c>
      <c r="M8055" s="9">
        <f t="shared" si="630"/>
        <v>-32.629269700914165</v>
      </c>
      <c r="N8055" s="9">
        <f t="shared" si="627"/>
        <v>-1863.1312999221989</v>
      </c>
      <c r="O8055" s="9">
        <f t="shared" si="628"/>
        <v>-19.523426161820719</v>
      </c>
      <c r="U8055" s="15">
        <f t="shared" si="629"/>
        <v>9171.5733</v>
      </c>
    </row>
    <row r="8056" spans="1:21" x14ac:dyDescent="0.3">
      <c r="A8056" s="3" t="s">
        <v>8062</v>
      </c>
      <c r="B8056" s="3" t="s">
        <v>9</v>
      </c>
      <c r="C8056" s="8">
        <v>39350.437999989997</v>
      </c>
      <c r="D8056" s="8">
        <v>56.99</v>
      </c>
      <c r="E8056" s="8">
        <v>160.12700000000001</v>
      </c>
      <c r="F8056" s="9">
        <v>194.025606141396</v>
      </c>
      <c r="G8056" s="9">
        <v>-33.898606141396698</v>
      </c>
      <c r="H8056" s="9">
        <v>-1931.8815639981999</v>
      </c>
      <c r="L8056" s="9">
        <f t="shared" si="626"/>
        <v>193.68821345552738</v>
      </c>
      <c r="M8056" s="9">
        <f t="shared" si="630"/>
        <v>-33.561213455527366</v>
      </c>
      <c r="N8056" s="9">
        <f t="shared" si="627"/>
        <v>-1912.6535548305046</v>
      </c>
      <c r="O8056" s="9">
        <f t="shared" si="628"/>
        <v>-44.330249933764016</v>
      </c>
      <c r="U8056" s="15">
        <f t="shared" si="629"/>
        <v>9125.6377300000004</v>
      </c>
    </row>
    <row r="8057" spans="1:21" x14ac:dyDescent="0.3">
      <c r="A8057" s="3" t="s">
        <v>8063</v>
      </c>
      <c r="B8057" s="3" t="s">
        <v>9</v>
      </c>
      <c r="C8057" s="8">
        <v>39572.435999989997</v>
      </c>
      <c r="D8057" s="8">
        <v>56.96</v>
      </c>
      <c r="E8057" s="8">
        <v>159.71199999999999</v>
      </c>
      <c r="F8057" s="9">
        <v>195.12021394505501</v>
      </c>
      <c r="G8057" s="9">
        <v>-35.4082139450555</v>
      </c>
      <c r="H8057" s="9">
        <v>-2016.85186631036</v>
      </c>
      <c r="L8057" s="9">
        <f t="shared" si="626"/>
        <v>194.78091783687915</v>
      </c>
      <c r="M8057" s="9">
        <f t="shared" si="630"/>
        <v>-35.068917836879166</v>
      </c>
      <c r="N8057" s="9">
        <f t="shared" si="627"/>
        <v>-1997.5255599886373</v>
      </c>
      <c r="O8057" s="9">
        <f t="shared" si="628"/>
        <v>-106.54735569106916</v>
      </c>
      <c r="U8057" s="15">
        <f t="shared" si="629"/>
        <v>9097.1955199999993</v>
      </c>
    </row>
    <row r="8058" spans="1:21" x14ac:dyDescent="0.3">
      <c r="A8058" s="3" t="s">
        <v>8064</v>
      </c>
      <c r="B8058" s="3" t="s">
        <v>9</v>
      </c>
      <c r="C8058" s="8">
        <v>39940.35899999</v>
      </c>
      <c r="D8058" s="8">
        <v>56.949999999999903</v>
      </c>
      <c r="E8058" s="8">
        <v>160.363</v>
      </c>
      <c r="F8058" s="9">
        <v>196.93433563509501</v>
      </c>
      <c r="G8058" s="9">
        <v>-36.5713356350956</v>
      </c>
      <c r="H8058" s="9">
        <v>-2082.73756441869</v>
      </c>
      <c r="L8058" s="9">
        <f t="shared" si="626"/>
        <v>196.59188493613271</v>
      </c>
      <c r="M8058" s="9">
        <f t="shared" si="630"/>
        <v>-36.228884936132715</v>
      </c>
      <c r="N8058" s="9">
        <f t="shared" si="627"/>
        <v>-2063.2349971127546</v>
      </c>
      <c r="O8058" s="9">
        <f t="shared" si="628"/>
        <v>-209.66322634824809</v>
      </c>
      <c r="U8058" s="15">
        <f t="shared" si="629"/>
        <v>9132.6728499999845</v>
      </c>
    </row>
    <row r="8059" spans="1:21" x14ac:dyDescent="0.3">
      <c r="A8059" s="3" t="s">
        <v>8065</v>
      </c>
      <c r="B8059" s="3" t="s">
        <v>9</v>
      </c>
      <c r="C8059" s="8">
        <v>40432.544999990001</v>
      </c>
      <c r="D8059" s="8">
        <v>56.94</v>
      </c>
      <c r="E8059" s="8">
        <v>159.983</v>
      </c>
      <c r="F8059" s="9">
        <v>199.361162167098</v>
      </c>
      <c r="G8059" s="9">
        <v>-39.378162167098502</v>
      </c>
      <c r="H8059" s="9">
        <v>-2242.1925537945799</v>
      </c>
      <c r="L8059" s="9">
        <f t="shared" si="626"/>
        <v>199.0144914399751</v>
      </c>
      <c r="M8059" s="9">
        <f t="shared" si="630"/>
        <v>-39.031491439975099</v>
      </c>
      <c r="N8059" s="9">
        <f t="shared" si="627"/>
        <v>-2222.4531225921819</v>
      </c>
      <c r="O8059" s="9">
        <f t="shared" si="628"/>
        <v>-347.56962536073058</v>
      </c>
      <c r="U8059" s="15">
        <f t="shared" si="629"/>
        <v>9109.4320200000002</v>
      </c>
    </row>
    <row r="8060" spans="1:21" x14ac:dyDescent="0.3">
      <c r="A8060" s="3" t="s">
        <v>8066</v>
      </c>
      <c r="B8060" s="3" t="s">
        <v>9</v>
      </c>
      <c r="C8060" s="8">
        <v>41292.684999999998</v>
      </c>
      <c r="D8060" s="8">
        <v>58.17</v>
      </c>
      <c r="E8060" s="8">
        <v>160.523</v>
      </c>
      <c r="F8060" s="9">
        <v>203.602263241207</v>
      </c>
      <c r="G8060" s="9">
        <v>-43.079263241207002</v>
      </c>
      <c r="H8060" s="9">
        <v>-2505.9207427410101</v>
      </c>
      <c r="L8060" s="9">
        <f t="shared" si="626"/>
        <v>203.2482176293409</v>
      </c>
      <c r="M8060" s="9">
        <f t="shared" si="630"/>
        <v>-42.725217629340904</v>
      </c>
      <c r="N8060" s="9">
        <f t="shared" si="627"/>
        <v>-2485.3259094987602</v>
      </c>
      <c r="O8060" s="9">
        <f t="shared" si="628"/>
        <v>-601.35356770119165</v>
      </c>
      <c r="U8060" s="15">
        <f t="shared" si="629"/>
        <v>9337.62291</v>
      </c>
    </row>
    <row r="8061" spans="1:21" x14ac:dyDescent="0.3">
      <c r="A8061" s="3" t="s">
        <v>8067</v>
      </c>
      <c r="B8061" s="3" t="s">
        <v>9</v>
      </c>
      <c r="C8061" s="8">
        <v>43254.76999999</v>
      </c>
      <c r="D8061" s="8">
        <v>58.72</v>
      </c>
      <c r="E8061" s="8">
        <v>161.16399999999999</v>
      </c>
      <c r="F8061" s="9">
        <v>213.276735769927</v>
      </c>
      <c r="G8061" s="9">
        <v>-52.112735769926999</v>
      </c>
      <c r="H8061" s="9">
        <v>-3060.0598444101101</v>
      </c>
      <c r="L8061" s="9">
        <f t="shared" si="626"/>
        <v>212.90586714002865</v>
      </c>
      <c r="M8061" s="9">
        <f t="shared" si="630"/>
        <v>-51.74186714002866</v>
      </c>
      <c r="N8061" s="9">
        <f t="shared" si="627"/>
        <v>-3038.2824384624828</v>
      </c>
      <c r="O8061" s="9">
        <f t="shared" si="628"/>
        <v>-1174.1365723467313</v>
      </c>
      <c r="U8061" s="15">
        <f t="shared" si="629"/>
        <v>9463.5500799999991</v>
      </c>
    </row>
    <row r="8062" spans="1:21" x14ac:dyDescent="0.3">
      <c r="A8062" s="3" t="s">
        <v>8068</v>
      </c>
      <c r="B8062" s="3" t="s">
        <v>9</v>
      </c>
      <c r="C8062" s="8">
        <v>45517.401999989997</v>
      </c>
      <c r="D8062" s="8">
        <v>61.27</v>
      </c>
      <c r="E8062" s="8">
        <v>160.83099999999999</v>
      </c>
      <c r="F8062" s="9">
        <v>224.43311845809501</v>
      </c>
      <c r="G8062" s="9">
        <v>-63.602118458095198</v>
      </c>
      <c r="H8062" s="9">
        <v>-3896.90179792749</v>
      </c>
      <c r="L8062" s="9">
        <f t="shared" si="626"/>
        <v>224.04284990467838</v>
      </c>
      <c r="M8062" s="9">
        <f t="shared" si="630"/>
        <v>-63.211849904678388</v>
      </c>
      <c r="N8062" s="9">
        <f t="shared" si="627"/>
        <v>-3872.9900436596449</v>
      </c>
      <c r="O8062" s="9">
        <f t="shared" si="628"/>
        <v>-1907.4880666141394</v>
      </c>
      <c r="U8062" s="15">
        <f t="shared" si="629"/>
        <v>9854.1153699999995</v>
      </c>
    </row>
    <row r="8063" spans="1:21" x14ac:dyDescent="0.3">
      <c r="A8063" s="3" t="s">
        <v>8069</v>
      </c>
      <c r="B8063" s="3" t="s">
        <v>9</v>
      </c>
      <c r="C8063" s="8">
        <v>44561.032999999901</v>
      </c>
      <c r="D8063" s="8">
        <v>59.8</v>
      </c>
      <c r="E8063" s="8">
        <v>158.53200000000001</v>
      </c>
      <c r="F8063" s="9">
        <v>219.717540071955</v>
      </c>
      <c r="G8063" s="9">
        <v>-61.185540071954897</v>
      </c>
      <c r="H8063" s="9">
        <v>-3658.8952963029001</v>
      </c>
      <c r="L8063" s="9">
        <f t="shared" si="626"/>
        <v>219.33547147569169</v>
      </c>
      <c r="M8063" s="9">
        <f t="shared" si="630"/>
        <v>-60.80347147569168</v>
      </c>
      <c r="N8063" s="9">
        <f t="shared" si="627"/>
        <v>-3636.0475942463622</v>
      </c>
      <c r="O8063" s="9">
        <f t="shared" si="628"/>
        <v>-1580.2220665603634</v>
      </c>
      <c r="U8063" s="15">
        <f t="shared" si="629"/>
        <v>9480.213600000001</v>
      </c>
    </row>
    <row r="8064" spans="1:21" x14ac:dyDescent="0.3">
      <c r="A8064" s="3" t="s">
        <v>8070</v>
      </c>
      <c r="B8064" s="3" t="s">
        <v>9</v>
      </c>
      <c r="C8064" s="8">
        <v>42912.94799999</v>
      </c>
      <c r="D8064" s="8">
        <v>58.92</v>
      </c>
      <c r="E8064" s="8">
        <v>159.053</v>
      </c>
      <c r="F8064" s="9">
        <v>211.59131054689701</v>
      </c>
      <c r="G8064" s="9">
        <v>-52.538310546897002</v>
      </c>
      <c r="H8064" s="9">
        <v>-3095.5572574231701</v>
      </c>
      <c r="L8064" s="9">
        <f t="shared" si="626"/>
        <v>211.22337271646438</v>
      </c>
      <c r="M8064" s="9">
        <f t="shared" si="630"/>
        <v>-52.170372716464385</v>
      </c>
      <c r="N8064" s="9">
        <f t="shared" si="627"/>
        <v>-3073.8783604540818</v>
      </c>
      <c r="O8064" s="9">
        <f t="shared" si="628"/>
        <v>-1079.0031036771734</v>
      </c>
      <c r="U8064" s="15">
        <f t="shared" si="629"/>
        <v>9371.4027600000009</v>
      </c>
    </row>
    <row r="8065" spans="1:21" x14ac:dyDescent="0.3">
      <c r="A8065" s="3" t="s">
        <v>8071</v>
      </c>
      <c r="B8065" s="3" t="s">
        <v>9</v>
      </c>
      <c r="C8065" s="8">
        <v>40943.382999989997</v>
      </c>
      <c r="D8065" s="8">
        <v>58.47</v>
      </c>
      <c r="E8065" s="8">
        <v>158.898</v>
      </c>
      <c r="F8065" s="9">
        <v>201.87995630580801</v>
      </c>
      <c r="G8065" s="9">
        <v>-42.981956305808801</v>
      </c>
      <c r="H8065" s="9">
        <v>-2513.1549852006401</v>
      </c>
      <c r="L8065" s="9">
        <f t="shared" si="626"/>
        <v>201.52890562731449</v>
      </c>
      <c r="M8065" s="9">
        <f t="shared" si="630"/>
        <v>-42.63090562731449</v>
      </c>
      <c r="N8065" s="9">
        <f t="shared" si="627"/>
        <v>-2492.6290520290781</v>
      </c>
      <c r="O8065" s="9">
        <f t="shared" si="628"/>
        <v>-503.92675423977374</v>
      </c>
      <c r="U8065" s="15">
        <f t="shared" si="629"/>
        <v>9290.7660599999999</v>
      </c>
    </row>
    <row r="8066" spans="1:21" x14ac:dyDescent="0.3">
      <c r="A8066" s="3" t="s">
        <v>8072</v>
      </c>
      <c r="B8066" s="3" t="s">
        <v>9</v>
      </c>
      <c r="C8066" s="8">
        <v>39105.877999999997</v>
      </c>
      <c r="D8066" s="8">
        <v>57.949999999999903</v>
      </c>
      <c r="E8066" s="8">
        <v>158.96799999999999</v>
      </c>
      <c r="F8066" s="9">
        <v>192.81975165418501</v>
      </c>
      <c r="G8066" s="9">
        <v>-33.851751654185897</v>
      </c>
      <c r="H8066" s="9">
        <v>-1961.7090083600699</v>
      </c>
      <c r="L8066" s="9">
        <f t="shared" si="626"/>
        <v>192.4844558383756</v>
      </c>
      <c r="M8066" s="9">
        <f t="shared" si="630"/>
        <v>-33.516455838375606</v>
      </c>
      <c r="N8066" s="9">
        <f t="shared" si="627"/>
        <v>-1942.2786158338631</v>
      </c>
      <c r="O8066" s="9">
        <f t="shared" si="628"/>
        <v>24.680758236429817</v>
      </c>
      <c r="U8066" s="15">
        <f t="shared" si="629"/>
        <v>9212.1955999999846</v>
      </c>
    </row>
    <row r="8067" spans="1:21" x14ac:dyDescent="0.3">
      <c r="A8067" s="3" t="s">
        <v>8073</v>
      </c>
      <c r="B8067" s="3" t="s">
        <v>9</v>
      </c>
      <c r="C8067" s="8">
        <v>37107.283999990002</v>
      </c>
      <c r="D8067" s="8">
        <v>59.339999999999897</v>
      </c>
      <c r="E8067" s="8">
        <v>90.683000000000007</v>
      </c>
      <c r="F8067" s="9">
        <v>182.96526382656299</v>
      </c>
      <c r="G8067" s="9">
        <v>-92.282263826563806</v>
      </c>
      <c r="H8067" s="9">
        <v>-5476.0295354682903</v>
      </c>
      <c r="L8067" s="9">
        <f t="shared" ref="L8067:L8130" si="631">C8067*$J$3</f>
        <v>182.64710405883579</v>
      </c>
      <c r="M8067" s="9">
        <f t="shared" si="630"/>
        <v>-91.964104058835787</v>
      </c>
      <c r="N8067" s="9">
        <f t="shared" ref="N8067:N8130" si="632">M8067*D8067</f>
        <v>-5457.1499348513062</v>
      </c>
      <c r="O8067" s="9">
        <f t="shared" si="628"/>
        <v>609.021210314021</v>
      </c>
      <c r="U8067" s="15">
        <f t="shared" si="629"/>
        <v>5381.1292199999907</v>
      </c>
    </row>
    <row r="8068" spans="1:21" x14ac:dyDescent="0.3">
      <c r="A8068" s="3" t="s">
        <v>8074</v>
      </c>
      <c r="B8068" s="3" t="s">
        <v>9</v>
      </c>
      <c r="C8068" s="8">
        <v>35523.811000000002</v>
      </c>
      <c r="D8068" s="8">
        <v>58.21</v>
      </c>
      <c r="E8068" s="8">
        <v>90.286000000000001</v>
      </c>
      <c r="F8068" s="9">
        <v>175.15761734924399</v>
      </c>
      <c r="G8068" s="9">
        <v>-84.871617349244502</v>
      </c>
      <c r="H8068" s="9">
        <v>-4940.37684589952</v>
      </c>
      <c r="L8068" s="9">
        <f t="shared" si="631"/>
        <v>174.85303436072456</v>
      </c>
      <c r="M8068" s="9">
        <f t="shared" si="630"/>
        <v>-84.567034360724563</v>
      </c>
      <c r="N8068" s="9">
        <f t="shared" si="632"/>
        <v>-4922.6470701377766</v>
      </c>
      <c r="O8068" s="9">
        <f t="shared" ref="O8068:O8131" si="633">($O$1-L8068)*D8068</f>
        <v>1051.1165357920231</v>
      </c>
      <c r="U8068" s="15">
        <f t="shared" ref="U8068:U8131" si="634">D8068*E8068</f>
        <v>5255.5480600000001</v>
      </c>
    </row>
    <row r="8069" spans="1:21" x14ac:dyDescent="0.3">
      <c r="A8069" s="3" t="s">
        <v>8075</v>
      </c>
      <c r="B8069" s="3" t="s">
        <v>9</v>
      </c>
      <c r="C8069" s="8">
        <v>34211.570999989999</v>
      </c>
      <c r="D8069" s="8">
        <v>58.03</v>
      </c>
      <c r="E8069" s="8">
        <v>89.509</v>
      </c>
      <c r="F8069" s="9">
        <v>168.68734219233201</v>
      </c>
      <c r="G8069" s="9">
        <v>-79.178342192332806</v>
      </c>
      <c r="H8069" s="9">
        <v>-4594.71919742107</v>
      </c>
      <c r="L8069" s="9">
        <f t="shared" si="631"/>
        <v>168.39401041728374</v>
      </c>
      <c r="M8069" s="9">
        <f t="shared" ref="M8069:M8132" si="635">E8069-L8069</f>
        <v>-78.885010417283738</v>
      </c>
      <c r="N8069" s="9">
        <f t="shared" si="632"/>
        <v>-4577.6971545149754</v>
      </c>
      <c r="O8069" s="9">
        <f t="shared" si="633"/>
        <v>1422.6833778197831</v>
      </c>
      <c r="U8069" s="15">
        <f t="shared" si="634"/>
        <v>5194.2072699999999</v>
      </c>
    </row>
    <row r="8070" spans="1:21" x14ac:dyDescent="0.3">
      <c r="A8070" s="3" t="s">
        <v>8076</v>
      </c>
      <c r="B8070" s="3" t="s">
        <v>9</v>
      </c>
      <c r="C8070" s="8">
        <v>33496.075999989996</v>
      </c>
      <c r="D8070" s="8">
        <v>57.46</v>
      </c>
      <c r="E8070" s="8">
        <v>89.555999999999997</v>
      </c>
      <c r="F8070" s="9">
        <v>165.159443695595</v>
      </c>
      <c r="G8070" s="9">
        <v>-75.603443695595004</v>
      </c>
      <c r="H8070" s="9">
        <v>-4344.1738747488898</v>
      </c>
      <c r="L8070" s="9">
        <f t="shared" si="631"/>
        <v>164.87224661159502</v>
      </c>
      <c r="M8070" s="9">
        <f t="shared" si="635"/>
        <v>-75.31624661159502</v>
      </c>
      <c r="N8070" s="9">
        <f t="shared" si="632"/>
        <v>-4327.6715303022502</v>
      </c>
      <c r="O8070" s="9">
        <f t="shared" si="633"/>
        <v>1611.0696106482108</v>
      </c>
      <c r="U8070" s="15">
        <f t="shared" si="634"/>
        <v>5145.8877599999996</v>
      </c>
    </row>
    <row r="8071" spans="1:21" x14ac:dyDescent="0.3">
      <c r="A8071" s="3" t="s">
        <v>8077</v>
      </c>
      <c r="B8071" s="3" t="s">
        <v>9</v>
      </c>
      <c r="C8071" s="8">
        <v>33007.666999999899</v>
      </c>
      <c r="D8071" s="8">
        <v>57.43</v>
      </c>
      <c r="E8071" s="8">
        <v>89.754999999999995</v>
      </c>
      <c r="F8071" s="9">
        <v>162.75124045607799</v>
      </c>
      <c r="G8071" s="9">
        <v>-72.996240456078397</v>
      </c>
      <c r="H8071" s="9">
        <v>-4192.1740893925798</v>
      </c>
      <c r="L8071" s="9">
        <f t="shared" si="631"/>
        <v>162.46823101604542</v>
      </c>
      <c r="M8071" s="9">
        <f t="shared" si="635"/>
        <v>-72.713231016045427</v>
      </c>
      <c r="N8071" s="9">
        <f t="shared" si="632"/>
        <v>-4175.920857251489</v>
      </c>
      <c r="O8071" s="9">
        <f t="shared" si="633"/>
        <v>1748.2910830997982</v>
      </c>
      <c r="U8071" s="15">
        <f t="shared" si="634"/>
        <v>5154.6296499999999</v>
      </c>
    </row>
    <row r="8072" spans="1:21" x14ac:dyDescent="0.3">
      <c r="A8072" s="3" t="s">
        <v>8078</v>
      </c>
      <c r="B8072" s="3" t="s">
        <v>9</v>
      </c>
      <c r="C8072" s="8">
        <v>31637.75299999</v>
      </c>
      <c r="D8072" s="8">
        <v>56.91</v>
      </c>
      <c r="E8072" s="8">
        <v>89.293999999999997</v>
      </c>
      <c r="F8072" s="9">
        <v>155.99659151891501</v>
      </c>
      <c r="G8072" s="9">
        <v>-66.702591518915497</v>
      </c>
      <c r="H8072" s="9">
        <v>-3796.0444833414799</v>
      </c>
      <c r="L8072" s="9">
        <f t="shared" si="631"/>
        <v>155.72532779220583</v>
      </c>
      <c r="M8072" s="9">
        <f t="shared" si="635"/>
        <v>-66.431327792205835</v>
      </c>
      <c r="N8072" s="9">
        <f t="shared" si="632"/>
        <v>-3780.606864654434</v>
      </c>
      <c r="O8072" s="9">
        <f t="shared" si="633"/>
        <v>2116.1998019778443</v>
      </c>
      <c r="U8072" s="15">
        <f t="shared" si="634"/>
        <v>5081.7215399999995</v>
      </c>
    </row>
    <row r="8073" spans="1:21" x14ac:dyDescent="0.3">
      <c r="A8073" s="3" t="s">
        <v>8079</v>
      </c>
      <c r="B8073" s="3" t="s">
        <v>9</v>
      </c>
      <c r="C8073" s="8">
        <v>31097.0299999899</v>
      </c>
      <c r="D8073" s="8">
        <v>56.78</v>
      </c>
      <c r="E8073" s="8">
        <v>88.975999999999999</v>
      </c>
      <c r="F8073" s="9">
        <v>153.330443105786</v>
      </c>
      <c r="G8073" s="9">
        <v>-64.3544431057868</v>
      </c>
      <c r="H8073" s="9">
        <v>-3654.0452795465699</v>
      </c>
      <c r="L8073" s="9">
        <f t="shared" si="631"/>
        <v>153.06381556597955</v>
      </c>
      <c r="M8073" s="9">
        <f t="shared" si="635"/>
        <v>-64.087815565979554</v>
      </c>
      <c r="N8073" s="9">
        <f t="shared" si="632"/>
        <v>-3638.9061678363191</v>
      </c>
      <c r="O8073" s="9">
        <f t="shared" si="633"/>
        <v>2262.486412866207</v>
      </c>
      <c r="U8073" s="15">
        <f t="shared" si="634"/>
        <v>5052.05728</v>
      </c>
    </row>
    <row r="8074" spans="1:21" x14ac:dyDescent="0.3">
      <c r="A8074" s="3" t="s">
        <v>8080</v>
      </c>
      <c r="B8074" s="3" t="s">
        <v>9</v>
      </c>
      <c r="C8074" s="8">
        <v>31627.429</v>
      </c>
      <c r="D8074" s="8">
        <v>55.11</v>
      </c>
      <c r="E8074" s="8">
        <v>88.42</v>
      </c>
      <c r="F8074" s="9">
        <v>155.945686866828</v>
      </c>
      <c r="G8074" s="9">
        <v>-67.525686866828494</v>
      </c>
      <c r="H8074" s="9">
        <v>-3721.3406032309099</v>
      </c>
      <c r="L8074" s="9">
        <f t="shared" si="631"/>
        <v>155.67451165862738</v>
      </c>
      <c r="M8074" s="9">
        <f t="shared" si="635"/>
        <v>-67.254511658627379</v>
      </c>
      <c r="N8074" s="9">
        <f t="shared" si="632"/>
        <v>-3706.3961375069548</v>
      </c>
      <c r="O8074" s="9">
        <f t="shared" si="633"/>
        <v>2052.0672331749083</v>
      </c>
      <c r="U8074" s="15">
        <f t="shared" si="634"/>
        <v>4872.8262000000004</v>
      </c>
    </row>
    <row r="8075" spans="1:21" x14ac:dyDescent="0.3">
      <c r="A8075" s="3" t="s">
        <v>8081</v>
      </c>
      <c r="B8075" s="3" t="s">
        <v>9</v>
      </c>
      <c r="C8075" s="8">
        <v>32486.26999999</v>
      </c>
      <c r="D8075" s="8">
        <v>55.24</v>
      </c>
      <c r="E8075" s="8">
        <v>87.933000000000007</v>
      </c>
      <c r="F8075" s="9">
        <v>160.18038294828401</v>
      </c>
      <c r="G8075" s="9">
        <v>-72.247382948284695</v>
      </c>
      <c r="H8075" s="9">
        <v>-3990.9454340632401</v>
      </c>
      <c r="L8075" s="9">
        <f t="shared" si="631"/>
        <v>159.90184399303402</v>
      </c>
      <c r="M8075" s="9">
        <f t="shared" si="635"/>
        <v>-71.968843993034014</v>
      </c>
      <c r="N8075" s="9">
        <f t="shared" si="632"/>
        <v>-3975.5589421751993</v>
      </c>
      <c r="O8075" s="9">
        <f t="shared" si="633"/>
        <v>1823.3900544364164</v>
      </c>
      <c r="U8075" s="15">
        <f t="shared" si="634"/>
        <v>4857.418920000001</v>
      </c>
    </row>
    <row r="8076" spans="1:21" x14ac:dyDescent="0.3">
      <c r="A8076" s="3" t="s">
        <v>8082</v>
      </c>
      <c r="B8076" s="3" t="s">
        <v>9</v>
      </c>
      <c r="C8076" s="8">
        <v>33382.338000000003</v>
      </c>
      <c r="D8076" s="8">
        <v>55.92</v>
      </c>
      <c r="E8076" s="8">
        <v>88.506</v>
      </c>
      <c r="F8076" s="9">
        <v>164.59863457856801</v>
      </c>
      <c r="G8076" s="9">
        <v>-76.092634578568806</v>
      </c>
      <c r="H8076" s="9">
        <v>-4255.1001256335603</v>
      </c>
      <c r="L8076" s="9">
        <f t="shared" si="631"/>
        <v>164.31241269004954</v>
      </c>
      <c r="M8076" s="9">
        <f t="shared" si="635"/>
        <v>-75.806412690049541</v>
      </c>
      <c r="N8076" s="9">
        <f t="shared" si="632"/>
        <v>-4239.0945976275707</v>
      </c>
      <c r="O8076" s="9">
        <f t="shared" si="633"/>
        <v>1599.1968392319798</v>
      </c>
      <c r="U8076" s="15">
        <f t="shared" si="634"/>
        <v>4949.2555200000006</v>
      </c>
    </row>
    <row r="8077" spans="1:21" x14ac:dyDescent="0.3">
      <c r="A8077" s="3" t="s">
        <v>8083</v>
      </c>
      <c r="B8077" s="3" t="s">
        <v>9</v>
      </c>
      <c r="C8077" s="8">
        <v>33972.583999989998</v>
      </c>
      <c r="D8077" s="8">
        <v>56.62</v>
      </c>
      <c r="E8077" s="8">
        <v>90.504000000000005</v>
      </c>
      <c r="F8077" s="9">
        <v>167.50896655303401</v>
      </c>
      <c r="G8077" s="9">
        <v>-77.004966553034293</v>
      </c>
      <c r="H8077" s="9">
        <v>-4360.0212062328001</v>
      </c>
      <c r="L8077" s="9">
        <f t="shared" si="631"/>
        <v>167.21768386485482</v>
      </c>
      <c r="M8077" s="9">
        <f t="shared" si="635"/>
        <v>-76.713683864854815</v>
      </c>
      <c r="N8077" s="9">
        <f t="shared" si="632"/>
        <v>-4343.5287804280797</v>
      </c>
      <c r="O8077" s="9">
        <f t="shared" si="633"/>
        <v>1454.7189437455204</v>
      </c>
      <c r="U8077" s="15">
        <f t="shared" si="634"/>
        <v>5124.3364799999999</v>
      </c>
    </row>
    <row r="8078" spans="1:21" x14ac:dyDescent="0.3">
      <c r="A8078" s="3" t="s">
        <v>8084</v>
      </c>
      <c r="B8078" s="3" t="s">
        <v>9</v>
      </c>
      <c r="C8078" s="8">
        <v>34691.888999989998</v>
      </c>
      <c r="D8078" s="8">
        <v>57.1</v>
      </c>
      <c r="E8078" s="8">
        <v>88.870999999999995</v>
      </c>
      <c r="F8078" s="9">
        <v>171.055651055645</v>
      </c>
      <c r="G8078" s="9">
        <v>-82.184651055645801</v>
      </c>
      <c r="H8078" s="9">
        <v>-4692.7435752773799</v>
      </c>
      <c r="L8078" s="9">
        <f t="shared" si="631"/>
        <v>170.75820100928058</v>
      </c>
      <c r="M8078" s="9">
        <f t="shared" si="635"/>
        <v>-81.887201009280588</v>
      </c>
      <c r="N8078" s="9">
        <f t="shared" si="632"/>
        <v>-4675.7591776299214</v>
      </c>
      <c r="O8078" s="9">
        <f t="shared" si="633"/>
        <v>1264.8878961304563</v>
      </c>
      <c r="U8078" s="15">
        <f t="shared" si="634"/>
        <v>5074.5340999999999</v>
      </c>
    </row>
    <row r="8079" spans="1:21" x14ac:dyDescent="0.3">
      <c r="A8079" s="3" t="s">
        <v>8085</v>
      </c>
      <c r="B8079" s="3" t="s">
        <v>9</v>
      </c>
      <c r="C8079" s="8">
        <v>35237.785999990003</v>
      </c>
      <c r="D8079" s="8">
        <v>57.02</v>
      </c>
      <c r="E8079" s="8">
        <v>89.51</v>
      </c>
      <c r="F8079" s="9">
        <v>173.74731096336501</v>
      </c>
      <c r="G8079" s="9">
        <v>-84.237310963365204</v>
      </c>
      <c r="H8079" s="9">
        <v>-4803.2114711310796</v>
      </c>
      <c r="L8079" s="9">
        <f t="shared" si="631"/>
        <v>173.44518036795407</v>
      </c>
      <c r="M8079" s="9">
        <f t="shared" si="635"/>
        <v>-83.935180367954061</v>
      </c>
      <c r="N8079" s="9">
        <f t="shared" si="632"/>
        <v>-4785.983984580741</v>
      </c>
      <c r="O8079" s="9">
        <f t="shared" si="633"/>
        <v>1109.9041609151739</v>
      </c>
      <c r="U8079" s="15">
        <f t="shared" si="634"/>
        <v>5103.860200000001</v>
      </c>
    </row>
    <row r="8080" spans="1:21" x14ac:dyDescent="0.3">
      <c r="A8080" s="3" t="s">
        <v>8086</v>
      </c>
      <c r="B8080" s="3" t="s">
        <v>9</v>
      </c>
      <c r="C8080" s="8">
        <v>35370.063999999998</v>
      </c>
      <c r="D8080" s="8">
        <v>56.98</v>
      </c>
      <c r="E8080" s="8">
        <v>89.662000000000006</v>
      </c>
      <c r="F8080" s="9">
        <v>174.39953544765399</v>
      </c>
      <c r="G8080" s="9">
        <v>-84.737535447654693</v>
      </c>
      <c r="H8080" s="9">
        <v>-4828.3447698073596</v>
      </c>
      <c r="L8080" s="9">
        <f t="shared" si="631"/>
        <v>174.09627069384604</v>
      </c>
      <c r="M8080" s="9">
        <f t="shared" si="635"/>
        <v>-84.434270693846031</v>
      </c>
      <c r="N8080" s="9">
        <f t="shared" si="632"/>
        <v>-4811.0647441353467</v>
      </c>
      <c r="O8080" s="9">
        <f t="shared" si="633"/>
        <v>1072.0264272283359</v>
      </c>
      <c r="U8080" s="15">
        <f t="shared" si="634"/>
        <v>5108.9407600000004</v>
      </c>
    </row>
    <row r="8081" spans="1:21" x14ac:dyDescent="0.3">
      <c r="A8081" s="3" t="s">
        <v>8087</v>
      </c>
      <c r="B8081" s="3" t="s">
        <v>9</v>
      </c>
      <c r="C8081" s="8">
        <v>35785.020999999899</v>
      </c>
      <c r="D8081" s="8">
        <v>57.05</v>
      </c>
      <c r="E8081" s="8">
        <v>90.18</v>
      </c>
      <c r="F8081" s="9">
        <v>176.44556816138501</v>
      </c>
      <c r="G8081" s="9">
        <v>-86.265568161385502</v>
      </c>
      <c r="H8081" s="9">
        <v>-4921.45066360704</v>
      </c>
      <c r="L8081" s="9">
        <f t="shared" si="631"/>
        <v>176.13874554484684</v>
      </c>
      <c r="M8081" s="9">
        <f t="shared" si="635"/>
        <v>-85.958745544846835</v>
      </c>
      <c r="N8081" s="9">
        <f t="shared" si="632"/>
        <v>-4903.9464333335118</v>
      </c>
      <c r="O8081" s="9">
        <f t="shared" si="633"/>
        <v>956.82022276157591</v>
      </c>
      <c r="U8081" s="15">
        <f t="shared" si="634"/>
        <v>5144.7690000000002</v>
      </c>
    </row>
    <row r="8082" spans="1:21" x14ac:dyDescent="0.3">
      <c r="A8082" s="3" t="s">
        <v>8088</v>
      </c>
      <c r="B8082" s="3" t="s">
        <v>9</v>
      </c>
      <c r="C8082" s="8">
        <v>36566.014000000003</v>
      </c>
      <c r="D8082" s="8">
        <v>57.01</v>
      </c>
      <c r="E8082" s="8">
        <v>89.992000000000004</v>
      </c>
      <c r="F8082" s="9">
        <v>180.296418315003</v>
      </c>
      <c r="G8082" s="9">
        <v>-90.304418315003304</v>
      </c>
      <c r="H8082" s="9">
        <v>-5148.25488813834</v>
      </c>
      <c r="L8082" s="9">
        <f t="shared" si="631"/>
        <v>179.98289942418438</v>
      </c>
      <c r="M8082" s="9">
        <f t="shared" si="635"/>
        <v>-89.990899424184377</v>
      </c>
      <c r="N8082" s="9">
        <f t="shared" si="632"/>
        <v>-5130.3811761727511</v>
      </c>
      <c r="O8082" s="9">
        <f t="shared" si="633"/>
        <v>736.99414579010522</v>
      </c>
      <c r="U8082" s="15">
        <f t="shared" si="634"/>
        <v>5130.4439199999997</v>
      </c>
    </row>
    <row r="8083" spans="1:21" x14ac:dyDescent="0.3">
      <c r="A8083" s="3" t="s">
        <v>8089</v>
      </c>
      <c r="B8083" s="3" t="s">
        <v>9</v>
      </c>
      <c r="C8083" s="8">
        <v>37510.084999999999</v>
      </c>
      <c r="D8083" s="8">
        <v>57.07</v>
      </c>
      <c r="E8083" s="8">
        <v>89.668999999999997</v>
      </c>
      <c r="F8083" s="9">
        <v>184.951358827115</v>
      </c>
      <c r="G8083" s="9">
        <v>-95.282358827115502</v>
      </c>
      <c r="H8083" s="9">
        <v>-5437.76421826348</v>
      </c>
      <c r="L8083" s="9">
        <f t="shared" si="631"/>
        <v>184.62974542282916</v>
      </c>
      <c r="M8083" s="9">
        <f t="shared" si="635"/>
        <v>-94.960745422829163</v>
      </c>
      <c r="N8083" s="9">
        <f t="shared" si="632"/>
        <v>-5419.4097412808605</v>
      </c>
      <c r="O8083" s="9">
        <f t="shared" si="633"/>
        <v>472.57429188034382</v>
      </c>
      <c r="U8083" s="15">
        <f t="shared" si="634"/>
        <v>5117.4098299999996</v>
      </c>
    </row>
    <row r="8084" spans="1:21" x14ac:dyDescent="0.3">
      <c r="A8084" s="3" t="s">
        <v>8090</v>
      </c>
      <c r="B8084" s="3" t="s">
        <v>9</v>
      </c>
      <c r="C8084" s="8">
        <v>38839.976000000002</v>
      </c>
      <c r="D8084" s="8">
        <v>57.24</v>
      </c>
      <c r="E8084" s="8">
        <v>89.754000000000005</v>
      </c>
      <c r="F8084" s="9">
        <v>191.50866594977199</v>
      </c>
      <c r="G8084" s="9">
        <v>-101.754665949772</v>
      </c>
      <c r="H8084" s="9">
        <v>-5824.4370789649502</v>
      </c>
      <c r="L8084" s="9">
        <f t="shared" si="631"/>
        <v>191.17564999143016</v>
      </c>
      <c r="M8084" s="9">
        <f t="shared" si="635"/>
        <v>-101.42164999143016</v>
      </c>
      <c r="N8084" s="9">
        <f t="shared" si="632"/>
        <v>-5805.3752455094627</v>
      </c>
      <c r="O8084" s="9">
        <f t="shared" si="633"/>
        <v>99.294417713725068</v>
      </c>
      <c r="U8084" s="15">
        <f t="shared" si="634"/>
        <v>5137.5189600000003</v>
      </c>
    </row>
    <row r="8085" spans="1:21" x14ac:dyDescent="0.3">
      <c r="A8085" s="3" t="s">
        <v>8091</v>
      </c>
      <c r="B8085" s="3" t="s">
        <v>9</v>
      </c>
      <c r="C8085" s="8">
        <v>41116.788</v>
      </c>
      <c r="D8085" s="8">
        <v>57.83</v>
      </c>
      <c r="E8085" s="8">
        <v>90.378</v>
      </c>
      <c r="F8085" s="9">
        <v>202.73496610861901</v>
      </c>
      <c r="G8085" s="9">
        <v>-112.35696610861901</v>
      </c>
      <c r="H8085" s="9">
        <v>-6497.6033500614703</v>
      </c>
      <c r="L8085" s="9">
        <f t="shared" si="631"/>
        <v>202.38242864670761</v>
      </c>
      <c r="M8085" s="9">
        <f t="shared" si="635"/>
        <v>-112.00442864670761</v>
      </c>
      <c r="N8085" s="9">
        <f t="shared" si="632"/>
        <v>-6477.2161086391006</v>
      </c>
      <c r="O8085" s="9">
        <f t="shared" si="633"/>
        <v>-547.77011696549971</v>
      </c>
      <c r="U8085" s="15">
        <f t="shared" si="634"/>
        <v>5226.5597399999997</v>
      </c>
    </row>
    <row r="8086" spans="1:21" x14ac:dyDescent="0.3">
      <c r="A8086" s="3" t="s">
        <v>8092</v>
      </c>
      <c r="B8086" s="3" t="s">
        <v>9</v>
      </c>
      <c r="C8086" s="8">
        <v>43479.951999999997</v>
      </c>
      <c r="D8086" s="8">
        <v>58.04</v>
      </c>
      <c r="E8086" s="8">
        <v>90.05</v>
      </c>
      <c r="F8086" s="9">
        <v>214.38704295492099</v>
      </c>
      <c r="G8086" s="9">
        <v>-124.337042954921</v>
      </c>
      <c r="H8086" s="9">
        <v>-7216.5219731036505</v>
      </c>
      <c r="L8086" s="9">
        <f t="shared" si="631"/>
        <v>214.01424360293589</v>
      </c>
      <c r="M8086" s="9">
        <f t="shared" si="635"/>
        <v>-123.96424360293589</v>
      </c>
      <c r="N8086" s="9">
        <f t="shared" si="632"/>
        <v>-7194.8846987143988</v>
      </c>
      <c r="O8086" s="9">
        <f t="shared" si="633"/>
        <v>-1224.8697928465829</v>
      </c>
      <c r="U8086" s="15">
        <f t="shared" si="634"/>
        <v>5226.5019999999995</v>
      </c>
    </row>
    <row r="8087" spans="1:21" x14ac:dyDescent="0.3">
      <c r="A8087" s="3" t="s">
        <v>8093</v>
      </c>
      <c r="B8087" s="3" t="s">
        <v>9</v>
      </c>
      <c r="C8087" s="8">
        <v>43200.485999999997</v>
      </c>
      <c r="D8087" s="8">
        <v>58.03</v>
      </c>
      <c r="E8087" s="8">
        <v>89.855999999999995</v>
      </c>
      <c r="F8087" s="9">
        <v>213.009077097313</v>
      </c>
      <c r="G8087" s="9">
        <v>-123.153077097313</v>
      </c>
      <c r="H8087" s="9">
        <v>-7146.5730639571002</v>
      </c>
      <c r="L8087" s="9">
        <f t="shared" si="631"/>
        <v>212.63867390123201</v>
      </c>
      <c r="M8087" s="9">
        <f t="shared" si="635"/>
        <v>-122.78267390123202</v>
      </c>
      <c r="N8087" s="9">
        <f t="shared" si="632"/>
        <v>-7125.0785664884943</v>
      </c>
      <c r="O8087" s="9">
        <f t="shared" si="633"/>
        <v>-1144.8344441537351</v>
      </c>
      <c r="U8087" s="15">
        <f t="shared" si="634"/>
        <v>5214.3436799999999</v>
      </c>
    </row>
    <row r="8088" spans="1:21" x14ac:dyDescent="0.3">
      <c r="A8088" s="3" t="s">
        <v>8094</v>
      </c>
      <c r="B8088" s="3" t="s">
        <v>9</v>
      </c>
      <c r="C8088" s="8">
        <v>42490.360999999997</v>
      </c>
      <c r="D8088" s="8">
        <v>58.02</v>
      </c>
      <c r="E8088" s="8">
        <v>90.17</v>
      </c>
      <c r="F8088" s="9">
        <v>209.507656514366</v>
      </c>
      <c r="G8088" s="9">
        <v>-119.337656514366</v>
      </c>
      <c r="H8088" s="9">
        <v>-6923.9708309635198</v>
      </c>
      <c r="L8088" s="9">
        <f t="shared" si="631"/>
        <v>209.14334196667664</v>
      </c>
      <c r="M8088" s="9">
        <f t="shared" si="635"/>
        <v>-118.97334196667664</v>
      </c>
      <c r="N8088" s="9">
        <f t="shared" si="632"/>
        <v>-6902.8333009065791</v>
      </c>
      <c r="O8088" s="9">
        <f t="shared" si="633"/>
        <v>-941.83800210487834</v>
      </c>
      <c r="U8088" s="15">
        <f t="shared" si="634"/>
        <v>5231.6634000000004</v>
      </c>
    </row>
    <row r="8089" spans="1:21" x14ac:dyDescent="0.3">
      <c r="A8089" s="3" t="s">
        <v>8095</v>
      </c>
      <c r="B8089" s="3" t="s">
        <v>9</v>
      </c>
      <c r="C8089" s="8">
        <v>41349.229999989999</v>
      </c>
      <c r="D8089" s="8">
        <v>57.89</v>
      </c>
      <c r="E8089" s="8">
        <v>90.316000000000003</v>
      </c>
      <c r="F8089" s="9">
        <v>203.88107024958899</v>
      </c>
      <c r="G8089" s="9">
        <v>-113.565070249589</v>
      </c>
      <c r="H8089" s="9">
        <v>-6574.2819167487496</v>
      </c>
      <c r="L8089" s="9">
        <f t="shared" si="631"/>
        <v>203.52653981797599</v>
      </c>
      <c r="M8089" s="9">
        <f t="shared" si="635"/>
        <v>-113.21053981797598</v>
      </c>
      <c r="N8089" s="9">
        <f t="shared" si="632"/>
        <v>-6553.7581500626302</v>
      </c>
      <c r="O8089" s="9">
        <f t="shared" si="633"/>
        <v>-614.57103719068141</v>
      </c>
      <c r="U8089" s="15">
        <f t="shared" si="634"/>
        <v>5228.3932400000003</v>
      </c>
    </row>
    <row r="8090" spans="1:21" x14ac:dyDescent="0.3">
      <c r="A8090" s="3" t="s">
        <v>8096</v>
      </c>
      <c r="B8090" s="3" t="s">
        <v>9</v>
      </c>
      <c r="C8090" s="8">
        <v>39377.590999999898</v>
      </c>
      <c r="D8090" s="8">
        <v>57.65</v>
      </c>
      <c r="E8090" s="8">
        <v>89.637</v>
      </c>
      <c r="F8090" s="9">
        <v>194.15948971558899</v>
      </c>
      <c r="G8090" s="9">
        <v>-104.522489715589</v>
      </c>
      <c r="H8090" s="9">
        <v>-6025.7215321037402</v>
      </c>
      <c r="L8090" s="9">
        <f t="shared" si="631"/>
        <v>193.8218642184967</v>
      </c>
      <c r="M8090" s="9">
        <f t="shared" si="635"/>
        <v>-104.1848642184967</v>
      </c>
      <c r="N8090" s="9">
        <f t="shared" si="632"/>
        <v>-6006.2574221963341</v>
      </c>
      <c r="O8090" s="9">
        <f t="shared" si="633"/>
        <v>-52.548604117774907</v>
      </c>
      <c r="U8090" s="15">
        <f t="shared" si="634"/>
        <v>5167.57305</v>
      </c>
    </row>
    <row r="8091" spans="1:21" x14ac:dyDescent="0.3">
      <c r="A8091" s="3" t="s">
        <v>8097</v>
      </c>
      <c r="B8091" s="3" t="s">
        <v>9</v>
      </c>
      <c r="C8091" s="8">
        <v>37374.232999999898</v>
      </c>
      <c r="D8091" s="8">
        <v>62.57</v>
      </c>
      <c r="E8091" s="8">
        <v>88.325000000000003</v>
      </c>
      <c r="F8091" s="9">
        <v>184.28151198460901</v>
      </c>
      <c r="G8091" s="9">
        <v>-95.956511984609506</v>
      </c>
      <c r="H8091" s="9">
        <v>-6003.99895487701</v>
      </c>
      <c r="L8091" s="9">
        <f t="shared" si="631"/>
        <v>183.96106338238056</v>
      </c>
      <c r="M8091" s="9">
        <f t="shared" si="635"/>
        <v>-95.636063382380556</v>
      </c>
      <c r="N8091" s="9">
        <f t="shared" si="632"/>
        <v>-5983.9484858355518</v>
      </c>
      <c r="O8091" s="9">
        <f t="shared" si="633"/>
        <v>559.95707050747512</v>
      </c>
      <c r="U8091" s="15">
        <f t="shared" si="634"/>
        <v>5526.4952499999999</v>
      </c>
    </row>
    <row r="8092" spans="1:21" x14ac:dyDescent="0.3">
      <c r="A8092" s="3" t="s">
        <v>8098</v>
      </c>
      <c r="B8092" s="3" t="s">
        <v>9</v>
      </c>
      <c r="C8092" s="8">
        <v>35842.632999989997</v>
      </c>
      <c r="D8092" s="8">
        <v>59.69</v>
      </c>
      <c r="E8092" s="8">
        <v>89.191999999999993</v>
      </c>
      <c r="F8092" s="9">
        <v>176.72963623755399</v>
      </c>
      <c r="G8092" s="9">
        <v>-87.537636237554906</v>
      </c>
      <c r="H8092" s="9">
        <v>-5225.1215070196504</v>
      </c>
      <c r="L8092" s="9">
        <f t="shared" si="631"/>
        <v>176.42231965275602</v>
      </c>
      <c r="M8092" s="9">
        <f t="shared" si="635"/>
        <v>-87.230319652756023</v>
      </c>
      <c r="N8092" s="9">
        <f t="shared" si="632"/>
        <v>-5206.7777800730064</v>
      </c>
      <c r="O8092" s="9">
        <f t="shared" si="633"/>
        <v>984.1707287493565</v>
      </c>
      <c r="U8092" s="15">
        <f t="shared" si="634"/>
        <v>5323.8704799999996</v>
      </c>
    </row>
    <row r="8093" spans="1:21" x14ac:dyDescent="0.3">
      <c r="A8093" s="3" t="s">
        <v>8099</v>
      </c>
      <c r="B8093" s="3" t="s">
        <v>9</v>
      </c>
      <c r="C8093" s="8">
        <v>34906.298999999897</v>
      </c>
      <c r="D8093" s="8">
        <v>59.29</v>
      </c>
      <c r="E8093" s="8">
        <v>90.81</v>
      </c>
      <c r="F8093" s="9">
        <v>172.112844630333</v>
      </c>
      <c r="G8093" s="9">
        <v>-81.302844630332999</v>
      </c>
      <c r="H8093" s="9">
        <v>-4820.4456581324403</v>
      </c>
      <c r="L8093" s="9">
        <f t="shared" si="631"/>
        <v>171.8135562215638</v>
      </c>
      <c r="M8093" s="9">
        <f t="shared" si="635"/>
        <v>-81.003556221563798</v>
      </c>
      <c r="N8093" s="9">
        <f t="shared" si="632"/>
        <v>-4802.7008483765176</v>
      </c>
      <c r="O8093" s="9">
        <f t="shared" si="633"/>
        <v>1250.829099123531</v>
      </c>
      <c r="U8093" s="15">
        <f t="shared" si="634"/>
        <v>5384.1248999999998</v>
      </c>
    </row>
    <row r="8094" spans="1:21" x14ac:dyDescent="0.3">
      <c r="A8094" s="3" t="s">
        <v>8100</v>
      </c>
      <c r="B8094" s="3" t="s">
        <v>9</v>
      </c>
      <c r="C8094" s="8">
        <v>34500.981999989999</v>
      </c>
      <c r="D8094" s="8">
        <v>59.24</v>
      </c>
      <c r="E8094" s="8">
        <v>90.188000000000002</v>
      </c>
      <c r="F8094" s="9">
        <v>170.11434396291</v>
      </c>
      <c r="G8094" s="9">
        <v>-79.926343962910394</v>
      </c>
      <c r="H8094" s="9">
        <v>-4734.8366163628098</v>
      </c>
      <c r="L8094" s="9">
        <f t="shared" si="631"/>
        <v>169.81853076301385</v>
      </c>
      <c r="M8094" s="9">
        <f t="shared" si="635"/>
        <v>-79.630530763013851</v>
      </c>
      <c r="N8094" s="9">
        <f t="shared" si="632"/>
        <v>-4717.3126424009406</v>
      </c>
      <c r="O8094" s="9">
        <f t="shared" si="633"/>
        <v>1367.9595674338188</v>
      </c>
      <c r="U8094" s="15">
        <f t="shared" si="634"/>
        <v>5342.7371200000007</v>
      </c>
    </row>
    <row r="8095" spans="1:21" x14ac:dyDescent="0.3">
      <c r="A8095" s="3" t="s">
        <v>8101</v>
      </c>
      <c r="B8095" s="3" t="s">
        <v>9</v>
      </c>
      <c r="C8095" s="8">
        <v>34596.7789999999</v>
      </c>
      <c r="D8095" s="8">
        <v>59.14</v>
      </c>
      <c r="E8095" s="8">
        <v>90.134</v>
      </c>
      <c r="F8095" s="9">
        <v>170.58669120828199</v>
      </c>
      <c r="G8095" s="9">
        <v>-80.452691208282104</v>
      </c>
      <c r="H8095" s="9">
        <v>-4757.9721580577998</v>
      </c>
      <c r="L8095" s="9">
        <f t="shared" si="631"/>
        <v>170.29005663996398</v>
      </c>
      <c r="M8095" s="9">
        <f t="shared" si="635"/>
        <v>-80.156056639963978</v>
      </c>
      <c r="N8095" s="9">
        <f t="shared" si="632"/>
        <v>-4740.4291896874702</v>
      </c>
      <c r="O8095" s="9">
        <f t="shared" si="633"/>
        <v>1337.7643448167112</v>
      </c>
      <c r="U8095" s="15">
        <f t="shared" si="634"/>
        <v>5330.5247600000002</v>
      </c>
    </row>
    <row r="8096" spans="1:21" x14ac:dyDescent="0.3">
      <c r="A8096" s="3" t="s">
        <v>8102</v>
      </c>
      <c r="B8096" s="3" t="s">
        <v>9</v>
      </c>
      <c r="C8096" s="8">
        <v>35002.9209999999</v>
      </c>
      <c r="D8096" s="8">
        <v>59.18</v>
      </c>
      <c r="E8096" s="8">
        <v>89.918999999999997</v>
      </c>
      <c r="F8096" s="9">
        <v>172.58925971157299</v>
      </c>
      <c r="G8096" s="9">
        <v>-82.670259711572996</v>
      </c>
      <c r="H8096" s="9">
        <v>-4892.4259697308898</v>
      </c>
      <c r="L8096" s="9">
        <f t="shared" si="631"/>
        <v>172.28914286079018</v>
      </c>
      <c r="M8096" s="9">
        <f t="shared" si="635"/>
        <v>-82.370142860790182</v>
      </c>
      <c r="N8096" s="9">
        <f t="shared" si="632"/>
        <v>-4874.6650545015627</v>
      </c>
      <c r="O8096" s="9">
        <f t="shared" si="633"/>
        <v>1220.3632341348496</v>
      </c>
      <c r="U8096" s="15">
        <f t="shared" si="634"/>
        <v>5321.4064199999993</v>
      </c>
    </row>
    <row r="8097" spans="1:21" x14ac:dyDescent="0.3">
      <c r="A8097" s="3" t="s">
        <v>8103</v>
      </c>
      <c r="B8097" s="3" t="s">
        <v>9</v>
      </c>
      <c r="C8097" s="8">
        <v>36651.832999999999</v>
      </c>
      <c r="D8097" s="8">
        <v>59.6</v>
      </c>
      <c r="E8097" s="8">
        <v>89.533000000000001</v>
      </c>
      <c r="F8097" s="9">
        <v>180.719566933919</v>
      </c>
      <c r="G8097" s="9">
        <v>-91.186566933919593</v>
      </c>
      <c r="H8097" s="9">
        <v>-5434.7193892616096</v>
      </c>
      <c r="L8097" s="9">
        <f t="shared" si="631"/>
        <v>180.40531222656651</v>
      </c>
      <c r="M8097" s="9">
        <f t="shared" si="635"/>
        <v>-90.872312226566507</v>
      </c>
      <c r="N8097" s="9">
        <f t="shared" si="632"/>
        <v>-5415.9898087033644</v>
      </c>
      <c r="O8097" s="9">
        <f t="shared" si="633"/>
        <v>745.3004483214786</v>
      </c>
      <c r="U8097" s="15">
        <f t="shared" si="634"/>
        <v>5336.1668</v>
      </c>
    </row>
    <row r="8098" spans="1:21" x14ac:dyDescent="0.3">
      <c r="A8098" s="3" t="s">
        <v>8104</v>
      </c>
      <c r="B8098" s="3" t="s">
        <v>9</v>
      </c>
      <c r="C8098" s="8">
        <v>39454.734999999899</v>
      </c>
      <c r="D8098" s="8">
        <v>59.58</v>
      </c>
      <c r="E8098" s="8">
        <v>89.596999999999994</v>
      </c>
      <c r="F8098" s="9">
        <v>194.53986442349401</v>
      </c>
      <c r="G8098" s="9">
        <v>-104.942864423494</v>
      </c>
      <c r="H8098" s="9">
        <v>-6252.4958623517996</v>
      </c>
      <c r="L8098" s="9">
        <f t="shared" si="631"/>
        <v>194.20157748976493</v>
      </c>
      <c r="M8098" s="9">
        <f t="shared" si="635"/>
        <v>-104.60457748976494</v>
      </c>
      <c r="N8098" s="9">
        <f t="shared" si="632"/>
        <v>-6232.3407268401943</v>
      </c>
      <c r="O8098" s="9">
        <f t="shared" si="633"/>
        <v>-76.931136881467793</v>
      </c>
      <c r="U8098" s="15">
        <f t="shared" si="634"/>
        <v>5338.1892599999992</v>
      </c>
    </row>
    <row r="8099" spans="1:21" x14ac:dyDescent="0.3">
      <c r="A8099" s="3" t="s">
        <v>8105</v>
      </c>
      <c r="B8099" s="3" t="s">
        <v>9</v>
      </c>
      <c r="C8099" s="8">
        <v>41951.313999999998</v>
      </c>
      <c r="D8099" s="8">
        <v>62.06</v>
      </c>
      <c r="E8099" s="8">
        <v>163.72399999999999</v>
      </c>
      <c r="F8099" s="9">
        <v>206.849771971537</v>
      </c>
      <c r="G8099" s="9">
        <v>-43.125771971537702</v>
      </c>
      <c r="H8099" s="9">
        <v>-2676.38540855363</v>
      </c>
      <c r="L8099" s="9">
        <f t="shared" si="631"/>
        <v>206.49007924064071</v>
      </c>
      <c r="M8099" s="9">
        <f t="shared" si="635"/>
        <v>-42.766079240640721</v>
      </c>
      <c r="N8099" s="9">
        <f t="shared" si="632"/>
        <v>-2654.0628776741632</v>
      </c>
      <c r="O8099" s="9">
        <f t="shared" si="633"/>
        <v>-842.75779151708673</v>
      </c>
      <c r="U8099" s="15">
        <f t="shared" si="634"/>
        <v>10160.711439999999</v>
      </c>
    </row>
    <row r="8100" spans="1:21" x14ac:dyDescent="0.3">
      <c r="A8100" s="3" t="s">
        <v>8106</v>
      </c>
      <c r="B8100" s="3" t="s">
        <v>9</v>
      </c>
      <c r="C8100" s="8">
        <v>43486.108999999997</v>
      </c>
      <c r="D8100" s="8">
        <v>63.27</v>
      </c>
      <c r="E8100" s="8">
        <v>170</v>
      </c>
      <c r="F8100" s="9">
        <v>214.417401337641</v>
      </c>
      <c r="G8100" s="9">
        <v>-44.417401337641799</v>
      </c>
      <c r="H8100" s="9">
        <v>-2810.2889826326</v>
      </c>
      <c r="L8100" s="9">
        <f t="shared" si="631"/>
        <v>214.04454919522041</v>
      </c>
      <c r="M8100" s="9">
        <f t="shared" si="635"/>
        <v>-44.044549195220412</v>
      </c>
      <c r="N8100" s="9">
        <f t="shared" si="632"/>
        <v>-2786.6986275815957</v>
      </c>
      <c r="O8100" s="9">
        <f t="shared" si="633"/>
        <v>-1337.1605739245188</v>
      </c>
      <c r="U8100" s="15">
        <f t="shared" si="634"/>
        <v>10755.9</v>
      </c>
    </row>
    <row r="8101" spans="1:21" x14ac:dyDescent="0.3">
      <c r="A8101" s="3" t="s">
        <v>8107</v>
      </c>
      <c r="B8101" s="3" t="s">
        <v>9</v>
      </c>
      <c r="C8101" s="8">
        <v>44546.303</v>
      </c>
      <c r="D8101" s="8">
        <v>63.94</v>
      </c>
      <c r="E8101" s="8">
        <v>170</v>
      </c>
      <c r="F8101" s="9">
        <v>219.644910710663</v>
      </c>
      <c r="G8101" s="9">
        <v>-49.6449107106639</v>
      </c>
      <c r="H8101" s="9">
        <v>-3174.2955908398499</v>
      </c>
      <c r="L8101" s="9">
        <f t="shared" si="631"/>
        <v>219.26296841018117</v>
      </c>
      <c r="M8101" s="9">
        <f t="shared" si="635"/>
        <v>-49.262968410181173</v>
      </c>
      <c r="N8101" s="9">
        <f t="shared" si="632"/>
        <v>-3149.8742001469841</v>
      </c>
      <c r="O8101" s="9">
        <f t="shared" si="633"/>
        <v>-1684.9862097750308</v>
      </c>
      <c r="U8101" s="15">
        <f t="shared" si="634"/>
        <v>10869.8</v>
      </c>
    </row>
    <row r="8102" spans="1:21" x14ac:dyDescent="0.3">
      <c r="A8102" s="3" t="s">
        <v>8108</v>
      </c>
      <c r="B8102" s="3" t="s">
        <v>9</v>
      </c>
      <c r="C8102" s="8">
        <v>44703.092999990004</v>
      </c>
      <c r="D8102" s="8">
        <v>63.47</v>
      </c>
      <c r="E8102" s="8">
        <v>170</v>
      </c>
      <c r="F8102" s="9">
        <v>220.41799676335199</v>
      </c>
      <c r="G8102" s="9">
        <v>-50.417996763352299</v>
      </c>
      <c r="H8102" s="9">
        <v>-3200.0302545699701</v>
      </c>
      <c r="L8102" s="9">
        <f t="shared" si="631"/>
        <v>220.03471013731937</v>
      </c>
      <c r="M8102" s="9">
        <f t="shared" si="635"/>
        <v>-50.034710137319365</v>
      </c>
      <c r="N8102" s="9">
        <f t="shared" si="632"/>
        <v>-3175.7030524156598</v>
      </c>
      <c r="O8102" s="9">
        <f t="shared" si="633"/>
        <v>-1721.582928097426</v>
      </c>
      <c r="U8102" s="15">
        <f t="shared" si="634"/>
        <v>10789.9</v>
      </c>
    </row>
    <row r="8103" spans="1:21" x14ac:dyDescent="0.3">
      <c r="A8103" s="3" t="s">
        <v>8109</v>
      </c>
      <c r="B8103" s="3" t="s">
        <v>9</v>
      </c>
      <c r="C8103" s="8">
        <v>44311.345999990001</v>
      </c>
      <c r="D8103" s="8">
        <v>62.43</v>
      </c>
      <c r="E8103" s="8">
        <v>170</v>
      </c>
      <c r="F8103" s="9">
        <v>218.48640583343399</v>
      </c>
      <c r="G8103" s="9">
        <v>-48.486405833434503</v>
      </c>
      <c r="H8103" s="9">
        <v>-3027.00631618131</v>
      </c>
      <c r="L8103" s="9">
        <f t="shared" si="631"/>
        <v>218.10647806639344</v>
      </c>
      <c r="M8103" s="9">
        <f t="shared" si="635"/>
        <v>-48.106478066393436</v>
      </c>
      <c r="N8103" s="9">
        <f t="shared" si="632"/>
        <v>-3003.2874256849423</v>
      </c>
      <c r="O8103" s="9">
        <f t="shared" si="633"/>
        <v>-1572.9940688047254</v>
      </c>
      <c r="U8103" s="15">
        <f t="shared" si="634"/>
        <v>10613.1</v>
      </c>
    </row>
    <row r="8104" spans="1:21" x14ac:dyDescent="0.3">
      <c r="A8104" s="3" t="s">
        <v>8110</v>
      </c>
      <c r="B8104" s="3" t="s">
        <v>9</v>
      </c>
      <c r="C8104" s="8">
        <v>45272.334999999999</v>
      </c>
      <c r="D8104" s="8">
        <v>62.36</v>
      </c>
      <c r="E8104" s="8">
        <v>170</v>
      </c>
      <c r="F8104" s="9">
        <v>223.224764100811</v>
      </c>
      <c r="G8104" s="9">
        <v>-53.224764100811299</v>
      </c>
      <c r="H8104" s="9">
        <v>-3319.0962893265901</v>
      </c>
      <c r="L8104" s="9">
        <f t="shared" si="631"/>
        <v>222.83659676449781</v>
      </c>
      <c r="M8104" s="9">
        <f t="shared" si="635"/>
        <v>-52.836596764497813</v>
      </c>
      <c r="N8104" s="9">
        <f t="shared" si="632"/>
        <v>-3294.8901742340836</v>
      </c>
      <c r="O8104" s="9">
        <f t="shared" si="633"/>
        <v>-1866.200542085272</v>
      </c>
      <c r="U8104" s="15">
        <f t="shared" si="634"/>
        <v>10601.2</v>
      </c>
    </row>
    <row r="8105" spans="1:21" x14ac:dyDescent="0.3">
      <c r="A8105" s="3" t="s">
        <v>8111</v>
      </c>
      <c r="B8105" s="3" t="s">
        <v>9</v>
      </c>
      <c r="C8105" s="8">
        <v>46222.266999990003</v>
      </c>
      <c r="D8105" s="8">
        <v>63.91</v>
      </c>
      <c r="E8105" s="8">
        <v>170</v>
      </c>
      <c r="F8105" s="9">
        <v>227.908603505374</v>
      </c>
      <c r="G8105" s="9">
        <v>-57.908603505374401</v>
      </c>
      <c r="H8105" s="9">
        <v>-3700.9388500284799</v>
      </c>
      <c r="L8105" s="9">
        <f t="shared" si="631"/>
        <v>227.51229140307711</v>
      </c>
      <c r="M8105" s="9">
        <f t="shared" si="635"/>
        <v>-57.512291403077114</v>
      </c>
      <c r="N8105" s="9">
        <f t="shared" si="632"/>
        <v>-3675.6105435706581</v>
      </c>
      <c r="O8105" s="9">
        <f t="shared" si="633"/>
        <v>-2211.4098637978782</v>
      </c>
      <c r="U8105" s="15">
        <f t="shared" si="634"/>
        <v>10864.699999999999</v>
      </c>
    </row>
    <row r="8106" spans="1:21" x14ac:dyDescent="0.3">
      <c r="A8106" s="3" t="s">
        <v>8112</v>
      </c>
      <c r="B8106" s="3" t="s">
        <v>9</v>
      </c>
      <c r="C8106" s="8">
        <v>46598.048000000003</v>
      </c>
      <c r="D8106" s="8">
        <v>63.89</v>
      </c>
      <c r="E8106" s="8">
        <v>170</v>
      </c>
      <c r="F8106" s="9">
        <v>229.76147071623899</v>
      </c>
      <c r="G8106" s="9">
        <v>-59.761470716239501</v>
      </c>
      <c r="H8106" s="9">
        <v>-3818.1603640605399</v>
      </c>
      <c r="L8106" s="9">
        <f t="shared" si="631"/>
        <v>229.36193664825805</v>
      </c>
      <c r="M8106" s="9">
        <f t="shared" si="635"/>
        <v>-59.361936648258052</v>
      </c>
      <c r="N8106" s="9">
        <f t="shared" si="632"/>
        <v>-3792.6341324572068</v>
      </c>
      <c r="O8106" s="9">
        <f t="shared" si="633"/>
        <v>-2328.8916597505427</v>
      </c>
      <c r="U8106" s="15">
        <f t="shared" si="634"/>
        <v>10861.3</v>
      </c>
    </row>
    <row r="8107" spans="1:21" x14ac:dyDescent="0.3">
      <c r="A8107" s="3" t="s">
        <v>8113</v>
      </c>
      <c r="B8107" s="3" t="s">
        <v>9</v>
      </c>
      <c r="C8107" s="8">
        <v>46620.345999999998</v>
      </c>
      <c r="D8107" s="8">
        <v>63.87</v>
      </c>
      <c r="E8107" s="8">
        <v>170</v>
      </c>
      <c r="F8107" s="9">
        <v>229.871415692347</v>
      </c>
      <c r="G8107" s="9">
        <v>-59.871415692347298</v>
      </c>
      <c r="H8107" s="9">
        <v>-3823.9873202702202</v>
      </c>
      <c r="L8107" s="9">
        <f t="shared" si="631"/>
        <v>229.47169044016326</v>
      </c>
      <c r="M8107" s="9">
        <f t="shared" si="635"/>
        <v>-59.471690440163258</v>
      </c>
      <c r="N8107" s="9">
        <f t="shared" si="632"/>
        <v>-3798.4568684132273</v>
      </c>
      <c r="O8107" s="9">
        <f t="shared" si="633"/>
        <v>-2335.1726027726786</v>
      </c>
      <c r="U8107" s="15">
        <f t="shared" si="634"/>
        <v>10857.9</v>
      </c>
    </row>
    <row r="8108" spans="1:21" x14ac:dyDescent="0.3">
      <c r="A8108" s="3" t="s">
        <v>8114</v>
      </c>
      <c r="B8108" s="3" t="s">
        <v>9</v>
      </c>
      <c r="C8108" s="8">
        <v>45033.358</v>
      </c>
      <c r="D8108" s="8">
        <v>62.48</v>
      </c>
      <c r="E8108" s="8">
        <v>170</v>
      </c>
      <c r="F8108" s="9">
        <v>222.046437768614</v>
      </c>
      <c r="G8108" s="9">
        <v>-52.046437768614901</v>
      </c>
      <c r="H8108" s="9">
        <v>-3251.8614317830602</v>
      </c>
      <c r="L8108" s="9">
        <f t="shared" si="631"/>
        <v>221.66031943343043</v>
      </c>
      <c r="M8108" s="9">
        <f t="shared" si="635"/>
        <v>-51.660319433430431</v>
      </c>
      <c r="N8108" s="9">
        <f t="shared" si="632"/>
        <v>-3227.7367582007332</v>
      </c>
      <c r="O8108" s="9">
        <f t="shared" si="633"/>
        <v>-1796.2978836552272</v>
      </c>
      <c r="U8108" s="15">
        <f t="shared" si="634"/>
        <v>10621.6</v>
      </c>
    </row>
    <row r="8109" spans="1:21" x14ac:dyDescent="0.3">
      <c r="A8109" s="3" t="s">
        <v>8115</v>
      </c>
      <c r="B8109" s="3" t="s">
        <v>9</v>
      </c>
      <c r="C8109" s="8">
        <v>45177.0289999999</v>
      </c>
      <c r="D8109" s="8">
        <v>62.32</v>
      </c>
      <c r="E8109" s="8">
        <v>170</v>
      </c>
      <c r="F8109" s="9">
        <v>222.75483783419801</v>
      </c>
      <c r="G8109" s="9">
        <v>-52.754837834198597</v>
      </c>
      <c r="H8109" s="9">
        <v>-3287.6814938272501</v>
      </c>
      <c r="L8109" s="9">
        <f t="shared" si="631"/>
        <v>222.36748765644631</v>
      </c>
      <c r="M8109" s="9">
        <f t="shared" si="635"/>
        <v>-52.367487656446315</v>
      </c>
      <c r="N8109" s="9">
        <f t="shared" si="632"/>
        <v>-3263.5418307497343</v>
      </c>
      <c r="O8109" s="9">
        <f t="shared" si="633"/>
        <v>-1835.7686127331542</v>
      </c>
      <c r="U8109" s="15">
        <f t="shared" si="634"/>
        <v>10594.4</v>
      </c>
    </row>
    <row r="8110" spans="1:21" x14ac:dyDescent="0.3">
      <c r="A8110" s="3" t="s">
        <v>8116</v>
      </c>
      <c r="B8110" s="3" t="s">
        <v>9</v>
      </c>
      <c r="C8110" s="8">
        <v>47206.678</v>
      </c>
      <c r="D8110" s="8">
        <v>63.86</v>
      </c>
      <c r="E8110" s="8">
        <v>170</v>
      </c>
      <c r="F8110" s="9">
        <v>232.76244886712701</v>
      </c>
      <c r="G8110" s="9">
        <v>-62.762448867127397</v>
      </c>
      <c r="H8110" s="9">
        <v>-4008.00998465475</v>
      </c>
      <c r="L8110" s="9">
        <f t="shared" si="631"/>
        <v>232.35769637412099</v>
      </c>
      <c r="M8110" s="9">
        <f t="shared" si="635"/>
        <v>-62.357696374120991</v>
      </c>
      <c r="N8110" s="9">
        <f t="shared" si="632"/>
        <v>-3982.1624904513665</v>
      </c>
      <c r="O8110" s="9">
        <f t="shared" si="633"/>
        <v>-2519.1073283438759</v>
      </c>
      <c r="U8110" s="15">
        <f t="shared" si="634"/>
        <v>10856.2</v>
      </c>
    </row>
    <row r="8111" spans="1:21" x14ac:dyDescent="0.3">
      <c r="A8111" s="3" t="s">
        <v>8117</v>
      </c>
      <c r="B8111" s="3" t="s">
        <v>9</v>
      </c>
      <c r="C8111" s="8">
        <v>46893.046999990001</v>
      </c>
      <c r="D8111" s="8">
        <v>63.87</v>
      </c>
      <c r="E8111" s="8">
        <v>170</v>
      </c>
      <c r="F8111" s="9">
        <v>231.216025295382</v>
      </c>
      <c r="G8111" s="9">
        <v>-61.216025295382501</v>
      </c>
      <c r="H8111" s="9">
        <v>-3909.8675356160802</v>
      </c>
      <c r="L8111" s="9">
        <f t="shared" si="631"/>
        <v>230.81396189075329</v>
      </c>
      <c r="M8111" s="9">
        <f t="shared" si="635"/>
        <v>-60.813961890753291</v>
      </c>
      <c r="N8111" s="9">
        <f t="shared" si="632"/>
        <v>-3884.1877459624125</v>
      </c>
      <c r="O8111" s="9">
        <f t="shared" si="633"/>
        <v>-2420.9034803218642</v>
      </c>
      <c r="U8111" s="15">
        <f t="shared" si="634"/>
        <v>10857.9</v>
      </c>
    </row>
    <row r="8112" spans="1:21" x14ac:dyDescent="0.3">
      <c r="A8112" s="3" t="s">
        <v>8118</v>
      </c>
      <c r="B8112" s="3" t="s">
        <v>9</v>
      </c>
      <c r="C8112" s="8">
        <v>45963.43</v>
      </c>
      <c r="D8112" s="8">
        <v>63.879999999999903</v>
      </c>
      <c r="E8112" s="8">
        <v>170</v>
      </c>
      <c r="F8112" s="9">
        <v>226.63235326859399</v>
      </c>
      <c r="G8112" s="9">
        <v>-56.6323532685945</v>
      </c>
      <c r="H8112" s="9">
        <v>-3617.6747267978099</v>
      </c>
      <c r="L8112" s="9">
        <f t="shared" si="631"/>
        <v>226.23826044809093</v>
      </c>
      <c r="M8112" s="9">
        <f t="shared" si="635"/>
        <v>-56.238260448090927</v>
      </c>
      <c r="N8112" s="9">
        <f t="shared" si="632"/>
        <v>-3592.500077424043</v>
      </c>
      <c r="O8112" s="9">
        <f t="shared" si="633"/>
        <v>-2128.9867082504388</v>
      </c>
      <c r="U8112" s="15">
        <f t="shared" si="634"/>
        <v>10859.599999999984</v>
      </c>
    </row>
    <row r="8113" spans="1:21" x14ac:dyDescent="0.3">
      <c r="A8113" s="3" t="s">
        <v>8119</v>
      </c>
      <c r="B8113" s="3" t="s">
        <v>9</v>
      </c>
      <c r="C8113" s="8">
        <v>43801.39499999</v>
      </c>
      <c r="D8113" s="8">
        <v>63.06</v>
      </c>
      <c r="E8113" s="8">
        <v>170</v>
      </c>
      <c r="F8113" s="9">
        <v>215.97198523467401</v>
      </c>
      <c r="G8113" s="9">
        <v>-45.9719852346742</v>
      </c>
      <c r="H8113" s="9">
        <v>-2898.9933888985602</v>
      </c>
      <c r="L8113" s="9">
        <f t="shared" si="631"/>
        <v>215.59642981382035</v>
      </c>
      <c r="M8113" s="9">
        <f t="shared" si="635"/>
        <v>-45.59642981382035</v>
      </c>
      <c r="N8113" s="9">
        <f t="shared" si="632"/>
        <v>-2875.3108640595115</v>
      </c>
      <c r="O8113" s="9">
        <f t="shared" si="633"/>
        <v>-1430.5839845966495</v>
      </c>
      <c r="U8113" s="15">
        <f t="shared" si="634"/>
        <v>10720.2</v>
      </c>
    </row>
    <row r="8114" spans="1:21" x14ac:dyDescent="0.3">
      <c r="A8114" s="3" t="s">
        <v>8120</v>
      </c>
      <c r="B8114" s="3" t="s">
        <v>9</v>
      </c>
      <c r="C8114" s="8">
        <v>40940.417999999998</v>
      </c>
      <c r="D8114" s="8">
        <v>61.39</v>
      </c>
      <c r="E8114" s="8">
        <v>170</v>
      </c>
      <c r="F8114" s="9">
        <v>201.865336750106</v>
      </c>
      <c r="G8114" s="9">
        <v>-31.865336750106</v>
      </c>
      <c r="H8114" s="9">
        <v>-1956.21302308901</v>
      </c>
      <c r="L8114" s="9">
        <f t="shared" si="631"/>
        <v>201.51431149367463</v>
      </c>
      <c r="M8114" s="9">
        <f t="shared" si="635"/>
        <v>-31.514311493674626</v>
      </c>
      <c r="N8114" s="9">
        <f t="shared" si="632"/>
        <v>-1934.6635825966853</v>
      </c>
      <c r="O8114" s="9">
        <f t="shared" si="633"/>
        <v>-528.19699315448599</v>
      </c>
      <c r="U8114" s="15">
        <f t="shared" si="634"/>
        <v>10436.299999999999</v>
      </c>
    </row>
    <row r="8115" spans="1:21" x14ac:dyDescent="0.3">
      <c r="A8115" s="3" t="s">
        <v>8121</v>
      </c>
      <c r="B8115" s="3" t="s">
        <v>9</v>
      </c>
      <c r="C8115" s="8">
        <v>38435.9929999999</v>
      </c>
      <c r="D8115" s="8">
        <v>94.83</v>
      </c>
      <c r="E8115" s="8">
        <v>170</v>
      </c>
      <c r="F8115" s="9">
        <v>189.51674284980899</v>
      </c>
      <c r="G8115" s="9">
        <v>-19.516742849809599</v>
      </c>
      <c r="H8115" s="9">
        <v>-1850.7727244474399</v>
      </c>
      <c r="L8115" s="9">
        <f t="shared" si="631"/>
        <v>189.18719066255449</v>
      </c>
      <c r="M8115" s="9">
        <f t="shared" si="635"/>
        <v>-19.187190662554485</v>
      </c>
      <c r="N8115" s="9">
        <f t="shared" si="632"/>
        <v>-1819.5212905300418</v>
      </c>
      <c r="O8115" s="9">
        <f t="shared" si="633"/>
        <v>353.06751345763945</v>
      </c>
      <c r="U8115" s="15">
        <f t="shared" si="634"/>
        <v>16121.1</v>
      </c>
    </row>
    <row r="8116" spans="1:21" x14ac:dyDescent="0.3">
      <c r="A8116" s="3" t="s">
        <v>8122</v>
      </c>
      <c r="B8116" s="3" t="s">
        <v>9</v>
      </c>
      <c r="C8116" s="8">
        <v>36669.819000000003</v>
      </c>
      <c r="D8116" s="8">
        <v>61.39</v>
      </c>
      <c r="E8116" s="8">
        <v>170</v>
      </c>
      <c r="F8116" s="9">
        <v>180.80825068763099</v>
      </c>
      <c r="G8116" s="9">
        <v>-10.8082506876318</v>
      </c>
      <c r="H8116" s="9">
        <v>-663.51850971372198</v>
      </c>
      <c r="L8116" s="9">
        <f t="shared" si="631"/>
        <v>180.49384176738667</v>
      </c>
      <c r="M8116" s="9">
        <f t="shared" si="635"/>
        <v>-10.49384176738667</v>
      </c>
      <c r="N8116" s="9">
        <f t="shared" si="632"/>
        <v>-644.21694609986764</v>
      </c>
      <c r="O8116" s="9">
        <f t="shared" si="633"/>
        <v>762.24964334233164</v>
      </c>
      <c r="U8116" s="15">
        <f t="shared" si="634"/>
        <v>10436.299999999999</v>
      </c>
    </row>
    <row r="8117" spans="1:21" x14ac:dyDescent="0.3">
      <c r="A8117" s="3" t="s">
        <v>8123</v>
      </c>
      <c r="B8117" s="3" t="s">
        <v>9</v>
      </c>
      <c r="C8117" s="8">
        <v>35451.25</v>
      </c>
      <c r="D8117" s="8">
        <v>60.309999999999903</v>
      </c>
      <c r="E8117" s="8">
        <v>148.06700000000001</v>
      </c>
      <c r="F8117" s="9">
        <v>174.79984008619999</v>
      </c>
      <c r="G8117" s="9">
        <v>-26.732840086200198</v>
      </c>
      <c r="H8117" s="9">
        <v>-1612.25758559873</v>
      </c>
      <c r="L8117" s="9">
        <f t="shared" si="631"/>
        <v>174.49587923943847</v>
      </c>
      <c r="M8117" s="9">
        <f t="shared" si="635"/>
        <v>-26.428879239438459</v>
      </c>
      <c r="N8117" s="9">
        <f t="shared" si="632"/>
        <v>-1593.9257069305309</v>
      </c>
      <c r="O8117" s="9">
        <f t="shared" si="633"/>
        <v>1110.5769309414147</v>
      </c>
      <c r="U8117" s="15">
        <f t="shared" si="634"/>
        <v>8929.9207699999861</v>
      </c>
    </row>
    <row r="8118" spans="1:21" x14ac:dyDescent="0.3">
      <c r="A8118" s="3" t="s">
        <v>8124</v>
      </c>
      <c r="B8118" s="3" t="s">
        <v>9</v>
      </c>
      <c r="C8118" s="8">
        <v>34891.338999990003</v>
      </c>
      <c r="D8118" s="8">
        <v>59.839999999999897</v>
      </c>
      <c r="E8118" s="8">
        <v>90.174999999999997</v>
      </c>
      <c r="F8118" s="9">
        <v>172.039081205646</v>
      </c>
      <c r="G8118" s="9">
        <v>-81.864081205646002</v>
      </c>
      <c r="H8118" s="9">
        <v>-4898.7466193458504</v>
      </c>
      <c r="L8118" s="9">
        <f t="shared" si="631"/>
        <v>171.73992106468927</v>
      </c>
      <c r="M8118" s="9">
        <f t="shared" si="635"/>
        <v>-81.564921064689273</v>
      </c>
      <c r="N8118" s="9">
        <f t="shared" si="632"/>
        <v>-4880.8448765109979</v>
      </c>
      <c r="O8118" s="9">
        <f t="shared" si="633"/>
        <v>1266.838665307223</v>
      </c>
      <c r="U8118" s="15">
        <f t="shared" si="634"/>
        <v>5396.0719999999901</v>
      </c>
    </row>
    <row r="8119" spans="1:21" x14ac:dyDescent="0.3">
      <c r="A8119" s="3" t="s">
        <v>8125</v>
      </c>
      <c r="B8119" s="3" t="s">
        <v>9</v>
      </c>
      <c r="C8119" s="8">
        <v>34884.99</v>
      </c>
      <c r="D8119" s="8">
        <v>59.79</v>
      </c>
      <c r="E8119" s="8">
        <v>90.53</v>
      </c>
      <c r="F8119" s="9">
        <v>172.00777612661599</v>
      </c>
      <c r="G8119" s="9">
        <v>-81.477776126616007</v>
      </c>
      <c r="H8119" s="9">
        <v>-4871.5562346103698</v>
      </c>
      <c r="L8119" s="9">
        <f t="shared" si="631"/>
        <v>171.70867042231285</v>
      </c>
      <c r="M8119" s="9">
        <f t="shared" si="635"/>
        <v>-81.178670422312848</v>
      </c>
      <c r="N8119" s="9">
        <f t="shared" si="632"/>
        <v>-4853.6727045500847</v>
      </c>
      <c r="O8119" s="9">
        <f t="shared" si="633"/>
        <v>1267.6486196028566</v>
      </c>
      <c r="U8119" s="15">
        <f t="shared" si="634"/>
        <v>5412.7887000000001</v>
      </c>
    </row>
    <row r="8120" spans="1:21" x14ac:dyDescent="0.3">
      <c r="A8120" s="3" t="s">
        <v>8126</v>
      </c>
      <c r="B8120" s="3" t="s">
        <v>9</v>
      </c>
      <c r="C8120" s="8">
        <v>35208.116999990001</v>
      </c>
      <c r="D8120" s="8">
        <v>59.12</v>
      </c>
      <c r="E8120" s="8">
        <v>90.209000000000003</v>
      </c>
      <c r="F8120" s="9">
        <v>173.60102172235</v>
      </c>
      <c r="G8120" s="9">
        <v>-83.392021722350606</v>
      </c>
      <c r="H8120" s="9">
        <v>-4930.1363242253701</v>
      </c>
      <c r="L8120" s="9">
        <f t="shared" si="631"/>
        <v>173.29914551047639</v>
      </c>
      <c r="M8120" s="9">
        <f t="shared" si="635"/>
        <v>-83.09014551047639</v>
      </c>
      <c r="N8120" s="9">
        <f t="shared" si="632"/>
        <v>-4912.2894025793639</v>
      </c>
      <c r="O8120" s="9">
        <f t="shared" si="633"/>
        <v>1159.4146048587008</v>
      </c>
      <c r="U8120" s="15">
        <f t="shared" si="634"/>
        <v>5333.1560799999997</v>
      </c>
    </row>
    <row r="8121" spans="1:21" x14ac:dyDescent="0.3">
      <c r="A8121" s="3" t="s">
        <v>8127</v>
      </c>
      <c r="B8121" s="3" t="s">
        <v>9</v>
      </c>
      <c r="C8121" s="8">
        <v>36946.462999999902</v>
      </c>
      <c r="D8121" s="8">
        <v>60.89</v>
      </c>
      <c r="E8121" s="8">
        <v>90.137</v>
      </c>
      <c r="F8121" s="9">
        <v>182.17230208104601</v>
      </c>
      <c r="G8121" s="9">
        <v>-92.035302081046893</v>
      </c>
      <c r="H8121" s="9">
        <v>-5604.0295437149398</v>
      </c>
      <c r="L8121" s="9">
        <f t="shared" si="631"/>
        <v>181.85552120087061</v>
      </c>
      <c r="M8121" s="9">
        <f t="shared" si="635"/>
        <v>-91.718521200870612</v>
      </c>
      <c r="N8121" s="9">
        <f t="shared" si="632"/>
        <v>-5584.7407559210114</v>
      </c>
      <c r="O8121" s="9">
        <f t="shared" si="633"/>
        <v>673.12872686829473</v>
      </c>
      <c r="U8121" s="15">
        <f t="shared" si="634"/>
        <v>5488.44193</v>
      </c>
    </row>
    <row r="8122" spans="1:21" x14ac:dyDescent="0.3">
      <c r="A8122" s="3" t="s">
        <v>8128</v>
      </c>
      <c r="B8122" s="3" t="s">
        <v>9</v>
      </c>
      <c r="C8122" s="8">
        <v>39559.499999990003</v>
      </c>
      <c r="D8122" s="8">
        <v>61.23</v>
      </c>
      <c r="E8122" s="8">
        <v>92.180999999999997</v>
      </c>
      <c r="F8122" s="9">
        <v>195.056430277868</v>
      </c>
      <c r="G8122" s="9">
        <v>-102.87543027786801</v>
      </c>
      <c r="H8122" s="9">
        <v>-6299.0625959138997</v>
      </c>
      <c r="L8122" s="9">
        <f t="shared" si="631"/>
        <v>194.71724508362391</v>
      </c>
      <c r="M8122" s="9">
        <f t="shared" si="635"/>
        <v>-102.53624508362391</v>
      </c>
      <c r="N8122" s="9">
        <f t="shared" si="632"/>
        <v>-6278.2942864702918</v>
      </c>
      <c r="O8122" s="9">
        <f t="shared" si="633"/>
        <v>-110.63598355701838</v>
      </c>
      <c r="U8122" s="15">
        <f t="shared" si="634"/>
        <v>5644.2426299999997</v>
      </c>
    </row>
    <row r="8123" spans="1:21" x14ac:dyDescent="0.3">
      <c r="A8123" s="3" t="s">
        <v>8129</v>
      </c>
      <c r="B8123" s="3" t="s">
        <v>9</v>
      </c>
      <c r="C8123" s="8">
        <v>41498.810999989997</v>
      </c>
      <c r="D8123" s="8">
        <v>68.619999999999905</v>
      </c>
      <c r="E8123" s="8">
        <v>90.935000000000002</v>
      </c>
      <c r="F8123" s="9">
        <v>204.61861081247301</v>
      </c>
      <c r="G8123" s="9">
        <v>-113.68361081247301</v>
      </c>
      <c r="H8123" s="9">
        <v>-7800.9693739519298</v>
      </c>
      <c r="L8123" s="9">
        <f t="shared" si="631"/>
        <v>204.26279786564749</v>
      </c>
      <c r="M8123" s="9">
        <f t="shared" si="635"/>
        <v>-113.32779786564748</v>
      </c>
      <c r="N8123" s="9">
        <f t="shared" si="632"/>
        <v>-7776.55348954072</v>
      </c>
      <c r="O8123" s="9">
        <f t="shared" si="633"/>
        <v>-779.00474569769767</v>
      </c>
      <c r="U8123" s="15">
        <f t="shared" si="634"/>
        <v>6239.9596999999912</v>
      </c>
    </row>
    <row r="8124" spans="1:21" x14ac:dyDescent="0.3">
      <c r="A8124" s="3" t="s">
        <v>8130</v>
      </c>
      <c r="B8124" s="3" t="s">
        <v>9</v>
      </c>
      <c r="C8124" s="8">
        <v>42355.215999990003</v>
      </c>
      <c r="D8124" s="8">
        <v>82.61</v>
      </c>
      <c r="E8124" s="8">
        <v>90.495999999999995</v>
      </c>
      <c r="F8124" s="9">
        <v>208.84129568392399</v>
      </c>
      <c r="G8124" s="9">
        <v>-118.34529568392399</v>
      </c>
      <c r="H8124" s="9">
        <v>-9776.5048764489893</v>
      </c>
      <c r="L8124" s="9">
        <f t="shared" si="631"/>
        <v>208.47813987643843</v>
      </c>
      <c r="M8124" s="9">
        <f t="shared" si="635"/>
        <v>-117.98213987643844</v>
      </c>
      <c r="N8124" s="9">
        <f t="shared" si="632"/>
        <v>-9746.5045751925791</v>
      </c>
      <c r="O8124" s="9">
        <f t="shared" si="633"/>
        <v>-1286.0548486016019</v>
      </c>
      <c r="U8124" s="15">
        <f t="shared" si="634"/>
        <v>7475.8745599999993</v>
      </c>
    </row>
    <row r="8125" spans="1:21" x14ac:dyDescent="0.3">
      <c r="A8125" s="3" t="s">
        <v>8131</v>
      </c>
      <c r="B8125" s="3" t="s">
        <v>9</v>
      </c>
      <c r="C8125" s="8">
        <v>43236.004000000001</v>
      </c>
      <c r="D8125" s="8">
        <v>94.04</v>
      </c>
      <c r="E8125" s="8">
        <v>103.25700000000001</v>
      </c>
      <c r="F8125" s="9">
        <v>213.18420606230501</v>
      </c>
      <c r="G8125" s="9">
        <v>-109.927206062305</v>
      </c>
      <c r="H8125" s="9">
        <v>-10337.554458099199</v>
      </c>
      <c r="L8125" s="9">
        <f t="shared" si="631"/>
        <v>212.81349833305958</v>
      </c>
      <c r="M8125" s="9">
        <f t="shared" si="635"/>
        <v>-109.55649833305958</v>
      </c>
      <c r="N8125" s="9">
        <f t="shared" si="632"/>
        <v>-10302.693103240923</v>
      </c>
      <c r="O8125" s="9">
        <f t="shared" si="633"/>
        <v>-1871.691758364813</v>
      </c>
      <c r="U8125" s="15">
        <f t="shared" si="634"/>
        <v>9710.2882800000007</v>
      </c>
    </row>
    <row r="8126" spans="1:21" x14ac:dyDescent="0.3">
      <c r="A8126" s="3" t="s">
        <v>8132</v>
      </c>
      <c r="B8126" s="3" t="s">
        <v>9</v>
      </c>
      <c r="C8126" s="8">
        <v>43274.484999990003</v>
      </c>
      <c r="D8126" s="8">
        <v>104.04</v>
      </c>
      <c r="E8126" s="8">
        <v>170.47200000000001</v>
      </c>
      <c r="F8126" s="9">
        <v>213.37394472157999</v>
      </c>
      <c r="G8126" s="9">
        <v>-42.901944721580399</v>
      </c>
      <c r="H8126" s="9">
        <v>-4463.51832883322</v>
      </c>
      <c r="L8126" s="9">
        <f t="shared" si="631"/>
        <v>213.00290705425471</v>
      </c>
      <c r="M8126" s="9">
        <f t="shared" si="635"/>
        <v>-42.530907054254698</v>
      </c>
      <c r="N8126" s="9">
        <f t="shared" si="632"/>
        <v>-4424.9155699246594</v>
      </c>
      <c r="O8126" s="9">
        <f t="shared" si="633"/>
        <v>-2090.4292919906898</v>
      </c>
      <c r="U8126" s="15">
        <f t="shared" si="634"/>
        <v>17735.906880000002</v>
      </c>
    </row>
    <row r="8127" spans="1:21" x14ac:dyDescent="0.3">
      <c r="A8127" s="3" t="s">
        <v>8133</v>
      </c>
      <c r="B8127" s="3" t="s">
        <v>9</v>
      </c>
      <c r="C8127" s="8">
        <v>42670.914999989996</v>
      </c>
      <c r="D8127" s="8">
        <v>70.41</v>
      </c>
      <c r="E8127" s="8">
        <v>167.685</v>
      </c>
      <c r="F8127" s="9">
        <v>210.39791596431999</v>
      </c>
      <c r="G8127" s="9">
        <v>-42.712915964319997</v>
      </c>
      <c r="H8127" s="9">
        <v>-3007.4164130477702</v>
      </c>
      <c r="L8127" s="9">
        <f t="shared" si="631"/>
        <v>210.0320533373181</v>
      </c>
      <c r="M8127" s="9">
        <f t="shared" si="635"/>
        <v>-42.347053337318101</v>
      </c>
      <c r="N8127" s="9">
        <f t="shared" si="632"/>
        <v>-2981.6560254805672</v>
      </c>
      <c r="O8127" s="9">
        <f t="shared" si="633"/>
        <v>-1205.538899220179</v>
      </c>
      <c r="U8127" s="15">
        <f t="shared" si="634"/>
        <v>11806.700849999999</v>
      </c>
    </row>
    <row r="8128" spans="1:21" x14ac:dyDescent="0.3">
      <c r="A8128" s="3" t="s">
        <v>8134</v>
      </c>
      <c r="B8128" s="3" t="s">
        <v>9</v>
      </c>
      <c r="C8128" s="8">
        <v>43210.864000000001</v>
      </c>
      <c r="D8128" s="8">
        <v>70.42</v>
      </c>
      <c r="E8128" s="8">
        <v>168.441</v>
      </c>
      <c r="F8128" s="9">
        <v>213.0602480078</v>
      </c>
      <c r="G8128" s="9">
        <v>-44.619248007800799</v>
      </c>
      <c r="H8128" s="9">
        <v>-3142.0874447093302</v>
      </c>
      <c r="L8128" s="9">
        <f t="shared" si="631"/>
        <v>212.68975583021191</v>
      </c>
      <c r="M8128" s="9">
        <f t="shared" si="635"/>
        <v>-44.248755830211906</v>
      </c>
      <c r="N8128" s="9">
        <f t="shared" si="632"/>
        <v>-3115.9973855635226</v>
      </c>
      <c r="O8128" s="9">
        <f t="shared" si="633"/>
        <v>-1392.8655257700761</v>
      </c>
      <c r="U8128" s="15">
        <f t="shared" si="634"/>
        <v>11861.61522</v>
      </c>
    </row>
    <row r="8129" spans="1:21" x14ac:dyDescent="0.3">
      <c r="A8129" s="3" t="s">
        <v>8135</v>
      </c>
      <c r="B8129" s="3" t="s">
        <v>9</v>
      </c>
      <c r="C8129" s="8">
        <v>43810.592999990004</v>
      </c>
      <c r="D8129" s="8">
        <v>107.16999999999901</v>
      </c>
      <c r="E8129" s="8">
        <v>170.45699999999999</v>
      </c>
      <c r="F8129" s="9">
        <v>216.017337907122</v>
      </c>
      <c r="G8129" s="9">
        <v>-45.560337907121998</v>
      </c>
      <c r="H8129" s="9">
        <v>-4882.70141350626</v>
      </c>
      <c r="L8129" s="9">
        <f t="shared" si="631"/>
        <v>215.64170362214151</v>
      </c>
      <c r="M8129" s="9">
        <f t="shared" si="635"/>
        <v>-45.184703622141512</v>
      </c>
      <c r="N8129" s="9">
        <f t="shared" si="632"/>
        <v>-4842.4446871848613</v>
      </c>
      <c r="O8129" s="9">
        <f t="shared" si="633"/>
        <v>-2436.118813403803</v>
      </c>
      <c r="U8129" s="15">
        <f t="shared" si="634"/>
        <v>18267.87668999983</v>
      </c>
    </row>
    <row r="8130" spans="1:21" x14ac:dyDescent="0.3">
      <c r="A8130" s="3" t="s">
        <v>8136</v>
      </c>
      <c r="B8130" s="3" t="s">
        <v>9</v>
      </c>
      <c r="C8130" s="8">
        <v>44249.056999990004</v>
      </c>
      <c r="D8130" s="8">
        <v>116.28</v>
      </c>
      <c r="E8130" s="8">
        <v>171.03800000000001</v>
      </c>
      <c r="F8130" s="9">
        <v>218.17927682559599</v>
      </c>
      <c r="G8130" s="9">
        <v>-47.141276825596101</v>
      </c>
      <c r="H8130" s="9">
        <v>-5481.5876692803204</v>
      </c>
      <c r="L8130" s="9">
        <f t="shared" si="631"/>
        <v>217.79988312765516</v>
      </c>
      <c r="M8130" s="9">
        <f t="shared" si="635"/>
        <v>-46.761883127655153</v>
      </c>
      <c r="N8130" s="9">
        <f t="shared" si="632"/>
        <v>-5437.4717700837409</v>
      </c>
      <c r="O8130" s="9">
        <f t="shared" si="633"/>
        <v>-2894.1545276869529</v>
      </c>
      <c r="U8130" s="15">
        <f t="shared" si="634"/>
        <v>19888.298640000001</v>
      </c>
    </row>
    <row r="8131" spans="1:21" x14ac:dyDescent="0.3">
      <c r="A8131" s="3" t="s">
        <v>8137</v>
      </c>
      <c r="B8131" s="3" t="s">
        <v>9</v>
      </c>
      <c r="C8131" s="8">
        <v>44320.999999990003</v>
      </c>
      <c r="D8131" s="8">
        <v>116.32</v>
      </c>
      <c r="E8131" s="8">
        <v>170.87299999999999</v>
      </c>
      <c r="F8131" s="9">
        <v>218.53400690973399</v>
      </c>
      <c r="G8131" s="9">
        <v>-47.661006909734802</v>
      </c>
      <c r="H8131" s="9">
        <v>-5543.9283237403497</v>
      </c>
      <c r="L8131" s="9">
        <f t="shared" ref="L8131:L8194" si="636">C8131*$J$3</f>
        <v>218.15399636879962</v>
      </c>
      <c r="M8131" s="9">
        <f t="shared" si="635"/>
        <v>-47.280996368799634</v>
      </c>
      <c r="N8131" s="9">
        <f t="shared" ref="N8131:N8194" si="637">M8131*D8131</f>
        <v>-5499.7254976187733</v>
      </c>
      <c r="O8131" s="9">
        <f t="shared" si="633"/>
        <v>-2936.3405610897507</v>
      </c>
      <c r="U8131" s="15">
        <f t="shared" si="634"/>
        <v>19875.947359999998</v>
      </c>
    </row>
    <row r="8132" spans="1:21" x14ac:dyDescent="0.3">
      <c r="A8132" s="3" t="s">
        <v>8138</v>
      </c>
      <c r="B8132" s="3" t="s">
        <v>9</v>
      </c>
      <c r="C8132" s="8">
        <v>43053.756000000001</v>
      </c>
      <c r="D8132" s="8">
        <v>83.66</v>
      </c>
      <c r="E8132" s="8">
        <v>166.71100000000001</v>
      </c>
      <c r="F8132" s="9">
        <v>212.285593989218</v>
      </c>
      <c r="G8132" s="9">
        <v>-45.574593989218599</v>
      </c>
      <c r="H8132" s="9">
        <v>-3812.7705331380298</v>
      </c>
      <c r="L8132" s="9">
        <f t="shared" si="636"/>
        <v>211.91644886372836</v>
      </c>
      <c r="M8132" s="9">
        <f t="shared" si="635"/>
        <v>-45.20544886372835</v>
      </c>
      <c r="N8132" s="9">
        <f t="shared" si="637"/>
        <v>-3781.8878519395134</v>
      </c>
      <c r="O8132" s="9">
        <f t="shared" ref="O8132:O8195" si="638">($O$1-L8132)*D8132</f>
        <v>-1590.0499543774624</v>
      </c>
      <c r="U8132" s="15">
        <f t="shared" ref="U8132:U8195" si="639">D8132*E8132</f>
        <v>13947.04226</v>
      </c>
    </row>
    <row r="8133" spans="1:21" x14ac:dyDescent="0.3">
      <c r="A8133" s="3" t="s">
        <v>8139</v>
      </c>
      <c r="B8133" s="3" t="s">
        <v>9</v>
      </c>
      <c r="C8133" s="8">
        <v>43644.568999989999</v>
      </c>
      <c r="D8133" s="8">
        <v>80.45</v>
      </c>
      <c r="E8133" s="8">
        <v>169.92699999999999</v>
      </c>
      <c r="F8133" s="9">
        <v>215.19872167636899</v>
      </c>
      <c r="G8133" s="9">
        <v>-45.271721676369303</v>
      </c>
      <c r="H8133" s="9">
        <v>-3642.11000886391</v>
      </c>
      <c r="L8133" s="9">
        <f t="shared" si="636"/>
        <v>214.82451088973153</v>
      </c>
      <c r="M8133" s="9">
        <f t="shared" ref="M8133:M8196" si="640">E8133-L8133</f>
        <v>-44.897510889731535</v>
      </c>
      <c r="N8133" s="9">
        <f t="shared" si="637"/>
        <v>-3612.0047510789022</v>
      </c>
      <c r="O8133" s="9">
        <f t="shared" si="638"/>
        <v>-1762.993977628422</v>
      </c>
      <c r="U8133" s="15">
        <f t="shared" si="639"/>
        <v>13670.62715</v>
      </c>
    </row>
    <row r="8134" spans="1:21" x14ac:dyDescent="0.3">
      <c r="A8134" s="3" t="s">
        <v>8140</v>
      </c>
      <c r="B8134" s="3" t="s">
        <v>9</v>
      </c>
      <c r="C8134" s="8">
        <v>45942.462</v>
      </c>
      <c r="D8134" s="8">
        <v>127.32</v>
      </c>
      <c r="E8134" s="8">
        <v>169.435</v>
      </c>
      <c r="F8134" s="9">
        <v>226.52896613705599</v>
      </c>
      <c r="G8134" s="9">
        <v>-57.093966137056697</v>
      </c>
      <c r="H8134" s="9">
        <v>-7269.2037685700598</v>
      </c>
      <c r="L8134" s="9">
        <f t="shared" si="636"/>
        <v>226.1350530972671</v>
      </c>
      <c r="M8134" s="9">
        <f t="shared" si="640"/>
        <v>-56.700053097267102</v>
      </c>
      <c r="N8134" s="9">
        <f t="shared" si="637"/>
        <v>-7219.0507603440474</v>
      </c>
      <c r="O8134" s="9">
        <f t="shared" si="638"/>
        <v>-4230.1687774513803</v>
      </c>
      <c r="U8134" s="15">
        <f t="shared" si="639"/>
        <v>21572.464199999999</v>
      </c>
    </row>
    <row r="8135" spans="1:21" x14ac:dyDescent="0.3">
      <c r="A8135" s="3" t="s">
        <v>8141</v>
      </c>
      <c r="B8135" s="3" t="s">
        <v>9</v>
      </c>
      <c r="C8135" s="8">
        <v>45527.691999989998</v>
      </c>
      <c r="D8135" s="8">
        <v>127.33</v>
      </c>
      <c r="E8135" s="8">
        <v>168.643</v>
      </c>
      <c r="F8135" s="9">
        <v>224.48385546608401</v>
      </c>
      <c r="G8135" s="9">
        <v>-55.840855466084598</v>
      </c>
      <c r="H8135" s="9">
        <v>-7110.2161264965498</v>
      </c>
      <c r="L8135" s="9">
        <f t="shared" si="636"/>
        <v>224.09349868567691</v>
      </c>
      <c r="M8135" s="9">
        <f t="shared" si="640"/>
        <v>-55.450498685676905</v>
      </c>
      <c r="N8135" s="9">
        <f t="shared" si="637"/>
        <v>-7060.5119976472406</v>
      </c>
      <c r="O8135" s="9">
        <f t="shared" si="638"/>
        <v>-3970.5499012215159</v>
      </c>
      <c r="U8135" s="15">
        <f t="shared" si="639"/>
        <v>21473.313190000001</v>
      </c>
    </row>
    <row r="8136" spans="1:21" x14ac:dyDescent="0.3">
      <c r="A8136" s="3" t="s">
        <v>8142</v>
      </c>
      <c r="B8136" s="3" t="s">
        <v>9</v>
      </c>
      <c r="C8136" s="8">
        <v>44282.396999999997</v>
      </c>
      <c r="D8136" s="8">
        <v>127.38</v>
      </c>
      <c r="E8136" s="8">
        <v>171.84800000000001</v>
      </c>
      <c r="F8136" s="9">
        <v>218.34366670381499</v>
      </c>
      <c r="G8136" s="9">
        <v>-46.495666703815402</v>
      </c>
      <c r="H8136" s="9">
        <v>-5922.6180247319999</v>
      </c>
      <c r="L8136" s="9">
        <f t="shared" si="636"/>
        <v>217.96398714699401</v>
      </c>
      <c r="M8136" s="9">
        <f t="shared" si="640"/>
        <v>-46.115987146994001</v>
      </c>
      <c r="N8136" s="9">
        <f t="shared" si="637"/>
        <v>-5874.2544427840958</v>
      </c>
      <c r="O8136" s="9">
        <f t="shared" si="638"/>
        <v>-3191.3318786930836</v>
      </c>
      <c r="U8136" s="15">
        <f t="shared" si="639"/>
        <v>21889.998240000001</v>
      </c>
    </row>
    <row r="8137" spans="1:21" x14ac:dyDescent="0.3">
      <c r="A8137" s="3" t="s">
        <v>8143</v>
      </c>
      <c r="B8137" s="3" t="s">
        <v>9</v>
      </c>
      <c r="C8137" s="8">
        <v>42077.792999990001</v>
      </c>
      <c r="D8137" s="8">
        <v>109.84</v>
      </c>
      <c r="E8137" s="8">
        <v>169.749</v>
      </c>
      <c r="F8137" s="9">
        <v>207.47340326726101</v>
      </c>
      <c r="G8137" s="9">
        <v>-37.724403267261103</v>
      </c>
      <c r="H8137" s="9">
        <v>-4143.6484548759599</v>
      </c>
      <c r="L8137" s="9">
        <f t="shared" si="636"/>
        <v>207.11262609889198</v>
      </c>
      <c r="M8137" s="9">
        <f t="shared" si="640"/>
        <v>-37.363626098891984</v>
      </c>
      <c r="N8137" s="9">
        <f t="shared" si="637"/>
        <v>-4104.0206907022957</v>
      </c>
      <c r="O8137" s="9">
        <f t="shared" si="638"/>
        <v>-1559.9776435947667</v>
      </c>
      <c r="U8137" s="15">
        <f t="shared" si="639"/>
        <v>18645.230159999999</v>
      </c>
    </row>
    <row r="8138" spans="1:21" x14ac:dyDescent="0.3">
      <c r="A8138" s="3" t="s">
        <v>8144</v>
      </c>
      <c r="B8138" s="3" t="s">
        <v>9</v>
      </c>
      <c r="C8138" s="8">
        <v>39048.826000000001</v>
      </c>
      <c r="D8138" s="8">
        <v>61.349999999999902</v>
      </c>
      <c r="E8138" s="8">
        <v>169.39599999999999</v>
      </c>
      <c r="F8138" s="9">
        <v>192.538444775681</v>
      </c>
      <c r="G8138" s="9">
        <v>-23.142444775681</v>
      </c>
      <c r="H8138" s="9">
        <v>-1419.78898698803</v>
      </c>
      <c r="L8138" s="9">
        <f t="shared" si="636"/>
        <v>192.20363812666253</v>
      </c>
      <c r="M8138" s="9">
        <f t="shared" si="640"/>
        <v>-22.807638126662539</v>
      </c>
      <c r="N8138" s="9">
        <f t="shared" si="637"/>
        <v>-1399.2485990707446</v>
      </c>
      <c r="O8138" s="9">
        <f t="shared" si="638"/>
        <v>43.356976239221808</v>
      </c>
      <c r="U8138" s="15">
        <f t="shared" si="639"/>
        <v>10392.444599999983</v>
      </c>
    </row>
    <row r="8139" spans="1:21" x14ac:dyDescent="0.3">
      <c r="A8139" s="3" t="s">
        <v>8145</v>
      </c>
      <c r="B8139" s="3" t="s">
        <v>9</v>
      </c>
      <c r="C8139" s="8">
        <v>36587.097999999904</v>
      </c>
      <c r="D8139" s="8">
        <v>69.31</v>
      </c>
      <c r="E8139" s="8">
        <v>100.697</v>
      </c>
      <c r="F8139" s="9">
        <v>180.40037740892399</v>
      </c>
      <c r="G8139" s="9">
        <v>-79.703377408924098</v>
      </c>
      <c r="H8139" s="9">
        <v>-5524.2410882125296</v>
      </c>
      <c r="L8139" s="9">
        <f t="shared" si="636"/>
        <v>180.08667774280127</v>
      </c>
      <c r="M8139" s="9">
        <f t="shared" si="640"/>
        <v>-79.389677742801268</v>
      </c>
      <c r="N8139" s="9">
        <f t="shared" si="637"/>
        <v>-5502.4985643535565</v>
      </c>
      <c r="O8139" s="9">
        <f t="shared" si="638"/>
        <v>888.8089532704679</v>
      </c>
      <c r="U8139" s="15">
        <f t="shared" si="639"/>
        <v>6979.3090700000002</v>
      </c>
    </row>
    <row r="8140" spans="1:21" x14ac:dyDescent="0.3">
      <c r="A8140" s="3" t="s">
        <v>8146</v>
      </c>
      <c r="B8140" s="3" t="s">
        <v>9</v>
      </c>
      <c r="C8140" s="8">
        <v>34820.78899999</v>
      </c>
      <c r="D8140" s="8">
        <v>62.61</v>
      </c>
      <c r="E8140" s="8">
        <v>90</v>
      </c>
      <c r="F8140" s="9">
        <v>171.69121960082001</v>
      </c>
      <c r="G8140" s="9">
        <v>-81.691219600820105</v>
      </c>
      <c r="H8140" s="9">
        <v>-5114.6872592073496</v>
      </c>
      <c r="L8140" s="9">
        <f t="shared" si="636"/>
        <v>171.39266435920376</v>
      </c>
      <c r="M8140" s="9">
        <f t="shared" si="640"/>
        <v>-81.392664359203764</v>
      </c>
      <c r="N8140" s="9">
        <f t="shared" si="637"/>
        <v>-5095.9947155297477</v>
      </c>
      <c r="O8140" s="9">
        <f t="shared" si="638"/>
        <v>1347.2225049455105</v>
      </c>
      <c r="U8140" s="15">
        <f t="shared" si="639"/>
        <v>5634.9</v>
      </c>
    </row>
    <row r="8141" spans="1:21" x14ac:dyDescent="0.3">
      <c r="A8141" s="3" t="s">
        <v>8147</v>
      </c>
      <c r="B8141" s="3" t="s">
        <v>9</v>
      </c>
      <c r="C8141" s="8">
        <v>33655.189999989998</v>
      </c>
      <c r="D8141" s="8">
        <v>60.77</v>
      </c>
      <c r="E8141" s="8">
        <v>90</v>
      </c>
      <c r="F8141" s="9">
        <v>165.943988718844</v>
      </c>
      <c r="G8141" s="9">
        <v>-75.943988718844594</v>
      </c>
      <c r="H8141" s="9">
        <v>-4615.1161944441801</v>
      </c>
      <c r="L8141" s="9">
        <f t="shared" si="636"/>
        <v>165.6554273831984</v>
      </c>
      <c r="M8141" s="9">
        <f t="shared" si="640"/>
        <v>-75.655427383198401</v>
      </c>
      <c r="N8141" s="9">
        <f t="shared" si="637"/>
        <v>-4597.5803220769667</v>
      </c>
      <c r="O8141" s="9">
        <f t="shared" si="638"/>
        <v>1656.2818483156452</v>
      </c>
      <c r="U8141" s="15">
        <f t="shared" si="639"/>
        <v>5469.3</v>
      </c>
    </row>
    <row r="8142" spans="1:21" x14ac:dyDescent="0.3">
      <c r="A8142" s="3" t="s">
        <v>8148</v>
      </c>
      <c r="B8142" s="3" t="s">
        <v>9</v>
      </c>
      <c r="C8142" s="8">
        <v>33231.367999989998</v>
      </c>
      <c r="D8142" s="8">
        <v>60.75</v>
      </c>
      <c r="E8142" s="8">
        <v>90</v>
      </c>
      <c r="F8142" s="9">
        <v>163.85424525916301</v>
      </c>
      <c r="G8142" s="9">
        <v>-73.854245259163704</v>
      </c>
      <c r="H8142" s="9">
        <v>-4486.6453994941903</v>
      </c>
      <c r="L8142" s="9">
        <f t="shared" si="636"/>
        <v>163.5693177952144</v>
      </c>
      <c r="M8142" s="9">
        <f t="shared" si="640"/>
        <v>-73.569317795214403</v>
      </c>
      <c r="N8142" s="9">
        <f t="shared" si="637"/>
        <v>-4469.3360560592746</v>
      </c>
      <c r="O8142" s="9">
        <f t="shared" si="638"/>
        <v>1782.4679072672213</v>
      </c>
      <c r="U8142" s="15">
        <f t="shared" si="639"/>
        <v>5467.5</v>
      </c>
    </row>
    <row r="8143" spans="1:21" x14ac:dyDescent="0.3">
      <c r="A8143" s="3" t="s">
        <v>8149</v>
      </c>
      <c r="B8143" s="3" t="s">
        <v>9</v>
      </c>
      <c r="C8143" s="8">
        <v>33394.492999989998</v>
      </c>
      <c r="D8143" s="8">
        <v>60.7</v>
      </c>
      <c r="E8143" s="8">
        <v>90</v>
      </c>
      <c r="F8143" s="9">
        <v>164.658567361037</v>
      </c>
      <c r="G8143" s="9">
        <v>-74.658567361037697</v>
      </c>
      <c r="H8143" s="9">
        <v>-4531.7750388149898</v>
      </c>
      <c r="L8143" s="9">
        <f t="shared" si="636"/>
        <v>164.37224125492128</v>
      </c>
      <c r="M8143" s="9">
        <f t="shared" si="640"/>
        <v>-74.372241254921278</v>
      </c>
      <c r="N8143" s="9">
        <f t="shared" si="637"/>
        <v>-4514.3950441737215</v>
      </c>
      <c r="O8143" s="9">
        <f t="shared" si="638"/>
        <v>1732.2634014874855</v>
      </c>
      <c r="U8143" s="15">
        <f t="shared" si="639"/>
        <v>5463</v>
      </c>
    </row>
    <row r="8144" spans="1:21" x14ac:dyDescent="0.3">
      <c r="A8144" s="3" t="s">
        <v>8150</v>
      </c>
      <c r="B8144" s="3" t="s">
        <v>9</v>
      </c>
      <c r="C8144" s="8">
        <v>33870.348999989998</v>
      </c>
      <c r="D8144" s="8">
        <v>60.08</v>
      </c>
      <c r="E8144" s="8">
        <v>90</v>
      </c>
      <c r="F8144" s="9">
        <v>167.00487539542399</v>
      </c>
      <c r="G8144" s="9">
        <v>-77.004875395424605</v>
      </c>
      <c r="H8144" s="9">
        <v>-4626.4529137571099</v>
      </c>
      <c r="L8144" s="9">
        <f t="shared" si="636"/>
        <v>166.71446927541032</v>
      </c>
      <c r="M8144" s="9">
        <f t="shared" si="640"/>
        <v>-76.714469275410323</v>
      </c>
      <c r="N8144" s="9">
        <f t="shared" si="637"/>
        <v>-4609.0053140666523</v>
      </c>
      <c r="O8144" s="9">
        <f t="shared" si="638"/>
        <v>1573.8487125449674</v>
      </c>
      <c r="U8144" s="15">
        <f t="shared" si="639"/>
        <v>5407.2</v>
      </c>
    </row>
    <row r="8145" spans="1:21" x14ac:dyDescent="0.3">
      <c r="A8145" s="3" t="s">
        <v>8151</v>
      </c>
      <c r="B8145" s="3" t="s">
        <v>9</v>
      </c>
      <c r="C8145" s="8">
        <v>35691.869999989998</v>
      </c>
      <c r="D8145" s="8">
        <v>60.69</v>
      </c>
      <c r="E8145" s="8">
        <v>90</v>
      </c>
      <c r="F8145" s="9">
        <v>175.986267575211</v>
      </c>
      <c r="G8145" s="9">
        <v>-85.986267575211102</v>
      </c>
      <c r="H8145" s="9">
        <v>-5218.50657913956</v>
      </c>
      <c r="L8145" s="9">
        <f t="shared" si="636"/>
        <v>175.68024364015349</v>
      </c>
      <c r="M8145" s="9">
        <f t="shared" si="640"/>
        <v>-85.680243640153492</v>
      </c>
      <c r="N8145" s="9">
        <f t="shared" si="637"/>
        <v>-5199.9339865209149</v>
      </c>
      <c r="O8145" s="9">
        <f t="shared" si="638"/>
        <v>1045.6953556072335</v>
      </c>
      <c r="U8145" s="15">
        <f t="shared" si="639"/>
        <v>5462.0999999999995</v>
      </c>
    </row>
    <row r="8146" spans="1:21" x14ac:dyDescent="0.3">
      <c r="A8146" s="3" t="s">
        <v>8152</v>
      </c>
      <c r="B8146" s="3" t="s">
        <v>9</v>
      </c>
      <c r="C8146" s="8">
        <v>38039.374999990003</v>
      </c>
      <c r="D8146" s="8">
        <v>60.67</v>
      </c>
      <c r="E8146" s="8">
        <v>90</v>
      </c>
      <c r="F8146" s="9">
        <v>187.56113443044299</v>
      </c>
      <c r="G8146" s="9">
        <v>-97.561134430443502</v>
      </c>
      <c r="H8146" s="9">
        <v>-5919.034025895</v>
      </c>
      <c r="L8146" s="9">
        <f t="shared" si="636"/>
        <v>187.2349828663861</v>
      </c>
      <c r="M8146" s="9">
        <f t="shared" si="640"/>
        <v>-97.234982866386105</v>
      </c>
      <c r="N8146" s="9">
        <f t="shared" si="637"/>
        <v>-5899.2464105036452</v>
      </c>
      <c r="O8146" s="9">
        <f t="shared" si="638"/>
        <v>344.32472455838843</v>
      </c>
      <c r="U8146" s="15">
        <f t="shared" si="639"/>
        <v>5460.3</v>
      </c>
    </row>
    <row r="8147" spans="1:21" x14ac:dyDescent="0.3">
      <c r="A8147" s="3" t="s">
        <v>8153</v>
      </c>
      <c r="B8147" s="3" t="s">
        <v>9</v>
      </c>
      <c r="C8147" s="8">
        <v>39739.209999990002</v>
      </c>
      <c r="D8147" s="8">
        <v>63.56</v>
      </c>
      <c r="E8147" s="8">
        <v>89.48</v>
      </c>
      <c r="F8147" s="9">
        <v>195.94252820846</v>
      </c>
      <c r="G8147" s="9">
        <v>-106.46252820846</v>
      </c>
      <c r="H8147" s="9">
        <v>-6766.7582929297396</v>
      </c>
      <c r="L8147" s="9">
        <f t="shared" si="636"/>
        <v>195.60180217140274</v>
      </c>
      <c r="M8147" s="9">
        <f t="shared" si="640"/>
        <v>-106.12180217140273</v>
      </c>
      <c r="N8147" s="9">
        <f t="shared" si="637"/>
        <v>-6745.1017460143585</v>
      </c>
      <c r="O8147" s="9">
        <f t="shared" si="638"/>
        <v>-171.0684898986033</v>
      </c>
      <c r="U8147" s="15">
        <f t="shared" si="639"/>
        <v>5687.3488000000007</v>
      </c>
    </row>
    <row r="8148" spans="1:21" x14ac:dyDescent="0.3">
      <c r="A8148" s="3" t="s">
        <v>8154</v>
      </c>
      <c r="B8148" s="3" t="s">
        <v>9</v>
      </c>
      <c r="C8148" s="8">
        <v>40651.703999999998</v>
      </c>
      <c r="D8148" s="8">
        <v>64.81</v>
      </c>
      <c r="E8148" s="8">
        <v>124.523</v>
      </c>
      <c r="F8148" s="9">
        <v>200.44177168453999</v>
      </c>
      <c r="G8148" s="9">
        <v>-75.918771684540005</v>
      </c>
      <c r="H8148" s="9">
        <v>-4920.2955928750298</v>
      </c>
      <c r="L8148" s="9">
        <f t="shared" si="636"/>
        <v>200.09322187684208</v>
      </c>
      <c r="M8148" s="9">
        <f t="shared" si="640"/>
        <v>-75.570221876842083</v>
      </c>
      <c r="N8148" s="9">
        <f t="shared" si="637"/>
        <v>-4897.7060798381353</v>
      </c>
      <c r="O8148" s="9">
        <f t="shared" si="638"/>
        <v>-465.52171209014801</v>
      </c>
      <c r="U8148" s="15">
        <f t="shared" si="639"/>
        <v>8070.3356299999996</v>
      </c>
    </row>
    <row r="8149" spans="1:21" x14ac:dyDescent="0.3">
      <c r="A8149" s="3" t="s">
        <v>8155</v>
      </c>
      <c r="B8149" s="3" t="s">
        <v>9</v>
      </c>
      <c r="C8149" s="8">
        <v>41431.588000000003</v>
      </c>
      <c r="D8149" s="8">
        <v>66.47</v>
      </c>
      <c r="E8149" s="8">
        <v>177.29400000000001</v>
      </c>
      <c r="F8149" s="9">
        <v>204.28715368054199</v>
      </c>
      <c r="G8149" s="9">
        <v>-26.993153680542601</v>
      </c>
      <c r="H8149" s="9">
        <v>-1794.2349251456601</v>
      </c>
      <c r="L8149" s="9">
        <f t="shared" si="636"/>
        <v>203.93191710718716</v>
      </c>
      <c r="M8149" s="9">
        <f t="shared" si="640"/>
        <v>-26.63791710718715</v>
      </c>
      <c r="N8149" s="9">
        <f t="shared" si="637"/>
        <v>-1770.6223501147299</v>
      </c>
      <c r="O8149" s="9">
        <f t="shared" si="638"/>
        <v>-732.60334587913871</v>
      </c>
      <c r="U8149" s="15">
        <f t="shared" si="639"/>
        <v>11784.732180000001</v>
      </c>
    </row>
    <row r="8150" spans="1:21" x14ac:dyDescent="0.3">
      <c r="A8150" s="3" t="s">
        <v>8156</v>
      </c>
      <c r="B8150" s="3" t="s">
        <v>9</v>
      </c>
      <c r="C8150" s="8">
        <v>41702.31</v>
      </c>
      <c r="D8150" s="8">
        <v>66.98</v>
      </c>
      <c r="E8150" s="8">
        <v>174.017</v>
      </c>
      <c r="F8150" s="9">
        <v>205.62200540813501</v>
      </c>
      <c r="G8150" s="9">
        <v>-31.605005408135199</v>
      </c>
      <c r="H8150" s="9">
        <v>-2116.90326223689</v>
      </c>
      <c r="L8150" s="9">
        <f t="shared" si="636"/>
        <v>205.26444765038264</v>
      </c>
      <c r="M8150" s="9">
        <f t="shared" si="640"/>
        <v>-31.247447650382639</v>
      </c>
      <c r="N8150" s="9">
        <f t="shared" si="637"/>
        <v>-2092.9540436226293</v>
      </c>
      <c r="O8150" s="9">
        <f t="shared" si="638"/>
        <v>-827.47723920108626</v>
      </c>
      <c r="U8150" s="15">
        <f t="shared" si="639"/>
        <v>11655.658660000001</v>
      </c>
    </row>
    <row r="8151" spans="1:21" x14ac:dyDescent="0.3">
      <c r="A8151" s="3" t="s">
        <v>8157</v>
      </c>
      <c r="B8151" s="3" t="s">
        <v>9</v>
      </c>
      <c r="C8151" s="8">
        <v>41211.82699999</v>
      </c>
      <c r="D8151" s="8">
        <v>64.02</v>
      </c>
      <c r="E8151" s="8">
        <v>173.87100000000001</v>
      </c>
      <c r="F8151" s="9">
        <v>203.20357587555799</v>
      </c>
      <c r="G8151" s="9">
        <v>-29.332575875558799</v>
      </c>
      <c r="H8151" s="9">
        <v>-1877.87150755327</v>
      </c>
      <c r="L8151" s="9">
        <f t="shared" si="636"/>
        <v>202.85022354435696</v>
      </c>
      <c r="M8151" s="9">
        <f t="shared" si="640"/>
        <v>-28.979223544356955</v>
      </c>
      <c r="N8151" s="9">
        <f t="shared" si="637"/>
        <v>-1855.2498913097322</v>
      </c>
      <c r="O8151" s="9">
        <f t="shared" si="638"/>
        <v>-636.35049267331658</v>
      </c>
      <c r="U8151" s="15">
        <f t="shared" si="639"/>
        <v>11131.22142</v>
      </c>
    </row>
    <row r="8152" spans="1:21" x14ac:dyDescent="0.3">
      <c r="A8152" s="3" t="s">
        <v>8158</v>
      </c>
      <c r="B8152" s="3" t="s">
        <v>9</v>
      </c>
      <c r="C8152" s="8">
        <v>42145.034</v>
      </c>
      <c r="D8152" s="8">
        <v>64.34</v>
      </c>
      <c r="E8152" s="8">
        <v>176.536</v>
      </c>
      <c r="F8152" s="9">
        <v>207.80494915207399</v>
      </c>
      <c r="G8152" s="9">
        <v>-31.268949152074299</v>
      </c>
      <c r="H8152" s="9">
        <v>-2011.8441884444601</v>
      </c>
      <c r="L8152" s="9">
        <f t="shared" si="636"/>
        <v>207.44359545590152</v>
      </c>
      <c r="M8152" s="9">
        <f t="shared" si="640"/>
        <v>-30.907595455901514</v>
      </c>
      <c r="N8152" s="9">
        <f t="shared" si="637"/>
        <v>-1988.5946916327036</v>
      </c>
      <c r="O8152" s="9">
        <f t="shared" si="638"/>
        <v>-935.06879993843575</v>
      </c>
      <c r="U8152" s="15">
        <f t="shared" si="639"/>
        <v>11358.32624</v>
      </c>
    </row>
    <row r="8153" spans="1:21" x14ac:dyDescent="0.3">
      <c r="A8153" s="3" t="s">
        <v>8159</v>
      </c>
      <c r="B8153" s="3" t="s">
        <v>9</v>
      </c>
      <c r="C8153" s="8">
        <v>43085.002999999997</v>
      </c>
      <c r="D8153" s="8">
        <v>67.73</v>
      </c>
      <c r="E8153" s="8">
        <v>175.33199999999999</v>
      </c>
      <c r="F8153" s="9">
        <v>212.43966389093299</v>
      </c>
      <c r="G8153" s="9">
        <v>-37.107663890933601</v>
      </c>
      <c r="H8153" s="9">
        <v>-2513.3020753329301</v>
      </c>
      <c r="L8153" s="9">
        <f t="shared" si="636"/>
        <v>212.07025085205299</v>
      </c>
      <c r="M8153" s="9">
        <f t="shared" si="640"/>
        <v>-36.738250852053</v>
      </c>
      <c r="N8153" s="9">
        <f t="shared" si="637"/>
        <v>-2488.28173020955</v>
      </c>
      <c r="O8153" s="9">
        <f t="shared" si="638"/>
        <v>-1297.6998608086672</v>
      </c>
      <c r="U8153" s="15">
        <f t="shared" si="639"/>
        <v>11875.236360000001</v>
      </c>
    </row>
    <row r="8154" spans="1:21" x14ac:dyDescent="0.3">
      <c r="A8154" s="3" t="s">
        <v>8160</v>
      </c>
      <c r="B8154" s="3" t="s">
        <v>9</v>
      </c>
      <c r="C8154" s="8">
        <v>43310.708999999901</v>
      </c>
      <c r="D8154" s="8">
        <v>69.38</v>
      </c>
      <c r="E8154" s="8">
        <v>175.749</v>
      </c>
      <c r="F8154" s="9">
        <v>213.552554768025</v>
      </c>
      <c r="G8154" s="9">
        <v>-37.803554768025201</v>
      </c>
      <c r="H8154" s="9">
        <v>-2622.81062980559</v>
      </c>
      <c r="L8154" s="9">
        <f t="shared" si="636"/>
        <v>213.18120651425389</v>
      </c>
      <c r="M8154" s="9">
        <f t="shared" si="640"/>
        <v>-37.432206514253892</v>
      </c>
      <c r="N8154" s="9">
        <f t="shared" si="637"/>
        <v>-2597.0464879589349</v>
      </c>
      <c r="O8154" s="9">
        <f t="shared" si="638"/>
        <v>-1406.3917956035057</v>
      </c>
      <c r="U8154" s="15">
        <f t="shared" si="639"/>
        <v>12193.465619999999</v>
      </c>
    </row>
    <row r="8155" spans="1:21" x14ac:dyDescent="0.3">
      <c r="A8155" s="3" t="s">
        <v>8161</v>
      </c>
      <c r="B8155" s="3" t="s">
        <v>9</v>
      </c>
      <c r="C8155" s="8">
        <v>43772.34</v>
      </c>
      <c r="D8155" s="8">
        <v>69.38</v>
      </c>
      <c r="E8155" s="8">
        <v>178.119</v>
      </c>
      <c r="F8155" s="9">
        <v>215.82872344977301</v>
      </c>
      <c r="G8155" s="9">
        <v>-37.709723449773698</v>
      </c>
      <c r="H8155" s="9">
        <v>-2616.3006129453001</v>
      </c>
      <c r="L8155" s="9">
        <f t="shared" si="636"/>
        <v>215.45341714798892</v>
      </c>
      <c r="M8155" s="9">
        <f t="shared" si="640"/>
        <v>-37.334417147988916</v>
      </c>
      <c r="N8155" s="9">
        <f t="shared" si="637"/>
        <v>-2590.2618617274707</v>
      </c>
      <c r="O8155" s="9">
        <f t="shared" si="638"/>
        <v>-1564.0377693720418</v>
      </c>
      <c r="U8155" s="15">
        <f t="shared" si="639"/>
        <v>12357.896219999999</v>
      </c>
    </row>
    <row r="8156" spans="1:21" x14ac:dyDescent="0.3">
      <c r="A8156" s="3" t="s">
        <v>8162</v>
      </c>
      <c r="B8156" s="3" t="s">
        <v>9</v>
      </c>
      <c r="C8156" s="8">
        <v>42995.102999999901</v>
      </c>
      <c r="D8156" s="8">
        <v>68.73</v>
      </c>
      <c r="E8156" s="8">
        <v>172.25399999999999</v>
      </c>
      <c r="F8156" s="9">
        <v>211.99639304367801</v>
      </c>
      <c r="G8156" s="9">
        <v>-39.742393043678497</v>
      </c>
      <c r="H8156" s="9">
        <v>-2731.4946738920298</v>
      </c>
      <c r="L8156" s="9">
        <f t="shared" si="636"/>
        <v>211.62775081203628</v>
      </c>
      <c r="M8156" s="9">
        <f t="shared" si="640"/>
        <v>-39.373750812036292</v>
      </c>
      <c r="N8156" s="9">
        <f t="shared" si="637"/>
        <v>-2706.1578933112546</v>
      </c>
      <c r="O8156" s="9">
        <f t="shared" si="638"/>
        <v>-1286.4467306045856</v>
      </c>
      <c r="U8156" s="15">
        <f t="shared" si="639"/>
        <v>11839.01742</v>
      </c>
    </row>
    <row r="8157" spans="1:21" x14ac:dyDescent="0.3">
      <c r="A8157" s="3" t="s">
        <v>8163</v>
      </c>
      <c r="B8157" s="3" t="s">
        <v>9</v>
      </c>
      <c r="C8157" s="8">
        <v>43940.376999990003</v>
      </c>
      <c r="D8157" s="8">
        <v>67.55</v>
      </c>
      <c r="E8157" s="8">
        <v>177.339</v>
      </c>
      <c r="F8157" s="9">
        <v>216.65726520011501</v>
      </c>
      <c r="G8157" s="9">
        <v>-39.318265200115803</v>
      </c>
      <c r="H8157" s="9">
        <v>-2655.9488142678201</v>
      </c>
      <c r="L8157" s="9">
        <f t="shared" si="636"/>
        <v>216.28051814042257</v>
      </c>
      <c r="M8157" s="9">
        <f t="shared" si="640"/>
        <v>-38.941518140422573</v>
      </c>
      <c r="N8157" s="9">
        <f t="shared" si="637"/>
        <v>-2630.4995503855448</v>
      </c>
      <c r="O8157" s="9">
        <f t="shared" si="638"/>
        <v>-1578.654634579704</v>
      </c>
      <c r="U8157" s="15">
        <f t="shared" si="639"/>
        <v>11979.249449999999</v>
      </c>
    </row>
    <row r="8158" spans="1:21" x14ac:dyDescent="0.3">
      <c r="A8158" s="3" t="s">
        <v>8164</v>
      </c>
      <c r="B8158" s="3" t="s">
        <v>9</v>
      </c>
      <c r="C8158" s="8">
        <v>46155.43</v>
      </c>
      <c r="D8158" s="8">
        <v>73.45</v>
      </c>
      <c r="E8158" s="8">
        <v>175.166</v>
      </c>
      <c r="F8158" s="9">
        <v>227.57904962758101</v>
      </c>
      <c r="G8158" s="9">
        <v>-52.413049627581898</v>
      </c>
      <c r="H8158" s="9">
        <v>-3849.7384951458898</v>
      </c>
      <c r="L8158" s="9">
        <f t="shared" si="636"/>
        <v>227.18331058917121</v>
      </c>
      <c r="M8158" s="9">
        <f t="shared" si="640"/>
        <v>-52.017310589171217</v>
      </c>
      <c r="N8158" s="9">
        <f t="shared" si="637"/>
        <v>-3820.671462774626</v>
      </c>
      <c r="O8158" s="9">
        <f t="shared" si="638"/>
        <v>-2517.3487124646481</v>
      </c>
      <c r="U8158" s="15">
        <f t="shared" si="639"/>
        <v>12865.9427</v>
      </c>
    </row>
    <row r="8159" spans="1:21" x14ac:dyDescent="0.3">
      <c r="A8159" s="3" t="s">
        <v>8165</v>
      </c>
      <c r="B8159" s="3" t="s">
        <v>9</v>
      </c>
      <c r="C8159" s="8">
        <v>45710.702999999899</v>
      </c>
      <c r="D8159" s="8">
        <v>73.45</v>
      </c>
      <c r="E8159" s="8">
        <v>175.99799999999999</v>
      </c>
      <c r="F8159" s="9">
        <v>225.38622967110501</v>
      </c>
      <c r="G8159" s="9">
        <v>-49.388229671105897</v>
      </c>
      <c r="H8159" s="9">
        <v>-3627.56546934273</v>
      </c>
      <c r="L8159" s="9">
        <f t="shared" si="636"/>
        <v>224.99430374494045</v>
      </c>
      <c r="M8159" s="9">
        <f t="shared" si="640"/>
        <v>-48.996303744940462</v>
      </c>
      <c r="N8159" s="9">
        <f t="shared" si="637"/>
        <v>-3598.7785100658771</v>
      </c>
      <c r="O8159" s="9">
        <f t="shared" si="638"/>
        <v>-2356.5661597558988</v>
      </c>
      <c r="U8159" s="15">
        <f t="shared" si="639"/>
        <v>12927.053099999999</v>
      </c>
    </row>
    <row r="8160" spans="1:21" x14ac:dyDescent="0.3">
      <c r="A8160" s="3" t="s">
        <v>8166</v>
      </c>
      <c r="B8160" s="3" t="s">
        <v>9</v>
      </c>
      <c r="C8160" s="8">
        <v>44573.254999999997</v>
      </c>
      <c r="D8160" s="8">
        <v>73.45</v>
      </c>
      <c r="E8160" s="8">
        <v>175.11199999999999</v>
      </c>
      <c r="F8160" s="9">
        <v>219.777803212056</v>
      </c>
      <c r="G8160" s="9">
        <v>-44.665803212056801</v>
      </c>
      <c r="H8160" s="9">
        <v>-3280.7032459255702</v>
      </c>
      <c r="L8160" s="9">
        <f t="shared" si="636"/>
        <v>219.39562982373531</v>
      </c>
      <c r="M8160" s="9">
        <f t="shared" si="640"/>
        <v>-44.283629823735311</v>
      </c>
      <c r="N8160" s="9">
        <f t="shared" si="637"/>
        <v>-3252.6326105533585</v>
      </c>
      <c r="O8160" s="9">
        <f t="shared" si="638"/>
        <v>-1945.3435602433806</v>
      </c>
      <c r="U8160" s="15">
        <f t="shared" si="639"/>
        <v>12861.9764</v>
      </c>
    </row>
    <row r="8161" spans="1:21" x14ac:dyDescent="0.3">
      <c r="A8161" s="3" t="s">
        <v>8167</v>
      </c>
      <c r="B8161" s="3" t="s">
        <v>9</v>
      </c>
      <c r="C8161" s="8">
        <v>42222.61299999</v>
      </c>
      <c r="D8161" s="8">
        <v>72.91</v>
      </c>
      <c r="E8161" s="8">
        <v>175.44399999999999</v>
      </c>
      <c r="F8161" s="9">
        <v>208.18746871886799</v>
      </c>
      <c r="G8161" s="9">
        <v>-32.743468718868201</v>
      </c>
      <c r="H8161" s="9">
        <v>-2387.3263042926801</v>
      </c>
      <c r="L8161" s="9">
        <f t="shared" si="636"/>
        <v>207.82544985634638</v>
      </c>
      <c r="M8161" s="9">
        <f t="shared" si="640"/>
        <v>-32.381449856346393</v>
      </c>
      <c r="N8161" s="9">
        <f t="shared" si="637"/>
        <v>-2360.9315090262153</v>
      </c>
      <c r="O8161" s="9">
        <f t="shared" si="638"/>
        <v>-1087.4596895013613</v>
      </c>
      <c r="U8161" s="15">
        <f t="shared" si="639"/>
        <v>12791.622039999998</v>
      </c>
    </row>
    <row r="8162" spans="1:21" x14ac:dyDescent="0.3">
      <c r="A8162" s="3" t="s">
        <v>8168</v>
      </c>
      <c r="B8162" s="3" t="s">
        <v>9</v>
      </c>
      <c r="C8162" s="8">
        <v>39258.686999999998</v>
      </c>
      <c r="D8162" s="8">
        <v>65.11</v>
      </c>
      <c r="E8162" s="8">
        <v>175.07300000000001</v>
      </c>
      <c r="F8162" s="9">
        <v>193.573208549605</v>
      </c>
      <c r="G8162" s="9">
        <v>-18.500208549605102</v>
      </c>
      <c r="H8162" s="9">
        <v>-1204.5485786647901</v>
      </c>
      <c r="L8162" s="9">
        <f t="shared" si="636"/>
        <v>193.23660254154402</v>
      </c>
      <c r="M8162" s="9">
        <f t="shared" si="640"/>
        <v>-18.163602541544009</v>
      </c>
      <c r="N8162" s="9">
        <f t="shared" si="637"/>
        <v>-1182.6321614799303</v>
      </c>
      <c r="O8162" s="9">
        <f t="shared" si="638"/>
        <v>-21.242087740207921</v>
      </c>
      <c r="U8162" s="15">
        <f t="shared" si="639"/>
        <v>11399.00303</v>
      </c>
    </row>
    <row r="8163" spans="1:21" x14ac:dyDescent="0.3">
      <c r="A8163" s="3" t="s">
        <v>8169</v>
      </c>
      <c r="B8163" s="3" t="s">
        <v>9</v>
      </c>
      <c r="C8163" s="8">
        <v>36683.86</v>
      </c>
      <c r="D8163" s="8">
        <v>67.48</v>
      </c>
      <c r="E8163" s="8">
        <v>135.25</v>
      </c>
      <c r="F8163" s="9">
        <v>180.87748278959299</v>
      </c>
      <c r="G8163" s="9">
        <v>-45.627482789593003</v>
      </c>
      <c r="H8163" s="9">
        <v>-3078.9425386417302</v>
      </c>
      <c r="L8163" s="9">
        <f t="shared" si="636"/>
        <v>180.56295348108932</v>
      </c>
      <c r="M8163" s="9">
        <f t="shared" si="640"/>
        <v>-45.312953481089323</v>
      </c>
      <c r="N8163" s="9">
        <f t="shared" si="637"/>
        <v>-3057.7181009039077</v>
      </c>
      <c r="O8163" s="9">
        <f t="shared" si="638"/>
        <v>833.20254017052821</v>
      </c>
      <c r="U8163" s="15">
        <f t="shared" si="639"/>
        <v>9126.67</v>
      </c>
    </row>
    <row r="8164" spans="1:21" x14ac:dyDescent="0.3">
      <c r="A8164" s="3" t="s">
        <v>8170</v>
      </c>
      <c r="B8164" s="3" t="s">
        <v>9</v>
      </c>
      <c r="C8164" s="8">
        <v>34641.342999990004</v>
      </c>
      <c r="D8164" s="8">
        <v>59.76</v>
      </c>
      <c r="E8164" s="8">
        <v>99.078999999999994</v>
      </c>
      <c r="F8164" s="9">
        <v>170.80642337772201</v>
      </c>
      <c r="G8164" s="9">
        <v>-71.727423377722005</v>
      </c>
      <c r="H8164" s="9">
        <v>-4286.4308210526697</v>
      </c>
      <c r="L8164" s="9">
        <f t="shared" si="636"/>
        <v>170.50940671536893</v>
      </c>
      <c r="M8164" s="9">
        <f t="shared" si="640"/>
        <v>-71.430406715368932</v>
      </c>
      <c r="N8164" s="9">
        <f t="shared" si="637"/>
        <v>-4268.6811053104475</v>
      </c>
      <c r="O8164" s="9">
        <f t="shared" si="638"/>
        <v>1338.6805682433212</v>
      </c>
      <c r="U8164" s="15">
        <f t="shared" si="639"/>
        <v>5920.9610399999992</v>
      </c>
    </row>
    <row r="8165" spans="1:21" x14ac:dyDescent="0.3">
      <c r="A8165" s="3" t="s">
        <v>8171</v>
      </c>
      <c r="B8165" s="3" t="s">
        <v>9</v>
      </c>
      <c r="C8165" s="8">
        <v>33480.434000000001</v>
      </c>
      <c r="D8165" s="8">
        <v>57.25</v>
      </c>
      <c r="E8165" s="8">
        <v>97.747</v>
      </c>
      <c r="F8165" s="9">
        <v>165.08231752664801</v>
      </c>
      <c r="G8165" s="9">
        <v>-67.335317526648097</v>
      </c>
      <c r="H8165" s="9">
        <v>-3854.9469284006</v>
      </c>
      <c r="L8165" s="9">
        <f t="shared" si="636"/>
        <v>164.79525455796312</v>
      </c>
      <c r="M8165" s="9">
        <f t="shared" si="640"/>
        <v>-67.048254557963119</v>
      </c>
      <c r="N8165" s="9">
        <f t="shared" si="637"/>
        <v>-3838.5125734433886</v>
      </c>
      <c r="O8165" s="9">
        <f t="shared" si="638"/>
        <v>1609.5894033128568</v>
      </c>
      <c r="U8165" s="15">
        <f t="shared" si="639"/>
        <v>5596.0157499999996</v>
      </c>
    </row>
    <row r="8166" spans="1:21" x14ac:dyDescent="0.3">
      <c r="A8166" s="3" t="s">
        <v>8172</v>
      </c>
      <c r="B8166" s="3" t="s">
        <v>9</v>
      </c>
      <c r="C8166" s="8">
        <v>33050.506999999998</v>
      </c>
      <c r="D8166" s="8">
        <v>57.18</v>
      </c>
      <c r="E8166" s="8">
        <v>99.632000000000005</v>
      </c>
      <c r="F8166" s="9">
        <v>162.962472081177</v>
      </c>
      <c r="G8166" s="9">
        <v>-63.330472081177497</v>
      </c>
      <c r="H8166" s="9">
        <v>-3621.23639360172</v>
      </c>
      <c r="L8166" s="9">
        <f t="shared" si="636"/>
        <v>162.67909532877445</v>
      </c>
      <c r="M8166" s="9">
        <f t="shared" si="640"/>
        <v>-63.047095328774446</v>
      </c>
      <c r="N8166" s="9">
        <f t="shared" si="637"/>
        <v>-3605.0329108993228</v>
      </c>
      <c r="O8166" s="9">
        <f t="shared" si="638"/>
        <v>1728.6233311255173</v>
      </c>
      <c r="U8166" s="15">
        <f t="shared" si="639"/>
        <v>5696.9577600000002</v>
      </c>
    </row>
    <row r="8167" spans="1:21" x14ac:dyDescent="0.3">
      <c r="A8167" s="3" t="s">
        <v>8173</v>
      </c>
      <c r="B8167" s="3" t="s">
        <v>9</v>
      </c>
      <c r="C8167" s="8">
        <v>33215.550000000003</v>
      </c>
      <c r="D8167" s="8">
        <v>57.13</v>
      </c>
      <c r="E8167" s="8">
        <v>99.244</v>
      </c>
      <c r="F8167" s="9">
        <v>163.77625128522101</v>
      </c>
      <c r="G8167" s="9">
        <v>-64.532251285220994</v>
      </c>
      <c r="H8167" s="9">
        <v>-3686.7275159246701</v>
      </c>
      <c r="L8167" s="9">
        <f t="shared" si="636"/>
        <v>163.49145944561985</v>
      </c>
      <c r="M8167" s="9">
        <f t="shared" si="640"/>
        <v>-64.247459445619853</v>
      </c>
      <c r="N8167" s="9">
        <f t="shared" si="637"/>
        <v>-3670.4573581282625</v>
      </c>
      <c r="O8167" s="9">
        <f t="shared" si="638"/>
        <v>1680.701406231289</v>
      </c>
      <c r="U8167" s="15">
        <f t="shared" si="639"/>
        <v>5669.8097200000002</v>
      </c>
    </row>
    <row r="8168" spans="1:21" x14ac:dyDescent="0.3">
      <c r="A8168" s="3" t="s">
        <v>8174</v>
      </c>
      <c r="B8168" s="3" t="s">
        <v>9</v>
      </c>
      <c r="C8168" s="8">
        <v>33513.558999989997</v>
      </c>
      <c r="D8168" s="8">
        <v>57.07</v>
      </c>
      <c r="E8168" s="8">
        <v>98.997</v>
      </c>
      <c r="F8168" s="9">
        <v>165.24564730207501</v>
      </c>
      <c r="G8168" s="9">
        <v>-66.248647302075099</v>
      </c>
      <c r="H8168" s="9">
        <v>-3780.81030152943</v>
      </c>
      <c r="L8168" s="9">
        <f t="shared" si="636"/>
        <v>164.95830031793099</v>
      </c>
      <c r="M8168" s="9">
        <f t="shared" si="640"/>
        <v>-65.961300317930991</v>
      </c>
      <c r="N8168" s="9">
        <f t="shared" si="637"/>
        <v>-3764.4114091443216</v>
      </c>
      <c r="O8168" s="9">
        <f t="shared" si="638"/>
        <v>1595.2236640168824</v>
      </c>
      <c r="U8168" s="15">
        <f t="shared" si="639"/>
        <v>5649.7587899999999</v>
      </c>
    </row>
    <row r="8169" spans="1:21" x14ac:dyDescent="0.3">
      <c r="A8169" s="3" t="s">
        <v>8175</v>
      </c>
      <c r="B8169" s="3" t="s">
        <v>9</v>
      </c>
      <c r="C8169" s="8">
        <v>35487.004000000001</v>
      </c>
      <c r="D8169" s="8">
        <v>57.19</v>
      </c>
      <c r="E8169" s="8">
        <v>99.664000000000001</v>
      </c>
      <c r="F8169" s="9">
        <v>174.9761326988</v>
      </c>
      <c r="G8169" s="9">
        <v>-75.312132698800397</v>
      </c>
      <c r="H8169" s="9">
        <v>-4307.1008690443996</v>
      </c>
      <c r="L8169" s="9">
        <f t="shared" si="636"/>
        <v>174.67186529539777</v>
      </c>
      <c r="M8169" s="9">
        <f t="shared" si="640"/>
        <v>-75.007865295397764</v>
      </c>
      <c r="N8169" s="9">
        <f t="shared" si="637"/>
        <v>-4289.6998162437976</v>
      </c>
      <c r="O8169" s="9">
        <f t="shared" si="638"/>
        <v>1043.0591293141001</v>
      </c>
      <c r="U8169" s="15">
        <f t="shared" si="639"/>
        <v>5699.7841600000002</v>
      </c>
    </row>
    <row r="8170" spans="1:21" x14ac:dyDescent="0.3">
      <c r="A8170" s="3" t="s">
        <v>8176</v>
      </c>
      <c r="B8170" s="3" t="s">
        <v>9</v>
      </c>
      <c r="C8170" s="8">
        <v>37705.05799999</v>
      </c>
      <c r="D8170" s="8">
        <v>57.05</v>
      </c>
      <c r="E8170" s="8">
        <v>98.79</v>
      </c>
      <c r="F8170" s="9">
        <v>185.91271418748701</v>
      </c>
      <c r="G8170" s="9">
        <v>-87.122714187487304</v>
      </c>
      <c r="H8170" s="9">
        <v>-4970.35084439615</v>
      </c>
      <c r="L8170" s="9">
        <f t="shared" si="636"/>
        <v>185.5894290746385</v>
      </c>
      <c r="M8170" s="9">
        <f t="shared" si="640"/>
        <v>-86.799429074638496</v>
      </c>
      <c r="N8170" s="9">
        <f t="shared" si="637"/>
        <v>-4951.9074287081257</v>
      </c>
      <c r="O8170" s="9">
        <f t="shared" si="638"/>
        <v>417.65872738696169</v>
      </c>
      <c r="U8170" s="15">
        <f t="shared" si="639"/>
        <v>5635.9695000000002</v>
      </c>
    </row>
    <row r="8171" spans="1:21" x14ac:dyDescent="0.3">
      <c r="A8171" s="3" t="s">
        <v>8177</v>
      </c>
      <c r="B8171" s="3" t="s">
        <v>9</v>
      </c>
      <c r="C8171" s="8">
        <v>39448.5609999999</v>
      </c>
      <c r="D8171" s="8">
        <v>60.07</v>
      </c>
      <c r="E8171" s="8">
        <v>99.097999999999999</v>
      </c>
      <c r="F8171" s="9">
        <v>194.5094222187</v>
      </c>
      <c r="G8171" s="9">
        <v>-95.411422218700807</v>
      </c>
      <c r="H8171" s="9">
        <v>-5731.3641326773504</v>
      </c>
      <c r="L8171" s="9">
        <f t="shared" si="636"/>
        <v>194.17118822116581</v>
      </c>
      <c r="M8171" s="9">
        <f t="shared" si="640"/>
        <v>-95.073188221165807</v>
      </c>
      <c r="N8171" s="9">
        <f t="shared" si="637"/>
        <v>-5711.0464164454297</v>
      </c>
      <c r="O8171" s="9">
        <f t="shared" si="638"/>
        <v>-75.738353366868182</v>
      </c>
      <c r="U8171" s="15">
        <f t="shared" si="639"/>
        <v>5952.8168599999999</v>
      </c>
    </row>
    <row r="8172" spans="1:21" x14ac:dyDescent="0.3">
      <c r="A8172" s="3" t="s">
        <v>8178</v>
      </c>
      <c r="B8172" s="3" t="s">
        <v>9</v>
      </c>
      <c r="C8172" s="8">
        <v>40468.159</v>
      </c>
      <c r="D8172" s="8">
        <v>62.61</v>
      </c>
      <c r="E8172" s="8">
        <v>98.382000000000005</v>
      </c>
      <c r="F8172" s="9">
        <v>199.53676448031899</v>
      </c>
      <c r="G8172" s="9">
        <v>-101.154764480319</v>
      </c>
      <c r="H8172" s="9">
        <v>-6333.2998041128003</v>
      </c>
      <c r="L8172" s="9">
        <f t="shared" si="636"/>
        <v>199.18978839692238</v>
      </c>
      <c r="M8172" s="9">
        <f t="shared" si="640"/>
        <v>-100.80778839692238</v>
      </c>
      <c r="N8172" s="9">
        <f t="shared" si="637"/>
        <v>-6311.5756315313101</v>
      </c>
      <c r="O8172" s="9">
        <f t="shared" si="638"/>
        <v>-393.15543105605218</v>
      </c>
      <c r="U8172" s="15">
        <f t="shared" si="639"/>
        <v>6159.6970200000005</v>
      </c>
    </row>
    <row r="8173" spans="1:21" x14ac:dyDescent="0.3">
      <c r="A8173" s="3" t="s">
        <v>8179</v>
      </c>
      <c r="B8173" s="3" t="s">
        <v>9</v>
      </c>
      <c r="C8173" s="8">
        <v>41244.945</v>
      </c>
      <c r="D8173" s="8">
        <v>63.41</v>
      </c>
      <c r="E8173" s="8">
        <v>135.12899999999999</v>
      </c>
      <c r="F8173" s="9">
        <v>203.36687113611299</v>
      </c>
      <c r="G8173" s="9">
        <v>-68.237871136113</v>
      </c>
      <c r="H8173" s="9">
        <v>-4326.9634087409204</v>
      </c>
      <c r="L8173" s="9">
        <f t="shared" si="636"/>
        <v>203.01323484947022</v>
      </c>
      <c r="M8173" s="9">
        <f t="shared" si="640"/>
        <v>-67.884234849470232</v>
      </c>
      <c r="N8173" s="9">
        <f t="shared" si="637"/>
        <v>-4304.5393318049073</v>
      </c>
      <c r="O8173" s="9">
        <f t="shared" si="638"/>
        <v>-640.62371868501987</v>
      </c>
      <c r="U8173" s="15">
        <f t="shared" si="639"/>
        <v>8568.5298899999998</v>
      </c>
    </row>
    <row r="8174" spans="1:21" x14ac:dyDescent="0.3">
      <c r="A8174" s="3" t="s">
        <v>8180</v>
      </c>
      <c r="B8174" s="3" t="s">
        <v>9</v>
      </c>
      <c r="C8174" s="8">
        <v>41743.065999990002</v>
      </c>
      <c r="D8174" s="8">
        <v>63.61</v>
      </c>
      <c r="E8174" s="8">
        <v>197.69499999999999</v>
      </c>
      <c r="F8174" s="9">
        <v>205.82296143312101</v>
      </c>
      <c r="G8174" s="9">
        <v>-8.1279614331217491</v>
      </c>
      <c r="H8174" s="9">
        <v>-517.01962676087396</v>
      </c>
      <c r="L8174" s="9">
        <f t="shared" si="636"/>
        <v>205.46505423132231</v>
      </c>
      <c r="M8174" s="9">
        <f t="shared" si="640"/>
        <v>-7.7700542313223195</v>
      </c>
      <c r="N8174" s="9">
        <f t="shared" si="637"/>
        <v>-494.25314965441277</v>
      </c>
      <c r="O8174" s="9">
        <f t="shared" si="638"/>
        <v>-798.60452587336829</v>
      </c>
      <c r="U8174" s="15">
        <f t="shared" si="639"/>
        <v>12575.37895</v>
      </c>
    </row>
    <row r="8175" spans="1:21" x14ac:dyDescent="0.3">
      <c r="A8175" s="3" t="s">
        <v>8181</v>
      </c>
      <c r="B8175" s="3" t="s">
        <v>9</v>
      </c>
      <c r="C8175" s="8">
        <v>41561.95199999</v>
      </c>
      <c r="D8175" s="8">
        <v>59.92</v>
      </c>
      <c r="E8175" s="8">
        <v>197.8</v>
      </c>
      <c r="F8175" s="9">
        <v>204.929940785404</v>
      </c>
      <c r="G8175" s="9">
        <v>-7.1299407854049202</v>
      </c>
      <c r="H8175" s="9">
        <v>-427.22605186146302</v>
      </c>
      <c r="L8175" s="9">
        <f t="shared" si="636"/>
        <v>204.57358646438684</v>
      </c>
      <c r="M8175" s="9">
        <f t="shared" si="640"/>
        <v>-6.773586464386824</v>
      </c>
      <c r="N8175" s="9">
        <f t="shared" si="637"/>
        <v>-405.87330094605852</v>
      </c>
      <c r="O8175" s="9">
        <f t="shared" si="638"/>
        <v>-698.8609308633653</v>
      </c>
      <c r="U8175" s="15">
        <f t="shared" si="639"/>
        <v>11852.176000000001</v>
      </c>
    </row>
    <row r="8176" spans="1:21" x14ac:dyDescent="0.3">
      <c r="A8176" s="3" t="s">
        <v>8182</v>
      </c>
      <c r="B8176" s="3" t="s">
        <v>9</v>
      </c>
      <c r="C8176" s="8">
        <v>42503.98399999</v>
      </c>
      <c r="D8176" s="8">
        <v>61.16</v>
      </c>
      <c r="E8176" s="8">
        <v>198.779</v>
      </c>
      <c r="F8176" s="9">
        <v>209.57482757941301</v>
      </c>
      <c r="G8176" s="9">
        <v>-10.7958275794131</v>
      </c>
      <c r="H8176" s="9">
        <v>-660.27281475690802</v>
      </c>
      <c r="L8176" s="9">
        <f t="shared" si="636"/>
        <v>209.21039622741878</v>
      </c>
      <c r="M8176" s="9">
        <f t="shared" si="640"/>
        <v>-10.431396227418787</v>
      </c>
      <c r="N8176" s="9">
        <f t="shared" si="637"/>
        <v>-637.98419326893304</v>
      </c>
      <c r="O8176" s="9">
        <f t="shared" si="638"/>
        <v>-996.9106250870642</v>
      </c>
      <c r="U8176" s="15">
        <f t="shared" si="639"/>
        <v>12157.323639999999</v>
      </c>
    </row>
    <row r="8177" spans="1:21" x14ac:dyDescent="0.3">
      <c r="A8177" s="3" t="s">
        <v>8183</v>
      </c>
      <c r="B8177" s="3" t="s">
        <v>9</v>
      </c>
      <c r="C8177" s="8">
        <v>43545.87999999</v>
      </c>
      <c r="D8177" s="8">
        <v>65.869999999999905</v>
      </c>
      <c r="E8177" s="8">
        <v>198.06299999999999</v>
      </c>
      <c r="F8177" s="9">
        <v>214.712114817139</v>
      </c>
      <c r="G8177" s="9">
        <v>-16.649114817139601</v>
      </c>
      <c r="H8177" s="9">
        <v>-1096.6771930049799</v>
      </c>
      <c r="L8177" s="9">
        <f t="shared" si="636"/>
        <v>214.33875019508011</v>
      </c>
      <c r="M8177" s="9">
        <f t="shared" si="640"/>
        <v>-16.275750195080121</v>
      </c>
      <c r="N8177" s="9">
        <f t="shared" si="637"/>
        <v>-1072.0836653499262</v>
      </c>
      <c r="O8177" s="9">
        <f t="shared" si="638"/>
        <v>-1411.4885030978044</v>
      </c>
      <c r="U8177" s="15">
        <f t="shared" si="639"/>
        <v>13046.409809999981</v>
      </c>
    </row>
    <row r="8178" spans="1:21" x14ac:dyDescent="0.3">
      <c r="A8178" s="3" t="s">
        <v>8184</v>
      </c>
      <c r="B8178" s="3" t="s">
        <v>9</v>
      </c>
      <c r="C8178" s="8">
        <v>44316.455000000002</v>
      </c>
      <c r="D8178" s="8">
        <v>65.86</v>
      </c>
      <c r="E8178" s="8">
        <v>198.77099999999999</v>
      </c>
      <c r="F8178" s="9">
        <v>218.51159683191099</v>
      </c>
      <c r="G8178" s="9">
        <v>-19.740596831911201</v>
      </c>
      <c r="H8178" s="9">
        <v>-1300.1157073496699</v>
      </c>
      <c r="L8178" s="9">
        <f t="shared" si="636"/>
        <v>218.13162526004047</v>
      </c>
      <c r="M8178" s="9">
        <f t="shared" si="640"/>
        <v>-19.360625260040479</v>
      </c>
      <c r="N8178" s="9">
        <f t="shared" si="637"/>
        <v>-1275.0907796262659</v>
      </c>
      <c r="O8178" s="9">
        <f t="shared" si="638"/>
        <v>-1661.0729709072025</v>
      </c>
      <c r="U8178" s="15">
        <f t="shared" si="639"/>
        <v>13091.058059999999</v>
      </c>
    </row>
    <row r="8179" spans="1:21" x14ac:dyDescent="0.3">
      <c r="A8179" s="3" t="s">
        <v>8185</v>
      </c>
      <c r="B8179" s="3" t="s">
        <v>9</v>
      </c>
      <c r="C8179" s="8">
        <v>44926.908000000003</v>
      </c>
      <c r="D8179" s="8">
        <v>65.86</v>
      </c>
      <c r="E8179" s="8">
        <v>198.41499999999999</v>
      </c>
      <c r="F8179" s="9">
        <v>221.52156366749901</v>
      </c>
      <c r="G8179" s="9">
        <v>-23.106563667499302</v>
      </c>
      <c r="H8179" s="9">
        <v>-1521.7982831415</v>
      </c>
      <c r="L8179" s="9">
        <f t="shared" si="636"/>
        <v>221.13635804010755</v>
      </c>
      <c r="M8179" s="9">
        <f t="shared" si="640"/>
        <v>-22.72135804010756</v>
      </c>
      <c r="N8179" s="9">
        <f t="shared" si="637"/>
        <v>-1496.4286405214839</v>
      </c>
      <c r="O8179" s="9">
        <f t="shared" si="638"/>
        <v>-1858.964671802421</v>
      </c>
      <c r="U8179" s="15">
        <f t="shared" si="639"/>
        <v>13067.6119</v>
      </c>
    </row>
    <row r="8180" spans="1:21" x14ac:dyDescent="0.3">
      <c r="A8180" s="3" t="s">
        <v>8186</v>
      </c>
      <c r="B8180" s="3" t="s">
        <v>9</v>
      </c>
      <c r="C8180" s="8">
        <v>43855.923999999999</v>
      </c>
      <c r="D8180" s="8">
        <v>64.430000000000007</v>
      </c>
      <c r="E8180" s="8">
        <v>197.16</v>
      </c>
      <c r="F8180" s="9">
        <v>216.240851931386</v>
      </c>
      <c r="G8180" s="9">
        <v>-19.0808519313861</v>
      </c>
      <c r="H8180" s="9">
        <v>-1229.3792899392099</v>
      </c>
      <c r="L8180" s="9">
        <f t="shared" si="636"/>
        <v>215.86482897607252</v>
      </c>
      <c r="M8180" s="9">
        <f t="shared" si="640"/>
        <v>-18.70482897607252</v>
      </c>
      <c r="N8180" s="9">
        <f t="shared" si="637"/>
        <v>-1205.1521309283526</v>
      </c>
      <c r="O8180" s="9">
        <f t="shared" si="638"/>
        <v>-1478.9568674365639</v>
      </c>
      <c r="U8180" s="15">
        <f t="shared" si="639"/>
        <v>12703.018800000002</v>
      </c>
    </row>
    <row r="8181" spans="1:21" x14ac:dyDescent="0.3">
      <c r="A8181" s="3" t="s">
        <v>8187</v>
      </c>
      <c r="B8181" s="3" t="s">
        <v>9</v>
      </c>
      <c r="C8181" s="8">
        <v>44481.374000000003</v>
      </c>
      <c r="D8181" s="8">
        <v>65.760000000000005</v>
      </c>
      <c r="E8181" s="8">
        <v>196.30799999999999</v>
      </c>
      <c r="F8181" s="9">
        <v>219.32476462788901</v>
      </c>
      <c r="G8181" s="9">
        <v>-23.016764627889501</v>
      </c>
      <c r="H8181" s="9">
        <v>-1513.58244193001</v>
      </c>
      <c r="L8181" s="9">
        <f t="shared" si="636"/>
        <v>218.94337903200307</v>
      </c>
      <c r="M8181" s="9">
        <f t="shared" si="640"/>
        <v>-22.635379032003073</v>
      </c>
      <c r="N8181" s="9">
        <f t="shared" si="637"/>
        <v>-1488.5025251445222</v>
      </c>
      <c r="O8181" s="9">
        <f t="shared" si="638"/>
        <v>-1711.931771756038</v>
      </c>
      <c r="U8181" s="15">
        <f t="shared" si="639"/>
        <v>12909.21408</v>
      </c>
    </row>
    <row r="8182" spans="1:21" x14ac:dyDescent="0.3">
      <c r="A8182" s="3" t="s">
        <v>8188</v>
      </c>
      <c r="B8182" s="3" t="s">
        <v>9</v>
      </c>
      <c r="C8182" s="8">
        <v>47124.890999999901</v>
      </c>
      <c r="D8182" s="8">
        <v>69.72</v>
      </c>
      <c r="E8182" s="8">
        <v>197.89500000000001</v>
      </c>
      <c r="F8182" s="9">
        <v>232.359180871749</v>
      </c>
      <c r="G8182" s="9">
        <v>-34.464180871749697</v>
      </c>
      <c r="H8182" s="9">
        <v>-2402.8426903783902</v>
      </c>
      <c r="L8182" s="9">
        <f t="shared" si="636"/>
        <v>231.95512962470107</v>
      </c>
      <c r="M8182" s="9">
        <f t="shared" si="640"/>
        <v>-34.060129624701062</v>
      </c>
      <c r="N8182" s="9">
        <f t="shared" si="637"/>
        <v>-2374.672237434158</v>
      </c>
      <c r="O8182" s="9">
        <f t="shared" si="638"/>
        <v>-2722.2018049547623</v>
      </c>
      <c r="U8182" s="15">
        <f t="shared" si="639"/>
        <v>13797.2394</v>
      </c>
    </row>
    <row r="8183" spans="1:21" x14ac:dyDescent="0.3">
      <c r="A8183" s="3" t="s">
        <v>8189</v>
      </c>
      <c r="B8183" s="3" t="s">
        <v>9</v>
      </c>
      <c r="C8183" s="8">
        <v>46841.385999999999</v>
      </c>
      <c r="D8183" s="8">
        <v>69.739999999999995</v>
      </c>
      <c r="E8183" s="8">
        <v>197.56100000000001</v>
      </c>
      <c r="F8183" s="9">
        <v>230.961299875631</v>
      </c>
      <c r="G8183" s="9">
        <v>-33.400299875631497</v>
      </c>
      <c r="H8183" s="9">
        <v>-2329.3369133265401</v>
      </c>
      <c r="L8183" s="9">
        <f t="shared" si="636"/>
        <v>230.55967941508194</v>
      </c>
      <c r="M8183" s="9">
        <f t="shared" si="640"/>
        <v>-32.998679415081938</v>
      </c>
      <c r="N8183" s="9">
        <f t="shared" si="637"/>
        <v>-2301.3279024078142</v>
      </c>
      <c r="O8183" s="9">
        <f t="shared" si="638"/>
        <v>-2625.6640028623028</v>
      </c>
      <c r="U8183" s="15">
        <f t="shared" si="639"/>
        <v>13777.904139999999</v>
      </c>
    </row>
    <row r="8184" spans="1:21" x14ac:dyDescent="0.3">
      <c r="A8184" s="3" t="s">
        <v>8190</v>
      </c>
      <c r="B8184" s="3" t="s">
        <v>9</v>
      </c>
      <c r="C8184" s="8">
        <v>45892.502999999997</v>
      </c>
      <c r="D8184" s="8">
        <v>82.89</v>
      </c>
      <c r="E8184" s="8">
        <v>199.15199999999999</v>
      </c>
      <c r="F8184" s="9">
        <v>226.28263278602199</v>
      </c>
      <c r="G8184" s="9">
        <v>-27.130632786022101</v>
      </c>
      <c r="H8184" s="9">
        <v>-2248.8581516333702</v>
      </c>
      <c r="L8184" s="9">
        <f t="shared" si="636"/>
        <v>225.88914809727632</v>
      </c>
      <c r="M8184" s="9">
        <f t="shared" si="640"/>
        <v>-26.737148097276332</v>
      </c>
      <c r="N8184" s="9">
        <f t="shared" si="637"/>
        <v>-2216.242205783235</v>
      </c>
      <c r="O8184" s="9">
        <f t="shared" si="638"/>
        <v>-2733.6123002666368</v>
      </c>
      <c r="U8184" s="15">
        <f t="shared" si="639"/>
        <v>16507.709279999999</v>
      </c>
    </row>
    <row r="8185" spans="1:21" x14ac:dyDescent="0.3">
      <c r="A8185" s="3" t="s">
        <v>8191</v>
      </c>
      <c r="B8185" s="3" t="s">
        <v>9</v>
      </c>
      <c r="C8185" s="8">
        <v>43642.798999999897</v>
      </c>
      <c r="D8185" s="8">
        <v>69.7</v>
      </c>
      <c r="E8185" s="8">
        <v>197.30099999999999</v>
      </c>
      <c r="F8185" s="9">
        <v>215.18999431935899</v>
      </c>
      <c r="G8185" s="9">
        <v>-17.888994319359099</v>
      </c>
      <c r="H8185" s="9">
        <v>-1246.86290405933</v>
      </c>
      <c r="L8185" s="9">
        <f t="shared" si="636"/>
        <v>214.81579870879216</v>
      </c>
      <c r="M8185" s="9">
        <f t="shared" si="640"/>
        <v>-17.514798708792171</v>
      </c>
      <c r="N8185" s="9">
        <f t="shared" si="637"/>
        <v>-1220.7814700028143</v>
      </c>
      <c r="O8185" s="9">
        <f t="shared" si="638"/>
        <v>-1526.8095445895331</v>
      </c>
      <c r="U8185" s="15">
        <f t="shared" si="639"/>
        <v>13751.8797</v>
      </c>
    </row>
    <row r="8186" spans="1:21" x14ac:dyDescent="0.3">
      <c r="A8186" s="3" t="s">
        <v>8192</v>
      </c>
      <c r="B8186" s="3" t="s">
        <v>9</v>
      </c>
      <c r="C8186" s="8">
        <v>40790.567999999999</v>
      </c>
      <c r="D8186" s="8">
        <v>64.42</v>
      </c>
      <c r="E8186" s="8">
        <v>199.25</v>
      </c>
      <c r="F8186" s="9">
        <v>201.12646982617699</v>
      </c>
      <c r="G8186" s="9">
        <v>-1.87646982617764</v>
      </c>
      <c r="H8186" s="9">
        <v>-120.882186202363</v>
      </c>
      <c r="L8186" s="9">
        <f t="shared" si="636"/>
        <v>200.77672939137838</v>
      </c>
      <c r="M8186" s="9">
        <f t="shared" si="640"/>
        <v>-1.5267293913783817</v>
      </c>
      <c r="N8186" s="9">
        <f t="shared" si="637"/>
        <v>-98.351907392595351</v>
      </c>
      <c r="O8186" s="9">
        <f t="shared" si="638"/>
        <v>-506.7519474338647</v>
      </c>
      <c r="U8186" s="15">
        <f t="shared" si="639"/>
        <v>12835.684999999999</v>
      </c>
    </row>
    <row r="8187" spans="1:21" x14ac:dyDescent="0.3">
      <c r="A8187" s="3" t="s">
        <v>8193</v>
      </c>
      <c r="B8187" s="3" t="s">
        <v>9</v>
      </c>
      <c r="C8187" s="8">
        <v>38125.034999989999</v>
      </c>
      <c r="D8187" s="8">
        <v>67.649999999999906</v>
      </c>
      <c r="E8187" s="8">
        <v>178.482</v>
      </c>
      <c r="F8187" s="9">
        <v>187.98349906643699</v>
      </c>
      <c r="G8187" s="9">
        <v>-9.5014990664375301</v>
      </c>
      <c r="H8187" s="9">
        <v>-642.77641184449897</v>
      </c>
      <c r="L8187" s="9">
        <f t="shared" si="636"/>
        <v>187.65661304912012</v>
      </c>
      <c r="M8187" s="9">
        <f t="shared" si="640"/>
        <v>-9.1746130491201257</v>
      </c>
      <c r="N8187" s="9">
        <f t="shared" si="637"/>
        <v>-620.66257277297564</v>
      </c>
      <c r="O8187" s="9">
        <f t="shared" si="638"/>
        <v>355.41552836344232</v>
      </c>
      <c r="U8187" s="15">
        <f t="shared" si="639"/>
        <v>12074.307299999984</v>
      </c>
    </row>
    <row r="8188" spans="1:21" x14ac:dyDescent="0.3">
      <c r="A8188" s="3" t="s">
        <v>8194</v>
      </c>
      <c r="B8188" s="3" t="s">
        <v>9</v>
      </c>
      <c r="C8188" s="8">
        <v>35989.107999990003</v>
      </c>
      <c r="D8188" s="8">
        <v>56.64</v>
      </c>
      <c r="E8188" s="8">
        <v>99.262</v>
      </c>
      <c r="F8188" s="9">
        <v>177.451862014548</v>
      </c>
      <c r="G8188" s="9">
        <v>-78.189862014547998</v>
      </c>
      <c r="H8188" s="9">
        <v>-4428.6737845039897</v>
      </c>
      <c r="L8188" s="9">
        <f t="shared" si="636"/>
        <v>177.14328954554111</v>
      </c>
      <c r="M8188" s="9">
        <f t="shared" si="640"/>
        <v>-77.881289545541108</v>
      </c>
      <c r="N8188" s="9">
        <f t="shared" si="637"/>
        <v>-4411.1962398594487</v>
      </c>
      <c r="O8188" s="9">
        <f t="shared" si="638"/>
        <v>893.04649138026764</v>
      </c>
      <c r="U8188" s="15">
        <f t="shared" si="639"/>
        <v>5622.1996799999997</v>
      </c>
    </row>
    <row r="8189" spans="1:21" x14ac:dyDescent="0.3">
      <c r="A8189" s="3" t="s">
        <v>8195</v>
      </c>
      <c r="B8189" s="3" t="s">
        <v>9</v>
      </c>
      <c r="C8189" s="8">
        <v>34773.060999989997</v>
      </c>
      <c r="D8189" s="8">
        <v>55.21</v>
      </c>
      <c r="E8189" s="8">
        <v>97.16</v>
      </c>
      <c r="F8189" s="9">
        <v>171.455886664248</v>
      </c>
      <c r="G8189" s="9">
        <v>-74.295886664248499</v>
      </c>
      <c r="H8189" s="9">
        <v>-4101.8759027331598</v>
      </c>
      <c r="L8189" s="9">
        <f t="shared" si="636"/>
        <v>171.15774064496688</v>
      </c>
      <c r="M8189" s="9">
        <f t="shared" si="640"/>
        <v>-73.997740644966882</v>
      </c>
      <c r="N8189" s="9">
        <f t="shared" si="637"/>
        <v>-4085.4152610086217</v>
      </c>
      <c r="O8189" s="9">
        <f t="shared" si="638"/>
        <v>1200.9617450038209</v>
      </c>
      <c r="U8189" s="15">
        <f t="shared" si="639"/>
        <v>5364.2035999999998</v>
      </c>
    </row>
    <row r="8190" spans="1:21" x14ac:dyDescent="0.3">
      <c r="A8190" s="3" t="s">
        <v>8196</v>
      </c>
      <c r="B8190" s="3" t="s">
        <v>9</v>
      </c>
      <c r="C8190" s="8">
        <v>34178.18299999</v>
      </c>
      <c r="D8190" s="8">
        <v>54</v>
      </c>
      <c r="E8190" s="8">
        <v>98.953999999999994</v>
      </c>
      <c r="F8190" s="9">
        <v>168.52271564007299</v>
      </c>
      <c r="G8190" s="9">
        <v>-69.568715640073094</v>
      </c>
      <c r="H8190" s="9">
        <v>-3756.7106445639502</v>
      </c>
      <c r="L8190" s="9">
        <f t="shared" si="636"/>
        <v>168.2296701354588</v>
      </c>
      <c r="M8190" s="9">
        <f t="shared" si="640"/>
        <v>-69.27567013545881</v>
      </c>
      <c r="N8190" s="9">
        <f t="shared" si="637"/>
        <v>-3740.8861873147757</v>
      </c>
      <c r="O8190" s="9">
        <f t="shared" si="638"/>
        <v>1332.7568911976657</v>
      </c>
      <c r="U8190" s="15">
        <f t="shared" si="639"/>
        <v>5343.5159999999996</v>
      </c>
    </row>
    <row r="8191" spans="1:21" x14ac:dyDescent="0.3">
      <c r="A8191" s="3" t="s">
        <v>8197</v>
      </c>
      <c r="B8191" s="3" t="s">
        <v>9</v>
      </c>
      <c r="C8191" s="8">
        <v>34311.432000000001</v>
      </c>
      <c r="D8191" s="8">
        <v>54.55</v>
      </c>
      <c r="E8191" s="8">
        <v>99.933999999999997</v>
      </c>
      <c r="F8191" s="9">
        <v>169.179727843969</v>
      </c>
      <c r="G8191" s="9">
        <v>-69.245727843969803</v>
      </c>
      <c r="H8191" s="9">
        <v>-3777.3544538885499</v>
      </c>
      <c r="L8191" s="9">
        <f t="shared" si="636"/>
        <v>168.8855398555539</v>
      </c>
      <c r="M8191" s="9">
        <f t="shared" si="640"/>
        <v>-68.951539855553904</v>
      </c>
      <c r="N8191" s="9">
        <f t="shared" si="637"/>
        <v>-3761.3064991204651</v>
      </c>
      <c r="O8191" s="9">
        <f t="shared" si="638"/>
        <v>1310.5535737101579</v>
      </c>
      <c r="U8191" s="15">
        <f t="shared" si="639"/>
        <v>5451.3996999999999</v>
      </c>
    </row>
    <row r="8192" spans="1:21" x14ac:dyDescent="0.3">
      <c r="A8192" s="3" t="s">
        <v>8198</v>
      </c>
      <c r="B8192" s="3" t="s">
        <v>9</v>
      </c>
      <c r="C8192" s="8">
        <v>34551.834999999999</v>
      </c>
      <c r="D8192" s="8">
        <v>54.56</v>
      </c>
      <c r="E8192" s="8">
        <v>99.146000000000001</v>
      </c>
      <c r="F8192" s="9">
        <v>170.365085368915</v>
      </c>
      <c r="G8192" s="9">
        <v>-71.219085368915799</v>
      </c>
      <c r="H8192" s="9">
        <v>-3885.7132977280498</v>
      </c>
      <c r="L8192" s="9">
        <f t="shared" si="636"/>
        <v>170.06883615277326</v>
      </c>
      <c r="M8192" s="9">
        <f t="shared" si="640"/>
        <v>-70.922836152773257</v>
      </c>
      <c r="N8192" s="9">
        <f t="shared" si="637"/>
        <v>-3869.5499404953089</v>
      </c>
      <c r="O8192" s="9">
        <f t="shared" si="638"/>
        <v>1246.2331758683724</v>
      </c>
      <c r="U8192" s="15">
        <f t="shared" si="639"/>
        <v>5409.4057600000006</v>
      </c>
    </row>
    <row r="8193" spans="1:21" x14ac:dyDescent="0.3">
      <c r="A8193" s="3" t="s">
        <v>8199</v>
      </c>
      <c r="B8193" s="3" t="s">
        <v>9</v>
      </c>
      <c r="C8193" s="8">
        <v>36486.617999989998</v>
      </c>
      <c r="D8193" s="8">
        <v>54.99</v>
      </c>
      <c r="E8193" s="8">
        <v>100.29</v>
      </c>
      <c r="F8193" s="9">
        <v>179.904939647671</v>
      </c>
      <c r="G8193" s="9">
        <v>-79.614939647671903</v>
      </c>
      <c r="H8193" s="9">
        <v>-4378.0255312254803</v>
      </c>
      <c r="L8193" s="9">
        <f t="shared" si="636"/>
        <v>179.59210150225385</v>
      </c>
      <c r="M8193" s="9">
        <f t="shared" si="640"/>
        <v>-79.302101502253848</v>
      </c>
      <c r="N8193" s="9">
        <f t="shared" si="637"/>
        <v>-4360.8225616089394</v>
      </c>
      <c r="O8193" s="9">
        <f t="shared" si="638"/>
        <v>732.3706666762298</v>
      </c>
      <c r="U8193" s="15">
        <f t="shared" si="639"/>
        <v>5514.9471000000003</v>
      </c>
    </row>
    <row r="8194" spans="1:21" x14ac:dyDescent="0.3">
      <c r="A8194" s="3" t="s">
        <v>8200</v>
      </c>
      <c r="B8194" s="3" t="s">
        <v>9</v>
      </c>
      <c r="C8194" s="8">
        <v>38877.010999999999</v>
      </c>
      <c r="D8194" s="8">
        <v>55.19</v>
      </c>
      <c r="E8194" s="8">
        <v>98.042000000000002</v>
      </c>
      <c r="F8194" s="9">
        <v>191.691274802142</v>
      </c>
      <c r="G8194" s="9">
        <v>-93.649274802142401</v>
      </c>
      <c r="H8194" s="9">
        <v>-5168.5034763302301</v>
      </c>
      <c r="L8194" s="9">
        <f t="shared" si="636"/>
        <v>191.35794130379946</v>
      </c>
      <c r="M8194" s="9">
        <f t="shared" si="640"/>
        <v>-93.315941303799463</v>
      </c>
      <c r="N8194" s="9">
        <f t="shared" si="637"/>
        <v>-5150.1068005566922</v>
      </c>
      <c r="O8194" s="9">
        <f t="shared" si="638"/>
        <v>85.677618389633963</v>
      </c>
      <c r="U8194" s="15">
        <f t="shared" si="639"/>
        <v>5410.9379799999997</v>
      </c>
    </row>
    <row r="8195" spans="1:21" x14ac:dyDescent="0.3">
      <c r="A8195" s="3" t="s">
        <v>8201</v>
      </c>
      <c r="B8195" s="3" t="s">
        <v>9</v>
      </c>
      <c r="C8195" s="8">
        <v>40868.337</v>
      </c>
      <c r="D8195" s="8">
        <v>57.26</v>
      </c>
      <c r="E8195" s="8">
        <v>98.980999999999995</v>
      </c>
      <c r="F8195" s="9">
        <v>201.509926227959</v>
      </c>
      <c r="G8195" s="9">
        <v>-102.528926227959</v>
      </c>
      <c r="H8195" s="9">
        <v>-5870.8063158129498</v>
      </c>
      <c r="L8195" s="9">
        <f t="shared" ref="L8195:L8258" si="641">C8195*$J$3</f>
        <v>201.15951899774126</v>
      </c>
      <c r="M8195" s="9">
        <f t="shared" si="640"/>
        <v>-102.17851899774126</v>
      </c>
      <c r="N8195" s="9">
        <f t="shared" ref="N8195:N8258" si="642">M8195*D8195</f>
        <v>-5850.7419978106645</v>
      </c>
      <c r="O8195" s="9">
        <f t="shared" si="638"/>
        <v>-472.34722752136116</v>
      </c>
      <c r="U8195" s="15">
        <f t="shared" si="639"/>
        <v>5667.6520599999994</v>
      </c>
    </row>
    <row r="8196" spans="1:21" x14ac:dyDescent="0.3">
      <c r="A8196" s="3" t="s">
        <v>8202</v>
      </c>
      <c r="B8196" s="3" t="s">
        <v>9</v>
      </c>
      <c r="C8196" s="8">
        <v>42077.38</v>
      </c>
      <c r="D8196" s="8">
        <v>59.65</v>
      </c>
      <c r="E8196" s="8">
        <v>99.259</v>
      </c>
      <c r="F8196" s="9">
        <v>207.47136688399601</v>
      </c>
      <c r="G8196" s="9">
        <v>-108.212366883996</v>
      </c>
      <c r="H8196" s="9">
        <v>-6454.8676846303897</v>
      </c>
      <c r="L8196" s="9">
        <f t="shared" si="641"/>
        <v>207.11059325671064</v>
      </c>
      <c r="M8196" s="9">
        <f t="shared" si="640"/>
        <v>-107.85159325671064</v>
      </c>
      <c r="N8196" s="9">
        <f t="shared" si="642"/>
        <v>-6433.3475377627901</v>
      </c>
      <c r="O8196" s="9">
        <f t="shared" ref="O8196:O8259" si="643">($O$1-L8196)*D8196</f>
        <v>-847.04431307265816</v>
      </c>
      <c r="U8196" s="15">
        <f t="shared" ref="U8196:U8259" si="644">D8196*E8196</f>
        <v>5920.7993500000002</v>
      </c>
    </row>
    <row r="8197" spans="1:21" x14ac:dyDescent="0.3">
      <c r="A8197" s="3" t="s">
        <v>8203</v>
      </c>
      <c r="B8197" s="3" t="s">
        <v>9</v>
      </c>
      <c r="C8197" s="8">
        <v>42960.39499999</v>
      </c>
      <c r="D8197" s="8">
        <v>59.73</v>
      </c>
      <c r="E8197" s="8">
        <v>134.79</v>
      </c>
      <c r="F8197" s="9">
        <v>211.825257953901</v>
      </c>
      <c r="G8197" s="9">
        <v>-77.035257953901507</v>
      </c>
      <c r="H8197" s="9">
        <v>-4601.3159575865402</v>
      </c>
      <c r="L8197" s="9">
        <f t="shared" si="641"/>
        <v>211.45691331044267</v>
      </c>
      <c r="M8197" s="9">
        <f t="shared" ref="M8197:M8260" si="645">E8197-L8197</f>
        <v>-76.666913310442681</v>
      </c>
      <c r="N8197" s="9">
        <f t="shared" si="642"/>
        <v>-4579.3147320327407</v>
      </c>
      <c r="O8197" s="9">
        <f t="shared" si="643"/>
        <v>-1107.7860290781462</v>
      </c>
      <c r="U8197" s="15">
        <f t="shared" si="644"/>
        <v>8051.006699999999</v>
      </c>
    </row>
    <row r="8198" spans="1:21" x14ac:dyDescent="0.3">
      <c r="A8198" s="3" t="s">
        <v>8204</v>
      </c>
      <c r="B8198" s="3" t="s">
        <v>9</v>
      </c>
      <c r="C8198" s="8">
        <v>43275.697999999997</v>
      </c>
      <c r="D8198" s="8">
        <v>59.849999999999902</v>
      </c>
      <c r="E8198" s="8">
        <v>198.09</v>
      </c>
      <c r="F8198" s="9">
        <v>213.37992567310599</v>
      </c>
      <c r="G8198" s="9">
        <v>-15.2899256731059</v>
      </c>
      <c r="H8198" s="9">
        <v>-915.102051535393</v>
      </c>
      <c r="L8198" s="9">
        <f t="shared" si="641"/>
        <v>213.00887760545561</v>
      </c>
      <c r="M8198" s="9">
        <f t="shared" si="645"/>
        <v>-14.918877605455606</v>
      </c>
      <c r="N8198" s="9">
        <f t="shared" si="642"/>
        <v>-892.89482468651659</v>
      </c>
      <c r="O8198" s="9">
        <f t="shared" si="643"/>
        <v>-1202.8966793352274</v>
      </c>
      <c r="U8198" s="15">
        <f t="shared" si="644"/>
        <v>11855.686499999982</v>
      </c>
    </row>
    <row r="8199" spans="1:21" x14ac:dyDescent="0.3">
      <c r="A8199" s="3" t="s">
        <v>8205</v>
      </c>
      <c r="B8199" s="3" t="s">
        <v>9</v>
      </c>
      <c r="C8199" s="8">
        <v>42786.580999999998</v>
      </c>
      <c r="D8199" s="8">
        <v>59.06</v>
      </c>
      <c r="E8199" s="8">
        <v>197.864</v>
      </c>
      <c r="F8199" s="9">
        <v>210.96823149071599</v>
      </c>
      <c r="G8199" s="9">
        <v>-13.1042314907163</v>
      </c>
      <c r="H8199" s="9">
        <v>-773.93591184170396</v>
      </c>
      <c r="L8199" s="9">
        <f t="shared" si="641"/>
        <v>210.60137713746207</v>
      </c>
      <c r="M8199" s="9">
        <f t="shared" si="645"/>
        <v>-12.737377137462062</v>
      </c>
      <c r="N8199" s="9">
        <f t="shared" si="642"/>
        <v>-752.26949373850937</v>
      </c>
      <c r="O8199" s="9">
        <f t="shared" si="643"/>
        <v>-1044.8318674987916</v>
      </c>
      <c r="U8199" s="15">
        <f t="shared" si="644"/>
        <v>11685.84784</v>
      </c>
    </row>
    <row r="8200" spans="1:21" x14ac:dyDescent="0.3">
      <c r="A8200" s="3" t="s">
        <v>8206</v>
      </c>
      <c r="B8200" s="3" t="s">
        <v>9</v>
      </c>
      <c r="C8200" s="8">
        <v>43812.745999990002</v>
      </c>
      <c r="D8200" s="8">
        <v>59.82</v>
      </c>
      <c r="E8200" s="8">
        <v>198.21</v>
      </c>
      <c r="F8200" s="9">
        <v>216.027953726189</v>
      </c>
      <c r="G8200" s="9">
        <v>-17.817953726189099</v>
      </c>
      <c r="H8200" s="9">
        <v>-1065.8699919006301</v>
      </c>
      <c r="L8200" s="9">
        <f t="shared" si="641"/>
        <v>215.6523009812756</v>
      </c>
      <c r="M8200" s="9">
        <f t="shared" si="645"/>
        <v>-17.442300981275594</v>
      </c>
      <c r="N8200" s="9">
        <f t="shared" si="642"/>
        <v>-1043.3984446999061</v>
      </c>
      <c r="O8200" s="9">
        <f t="shared" si="643"/>
        <v>-1360.4233099477913</v>
      </c>
      <c r="U8200" s="15">
        <f t="shared" si="644"/>
        <v>11856.922200000001</v>
      </c>
    </row>
    <row r="8201" spans="1:21" x14ac:dyDescent="0.3">
      <c r="A8201" s="3" t="s">
        <v>8207</v>
      </c>
      <c r="B8201" s="3" t="s">
        <v>9</v>
      </c>
      <c r="C8201" s="8">
        <v>44880.096999989997</v>
      </c>
      <c r="D8201" s="8">
        <v>59.79</v>
      </c>
      <c r="E8201" s="8">
        <v>197.46600000000001</v>
      </c>
      <c r="F8201" s="9">
        <v>221.29075219213399</v>
      </c>
      <c r="G8201" s="9">
        <v>-23.8247521921345</v>
      </c>
      <c r="H8201" s="9">
        <v>-1424.48193356772</v>
      </c>
      <c r="L8201" s="9">
        <f t="shared" si="641"/>
        <v>220.90594792467232</v>
      </c>
      <c r="M8201" s="9">
        <f t="shared" si="645"/>
        <v>-23.43994792467231</v>
      </c>
      <c r="N8201" s="9">
        <f t="shared" si="642"/>
        <v>-1401.4744864161573</v>
      </c>
      <c r="O8201" s="9">
        <f t="shared" si="643"/>
        <v>-1673.8566022632162</v>
      </c>
      <c r="U8201" s="15">
        <f t="shared" si="644"/>
        <v>11806.49214</v>
      </c>
    </row>
    <row r="8202" spans="1:21" x14ac:dyDescent="0.3">
      <c r="A8202" s="3" t="s">
        <v>8208</v>
      </c>
      <c r="B8202" s="3" t="s">
        <v>9</v>
      </c>
      <c r="C8202" s="8">
        <v>45536.823999990003</v>
      </c>
      <c r="D8202" s="8">
        <v>60.449999999999903</v>
      </c>
      <c r="E8202" s="8">
        <v>198.96299999999999</v>
      </c>
      <c r="F8202" s="9">
        <v>224.52888271165901</v>
      </c>
      <c r="G8202" s="9">
        <v>-25.565882711659</v>
      </c>
      <c r="H8202" s="9">
        <v>-1545.45760991978</v>
      </c>
      <c r="L8202" s="9">
        <f t="shared" si="641"/>
        <v>224.13844763301208</v>
      </c>
      <c r="M8202" s="9">
        <f t="shared" si="645"/>
        <v>-25.175447633012084</v>
      </c>
      <c r="N8202" s="9">
        <f t="shared" si="642"/>
        <v>-1521.8558094155781</v>
      </c>
      <c r="O8202" s="9">
        <f t="shared" si="643"/>
        <v>-1887.7383020808165</v>
      </c>
      <c r="U8202" s="15">
        <f t="shared" si="644"/>
        <v>12027.31334999998</v>
      </c>
    </row>
    <row r="8203" spans="1:21" x14ac:dyDescent="0.3">
      <c r="A8203" s="3" t="s">
        <v>8209</v>
      </c>
      <c r="B8203" s="3" t="s">
        <v>9</v>
      </c>
      <c r="C8203" s="8">
        <v>45397.745999999999</v>
      </c>
      <c r="D8203" s="8">
        <v>59.879999999999903</v>
      </c>
      <c r="E8203" s="8">
        <v>197.42500000000001</v>
      </c>
      <c r="F8203" s="9">
        <v>223.843129398087</v>
      </c>
      <c r="G8203" s="9">
        <v>-26.418129398087199</v>
      </c>
      <c r="H8203" s="9">
        <v>-1581.9175883574601</v>
      </c>
      <c r="L8203" s="9">
        <f t="shared" si="641"/>
        <v>223.45388678138855</v>
      </c>
      <c r="M8203" s="9">
        <f t="shared" si="645"/>
        <v>-26.028886781388536</v>
      </c>
      <c r="N8203" s="9">
        <f t="shared" si="642"/>
        <v>-1558.6097404695431</v>
      </c>
      <c r="O8203" s="9">
        <f t="shared" si="643"/>
        <v>-1828.9467845190809</v>
      </c>
      <c r="U8203" s="15">
        <f t="shared" si="644"/>
        <v>11821.808999999981</v>
      </c>
    </row>
    <row r="8204" spans="1:21" x14ac:dyDescent="0.3">
      <c r="A8204" s="3" t="s">
        <v>8210</v>
      </c>
      <c r="B8204" s="3" t="s">
        <v>9</v>
      </c>
      <c r="C8204" s="8">
        <v>44441.549999989998</v>
      </c>
      <c r="D8204" s="8">
        <v>59.71</v>
      </c>
      <c r="E8204" s="8">
        <v>199.97399999999999</v>
      </c>
      <c r="F8204" s="9">
        <v>219.12840402471301</v>
      </c>
      <c r="G8204" s="9">
        <v>-19.1544040247136</v>
      </c>
      <c r="H8204" s="9">
        <v>-1143.7094643156499</v>
      </c>
      <c r="L8204" s="9">
        <f t="shared" si="641"/>
        <v>218.74735988185807</v>
      </c>
      <c r="M8204" s="9">
        <f t="shared" si="645"/>
        <v>-18.773359881858084</v>
      </c>
      <c r="N8204" s="9">
        <f t="shared" si="642"/>
        <v>-1120.9573185457461</v>
      </c>
      <c r="O8204" s="9">
        <f t="shared" si="643"/>
        <v>-1542.7276626572668</v>
      </c>
      <c r="U8204" s="15">
        <f t="shared" si="644"/>
        <v>11940.447539999999</v>
      </c>
    </row>
    <row r="8205" spans="1:21" x14ac:dyDescent="0.3">
      <c r="A8205" s="3" t="s">
        <v>8211</v>
      </c>
      <c r="B8205" s="3" t="s">
        <v>9</v>
      </c>
      <c r="C8205" s="8">
        <v>44759.964</v>
      </c>
      <c r="D8205" s="8">
        <v>59.76</v>
      </c>
      <c r="E8205" s="8">
        <v>196.892</v>
      </c>
      <c r="F8205" s="9">
        <v>220.69841118335901</v>
      </c>
      <c r="G8205" s="9">
        <v>-23.8064111833597</v>
      </c>
      <c r="H8205" s="9">
        <v>-1422.67113231758</v>
      </c>
      <c r="L8205" s="9">
        <f t="shared" si="641"/>
        <v>220.31463694243823</v>
      </c>
      <c r="M8205" s="9">
        <f t="shared" si="645"/>
        <v>-23.422636942438231</v>
      </c>
      <c r="N8205" s="9">
        <f t="shared" si="642"/>
        <v>-1399.7367836801086</v>
      </c>
      <c r="O8205" s="9">
        <f t="shared" si="643"/>
        <v>-1637.6799901263403</v>
      </c>
      <c r="U8205" s="15">
        <f t="shared" si="644"/>
        <v>11766.26592</v>
      </c>
    </row>
    <row r="8206" spans="1:21" x14ac:dyDescent="0.3">
      <c r="A8206" s="3" t="s">
        <v>8212</v>
      </c>
      <c r="B8206" s="3" t="s">
        <v>9</v>
      </c>
      <c r="C8206" s="8">
        <v>47247.600999989998</v>
      </c>
      <c r="D8206" s="8">
        <v>60.7</v>
      </c>
      <c r="E8206" s="8">
        <v>202.04</v>
      </c>
      <c r="F8206" s="9">
        <v>232.96422832071701</v>
      </c>
      <c r="G8206" s="9">
        <v>-30.924228320717901</v>
      </c>
      <c r="H8206" s="9">
        <v>-1877.1006590675699</v>
      </c>
      <c r="L8206" s="9">
        <f t="shared" si="641"/>
        <v>232.55912495179794</v>
      </c>
      <c r="M8206" s="9">
        <f t="shared" si="645"/>
        <v>-30.519124951797949</v>
      </c>
      <c r="N8206" s="9">
        <f t="shared" si="642"/>
        <v>-1852.5108845741356</v>
      </c>
      <c r="O8206" s="9">
        <f t="shared" si="643"/>
        <v>-2406.6804389129284</v>
      </c>
      <c r="U8206" s="15">
        <f t="shared" si="644"/>
        <v>12263.828</v>
      </c>
    </row>
    <row r="8207" spans="1:21" x14ac:dyDescent="0.3">
      <c r="A8207" s="3" t="s">
        <v>8213</v>
      </c>
      <c r="B8207" s="3" t="s">
        <v>9</v>
      </c>
      <c r="C8207" s="8">
        <v>46681.817999999999</v>
      </c>
      <c r="D8207" s="8">
        <v>60.72</v>
      </c>
      <c r="E8207" s="8">
        <v>199.28100000000001</v>
      </c>
      <c r="F8207" s="9">
        <v>230.17451630994901</v>
      </c>
      <c r="G8207" s="9">
        <v>-30.893516309949799</v>
      </c>
      <c r="H8207" s="9">
        <v>-1875.8543103401501</v>
      </c>
      <c r="L8207" s="9">
        <f t="shared" si="641"/>
        <v>229.77426399366581</v>
      </c>
      <c r="M8207" s="9">
        <f t="shared" si="645"/>
        <v>-30.493263993665806</v>
      </c>
      <c r="N8207" s="9">
        <f t="shared" si="642"/>
        <v>-1851.5509896953877</v>
      </c>
      <c r="O8207" s="9">
        <f t="shared" si="643"/>
        <v>-2238.3766569680656</v>
      </c>
      <c r="U8207" s="15">
        <f t="shared" si="644"/>
        <v>12100.34232</v>
      </c>
    </row>
    <row r="8208" spans="1:21" x14ac:dyDescent="0.3">
      <c r="A8208" s="3" t="s">
        <v>8214</v>
      </c>
      <c r="B8208" s="3" t="s">
        <v>9</v>
      </c>
      <c r="C8208" s="8">
        <v>45698.679999990003</v>
      </c>
      <c r="D8208" s="8">
        <v>60.64</v>
      </c>
      <c r="E8208" s="8">
        <v>200.38399999999999</v>
      </c>
      <c r="F8208" s="9">
        <v>225.326947742285</v>
      </c>
      <c r="G8208" s="9">
        <v>-24.942947742285298</v>
      </c>
      <c r="H8208" s="9">
        <v>-1512.5403510921799</v>
      </c>
      <c r="L8208" s="9">
        <f t="shared" si="641"/>
        <v>224.93512490194274</v>
      </c>
      <c r="M8208" s="9">
        <f t="shared" si="645"/>
        <v>-24.551124901942757</v>
      </c>
      <c r="N8208" s="9">
        <f t="shared" si="642"/>
        <v>-1488.7802140538088</v>
      </c>
      <c r="O8208" s="9">
        <f t="shared" si="643"/>
        <v>-1941.9821495909482</v>
      </c>
      <c r="U8208" s="15">
        <f t="shared" si="644"/>
        <v>12151.285759999999</v>
      </c>
    </row>
    <row r="8209" spans="1:21" x14ac:dyDescent="0.3">
      <c r="A8209" s="3" t="s">
        <v>8215</v>
      </c>
      <c r="B8209" s="3" t="s">
        <v>9</v>
      </c>
      <c r="C8209" s="8">
        <v>43904.618999999999</v>
      </c>
      <c r="D8209" s="8">
        <v>58.71</v>
      </c>
      <c r="E8209" s="8">
        <v>198.523</v>
      </c>
      <c r="F8209" s="9">
        <v>216.480952864724</v>
      </c>
      <c r="G8209" s="9">
        <v>-17.957952864724099</v>
      </c>
      <c r="H8209" s="9">
        <v>-1054.31141268795</v>
      </c>
      <c r="L8209" s="9">
        <f t="shared" si="641"/>
        <v>216.10451239596787</v>
      </c>
      <c r="M8209" s="9">
        <f t="shared" si="645"/>
        <v>-17.581512395967877</v>
      </c>
      <c r="N8209" s="9">
        <f t="shared" si="642"/>
        <v>-1032.2105927672742</v>
      </c>
      <c r="O8209" s="9">
        <f t="shared" si="643"/>
        <v>-1361.7290801845809</v>
      </c>
      <c r="U8209" s="15">
        <f t="shared" si="644"/>
        <v>11655.285330000001</v>
      </c>
    </row>
    <row r="8210" spans="1:21" x14ac:dyDescent="0.3">
      <c r="A8210" s="3" t="s">
        <v>8216</v>
      </c>
      <c r="B8210" s="3" t="s">
        <v>9</v>
      </c>
      <c r="C8210" s="8">
        <v>41418.869999989998</v>
      </c>
      <c r="D8210" s="8">
        <v>56.23</v>
      </c>
      <c r="E8210" s="8">
        <v>198.36500000000001</v>
      </c>
      <c r="F8210" s="9">
        <v>204.22444490813001</v>
      </c>
      <c r="G8210" s="9">
        <v>-5.85944490813079</v>
      </c>
      <c r="H8210" s="9">
        <v>-329.47658718419399</v>
      </c>
      <c r="L8210" s="9">
        <f t="shared" si="641"/>
        <v>203.86931737956365</v>
      </c>
      <c r="M8210" s="9">
        <f t="shared" si="645"/>
        <v>-5.5043173795636449</v>
      </c>
      <c r="N8210" s="9">
        <f t="shared" si="642"/>
        <v>-309.50776625286375</v>
      </c>
      <c r="O8210" s="9">
        <f t="shared" si="643"/>
        <v>-616.22254986852045</v>
      </c>
      <c r="U8210" s="15">
        <f t="shared" si="644"/>
        <v>11154.06395</v>
      </c>
    </row>
    <row r="8211" spans="1:21" x14ac:dyDescent="0.3">
      <c r="A8211" s="3" t="s">
        <v>8217</v>
      </c>
      <c r="B8211" s="3" t="s">
        <v>9</v>
      </c>
      <c r="C8211" s="8">
        <v>38990.644</v>
      </c>
      <c r="D8211" s="8">
        <v>154.30000000000001</v>
      </c>
      <c r="E8211" s="8">
        <v>199.35300000000001</v>
      </c>
      <c r="F8211" s="9">
        <v>192.25156619464599</v>
      </c>
      <c r="G8211" s="9">
        <v>7.1014338053533903</v>
      </c>
      <c r="H8211" s="9">
        <v>1095.7512361660199</v>
      </c>
      <c r="L8211" s="9">
        <f t="shared" si="641"/>
        <v>191.91725840109831</v>
      </c>
      <c r="M8211" s="9">
        <f t="shared" si="645"/>
        <v>7.4357415989016999</v>
      </c>
      <c r="N8211" s="9">
        <f t="shared" si="642"/>
        <v>1147.3349287105325</v>
      </c>
      <c r="O8211" s="9">
        <f t="shared" si="643"/>
        <v>153.23454379330252</v>
      </c>
      <c r="U8211" s="15">
        <f t="shared" si="644"/>
        <v>30760.167900000004</v>
      </c>
    </row>
    <row r="8212" spans="1:21" x14ac:dyDescent="0.3">
      <c r="A8212" s="3" t="s">
        <v>8218</v>
      </c>
      <c r="B8212" s="3" t="s">
        <v>9</v>
      </c>
      <c r="C8212" s="8">
        <v>37079.688999999998</v>
      </c>
      <c r="D8212" s="8">
        <v>87.26</v>
      </c>
      <c r="E8212" s="8">
        <v>199.08500000000001</v>
      </c>
      <c r="F8212" s="9">
        <v>182.82920087855899</v>
      </c>
      <c r="G8212" s="9">
        <v>16.255799121440202</v>
      </c>
      <c r="H8212" s="9">
        <v>1418.48103133687</v>
      </c>
      <c r="L8212" s="9">
        <f t="shared" si="641"/>
        <v>182.51127771178548</v>
      </c>
      <c r="M8212" s="9">
        <f t="shared" si="645"/>
        <v>16.573722288214526</v>
      </c>
      <c r="N8212" s="9">
        <f t="shared" si="642"/>
        <v>1446.2230068695997</v>
      </c>
      <c r="O8212" s="9">
        <f t="shared" si="643"/>
        <v>907.42333633248063</v>
      </c>
      <c r="U8212" s="15">
        <f t="shared" si="644"/>
        <v>17372.1571</v>
      </c>
    </row>
    <row r="8213" spans="1:21" x14ac:dyDescent="0.3">
      <c r="A8213" s="3" t="s">
        <v>8219</v>
      </c>
      <c r="B8213" s="3" t="s">
        <v>9</v>
      </c>
      <c r="C8213" s="8">
        <v>35774.206999989998</v>
      </c>
      <c r="D8213" s="8">
        <v>85.75</v>
      </c>
      <c r="E8213" s="8">
        <v>200.14599999999999</v>
      </c>
      <c r="F8213" s="9">
        <v>176.39224746119999</v>
      </c>
      <c r="G8213" s="9">
        <v>23.7537525387995</v>
      </c>
      <c r="H8213" s="9">
        <v>2036.8842802020599</v>
      </c>
      <c r="L8213" s="9">
        <f t="shared" si="641"/>
        <v>176.08551756445624</v>
      </c>
      <c r="M8213" s="9">
        <f t="shared" si="645"/>
        <v>24.060482435543747</v>
      </c>
      <c r="N8213" s="9">
        <f t="shared" si="642"/>
        <v>2063.1863688478761</v>
      </c>
      <c r="O8213" s="9">
        <f t="shared" si="643"/>
        <v>1442.7296648190224</v>
      </c>
      <c r="U8213" s="15">
        <f t="shared" si="644"/>
        <v>17162.519499999999</v>
      </c>
    </row>
    <row r="8214" spans="1:21" x14ac:dyDescent="0.3">
      <c r="A8214" s="3" t="s">
        <v>8220</v>
      </c>
      <c r="B8214" s="3" t="s">
        <v>9</v>
      </c>
      <c r="C8214" s="8">
        <v>35127.036999989898</v>
      </c>
      <c r="D8214" s="8">
        <v>84.94</v>
      </c>
      <c r="E8214" s="8">
        <v>188.035</v>
      </c>
      <c r="F8214" s="9">
        <v>173.20123973908599</v>
      </c>
      <c r="G8214" s="9">
        <v>14.833760260913801</v>
      </c>
      <c r="H8214" s="9">
        <v>1259.9795965620201</v>
      </c>
      <c r="L8214" s="9">
        <f t="shared" si="641"/>
        <v>172.90005871131552</v>
      </c>
      <c r="M8214" s="9">
        <f t="shared" si="645"/>
        <v>15.134941288684473</v>
      </c>
      <c r="N8214" s="9">
        <f t="shared" si="642"/>
        <v>1285.5619130608591</v>
      </c>
      <c r="O8214" s="9">
        <f t="shared" si="643"/>
        <v>1699.6744228543178</v>
      </c>
      <c r="U8214" s="15">
        <f t="shared" si="644"/>
        <v>15971.6929</v>
      </c>
    </row>
    <row r="8215" spans="1:21" x14ac:dyDescent="0.3">
      <c r="A8215" s="3" t="s">
        <v>8221</v>
      </c>
      <c r="B8215" s="3" t="s">
        <v>9</v>
      </c>
      <c r="C8215" s="8">
        <v>34854.500999989999</v>
      </c>
      <c r="D8215" s="8">
        <v>85.05</v>
      </c>
      <c r="E8215" s="8">
        <v>99.504000000000005</v>
      </c>
      <c r="F8215" s="9">
        <v>171.857443703185</v>
      </c>
      <c r="G8215" s="9">
        <v>-72.353443703185704</v>
      </c>
      <c r="H8215" s="9">
        <v>-6153.6603869559403</v>
      </c>
      <c r="L8215" s="9">
        <f t="shared" si="641"/>
        <v>171.55859941314176</v>
      </c>
      <c r="M8215" s="9">
        <f t="shared" si="645"/>
        <v>-72.054599413141759</v>
      </c>
      <c r="N8215" s="9">
        <f t="shared" si="642"/>
        <v>-6128.2436800877067</v>
      </c>
      <c r="O8215" s="9">
        <f t="shared" si="643"/>
        <v>1815.9666685693876</v>
      </c>
      <c r="U8215" s="15">
        <f t="shared" si="644"/>
        <v>8462.8152000000009</v>
      </c>
    </row>
    <row r="8216" spans="1:21" x14ac:dyDescent="0.3">
      <c r="A8216" s="3" t="s">
        <v>8222</v>
      </c>
      <c r="B8216" s="3" t="s">
        <v>9</v>
      </c>
      <c r="C8216" s="8">
        <v>33932.686000000002</v>
      </c>
      <c r="D8216" s="8">
        <v>84.34</v>
      </c>
      <c r="E8216" s="8">
        <v>99.542000000000002</v>
      </c>
      <c r="F8216" s="9">
        <v>167.31224107740201</v>
      </c>
      <c r="G8216" s="9">
        <v>-67.770241077402005</v>
      </c>
      <c r="H8216" s="9">
        <v>-5715.7421324680799</v>
      </c>
      <c r="L8216" s="9">
        <f t="shared" si="641"/>
        <v>167.0213004767331</v>
      </c>
      <c r="M8216" s="9">
        <f t="shared" si="645"/>
        <v>-67.479300476733101</v>
      </c>
      <c r="N8216" s="9">
        <f t="shared" si="642"/>
        <v>-5691.2042022076703</v>
      </c>
      <c r="O8216" s="9">
        <f t="shared" si="643"/>
        <v>2183.4827156023171</v>
      </c>
      <c r="U8216" s="15">
        <f t="shared" si="644"/>
        <v>8395.3722799999996</v>
      </c>
    </row>
    <row r="8217" spans="1:21" x14ac:dyDescent="0.3">
      <c r="A8217" s="3" t="s">
        <v>8223</v>
      </c>
      <c r="B8217" s="3" t="s">
        <v>9</v>
      </c>
      <c r="C8217" s="8">
        <v>34266.678</v>
      </c>
      <c r="D8217" s="8">
        <v>84.38</v>
      </c>
      <c r="E8217" s="8">
        <v>99.638999999999996</v>
      </c>
      <c r="F8217" s="9">
        <v>168.959058839542</v>
      </c>
      <c r="G8217" s="9">
        <v>-69.320058839542099</v>
      </c>
      <c r="H8217" s="9">
        <v>-5849.2265648805596</v>
      </c>
      <c r="L8217" s="9">
        <f t="shared" si="641"/>
        <v>168.66525457423145</v>
      </c>
      <c r="M8217" s="9">
        <f t="shared" si="645"/>
        <v>-69.026254574231459</v>
      </c>
      <c r="N8217" s="9">
        <f t="shared" si="642"/>
        <v>-5824.4353609736499</v>
      </c>
      <c r="O8217" s="9">
        <f t="shared" si="643"/>
        <v>2045.801430968568</v>
      </c>
      <c r="U8217" s="15">
        <f t="shared" si="644"/>
        <v>8407.5388199999998</v>
      </c>
    </row>
    <row r="8218" spans="1:21" x14ac:dyDescent="0.3">
      <c r="A8218" s="3" t="s">
        <v>8224</v>
      </c>
      <c r="B8218" s="3" t="s">
        <v>9</v>
      </c>
      <c r="C8218" s="8">
        <v>35831.272999989997</v>
      </c>
      <c r="D8218" s="8">
        <v>84.26</v>
      </c>
      <c r="E8218" s="8">
        <v>99.11</v>
      </c>
      <c r="F8218" s="9">
        <v>176.673623369648</v>
      </c>
      <c r="G8218" s="9">
        <v>-77.563623369648099</v>
      </c>
      <c r="H8218" s="9">
        <v>-6535.5109051265499</v>
      </c>
      <c r="L8218" s="9">
        <f t="shared" si="641"/>
        <v>176.36640418607544</v>
      </c>
      <c r="M8218" s="9">
        <f t="shared" si="645"/>
        <v>-77.256404186075443</v>
      </c>
      <c r="N8218" s="9">
        <f t="shared" si="642"/>
        <v>-6509.6246167187173</v>
      </c>
      <c r="O8218" s="9">
        <f t="shared" si="643"/>
        <v>1393.9931528268071</v>
      </c>
      <c r="U8218" s="15">
        <f t="shared" si="644"/>
        <v>8351.008600000001</v>
      </c>
    </row>
    <row r="8219" spans="1:21" x14ac:dyDescent="0.3">
      <c r="A8219" s="3" t="s">
        <v>8225</v>
      </c>
      <c r="B8219" s="3" t="s">
        <v>9</v>
      </c>
      <c r="C8219" s="8">
        <v>37321.73599999</v>
      </c>
      <c r="D8219" s="8">
        <v>84.63</v>
      </c>
      <c r="E8219" s="8">
        <v>100.36</v>
      </c>
      <c r="F8219" s="9">
        <v>184.02266449103001</v>
      </c>
      <c r="G8219" s="9">
        <v>-83.662664491030299</v>
      </c>
      <c r="H8219" s="9">
        <v>-7080.3712958758897</v>
      </c>
      <c r="L8219" s="9">
        <f t="shared" si="641"/>
        <v>183.70266600078864</v>
      </c>
      <c r="M8219" s="9">
        <f t="shared" si="645"/>
        <v>-83.34266600078864</v>
      </c>
      <c r="N8219" s="9">
        <f t="shared" si="642"/>
        <v>-7053.2898236467418</v>
      </c>
      <c r="O8219" s="9">
        <f t="shared" si="643"/>
        <v>779.24657662192203</v>
      </c>
      <c r="U8219" s="15">
        <f t="shared" si="644"/>
        <v>8493.4668000000001</v>
      </c>
    </row>
    <row r="8220" spans="1:21" x14ac:dyDescent="0.3">
      <c r="A8220" s="3" t="s">
        <v>8226</v>
      </c>
      <c r="B8220" s="3" t="s">
        <v>9</v>
      </c>
      <c r="C8220" s="8">
        <v>38594.324000000001</v>
      </c>
      <c r="D8220" s="8">
        <v>84.99</v>
      </c>
      <c r="E8220" s="8">
        <v>99.759</v>
      </c>
      <c r="F8220" s="9">
        <v>190.29742712697001</v>
      </c>
      <c r="G8220" s="9">
        <v>-90.538427126970205</v>
      </c>
      <c r="H8220" s="9">
        <v>-7694.8609215212</v>
      </c>
      <c r="L8220" s="9">
        <f t="shared" si="641"/>
        <v>189.96651740155176</v>
      </c>
      <c r="M8220" s="9">
        <f t="shared" si="645"/>
        <v>-90.207517401551755</v>
      </c>
      <c r="N8220" s="9">
        <f t="shared" si="642"/>
        <v>-7666.7369039578834</v>
      </c>
      <c r="O8220" s="9">
        <f t="shared" si="643"/>
        <v>250.19661350086392</v>
      </c>
      <c r="U8220" s="15">
        <f t="shared" si="644"/>
        <v>8478.5174100000004</v>
      </c>
    </row>
    <row r="8221" spans="1:21" x14ac:dyDescent="0.3">
      <c r="A8221" s="3" t="s">
        <v>8227</v>
      </c>
      <c r="B8221" s="3" t="s">
        <v>9</v>
      </c>
      <c r="C8221" s="8">
        <v>39353.5989999999</v>
      </c>
      <c r="D8221" s="8">
        <v>85.1</v>
      </c>
      <c r="E8221" s="8">
        <v>99.548000000000002</v>
      </c>
      <c r="F8221" s="9">
        <v>194.04119211639701</v>
      </c>
      <c r="G8221" s="9">
        <v>-94.493192116397907</v>
      </c>
      <c r="H8221" s="9">
        <v>-8041.37064910546</v>
      </c>
      <c r="L8221" s="9">
        <f t="shared" si="641"/>
        <v>193.7037723279509</v>
      </c>
      <c r="M8221" s="9">
        <f t="shared" si="645"/>
        <v>-94.155772327950899</v>
      </c>
      <c r="N8221" s="9">
        <f t="shared" si="642"/>
        <v>-8012.6562251086207</v>
      </c>
      <c r="O8221" s="9">
        <f t="shared" si="643"/>
        <v>-67.519958786237609</v>
      </c>
      <c r="U8221" s="15">
        <f t="shared" si="644"/>
        <v>8471.5347999999994</v>
      </c>
    </row>
    <row r="8222" spans="1:21" x14ac:dyDescent="0.3">
      <c r="A8222" s="3" t="s">
        <v>8228</v>
      </c>
      <c r="B8222" s="3" t="s">
        <v>9</v>
      </c>
      <c r="C8222" s="8">
        <v>39749.623999999902</v>
      </c>
      <c r="D8222" s="8">
        <v>85.06</v>
      </c>
      <c r="E8222" s="8">
        <v>99.733999999999995</v>
      </c>
      <c r="F8222" s="9">
        <v>195.993876624564</v>
      </c>
      <c r="G8222" s="9">
        <v>-96.259876624564399</v>
      </c>
      <c r="H8222" s="9">
        <v>-8187.8651056854496</v>
      </c>
      <c r="L8222" s="9">
        <f t="shared" si="641"/>
        <v>195.65306129733275</v>
      </c>
      <c r="M8222" s="9">
        <f t="shared" si="645"/>
        <v>-95.91906129733276</v>
      </c>
      <c r="N8222" s="9">
        <f t="shared" si="642"/>
        <v>-8158.8753539511245</v>
      </c>
      <c r="O8222" s="9">
        <f t="shared" si="643"/>
        <v>-233.29474176097153</v>
      </c>
      <c r="U8222" s="15">
        <f t="shared" si="644"/>
        <v>8483.3740400000006</v>
      </c>
    </row>
    <row r="8223" spans="1:21" x14ac:dyDescent="0.3">
      <c r="A8223" s="3" t="s">
        <v>8229</v>
      </c>
      <c r="B8223" s="3" t="s">
        <v>9</v>
      </c>
      <c r="C8223" s="8">
        <v>39623.013999989998</v>
      </c>
      <c r="D8223" s="8">
        <v>85.06</v>
      </c>
      <c r="E8223" s="8">
        <v>100.47799999999999</v>
      </c>
      <c r="F8223" s="9">
        <v>195.369599405705</v>
      </c>
      <c r="G8223" s="9">
        <v>-94.891599405705804</v>
      </c>
      <c r="H8223" s="9">
        <v>-8071.4794454493403</v>
      </c>
      <c r="L8223" s="9">
        <f t="shared" si="641"/>
        <v>195.02986963914771</v>
      </c>
      <c r="M8223" s="9">
        <f t="shared" si="645"/>
        <v>-94.551869639147711</v>
      </c>
      <c r="N8223" s="9">
        <f t="shared" si="642"/>
        <v>-8042.5820315059045</v>
      </c>
      <c r="O8223" s="9">
        <f t="shared" si="643"/>
        <v>-180.2860593157512</v>
      </c>
      <c r="U8223" s="15">
        <f t="shared" si="644"/>
        <v>8546.6586800000005</v>
      </c>
    </row>
    <row r="8224" spans="1:21" x14ac:dyDescent="0.3">
      <c r="A8224" s="3" t="s">
        <v>8230</v>
      </c>
      <c r="B8224" s="3" t="s">
        <v>9</v>
      </c>
      <c r="C8224" s="8">
        <v>39814.527999999998</v>
      </c>
      <c r="D8224" s="8">
        <v>84.88</v>
      </c>
      <c r="E8224" s="8">
        <v>100.10299999999999</v>
      </c>
      <c r="F8224" s="9">
        <v>196.313899439583</v>
      </c>
      <c r="G8224" s="9">
        <v>-96.210899439583798</v>
      </c>
      <c r="H8224" s="9">
        <v>-8166.3811444318699</v>
      </c>
      <c r="L8224" s="9">
        <f t="shared" si="641"/>
        <v>195.97252762210758</v>
      </c>
      <c r="M8224" s="9">
        <f t="shared" si="645"/>
        <v>-95.869527622107583</v>
      </c>
      <c r="N8224" s="9">
        <f t="shared" si="642"/>
        <v>-8137.4055045644909</v>
      </c>
      <c r="O8224" s="9">
        <f t="shared" si="643"/>
        <v>-259.91735596938003</v>
      </c>
      <c r="U8224" s="15">
        <f t="shared" si="644"/>
        <v>8496.7426399999986</v>
      </c>
    </row>
    <row r="8225" spans="1:21" x14ac:dyDescent="0.3">
      <c r="A8225" s="3" t="s">
        <v>8231</v>
      </c>
      <c r="B8225" s="3" t="s">
        <v>9</v>
      </c>
      <c r="C8225" s="8">
        <v>40242.6349999999</v>
      </c>
      <c r="D8225" s="8">
        <v>84.93</v>
      </c>
      <c r="E8225" s="8">
        <v>167.178</v>
      </c>
      <c r="F8225" s="9">
        <v>198.42477099248401</v>
      </c>
      <c r="G8225" s="9">
        <v>-31.246770992484802</v>
      </c>
      <c r="H8225" s="9">
        <v>-2653.7882603917301</v>
      </c>
      <c r="L8225" s="9">
        <f t="shared" si="641"/>
        <v>198.07972856350008</v>
      </c>
      <c r="M8225" s="9">
        <f t="shared" si="645"/>
        <v>-30.901728563500086</v>
      </c>
      <c r="N8225" s="9">
        <f t="shared" si="642"/>
        <v>-2624.4838068980625</v>
      </c>
      <c r="O8225" s="9">
        <f t="shared" si="643"/>
        <v>-439.03504063766167</v>
      </c>
      <c r="U8225" s="15">
        <f t="shared" si="644"/>
        <v>14198.427540000001</v>
      </c>
    </row>
    <row r="8226" spans="1:21" x14ac:dyDescent="0.3">
      <c r="A8226" s="3" t="s">
        <v>8232</v>
      </c>
      <c r="B8226" s="3" t="s">
        <v>9</v>
      </c>
      <c r="C8226" s="8">
        <v>40968.18299999</v>
      </c>
      <c r="D8226" s="8">
        <v>84.96</v>
      </c>
      <c r="E8226" s="8">
        <v>202.483</v>
      </c>
      <c r="F8226" s="9">
        <v>202.002237918844</v>
      </c>
      <c r="G8226" s="9">
        <v>0.48076208115529001</v>
      </c>
      <c r="H8226" s="9">
        <v>40.845546414953503</v>
      </c>
      <c r="L8226" s="9">
        <f t="shared" si="641"/>
        <v>201.65097460387071</v>
      </c>
      <c r="M8226" s="9">
        <f t="shared" si="645"/>
        <v>0.83202539612929627</v>
      </c>
      <c r="N8226" s="9">
        <f t="shared" si="642"/>
        <v>70.688877655145006</v>
      </c>
      <c r="O8226" s="9">
        <f t="shared" si="643"/>
        <v>-742.6031854852813</v>
      </c>
      <c r="U8226" s="15">
        <f t="shared" si="644"/>
        <v>17202.955679999999</v>
      </c>
    </row>
    <row r="8227" spans="1:21" x14ac:dyDescent="0.3">
      <c r="A8227" s="3" t="s">
        <v>8233</v>
      </c>
      <c r="B8227" s="3" t="s">
        <v>9</v>
      </c>
      <c r="C8227" s="8">
        <v>41556.131999990001</v>
      </c>
      <c r="D8227" s="8">
        <v>85.06</v>
      </c>
      <c r="E8227" s="8">
        <v>199.38900000000001</v>
      </c>
      <c r="F8227" s="9">
        <v>204.901244052023</v>
      </c>
      <c r="G8227" s="9">
        <v>-5.5122440520230702</v>
      </c>
      <c r="H8227" s="9">
        <v>-468.87147906508301</v>
      </c>
      <c r="L8227" s="9">
        <f t="shared" si="641"/>
        <v>204.54493963198533</v>
      </c>
      <c r="M8227" s="9">
        <f t="shared" si="645"/>
        <v>-5.1559396319853192</v>
      </c>
      <c r="N8227" s="9">
        <f t="shared" si="642"/>
        <v>-438.56422509667129</v>
      </c>
      <c r="O8227" s="9">
        <f t="shared" si="643"/>
        <v>-989.63791290651955</v>
      </c>
      <c r="U8227" s="15">
        <f t="shared" si="644"/>
        <v>16960.028340000001</v>
      </c>
    </row>
    <row r="8228" spans="1:21" x14ac:dyDescent="0.3">
      <c r="A8228" s="3" t="s">
        <v>8234</v>
      </c>
      <c r="B8228" s="3" t="s">
        <v>9</v>
      </c>
      <c r="C8228" s="8">
        <v>42164.611999989997</v>
      </c>
      <c r="D8228" s="8">
        <v>85.34</v>
      </c>
      <c r="E8228" s="8">
        <v>199.625</v>
      </c>
      <c r="F8228" s="9">
        <v>207.90148259637999</v>
      </c>
      <c r="G8228" s="9">
        <v>-8.2764825963805304</v>
      </c>
      <c r="H8228" s="9">
        <v>-706.31502477511401</v>
      </c>
      <c r="L8228" s="9">
        <f t="shared" si="641"/>
        <v>207.53996103742554</v>
      </c>
      <c r="M8228" s="9">
        <f t="shared" si="645"/>
        <v>-7.9149610374255417</v>
      </c>
      <c r="N8228" s="9">
        <f t="shared" si="642"/>
        <v>-675.46277493389573</v>
      </c>
      <c r="O8228" s="9">
        <f t="shared" si="643"/>
        <v>-1248.4907238181231</v>
      </c>
      <c r="U8228" s="15">
        <f t="shared" si="644"/>
        <v>17035.997500000001</v>
      </c>
    </row>
    <row r="8229" spans="1:21" x14ac:dyDescent="0.3">
      <c r="A8229" s="3" t="s">
        <v>8235</v>
      </c>
      <c r="B8229" s="3" t="s">
        <v>9</v>
      </c>
      <c r="C8229" s="8">
        <v>43913.726999999897</v>
      </c>
      <c r="D8229" s="8">
        <v>87.91</v>
      </c>
      <c r="E8229" s="8">
        <v>198.90299999999999</v>
      </c>
      <c r="F8229" s="9">
        <v>216.52586177325301</v>
      </c>
      <c r="G8229" s="9">
        <v>-17.622861773253501</v>
      </c>
      <c r="H8229" s="9">
        <v>-1549.2257784867199</v>
      </c>
      <c r="L8229" s="9">
        <f t="shared" si="641"/>
        <v>216.14934321203486</v>
      </c>
      <c r="M8229" s="9">
        <f t="shared" si="645"/>
        <v>-17.246343212034873</v>
      </c>
      <c r="N8229" s="9">
        <f t="shared" si="642"/>
        <v>-1516.1260317699855</v>
      </c>
      <c r="O8229" s="9">
        <f t="shared" si="643"/>
        <v>-2042.9396026583422</v>
      </c>
      <c r="U8229" s="15">
        <f t="shared" si="644"/>
        <v>17485.562729999998</v>
      </c>
    </row>
    <row r="8230" spans="1:21" x14ac:dyDescent="0.3">
      <c r="A8230" s="3" t="s">
        <v>8236</v>
      </c>
      <c r="B8230" s="3" t="s">
        <v>9</v>
      </c>
      <c r="C8230" s="8">
        <v>46653.951999999997</v>
      </c>
      <c r="D8230" s="8">
        <v>87.94</v>
      </c>
      <c r="E8230" s="8">
        <v>200.16</v>
      </c>
      <c r="F8230" s="9">
        <v>230.03711713943099</v>
      </c>
      <c r="G8230" s="9">
        <v>-29.877117139431299</v>
      </c>
      <c r="H8230" s="9">
        <v>-2627.39368124159</v>
      </c>
      <c r="L8230" s="9">
        <f t="shared" si="641"/>
        <v>229.63710374766922</v>
      </c>
      <c r="M8230" s="9">
        <f t="shared" si="645"/>
        <v>-29.477103747669219</v>
      </c>
      <c r="N8230" s="9">
        <f t="shared" si="642"/>
        <v>-2592.2165035700309</v>
      </c>
      <c r="O8230" s="9">
        <f t="shared" si="643"/>
        <v>-3229.7504338592144</v>
      </c>
      <c r="U8230" s="15">
        <f t="shared" si="644"/>
        <v>17602.070400000001</v>
      </c>
    </row>
    <row r="8231" spans="1:21" x14ac:dyDescent="0.3">
      <c r="A8231" s="3" t="s">
        <v>8237</v>
      </c>
      <c r="B8231" s="3" t="s">
        <v>9</v>
      </c>
      <c r="C8231" s="8">
        <v>45854.002</v>
      </c>
      <c r="D8231" s="8">
        <v>87.72</v>
      </c>
      <c r="E8231" s="8">
        <v>198.13900000000001</v>
      </c>
      <c r="F8231" s="9">
        <v>226.09279551249401</v>
      </c>
      <c r="G8231" s="9">
        <v>-27.9537955124941</v>
      </c>
      <c r="H8231" s="9">
        <v>-2452.1069423559802</v>
      </c>
      <c r="L8231" s="9">
        <f t="shared" si="641"/>
        <v>225.69964093330898</v>
      </c>
      <c r="M8231" s="9">
        <f t="shared" si="645"/>
        <v>-27.560640933308974</v>
      </c>
      <c r="N8231" s="9">
        <f t="shared" si="642"/>
        <v>-2417.6194226698631</v>
      </c>
      <c r="O8231" s="9">
        <f t="shared" si="643"/>
        <v>-2876.2763106863208</v>
      </c>
      <c r="U8231" s="15">
        <f t="shared" si="644"/>
        <v>17380.753080000002</v>
      </c>
    </row>
    <row r="8232" spans="1:21" x14ac:dyDescent="0.3">
      <c r="A8232" s="3" t="s">
        <v>8238</v>
      </c>
      <c r="B8232" s="3" t="s">
        <v>9</v>
      </c>
      <c r="C8232" s="8">
        <v>44212.212999989999</v>
      </c>
      <c r="D8232" s="8">
        <v>86.89</v>
      </c>
      <c r="E8232" s="8">
        <v>200.00899999999999</v>
      </c>
      <c r="F8232" s="9">
        <v>217.99760973887399</v>
      </c>
      <c r="G8232" s="9">
        <v>-17.988609738874601</v>
      </c>
      <c r="H8232" s="9">
        <v>-1563.0303002108101</v>
      </c>
      <c r="L8232" s="9">
        <f t="shared" si="641"/>
        <v>217.61853194329075</v>
      </c>
      <c r="M8232" s="9">
        <f t="shared" si="645"/>
        <v>-17.609531943290762</v>
      </c>
      <c r="N8232" s="9">
        <f t="shared" si="642"/>
        <v>-1530.0922305525344</v>
      </c>
      <c r="O8232" s="9">
        <f t="shared" si="643"/>
        <v>-2146.8936418127923</v>
      </c>
      <c r="U8232" s="15">
        <f t="shared" si="644"/>
        <v>17378.782009999999</v>
      </c>
    </row>
    <row r="8233" spans="1:21" x14ac:dyDescent="0.3">
      <c r="A8233" s="3" t="s">
        <v>8239</v>
      </c>
      <c r="B8233" s="3" t="s">
        <v>9</v>
      </c>
      <c r="C8233" s="8">
        <v>42644.198999999899</v>
      </c>
      <c r="D8233" s="8">
        <v>85.81</v>
      </c>
      <c r="E8233" s="8">
        <v>199.08600000000001</v>
      </c>
      <c r="F8233" s="9">
        <v>210.26618711058401</v>
      </c>
      <c r="G8233" s="9">
        <v>-11.180187110584299</v>
      </c>
      <c r="H8233" s="9">
        <v>-959.37185595923995</v>
      </c>
      <c r="L8233" s="9">
        <f t="shared" si="641"/>
        <v>209.90055354794444</v>
      </c>
      <c r="M8233" s="9">
        <f t="shared" si="645"/>
        <v>-10.814553547944428</v>
      </c>
      <c r="N8233" s="9">
        <f t="shared" si="642"/>
        <v>-927.9968399491114</v>
      </c>
      <c r="O8233" s="9">
        <f t="shared" si="643"/>
        <v>-1457.9290827796203</v>
      </c>
      <c r="U8233" s="15">
        <f t="shared" si="644"/>
        <v>17083.569660000001</v>
      </c>
    </row>
    <row r="8234" spans="1:21" x14ac:dyDescent="0.3">
      <c r="A8234" s="3" t="s">
        <v>8240</v>
      </c>
      <c r="B8234" s="3" t="s">
        <v>9</v>
      </c>
      <c r="C8234" s="8">
        <v>40946.781999999999</v>
      </c>
      <c r="D8234" s="8">
        <v>84.78</v>
      </c>
      <c r="E8234" s="8">
        <v>197.38900000000001</v>
      </c>
      <c r="F8234" s="9">
        <v>201.896715789838</v>
      </c>
      <c r="G8234" s="9">
        <v>-4.5077157898382998</v>
      </c>
      <c r="H8234" s="9">
        <v>-382.16414466249103</v>
      </c>
      <c r="L8234" s="9">
        <f t="shared" si="641"/>
        <v>201.54563596814253</v>
      </c>
      <c r="M8234" s="9">
        <f t="shared" si="645"/>
        <v>-4.156635968142524</v>
      </c>
      <c r="N8234" s="9">
        <f t="shared" si="642"/>
        <v>-352.39959737912318</v>
      </c>
      <c r="O8234" s="9">
        <f t="shared" si="643"/>
        <v>-732.09926411459151</v>
      </c>
      <c r="U8234" s="15">
        <f t="shared" si="644"/>
        <v>16734.63942</v>
      </c>
    </row>
    <row r="8235" spans="1:21" x14ac:dyDescent="0.3">
      <c r="A8235" s="3" t="s">
        <v>8241</v>
      </c>
      <c r="B8235" s="3" t="s">
        <v>9</v>
      </c>
      <c r="C8235" s="8">
        <v>38961.12799999</v>
      </c>
      <c r="D8235" s="8">
        <v>87.669999999999902</v>
      </c>
      <c r="E8235" s="8">
        <v>110.971</v>
      </c>
      <c r="F8235" s="9">
        <v>192.10603135224301</v>
      </c>
      <c r="G8235" s="9">
        <v>-81.1350313522438</v>
      </c>
      <c r="H8235" s="9">
        <v>-7113.1081986512099</v>
      </c>
      <c r="L8235" s="9">
        <f t="shared" si="641"/>
        <v>191.77197663040261</v>
      </c>
      <c r="M8235" s="9">
        <f t="shared" si="645"/>
        <v>-80.800976630402602</v>
      </c>
      <c r="N8235" s="9">
        <f t="shared" si="642"/>
        <v>-7083.8216211873878</v>
      </c>
      <c r="O8235" s="9">
        <f t="shared" si="643"/>
        <v>99.80148313085742</v>
      </c>
      <c r="U8235" s="15">
        <f t="shared" si="644"/>
        <v>9728.8275699999904</v>
      </c>
    </row>
    <row r="8236" spans="1:21" x14ac:dyDescent="0.3">
      <c r="A8236" s="3" t="s">
        <v>8242</v>
      </c>
      <c r="B8236" s="3" t="s">
        <v>9</v>
      </c>
      <c r="C8236" s="8">
        <v>37128.299999989998</v>
      </c>
      <c r="D8236" s="8">
        <v>85.74</v>
      </c>
      <c r="E8236" s="8">
        <v>98.954999999999998</v>
      </c>
      <c r="F8236" s="9">
        <v>183.06888763219101</v>
      </c>
      <c r="G8236" s="9">
        <v>-84.113887632191293</v>
      </c>
      <c r="H8236" s="9">
        <v>-7211.9247255840801</v>
      </c>
      <c r="L8236" s="9">
        <f t="shared" si="641"/>
        <v>182.75054767219487</v>
      </c>
      <c r="M8236" s="9">
        <f t="shared" si="645"/>
        <v>-83.795547672194871</v>
      </c>
      <c r="N8236" s="9">
        <f t="shared" si="642"/>
        <v>-7184.6302574139881</v>
      </c>
      <c r="O8236" s="9">
        <f t="shared" si="643"/>
        <v>871.10173502409884</v>
      </c>
      <c r="U8236" s="15">
        <f t="shared" si="644"/>
        <v>8484.4016999999985</v>
      </c>
    </row>
    <row r="8237" spans="1:21" x14ac:dyDescent="0.3">
      <c r="A8237" s="3" t="s">
        <v>8243</v>
      </c>
      <c r="B8237" s="3" t="s">
        <v>9</v>
      </c>
      <c r="C8237" s="8">
        <v>35732.251999990003</v>
      </c>
      <c r="D8237" s="8">
        <v>85.85</v>
      </c>
      <c r="E8237" s="8">
        <v>99.197000000000003</v>
      </c>
      <c r="F8237" s="9">
        <v>176.18537951463099</v>
      </c>
      <c r="G8237" s="9">
        <v>-76.988379514631006</v>
      </c>
      <c r="H8237" s="9">
        <v>-6609.4523813310698</v>
      </c>
      <c r="L8237" s="9">
        <f t="shared" si="641"/>
        <v>175.87900934222176</v>
      </c>
      <c r="M8237" s="9">
        <f t="shared" si="645"/>
        <v>-76.682009342221761</v>
      </c>
      <c r="N8237" s="9">
        <f t="shared" si="642"/>
        <v>-6583.1505020297382</v>
      </c>
      <c r="O8237" s="9">
        <f t="shared" si="643"/>
        <v>1462.1408792719849</v>
      </c>
      <c r="U8237" s="15">
        <f t="shared" si="644"/>
        <v>8516.0624499999994</v>
      </c>
    </row>
    <row r="8238" spans="1:21" x14ac:dyDescent="0.3">
      <c r="A8238" s="3" t="s">
        <v>8244</v>
      </c>
      <c r="B8238" s="3" t="s">
        <v>9</v>
      </c>
      <c r="C8238" s="8">
        <v>34808.455999999998</v>
      </c>
      <c r="D8238" s="8">
        <v>85.4</v>
      </c>
      <c r="E8238" s="8">
        <v>99.525000000000006</v>
      </c>
      <c r="F8238" s="9">
        <v>171.630409151935</v>
      </c>
      <c r="G8238" s="9">
        <v>-72.105409151935106</v>
      </c>
      <c r="H8238" s="9">
        <v>-6157.8019415752597</v>
      </c>
      <c r="L8238" s="9">
        <f t="shared" si="641"/>
        <v>171.33195965409703</v>
      </c>
      <c r="M8238" s="9">
        <f t="shared" si="645"/>
        <v>-71.806959654097028</v>
      </c>
      <c r="N8238" s="9">
        <f t="shared" si="642"/>
        <v>-6132.314354459887</v>
      </c>
      <c r="O8238" s="9">
        <f t="shared" si="643"/>
        <v>1842.7948178542333</v>
      </c>
      <c r="U8238" s="15">
        <f t="shared" si="644"/>
        <v>8499.4350000000013</v>
      </c>
    </row>
    <row r="8239" spans="1:21" x14ac:dyDescent="0.3">
      <c r="A8239" s="3" t="s">
        <v>8245</v>
      </c>
      <c r="B8239" s="3" t="s">
        <v>9</v>
      </c>
      <c r="C8239" s="8">
        <v>34323.050999990002</v>
      </c>
      <c r="D8239" s="8">
        <v>85.82</v>
      </c>
      <c r="E8239" s="8">
        <v>98.909000000000006</v>
      </c>
      <c r="F8239" s="9">
        <v>169.237017765769</v>
      </c>
      <c r="G8239" s="9">
        <v>-70.3280177657699</v>
      </c>
      <c r="H8239" s="9">
        <v>-6035.5504846583699</v>
      </c>
      <c r="L8239" s="9">
        <f t="shared" si="641"/>
        <v>168.94273015544849</v>
      </c>
      <c r="M8239" s="9">
        <f t="shared" si="645"/>
        <v>-70.033730155448481</v>
      </c>
      <c r="N8239" s="9">
        <f t="shared" si="642"/>
        <v>-6010.2947219405878</v>
      </c>
      <c r="O8239" s="9">
        <f t="shared" si="643"/>
        <v>2056.9014187619605</v>
      </c>
      <c r="U8239" s="15">
        <f t="shared" si="644"/>
        <v>8488.3703800000003</v>
      </c>
    </row>
    <row r="8240" spans="1:21" x14ac:dyDescent="0.3">
      <c r="A8240" s="3" t="s">
        <v>8246</v>
      </c>
      <c r="B8240" s="3" t="s">
        <v>9</v>
      </c>
      <c r="C8240" s="8">
        <v>32979.055</v>
      </c>
      <c r="D8240" s="8">
        <v>85.04</v>
      </c>
      <c r="E8240" s="8">
        <v>98.795000000000002</v>
      </c>
      <c r="F8240" s="9">
        <v>162.61016297574801</v>
      </c>
      <c r="G8240" s="9">
        <v>-63.8151629757485</v>
      </c>
      <c r="H8240" s="9">
        <v>-5426.8414594576498</v>
      </c>
      <c r="L8240" s="9">
        <f t="shared" si="641"/>
        <v>162.32739885648036</v>
      </c>
      <c r="M8240" s="9">
        <f t="shared" si="645"/>
        <v>-63.532398856480356</v>
      </c>
      <c r="N8240" s="9">
        <f t="shared" si="642"/>
        <v>-5402.7951987550896</v>
      </c>
      <c r="O8240" s="9">
        <f t="shared" si="643"/>
        <v>2600.7744463689473</v>
      </c>
      <c r="U8240" s="15">
        <f t="shared" si="644"/>
        <v>8401.5268000000015</v>
      </c>
    </row>
    <row r="8241" spans="1:21" x14ac:dyDescent="0.3">
      <c r="A8241" s="3" t="s">
        <v>8247</v>
      </c>
      <c r="B8241" s="3" t="s">
        <v>9</v>
      </c>
      <c r="C8241" s="8">
        <v>32309.156999999999</v>
      </c>
      <c r="D8241" s="8">
        <v>84.05</v>
      </c>
      <c r="E8241" s="8">
        <v>99.19</v>
      </c>
      <c r="F8241" s="9">
        <v>159.307090072139</v>
      </c>
      <c r="G8241" s="9">
        <v>-60.117090072139597</v>
      </c>
      <c r="H8241" s="9">
        <v>-5052.8414205633298</v>
      </c>
      <c r="L8241" s="9">
        <f t="shared" si="641"/>
        <v>159.03006969288975</v>
      </c>
      <c r="M8241" s="9">
        <f t="shared" si="645"/>
        <v>-59.840069692889756</v>
      </c>
      <c r="N8241" s="9">
        <f t="shared" si="642"/>
        <v>-5029.5578576873841</v>
      </c>
      <c r="O8241" s="9">
        <f t="shared" si="643"/>
        <v>2847.637837663925</v>
      </c>
      <c r="U8241" s="15">
        <f t="shared" si="644"/>
        <v>8336.9195</v>
      </c>
    </row>
    <row r="8242" spans="1:21" x14ac:dyDescent="0.3">
      <c r="A8242" s="3" t="s">
        <v>8248</v>
      </c>
      <c r="B8242" s="3" t="s">
        <v>9</v>
      </c>
      <c r="C8242" s="8">
        <v>32808.637999999999</v>
      </c>
      <c r="D8242" s="8">
        <v>83.54</v>
      </c>
      <c r="E8242" s="8">
        <v>98.581999999999994</v>
      </c>
      <c r="F8242" s="9">
        <v>161.76988613507299</v>
      </c>
      <c r="G8242" s="9">
        <v>-63.187886135073697</v>
      </c>
      <c r="H8242" s="9">
        <v>-5278.7160077240596</v>
      </c>
      <c r="L8242" s="9">
        <f t="shared" si="641"/>
        <v>161.48858317995703</v>
      </c>
      <c r="M8242" s="9">
        <f t="shared" si="645"/>
        <v>-62.906583179957039</v>
      </c>
      <c r="N8242" s="9">
        <f t="shared" si="642"/>
        <v>-5255.2159588536115</v>
      </c>
      <c r="O8242" s="9">
        <f t="shared" si="643"/>
        <v>2624.9746763117478</v>
      </c>
      <c r="U8242" s="15">
        <f t="shared" si="644"/>
        <v>8235.5402799999993</v>
      </c>
    </row>
    <row r="8243" spans="1:21" x14ac:dyDescent="0.3">
      <c r="A8243" s="3" t="s">
        <v>8249</v>
      </c>
      <c r="B8243" s="3" t="s">
        <v>9</v>
      </c>
      <c r="C8243" s="8">
        <v>33720.142</v>
      </c>
      <c r="D8243" s="8">
        <v>83.94</v>
      </c>
      <c r="E8243" s="8">
        <v>99.015000000000001</v>
      </c>
      <c r="F8243" s="9">
        <v>166.26424820800301</v>
      </c>
      <c r="G8243" s="9">
        <v>-67.249248208002996</v>
      </c>
      <c r="H8243" s="9">
        <v>-5644.9018945797698</v>
      </c>
      <c r="L8243" s="9">
        <f t="shared" si="641"/>
        <v>165.97512997055725</v>
      </c>
      <c r="M8243" s="9">
        <f t="shared" si="645"/>
        <v>-66.960129970557247</v>
      </c>
      <c r="N8243" s="9">
        <f t="shared" si="642"/>
        <v>-5620.6333097285751</v>
      </c>
      <c r="O8243" s="9">
        <f t="shared" si="643"/>
        <v>2260.942646759097</v>
      </c>
      <c r="U8243" s="15">
        <f t="shared" si="644"/>
        <v>8311.3191000000006</v>
      </c>
    </row>
    <row r="8244" spans="1:21" x14ac:dyDescent="0.3">
      <c r="A8244" s="3" t="s">
        <v>8250</v>
      </c>
      <c r="B8244" s="3" t="s">
        <v>9</v>
      </c>
      <c r="C8244" s="8">
        <v>34721.046999990001</v>
      </c>
      <c r="D8244" s="8">
        <v>82.9</v>
      </c>
      <c r="E8244" s="8">
        <v>99.96</v>
      </c>
      <c r="F8244" s="9">
        <v>171.199420703746</v>
      </c>
      <c r="G8244" s="9">
        <v>-71.239420703746603</v>
      </c>
      <c r="H8244" s="9">
        <v>-5905.74797634059</v>
      </c>
      <c r="L8244" s="9">
        <f t="shared" si="641"/>
        <v>170.90172065518487</v>
      </c>
      <c r="M8244" s="9">
        <f t="shared" si="645"/>
        <v>-70.941720655184881</v>
      </c>
      <c r="N8244" s="9">
        <f t="shared" si="642"/>
        <v>-5881.0686423148272</v>
      </c>
      <c r="O8244" s="9">
        <f t="shared" si="643"/>
        <v>1824.515646734829</v>
      </c>
      <c r="U8244" s="15">
        <f t="shared" si="644"/>
        <v>8286.6839999999993</v>
      </c>
    </row>
    <row r="8245" spans="1:21" x14ac:dyDescent="0.3">
      <c r="A8245" s="3" t="s">
        <v>8251</v>
      </c>
      <c r="B8245" s="3" t="s">
        <v>9</v>
      </c>
      <c r="C8245" s="8">
        <v>35558.705999999998</v>
      </c>
      <c r="D8245" s="8">
        <v>84.4</v>
      </c>
      <c r="E8245" s="8">
        <v>100.063</v>
      </c>
      <c r="F8245" s="9">
        <v>175.32967448177999</v>
      </c>
      <c r="G8245" s="9">
        <v>-75.2666744817802</v>
      </c>
      <c r="H8245" s="9">
        <v>-6352.50732626225</v>
      </c>
      <c r="L8245" s="9">
        <f t="shared" si="641"/>
        <v>175.02479230172972</v>
      </c>
      <c r="M8245" s="9">
        <f t="shared" si="645"/>
        <v>-74.961792301729716</v>
      </c>
      <c r="N8245" s="9">
        <f t="shared" si="642"/>
        <v>-6326.7752702659882</v>
      </c>
      <c r="O8245" s="9">
        <f t="shared" si="643"/>
        <v>1509.5413487423457</v>
      </c>
      <c r="U8245" s="15">
        <f t="shared" si="644"/>
        <v>8445.3172000000013</v>
      </c>
    </row>
    <row r="8246" spans="1:21" x14ac:dyDescent="0.3">
      <c r="A8246" s="3" t="s">
        <v>8252</v>
      </c>
      <c r="B8246" s="3" t="s">
        <v>9</v>
      </c>
      <c r="C8246" s="8">
        <v>36221.949000000001</v>
      </c>
      <c r="D8246" s="8">
        <v>84.5</v>
      </c>
      <c r="E8246" s="8">
        <v>100.256</v>
      </c>
      <c r="F8246" s="9">
        <v>178.59993350898699</v>
      </c>
      <c r="G8246" s="9">
        <v>-78.343933508987703</v>
      </c>
      <c r="H8246" s="9">
        <v>-6620.0623815094596</v>
      </c>
      <c r="L8246" s="9">
        <f t="shared" si="641"/>
        <v>178.28936464923237</v>
      </c>
      <c r="M8246" s="9">
        <f t="shared" si="645"/>
        <v>-78.033364649232368</v>
      </c>
      <c r="N8246" s="9">
        <f t="shared" si="642"/>
        <v>-6593.8193128601351</v>
      </c>
      <c r="O8246" s="9">
        <f t="shared" si="643"/>
        <v>1235.4735414787774</v>
      </c>
      <c r="U8246" s="15">
        <f t="shared" si="644"/>
        <v>8471.6319999999996</v>
      </c>
    </row>
    <row r="8247" spans="1:21" x14ac:dyDescent="0.3">
      <c r="A8247" s="3" t="s">
        <v>8253</v>
      </c>
      <c r="B8247" s="3" t="s">
        <v>9</v>
      </c>
      <c r="C8247" s="8">
        <v>36566.444000000003</v>
      </c>
      <c r="D8247" s="8">
        <v>84.52</v>
      </c>
      <c r="E8247" s="8">
        <v>99.085999999999999</v>
      </c>
      <c r="F8247" s="9">
        <v>180.29853852039</v>
      </c>
      <c r="G8247" s="9">
        <v>-81.212538520390595</v>
      </c>
      <c r="H8247" s="9">
        <v>-6864.0837557434197</v>
      </c>
      <c r="L8247" s="9">
        <f t="shared" si="641"/>
        <v>179.98501594272952</v>
      </c>
      <c r="M8247" s="9">
        <f t="shared" si="645"/>
        <v>-80.89901594272952</v>
      </c>
      <c r="N8247" s="9">
        <f t="shared" si="642"/>
        <v>-6837.5848274794989</v>
      </c>
      <c r="O8247" s="9">
        <f t="shared" si="643"/>
        <v>1092.4495139255293</v>
      </c>
      <c r="U8247" s="15">
        <f t="shared" si="644"/>
        <v>8374.7487199999996</v>
      </c>
    </row>
    <row r="8248" spans="1:21" x14ac:dyDescent="0.3">
      <c r="A8248" s="3" t="s">
        <v>8254</v>
      </c>
      <c r="B8248" s="3" t="s">
        <v>9</v>
      </c>
      <c r="C8248" s="8">
        <v>36579.274999989997</v>
      </c>
      <c r="D8248" s="8">
        <v>84.73</v>
      </c>
      <c r="E8248" s="8">
        <v>99.167000000000002</v>
      </c>
      <c r="F8248" s="9">
        <v>180.361804462956</v>
      </c>
      <c r="G8248" s="9">
        <v>-81.194804462956796</v>
      </c>
      <c r="H8248" s="9">
        <v>-6879.6357821463298</v>
      </c>
      <c r="L8248" s="9">
        <f t="shared" si="641"/>
        <v>180.04817187163965</v>
      </c>
      <c r="M8248" s="9">
        <f t="shared" si="645"/>
        <v>-80.881171871639651</v>
      </c>
      <c r="N8248" s="9">
        <f t="shared" si="642"/>
        <v>-6853.0616926840275</v>
      </c>
      <c r="O8248" s="9">
        <f t="shared" si="643"/>
        <v>1089.8126329152155</v>
      </c>
      <c r="U8248" s="15">
        <f t="shared" si="644"/>
        <v>8402.4199100000005</v>
      </c>
    </row>
    <row r="8249" spans="1:21" x14ac:dyDescent="0.3">
      <c r="A8249" s="3" t="s">
        <v>8255</v>
      </c>
      <c r="B8249" s="3" t="s">
        <v>9</v>
      </c>
      <c r="C8249" s="8">
        <v>36842.216</v>
      </c>
      <c r="D8249" s="8">
        <v>84.75</v>
      </c>
      <c r="E8249" s="8">
        <v>99.510999999999996</v>
      </c>
      <c r="F8249" s="9">
        <v>181.658290334508</v>
      </c>
      <c r="G8249" s="9">
        <v>-82.147290334508597</v>
      </c>
      <c r="H8249" s="9">
        <v>-6961.9828558496101</v>
      </c>
      <c r="L8249" s="9">
        <f t="shared" si="641"/>
        <v>181.34240327348988</v>
      </c>
      <c r="M8249" s="9">
        <f t="shared" si="645"/>
        <v>-81.831403273489883</v>
      </c>
      <c r="N8249" s="9">
        <f t="shared" si="642"/>
        <v>-6935.2114274282676</v>
      </c>
      <c r="O8249" s="9">
        <f t="shared" si="643"/>
        <v>980.38376523709178</v>
      </c>
      <c r="U8249" s="15">
        <f t="shared" si="644"/>
        <v>8433.5572499999998</v>
      </c>
    </row>
    <row r="8250" spans="1:21" x14ac:dyDescent="0.3">
      <c r="A8250" s="3" t="s">
        <v>8256</v>
      </c>
      <c r="B8250" s="3" t="s">
        <v>9</v>
      </c>
      <c r="C8250" s="8">
        <v>37138.644</v>
      </c>
      <c r="D8250" s="8">
        <v>84.9</v>
      </c>
      <c r="E8250" s="8">
        <v>99.992000000000004</v>
      </c>
      <c r="F8250" s="9">
        <v>183.11989089858099</v>
      </c>
      <c r="G8250" s="9">
        <v>-83.1278908985811</v>
      </c>
      <c r="H8250" s="9">
        <v>-7057.5579372895299</v>
      </c>
      <c r="L8250" s="9">
        <f t="shared" si="641"/>
        <v>182.80146224859479</v>
      </c>
      <c r="M8250" s="9">
        <f t="shared" si="645"/>
        <v>-82.809462248594784</v>
      </c>
      <c r="N8250" s="9">
        <f t="shared" si="642"/>
        <v>-7030.5233449056977</v>
      </c>
      <c r="O8250" s="9">
        <f t="shared" si="643"/>
        <v>858.24485075552946</v>
      </c>
      <c r="U8250" s="15">
        <f t="shared" si="644"/>
        <v>8489.3208000000013</v>
      </c>
    </row>
    <row r="8251" spans="1:21" x14ac:dyDescent="0.3">
      <c r="A8251" s="3" t="s">
        <v>8257</v>
      </c>
      <c r="B8251" s="3" t="s">
        <v>9</v>
      </c>
      <c r="C8251" s="8">
        <v>37632.723999989998</v>
      </c>
      <c r="D8251" s="8">
        <v>85.02</v>
      </c>
      <c r="E8251" s="8">
        <v>100.11799999999999</v>
      </c>
      <c r="F8251" s="9">
        <v>185.55605619565901</v>
      </c>
      <c r="G8251" s="9">
        <v>-85.4380561956592</v>
      </c>
      <c r="H8251" s="9">
        <v>-7263.9435377549398</v>
      </c>
      <c r="L8251" s="9">
        <f t="shared" si="641"/>
        <v>185.23339127825881</v>
      </c>
      <c r="M8251" s="9">
        <f t="shared" si="645"/>
        <v>-85.115391278258812</v>
      </c>
      <c r="N8251" s="9">
        <f t="shared" si="642"/>
        <v>-7236.5105664775638</v>
      </c>
      <c r="O8251" s="9">
        <f t="shared" si="643"/>
        <v>652.69531158035738</v>
      </c>
      <c r="U8251" s="15">
        <f t="shared" si="644"/>
        <v>8512.0323599999992</v>
      </c>
    </row>
    <row r="8252" spans="1:21" x14ac:dyDescent="0.3">
      <c r="A8252" s="3" t="s">
        <v>8258</v>
      </c>
      <c r="B8252" s="3" t="s">
        <v>9</v>
      </c>
      <c r="C8252" s="8">
        <v>38835.440999999999</v>
      </c>
      <c r="D8252" s="8">
        <v>85.04</v>
      </c>
      <c r="E8252" s="8">
        <v>99.244</v>
      </c>
      <c r="F8252" s="9">
        <v>191.48630517900099</v>
      </c>
      <c r="G8252" s="9">
        <v>-92.242305179001207</v>
      </c>
      <c r="H8252" s="9">
        <v>-7844.2856324222603</v>
      </c>
      <c r="L8252" s="9">
        <f t="shared" si="641"/>
        <v>191.15332810398328</v>
      </c>
      <c r="M8252" s="9">
        <f t="shared" si="645"/>
        <v>-91.909328103983285</v>
      </c>
      <c r="N8252" s="9">
        <f t="shared" si="642"/>
        <v>-7815.9692619627394</v>
      </c>
      <c r="O8252" s="9">
        <f t="shared" si="643"/>
        <v>149.41742316129842</v>
      </c>
      <c r="U8252" s="15">
        <f t="shared" si="644"/>
        <v>8439.7097599999997</v>
      </c>
    </row>
    <row r="8253" spans="1:21" x14ac:dyDescent="0.3">
      <c r="A8253" s="3" t="s">
        <v>8259</v>
      </c>
      <c r="B8253" s="3" t="s">
        <v>9</v>
      </c>
      <c r="C8253" s="8">
        <v>40683.116999999998</v>
      </c>
      <c r="D8253" s="8">
        <v>86.149999999999906</v>
      </c>
      <c r="E8253" s="8">
        <v>100.02800000000001</v>
      </c>
      <c r="F8253" s="9">
        <v>200.596660084148</v>
      </c>
      <c r="G8253" s="9">
        <v>-100.56866008414799</v>
      </c>
      <c r="H8253" s="9">
        <v>-8663.9900662494092</v>
      </c>
      <c r="L8253" s="9">
        <f t="shared" si="641"/>
        <v>200.24784093976788</v>
      </c>
      <c r="M8253" s="9">
        <f t="shared" si="645"/>
        <v>-100.21984093976788</v>
      </c>
      <c r="N8253" s="9">
        <f t="shared" si="642"/>
        <v>-8633.9392969609926</v>
      </c>
      <c r="O8253" s="9">
        <f t="shared" si="643"/>
        <v>-632.12455966754317</v>
      </c>
      <c r="U8253" s="15">
        <f t="shared" si="644"/>
        <v>8617.4121999999916</v>
      </c>
    </row>
    <row r="8254" spans="1:21" x14ac:dyDescent="0.3">
      <c r="A8254" s="3" t="s">
        <v>8260</v>
      </c>
      <c r="B8254" s="3" t="s">
        <v>9</v>
      </c>
      <c r="C8254" s="8">
        <v>43246.549999989998</v>
      </c>
      <c r="D8254" s="8">
        <v>87.14</v>
      </c>
      <c r="E8254" s="8">
        <v>99.850999999999999</v>
      </c>
      <c r="F8254" s="9">
        <v>213.23620533205701</v>
      </c>
      <c r="G8254" s="9">
        <v>-113.385205332057</v>
      </c>
      <c r="H8254" s="9">
        <v>-9880.3867926355306</v>
      </c>
      <c r="L8254" s="9">
        <f t="shared" si="641"/>
        <v>212.86540718086366</v>
      </c>
      <c r="M8254" s="9">
        <f t="shared" si="645"/>
        <v>-113.01440718086366</v>
      </c>
      <c r="N8254" s="9">
        <f t="shared" si="642"/>
        <v>-9848.0754417404587</v>
      </c>
      <c r="O8254" s="9">
        <f t="shared" si="643"/>
        <v>-1738.8833946742716</v>
      </c>
      <c r="U8254" s="15">
        <f t="shared" si="644"/>
        <v>8701.0161399999997</v>
      </c>
    </row>
    <row r="8255" spans="1:21" x14ac:dyDescent="0.3">
      <c r="A8255" s="3" t="s">
        <v>8261</v>
      </c>
      <c r="B8255" s="3" t="s">
        <v>9</v>
      </c>
      <c r="C8255" s="8">
        <v>43176.501999990003</v>
      </c>
      <c r="D8255" s="8">
        <v>87.169999999999902</v>
      </c>
      <c r="E8255" s="8">
        <v>100.041</v>
      </c>
      <c r="F8255" s="9">
        <v>212.890818943754</v>
      </c>
      <c r="G8255" s="9">
        <v>-112.849818943754</v>
      </c>
      <c r="H8255" s="9">
        <v>-9837.1187173270391</v>
      </c>
      <c r="L8255" s="9">
        <f t="shared" si="641"/>
        <v>212.52062138772621</v>
      </c>
      <c r="M8255" s="9">
        <f t="shared" si="645"/>
        <v>-112.47962138772621</v>
      </c>
      <c r="N8255" s="9">
        <f t="shared" si="642"/>
        <v>-9804.8485963680832</v>
      </c>
      <c r="O8255" s="9">
        <f t="shared" si="643"/>
        <v>-1709.4270687027308</v>
      </c>
      <c r="U8255" s="15">
        <f t="shared" si="644"/>
        <v>8720.5739699999904</v>
      </c>
    </row>
    <row r="8256" spans="1:21" x14ac:dyDescent="0.3">
      <c r="A8256" s="3" t="s">
        <v>8262</v>
      </c>
      <c r="B8256" s="3" t="s">
        <v>9</v>
      </c>
      <c r="C8256" s="8">
        <v>42666.368000000002</v>
      </c>
      <c r="D8256" s="8">
        <v>87.05</v>
      </c>
      <c r="E8256" s="8">
        <v>99.721999999999994</v>
      </c>
      <c r="F8256" s="9">
        <v>210.37549602507599</v>
      </c>
      <c r="G8256" s="9">
        <v>-110.653496025076</v>
      </c>
      <c r="H8256" s="9">
        <v>-9632.3868289828606</v>
      </c>
      <c r="L8256" s="9">
        <f t="shared" si="641"/>
        <v>210.00967238428666</v>
      </c>
      <c r="M8256" s="9">
        <f t="shared" si="645"/>
        <v>-110.28767238428667</v>
      </c>
      <c r="N8256" s="9">
        <f t="shared" si="642"/>
        <v>-9600.5418810521533</v>
      </c>
      <c r="O8256" s="9">
        <f t="shared" si="643"/>
        <v>-1488.4957257834869</v>
      </c>
      <c r="U8256" s="15">
        <f t="shared" si="644"/>
        <v>8680.8000999999986</v>
      </c>
    </row>
    <row r="8257" spans="1:21" x14ac:dyDescent="0.3">
      <c r="A8257" s="3" t="s">
        <v>8263</v>
      </c>
      <c r="B8257" s="3" t="s">
        <v>9</v>
      </c>
      <c r="C8257" s="8">
        <v>41638.530999989998</v>
      </c>
      <c r="D8257" s="8">
        <v>86.82</v>
      </c>
      <c r="E8257" s="8">
        <v>99.822000000000003</v>
      </c>
      <c r="F8257" s="9">
        <v>205.30752964204399</v>
      </c>
      <c r="G8257" s="9">
        <v>-105.485529642044</v>
      </c>
      <c r="H8257" s="9">
        <v>-9158.25368352234</v>
      </c>
      <c r="L8257" s="9">
        <f t="shared" si="641"/>
        <v>204.95051872872946</v>
      </c>
      <c r="M8257" s="9">
        <f t="shared" si="645"/>
        <v>-105.12851872872946</v>
      </c>
      <c r="N8257" s="9">
        <f t="shared" si="642"/>
        <v>-9127.257996028291</v>
      </c>
      <c r="O8257" s="9">
        <f t="shared" si="643"/>
        <v>-1045.3271620199559</v>
      </c>
      <c r="U8257" s="15">
        <f t="shared" si="644"/>
        <v>8666.5460399999993</v>
      </c>
    </row>
    <row r="8258" spans="1:21" x14ac:dyDescent="0.3">
      <c r="A8258" s="3" t="s">
        <v>8264</v>
      </c>
      <c r="B8258" s="3" t="s">
        <v>9</v>
      </c>
      <c r="C8258" s="8">
        <v>39775.35899999</v>
      </c>
      <c r="D8258" s="8">
        <v>85.82</v>
      </c>
      <c r="E8258" s="8">
        <v>99.706000000000003</v>
      </c>
      <c r="F8258" s="9">
        <v>196.12076845159001</v>
      </c>
      <c r="G8258" s="9">
        <v>-96.414768451590902</v>
      </c>
      <c r="H8258" s="9">
        <v>-8274.3154285155306</v>
      </c>
      <c r="L8258" s="9">
        <f t="shared" si="641"/>
        <v>195.77973247114184</v>
      </c>
      <c r="M8258" s="9">
        <f t="shared" si="645"/>
        <v>-96.073732471141838</v>
      </c>
      <c r="N8258" s="9">
        <f t="shared" si="642"/>
        <v>-8245.0477206733922</v>
      </c>
      <c r="O8258" s="9">
        <f t="shared" si="643"/>
        <v>-246.25011997084286</v>
      </c>
      <c r="U8258" s="15">
        <f t="shared" si="644"/>
        <v>8556.7689200000004</v>
      </c>
    </row>
    <row r="8259" spans="1:21" x14ac:dyDescent="0.3">
      <c r="A8259" s="3" t="s">
        <v>8265</v>
      </c>
      <c r="B8259" s="3" t="s">
        <v>9</v>
      </c>
      <c r="C8259" s="8">
        <v>37773.031999990002</v>
      </c>
      <c r="D8259" s="8">
        <v>122.119999999999</v>
      </c>
      <c r="E8259" s="8">
        <v>99.808000000000007</v>
      </c>
      <c r="F8259" s="9">
        <v>186.24787428283</v>
      </c>
      <c r="G8259" s="9">
        <v>-86.439874282830004</v>
      </c>
      <c r="H8259" s="9">
        <v>-10556.037447419199</v>
      </c>
      <c r="L8259" s="9">
        <f t="shared" ref="L8259:L8322" si="646">C8259*$J$3</f>
        <v>185.92400635739784</v>
      </c>
      <c r="M8259" s="9">
        <f t="shared" si="645"/>
        <v>-86.116006357397836</v>
      </c>
      <c r="N8259" s="9">
        <f t="shared" ref="N8259:N8322" si="647">M8259*D8259</f>
        <v>-10516.486696365337</v>
      </c>
      <c r="O8259" s="9">
        <f t="shared" si="643"/>
        <v>853.1726893371482</v>
      </c>
      <c r="U8259" s="15">
        <f t="shared" si="644"/>
        <v>12188.552959999901</v>
      </c>
    </row>
    <row r="8260" spans="1:21" x14ac:dyDescent="0.3">
      <c r="A8260" s="3" t="s">
        <v>8266</v>
      </c>
      <c r="B8260" s="3" t="s">
        <v>9</v>
      </c>
      <c r="C8260" s="8">
        <v>36063.284999989999</v>
      </c>
      <c r="D8260" s="8">
        <v>89.79</v>
      </c>
      <c r="E8260" s="8">
        <v>99.888999999999996</v>
      </c>
      <c r="F8260" s="9">
        <v>177.81760730528001</v>
      </c>
      <c r="G8260" s="9">
        <v>-77.928607305280295</v>
      </c>
      <c r="H8260" s="9">
        <v>-6997.20964994112</v>
      </c>
      <c r="L8260" s="9">
        <f t="shared" si="646"/>
        <v>177.50839883884794</v>
      </c>
      <c r="M8260" s="9">
        <f t="shared" si="645"/>
        <v>-77.619398838847943</v>
      </c>
      <c r="N8260" s="9">
        <f t="shared" si="647"/>
        <v>-6969.445821740157</v>
      </c>
      <c r="O8260" s="9">
        <f t="shared" ref="O8260:O8323" si="648">($O$1-L8260)*D8260</f>
        <v>1382.9414915863638</v>
      </c>
      <c r="U8260" s="15">
        <f t="shared" ref="U8260:U8323" si="649">D8260*E8260</f>
        <v>8969.0333100000007</v>
      </c>
    </row>
    <row r="8261" spans="1:21" x14ac:dyDescent="0.3">
      <c r="A8261" s="3" t="s">
        <v>8267</v>
      </c>
      <c r="B8261" s="3" t="s">
        <v>9</v>
      </c>
      <c r="C8261" s="8">
        <v>35000.260999990001</v>
      </c>
      <c r="D8261" s="8">
        <v>86.32</v>
      </c>
      <c r="E8261" s="8">
        <v>99.954999999999998</v>
      </c>
      <c r="F8261" s="9">
        <v>172.576144022383</v>
      </c>
      <c r="G8261" s="9">
        <v>-72.621144022383504</v>
      </c>
      <c r="H8261" s="9">
        <v>-6268.6571520121497</v>
      </c>
      <c r="L8261" s="9">
        <f t="shared" si="646"/>
        <v>172.27604997857856</v>
      </c>
      <c r="M8261" s="9">
        <f t="shared" ref="M8261:M8324" si="650">E8261-L8261</f>
        <v>-72.321049978578557</v>
      </c>
      <c r="N8261" s="9">
        <f t="shared" si="647"/>
        <v>-6242.7530341509009</v>
      </c>
      <c r="O8261" s="9">
        <f t="shared" si="648"/>
        <v>1781.1530632045419</v>
      </c>
      <c r="U8261" s="15">
        <f t="shared" si="649"/>
        <v>8628.1155999999992</v>
      </c>
    </row>
    <row r="8262" spans="1:21" x14ac:dyDescent="0.3">
      <c r="A8262" s="3" t="s">
        <v>8268</v>
      </c>
      <c r="B8262" s="3" t="s">
        <v>9</v>
      </c>
      <c r="C8262" s="8">
        <v>34629.483999999997</v>
      </c>
      <c r="D8262" s="8">
        <v>88.169999999999902</v>
      </c>
      <c r="E8262" s="8">
        <v>100.021</v>
      </c>
      <c r="F8262" s="9">
        <v>170.74795008547301</v>
      </c>
      <c r="G8262" s="9">
        <v>-70.726950085473206</v>
      </c>
      <c r="H8262" s="9">
        <v>-6235.9951890361699</v>
      </c>
      <c r="L8262" s="9">
        <f t="shared" si="646"/>
        <v>170.45103510279796</v>
      </c>
      <c r="M8262" s="9">
        <f t="shared" si="650"/>
        <v>-70.430035102797959</v>
      </c>
      <c r="N8262" s="9">
        <f t="shared" si="647"/>
        <v>-6209.8161950136891</v>
      </c>
      <c r="O8262" s="9">
        <f t="shared" si="648"/>
        <v>1980.2380859574487</v>
      </c>
      <c r="U8262" s="15">
        <f t="shared" si="649"/>
        <v>8818.8515699999898</v>
      </c>
    </row>
    <row r="8263" spans="1:21" x14ac:dyDescent="0.3">
      <c r="A8263" s="3" t="s">
        <v>8269</v>
      </c>
      <c r="B8263" s="3" t="s">
        <v>9</v>
      </c>
      <c r="C8263" s="8">
        <v>34712.748999989999</v>
      </c>
      <c r="D8263" s="8">
        <v>87</v>
      </c>
      <c r="E8263" s="8">
        <v>101.021</v>
      </c>
      <c r="F8263" s="9">
        <v>171.15850567048099</v>
      </c>
      <c r="G8263" s="9">
        <v>-70.137505670481602</v>
      </c>
      <c r="H8263" s="9">
        <v>-6101.9629933319002</v>
      </c>
      <c r="L8263" s="9">
        <f t="shared" si="646"/>
        <v>170.86087676940005</v>
      </c>
      <c r="M8263" s="9">
        <f t="shared" si="650"/>
        <v>-69.83987676940005</v>
      </c>
      <c r="N8263" s="9">
        <f t="shared" si="647"/>
        <v>-6076.0692789378045</v>
      </c>
      <c r="O8263" s="9">
        <f t="shared" si="648"/>
        <v>1918.3044586655728</v>
      </c>
      <c r="U8263" s="15">
        <f t="shared" si="649"/>
        <v>8788.8269999999993</v>
      </c>
    </row>
    <row r="8264" spans="1:21" x14ac:dyDescent="0.3">
      <c r="A8264" s="3" t="s">
        <v>8270</v>
      </c>
      <c r="B8264" s="3" t="s">
        <v>9</v>
      </c>
      <c r="C8264" s="8">
        <v>35067.86</v>
      </c>
      <c r="D8264" s="8">
        <v>86.669999999999902</v>
      </c>
      <c r="E8264" s="8">
        <v>99.402000000000001</v>
      </c>
      <c r="F8264" s="9">
        <v>172.909455101449</v>
      </c>
      <c r="G8264" s="9">
        <v>-73.507455101449395</v>
      </c>
      <c r="H8264" s="9">
        <v>-6370.8911336426199</v>
      </c>
      <c r="L8264" s="9">
        <f t="shared" si="646"/>
        <v>172.60878146033031</v>
      </c>
      <c r="M8264" s="9">
        <f t="shared" si="650"/>
        <v>-73.206781460330305</v>
      </c>
      <c r="N8264" s="9">
        <f t="shared" si="647"/>
        <v>-6344.8317491668204</v>
      </c>
      <c r="O8264" s="9">
        <f t="shared" si="648"/>
        <v>1759.5372318456384</v>
      </c>
      <c r="U8264" s="15">
        <f t="shared" si="649"/>
        <v>8615.1713399999899</v>
      </c>
    </row>
    <row r="8265" spans="1:21" x14ac:dyDescent="0.3">
      <c r="A8265" s="3" t="s">
        <v>8271</v>
      </c>
      <c r="B8265" s="3" t="s">
        <v>9</v>
      </c>
      <c r="C8265" s="8">
        <v>37058.138999999901</v>
      </c>
      <c r="D8265" s="8">
        <v>92.179999999999893</v>
      </c>
      <c r="E8265" s="8">
        <v>99.626000000000005</v>
      </c>
      <c r="F8265" s="9">
        <v>182.72294407368301</v>
      </c>
      <c r="G8265" s="9">
        <v>-83.096944073683801</v>
      </c>
      <c r="H8265" s="9">
        <v>-7659.8763047121702</v>
      </c>
      <c r="L8265" s="9">
        <f t="shared" si="646"/>
        <v>182.40520567772103</v>
      </c>
      <c r="M8265" s="9">
        <f t="shared" si="650"/>
        <v>-82.779205677721023</v>
      </c>
      <c r="N8265" s="9">
        <f t="shared" si="647"/>
        <v>-7630.5871793723154</v>
      </c>
      <c r="O8265" s="9">
        <f t="shared" si="648"/>
        <v>968.36450835502308</v>
      </c>
      <c r="U8265" s="15">
        <f t="shared" si="649"/>
        <v>9183.5246799999895</v>
      </c>
    </row>
    <row r="8266" spans="1:21" x14ac:dyDescent="0.3">
      <c r="A8266" s="3" t="s">
        <v>8272</v>
      </c>
      <c r="B8266" s="3" t="s">
        <v>9</v>
      </c>
      <c r="C8266" s="8">
        <v>40372.926999989999</v>
      </c>
      <c r="D8266" s="8">
        <v>93.06</v>
      </c>
      <c r="E8266" s="8">
        <v>100.523</v>
      </c>
      <c r="F8266" s="9">
        <v>199.067203086212</v>
      </c>
      <c r="G8266" s="9">
        <v>-98.544203086212505</v>
      </c>
      <c r="H8266" s="9">
        <v>-9170.5235392029408</v>
      </c>
      <c r="L8266" s="9">
        <f t="shared" si="646"/>
        <v>198.72104352689735</v>
      </c>
      <c r="M8266" s="9">
        <f t="shared" si="650"/>
        <v>-98.198043526897351</v>
      </c>
      <c r="N8266" s="9">
        <f t="shared" si="647"/>
        <v>-9138.309930613068</v>
      </c>
      <c r="O8266" s="9">
        <f t="shared" si="648"/>
        <v>-540.74283197662692</v>
      </c>
      <c r="U8266" s="15">
        <f t="shared" si="649"/>
        <v>9354.6703799999996</v>
      </c>
    </row>
    <row r="8267" spans="1:21" x14ac:dyDescent="0.3">
      <c r="A8267" s="3" t="s">
        <v>8273</v>
      </c>
      <c r="B8267" s="3" t="s">
        <v>9</v>
      </c>
      <c r="C8267" s="8">
        <v>43183.41399999</v>
      </c>
      <c r="D8267" s="8">
        <v>119</v>
      </c>
      <c r="E8267" s="8">
        <v>100.282</v>
      </c>
      <c r="F8267" s="9">
        <v>212.924900012677</v>
      </c>
      <c r="G8267" s="9">
        <v>-112.642900012677</v>
      </c>
      <c r="H8267" s="9">
        <v>-13404.505101508599</v>
      </c>
      <c r="L8267" s="9">
        <f t="shared" si="646"/>
        <v>212.55464319280509</v>
      </c>
      <c r="M8267" s="9">
        <f t="shared" si="650"/>
        <v>-112.27264319280509</v>
      </c>
      <c r="N8267" s="9">
        <f t="shared" si="647"/>
        <v>-13360.444539943806</v>
      </c>
      <c r="O8267" s="9">
        <f t="shared" si="648"/>
        <v>-2337.6704965552776</v>
      </c>
      <c r="U8267" s="15">
        <f t="shared" si="649"/>
        <v>11933.557999999999</v>
      </c>
    </row>
    <row r="8268" spans="1:21" x14ac:dyDescent="0.3">
      <c r="A8268" s="3" t="s">
        <v>8274</v>
      </c>
      <c r="B8268" s="3" t="s">
        <v>9</v>
      </c>
      <c r="C8268" s="8">
        <v>44673.955999999998</v>
      </c>
      <c r="D8268" s="8">
        <v>131.13</v>
      </c>
      <c r="E8268" s="8">
        <v>99.706000000000003</v>
      </c>
      <c r="F8268" s="9">
        <v>220.27433066021501</v>
      </c>
      <c r="G8268" s="9">
        <v>-120.568330660215</v>
      </c>
      <c r="H8268" s="9">
        <v>-15810.125199474</v>
      </c>
      <c r="L8268" s="9">
        <f t="shared" si="646"/>
        <v>219.89129385632347</v>
      </c>
      <c r="M8268" s="9">
        <f t="shared" si="650"/>
        <v>-120.18529385632347</v>
      </c>
      <c r="N8268" s="9">
        <f t="shared" si="647"/>
        <v>-15759.897583379696</v>
      </c>
      <c r="O8268" s="9">
        <f t="shared" si="648"/>
        <v>-3538.0107343919854</v>
      </c>
      <c r="U8268" s="15">
        <f t="shared" si="649"/>
        <v>13074.44778</v>
      </c>
    </row>
    <row r="8269" spans="1:21" x14ac:dyDescent="0.3">
      <c r="A8269" s="3" t="s">
        <v>8275</v>
      </c>
      <c r="B8269" s="3" t="s">
        <v>9</v>
      </c>
      <c r="C8269" s="8">
        <v>45554.478999999999</v>
      </c>
      <c r="D8269" s="8">
        <v>140.59</v>
      </c>
      <c r="E8269" s="8">
        <v>99.908000000000001</v>
      </c>
      <c r="F8269" s="9">
        <v>224.61593440034301</v>
      </c>
      <c r="G8269" s="9">
        <v>-124.70793440034301</v>
      </c>
      <c r="H8269" s="9">
        <v>-17532.688497344199</v>
      </c>
      <c r="L8269" s="9">
        <f t="shared" si="646"/>
        <v>224.2253479468153</v>
      </c>
      <c r="M8269" s="9">
        <f t="shared" si="650"/>
        <v>-124.3173479468153</v>
      </c>
      <c r="N8269" s="9">
        <f t="shared" si="647"/>
        <v>-17477.775947842765</v>
      </c>
      <c r="O8269" s="9">
        <f t="shared" si="648"/>
        <v>-4402.5750965823172</v>
      </c>
      <c r="U8269" s="15">
        <f t="shared" si="649"/>
        <v>14046.065720000001</v>
      </c>
    </row>
    <row r="8270" spans="1:21" x14ac:dyDescent="0.3">
      <c r="A8270" s="3" t="s">
        <v>8276</v>
      </c>
      <c r="B8270" s="3" t="s">
        <v>9</v>
      </c>
      <c r="C8270" s="8">
        <v>45846.0609999999</v>
      </c>
      <c r="D8270" s="8">
        <v>139.20999999999901</v>
      </c>
      <c r="E8270" s="8">
        <v>130.56299999999999</v>
      </c>
      <c r="F8270" s="9">
        <v>226.05364074277099</v>
      </c>
      <c r="G8270" s="9">
        <v>-95.490640742771603</v>
      </c>
      <c r="H8270" s="9">
        <v>-13293.2520978012</v>
      </c>
      <c r="L8270" s="9">
        <f t="shared" si="646"/>
        <v>225.66055425012974</v>
      </c>
      <c r="M8270" s="9">
        <f t="shared" si="650"/>
        <v>-95.097554250129747</v>
      </c>
      <c r="N8270" s="9">
        <f t="shared" si="647"/>
        <v>-13238.530527160468</v>
      </c>
      <c r="O8270" s="9">
        <f t="shared" si="648"/>
        <v>-4559.1554734620668</v>
      </c>
      <c r="U8270" s="15">
        <f t="shared" si="649"/>
        <v>18175.67522999987</v>
      </c>
    </row>
    <row r="8271" spans="1:21" x14ac:dyDescent="0.3">
      <c r="A8271" s="3" t="s">
        <v>8277</v>
      </c>
      <c r="B8271" s="3" t="s">
        <v>9</v>
      </c>
      <c r="C8271" s="8">
        <v>45487.082999999999</v>
      </c>
      <c r="D8271" s="8">
        <v>134.13999999999999</v>
      </c>
      <c r="E8271" s="8">
        <v>179.51599999999999</v>
      </c>
      <c r="F8271" s="9">
        <v>224.28362425549699</v>
      </c>
      <c r="G8271" s="9">
        <v>-44.7676242554979</v>
      </c>
      <c r="H8271" s="9">
        <v>-6005.1291176324903</v>
      </c>
      <c r="L8271" s="9">
        <f t="shared" si="646"/>
        <v>223.89361565875151</v>
      </c>
      <c r="M8271" s="9">
        <f t="shared" si="650"/>
        <v>-44.377615658751523</v>
      </c>
      <c r="N8271" s="9">
        <f t="shared" si="647"/>
        <v>-5952.8133644649288</v>
      </c>
      <c r="O8271" s="9">
        <f t="shared" si="648"/>
        <v>-4156.0948120268013</v>
      </c>
      <c r="U8271" s="15">
        <f t="shared" si="649"/>
        <v>24080.276239999996</v>
      </c>
    </row>
    <row r="8272" spans="1:21" x14ac:dyDescent="0.3">
      <c r="A8272" s="3" t="s">
        <v>8278</v>
      </c>
      <c r="B8272" s="3" t="s">
        <v>9</v>
      </c>
      <c r="C8272" s="8">
        <v>46615.798999999897</v>
      </c>
      <c r="D8272" s="8">
        <v>134.58000000000001</v>
      </c>
      <c r="E8272" s="8">
        <v>180.315</v>
      </c>
      <c r="F8272" s="9">
        <v>229.848995753054</v>
      </c>
      <c r="G8272" s="9">
        <v>-49.533995753054</v>
      </c>
      <c r="H8272" s="9">
        <v>-6666.2851484459998</v>
      </c>
      <c r="L8272" s="9">
        <f t="shared" si="646"/>
        <v>229.44930948708208</v>
      </c>
      <c r="M8272" s="9">
        <f t="shared" si="650"/>
        <v>-49.134309487082078</v>
      </c>
      <c r="N8272" s="9">
        <f t="shared" si="647"/>
        <v>-6612.4953707715067</v>
      </c>
      <c r="O8272" s="9">
        <f t="shared" si="648"/>
        <v>-4917.4127228788338</v>
      </c>
      <c r="U8272" s="15">
        <f t="shared" si="649"/>
        <v>24266.792700000002</v>
      </c>
    </row>
    <row r="8273" spans="1:21" x14ac:dyDescent="0.3">
      <c r="A8273" s="3" t="s">
        <v>8279</v>
      </c>
      <c r="B8273" s="3" t="s">
        <v>9</v>
      </c>
      <c r="C8273" s="8">
        <v>47483.828999999998</v>
      </c>
      <c r="D8273" s="8">
        <v>135.22</v>
      </c>
      <c r="E8273" s="8">
        <v>180.43299999999999</v>
      </c>
      <c r="F8273" s="9">
        <v>234.129000130615</v>
      </c>
      <c r="G8273" s="9">
        <v>-53.696000130615403</v>
      </c>
      <c r="H8273" s="9">
        <v>-7260.7731376618203</v>
      </c>
      <c r="L8273" s="9">
        <f t="shared" si="646"/>
        <v>233.7218713306342</v>
      </c>
      <c r="M8273" s="9">
        <f t="shared" si="650"/>
        <v>-53.288871330634208</v>
      </c>
      <c r="N8273" s="9">
        <f t="shared" si="647"/>
        <v>-7205.7211813283575</v>
      </c>
      <c r="O8273" s="9">
        <f t="shared" si="648"/>
        <v>-5518.5334673199814</v>
      </c>
      <c r="U8273" s="15">
        <f t="shared" si="649"/>
        <v>24398.150259999999</v>
      </c>
    </row>
    <row r="8274" spans="1:21" x14ac:dyDescent="0.3">
      <c r="A8274" s="3" t="s">
        <v>8280</v>
      </c>
      <c r="B8274" s="3" t="s">
        <v>9</v>
      </c>
      <c r="C8274" s="8">
        <v>47655.295999989998</v>
      </c>
      <c r="D8274" s="8">
        <v>141.31</v>
      </c>
      <c r="E8274" s="8">
        <v>179.089</v>
      </c>
      <c r="F8274" s="9">
        <v>234.974454216954</v>
      </c>
      <c r="G8274" s="9">
        <v>-55.885454216954003</v>
      </c>
      <c r="H8274" s="9">
        <v>-7897.1735353977801</v>
      </c>
      <c r="L8274" s="9">
        <f t="shared" si="646"/>
        <v>234.56585525006733</v>
      </c>
      <c r="M8274" s="9">
        <f t="shared" si="650"/>
        <v>-55.476855250067331</v>
      </c>
      <c r="N8274" s="9">
        <f t="shared" si="647"/>
        <v>-7839.4344153870143</v>
      </c>
      <c r="O8274" s="9">
        <f t="shared" si="648"/>
        <v>-5886.3389797464024</v>
      </c>
      <c r="U8274" s="15">
        <f t="shared" si="649"/>
        <v>25307.066589999999</v>
      </c>
    </row>
    <row r="8275" spans="1:21" x14ac:dyDescent="0.3">
      <c r="A8275" s="3" t="s">
        <v>8281</v>
      </c>
      <c r="B8275" s="3" t="s">
        <v>9</v>
      </c>
      <c r="C8275" s="8">
        <v>47524.244999999901</v>
      </c>
      <c r="D8275" s="8">
        <v>137.33000000000001</v>
      </c>
      <c r="E8275" s="8">
        <v>180.078</v>
      </c>
      <c r="F8275" s="9">
        <v>234.328279714182</v>
      </c>
      <c r="G8275" s="9">
        <v>-54.250279714182199</v>
      </c>
      <c r="H8275" s="9">
        <v>-7450.19091314865</v>
      </c>
      <c r="L8275" s="9">
        <f t="shared" si="646"/>
        <v>233.92080438533114</v>
      </c>
      <c r="M8275" s="9">
        <f t="shared" si="650"/>
        <v>-53.842804385331135</v>
      </c>
      <c r="N8275" s="9">
        <f t="shared" si="647"/>
        <v>-7394.2323262375257</v>
      </c>
      <c r="O8275" s="9">
        <f t="shared" si="648"/>
        <v>-5631.9652467539418</v>
      </c>
      <c r="U8275" s="15">
        <f t="shared" si="649"/>
        <v>24730.111740000004</v>
      </c>
    </row>
    <row r="8276" spans="1:21" x14ac:dyDescent="0.3">
      <c r="A8276" s="3" t="s">
        <v>8282</v>
      </c>
      <c r="B8276" s="3" t="s">
        <v>9</v>
      </c>
      <c r="C8276" s="8">
        <v>45743.347000000002</v>
      </c>
      <c r="D8276" s="8">
        <v>132.62</v>
      </c>
      <c r="E8276" s="8">
        <v>205.39699999999999</v>
      </c>
      <c r="F8276" s="9">
        <v>225.54718777497399</v>
      </c>
      <c r="G8276" s="9">
        <v>-20.150187774974601</v>
      </c>
      <c r="H8276" s="9">
        <v>-2672.31790271714</v>
      </c>
      <c r="L8276" s="9">
        <f t="shared" si="646"/>
        <v>225.1549819574692</v>
      </c>
      <c r="M8276" s="9">
        <f t="shared" si="650"/>
        <v>-19.757981957469212</v>
      </c>
      <c r="N8276" s="9">
        <f t="shared" si="647"/>
        <v>-2620.3035671995672</v>
      </c>
      <c r="O8276" s="9">
        <f t="shared" si="648"/>
        <v>-4276.2826517862341</v>
      </c>
      <c r="U8276" s="15">
        <f t="shared" si="649"/>
        <v>27239.75014</v>
      </c>
    </row>
    <row r="8277" spans="1:21" x14ac:dyDescent="0.3">
      <c r="A8277" s="3" t="s">
        <v>8283</v>
      </c>
      <c r="B8277" s="3" t="s">
        <v>9</v>
      </c>
      <c r="C8277" s="8">
        <v>46214.010999999999</v>
      </c>
      <c r="D8277" s="8">
        <v>128.23999999999899</v>
      </c>
      <c r="E8277" s="8">
        <v>240.05</v>
      </c>
      <c r="F8277" s="9">
        <v>227.86789556198701</v>
      </c>
      <c r="G8277" s="9">
        <v>12.182104438012701</v>
      </c>
      <c r="H8277" s="9">
        <v>1562.23307313075</v>
      </c>
      <c r="L8277" s="9">
        <f t="shared" si="646"/>
        <v>227.47165424705986</v>
      </c>
      <c r="M8277" s="9">
        <f t="shared" si="650"/>
        <v>12.578345752940152</v>
      </c>
      <c r="N8277" s="9">
        <f t="shared" si="647"/>
        <v>1613.0470593570324</v>
      </c>
      <c r="O8277" s="9">
        <f t="shared" si="648"/>
        <v>-4432.141232708932</v>
      </c>
      <c r="U8277" s="15">
        <f t="shared" si="649"/>
        <v>30784.011999999759</v>
      </c>
    </row>
    <row r="8278" spans="1:21" x14ac:dyDescent="0.3">
      <c r="A8278" s="3" t="s">
        <v>8284</v>
      </c>
      <c r="B8278" s="3" t="s">
        <v>9</v>
      </c>
      <c r="C8278" s="8">
        <v>48161.664999999899</v>
      </c>
      <c r="D8278" s="8">
        <v>136.26</v>
      </c>
      <c r="E8278" s="8">
        <v>240.10300000000001</v>
      </c>
      <c r="F8278" s="9">
        <v>237.47121301181599</v>
      </c>
      <c r="G8278" s="9">
        <v>2.6317869881837899</v>
      </c>
      <c r="H8278" s="9">
        <v>358.60729500992301</v>
      </c>
      <c r="L8278" s="9">
        <f t="shared" si="646"/>
        <v>237.05827241099462</v>
      </c>
      <c r="M8278" s="9">
        <f t="shared" si="650"/>
        <v>3.0447275890053902</v>
      </c>
      <c r="N8278" s="9">
        <f t="shared" si="647"/>
        <v>414.87458127787443</v>
      </c>
      <c r="O8278" s="9">
        <f t="shared" si="648"/>
        <v>-6015.5954572757337</v>
      </c>
      <c r="U8278" s="15">
        <f t="shared" si="649"/>
        <v>32716.43478</v>
      </c>
    </row>
    <row r="8279" spans="1:21" x14ac:dyDescent="0.3">
      <c r="A8279" s="3" t="s">
        <v>8285</v>
      </c>
      <c r="B8279" s="3" t="s">
        <v>9</v>
      </c>
      <c r="C8279" s="8">
        <v>47752.834999999999</v>
      </c>
      <c r="D8279" s="8">
        <v>136.08000000000001</v>
      </c>
      <c r="E8279" s="8">
        <v>240.19300000000001</v>
      </c>
      <c r="F8279" s="9">
        <v>235.45539075949901</v>
      </c>
      <c r="G8279" s="9">
        <v>4.7376092405004302</v>
      </c>
      <c r="H8279" s="9">
        <v>644.693865447299</v>
      </c>
      <c r="L8279" s="9">
        <f t="shared" si="646"/>
        <v>235.04595548819381</v>
      </c>
      <c r="M8279" s="9">
        <f t="shared" si="650"/>
        <v>5.1470445118062003</v>
      </c>
      <c r="N8279" s="9">
        <f t="shared" si="647"/>
        <v>700.4098171665878</v>
      </c>
      <c r="O8279" s="9">
        <f t="shared" si="648"/>
        <v>-5733.8127449820631</v>
      </c>
      <c r="U8279" s="15">
        <f t="shared" si="649"/>
        <v>32685.463440000003</v>
      </c>
    </row>
    <row r="8280" spans="1:21" x14ac:dyDescent="0.3">
      <c r="A8280" s="3" t="s">
        <v>8286</v>
      </c>
      <c r="B8280" s="3" t="s">
        <v>9</v>
      </c>
      <c r="C8280" s="8">
        <v>46850.635999999999</v>
      </c>
      <c r="D8280" s="8">
        <v>135.87</v>
      </c>
      <c r="E8280" s="8">
        <v>240.13300000000001</v>
      </c>
      <c r="F8280" s="9">
        <v>231.006908945009</v>
      </c>
      <c r="G8280" s="9">
        <v>9.1260910549901801</v>
      </c>
      <c r="H8280" s="9">
        <v>1239.9619916415099</v>
      </c>
      <c r="L8280" s="9">
        <f t="shared" si="646"/>
        <v>230.60520917448295</v>
      </c>
      <c r="M8280" s="9">
        <f t="shared" si="650"/>
        <v>9.5277908255170587</v>
      </c>
      <c r="N8280" s="9">
        <f t="shared" si="647"/>
        <v>1294.5409394630028</v>
      </c>
      <c r="O8280" s="9">
        <f t="shared" si="648"/>
        <v>-5121.6000668798624</v>
      </c>
      <c r="U8280" s="15">
        <f t="shared" si="649"/>
        <v>32626.870710000003</v>
      </c>
    </row>
    <row r="8281" spans="1:21" x14ac:dyDescent="0.3">
      <c r="A8281" s="3" t="s">
        <v>8287</v>
      </c>
      <c r="B8281" s="3" t="s">
        <v>9</v>
      </c>
      <c r="C8281" s="8">
        <v>44798.138999999901</v>
      </c>
      <c r="D8281" s="8">
        <v>135.31</v>
      </c>
      <c r="E8281" s="8">
        <v>239.06899999999999</v>
      </c>
      <c r="F8281" s="9">
        <v>220.88664104536099</v>
      </c>
      <c r="G8281" s="9">
        <v>18.182358954638399</v>
      </c>
      <c r="H8281" s="9">
        <v>2460.2549901521302</v>
      </c>
      <c r="L8281" s="9">
        <f t="shared" si="646"/>
        <v>220.50253949001973</v>
      </c>
      <c r="M8281" s="9">
        <f t="shared" si="650"/>
        <v>18.56646050998026</v>
      </c>
      <c r="N8281" s="9">
        <f t="shared" si="647"/>
        <v>2512.2277716054291</v>
      </c>
      <c r="O8281" s="9">
        <f t="shared" si="648"/>
        <v>-3733.4987125886732</v>
      </c>
      <c r="U8281" s="15">
        <f t="shared" si="649"/>
        <v>32348.426390000001</v>
      </c>
    </row>
    <row r="8282" spans="1:21" x14ac:dyDescent="0.3">
      <c r="A8282" s="3" t="s">
        <v>8288</v>
      </c>
      <c r="B8282" s="3" t="s">
        <v>9</v>
      </c>
      <c r="C8282" s="8">
        <v>42275.305</v>
      </c>
      <c r="D8282" s="8">
        <v>105.149999999999</v>
      </c>
      <c r="E8282" s="8">
        <v>237.88200000000001</v>
      </c>
      <c r="F8282" s="9">
        <v>208.44727770093701</v>
      </c>
      <c r="G8282" s="9">
        <v>29.434722299062901</v>
      </c>
      <c r="H8282" s="9">
        <v>3095.06104974646</v>
      </c>
      <c r="L8282" s="9">
        <f t="shared" si="646"/>
        <v>208.08480705448832</v>
      </c>
      <c r="M8282" s="9">
        <f t="shared" si="650"/>
        <v>29.797192945511682</v>
      </c>
      <c r="N8282" s="9">
        <f t="shared" si="647"/>
        <v>3133.1748382205233</v>
      </c>
      <c r="O8282" s="9">
        <f t="shared" si="648"/>
        <v>-1595.5938116760396</v>
      </c>
      <c r="U8282" s="15">
        <f t="shared" si="649"/>
        <v>25013.292299999761</v>
      </c>
    </row>
    <row r="8283" spans="1:21" x14ac:dyDescent="0.3">
      <c r="A8283" s="3" t="s">
        <v>8289</v>
      </c>
      <c r="B8283" s="3" t="s">
        <v>9</v>
      </c>
      <c r="C8283" s="8">
        <v>39799.452999989997</v>
      </c>
      <c r="D8283" s="8">
        <v>91.679999999999893</v>
      </c>
      <c r="E8283" s="8">
        <v>100.642</v>
      </c>
      <c r="F8283" s="9">
        <v>196.23956898322299</v>
      </c>
      <c r="G8283" s="9">
        <v>-95.597568983223397</v>
      </c>
      <c r="H8283" s="9">
        <v>-8764.3851243819208</v>
      </c>
      <c r="L8283" s="9">
        <f t="shared" si="646"/>
        <v>195.89832641957508</v>
      </c>
      <c r="M8283" s="9">
        <f t="shared" si="650"/>
        <v>-95.256326419575089</v>
      </c>
      <c r="N8283" s="9">
        <f t="shared" si="647"/>
        <v>-8733.1000061466348</v>
      </c>
      <c r="O8283" s="9">
        <f t="shared" si="648"/>
        <v>-273.93737507218788</v>
      </c>
      <c r="U8283" s="15">
        <f t="shared" si="649"/>
        <v>9226.8585599999897</v>
      </c>
    </row>
    <row r="8284" spans="1:21" x14ac:dyDescent="0.3">
      <c r="A8284" s="3" t="s">
        <v>8290</v>
      </c>
      <c r="B8284" s="3" t="s">
        <v>9</v>
      </c>
      <c r="C8284" s="8">
        <v>37873.351999999999</v>
      </c>
      <c r="D8284" s="8">
        <v>85.88</v>
      </c>
      <c r="E8284" s="8">
        <v>97.831000000000003</v>
      </c>
      <c r="F8284" s="9">
        <v>186.74252313045</v>
      </c>
      <c r="G8284" s="9">
        <v>-88.911523130450306</v>
      </c>
      <c r="H8284" s="9">
        <v>-7635.7216064430704</v>
      </c>
      <c r="L8284" s="9">
        <f t="shared" si="646"/>
        <v>186.41779505616151</v>
      </c>
      <c r="M8284" s="9">
        <f t="shared" si="650"/>
        <v>-88.586795056161506</v>
      </c>
      <c r="N8284" s="9">
        <f t="shared" si="647"/>
        <v>-7607.8339594231502</v>
      </c>
      <c r="O8284" s="9">
        <f t="shared" si="648"/>
        <v>557.58090247774669</v>
      </c>
      <c r="U8284" s="15">
        <f t="shared" si="649"/>
        <v>8401.726279999999</v>
      </c>
    </row>
    <row r="8285" spans="1:21" x14ac:dyDescent="0.3">
      <c r="A8285" s="3" t="s">
        <v>8291</v>
      </c>
      <c r="B8285" s="3" t="s">
        <v>9</v>
      </c>
      <c r="C8285" s="8">
        <v>36550.377</v>
      </c>
      <c r="D8285" s="8">
        <v>84.13</v>
      </c>
      <c r="E8285" s="8">
        <v>98.656000000000006</v>
      </c>
      <c r="F8285" s="9">
        <v>180.21931679955799</v>
      </c>
      <c r="G8285" s="9">
        <v>-81.563316799558095</v>
      </c>
      <c r="H8285" s="9">
        <v>-6861.9218423468201</v>
      </c>
      <c r="L8285" s="9">
        <f t="shared" si="646"/>
        <v>179.90593198118401</v>
      </c>
      <c r="M8285" s="9">
        <f t="shared" si="650"/>
        <v>-81.249931981184005</v>
      </c>
      <c r="N8285" s="9">
        <f t="shared" si="647"/>
        <v>-6835.5567775770096</v>
      </c>
      <c r="O8285" s="9">
        <f t="shared" si="648"/>
        <v>1094.0619660387608</v>
      </c>
      <c r="U8285" s="15">
        <f t="shared" si="649"/>
        <v>8299.9292800000003</v>
      </c>
    </row>
    <row r="8286" spans="1:21" x14ac:dyDescent="0.3">
      <c r="A8286" s="3" t="s">
        <v>8292</v>
      </c>
      <c r="B8286" s="3" t="s">
        <v>9</v>
      </c>
      <c r="C8286" s="8">
        <v>35961.829999989997</v>
      </c>
      <c r="D8286" s="8">
        <v>84.11</v>
      </c>
      <c r="E8286" s="8">
        <v>99.671999999999997</v>
      </c>
      <c r="F8286" s="9">
        <v>177.31736210162799</v>
      </c>
      <c r="G8286" s="9">
        <v>-77.645362101628905</v>
      </c>
      <c r="H8286" s="9">
        <v>-6530.7514063680101</v>
      </c>
      <c r="L8286" s="9">
        <f t="shared" si="646"/>
        <v>177.00902351560157</v>
      </c>
      <c r="M8286" s="9">
        <f t="shared" si="650"/>
        <v>-77.337023515601572</v>
      </c>
      <c r="N8286" s="9">
        <f t="shared" si="647"/>
        <v>-6504.8170478972479</v>
      </c>
      <c r="O8286" s="9">
        <f t="shared" si="648"/>
        <v>1337.460848652408</v>
      </c>
      <c r="U8286" s="15">
        <f t="shared" si="649"/>
        <v>8383.4119200000005</v>
      </c>
    </row>
    <row r="8287" spans="1:21" x14ac:dyDescent="0.3">
      <c r="A8287" s="3" t="s">
        <v>8293</v>
      </c>
      <c r="B8287" s="3" t="s">
        <v>9</v>
      </c>
      <c r="C8287" s="8">
        <v>36062.5969999999</v>
      </c>
      <c r="D8287" s="8">
        <v>84.1</v>
      </c>
      <c r="E8287" s="8">
        <v>99.625</v>
      </c>
      <c r="F8287" s="9">
        <v>177.814214976709</v>
      </c>
      <c r="G8287" s="9">
        <v>-78.189214976709806</v>
      </c>
      <c r="H8287" s="9">
        <v>-6575.7129795413002</v>
      </c>
      <c r="L8287" s="9">
        <f t="shared" si="646"/>
        <v>177.50501240922446</v>
      </c>
      <c r="M8287" s="9">
        <f t="shared" si="650"/>
        <v>-77.880012409224463</v>
      </c>
      <c r="N8287" s="9">
        <f t="shared" si="647"/>
        <v>-6549.7090436157769</v>
      </c>
      <c r="O8287" s="9">
        <f t="shared" si="648"/>
        <v>1295.5891694008208</v>
      </c>
      <c r="U8287" s="15">
        <f t="shared" si="649"/>
        <v>8378.4624999999996</v>
      </c>
    </row>
    <row r="8288" spans="1:21" x14ac:dyDescent="0.3">
      <c r="A8288" s="3" t="s">
        <v>8294</v>
      </c>
      <c r="B8288" s="3" t="s">
        <v>9</v>
      </c>
      <c r="C8288" s="8">
        <v>36358.289999989996</v>
      </c>
      <c r="D8288" s="8">
        <v>84.09</v>
      </c>
      <c r="E8288" s="8">
        <v>98.572999999999993</v>
      </c>
      <c r="F8288" s="9">
        <v>179.27219146873301</v>
      </c>
      <c r="G8288" s="9">
        <v>-80.699191468733702</v>
      </c>
      <c r="H8288" s="9">
        <v>-6785.9950106058204</v>
      </c>
      <c r="L8288" s="9">
        <f t="shared" si="646"/>
        <v>178.96045361420931</v>
      </c>
      <c r="M8288" s="9">
        <f t="shared" si="650"/>
        <v>-80.387453614209321</v>
      </c>
      <c r="N8288" s="9">
        <f t="shared" si="647"/>
        <v>-6759.7809744188617</v>
      </c>
      <c r="O8288" s="9">
        <f t="shared" si="648"/>
        <v>1173.0470650646791</v>
      </c>
      <c r="U8288" s="15">
        <f t="shared" si="649"/>
        <v>8289.0035699999989</v>
      </c>
    </row>
    <row r="8289" spans="1:21" x14ac:dyDescent="0.3">
      <c r="A8289" s="3" t="s">
        <v>8295</v>
      </c>
      <c r="B8289" s="3" t="s">
        <v>9</v>
      </c>
      <c r="C8289" s="8">
        <v>37821.727999989998</v>
      </c>
      <c r="D8289" s="8">
        <v>84.08</v>
      </c>
      <c r="E8289" s="8">
        <v>98.956000000000003</v>
      </c>
      <c r="F8289" s="9">
        <v>186.48798014687799</v>
      </c>
      <c r="G8289" s="9">
        <v>-87.531980146878198</v>
      </c>
      <c r="H8289" s="9">
        <v>-7359.6888907495104</v>
      </c>
      <c r="L8289" s="9">
        <f t="shared" si="646"/>
        <v>186.1636946994293</v>
      </c>
      <c r="M8289" s="9">
        <f t="shared" si="650"/>
        <v>-87.207694699429297</v>
      </c>
      <c r="N8289" s="9">
        <f t="shared" si="647"/>
        <v>-7332.4229703280153</v>
      </c>
      <c r="O8289" s="9">
        <f t="shared" si="648"/>
        <v>567.2590556224668</v>
      </c>
      <c r="U8289" s="15">
        <f t="shared" si="649"/>
        <v>8320.22048</v>
      </c>
    </row>
    <row r="8290" spans="1:21" x14ac:dyDescent="0.3">
      <c r="A8290" s="3" t="s">
        <v>8296</v>
      </c>
      <c r="B8290" s="3" t="s">
        <v>9</v>
      </c>
      <c r="C8290" s="8">
        <v>40586.883000000002</v>
      </c>
      <c r="D8290" s="8">
        <v>84.84</v>
      </c>
      <c r="E8290" s="8">
        <v>99.284999999999997</v>
      </c>
      <c r="F8290" s="9">
        <v>200.12215811846701</v>
      </c>
      <c r="G8290" s="9">
        <v>-100.837158118467</v>
      </c>
      <c r="H8290" s="9">
        <v>-8555.0244947707797</v>
      </c>
      <c r="L8290" s="9">
        <f t="shared" si="646"/>
        <v>199.77416408936833</v>
      </c>
      <c r="M8290" s="9">
        <f t="shared" si="650"/>
        <v>-100.48916408936833</v>
      </c>
      <c r="N8290" s="9">
        <f t="shared" si="647"/>
        <v>-8525.5006813420096</v>
      </c>
      <c r="O8290" s="9">
        <f t="shared" si="648"/>
        <v>-582.32570687912914</v>
      </c>
      <c r="U8290" s="15">
        <f t="shared" si="649"/>
        <v>8423.3394000000008</v>
      </c>
    </row>
    <row r="8291" spans="1:21" x14ac:dyDescent="0.3">
      <c r="A8291" s="3" t="s">
        <v>8297</v>
      </c>
      <c r="B8291" s="3" t="s">
        <v>9</v>
      </c>
      <c r="C8291" s="8">
        <v>43375.911999989898</v>
      </c>
      <c r="D8291" s="8">
        <v>90.649999999999906</v>
      </c>
      <c r="E8291" s="8">
        <v>100.45699999999999</v>
      </c>
      <c r="F8291" s="9">
        <v>213.874051865345</v>
      </c>
      <c r="G8291" s="9">
        <v>-113.417051865345</v>
      </c>
      <c r="H8291" s="9">
        <v>-10281.2557515935</v>
      </c>
      <c r="L8291" s="9">
        <f t="shared" si="646"/>
        <v>213.5021445576883</v>
      </c>
      <c r="M8291" s="9">
        <f t="shared" si="650"/>
        <v>-113.0451445576883</v>
      </c>
      <c r="N8291" s="9">
        <f t="shared" si="647"/>
        <v>-10247.542354154433</v>
      </c>
      <c r="O8291" s="9">
        <f t="shared" si="648"/>
        <v>-1866.6458769849462</v>
      </c>
      <c r="U8291" s="15">
        <f t="shared" si="649"/>
        <v>9106.4270499999893</v>
      </c>
    </row>
    <row r="8292" spans="1:21" x14ac:dyDescent="0.3">
      <c r="A8292" s="3" t="s">
        <v>8298</v>
      </c>
      <c r="B8292" s="3" t="s">
        <v>9</v>
      </c>
      <c r="C8292" s="8">
        <v>44803.619999989998</v>
      </c>
      <c r="D8292" s="8">
        <v>91.6</v>
      </c>
      <c r="E8292" s="8">
        <v>99.814999999999998</v>
      </c>
      <c r="F8292" s="9">
        <v>220.91366626793501</v>
      </c>
      <c r="G8292" s="9">
        <v>-121.098666267935</v>
      </c>
      <c r="H8292" s="9">
        <v>-11092.637830142799</v>
      </c>
      <c r="L8292" s="9">
        <f t="shared" si="646"/>
        <v>220.52951771821714</v>
      </c>
      <c r="M8292" s="9">
        <f t="shared" si="650"/>
        <v>-120.71451771821714</v>
      </c>
      <c r="N8292" s="9">
        <f t="shared" si="647"/>
        <v>-11057.449822988689</v>
      </c>
      <c r="O8292" s="9">
        <f t="shared" si="648"/>
        <v>-2529.9154601786968</v>
      </c>
      <c r="U8292" s="15">
        <f t="shared" si="649"/>
        <v>9143.0540000000001</v>
      </c>
    </row>
    <row r="8293" spans="1:21" x14ac:dyDescent="0.3">
      <c r="A8293" s="3" t="s">
        <v>8299</v>
      </c>
      <c r="B8293" s="3" t="s">
        <v>9</v>
      </c>
      <c r="C8293" s="8">
        <v>45577.473999989998</v>
      </c>
      <c r="D8293" s="8">
        <v>91.32</v>
      </c>
      <c r="E8293" s="8">
        <v>100.56399999999999</v>
      </c>
      <c r="F8293" s="9">
        <v>224.729316081413</v>
      </c>
      <c r="G8293" s="9">
        <v>-124.165316081413</v>
      </c>
      <c r="H8293" s="9">
        <v>-11338.7766645546</v>
      </c>
      <c r="L8293" s="9">
        <f t="shared" si="646"/>
        <v>224.33853246756888</v>
      </c>
      <c r="M8293" s="9">
        <f t="shared" si="650"/>
        <v>-123.77453246756889</v>
      </c>
      <c r="N8293" s="9">
        <f t="shared" si="647"/>
        <v>-11303.090304938391</v>
      </c>
      <c r="O8293" s="9">
        <f t="shared" si="648"/>
        <v>-2870.0213210540173</v>
      </c>
      <c r="U8293" s="15">
        <f t="shared" si="649"/>
        <v>9183.5044799999978</v>
      </c>
    </row>
    <row r="8294" spans="1:21" x14ac:dyDescent="0.3">
      <c r="A8294" s="3" t="s">
        <v>8300</v>
      </c>
      <c r="B8294" s="3" t="s">
        <v>9</v>
      </c>
      <c r="C8294" s="8">
        <v>45586.563999999998</v>
      </c>
      <c r="D8294" s="8">
        <v>90.55</v>
      </c>
      <c r="E8294" s="8">
        <v>99.971999999999994</v>
      </c>
      <c r="F8294" s="9">
        <v>224.77413623720801</v>
      </c>
      <c r="G8294" s="9">
        <v>-124.802136237208</v>
      </c>
      <c r="H8294" s="9">
        <v>-11300.833436279199</v>
      </c>
      <c r="L8294" s="9">
        <f t="shared" si="646"/>
        <v>224.38327468523488</v>
      </c>
      <c r="M8294" s="9">
        <f t="shared" si="650"/>
        <v>-124.41127468523489</v>
      </c>
      <c r="N8294" s="9">
        <f t="shared" si="647"/>
        <v>-11265.440922748019</v>
      </c>
      <c r="O8294" s="9">
        <f t="shared" si="648"/>
        <v>-2849.8730309091011</v>
      </c>
      <c r="U8294" s="15">
        <f t="shared" si="649"/>
        <v>9052.4645999999993</v>
      </c>
    </row>
    <row r="8295" spans="1:21" x14ac:dyDescent="0.3">
      <c r="A8295" s="3" t="s">
        <v>8301</v>
      </c>
      <c r="B8295" s="3" t="s">
        <v>9</v>
      </c>
      <c r="C8295" s="8">
        <v>45269.334999999999</v>
      </c>
      <c r="D8295" s="8">
        <v>88.63</v>
      </c>
      <c r="E8295" s="8">
        <v>113.096</v>
      </c>
      <c r="F8295" s="9">
        <v>223.20997197020199</v>
      </c>
      <c r="G8295" s="9">
        <v>-110.113971970202</v>
      </c>
      <c r="H8295" s="9">
        <v>-9759.4013357190197</v>
      </c>
      <c r="L8295" s="9">
        <f t="shared" si="646"/>
        <v>222.82183035604345</v>
      </c>
      <c r="M8295" s="9">
        <f t="shared" si="650"/>
        <v>-109.72583035604345</v>
      </c>
      <c r="N8295" s="9">
        <f t="shared" si="647"/>
        <v>-9725.0003444561298</v>
      </c>
      <c r="O8295" s="9">
        <f t="shared" si="648"/>
        <v>-2651.0542109643225</v>
      </c>
      <c r="U8295" s="15">
        <f t="shared" si="649"/>
        <v>10023.698479999999</v>
      </c>
    </row>
    <row r="8296" spans="1:21" x14ac:dyDescent="0.3">
      <c r="A8296" s="3" t="s">
        <v>8302</v>
      </c>
      <c r="B8296" s="3" t="s">
        <v>9</v>
      </c>
      <c r="C8296" s="8">
        <v>46294.118999999999</v>
      </c>
      <c r="D8296" s="8">
        <v>89.78</v>
      </c>
      <c r="E8296" s="8">
        <v>182.30099999999999</v>
      </c>
      <c r="F8296" s="9">
        <v>228.26288489493299</v>
      </c>
      <c r="G8296" s="9">
        <v>-45.961884894933903</v>
      </c>
      <c r="H8296" s="9">
        <v>-4126.4580258671704</v>
      </c>
      <c r="L8296" s="9">
        <f t="shared" si="646"/>
        <v>227.86595672988099</v>
      </c>
      <c r="M8296" s="9">
        <f t="shared" si="650"/>
        <v>-45.564956729881004</v>
      </c>
      <c r="N8296" s="9">
        <f t="shared" si="647"/>
        <v>-4090.8218152087165</v>
      </c>
      <c r="O8296" s="9">
        <f t="shared" si="648"/>
        <v>-3138.3140754152532</v>
      </c>
      <c r="U8296" s="15">
        <f t="shared" si="649"/>
        <v>16366.983779999999</v>
      </c>
    </row>
    <row r="8297" spans="1:21" x14ac:dyDescent="0.3">
      <c r="A8297" s="3" t="s">
        <v>8303</v>
      </c>
      <c r="B8297" s="3" t="s">
        <v>9</v>
      </c>
      <c r="C8297" s="8">
        <v>47461.741999999998</v>
      </c>
      <c r="D8297" s="8">
        <v>91.38</v>
      </c>
      <c r="E8297" s="8">
        <v>182.249</v>
      </c>
      <c r="F8297" s="9">
        <v>234.02009553436</v>
      </c>
      <c r="G8297" s="9">
        <v>-51.771095534360398</v>
      </c>
      <c r="H8297" s="9">
        <v>-4730.8427099298597</v>
      </c>
      <c r="L8297" s="9">
        <f t="shared" si="646"/>
        <v>233.61315610945692</v>
      </c>
      <c r="M8297" s="9">
        <f t="shared" si="650"/>
        <v>-51.364156109456928</v>
      </c>
      <c r="N8297" s="9">
        <f t="shared" si="647"/>
        <v>-4693.6565852821741</v>
      </c>
      <c r="O8297" s="9">
        <f t="shared" si="648"/>
        <v>-3719.4221201994537</v>
      </c>
      <c r="U8297" s="15">
        <f t="shared" si="649"/>
        <v>16653.913619999999</v>
      </c>
    </row>
    <row r="8298" spans="1:21" x14ac:dyDescent="0.3">
      <c r="A8298" s="3" t="s">
        <v>8304</v>
      </c>
      <c r="B8298" s="3" t="s">
        <v>9</v>
      </c>
      <c r="C8298" s="8">
        <v>48004.356999989999</v>
      </c>
      <c r="D8298" s="8">
        <v>91.36</v>
      </c>
      <c r="E8298" s="8">
        <v>181.75800000000001</v>
      </c>
      <c r="F8298" s="9">
        <v>236.69557285114399</v>
      </c>
      <c r="G8298" s="9">
        <v>-54.937572851144097</v>
      </c>
      <c r="H8298" s="9">
        <v>-5019.0966556805297</v>
      </c>
      <c r="L8298" s="9">
        <f t="shared" si="646"/>
        <v>236.28398101723204</v>
      </c>
      <c r="M8298" s="9">
        <f t="shared" si="650"/>
        <v>-54.525981017232027</v>
      </c>
      <c r="N8298" s="9">
        <f t="shared" si="647"/>
        <v>-4981.4936257343179</v>
      </c>
      <c r="O8298" s="9">
        <f t="shared" si="648"/>
        <v>-3962.6146277177149</v>
      </c>
      <c r="U8298" s="15">
        <f t="shared" si="649"/>
        <v>16605.410879999999</v>
      </c>
    </row>
    <row r="8299" spans="1:21" x14ac:dyDescent="0.3">
      <c r="A8299" s="3" t="s">
        <v>8305</v>
      </c>
      <c r="B8299" s="3" t="s">
        <v>9</v>
      </c>
      <c r="C8299" s="8">
        <v>48096.2959999999</v>
      </c>
      <c r="D8299" s="8">
        <v>91.36</v>
      </c>
      <c r="E8299" s="8">
        <v>181.643</v>
      </c>
      <c r="F8299" s="9">
        <v>237.14889741655199</v>
      </c>
      <c r="G8299" s="9">
        <v>-55.505897416552401</v>
      </c>
      <c r="H8299" s="9">
        <v>-5071.0187879762298</v>
      </c>
      <c r="L8299" s="9">
        <f t="shared" si="646"/>
        <v>236.73651729290984</v>
      </c>
      <c r="M8299" s="9">
        <f t="shared" si="650"/>
        <v>-55.093517292909837</v>
      </c>
      <c r="N8299" s="9">
        <f t="shared" si="647"/>
        <v>-5033.3437398802425</v>
      </c>
      <c r="O8299" s="9">
        <f t="shared" si="648"/>
        <v>-4003.9583418636389</v>
      </c>
      <c r="U8299" s="15">
        <f t="shared" si="649"/>
        <v>16594.904480000001</v>
      </c>
    </row>
    <row r="8300" spans="1:21" x14ac:dyDescent="0.3">
      <c r="A8300" s="3" t="s">
        <v>8306</v>
      </c>
      <c r="B8300" s="3" t="s">
        <v>9</v>
      </c>
      <c r="C8300" s="8">
        <v>46402.044000000002</v>
      </c>
      <c r="D8300" s="8">
        <v>89.94</v>
      </c>
      <c r="E8300" s="8">
        <v>208.78399999999999</v>
      </c>
      <c r="F8300" s="9">
        <v>228.79503179359901</v>
      </c>
      <c r="G8300" s="9">
        <v>-20.011031793599098</v>
      </c>
      <c r="H8300" s="9">
        <v>-1799.7921995162999</v>
      </c>
      <c r="L8300" s="9">
        <f t="shared" si="646"/>
        <v>228.39717827402731</v>
      </c>
      <c r="M8300" s="9">
        <f t="shared" si="650"/>
        <v>-19.61317827402732</v>
      </c>
      <c r="N8300" s="9">
        <f t="shared" si="647"/>
        <v>-1764.009253966017</v>
      </c>
      <c r="O8300" s="9">
        <f t="shared" si="648"/>
        <v>-3191.6850376436282</v>
      </c>
      <c r="U8300" s="15">
        <f t="shared" si="649"/>
        <v>18778.03296</v>
      </c>
    </row>
    <row r="8301" spans="1:21" x14ac:dyDescent="0.3">
      <c r="A8301" s="3" t="s">
        <v>8307</v>
      </c>
      <c r="B8301" s="3" t="s">
        <v>9</v>
      </c>
      <c r="C8301" s="8">
        <v>46864.887999999999</v>
      </c>
      <c r="D8301" s="8">
        <v>89.4</v>
      </c>
      <c r="E8301" s="8">
        <v>240.48699999999999</v>
      </c>
      <c r="F8301" s="9">
        <v>231.07718142682299</v>
      </c>
      <c r="G8301" s="9">
        <v>9.4098185731761195</v>
      </c>
      <c r="H8301" s="9">
        <v>841.23778044194501</v>
      </c>
      <c r="L8301" s="9">
        <f t="shared" si="646"/>
        <v>230.67535945891356</v>
      </c>
      <c r="M8301" s="9">
        <f t="shared" si="650"/>
        <v>9.8116405410864331</v>
      </c>
      <c r="N8301" s="9">
        <f t="shared" si="647"/>
        <v>877.16066437312713</v>
      </c>
      <c r="O8301" s="9">
        <f t="shared" si="648"/>
        <v>-3376.1915500896089</v>
      </c>
      <c r="U8301" s="15">
        <f t="shared" si="649"/>
        <v>21499.537800000002</v>
      </c>
    </row>
    <row r="8302" spans="1:21" x14ac:dyDescent="0.3">
      <c r="A8302" s="3" t="s">
        <v>8308</v>
      </c>
      <c r="B8302" s="3" t="s">
        <v>9</v>
      </c>
      <c r="C8302" s="8">
        <v>48737.261999999901</v>
      </c>
      <c r="D8302" s="8">
        <v>91.25</v>
      </c>
      <c r="E8302" s="8">
        <v>239.501</v>
      </c>
      <c r="F8302" s="9">
        <v>240.309315012566</v>
      </c>
      <c r="G8302" s="9">
        <v>-0.808315012566453</v>
      </c>
      <c r="H8302" s="9">
        <v>-73.758744896688796</v>
      </c>
      <c r="L8302" s="9">
        <f t="shared" si="646"/>
        <v>239.89143921336643</v>
      </c>
      <c r="M8302" s="9">
        <f t="shared" si="650"/>
        <v>-0.39043921336642029</v>
      </c>
      <c r="N8302" s="9">
        <f t="shared" si="647"/>
        <v>-35.627578219685851</v>
      </c>
      <c r="O8302" s="9">
        <f t="shared" si="648"/>
        <v>-4287.0240890667183</v>
      </c>
      <c r="U8302" s="15">
        <f t="shared" si="649"/>
        <v>21854.466250000001</v>
      </c>
    </row>
    <row r="8303" spans="1:21" x14ac:dyDescent="0.3">
      <c r="A8303" s="3" t="s">
        <v>8309</v>
      </c>
      <c r="B8303" s="3" t="s">
        <v>9</v>
      </c>
      <c r="C8303" s="8">
        <v>48396.111999989997</v>
      </c>
      <c r="D8303" s="8">
        <v>91.26</v>
      </c>
      <c r="E8303" s="8">
        <v>239.489</v>
      </c>
      <c r="F8303" s="9">
        <v>238.62720322674301</v>
      </c>
      <c r="G8303" s="9">
        <v>0.86179677325642901</v>
      </c>
      <c r="H8303" s="9">
        <v>78.647573527381695</v>
      </c>
      <c r="L8303" s="9">
        <f t="shared" si="646"/>
        <v>238.21225246524716</v>
      </c>
      <c r="M8303" s="9">
        <f t="shared" si="650"/>
        <v>1.2767475347528432</v>
      </c>
      <c r="N8303" s="9">
        <f t="shared" si="647"/>
        <v>116.51598002154448</v>
      </c>
      <c r="O8303" s="9">
        <f t="shared" si="648"/>
        <v>-4134.2513172924309</v>
      </c>
      <c r="U8303" s="15">
        <f t="shared" si="649"/>
        <v>21855.766140000003</v>
      </c>
    </row>
    <row r="8304" spans="1:21" x14ac:dyDescent="0.3">
      <c r="A8304" s="3" t="s">
        <v>8310</v>
      </c>
      <c r="B8304" s="3" t="s">
        <v>9</v>
      </c>
      <c r="C8304" s="8">
        <v>47379.379000000001</v>
      </c>
      <c r="D8304" s="8">
        <v>91.26</v>
      </c>
      <c r="E8304" s="8">
        <v>239.024</v>
      </c>
      <c r="F8304" s="9">
        <v>233.61398744990501</v>
      </c>
      <c r="G8304" s="9">
        <v>5.4100125500940797</v>
      </c>
      <c r="H8304" s="9">
        <v>493.71774532158503</v>
      </c>
      <c r="L8304" s="9">
        <f t="shared" si="646"/>
        <v>233.20775420961425</v>
      </c>
      <c r="M8304" s="9">
        <f t="shared" si="650"/>
        <v>5.8162457903857501</v>
      </c>
      <c r="N8304" s="9">
        <f t="shared" si="647"/>
        <v>530.79059083060361</v>
      </c>
      <c r="O8304" s="9">
        <f t="shared" si="648"/>
        <v>-3677.5408064833714</v>
      </c>
      <c r="U8304" s="15">
        <f t="shared" si="649"/>
        <v>21813.330240000003</v>
      </c>
    </row>
    <row r="8305" spans="1:21" x14ac:dyDescent="0.3">
      <c r="A8305" s="3" t="s">
        <v>8311</v>
      </c>
      <c r="B8305" s="3" t="s">
        <v>9</v>
      </c>
      <c r="C8305" s="8">
        <v>45225.303</v>
      </c>
      <c r="D8305" s="8">
        <v>91.25</v>
      </c>
      <c r="E8305" s="8">
        <v>238.36600000000001</v>
      </c>
      <c r="F8305" s="9">
        <v>222.99286293854101</v>
      </c>
      <c r="G8305" s="9">
        <v>15.3731370614589</v>
      </c>
      <c r="H8305" s="9">
        <v>1402.79875685812</v>
      </c>
      <c r="L8305" s="9">
        <f t="shared" si="646"/>
        <v>222.60509885702237</v>
      </c>
      <c r="M8305" s="9">
        <f t="shared" si="650"/>
        <v>15.760901142977644</v>
      </c>
      <c r="N8305" s="9">
        <f t="shared" si="647"/>
        <v>1438.1822292967101</v>
      </c>
      <c r="O8305" s="9">
        <f t="shared" si="648"/>
        <v>-2709.6455315503235</v>
      </c>
      <c r="U8305" s="15">
        <f t="shared" si="649"/>
        <v>21750.897500000003</v>
      </c>
    </row>
    <row r="8306" spans="1:21" x14ac:dyDescent="0.3">
      <c r="A8306" s="3" t="s">
        <v>8312</v>
      </c>
      <c r="B8306" s="3" t="s">
        <v>9</v>
      </c>
      <c r="C8306" s="8">
        <v>42735.02399999</v>
      </c>
      <c r="D8306" s="8">
        <v>88.679999999999893</v>
      </c>
      <c r="E8306" s="8">
        <v>234.786</v>
      </c>
      <c r="F8306" s="9">
        <v>210.714018864727</v>
      </c>
      <c r="G8306" s="9">
        <v>24.071981135272001</v>
      </c>
      <c r="H8306" s="9">
        <v>2134.7032870759199</v>
      </c>
      <c r="L8306" s="9">
        <f t="shared" si="646"/>
        <v>210.34760656385205</v>
      </c>
      <c r="M8306" s="9">
        <f t="shared" si="650"/>
        <v>24.438393436147948</v>
      </c>
      <c r="N8306" s="9">
        <f t="shared" si="647"/>
        <v>2167.1967299175972</v>
      </c>
      <c r="O8306" s="9">
        <f t="shared" si="648"/>
        <v>-1546.3356189253004</v>
      </c>
      <c r="U8306" s="15">
        <f t="shared" si="649"/>
        <v>20820.822479999973</v>
      </c>
    </row>
    <row r="8307" spans="1:21" x14ac:dyDescent="0.3">
      <c r="A8307" s="3" t="s">
        <v>8313</v>
      </c>
      <c r="B8307" s="3" t="s">
        <v>9</v>
      </c>
      <c r="C8307" s="8">
        <v>40209.527999990001</v>
      </c>
      <c r="D8307" s="8">
        <v>92.04</v>
      </c>
      <c r="E8307" s="8">
        <v>97.637</v>
      </c>
      <c r="F8307" s="9">
        <v>198.26152996974201</v>
      </c>
      <c r="G8307" s="9">
        <v>-100.624529969742</v>
      </c>
      <c r="H8307" s="9">
        <v>-9261.4817384151302</v>
      </c>
      <c r="L8307" s="9">
        <f t="shared" si="646"/>
        <v>197.916771401885</v>
      </c>
      <c r="M8307" s="9">
        <f t="shared" si="650"/>
        <v>-100.279771401885</v>
      </c>
      <c r="N8307" s="9">
        <f t="shared" si="647"/>
        <v>-9229.7501598294966</v>
      </c>
      <c r="O8307" s="9">
        <f t="shared" si="648"/>
        <v>-460.79072156495698</v>
      </c>
      <c r="U8307" s="15">
        <f t="shared" si="649"/>
        <v>8986.5094800000006</v>
      </c>
    </row>
    <row r="8308" spans="1:21" x14ac:dyDescent="0.3">
      <c r="A8308" s="3" t="s">
        <v>8314</v>
      </c>
      <c r="B8308" s="3" t="s">
        <v>9</v>
      </c>
      <c r="C8308" s="8">
        <v>38244.109999990003</v>
      </c>
      <c r="D8308" s="8">
        <v>82.869999999999905</v>
      </c>
      <c r="E8308" s="8">
        <v>97.853999999999999</v>
      </c>
      <c r="F8308" s="9">
        <v>188.57062338386601</v>
      </c>
      <c r="G8308" s="9">
        <v>-90.716623383866704</v>
      </c>
      <c r="H8308" s="9">
        <v>-7517.6865798210301</v>
      </c>
      <c r="L8308" s="9">
        <f t="shared" si="646"/>
        <v>188.24271641135522</v>
      </c>
      <c r="M8308" s="9">
        <f t="shared" si="650"/>
        <v>-90.388716411355219</v>
      </c>
      <c r="N8308" s="9">
        <f t="shared" si="647"/>
        <v>-7490.5129290089981</v>
      </c>
      <c r="O8308" s="9">
        <f t="shared" si="648"/>
        <v>386.80706944147403</v>
      </c>
      <c r="U8308" s="15">
        <f t="shared" si="649"/>
        <v>8109.1609799999906</v>
      </c>
    </row>
    <row r="8309" spans="1:21" x14ac:dyDescent="0.3">
      <c r="A8309" s="3" t="s">
        <v>8315</v>
      </c>
      <c r="B8309" s="3" t="s">
        <v>9</v>
      </c>
      <c r="C8309" s="8">
        <v>36998.273999999998</v>
      </c>
      <c r="D8309" s="8">
        <v>81.8</v>
      </c>
      <c r="E8309" s="8">
        <v>98.495999999999995</v>
      </c>
      <c r="F8309" s="9">
        <v>182.42776710737701</v>
      </c>
      <c r="G8309" s="9">
        <v>-83.931767107377595</v>
      </c>
      <c r="H8309" s="9">
        <v>-6865.6185493834901</v>
      </c>
      <c r="L8309" s="9">
        <f t="shared" si="646"/>
        <v>182.11054199701437</v>
      </c>
      <c r="M8309" s="9">
        <f t="shared" si="650"/>
        <v>-83.614541997014371</v>
      </c>
      <c r="N8309" s="9">
        <f t="shared" si="647"/>
        <v>-6839.6695353557752</v>
      </c>
      <c r="O8309" s="9">
        <f t="shared" si="648"/>
        <v>883.42456505751522</v>
      </c>
      <c r="U8309" s="15">
        <f t="shared" si="649"/>
        <v>8056.9727999999996</v>
      </c>
    </row>
    <row r="8310" spans="1:21" x14ac:dyDescent="0.3">
      <c r="A8310" s="3" t="s">
        <v>8316</v>
      </c>
      <c r="B8310" s="3" t="s">
        <v>9</v>
      </c>
      <c r="C8310" s="8">
        <v>36384.654999999999</v>
      </c>
      <c r="D8310" s="8">
        <v>81.78</v>
      </c>
      <c r="E8310" s="8">
        <v>99.844999999999999</v>
      </c>
      <c r="F8310" s="9">
        <v>179.40218964328599</v>
      </c>
      <c r="G8310" s="9">
        <v>-79.557189643286705</v>
      </c>
      <c r="H8310" s="9">
        <v>-6506.18696902798</v>
      </c>
      <c r="L8310" s="9">
        <f t="shared" si="646"/>
        <v>179.09022573389177</v>
      </c>
      <c r="M8310" s="9">
        <f t="shared" si="650"/>
        <v>-79.245225733891772</v>
      </c>
      <c r="N8310" s="9">
        <f t="shared" si="647"/>
        <v>-6480.6745605176693</v>
      </c>
      <c r="O8310" s="9">
        <f t="shared" si="648"/>
        <v>1130.2100328295057</v>
      </c>
      <c r="U8310" s="15">
        <f t="shared" si="649"/>
        <v>8165.3240999999998</v>
      </c>
    </row>
    <row r="8311" spans="1:21" x14ac:dyDescent="0.3">
      <c r="A8311" s="3" t="s">
        <v>8317</v>
      </c>
      <c r="B8311" s="3" t="s">
        <v>9</v>
      </c>
      <c r="C8311" s="8">
        <v>36440.922999999901</v>
      </c>
      <c r="D8311" s="8">
        <v>81.760000000000005</v>
      </c>
      <c r="E8311" s="8">
        <v>100.69499999999999</v>
      </c>
      <c r="F8311" s="9">
        <v>179.679630844992</v>
      </c>
      <c r="G8311" s="9">
        <v>-78.984630844992395</v>
      </c>
      <c r="H8311" s="9">
        <v>-6457.7834178865796</v>
      </c>
      <c r="L8311" s="9">
        <f t="shared" si="646"/>
        <v>179.36718449086163</v>
      </c>
      <c r="M8311" s="9">
        <f t="shared" si="650"/>
        <v>-78.672184490861639</v>
      </c>
      <c r="N8311" s="9">
        <f t="shared" si="647"/>
        <v>-6432.2378039728483</v>
      </c>
      <c r="O8311" s="9">
        <f t="shared" si="648"/>
        <v>1107.289482308212</v>
      </c>
      <c r="U8311" s="15">
        <f t="shared" si="649"/>
        <v>8232.8232000000007</v>
      </c>
    </row>
    <row r="8312" spans="1:21" x14ac:dyDescent="0.3">
      <c r="A8312" s="3" t="s">
        <v>8318</v>
      </c>
      <c r="B8312" s="3" t="s">
        <v>9</v>
      </c>
      <c r="C8312" s="8">
        <v>36753.579999989997</v>
      </c>
      <c r="D8312" s="8">
        <v>82.14</v>
      </c>
      <c r="E8312" s="8">
        <v>98.756</v>
      </c>
      <c r="F8312" s="9">
        <v>181.22125190490101</v>
      </c>
      <c r="G8312" s="9">
        <v>-82.465251904900995</v>
      </c>
      <c r="H8312" s="9">
        <v>-6773.69579146857</v>
      </c>
      <c r="L8312" s="9">
        <f t="shared" si="646"/>
        <v>180.90612481351985</v>
      </c>
      <c r="M8312" s="9">
        <f t="shared" si="650"/>
        <v>-82.150124813519852</v>
      </c>
      <c r="N8312" s="9">
        <f t="shared" si="647"/>
        <v>-6747.8112521825205</v>
      </c>
      <c r="O8312" s="9">
        <f t="shared" si="648"/>
        <v>986.02732835473694</v>
      </c>
      <c r="U8312" s="15">
        <f t="shared" si="649"/>
        <v>8111.8178399999997</v>
      </c>
    </row>
    <row r="8313" spans="1:21" x14ac:dyDescent="0.3">
      <c r="A8313" s="3" t="s">
        <v>8319</v>
      </c>
      <c r="B8313" s="3" t="s">
        <v>9</v>
      </c>
      <c r="C8313" s="8">
        <v>38218.886999989998</v>
      </c>
      <c r="D8313" s="8">
        <v>82.39</v>
      </c>
      <c r="E8313" s="8">
        <v>98.855000000000004</v>
      </c>
      <c r="F8313" s="9">
        <v>188.446256080415</v>
      </c>
      <c r="G8313" s="9">
        <v>-89.591256080414993</v>
      </c>
      <c r="H8313" s="9">
        <v>-7381.4235884653899</v>
      </c>
      <c r="L8313" s="9">
        <f t="shared" si="646"/>
        <v>188.11856537120693</v>
      </c>
      <c r="M8313" s="9">
        <f t="shared" si="650"/>
        <v>-89.263565371206923</v>
      </c>
      <c r="N8313" s="9">
        <f t="shared" si="647"/>
        <v>-7354.4251509337382</v>
      </c>
      <c r="O8313" s="9">
        <f t="shared" si="648"/>
        <v>394.79540792996545</v>
      </c>
      <c r="U8313" s="15">
        <f t="shared" si="649"/>
        <v>8144.66345</v>
      </c>
    </row>
    <row r="8314" spans="1:21" x14ac:dyDescent="0.3">
      <c r="A8314" s="3" t="s">
        <v>8320</v>
      </c>
      <c r="B8314" s="3" t="s">
        <v>9</v>
      </c>
      <c r="C8314" s="8">
        <v>41148.946000000004</v>
      </c>
      <c r="D8314" s="8">
        <v>83.08</v>
      </c>
      <c r="E8314" s="8">
        <v>99.56</v>
      </c>
      <c r="F8314" s="9">
        <v>202.89352788732899</v>
      </c>
      <c r="G8314" s="9">
        <v>-103.333527887329</v>
      </c>
      <c r="H8314" s="9">
        <v>-8584.9494968793406</v>
      </c>
      <c r="L8314" s="9">
        <f t="shared" si="646"/>
        <v>202.54071470106626</v>
      </c>
      <c r="M8314" s="9">
        <f t="shared" si="650"/>
        <v>-102.98071470106626</v>
      </c>
      <c r="N8314" s="9">
        <f t="shared" si="647"/>
        <v>-8555.6377773645854</v>
      </c>
      <c r="O8314" s="9">
        <f t="shared" si="648"/>
        <v>-800.0904247198888</v>
      </c>
      <c r="U8314" s="15">
        <f t="shared" si="649"/>
        <v>8271.4447999999993</v>
      </c>
    </row>
    <row r="8315" spans="1:21" x14ac:dyDescent="0.3">
      <c r="A8315" s="3" t="s">
        <v>8321</v>
      </c>
      <c r="B8315" s="3" t="s">
        <v>9</v>
      </c>
      <c r="C8315" s="8">
        <v>43703.144999999997</v>
      </c>
      <c r="D8315" s="8">
        <v>88.75</v>
      </c>
      <c r="E8315" s="8">
        <v>98.832999999999998</v>
      </c>
      <c r="F8315" s="9">
        <v>215.48754295727301</v>
      </c>
      <c r="G8315" s="9">
        <v>-116.65454295727299</v>
      </c>
      <c r="H8315" s="9">
        <v>-10353.0906874579</v>
      </c>
      <c r="L8315" s="9">
        <f t="shared" si="646"/>
        <v>215.11282993698865</v>
      </c>
      <c r="M8315" s="9">
        <f t="shared" si="650"/>
        <v>-116.27982993698865</v>
      </c>
      <c r="N8315" s="9">
        <f t="shared" si="647"/>
        <v>-10319.834906907743</v>
      </c>
      <c r="O8315" s="9">
        <f t="shared" si="648"/>
        <v>-1970.4698010192396</v>
      </c>
      <c r="U8315" s="15">
        <f t="shared" si="649"/>
        <v>8771.4287499999991</v>
      </c>
    </row>
    <row r="8316" spans="1:21" x14ac:dyDescent="0.3">
      <c r="A8316" s="3" t="s">
        <v>8322</v>
      </c>
      <c r="B8316" s="3" t="s">
        <v>9</v>
      </c>
      <c r="C8316" s="8">
        <v>45054.671999999999</v>
      </c>
      <c r="D8316" s="8">
        <v>91.78</v>
      </c>
      <c r="E8316" s="8">
        <v>98.963999999999999</v>
      </c>
      <c r="F8316" s="9">
        <v>222.15153092588201</v>
      </c>
      <c r="G8316" s="9">
        <v>-123.187530925882</v>
      </c>
      <c r="H8316" s="9">
        <v>-11306.151588377499</v>
      </c>
      <c r="L8316" s="9">
        <f t="shared" si="646"/>
        <v>221.76522984336262</v>
      </c>
      <c r="M8316" s="9">
        <f t="shared" si="650"/>
        <v>-122.80122984336262</v>
      </c>
      <c r="N8316" s="9">
        <f t="shared" si="647"/>
        <v>-11270.696875023821</v>
      </c>
      <c r="O8316" s="9">
        <f t="shared" si="648"/>
        <v>-2648.3005686187871</v>
      </c>
      <c r="U8316" s="15">
        <f t="shared" si="649"/>
        <v>9082.9159199999995</v>
      </c>
    </row>
    <row r="8317" spans="1:21" x14ac:dyDescent="0.3">
      <c r="A8317" s="3" t="s">
        <v>8323</v>
      </c>
      <c r="B8317" s="3" t="s">
        <v>9</v>
      </c>
      <c r="C8317" s="8">
        <v>45787.98</v>
      </c>
      <c r="D8317" s="8">
        <v>91.89</v>
      </c>
      <c r="E8317" s="8">
        <v>98.754000000000005</v>
      </c>
      <c r="F8317" s="9">
        <v>225.767260163467</v>
      </c>
      <c r="G8317" s="9">
        <v>-127.013260163467</v>
      </c>
      <c r="H8317" s="9">
        <v>-11671.248476421</v>
      </c>
      <c r="L8317" s="9">
        <f t="shared" si="646"/>
        <v>225.37467166031732</v>
      </c>
      <c r="M8317" s="9">
        <f t="shared" si="650"/>
        <v>-126.62067166031731</v>
      </c>
      <c r="N8317" s="9">
        <f t="shared" si="647"/>
        <v>-11635.173518866559</v>
      </c>
      <c r="O8317" s="9">
        <f t="shared" si="648"/>
        <v>-2983.1462135978877</v>
      </c>
      <c r="U8317" s="15">
        <f t="shared" si="649"/>
        <v>9074.5050600000013</v>
      </c>
    </row>
    <row r="8318" spans="1:21" x14ac:dyDescent="0.3">
      <c r="A8318" s="3" t="s">
        <v>8324</v>
      </c>
      <c r="B8318" s="3" t="s">
        <v>9</v>
      </c>
      <c r="C8318" s="8">
        <v>45887.81</v>
      </c>
      <c r="D8318" s="8">
        <v>91.88</v>
      </c>
      <c r="E8318" s="8">
        <v>98.771000000000001</v>
      </c>
      <c r="F8318" s="9">
        <v>226.25949296303901</v>
      </c>
      <c r="G8318" s="9">
        <v>-127.48849296303899</v>
      </c>
      <c r="H8318" s="9">
        <v>-11713.642733444</v>
      </c>
      <c r="L8318" s="9">
        <f t="shared" si="646"/>
        <v>225.86604851231752</v>
      </c>
      <c r="M8318" s="9">
        <f t="shared" si="650"/>
        <v>-127.09504851231752</v>
      </c>
      <c r="N8318" s="9">
        <f t="shared" si="647"/>
        <v>-11677.493057311733</v>
      </c>
      <c r="O8318" s="9">
        <f t="shared" si="648"/>
        <v>-3027.9692755761207</v>
      </c>
      <c r="U8318" s="15">
        <f t="shared" si="649"/>
        <v>9075.0794800000003</v>
      </c>
    </row>
    <row r="8319" spans="1:21" x14ac:dyDescent="0.3">
      <c r="A8319" s="3" t="s">
        <v>8325</v>
      </c>
      <c r="B8319" s="3" t="s">
        <v>9</v>
      </c>
      <c r="C8319" s="8">
        <v>45326.959000000003</v>
      </c>
      <c r="D8319" s="8">
        <v>90.72</v>
      </c>
      <c r="E8319" s="8">
        <v>136.50200000000001</v>
      </c>
      <c r="F8319" s="9">
        <v>223.49409921494299</v>
      </c>
      <c r="G8319" s="9">
        <v>-86.992099214943295</v>
      </c>
      <c r="H8319" s="9">
        <v>-7891.9232407796499</v>
      </c>
      <c r="L8319" s="9">
        <f t="shared" si="646"/>
        <v>223.10546352963519</v>
      </c>
      <c r="M8319" s="9">
        <f t="shared" si="650"/>
        <v>-86.603463529635178</v>
      </c>
      <c r="N8319" s="9">
        <f t="shared" si="647"/>
        <v>-7856.6662114085029</v>
      </c>
      <c r="O8319" s="9">
        <f t="shared" si="648"/>
        <v>-2739.3003995076033</v>
      </c>
      <c r="U8319" s="15">
        <f t="shared" si="649"/>
        <v>12383.461440000001</v>
      </c>
    </row>
    <row r="8320" spans="1:21" x14ac:dyDescent="0.3">
      <c r="A8320" s="3" t="s">
        <v>8326</v>
      </c>
      <c r="B8320" s="3" t="s">
        <v>9</v>
      </c>
      <c r="C8320" s="8">
        <v>46170.741999999998</v>
      </c>
      <c r="D8320" s="8">
        <v>91.74</v>
      </c>
      <c r="E8320" s="8">
        <v>180.917</v>
      </c>
      <c r="F8320" s="9">
        <v>227.654548662211</v>
      </c>
      <c r="G8320" s="9">
        <v>-46.737548662211097</v>
      </c>
      <c r="H8320" s="9">
        <v>-4287.7027142712504</v>
      </c>
      <c r="L8320" s="9">
        <f t="shared" si="646"/>
        <v>227.25867833792233</v>
      </c>
      <c r="M8320" s="9">
        <f t="shared" si="650"/>
        <v>-46.341678337922332</v>
      </c>
      <c r="N8320" s="9">
        <f t="shared" si="647"/>
        <v>-4251.3855707209941</v>
      </c>
      <c r="O8320" s="9">
        <f t="shared" si="648"/>
        <v>-3151.1153384481918</v>
      </c>
      <c r="U8320" s="15">
        <f t="shared" si="649"/>
        <v>16597.325580000001</v>
      </c>
    </row>
    <row r="8321" spans="1:21" x14ac:dyDescent="0.3">
      <c r="A8321" s="3" t="s">
        <v>8327</v>
      </c>
      <c r="B8321" s="3" t="s">
        <v>9</v>
      </c>
      <c r="C8321" s="8">
        <v>47142.644999999997</v>
      </c>
      <c r="D8321" s="8">
        <v>91.83</v>
      </c>
      <c r="E8321" s="8">
        <v>181.096</v>
      </c>
      <c r="F8321" s="9">
        <v>232.44672070069399</v>
      </c>
      <c r="G8321" s="9">
        <v>-51.350720700694801</v>
      </c>
      <c r="H8321" s="9">
        <v>-4715.53668194481</v>
      </c>
      <c r="L8321" s="9">
        <f t="shared" si="646"/>
        <v>232.04251722993456</v>
      </c>
      <c r="M8321" s="9">
        <f t="shared" si="650"/>
        <v>-50.946517229934557</v>
      </c>
      <c r="N8321" s="9">
        <f t="shared" si="647"/>
        <v>-4678.4186772248904</v>
      </c>
      <c r="O8321" s="9">
        <f t="shared" si="648"/>
        <v>-3593.5066131545673</v>
      </c>
      <c r="U8321" s="15">
        <f t="shared" si="649"/>
        <v>16630.045679999999</v>
      </c>
    </row>
    <row r="8322" spans="1:21" x14ac:dyDescent="0.3">
      <c r="A8322" s="3" t="s">
        <v>8328</v>
      </c>
      <c r="B8322" s="3" t="s">
        <v>9</v>
      </c>
      <c r="C8322" s="8">
        <v>47607.434999999998</v>
      </c>
      <c r="D8322" s="8">
        <v>91.82</v>
      </c>
      <c r="E8322" s="8">
        <v>179.72399999999999</v>
      </c>
      <c r="F8322" s="9">
        <v>234.738465495974</v>
      </c>
      <c r="G8322" s="9">
        <v>-55.014465495974697</v>
      </c>
      <c r="H8322" s="9">
        <v>-5051.4282218403996</v>
      </c>
      <c r="L8322" s="9">
        <f t="shared" si="646"/>
        <v>234.33027689177155</v>
      </c>
      <c r="M8322" s="9">
        <f t="shared" si="650"/>
        <v>-54.606276891771557</v>
      </c>
      <c r="N8322" s="9">
        <f t="shared" si="647"/>
        <v>-5013.9483442024639</v>
      </c>
      <c r="O8322" s="9">
        <f t="shared" si="648"/>
        <v>-3803.1773836651973</v>
      </c>
      <c r="U8322" s="15">
        <f t="shared" si="649"/>
        <v>16502.257679999999</v>
      </c>
    </row>
    <row r="8323" spans="1:21" x14ac:dyDescent="0.3">
      <c r="A8323" s="3" t="s">
        <v>8329</v>
      </c>
      <c r="B8323" s="3" t="s">
        <v>9</v>
      </c>
      <c r="C8323" s="8">
        <v>47585.190999990002</v>
      </c>
      <c r="D8323" s="8">
        <v>91.8</v>
      </c>
      <c r="E8323" s="8">
        <v>179.64</v>
      </c>
      <c r="F8323" s="9">
        <v>234.62878677816801</v>
      </c>
      <c r="G8323" s="9">
        <v>-54.988786778168603</v>
      </c>
      <c r="H8323" s="9">
        <v>-5047.9706262358804</v>
      </c>
      <c r="L8323" s="9">
        <f t="shared" ref="L8323:L8386" si="651">C8323*$J$3</f>
        <v>234.22078889516928</v>
      </c>
      <c r="M8323" s="9">
        <f t="shared" si="650"/>
        <v>-54.580788895169292</v>
      </c>
      <c r="N8323" s="9">
        <f t="shared" ref="N8323:N8386" si="652">M8323*D8323</f>
        <v>-5010.5164205765404</v>
      </c>
      <c r="O8323" s="9">
        <f t="shared" si="648"/>
        <v>-3792.2979871053899</v>
      </c>
      <c r="U8323" s="15">
        <f t="shared" si="649"/>
        <v>16490.951999999997</v>
      </c>
    </row>
    <row r="8324" spans="1:21" x14ac:dyDescent="0.3">
      <c r="A8324" s="3" t="s">
        <v>8330</v>
      </c>
      <c r="B8324" s="3" t="s">
        <v>9</v>
      </c>
      <c r="C8324" s="8">
        <v>46182.140999989999</v>
      </c>
      <c r="D8324" s="8">
        <v>91.649999999999906</v>
      </c>
      <c r="E8324" s="8">
        <v>203.69900000000001</v>
      </c>
      <c r="F8324" s="9">
        <v>227.71075382776601</v>
      </c>
      <c r="G8324" s="9">
        <v>-24.011753827766501</v>
      </c>
      <c r="H8324" s="9">
        <v>-2200.6772383148</v>
      </c>
      <c r="L8324" s="9">
        <f t="shared" si="651"/>
        <v>227.31478576786361</v>
      </c>
      <c r="M8324" s="9">
        <f t="shared" si="650"/>
        <v>-23.615785767863599</v>
      </c>
      <c r="N8324" s="9">
        <f t="shared" si="652"/>
        <v>-2164.3867656246966</v>
      </c>
      <c r="O8324" s="9">
        <f t="shared" ref="O8324:O8387" si="653">($O$1-L8324)*D8324</f>
        <v>-3153.1662351494147</v>
      </c>
      <c r="U8324" s="15">
        <f t="shared" ref="U8324:U8387" si="654">D8324*E8324</f>
        <v>18669.013349999983</v>
      </c>
    </row>
    <row r="8325" spans="1:21" x14ac:dyDescent="0.3">
      <c r="A8325" s="3" t="s">
        <v>8331</v>
      </c>
      <c r="B8325" s="3" t="s">
        <v>9</v>
      </c>
      <c r="C8325" s="8">
        <v>46782.131999990001</v>
      </c>
      <c r="D8325" s="8">
        <v>91.77</v>
      </c>
      <c r="E8325" s="8">
        <v>240.15100000000001</v>
      </c>
      <c r="F8325" s="9">
        <v>230.66913557321001</v>
      </c>
      <c r="G8325" s="9">
        <v>9.4818644267898495</v>
      </c>
      <c r="H8325" s="9">
        <v>870.15069844650498</v>
      </c>
      <c r="L8325" s="9">
        <f t="shared" si="651"/>
        <v>230.26802315951414</v>
      </c>
      <c r="M8325" s="9">
        <f t="shared" ref="M8325:M8388" si="655">E8325-L8325</f>
        <v>9.8829768404858669</v>
      </c>
      <c r="N8325" s="9">
        <f t="shared" si="652"/>
        <v>906.96078465138794</v>
      </c>
      <c r="O8325" s="9">
        <f t="shared" si="653"/>
        <v>-3428.3133624766365</v>
      </c>
      <c r="U8325" s="15">
        <f t="shared" si="654"/>
        <v>22038.65727</v>
      </c>
    </row>
    <row r="8326" spans="1:21" x14ac:dyDescent="0.3">
      <c r="A8326" s="3" t="s">
        <v>8332</v>
      </c>
      <c r="B8326" s="3" t="s">
        <v>9</v>
      </c>
      <c r="C8326" s="8">
        <v>48237.714999999997</v>
      </c>
      <c r="D8326" s="8">
        <v>91.75</v>
      </c>
      <c r="E8326" s="8">
        <v>240.10599999999999</v>
      </c>
      <c r="F8326" s="9">
        <v>237.846193522758</v>
      </c>
      <c r="G8326" s="9">
        <v>2.2598064772411099</v>
      </c>
      <c r="H8326" s="9">
        <v>207.33724428687199</v>
      </c>
      <c r="L8326" s="9">
        <f t="shared" si="651"/>
        <v>237.43260086531362</v>
      </c>
      <c r="M8326" s="9">
        <f t="shared" si="655"/>
        <v>2.6733991346863775</v>
      </c>
      <c r="N8326" s="9">
        <f t="shared" si="652"/>
        <v>245.28437060747513</v>
      </c>
      <c r="O8326" s="9">
        <f t="shared" si="653"/>
        <v>-4084.9162135866636</v>
      </c>
      <c r="U8326" s="15">
        <f t="shared" si="654"/>
        <v>22029.7255</v>
      </c>
    </row>
    <row r="8327" spans="1:21" x14ac:dyDescent="0.3">
      <c r="A8327" s="3" t="s">
        <v>8333</v>
      </c>
      <c r="B8327" s="3" t="s">
        <v>9</v>
      </c>
      <c r="C8327" s="8">
        <v>47848.428</v>
      </c>
      <c r="D8327" s="8">
        <v>91.79</v>
      </c>
      <c r="E8327" s="8">
        <v>239.68600000000001</v>
      </c>
      <c r="F8327" s="9">
        <v>235.92673213993999</v>
      </c>
      <c r="G8327" s="9">
        <v>3.7592678600593898</v>
      </c>
      <c r="H8327" s="9">
        <v>345.06319687485097</v>
      </c>
      <c r="L8327" s="9">
        <f t="shared" si="651"/>
        <v>235.5164772493203</v>
      </c>
      <c r="M8327" s="9">
        <f t="shared" si="655"/>
        <v>4.1695227506797039</v>
      </c>
      <c r="N8327" s="9">
        <f t="shared" si="652"/>
        <v>382.72049328489004</v>
      </c>
      <c r="O8327" s="9">
        <f t="shared" si="653"/>
        <v>-3910.816116777019</v>
      </c>
      <c r="U8327" s="15">
        <f t="shared" si="654"/>
        <v>22000.777940000004</v>
      </c>
    </row>
    <row r="8328" spans="1:21" x14ac:dyDescent="0.3">
      <c r="A8328" s="3" t="s">
        <v>8334</v>
      </c>
      <c r="B8328" s="3" t="s">
        <v>9</v>
      </c>
      <c r="C8328" s="8">
        <v>46821.027999999998</v>
      </c>
      <c r="D8328" s="8">
        <v>91.78</v>
      </c>
      <c r="E8328" s="8">
        <v>239.85900000000001</v>
      </c>
      <c r="F8328" s="9">
        <v>230.86092047731699</v>
      </c>
      <c r="G8328" s="9">
        <v>8.9980795226823602</v>
      </c>
      <c r="H8328" s="9">
        <v>825.84373859178697</v>
      </c>
      <c r="L8328" s="9">
        <f t="shared" si="651"/>
        <v>230.45947456731051</v>
      </c>
      <c r="M8328" s="9">
        <f t="shared" si="655"/>
        <v>9.3995254326895008</v>
      </c>
      <c r="N8328" s="9">
        <f t="shared" si="652"/>
        <v>862.68844421224242</v>
      </c>
      <c r="O8328" s="9">
        <f t="shared" si="653"/>
        <v>-3446.2583493827242</v>
      </c>
      <c r="U8328" s="15">
        <f t="shared" si="654"/>
        <v>22014.259020000001</v>
      </c>
    </row>
    <row r="8329" spans="1:21" x14ac:dyDescent="0.3">
      <c r="A8329" s="3" t="s">
        <v>8335</v>
      </c>
      <c r="B8329" s="3" t="s">
        <v>9</v>
      </c>
      <c r="C8329" s="8">
        <v>44877.063999999998</v>
      </c>
      <c r="D8329" s="8">
        <v>91.71</v>
      </c>
      <c r="E8329" s="8">
        <v>239.85499999999999</v>
      </c>
      <c r="F8329" s="9">
        <v>221.27579734813699</v>
      </c>
      <c r="G8329" s="9">
        <v>18.579202651862001</v>
      </c>
      <c r="H8329" s="9">
        <v>1703.8986752022599</v>
      </c>
      <c r="L8329" s="9">
        <f t="shared" si="651"/>
        <v>220.89101908577416</v>
      </c>
      <c r="M8329" s="9">
        <f t="shared" si="655"/>
        <v>18.963980914225829</v>
      </c>
      <c r="N8329" s="9">
        <f t="shared" si="652"/>
        <v>1739.1866896436507</v>
      </c>
      <c r="O8329" s="9">
        <f t="shared" si="653"/>
        <v>-2566.1068586827191</v>
      </c>
      <c r="U8329" s="15">
        <f t="shared" si="654"/>
        <v>21997.102049999998</v>
      </c>
    </row>
    <row r="8330" spans="1:21" x14ac:dyDescent="0.3">
      <c r="A8330" s="3" t="s">
        <v>8336</v>
      </c>
      <c r="B8330" s="3" t="s">
        <v>9</v>
      </c>
      <c r="C8330" s="8">
        <v>42346.646000000001</v>
      </c>
      <c r="D8330" s="8">
        <v>90.29</v>
      </c>
      <c r="E8330" s="8">
        <v>237.38499999999999</v>
      </c>
      <c r="F8330" s="9">
        <v>208.79903949753299</v>
      </c>
      <c r="G8330" s="9">
        <v>28.585960502466399</v>
      </c>
      <c r="H8330" s="9">
        <v>2581.0263737676901</v>
      </c>
      <c r="L8330" s="9">
        <f t="shared" si="651"/>
        <v>208.43595716966962</v>
      </c>
      <c r="M8330" s="9">
        <f t="shared" si="655"/>
        <v>28.94904283033037</v>
      </c>
      <c r="N8330" s="9">
        <f t="shared" si="652"/>
        <v>2613.8090771505294</v>
      </c>
      <c r="O8330" s="9">
        <f t="shared" si="653"/>
        <v>-1401.8067728700571</v>
      </c>
      <c r="U8330" s="15">
        <f t="shared" si="654"/>
        <v>21433.49165</v>
      </c>
    </row>
    <row r="8331" spans="1:21" x14ac:dyDescent="0.3">
      <c r="A8331" s="3" t="s">
        <v>8337</v>
      </c>
      <c r="B8331" s="3" t="s">
        <v>9</v>
      </c>
      <c r="C8331" s="8">
        <v>40049.555999999997</v>
      </c>
      <c r="D8331" s="8">
        <v>94.99</v>
      </c>
      <c r="E8331" s="8">
        <v>103.97499999999999</v>
      </c>
      <c r="F8331" s="9">
        <v>197.472754397188</v>
      </c>
      <c r="G8331" s="9">
        <v>-93.497754397188402</v>
      </c>
      <c r="H8331" s="9">
        <v>-8881.3516901889197</v>
      </c>
      <c r="L8331" s="9">
        <f t="shared" si="651"/>
        <v>197.12936743751285</v>
      </c>
      <c r="M8331" s="9">
        <f t="shared" si="655"/>
        <v>-93.15436743751286</v>
      </c>
      <c r="N8331" s="9">
        <f t="shared" si="652"/>
        <v>-8848.7333628893466</v>
      </c>
      <c r="O8331" s="9">
        <f t="shared" si="653"/>
        <v>-400.76415237273898</v>
      </c>
      <c r="U8331" s="15">
        <f t="shared" si="654"/>
        <v>9876.5852499999983</v>
      </c>
    </row>
    <row r="8332" spans="1:21" x14ac:dyDescent="0.3">
      <c r="A8332" s="3" t="s">
        <v>8338</v>
      </c>
      <c r="B8332" s="3" t="s">
        <v>9</v>
      </c>
      <c r="C8332" s="8">
        <v>38089.631999999998</v>
      </c>
      <c r="D8332" s="8">
        <v>82.69</v>
      </c>
      <c r="E8332" s="8">
        <v>99.453999999999994</v>
      </c>
      <c r="F8332" s="9">
        <v>187.80893713316701</v>
      </c>
      <c r="G8332" s="9">
        <v>-88.354937133167894</v>
      </c>
      <c r="H8332" s="9">
        <v>-7306.0697515416496</v>
      </c>
      <c r="L8332" s="9">
        <f t="shared" si="651"/>
        <v>187.4823546629992</v>
      </c>
      <c r="M8332" s="9">
        <f t="shared" si="655"/>
        <v>-88.028354662999206</v>
      </c>
      <c r="N8332" s="9">
        <f t="shared" si="652"/>
        <v>-7279.0646470834045</v>
      </c>
      <c r="O8332" s="9">
        <f t="shared" si="653"/>
        <v>448.84120777203611</v>
      </c>
      <c r="U8332" s="15">
        <f t="shared" si="654"/>
        <v>8223.8512599999995</v>
      </c>
    </row>
    <row r="8333" spans="1:21" x14ac:dyDescent="0.3">
      <c r="A8333" s="3" t="s">
        <v>8339</v>
      </c>
      <c r="B8333" s="3" t="s">
        <v>9</v>
      </c>
      <c r="C8333" s="8">
        <v>36834.648999999998</v>
      </c>
      <c r="D8333" s="8">
        <v>81.03</v>
      </c>
      <c r="E8333" s="8">
        <v>100.218</v>
      </c>
      <c r="F8333" s="9">
        <v>181.62097965040201</v>
      </c>
      <c r="G8333" s="9">
        <v>-81.402979650402102</v>
      </c>
      <c r="H8333" s="9">
        <v>-6596.0834410720799</v>
      </c>
      <c r="L8333" s="9">
        <f t="shared" si="651"/>
        <v>181.30515746923177</v>
      </c>
      <c r="M8333" s="9">
        <f t="shared" si="655"/>
        <v>-81.087157469231769</v>
      </c>
      <c r="N8333" s="9">
        <f t="shared" si="652"/>
        <v>-6570.49236973185</v>
      </c>
      <c r="O8333" s="9">
        <f t="shared" si="653"/>
        <v>940.36901863598473</v>
      </c>
      <c r="U8333" s="15">
        <f t="shared" si="654"/>
        <v>8120.6645400000007</v>
      </c>
    </row>
    <row r="8334" spans="1:21" x14ac:dyDescent="0.3">
      <c r="A8334" s="3" t="s">
        <v>8340</v>
      </c>
      <c r="B8334" s="3" t="s">
        <v>9</v>
      </c>
      <c r="C8334" s="8">
        <v>36135.910999990003</v>
      </c>
      <c r="D8334" s="8">
        <v>81.760000000000005</v>
      </c>
      <c r="E8334" s="8">
        <v>100.866</v>
      </c>
      <c r="F8334" s="9">
        <v>178.175705064487</v>
      </c>
      <c r="G8334" s="9">
        <v>-77.309705064487702</v>
      </c>
      <c r="H8334" s="9">
        <v>-6320.8414860725097</v>
      </c>
      <c r="L8334" s="9">
        <f t="shared" si="651"/>
        <v>177.86587389898386</v>
      </c>
      <c r="M8334" s="9">
        <f t="shared" si="655"/>
        <v>-76.999873898983864</v>
      </c>
      <c r="N8334" s="9">
        <f t="shared" si="652"/>
        <v>-6295.5096899809214</v>
      </c>
      <c r="O8334" s="9">
        <f t="shared" si="653"/>
        <v>1230.0366363001383</v>
      </c>
      <c r="U8334" s="15">
        <f t="shared" si="654"/>
        <v>8246.8041599999997</v>
      </c>
    </row>
    <row r="8335" spans="1:21" x14ac:dyDescent="0.3">
      <c r="A8335" s="3" t="s">
        <v>8341</v>
      </c>
      <c r="B8335" s="3" t="s">
        <v>9</v>
      </c>
      <c r="C8335" s="8">
        <v>36215.691999989998</v>
      </c>
      <c r="D8335" s="8">
        <v>81.44</v>
      </c>
      <c r="E8335" s="8">
        <v>101.22</v>
      </c>
      <c r="F8335" s="9">
        <v>178.56908205519699</v>
      </c>
      <c r="G8335" s="9">
        <v>-77.349082055197897</v>
      </c>
      <c r="H8335" s="9">
        <v>-6299.3092425753202</v>
      </c>
      <c r="L8335" s="9">
        <f t="shared" si="651"/>
        <v>178.25856684328346</v>
      </c>
      <c r="M8335" s="9">
        <f t="shared" si="655"/>
        <v>-77.038566843283462</v>
      </c>
      <c r="N8335" s="9">
        <f t="shared" si="652"/>
        <v>-6274.0208837170048</v>
      </c>
      <c r="O8335" s="9">
        <f t="shared" si="653"/>
        <v>1193.2414895062025</v>
      </c>
      <c r="U8335" s="15">
        <f t="shared" si="654"/>
        <v>8243.3567999999996</v>
      </c>
    </row>
    <row r="8336" spans="1:21" x14ac:dyDescent="0.3">
      <c r="A8336" s="3" t="s">
        <v>8342</v>
      </c>
      <c r="B8336" s="3" t="s">
        <v>9</v>
      </c>
      <c r="C8336" s="8">
        <v>36305.332000000002</v>
      </c>
      <c r="D8336" s="8">
        <v>81.760000000000005</v>
      </c>
      <c r="E8336" s="8">
        <v>99.01</v>
      </c>
      <c r="F8336" s="9">
        <v>179.011070917849</v>
      </c>
      <c r="G8336" s="9">
        <v>-80.001070917849404</v>
      </c>
      <c r="H8336" s="9">
        <v>-6540.8875582433702</v>
      </c>
      <c r="L8336" s="9">
        <f t="shared" si="651"/>
        <v>178.69978712794955</v>
      </c>
      <c r="M8336" s="9">
        <f t="shared" si="655"/>
        <v>-79.689787127949543</v>
      </c>
      <c r="N8336" s="9">
        <f t="shared" si="652"/>
        <v>-6515.4369955811553</v>
      </c>
      <c r="O8336" s="9">
        <f t="shared" si="653"/>
        <v>1161.855890699904</v>
      </c>
      <c r="U8336" s="15">
        <f t="shared" si="654"/>
        <v>8095.057600000001</v>
      </c>
    </row>
    <row r="8337" spans="1:21" x14ac:dyDescent="0.3">
      <c r="A8337" s="3" t="s">
        <v>8343</v>
      </c>
      <c r="B8337" s="3" t="s">
        <v>9</v>
      </c>
      <c r="C8337" s="8">
        <v>37833.330999999998</v>
      </c>
      <c r="D8337" s="8">
        <v>81.88</v>
      </c>
      <c r="E8337" s="8">
        <v>98.903000000000006</v>
      </c>
      <c r="F8337" s="9">
        <v>186.54519117741299</v>
      </c>
      <c r="G8337" s="9">
        <v>-87.642191177413594</v>
      </c>
      <c r="H8337" s="9">
        <v>-7176.1426136066202</v>
      </c>
      <c r="L8337" s="9">
        <f t="shared" si="651"/>
        <v>186.22080624524392</v>
      </c>
      <c r="M8337" s="9">
        <f t="shared" si="655"/>
        <v>-87.317806245243915</v>
      </c>
      <c r="N8337" s="9">
        <f t="shared" si="652"/>
        <v>-7149.5819753605711</v>
      </c>
      <c r="O8337" s="9">
        <f t="shared" si="653"/>
        <v>547.740113317181</v>
      </c>
      <c r="U8337" s="15">
        <f t="shared" si="654"/>
        <v>8098.1776399999999</v>
      </c>
    </row>
    <row r="8338" spans="1:21" x14ac:dyDescent="0.3">
      <c r="A8338" s="3" t="s">
        <v>8344</v>
      </c>
      <c r="B8338" s="3" t="s">
        <v>9</v>
      </c>
      <c r="C8338" s="8">
        <v>40615.80799999</v>
      </c>
      <c r="D8338" s="8">
        <v>82.8</v>
      </c>
      <c r="E8338" s="8">
        <v>100.43899999999999</v>
      </c>
      <c r="F8338" s="9">
        <v>200.26477891104099</v>
      </c>
      <c r="G8338" s="9">
        <v>-99.825778911041695</v>
      </c>
      <c r="H8338" s="9">
        <v>-8265.5744938342505</v>
      </c>
      <c r="L8338" s="9">
        <f t="shared" si="651"/>
        <v>199.91653687750005</v>
      </c>
      <c r="M8338" s="9">
        <f t="shared" si="655"/>
        <v>-99.477536877500057</v>
      </c>
      <c r="N8338" s="9">
        <f t="shared" si="652"/>
        <v>-8236.7400534570043</v>
      </c>
      <c r="O8338" s="9">
        <f t="shared" si="653"/>
        <v>-580.11199973792782</v>
      </c>
      <c r="U8338" s="15">
        <f t="shared" si="654"/>
        <v>8316.3491999999987</v>
      </c>
    </row>
    <row r="8339" spans="1:21" x14ac:dyDescent="0.3">
      <c r="A8339" s="3" t="s">
        <v>8345</v>
      </c>
      <c r="B8339" s="3" t="s">
        <v>9</v>
      </c>
      <c r="C8339" s="8">
        <v>43219.37</v>
      </c>
      <c r="D8339" s="8">
        <v>88.43</v>
      </c>
      <c r="E8339" s="8">
        <v>99.962999999999994</v>
      </c>
      <c r="F8339" s="9">
        <v>213.10218862878801</v>
      </c>
      <c r="G8339" s="9">
        <v>-113.13918862878801</v>
      </c>
      <c r="H8339" s="9">
        <v>-10004.898450443699</v>
      </c>
      <c r="L8339" s="9">
        <f t="shared" si="651"/>
        <v>212.73162352031622</v>
      </c>
      <c r="M8339" s="9">
        <f t="shared" si="655"/>
        <v>-112.76862352031623</v>
      </c>
      <c r="N8339" s="9">
        <f t="shared" si="652"/>
        <v>-9972.129377901565</v>
      </c>
      <c r="O8339" s="9">
        <f t="shared" si="653"/>
        <v>-1752.7949250709121</v>
      </c>
      <c r="U8339" s="15">
        <f t="shared" si="654"/>
        <v>8839.7280900000005</v>
      </c>
    </row>
    <row r="8340" spans="1:21" x14ac:dyDescent="0.3">
      <c r="A8340" s="3" t="s">
        <v>8346</v>
      </c>
      <c r="B8340" s="3" t="s">
        <v>9</v>
      </c>
      <c r="C8340" s="8">
        <v>44798.48599999</v>
      </c>
      <c r="D8340" s="8">
        <v>95.34</v>
      </c>
      <c r="E8340" s="8">
        <v>100.307</v>
      </c>
      <c r="F8340" s="9">
        <v>220.888352001752</v>
      </c>
      <c r="G8340" s="9">
        <v>-120.58135200175199</v>
      </c>
      <c r="H8340" s="9">
        <v>-11496.226099847099</v>
      </c>
      <c r="L8340" s="9">
        <f t="shared" si="651"/>
        <v>220.50424747121554</v>
      </c>
      <c r="M8340" s="9">
        <f t="shared" si="655"/>
        <v>-120.19724747121553</v>
      </c>
      <c r="N8340" s="9">
        <f t="shared" si="652"/>
        <v>-11459.60557390569</v>
      </c>
      <c r="O8340" s="9">
        <f t="shared" si="653"/>
        <v>-2630.8018697320572</v>
      </c>
      <c r="U8340" s="15">
        <f t="shared" si="654"/>
        <v>9563.2693799999997</v>
      </c>
    </row>
    <row r="8341" spans="1:21" x14ac:dyDescent="0.3">
      <c r="A8341" s="3" t="s">
        <v>8347</v>
      </c>
      <c r="B8341" s="3" t="s">
        <v>9</v>
      </c>
      <c r="C8341" s="8">
        <v>45702.305</v>
      </c>
      <c r="D8341" s="8">
        <v>95.33</v>
      </c>
      <c r="E8341" s="8">
        <v>99.540999999999997</v>
      </c>
      <c r="F8341" s="9">
        <v>225.34482156682</v>
      </c>
      <c r="G8341" s="9">
        <v>-125.80382156682001</v>
      </c>
      <c r="H8341" s="9">
        <v>-11992.878309965001</v>
      </c>
      <c r="L8341" s="9">
        <f t="shared" si="651"/>
        <v>224.95296764554098</v>
      </c>
      <c r="M8341" s="9">
        <f t="shared" si="655"/>
        <v>-125.41196764554098</v>
      </c>
      <c r="N8341" s="9">
        <f t="shared" si="652"/>
        <v>-11955.522875649422</v>
      </c>
      <c r="O8341" s="9">
        <f t="shared" si="653"/>
        <v>-3054.6224250088471</v>
      </c>
      <c r="U8341" s="15">
        <f t="shared" si="654"/>
        <v>9489.2435299999997</v>
      </c>
    </row>
    <row r="8342" spans="1:21" x14ac:dyDescent="0.3">
      <c r="A8342" s="3" t="s">
        <v>8348</v>
      </c>
      <c r="B8342" s="3" t="s">
        <v>9</v>
      </c>
      <c r="C8342" s="8">
        <v>45595.617999989998</v>
      </c>
      <c r="D8342" s="8">
        <v>95.08</v>
      </c>
      <c r="E8342" s="8">
        <v>99.43</v>
      </c>
      <c r="F8342" s="9">
        <v>224.818778887337</v>
      </c>
      <c r="G8342" s="9">
        <v>-125.388778887337</v>
      </c>
      <c r="H8342" s="9">
        <v>-11921.965096608001</v>
      </c>
      <c r="L8342" s="9">
        <f t="shared" si="651"/>
        <v>224.42783970590096</v>
      </c>
      <c r="M8342" s="9">
        <f t="shared" si="655"/>
        <v>-124.99783970590096</v>
      </c>
      <c r="N8342" s="9">
        <f t="shared" si="652"/>
        <v>-11884.794599237062</v>
      </c>
      <c r="O8342" s="9">
        <f t="shared" si="653"/>
        <v>-2996.682606922936</v>
      </c>
      <c r="U8342" s="15">
        <f t="shared" si="654"/>
        <v>9453.8044000000009</v>
      </c>
    </row>
    <row r="8343" spans="1:21" x14ac:dyDescent="0.3">
      <c r="A8343" s="3" t="s">
        <v>8349</v>
      </c>
      <c r="B8343" s="3" t="s">
        <v>9</v>
      </c>
      <c r="C8343" s="8">
        <v>45188.733999999997</v>
      </c>
      <c r="D8343" s="8">
        <v>92.14</v>
      </c>
      <c r="E8343" s="8">
        <v>126.361</v>
      </c>
      <c r="F8343" s="9">
        <v>222.812551797125</v>
      </c>
      <c r="G8343" s="9">
        <v>-96.451551797125404</v>
      </c>
      <c r="H8343" s="9">
        <v>-8887.0459825871294</v>
      </c>
      <c r="L8343" s="9">
        <f t="shared" si="651"/>
        <v>222.42510126009964</v>
      </c>
      <c r="M8343" s="9">
        <f t="shared" si="655"/>
        <v>-96.064101260099633</v>
      </c>
      <c r="N8343" s="9">
        <f t="shared" si="652"/>
        <v>-8851.3462901055809</v>
      </c>
      <c r="O8343" s="9">
        <f t="shared" si="653"/>
        <v>-2719.4888765104633</v>
      </c>
      <c r="U8343" s="15">
        <f t="shared" si="654"/>
        <v>11642.902540000001</v>
      </c>
    </row>
    <row r="8344" spans="1:21" x14ac:dyDescent="0.3">
      <c r="A8344" s="3" t="s">
        <v>8350</v>
      </c>
      <c r="B8344" s="3" t="s">
        <v>9</v>
      </c>
      <c r="C8344" s="8">
        <v>46581.245999999999</v>
      </c>
      <c r="D8344" s="8">
        <v>93.32</v>
      </c>
      <c r="E8344" s="8">
        <v>180.88499999999999</v>
      </c>
      <c r="F8344" s="9">
        <v>229.678624923407</v>
      </c>
      <c r="G8344" s="9">
        <v>-48.793624923407698</v>
      </c>
      <c r="H8344" s="9">
        <v>-4553.4210778524002</v>
      </c>
      <c r="L8344" s="9">
        <f t="shared" si="651"/>
        <v>229.2792349166412</v>
      </c>
      <c r="M8344" s="9">
        <f t="shared" si="655"/>
        <v>-48.39423491664121</v>
      </c>
      <c r="N8344" s="9">
        <f t="shared" si="652"/>
        <v>-4516.1500024209572</v>
      </c>
      <c r="O8344" s="9">
        <f t="shared" si="653"/>
        <v>-3393.944031925012</v>
      </c>
      <c r="U8344" s="15">
        <f t="shared" si="654"/>
        <v>16880.188199999997</v>
      </c>
    </row>
    <row r="8345" spans="1:21" x14ac:dyDescent="0.3">
      <c r="A8345" s="3" t="s">
        <v>8351</v>
      </c>
      <c r="B8345" s="3" t="s">
        <v>9</v>
      </c>
      <c r="C8345" s="8">
        <v>47807.583999989998</v>
      </c>
      <c r="D8345" s="8">
        <v>94.89</v>
      </c>
      <c r="E8345" s="8">
        <v>180.21100000000001</v>
      </c>
      <c r="F8345" s="9">
        <v>235.72534221235699</v>
      </c>
      <c r="G8345" s="9">
        <v>-55.514342212357498</v>
      </c>
      <c r="H8345" s="9">
        <v>-5267.7559325306102</v>
      </c>
      <c r="L8345" s="9">
        <f t="shared" si="651"/>
        <v>235.31543752030086</v>
      </c>
      <c r="M8345" s="9">
        <f t="shared" si="655"/>
        <v>-55.104437520300849</v>
      </c>
      <c r="N8345" s="9">
        <f t="shared" si="652"/>
        <v>-5228.8600763013474</v>
      </c>
      <c r="O8345" s="9">
        <f t="shared" si="653"/>
        <v>-4023.8184411153202</v>
      </c>
      <c r="U8345" s="15">
        <f t="shared" si="654"/>
        <v>17100.22179</v>
      </c>
    </row>
    <row r="8346" spans="1:21" x14ac:dyDescent="0.3">
      <c r="A8346" s="3" t="s">
        <v>8352</v>
      </c>
      <c r="B8346" s="3" t="s">
        <v>9</v>
      </c>
      <c r="C8346" s="8">
        <v>48367.733999999997</v>
      </c>
      <c r="D8346" s="8">
        <v>95.669999999999902</v>
      </c>
      <c r="E8346" s="8">
        <v>181.13800000000001</v>
      </c>
      <c r="F8346" s="9">
        <v>238.48727953265001</v>
      </c>
      <c r="G8346" s="9">
        <v>-57.349279532650399</v>
      </c>
      <c r="H8346" s="9">
        <v>-5486.6055728886604</v>
      </c>
      <c r="L8346" s="9">
        <f t="shared" si="651"/>
        <v>238.07257208559025</v>
      </c>
      <c r="M8346" s="9">
        <f t="shared" si="655"/>
        <v>-56.934572085590247</v>
      </c>
      <c r="N8346" s="9">
        <f t="shared" si="652"/>
        <v>-5446.9305114284134</v>
      </c>
      <c r="O8346" s="9">
        <f t="shared" si="653"/>
        <v>-4320.6694706638737</v>
      </c>
      <c r="U8346" s="15">
        <f t="shared" si="654"/>
        <v>17329.472459999983</v>
      </c>
    </row>
    <row r="8347" spans="1:21" x14ac:dyDescent="0.3">
      <c r="A8347" s="3" t="s">
        <v>8353</v>
      </c>
      <c r="B8347" s="3" t="s">
        <v>9</v>
      </c>
      <c r="C8347" s="8">
        <v>48446.21</v>
      </c>
      <c r="D8347" s="8">
        <v>96.29</v>
      </c>
      <c r="E8347" s="8">
        <v>178.96700000000001</v>
      </c>
      <c r="F8347" s="9">
        <v>238.87422194654499</v>
      </c>
      <c r="G8347" s="9">
        <v>-59.907221946545597</v>
      </c>
      <c r="H8347" s="9">
        <v>-5768.4664012328803</v>
      </c>
      <c r="L8347" s="9">
        <f t="shared" si="651"/>
        <v>238.45884164221224</v>
      </c>
      <c r="M8347" s="9">
        <f t="shared" si="655"/>
        <v>-59.491841642212222</v>
      </c>
      <c r="N8347" s="9">
        <f t="shared" si="652"/>
        <v>-5728.4694317286148</v>
      </c>
      <c r="O8347" s="9">
        <f t="shared" si="653"/>
        <v>-4385.8639419144874</v>
      </c>
      <c r="U8347" s="15">
        <f t="shared" si="654"/>
        <v>17232.732430000004</v>
      </c>
    </row>
    <row r="8348" spans="1:21" x14ac:dyDescent="0.3">
      <c r="A8348" s="3" t="s">
        <v>8354</v>
      </c>
      <c r="B8348" s="3" t="s">
        <v>9</v>
      </c>
      <c r="C8348" s="8">
        <v>46689.368999999999</v>
      </c>
      <c r="D8348" s="8">
        <v>95.51</v>
      </c>
      <c r="E8348" s="8">
        <v>206.63499999999999</v>
      </c>
      <c r="F8348" s="9">
        <v>230.21174810269301</v>
      </c>
      <c r="G8348" s="9">
        <v>-23.576748102693099</v>
      </c>
      <c r="H8348" s="9">
        <v>-2251.8152112882099</v>
      </c>
      <c r="L8348" s="9">
        <f t="shared" si="651"/>
        <v>229.81143104374547</v>
      </c>
      <c r="M8348" s="9">
        <f t="shared" si="655"/>
        <v>-23.176431043745481</v>
      </c>
      <c r="N8348" s="9">
        <f t="shared" si="652"/>
        <v>-2213.5809289881308</v>
      </c>
      <c r="O8348" s="9">
        <f t="shared" si="653"/>
        <v>-3524.4219347525145</v>
      </c>
      <c r="U8348" s="15">
        <f t="shared" si="654"/>
        <v>19735.708849999999</v>
      </c>
    </row>
    <row r="8349" spans="1:21" x14ac:dyDescent="0.3">
      <c r="A8349" s="3" t="s">
        <v>8355</v>
      </c>
      <c r="B8349" s="3" t="s">
        <v>9</v>
      </c>
      <c r="C8349" s="8">
        <v>46832.178999999996</v>
      </c>
      <c r="D8349" s="8">
        <v>94.97</v>
      </c>
      <c r="E8349" s="8">
        <v>240.56299999999999</v>
      </c>
      <c r="F8349" s="9">
        <v>230.91590282679101</v>
      </c>
      <c r="G8349" s="9">
        <v>9.6470971732080297</v>
      </c>
      <c r="H8349" s="9">
        <v>916.184818539567</v>
      </c>
      <c r="L8349" s="9">
        <f t="shared" si="651"/>
        <v>230.51436130753544</v>
      </c>
      <c r="M8349" s="9">
        <f t="shared" si="655"/>
        <v>10.04863869246455</v>
      </c>
      <c r="N8349" s="9">
        <f t="shared" si="652"/>
        <v>954.31921662335833</v>
      </c>
      <c r="O8349" s="9">
        <f t="shared" si="653"/>
        <v>-3571.2526399261492</v>
      </c>
      <c r="U8349" s="15">
        <f t="shared" si="654"/>
        <v>22846.268109999997</v>
      </c>
    </row>
    <row r="8350" spans="1:21" x14ac:dyDescent="0.3">
      <c r="A8350" s="3" t="s">
        <v>8356</v>
      </c>
      <c r="B8350" s="3" t="s">
        <v>9</v>
      </c>
      <c r="C8350" s="8">
        <v>48653.1</v>
      </c>
      <c r="D8350" s="8">
        <v>95.89</v>
      </c>
      <c r="E8350" s="8">
        <v>240.173</v>
      </c>
      <c r="F8350" s="9">
        <v>239.89433658045601</v>
      </c>
      <c r="G8350" s="9">
        <v>0.27866341954339102</v>
      </c>
      <c r="H8350" s="9">
        <v>26.721035300015799</v>
      </c>
      <c r="L8350" s="9">
        <f t="shared" si="651"/>
        <v>239.47718239058773</v>
      </c>
      <c r="M8350" s="9">
        <f t="shared" si="655"/>
        <v>0.69581760941227344</v>
      </c>
      <c r="N8350" s="9">
        <f t="shared" si="652"/>
        <v>66.721950566542901</v>
      </c>
      <c r="O8350" s="9">
        <f t="shared" si="653"/>
        <v>-4465.2932409416426</v>
      </c>
      <c r="U8350" s="15">
        <f t="shared" si="654"/>
        <v>23030.188969999999</v>
      </c>
    </row>
    <row r="8351" spans="1:21" x14ac:dyDescent="0.3">
      <c r="A8351" s="3" t="s">
        <v>8357</v>
      </c>
      <c r="B8351" s="3" t="s">
        <v>9</v>
      </c>
      <c r="C8351" s="8">
        <v>48316.974000000002</v>
      </c>
      <c r="D8351" s="8">
        <v>95.89</v>
      </c>
      <c r="E8351" s="8">
        <v>238.227</v>
      </c>
      <c r="F8351" s="9">
        <v>238.23699668274301</v>
      </c>
      <c r="G8351" s="9">
        <v>-9.9966827431785497E-3</v>
      </c>
      <c r="H8351" s="9">
        <v>-0.95858190824339096</v>
      </c>
      <c r="L8351" s="9">
        <f t="shared" si="651"/>
        <v>237.8227244545422</v>
      </c>
      <c r="M8351" s="9">
        <f t="shared" si="655"/>
        <v>0.40427554545780708</v>
      </c>
      <c r="N8351" s="9">
        <f t="shared" si="652"/>
        <v>38.765982053949124</v>
      </c>
      <c r="O8351" s="9">
        <f t="shared" si="653"/>
        <v>-4306.6472694542372</v>
      </c>
      <c r="U8351" s="15">
        <f t="shared" si="654"/>
        <v>22843.587029999999</v>
      </c>
    </row>
    <row r="8352" spans="1:21" x14ac:dyDescent="0.3">
      <c r="A8352" s="3" t="s">
        <v>8358</v>
      </c>
      <c r="B8352" s="3" t="s">
        <v>9</v>
      </c>
      <c r="C8352" s="8">
        <v>47438.546999990001</v>
      </c>
      <c r="D8352" s="8">
        <v>95.869999999999905</v>
      </c>
      <c r="E8352" s="8">
        <v>240.52500000000001</v>
      </c>
      <c r="F8352" s="9">
        <v>233.905727711151</v>
      </c>
      <c r="G8352" s="9">
        <v>6.6192722888487401</v>
      </c>
      <c r="H8352" s="9">
        <v>634.58963433192901</v>
      </c>
      <c r="L8352" s="9">
        <f t="shared" si="651"/>
        <v>233.4989871613746</v>
      </c>
      <c r="M8352" s="9">
        <f t="shared" si="655"/>
        <v>7.0260128386254053</v>
      </c>
      <c r="N8352" s="9">
        <f t="shared" si="652"/>
        <v>673.58385083901692</v>
      </c>
      <c r="O8352" s="9">
        <f t="shared" si="653"/>
        <v>-3891.2323277352803</v>
      </c>
      <c r="U8352" s="15">
        <f t="shared" si="654"/>
        <v>23059.131749999979</v>
      </c>
    </row>
    <row r="8353" spans="1:21" x14ac:dyDescent="0.3">
      <c r="A8353" s="3" t="s">
        <v>8359</v>
      </c>
      <c r="B8353" s="3" t="s">
        <v>9</v>
      </c>
      <c r="C8353" s="8">
        <v>45521.438999999998</v>
      </c>
      <c r="D8353" s="8">
        <v>95.46</v>
      </c>
      <c r="E8353" s="8">
        <v>239.56299999999999</v>
      </c>
      <c r="F8353" s="9">
        <v>224.45302373523401</v>
      </c>
      <c r="G8353" s="9">
        <v>15.109976264765701</v>
      </c>
      <c r="H8353" s="9">
        <v>1442.39833423454</v>
      </c>
      <c r="L8353" s="9">
        <f t="shared" si="651"/>
        <v>224.06272056837105</v>
      </c>
      <c r="M8353" s="9">
        <f t="shared" si="655"/>
        <v>15.50027943162894</v>
      </c>
      <c r="N8353" s="9">
        <f t="shared" si="652"/>
        <v>1479.6566745432985</v>
      </c>
      <c r="O8353" s="9">
        <f t="shared" si="653"/>
        <v>-2973.8049788863736</v>
      </c>
      <c r="U8353" s="15">
        <f t="shared" si="654"/>
        <v>22868.683979999998</v>
      </c>
    </row>
    <row r="8354" spans="1:21" x14ac:dyDescent="0.3">
      <c r="A8354" s="3" t="s">
        <v>8360</v>
      </c>
      <c r="B8354" s="3" t="s">
        <v>9</v>
      </c>
      <c r="C8354" s="8">
        <v>43062.909999989999</v>
      </c>
      <c r="D8354" s="8">
        <v>92.33</v>
      </c>
      <c r="E8354" s="8">
        <v>237.84800000000001</v>
      </c>
      <c r="F8354" s="9">
        <v>212.33072971036799</v>
      </c>
      <c r="G8354" s="9">
        <v>25.517270289631799</v>
      </c>
      <c r="H8354" s="9">
        <v>2356.0095658416999</v>
      </c>
      <c r="L8354" s="9">
        <f t="shared" si="651"/>
        <v>211.96150609800958</v>
      </c>
      <c r="M8354" s="9">
        <f t="shared" si="655"/>
        <v>25.886493901990434</v>
      </c>
      <c r="N8354" s="9">
        <f t="shared" si="652"/>
        <v>2390.0999819707768</v>
      </c>
      <c r="O8354" s="9">
        <f t="shared" si="653"/>
        <v>-1758.9929373060079</v>
      </c>
      <c r="U8354" s="15">
        <f t="shared" si="654"/>
        <v>21960.505840000002</v>
      </c>
    </row>
    <row r="8355" spans="1:21" x14ac:dyDescent="0.3">
      <c r="A8355" s="3" t="s">
        <v>8361</v>
      </c>
      <c r="B8355" s="3" t="s">
        <v>9</v>
      </c>
      <c r="C8355" s="8">
        <v>40630.010999999999</v>
      </c>
      <c r="D8355" s="8">
        <v>86.86</v>
      </c>
      <c r="E8355" s="8">
        <v>239.64599999999999</v>
      </c>
      <c r="F8355" s="9">
        <v>200.33480978810499</v>
      </c>
      <c r="G8355" s="9">
        <v>39.311190211894903</v>
      </c>
      <c r="H8355" s="9">
        <v>3414.5699818051899</v>
      </c>
      <c r="L8355" s="9">
        <f t="shared" si="651"/>
        <v>199.98644597730845</v>
      </c>
      <c r="M8355" s="9">
        <f t="shared" si="655"/>
        <v>39.659554022691538</v>
      </c>
      <c r="N8355" s="9">
        <f t="shared" si="652"/>
        <v>3444.8288624109869</v>
      </c>
      <c r="O8355" s="9">
        <f t="shared" si="653"/>
        <v>-614.62940944844456</v>
      </c>
      <c r="U8355" s="15">
        <f t="shared" si="654"/>
        <v>20815.651559999998</v>
      </c>
    </row>
    <row r="8356" spans="1:21" x14ac:dyDescent="0.3">
      <c r="A8356" s="3" t="s">
        <v>8362</v>
      </c>
      <c r="B8356" s="3" t="s">
        <v>9</v>
      </c>
      <c r="C8356" s="8">
        <v>38638.286</v>
      </c>
      <c r="D8356" s="8">
        <v>83.5</v>
      </c>
      <c r="E8356" s="8">
        <v>171.41399999999999</v>
      </c>
      <c r="F8356" s="9">
        <v>190.51419100891701</v>
      </c>
      <c r="G8356" s="9">
        <v>-19.100191008917101</v>
      </c>
      <c r="H8356" s="9">
        <v>-1594.8659492445699</v>
      </c>
      <c r="L8356" s="9">
        <f t="shared" si="651"/>
        <v>190.18290435104223</v>
      </c>
      <c r="M8356" s="9">
        <f t="shared" si="655"/>
        <v>-18.768904351042238</v>
      </c>
      <c r="N8356" s="9">
        <f t="shared" si="652"/>
        <v>-1567.2035133120269</v>
      </c>
      <c r="O8356" s="9">
        <f t="shared" si="653"/>
        <v>227.74198772110071</v>
      </c>
      <c r="U8356" s="15">
        <f t="shared" si="654"/>
        <v>14313.069</v>
      </c>
    </row>
    <row r="8357" spans="1:21" x14ac:dyDescent="0.3">
      <c r="A8357" s="3" t="s">
        <v>8363</v>
      </c>
      <c r="B8357" s="3" t="s">
        <v>9</v>
      </c>
      <c r="C8357" s="8">
        <v>37291.580999999998</v>
      </c>
      <c r="D8357" s="8">
        <v>81.72</v>
      </c>
      <c r="E8357" s="8">
        <v>99.662999999999997</v>
      </c>
      <c r="F8357" s="9">
        <v>183.873978924906</v>
      </c>
      <c r="G8357" s="9">
        <v>-84.2109789249063</v>
      </c>
      <c r="H8357" s="9">
        <v>-6881.7211977433399</v>
      </c>
      <c r="L8357" s="9">
        <f t="shared" si="651"/>
        <v>183.55423898519058</v>
      </c>
      <c r="M8357" s="9">
        <f t="shared" si="655"/>
        <v>-83.891238985190583</v>
      </c>
      <c r="N8357" s="9">
        <f t="shared" si="652"/>
        <v>-6855.5920498697742</v>
      </c>
      <c r="O8357" s="9">
        <f t="shared" si="653"/>
        <v>764.58166227905338</v>
      </c>
      <c r="U8357" s="15">
        <f t="shared" si="654"/>
        <v>8144.46036</v>
      </c>
    </row>
    <row r="8358" spans="1:21" x14ac:dyDescent="0.3">
      <c r="A8358" s="3" t="s">
        <v>8364</v>
      </c>
      <c r="B8358" s="3" t="s">
        <v>9</v>
      </c>
      <c r="C8358" s="8">
        <v>36710.230999990003</v>
      </c>
      <c r="D8358" s="8">
        <v>81.61</v>
      </c>
      <c r="E8358" s="8">
        <v>100.19199999999999</v>
      </c>
      <c r="F8358" s="9">
        <v>181.00751054830801</v>
      </c>
      <c r="G8358" s="9">
        <v>-80.815510548308595</v>
      </c>
      <c r="H8358" s="9">
        <v>-6595.3538158474603</v>
      </c>
      <c r="L8358" s="9">
        <f t="shared" si="651"/>
        <v>180.69275513349024</v>
      </c>
      <c r="M8358" s="9">
        <f t="shared" si="655"/>
        <v>-80.500755133490244</v>
      </c>
      <c r="N8358" s="9">
        <f t="shared" si="652"/>
        <v>-6569.6666264441392</v>
      </c>
      <c r="O8358" s="9">
        <f t="shared" si="653"/>
        <v>997.0781868410528</v>
      </c>
      <c r="U8358" s="15">
        <f t="shared" si="654"/>
        <v>8176.6691199999996</v>
      </c>
    </row>
    <row r="8359" spans="1:21" x14ac:dyDescent="0.3">
      <c r="A8359" s="3" t="s">
        <v>8365</v>
      </c>
      <c r="B8359" s="3" t="s">
        <v>9</v>
      </c>
      <c r="C8359" s="8">
        <v>36547.298999990002</v>
      </c>
      <c r="D8359" s="8">
        <v>81.669999999999902</v>
      </c>
      <c r="E8359" s="8">
        <v>99.275000000000006</v>
      </c>
      <c r="F8359" s="9">
        <v>180.204140073503</v>
      </c>
      <c r="G8359" s="9">
        <v>-80.929140073503703</v>
      </c>
      <c r="H8359" s="9">
        <v>-6609.4828698030497</v>
      </c>
      <c r="L8359" s="9">
        <f t="shared" si="651"/>
        <v>179.89078164606059</v>
      </c>
      <c r="M8359" s="9">
        <f t="shared" si="655"/>
        <v>-80.615781646060583</v>
      </c>
      <c r="N8359" s="9">
        <f t="shared" si="652"/>
        <v>-6583.89088703376</v>
      </c>
      <c r="O8359" s="9">
        <f t="shared" si="653"/>
        <v>1063.3084174497687</v>
      </c>
      <c r="U8359" s="15">
        <f t="shared" si="654"/>
        <v>8107.7892499999907</v>
      </c>
    </row>
    <row r="8360" spans="1:21" x14ac:dyDescent="0.3">
      <c r="A8360" s="3" t="s">
        <v>8366</v>
      </c>
      <c r="B8360" s="3" t="s">
        <v>9</v>
      </c>
      <c r="C8360" s="8">
        <v>36553.0609999999</v>
      </c>
      <c r="D8360" s="8">
        <v>81.86</v>
      </c>
      <c r="E8360" s="8">
        <v>99.106999999999999</v>
      </c>
      <c r="F8360" s="9">
        <v>180.232550825743</v>
      </c>
      <c r="G8360" s="9">
        <v>-81.125550825743005</v>
      </c>
      <c r="H8360" s="9">
        <v>-6640.9375905953202</v>
      </c>
      <c r="L8360" s="9">
        <f t="shared" si="651"/>
        <v>179.91914299461402</v>
      </c>
      <c r="M8360" s="9">
        <f t="shared" si="655"/>
        <v>-80.812142994614021</v>
      </c>
      <c r="N8360" s="9">
        <f t="shared" si="652"/>
        <v>-6615.2820255391034</v>
      </c>
      <c r="O8360" s="9">
        <f t="shared" si="653"/>
        <v>1063.4604760725338</v>
      </c>
      <c r="U8360" s="15">
        <f t="shared" si="654"/>
        <v>8112.8990199999998</v>
      </c>
    </row>
    <row r="8361" spans="1:21" x14ac:dyDescent="0.3">
      <c r="A8361" s="3" t="s">
        <v>8367</v>
      </c>
      <c r="B8361" s="3" t="s">
        <v>9</v>
      </c>
      <c r="C8361" s="8">
        <v>37963.951000000001</v>
      </c>
      <c r="D8361" s="8">
        <v>83.22</v>
      </c>
      <c r="E8361" s="8">
        <v>99.873000000000005</v>
      </c>
      <c r="F8361" s="9">
        <v>187.18924054413699</v>
      </c>
      <c r="G8361" s="9">
        <v>-87.316240544137202</v>
      </c>
      <c r="H8361" s="9">
        <v>-7266.4575380830902</v>
      </c>
      <c r="L8361" s="9">
        <f t="shared" si="651"/>
        <v>186.86373566934762</v>
      </c>
      <c r="M8361" s="9">
        <f t="shared" si="655"/>
        <v>-86.990735669347615</v>
      </c>
      <c r="N8361" s="9">
        <f t="shared" si="652"/>
        <v>-7239.3690224031088</v>
      </c>
      <c r="O8361" s="9">
        <f t="shared" si="653"/>
        <v>503.19951970439757</v>
      </c>
      <c r="U8361" s="15">
        <f t="shared" si="654"/>
        <v>8311.4310600000008</v>
      </c>
    </row>
    <row r="8362" spans="1:21" x14ac:dyDescent="0.3">
      <c r="A8362" s="3" t="s">
        <v>8368</v>
      </c>
      <c r="B8362" s="3" t="s">
        <v>9</v>
      </c>
      <c r="C8362" s="8">
        <v>40862.87799999</v>
      </c>
      <c r="D8362" s="8">
        <v>82.14</v>
      </c>
      <c r="E8362" s="8">
        <v>99.942999999999998</v>
      </c>
      <c r="F8362" s="9">
        <v>201.48300948091099</v>
      </c>
      <c r="G8362" s="9">
        <v>-101.540009480911</v>
      </c>
      <c r="H8362" s="9">
        <v>-8340.4963787620709</v>
      </c>
      <c r="L8362" s="9">
        <f t="shared" si="651"/>
        <v>201.13264905644124</v>
      </c>
      <c r="M8362" s="9">
        <f t="shared" si="655"/>
        <v>-101.18964905644124</v>
      </c>
      <c r="N8362" s="9">
        <f t="shared" si="652"/>
        <v>-8311.7177734960842</v>
      </c>
      <c r="O8362" s="9">
        <f t="shared" si="653"/>
        <v>-675.37937295882568</v>
      </c>
      <c r="U8362" s="15">
        <f t="shared" si="654"/>
        <v>8209.3180200000006</v>
      </c>
    </row>
    <row r="8363" spans="1:21" x14ac:dyDescent="0.3">
      <c r="A8363" s="3" t="s">
        <v>8369</v>
      </c>
      <c r="B8363" s="3" t="s">
        <v>9</v>
      </c>
      <c r="C8363" s="8">
        <v>43480.065999999999</v>
      </c>
      <c r="D8363" s="8">
        <v>87.09</v>
      </c>
      <c r="E8363" s="8">
        <v>99.861000000000004</v>
      </c>
      <c r="F8363" s="9">
        <v>214.38760505588399</v>
      </c>
      <c r="G8363" s="9">
        <v>-114.526605055884</v>
      </c>
      <c r="H8363" s="9">
        <v>-9974.1220343170007</v>
      </c>
      <c r="L8363" s="9">
        <f t="shared" si="651"/>
        <v>214.01480472645716</v>
      </c>
      <c r="M8363" s="9">
        <f t="shared" si="655"/>
        <v>-114.15380472645715</v>
      </c>
      <c r="N8363" s="9">
        <f t="shared" si="652"/>
        <v>-9941.654853627153</v>
      </c>
      <c r="O8363" s="9">
        <f t="shared" si="653"/>
        <v>-1837.9866742262559</v>
      </c>
      <c r="U8363" s="15">
        <f t="shared" si="654"/>
        <v>8696.8944900000006</v>
      </c>
    </row>
    <row r="8364" spans="1:21" x14ac:dyDescent="0.3">
      <c r="A8364" s="3" t="s">
        <v>8370</v>
      </c>
      <c r="B8364" s="3" t="s">
        <v>9</v>
      </c>
      <c r="C8364" s="8">
        <v>44844.05</v>
      </c>
      <c r="D8364" s="8">
        <v>91.13</v>
      </c>
      <c r="E8364" s="8">
        <v>99.799000000000007</v>
      </c>
      <c r="F8364" s="9">
        <v>221.113014881494</v>
      </c>
      <c r="G8364" s="9">
        <v>-121.314014881494</v>
      </c>
      <c r="H8364" s="9">
        <v>-11055.3461761505</v>
      </c>
      <c r="L8364" s="9">
        <f t="shared" si="651"/>
        <v>220.72851968286989</v>
      </c>
      <c r="M8364" s="9">
        <f t="shared" si="655"/>
        <v>-120.92951968286988</v>
      </c>
      <c r="N8364" s="9">
        <f t="shared" si="652"/>
        <v>-11020.307128699931</v>
      </c>
      <c r="O8364" s="9">
        <f t="shared" si="653"/>
        <v>-2535.0695019436594</v>
      </c>
      <c r="U8364" s="15">
        <f t="shared" si="654"/>
        <v>9094.6828700000005</v>
      </c>
    </row>
    <row r="8365" spans="1:21" x14ac:dyDescent="0.3">
      <c r="A8365" s="3" t="s">
        <v>8371</v>
      </c>
      <c r="B8365" s="3" t="s">
        <v>9</v>
      </c>
      <c r="C8365" s="8">
        <v>45430.501999990003</v>
      </c>
      <c r="D8365" s="8">
        <v>90.99</v>
      </c>
      <c r="E8365" s="8">
        <v>98.766999999999996</v>
      </c>
      <c r="F8365" s="9">
        <v>224.00463974144901</v>
      </c>
      <c r="G8365" s="9">
        <v>-125.237639741449</v>
      </c>
      <c r="H8365" s="9">
        <v>-11395.3728400744</v>
      </c>
      <c r="L8365" s="9">
        <f t="shared" si="651"/>
        <v>223.61511627311657</v>
      </c>
      <c r="M8365" s="9">
        <f t="shared" si="655"/>
        <v>-124.84811627311657</v>
      </c>
      <c r="N8365" s="9">
        <f t="shared" si="652"/>
        <v>-11359.930099690877</v>
      </c>
      <c r="O8365" s="9">
        <f t="shared" si="653"/>
        <v>-2793.8263823974135</v>
      </c>
      <c r="U8365" s="15">
        <f t="shared" si="654"/>
        <v>8986.8093299999982</v>
      </c>
    </row>
    <row r="8366" spans="1:21" x14ac:dyDescent="0.3">
      <c r="A8366" s="3" t="s">
        <v>8372</v>
      </c>
      <c r="B8366" s="3" t="s">
        <v>9</v>
      </c>
      <c r="C8366" s="8">
        <v>45426.527999990001</v>
      </c>
      <c r="D8366" s="8">
        <v>90.92</v>
      </c>
      <c r="E8366" s="8">
        <v>93.852000000000004</v>
      </c>
      <c r="F8366" s="9">
        <v>223.985045099102</v>
      </c>
      <c r="G8366" s="9">
        <v>-130.13304509910199</v>
      </c>
      <c r="H8366" s="9">
        <v>-11831.6964604103</v>
      </c>
      <c r="L8366" s="9">
        <f t="shared" si="651"/>
        <v>223.59555570405064</v>
      </c>
      <c r="M8366" s="9">
        <f t="shared" si="655"/>
        <v>-129.74355570405064</v>
      </c>
      <c r="N8366" s="9">
        <f t="shared" si="652"/>
        <v>-11796.284084612284</v>
      </c>
      <c r="O8366" s="9">
        <f t="shared" si="653"/>
        <v>-2789.8986020502257</v>
      </c>
      <c r="U8366" s="15">
        <f t="shared" si="654"/>
        <v>8533.0238399999998</v>
      </c>
    </row>
    <row r="8367" spans="1:21" x14ac:dyDescent="0.3">
      <c r="A8367" s="3" t="s">
        <v>8373</v>
      </c>
      <c r="B8367" s="3" t="s">
        <v>9</v>
      </c>
      <c r="C8367" s="8">
        <v>45070.181999990004</v>
      </c>
      <c r="D8367" s="8">
        <v>88.149999999999906</v>
      </c>
      <c r="E8367" s="8">
        <v>99.688999999999993</v>
      </c>
      <c r="F8367" s="9">
        <v>222.22800624108299</v>
      </c>
      <c r="G8367" s="9">
        <v>-122.539006241083</v>
      </c>
      <c r="H8367" s="9">
        <v>-10801.813400151401</v>
      </c>
      <c r="L8367" s="9">
        <f t="shared" si="651"/>
        <v>221.84157217502258</v>
      </c>
      <c r="M8367" s="9">
        <f t="shared" si="655"/>
        <v>-122.15257217502258</v>
      </c>
      <c r="N8367" s="9">
        <f t="shared" si="652"/>
        <v>-10767.749237228229</v>
      </c>
      <c r="O8367" s="9">
        <f t="shared" si="653"/>
        <v>-2550.2869433232063</v>
      </c>
      <c r="U8367" s="15">
        <f t="shared" si="654"/>
        <v>8787.5853499999903</v>
      </c>
    </row>
    <row r="8368" spans="1:21" x14ac:dyDescent="0.3">
      <c r="A8368" s="3" t="s">
        <v>8374</v>
      </c>
      <c r="B8368" s="3" t="s">
        <v>9</v>
      </c>
      <c r="C8368" s="8">
        <v>45900.533999990002</v>
      </c>
      <c r="D8368" s="8">
        <v>90.11</v>
      </c>
      <c r="E8368" s="8">
        <v>100.521</v>
      </c>
      <c r="F8368" s="9">
        <v>226.322231319613</v>
      </c>
      <c r="G8368" s="9">
        <v>-125.801231319613</v>
      </c>
      <c r="H8368" s="9">
        <v>-11335.9489542103</v>
      </c>
      <c r="L8368" s="9">
        <f t="shared" si="651"/>
        <v>225.92867777265951</v>
      </c>
      <c r="M8368" s="9">
        <f t="shared" si="655"/>
        <v>-125.40767777265951</v>
      </c>
      <c r="N8368" s="9">
        <f t="shared" si="652"/>
        <v>-11300.485844094348</v>
      </c>
      <c r="O8368" s="9">
        <f t="shared" si="653"/>
        <v>-2975.2812177099768</v>
      </c>
      <c r="U8368" s="15">
        <f t="shared" si="654"/>
        <v>9057.9473099999996</v>
      </c>
    </row>
    <row r="8369" spans="1:21" x14ac:dyDescent="0.3">
      <c r="A8369" s="3" t="s">
        <v>8375</v>
      </c>
      <c r="B8369" s="3" t="s">
        <v>9</v>
      </c>
      <c r="C8369" s="8">
        <v>46337.336000000003</v>
      </c>
      <c r="D8369" s="8">
        <v>89.98</v>
      </c>
      <c r="E8369" s="8">
        <v>100.17100000000001</v>
      </c>
      <c r="F8369" s="9">
        <v>228.475975397779</v>
      </c>
      <c r="G8369" s="9">
        <v>-128.304975397779</v>
      </c>
      <c r="H8369" s="9">
        <v>-11544.881686292199</v>
      </c>
      <c r="L8369" s="9">
        <f t="shared" si="651"/>
        <v>228.07867668793867</v>
      </c>
      <c r="M8369" s="9">
        <f t="shared" si="655"/>
        <v>-127.90767668793866</v>
      </c>
      <c r="N8369" s="9">
        <f t="shared" si="652"/>
        <v>-11509.132748380722</v>
      </c>
      <c r="O8369" s="9">
        <f t="shared" si="653"/>
        <v>-3164.4457379261021</v>
      </c>
      <c r="U8369" s="15">
        <f t="shared" si="654"/>
        <v>9013.3865800000003</v>
      </c>
    </row>
    <row r="8370" spans="1:21" x14ac:dyDescent="0.3">
      <c r="A8370" s="3" t="s">
        <v>8376</v>
      </c>
      <c r="B8370" s="3" t="s">
        <v>9</v>
      </c>
      <c r="C8370" s="8">
        <v>46376.034999999902</v>
      </c>
      <c r="D8370" s="8">
        <v>90.24</v>
      </c>
      <c r="E8370" s="8">
        <v>101.306</v>
      </c>
      <c r="F8370" s="9">
        <v>228.666788951927</v>
      </c>
      <c r="G8370" s="9">
        <v>-127.36078895192701</v>
      </c>
      <c r="H8370" s="9">
        <v>-11493.0375950219</v>
      </c>
      <c r="L8370" s="9">
        <f t="shared" si="651"/>
        <v>228.2691584348635</v>
      </c>
      <c r="M8370" s="9">
        <f t="shared" si="655"/>
        <v>-126.9631584348635</v>
      </c>
      <c r="N8370" s="9">
        <f t="shared" si="652"/>
        <v>-11457.155417162081</v>
      </c>
      <c r="O8370" s="9">
        <f t="shared" si="653"/>
        <v>-3190.7785748479582</v>
      </c>
      <c r="U8370" s="15">
        <f t="shared" si="654"/>
        <v>9141.853439999999</v>
      </c>
    </row>
    <row r="8371" spans="1:21" x14ac:dyDescent="0.3">
      <c r="A8371" s="3" t="s">
        <v>8377</v>
      </c>
      <c r="B8371" s="3" t="s">
        <v>9</v>
      </c>
      <c r="C8371" s="8">
        <v>46014.661999999997</v>
      </c>
      <c r="D8371" s="8">
        <v>90.21</v>
      </c>
      <c r="E8371" s="8">
        <v>179.72300000000001</v>
      </c>
      <c r="F8371" s="9">
        <v>226.884963413717</v>
      </c>
      <c r="G8371" s="9">
        <v>-47.161963413717601</v>
      </c>
      <c r="H8371" s="9">
        <v>-4254.4807195514604</v>
      </c>
      <c r="L8371" s="9">
        <f t="shared" si="651"/>
        <v>226.49043132740249</v>
      </c>
      <c r="M8371" s="9">
        <f t="shared" si="655"/>
        <v>-46.767431327402477</v>
      </c>
      <c r="N8371" s="9">
        <f t="shared" si="652"/>
        <v>-4218.8899800449772</v>
      </c>
      <c r="O8371" s="9">
        <f t="shared" si="653"/>
        <v>-3029.2588383300281</v>
      </c>
      <c r="U8371" s="15">
        <f t="shared" si="654"/>
        <v>16212.811830000001</v>
      </c>
    </row>
    <row r="8372" spans="1:21" x14ac:dyDescent="0.3">
      <c r="A8372" s="3" t="s">
        <v>8378</v>
      </c>
      <c r="B8372" s="3" t="s">
        <v>9</v>
      </c>
      <c r="C8372" s="8">
        <v>45138.165999999997</v>
      </c>
      <c r="D8372" s="8">
        <v>88.83</v>
      </c>
      <c r="E8372" s="8">
        <v>207.16499999999999</v>
      </c>
      <c r="F8372" s="9">
        <v>222.563215643577</v>
      </c>
      <c r="G8372" s="9">
        <v>-15.3982156435771</v>
      </c>
      <c r="H8372" s="9">
        <v>-1367.8234956189499</v>
      </c>
      <c r="L8372" s="9">
        <f t="shared" si="651"/>
        <v>222.17619867919262</v>
      </c>
      <c r="M8372" s="9">
        <f t="shared" si="655"/>
        <v>-15.011198679192631</v>
      </c>
      <c r="N8372" s="9">
        <f t="shared" si="652"/>
        <v>-1333.4447786726814</v>
      </c>
      <c r="O8372" s="9">
        <f t="shared" si="653"/>
        <v>-2599.6850445197151</v>
      </c>
      <c r="U8372" s="15">
        <f t="shared" si="654"/>
        <v>18402.466949999998</v>
      </c>
    </row>
    <row r="8373" spans="1:21" x14ac:dyDescent="0.3">
      <c r="A8373" s="3" t="s">
        <v>8379</v>
      </c>
      <c r="B8373" s="3" t="s">
        <v>9</v>
      </c>
      <c r="C8373" s="8">
        <v>45684.700999999899</v>
      </c>
      <c r="D8373" s="8">
        <v>87.69</v>
      </c>
      <c r="E8373" s="8">
        <v>238.96799999999999</v>
      </c>
      <c r="F8373" s="9">
        <v>225.25802134440599</v>
      </c>
      <c r="G8373" s="9">
        <v>13.7099786555939</v>
      </c>
      <c r="H8373" s="9">
        <v>1202.2280283090299</v>
      </c>
      <c r="L8373" s="9">
        <f t="shared" si="651"/>
        <v>224.86631836073019</v>
      </c>
      <c r="M8373" s="9">
        <f t="shared" si="655"/>
        <v>14.101681639269799</v>
      </c>
      <c r="N8373" s="9">
        <f t="shared" si="652"/>
        <v>1236.5764629475686</v>
      </c>
      <c r="O8373" s="9">
        <f t="shared" si="653"/>
        <v>-2802.2185756680606</v>
      </c>
      <c r="U8373" s="15">
        <f t="shared" si="654"/>
        <v>20955.103919999998</v>
      </c>
    </row>
    <row r="8374" spans="1:21" x14ac:dyDescent="0.3">
      <c r="A8374" s="3" t="s">
        <v>8380</v>
      </c>
      <c r="B8374" s="3" t="s">
        <v>9</v>
      </c>
      <c r="C8374" s="8">
        <v>47247.565999990002</v>
      </c>
      <c r="D8374" s="8">
        <v>88.56</v>
      </c>
      <c r="E8374" s="8">
        <v>239.404</v>
      </c>
      <c r="F8374" s="9">
        <v>232.96405574586001</v>
      </c>
      <c r="G8374" s="9">
        <v>6.4399442541391902</v>
      </c>
      <c r="H8374" s="9">
        <v>570.32146314656597</v>
      </c>
      <c r="L8374" s="9">
        <f t="shared" si="651"/>
        <v>232.55895267703266</v>
      </c>
      <c r="M8374" s="9">
        <f t="shared" si="655"/>
        <v>6.8450473229673321</v>
      </c>
      <c r="N8374" s="9">
        <f t="shared" si="652"/>
        <v>606.19739092198699</v>
      </c>
      <c r="O8374" s="9">
        <f t="shared" si="653"/>
        <v>-3511.2799603176095</v>
      </c>
      <c r="U8374" s="15">
        <f t="shared" si="654"/>
        <v>21201.61824</v>
      </c>
    </row>
    <row r="8375" spans="1:21" x14ac:dyDescent="0.3">
      <c r="A8375" s="3" t="s">
        <v>8381</v>
      </c>
      <c r="B8375" s="3" t="s">
        <v>9</v>
      </c>
      <c r="C8375" s="8">
        <v>46590.472999999904</v>
      </c>
      <c r="D8375" s="8">
        <v>88.77</v>
      </c>
      <c r="E8375" s="8">
        <v>238.36500000000001</v>
      </c>
      <c r="F8375" s="9">
        <v>229.72412058645</v>
      </c>
      <c r="G8375" s="9">
        <v>8.6408794135491007</v>
      </c>
      <c r="H8375" s="9">
        <v>767.05086554075297</v>
      </c>
      <c r="L8375" s="9">
        <f t="shared" si="651"/>
        <v>229.32465146691024</v>
      </c>
      <c r="M8375" s="9">
        <f t="shared" si="655"/>
        <v>9.0403485330897695</v>
      </c>
      <c r="N8375" s="9">
        <f t="shared" si="652"/>
        <v>802.51173928237881</v>
      </c>
      <c r="O8375" s="9">
        <f t="shared" si="653"/>
        <v>-3232.4972477630035</v>
      </c>
      <c r="U8375" s="15">
        <f t="shared" si="654"/>
        <v>21159.661049999999</v>
      </c>
    </row>
    <row r="8376" spans="1:21" x14ac:dyDescent="0.3">
      <c r="A8376" s="3" t="s">
        <v>8382</v>
      </c>
      <c r="B8376" s="3" t="s">
        <v>9</v>
      </c>
      <c r="C8376" s="8">
        <v>45510.417999999998</v>
      </c>
      <c r="D8376" s="8">
        <v>87.61</v>
      </c>
      <c r="E8376" s="8">
        <v>239.34800000000001</v>
      </c>
      <c r="F8376" s="9">
        <v>224.39868237808599</v>
      </c>
      <c r="G8376" s="9">
        <v>14.9493176219136</v>
      </c>
      <c r="H8376" s="9">
        <v>1309.70971685585</v>
      </c>
      <c r="L8376" s="9">
        <f t="shared" si="651"/>
        <v>224.00847370584583</v>
      </c>
      <c r="M8376" s="9">
        <f t="shared" si="655"/>
        <v>15.339526294154183</v>
      </c>
      <c r="N8376" s="9">
        <f t="shared" si="652"/>
        <v>1343.895898630848</v>
      </c>
      <c r="O8376" s="9">
        <f t="shared" si="653"/>
        <v>-2724.5063282492465</v>
      </c>
      <c r="U8376" s="15">
        <f t="shared" si="654"/>
        <v>20969.278280000002</v>
      </c>
    </row>
    <row r="8377" spans="1:21" x14ac:dyDescent="0.3">
      <c r="A8377" s="3" t="s">
        <v>8383</v>
      </c>
      <c r="B8377" s="3" t="s">
        <v>9</v>
      </c>
      <c r="C8377" s="8">
        <v>43783.603999999999</v>
      </c>
      <c r="D8377" s="8">
        <v>85.149999999999906</v>
      </c>
      <c r="E8377" s="8">
        <v>238.55</v>
      </c>
      <c r="F8377" s="9">
        <v>215.88426296950001</v>
      </c>
      <c r="G8377" s="9">
        <v>22.665737030498999</v>
      </c>
      <c r="H8377" s="9">
        <v>1929.98750814699</v>
      </c>
      <c r="L8377" s="9">
        <f t="shared" si="651"/>
        <v>215.50886008959895</v>
      </c>
      <c r="M8377" s="9">
        <f t="shared" si="655"/>
        <v>23.041139910401057</v>
      </c>
      <c r="N8377" s="9">
        <f t="shared" si="652"/>
        <v>1961.9530633706479</v>
      </c>
      <c r="O8377" s="9">
        <f t="shared" si="653"/>
        <v>-1924.2628526416754</v>
      </c>
      <c r="U8377" s="15">
        <f t="shared" si="654"/>
        <v>20312.532499999979</v>
      </c>
    </row>
    <row r="8378" spans="1:21" x14ac:dyDescent="0.3">
      <c r="A8378" s="3" t="s">
        <v>8384</v>
      </c>
      <c r="B8378" s="3" t="s">
        <v>9</v>
      </c>
      <c r="C8378" s="8">
        <v>41521.162999999899</v>
      </c>
      <c r="D8378" s="8">
        <v>83.31</v>
      </c>
      <c r="E8378" s="8">
        <v>237.06</v>
      </c>
      <c r="F8378" s="9">
        <v>204.72882204698101</v>
      </c>
      <c r="G8378" s="9">
        <v>32.331177953018397</v>
      </c>
      <c r="H8378" s="9">
        <v>2693.51043526596</v>
      </c>
      <c r="L8378" s="9">
        <f t="shared" si="651"/>
        <v>204.37281745295365</v>
      </c>
      <c r="M8378" s="9">
        <f t="shared" si="655"/>
        <v>32.687182547046348</v>
      </c>
      <c r="N8378" s="9">
        <f t="shared" si="652"/>
        <v>2723.1691779944313</v>
      </c>
      <c r="O8378" s="9">
        <f t="shared" si="653"/>
        <v>-954.93788810054173</v>
      </c>
      <c r="U8378" s="15">
        <f t="shared" si="654"/>
        <v>19749.4686</v>
      </c>
    </row>
    <row r="8379" spans="1:21" x14ac:dyDescent="0.3">
      <c r="A8379" s="3" t="s">
        <v>8385</v>
      </c>
      <c r="B8379" s="3" t="s">
        <v>9</v>
      </c>
      <c r="C8379" s="8">
        <v>39149.195999999902</v>
      </c>
      <c r="D8379" s="8">
        <v>67.260000000000005</v>
      </c>
      <c r="E8379" s="8">
        <v>137.08500000000001</v>
      </c>
      <c r="F8379" s="9">
        <v>193.033340158762</v>
      </c>
      <c r="G8379" s="9">
        <v>-55.948340158762001</v>
      </c>
      <c r="H8379" s="9">
        <v>-3763.0853590783299</v>
      </c>
      <c r="L8379" s="9">
        <f t="shared" si="651"/>
        <v>192.69767293218408</v>
      </c>
      <c r="M8379" s="9">
        <f t="shared" si="655"/>
        <v>-55.612672932184068</v>
      </c>
      <c r="N8379" s="9">
        <f t="shared" si="652"/>
        <v>-3740.5083814187005</v>
      </c>
      <c r="O8379" s="9">
        <f t="shared" si="653"/>
        <v>14.304881928461784</v>
      </c>
      <c r="U8379" s="15">
        <f t="shared" si="654"/>
        <v>9220.3371000000006</v>
      </c>
    </row>
    <row r="8380" spans="1:21" x14ac:dyDescent="0.3">
      <c r="A8380" s="3" t="s">
        <v>8386</v>
      </c>
      <c r="B8380" s="3" t="s">
        <v>9</v>
      </c>
      <c r="C8380" s="8">
        <v>37167.766999990003</v>
      </c>
      <c r="D8380" s="8">
        <v>64.31</v>
      </c>
      <c r="E8380" s="8">
        <v>99.352999999999994</v>
      </c>
      <c r="F8380" s="9">
        <v>183.26348797177499</v>
      </c>
      <c r="G8380" s="9">
        <v>-83.910487971775396</v>
      </c>
      <c r="H8380" s="9">
        <v>-5396.2834814648804</v>
      </c>
      <c r="L8380" s="9">
        <f t="shared" si="651"/>
        <v>182.94480961968455</v>
      </c>
      <c r="M8380" s="9">
        <f t="shared" si="655"/>
        <v>-83.591809619684554</v>
      </c>
      <c r="N8380" s="9">
        <f t="shared" si="652"/>
        <v>-5375.7892766419136</v>
      </c>
      <c r="O8380" s="9">
        <f t="shared" si="653"/>
        <v>640.88411445318093</v>
      </c>
      <c r="U8380" s="15">
        <f t="shared" si="654"/>
        <v>6389.3914299999997</v>
      </c>
    </row>
    <row r="8381" spans="1:21" x14ac:dyDescent="0.3">
      <c r="A8381" s="3" t="s">
        <v>8387</v>
      </c>
      <c r="B8381" s="3" t="s">
        <v>9</v>
      </c>
      <c r="C8381" s="8">
        <v>35771.698999999899</v>
      </c>
      <c r="D8381" s="8">
        <v>63.63</v>
      </c>
      <c r="E8381" s="8">
        <v>99.206000000000003</v>
      </c>
      <c r="F8381" s="9">
        <v>176.37988124006</v>
      </c>
      <c r="G8381" s="9">
        <v>-77.173881240060297</v>
      </c>
      <c r="H8381" s="9">
        <v>-4910.57406330504</v>
      </c>
      <c r="L8381" s="9">
        <f t="shared" si="651"/>
        <v>176.07317284703711</v>
      </c>
      <c r="M8381" s="9">
        <f t="shared" si="655"/>
        <v>-76.867172847037111</v>
      </c>
      <c r="N8381" s="9">
        <f t="shared" si="652"/>
        <v>-4891.0582082569717</v>
      </c>
      <c r="O8381" s="9">
        <f t="shared" si="653"/>
        <v>1071.3497925901884</v>
      </c>
      <c r="U8381" s="15">
        <f t="shared" si="654"/>
        <v>6312.4777800000002</v>
      </c>
    </row>
    <row r="8382" spans="1:21" x14ac:dyDescent="0.3">
      <c r="A8382" s="3" t="s">
        <v>8388</v>
      </c>
      <c r="B8382" s="3" t="s">
        <v>9</v>
      </c>
      <c r="C8382" s="8">
        <v>35034.742999989998</v>
      </c>
      <c r="D8382" s="8">
        <v>63.68</v>
      </c>
      <c r="E8382" s="8">
        <v>99.49</v>
      </c>
      <c r="F8382" s="9">
        <v>172.74616477160501</v>
      </c>
      <c r="G8382" s="9">
        <v>-73.256164771605498</v>
      </c>
      <c r="H8382" s="9">
        <v>-4664.9525726558304</v>
      </c>
      <c r="L8382" s="9">
        <f t="shared" si="651"/>
        <v>172.44577507735318</v>
      </c>
      <c r="M8382" s="9">
        <f t="shared" si="655"/>
        <v>-72.955775077353181</v>
      </c>
      <c r="N8382" s="9">
        <f t="shared" si="652"/>
        <v>-4645.8237569258508</v>
      </c>
      <c r="O8382" s="9">
        <f t="shared" si="653"/>
        <v>1303.1843415865987</v>
      </c>
      <c r="U8382" s="15">
        <f t="shared" si="654"/>
        <v>6335.5231999999996</v>
      </c>
    </row>
    <row r="8383" spans="1:21" x14ac:dyDescent="0.3">
      <c r="A8383" s="3" t="s">
        <v>8389</v>
      </c>
      <c r="B8383" s="3" t="s">
        <v>9</v>
      </c>
      <c r="C8383" s="8">
        <v>34882.803</v>
      </c>
      <c r="D8383" s="8">
        <v>63.41</v>
      </c>
      <c r="E8383" s="8">
        <v>99.998999999999995</v>
      </c>
      <c r="F8383" s="9">
        <v>171.99699266340099</v>
      </c>
      <c r="G8383" s="9">
        <v>-71.997992663401902</v>
      </c>
      <c r="H8383" s="9">
        <v>-4565.3927147863096</v>
      </c>
      <c r="L8383" s="9">
        <f t="shared" si="651"/>
        <v>171.69790571054961</v>
      </c>
      <c r="M8383" s="9">
        <f t="shared" si="655"/>
        <v>-71.69890571054961</v>
      </c>
      <c r="N8383" s="9">
        <f t="shared" si="652"/>
        <v>-4546.4276111059507</v>
      </c>
      <c r="O8383" s="9">
        <f t="shared" si="653"/>
        <v>1345.0813020139362</v>
      </c>
      <c r="U8383" s="15">
        <f t="shared" si="654"/>
        <v>6340.9365899999993</v>
      </c>
    </row>
    <row r="8384" spans="1:21" x14ac:dyDescent="0.3">
      <c r="A8384" s="3" t="s">
        <v>8390</v>
      </c>
      <c r="B8384" s="3" t="s">
        <v>9</v>
      </c>
      <c r="C8384" s="8">
        <v>34156.576000000001</v>
      </c>
      <c r="D8384" s="8">
        <v>63.27</v>
      </c>
      <c r="E8384" s="8">
        <v>99.7</v>
      </c>
      <c r="F8384" s="9">
        <v>168.41617778476399</v>
      </c>
      <c r="G8384" s="9">
        <v>-68.716177784764895</v>
      </c>
      <c r="H8384" s="9">
        <v>-4347.6725684420699</v>
      </c>
      <c r="L8384" s="9">
        <f t="shared" si="651"/>
        <v>168.12331753968343</v>
      </c>
      <c r="M8384" s="9">
        <f t="shared" si="655"/>
        <v>-68.423317539683424</v>
      </c>
      <c r="N8384" s="9">
        <f t="shared" si="652"/>
        <v>-4329.14330073577</v>
      </c>
      <c r="O8384" s="9">
        <f t="shared" si="653"/>
        <v>1568.2757529213065</v>
      </c>
      <c r="U8384" s="15">
        <f t="shared" si="654"/>
        <v>6308.0190000000002</v>
      </c>
    </row>
    <row r="8385" spans="1:21" x14ac:dyDescent="0.3">
      <c r="A8385" s="3" t="s">
        <v>8391</v>
      </c>
      <c r="B8385" s="3" t="s">
        <v>9</v>
      </c>
      <c r="C8385" s="8">
        <v>34166.25</v>
      </c>
      <c r="D8385" s="8">
        <v>63.08</v>
      </c>
      <c r="E8385" s="8">
        <v>99.557000000000002</v>
      </c>
      <c r="F8385" s="9">
        <v>168.46387747526899</v>
      </c>
      <c r="G8385" s="9">
        <v>-68.906877475269297</v>
      </c>
      <c r="H8385" s="9">
        <v>-4346.6458311399801</v>
      </c>
      <c r="L8385" s="9">
        <f t="shared" si="651"/>
        <v>168.17093428481266</v>
      </c>
      <c r="M8385" s="9">
        <f t="shared" si="655"/>
        <v>-68.613934284812657</v>
      </c>
      <c r="N8385" s="9">
        <f t="shared" si="652"/>
        <v>-4328.1669746859825</v>
      </c>
      <c r="O8385" s="9">
        <f t="shared" si="653"/>
        <v>1560.5625518429949</v>
      </c>
      <c r="U8385" s="15">
        <f t="shared" si="654"/>
        <v>6280.0555599999998</v>
      </c>
    </row>
    <row r="8386" spans="1:21" x14ac:dyDescent="0.3">
      <c r="A8386" s="3" t="s">
        <v>8392</v>
      </c>
      <c r="B8386" s="3" t="s">
        <v>9</v>
      </c>
      <c r="C8386" s="8">
        <v>35620.440999999999</v>
      </c>
      <c r="D8386" s="8">
        <v>62.91</v>
      </c>
      <c r="E8386" s="8">
        <v>99.828999999999994</v>
      </c>
      <c r="F8386" s="9">
        <v>175.63407187616599</v>
      </c>
      <c r="G8386" s="9">
        <v>-75.805071876166096</v>
      </c>
      <c r="H8386" s="9">
        <v>-4768.8970717296097</v>
      </c>
      <c r="L8386" s="9">
        <f t="shared" si="651"/>
        <v>175.32866037704011</v>
      </c>
      <c r="M8386" s="9">
        <f t="shared" si="655"/>
        <v>-75.499660377040115</v>
      </c>
      <c r="N8386" s="9">
        <f t="shared" si="652"/>
        <v>-4749.6836343195937</v>
      </c>
      <c r="O8386" s="9">
        <f t="shared" si="653"/>
        <v>1106.0643021474007</v>
      </c>
      <c r="U8386" s="15">
        <f t="shared" si="654"/>
        <v>6280.2423899999994</v>
      </c>
    </row>
    <row r="8387" spans="1:21" x14ac:dyDescent="0.3">
      <c r="A8387" s="3" t="s">
        <v>8393</v>
      </c>
      <c r="B8387" s="3" t="s">
        <v>9</v>
      </c>
      <c r="C8387" s="8">
        <v>37187.800000000003</v>
      </c>
      <c r="D8387" s="8">
        <v>63.47</v>
      </c>
      <c r="E8387" s="8">
        <v>100.49</v>
      </c>
      <c r="F8387" s="9">
        <v>183.36226488932201</v>
      </c>
      <c r="G8387" s="9">
        <v>-82.872264889322693</v>
      </c>
      <c r="H8387" s="9">
        <v>-5259.9026525253103</v>
      </c>
      <c r="L8387" s="9">
        <f t="shared" ref="L8387:L8450" si="656">C8387*$J$3</f>
        <v>183.04341477325596</v>
      </c>
      <c r="M8387" s="9">
        <f t="shared" si="655"/>
        <v>-82.553414773255966</v>
      </c>
      <c r="N8387" s="9">
        <f t="shared" ref="N8387:N8450" si="657">M8387*D8387</f>
        <v>-5239.6652356585564</v>
      </c>
      <c r="O8387" s="9">
        <f t="shared" si="653"/>
        <v>626.25458865967823</v>
      </c>
      <c r="U8387" s="15">
        <f t="shared" si="654"/>
        <v>6378.1002999999992</v>
      </c>
    </row>
    <row r="8388" spans="1:21" x14ac:dyDescent="0.3">
      <c r="A8388" s="3" t="s">
        <v>8394</v>
      </c>
      <c r="B8388" s="3" t="s">
        <v>9</v>
      </c>
      <c r="C8388" s="8">
        <v>38209.227999999901</v>
      </c>
      <c r="D8388" s="8">
        <v>63.65</v>
      </c>
      <c r="E8388" s="8">
        <v>99.968000000000004</v>
      </c>
      <c r="F8388" s="9">
        <v>188.398630350612</v>
      </c>
      <c r="G8388" s="9">
        <v>-88.430630350612901</v>
      </c>
      <c r="H8388" s="9">
        <v>-5628.6096218165103</v>
      </c>
      <c r="L8388" s="9">
        <f t="shared" si="656"/>
        <v>188.07102245816873</v>
      </c>
      <c r="M8388" s="9">
        <f t="shared" si="655"/>
        <v>-88.103022458168724</v>
      </c>
      <c r="N8388" s="9">
        <f t="shared" si="657"/>
        <v>-5607.7573794624395</v>
      </c>
      <c r="O8388" s="9">
        <f t="shared" ref="O8388:O8451" si="658">($O$1-L8388)*D8388</f>
        <v>308.02340845083603</v>
      </c>
      <c r="U8388" s="15">
        <f t="shared" ref="U8388:U8451" si="659">D8388*E8388</f>
        <v>6362.9632000000001</v>
      </c>
    </row>
    <row r="8389" spans="1:21" x14ac:dyDescent="0.3">
      <c r="A8389" s="3" t="s">
        <v>8395</v>
      </c>
      <c r="B8389" s="3" t="s">
        <v>9</v>
      </c>
      <c r="C8389" s="8">
        <v>38842.866000000002</v>
      </c>
      <c r="D8389" s="8">
        <v>63.86</v>
      </c>
      <c r="E8389" s="8">
        <v>100.496</v>
      </c>
      <c r="F8389" s="9">
        <v>191.52291570225799</v>
      </c>
      <c r="G8389" s="9">
        <v>-91.026915702258904</v>
      </c>
      <c r="H8389" s="9">
        <v>-5812.9788367462497</v>
      </c>
      <c r="L8389" s="9">
        <f t="shared" si="656"/>
        <v>191.18987496490789</v>
      </c>
      <c r="M8389" s="9">
        <f t="shared" ref="M8389:M8452" si="660">E8389-L8389</f>
        <v>-90.693874964907891</v>
      </c>
      <c r="N8389" s="9">
        <f t="shared" si="657"/>
        <v>-5791.710855259018</v>
      </c>
      <c r="O8389" s="9">
        <f t="shared" si="658"/>
        <v>109.86974684847291</v>
      </c>
      <c r="U8389" s="15">
        <f t="shared" si="659"/>
        <v>6417.6745599999995</v>
      </c>
    </row>
    <row r="8390" spans="1:21" x14ac:dyDescent="0.3">
      <c r="A8390" s="3" t="s">
        <v>8396</v>
      </c>
      <c r="B8390" s="3" t="s">
        <v>9</v>
      </c>
      <c r="C8390" s="8">
        <v>38987.406000000003</v>
      </c>
      <c r="D8390" s="8">
        <v>63.65</v>
      </c>
      <c r="E8390" s="8">
        <v>100.374</v>
      </c>
      <c r="F8390" s="9">
        <v>192.235600555009</v>
      </c>
      <c r="G8390" s="9">
        <v>-91.861600555009105</v>
      </c>
      <c r="H8390" s="9">
        <v>-5846.9908753263298</v>
      </c>
      <c r="L8390" s="9">
        <f t="shared" si="656"/>
        <v>191.90132052423988</v>
      </c>
      <c r="M8390" s="9">
        <f t="shared" si="660"/>
        <v>-91.527320524239883</v>
      </c>
      <c r="N8390" s="9">
        <f t="shared" si="657"/>
        <v>-5825.7139513678685</v>
      </c>
      <c r="O8390" s="9">
        <f t="shared" si="658"/>
        <v>64.224936545407246</v>
      </c>
      <c r="U8390" s="15">
        <f t="shared" si="659"/>
        <v>6388.8050999999996</v>
      </c>
    </row>
    <row r="8391" spans="1:21" x14ac:dyDescent="0.3">
      <c r="A8391" s="3" t="s">
        <v>8397</v>
      </c>
      <c r="B8391" s="3" t="s">
        <v>9</v>
      </c>
      <c r="C8391" s="8">
        <v>38934.66399999</v>
      </c>
      <c r="D8391" s="8">
        <v>63.08</v>
      </c>
      <c r="E8391" s="8">
        <v>137.81800000000001</v>
      </c>
      <c r="F8391" s="9">
        <v>191.97554503743001</v>
      </c>
      <c r="G8391" s="9">
        <v>-54.157545037429998</v>
      </c>
      <c r="H8391" s="9">
        <v>-3416.2579409610798</v>
      </c>
      <c r="L8391" s="9">
        <f t="shared" si="656"/>
        <v>191.64171721929037</v>
      </c>
      <c r="M8391" s="9">
        <f t="shared" si="660"/>
        <v>-53.823717219290359</v>
      </c>
      <c r="N8391" s="9">
        <f t="shared" si="657"/>
        <v>-3395.2000821928359</v>
      </c>
      <c r="O8391" s="9">
        <f t="shared" si="658"/>
        <v>80.025564336140931</v>
      </c>
      <c r="U8391" s="15">
        <f t="shared" si="659"/>
        <v>8693.5594400000009</v>
      </c>
    </row>
    <row r="8392" spans="1:21" x14ac:dyDescent="0.3">
      <c r="A8392" s="3" t="s">
        <v>8398</v>
      </c>
      <c r="B8392" s="3" t="s">
        <v>9</v>
      </c>
      <c r="C8392" s="8">
        <v>39022.656000000003</v>
      </c>
      <c r="D8392" s="8">
        <v>63.339999999999897</v>
      </c>
      <c r="E8392" s="8">
        <v>179.291</v>
      </c>
      <c r="F8392" s="9">
        <v>192.40940808966599</v>
      </c>
      <c r="G8392" s="9">
        <v>-13.1184080896669</v>
      </c>
      <c r="H8392" s="9">
        <v>-830.91996839950502</v>
      </c>
      <c r="L8392" s="9">
        <f t="shared" si="656"/>
        <v>192.07482582357883</v>
      </c>
      <c r="M8392" s="9">
        <f t="shared" si="660"/>
        <v>-12.783825823578837</v>
      </c>
      <c r="N8392" s="9">
        <f t="shared" si="657"/>
        <v>-809.72752766548228</v>
      </c>
      <c r="O8392" s="9">
        <f t="shared" si="658"/>
        <v>52.922310722998411</v>
      </c>
      <c r="U8392" s="15">
        <f t="shared" si="659"/>
        <v>11356.291939999981</v>
      </c>
    </row>
    <row r="8393" spans="1:21" x14ac:dyDescent="0.3">
      <c r="A8393" s="3" t="s">
        <v>8399</v>
      </c>
      <c r="B8393" s="3" t="s">
        <v>9</v>
      </c>
      <c r="C8393" s="8">
        <v>39105.341</v>
      </c>
      <c r="D8393" s="8">
        <v>63.47</v>
      </c>
      <c r="E8393" s="8">
        <v>179.95400000000001</v>
      </c>
      <c r="F8393" s="9">
        <v>192.81710386280599</v>
      </c>
      <c r="G8393" s="9">
        <v>-12.863103862806801</v>
      </c>
      <c r="H8393" s="9">
        <v>-816.42120217235299</v>
      </c>
      <c r="L8393" s="9">
        <f t="shared" si="656"/>
        <v>192.48181265126229</v>
      </c>
      <c r="M8393" s="9">
        <f t="shared" si="660"/>
        <v>-12.52781265126228</v>
      </c>
      <c r="N8393" s="9">
        <f t="shared" si="657"/>
        <v>-795.14026897561689</v>
      </c>
      <c r="O8393" s="9">
        <f t="shared" si="658"/>
        <v>27.199475342616591</v>
      </c>
      <c r="U8393" s="15">
        <f t="shared" si="659"/>
        <v>11421.68038</v>
      </c>
    </row>
    <row r="8394" spans="1:21" x14ac:dyDescent="0.3">
      <c r="A8394" s="3" t="s">
        <v>8400</v>
      </c>
      <c r="B8394" s="3" t="s">
        <v>9</v>
      </c>
      <c r="C8394" s="8">
        <v>39221.917000000001</v>
      </c>
      <c r="D8394" s="8">
        <v>63.47</v>
      </c>
      <c r="E8394" s="8">
        <v>179.86500000000001</v>
      </c>
      <c r="F8394" s="9">
        <v>193.39190633543799</v>
      </c>
      <c r="G8394" s="9">
        <v>-13.5269063354386</v>
      </c>
      <c r="H8394" s="9">
        <v>-858.55274511029404</v>
      </c>
      <c r="L8394" s="9">
        <f t="shared" si="656"/>
        <v>193.05561559525486</v>
      </c>
      <c r="M8394" s="9">
        <f t="shared" si="660"/>
        <v>-13.190615595254854</v>
      </c>
      <c r="N8394" s="9">
        <f t="shared" si="657"/>
        <v>-837.20837183082563</v>
      </c>
      <c r="O8394" s="9">
        <f t="shared" si="658"/>
        <v>-9.2197975125921658</v>
      </c>
      <c r="U8394" s="15">
        <f t="shared" si="659"/>
        <v>11416.03155</v>
      </c>
    </row>
    <row r="8395" spans="1:21" x14ac:dyDescent="0.3">
      <c r="A8395" s="3" t="s">
        <v>8401</v>
      </c>
      <c r="B8395" s="3" t="s">
        <v>9</v>
      </c>
      <c r="C8395" s="8">
        <v>39723.314999989998</v>
      </c>
      <c r="D8395" s="8">
        <v>63.76</v>
      </c>
      <c r="E8395" s="8">
        <v>180.11699999999999</v>
      </c>
      <c r="F8395" s="9">
        <v>195.86415456978199</v>
      </c>
      <c r="G8395" s="9">
        <v>-15.7471545697829</v>
      </c>
      <c r="H8395" s="9">
        <v>-1004.03857536936</v>
      </c>
      <c r="L8395" s="9">
        <f t="shared" si="656"/>
        <v>195.52356481727526</v>
      </c>
      <c r="M8395" s="9">
        <f t="shared" si="660"/>
        <v>-15.406564817275267</v>
      </c>
      <c r="N8395" s="9">
        <f t="shared" si="657"/>
        <v>-982.32257274947096</v>
      </c>
      <c r="O8395" s="9">
        <f t="shared" si="658"/>
        <v>-166.61836597255848</v>
      </c>
      <c r="U8395" s="15">
        <f t="shared" si="659"/>
        <v>11484.259919999999</v>
      </c>
    </row>
    <row r="8396" spans="1:21" x14ac:dyDescent="0.3">
      <c r="A8396" s="3" t="s">
        <v>8402</v>
      </c>
      <c r="B8396" s="3" t="s">
        <v>9</v>
      </c>
      <c r="C8396" s="8">
        <v>40497.118000000002</v>
      </c>
      <c r="D8396" s="8">
        <v>64.400000000000006</v>
      </c>
      <c r="E8396" s="8">
        <v>208.41300000000001</v>
      </c>
      <c r="F8396" s="9">
        <v>199.67955291708901</v>
      </c>
      <c r="G8396" s="9">
        <v>8.7334470829100592</v>
      </c>
      <c r="H8396" s="9">
        <v>562.43399213940802</v>
      </c>
      <c r="L8396" s="9">
        <f t="shared" si="656"/>
        <v>199.33232853773254</v>
      </c>
      <c r="M8396" s="9">
        <f t="shared" si="660"/>
        <v>9.0806714622674747</v>
      </c>
      <c r="N8396" s="9">
        <f t="shared" si="657"/>
        <v>584.7952421700254</v>
      </c>
      <c r="O8396" s="9">
        <f t="shared" si="658"/>
        <v>-413.57520493736041</v>
      </c>
      <c r="U8396" s="15">
        <f t="shared" si="659"/>
        <v>13421.797200000003</v>
      </c>
    </row>
    <row r="8397" spans="1:21" x14ac:dyDescent="0.3">
      <c r="A8397" s="3" t="s">
        <v>8403</v>
      </c>
      <c r="B8397" s="3" t="s">
        <v>9</v>
      </c>
      <c r="C8397" s="8">
        <v>42175.898000000001</v>
      </c>
      <c r="D8397" s="8">
        <v>66.34</v>
      </c>
      <c r="E8397" s="8">
        <v>242.05699999999999</v>
      </c>
      <c r="F8397" s="9">
        <v>207.95713059178101</v>
      </c>
      <c r="G8397" s="9">
        <v>34.099869408218403</v>
      </c>
      <c r="H8397" s="9">
        <v>2262.1853365412098</v>
      </c>
      <c r="L8397" s="9">
        <f t="shared" si="656"/>
        <v>207.59551226608016</v>
      </c>
      <c r="M8397" s="9">
        <f t="shared" si="660"/>
        <v>34.461487733919824</v>
      </c>
      <c r="N8397" s="9">
        <f t="shared" si="657"/>
        <v>2286.1750962682413</v>
      </c>
      <c r="O8397" s="9">
        <f t="shared" si="658"/>
        <v>-974.21344542591839</v>
      </c>
      <c r="U8397" s="15">
        <f t="shared" si="659"/>
        <v>16058.061379999999</v>
      </c>
    </row>
    <row r="8398" spans="1:21" x14ac:dyDescent="0.3">
      <c r="A8398" s="3" t="s">
        <v>8404</v>
      </c>
      <c r="B8398" s="3" t="s">
        <v>9</v>
      </c>
      <c r="C8398" s="8">
        <v>44472.330999990001</v>
      </c>
      <c r="D8398" s="8">
        <v>66.739999999999995</v>
      </c>
      <c r="E8398" s="8">
        <v>241.56100000000001</v>
      </c>
      <c r="F8398" s="9">
        <v>219.280176215474</v>
      </c>
      <c r="G8398" s="9">
        <v>22.280823784526</v>
      </c>
      <c r="H8398" s="9">
        <v>1487.02217937926</v>
      </c>
      <c r="L8398" s="9">
        <f t="shared" si="656"/>
        <v>218.89886815473619</v>
      </c>
      <c r="M8398" s="9">
        <f t="shared" si="660"/>
        <v>22.662131845263815</v>
      </c>
      <c r="N8398" s="9">
        <f t="shared" si="657"/>
        <v>1512.4706793529069</v>
      </c>
      <c r="O8398" s="9">
        <f t="shared" si="658"/>
        <v>-1734.4734810189393</v>
      </c>
      <c r="U8398" s="15">
        <f t="shared" si="659"/>
        <v>16121.781139999999</v>
      </c>
    </row>
    <row r="8399" spans="1:21" x14ac:dyDescent="0.3">
      <c r="A8399" s="3" t="s">
        <v>8405</v>
      </c>
      <c r="B8399" s="3" t="s">
        <v>9</v>
      </c>
      <c r="C8399" s="8">
        <v>43688.231999989999</v>
      </c>
      <c r="D8399" s="8">
        <v>66.28</v>
      </c>
      <c r="E8399" s="8">
        <v>241.05</v>
      </c>
      <c r="F8399" s="9">
        <v>215.41401127596501</v>
      </c>
      <c r="G8399" s="9">
        <v>25.635988724034501</v>
      </c>
      <c r="H8399" s="9">
        <v>1699.153332629</v>
      </c>
      <c r="L8399" s="9">
        <f t="shared" si="656"/>
        <v>215.0394261205127</v>
      </c>
      <c r="M8399" s="9">
        <f t="shared" si="660"/>
        <v>26.01057387948731</v>
      </c>
      <c r="N8399" s="9">
        <f t="shared" si="657"/>
        <v>1723.980836732419</v>
      </c>
      <c r="O8399" s="9">
        <f t="shared" si="658"/>
        <v>-1466.7149461600893</v>
      </c>
      <c r="U8399" s="15">
        <f t="shared" si="659"/>
        <v>15976.794000000002</v>
      </c>
    </row>
    <row r="8400" spans="1:21" x14ac:dyDescent="0.3">
      <c r="A8400" s="3" t="s">
        <v>8406</v>
      </c>
      <c r="B8400" s="3" t="s">
        <v>9</v>
      </c>
      <c r="C8400" s="8">
        <v>42069.277999990001</v>
      </c>
      <c r="D8400" s="8">
        <v>65.19</v>
      </c>
      <c r="E8400" s="8">
        <v>241.547</v>
      </c>
      <c r="F8400" s="9">
        <v>207.43141826988199</v>
      </c>
      <c r="G8400" s="9">
        <v>34.115581730117903</v>
      </c>
      <c r="H8400" s="9">
        <v>2223.9947729863802</v>
      </c>
      <c r="L8400" s="9">
        <f t="shared" si="656"/>
        <v>207.07071410956232</v>
      </c>
      <c r="M8400" s="9">
        <f t="shared" si="660"/>
        <v>34.47628589043768</v>
      </c>
      <c r="N8400" s="9">
        <f t="shared" si="657"/>
        <v>2247.5090771976325</v>
      </c>
      <c r="O8400" s="9">
        <f t="shared" si="658"/>
        <v>-923.11392079818154</v>
      </c>
      <c r="U8400" s="15">
        <f t="shared" si="659"/>
        <v>15746.448929999999</v>
      </c>
    </row>
    <row r="8401" spans="1:21" x14ac:dyDescent="0.3">
      <c r="A8401" s="3" t="s">
        <v>8407</v>
      </c>
      <c r="B8401" s="3" t="s">
        <v>9</v>
      </c>
      <c r="C8401" s="8">
        <v>40121.538999999997</v>
      </c>
      <c r="D8401" s="8">
        <v>64.64</v>
      </c>
      <c r="E8401" s="8">
        <v>241.15199999999999</v>
      </c>
      <c r="F8401" s="9">
        <v>197.827681709735</v>
      </c>
      <c r="G8401" s="9">
        <v>43.324318290264799</v>
      </c>
      <c r="H8401" s="9">
        <v>2800.4839342827099</v>
      </c>
      <c r="L8401" s="9">
        <f t="shared" si="656"/>
        <v>197.4836775641034</v>
      </c>
      <c r="M8401" s="9">
        <f t="shared" si="660"/>
        <v>43.668322435896584</v>
      </c>
      <c r="N8401" s="9">
        <f t="shared" si="657"/>
        <v>2822.7203622563552</v>
      </c>
      <c r="O8401" s="9">
        <f t="shared" si="658"/>
        <v>-295.61968005764032</v>
      </c>
      <c r="U8401" s="15">
        <f t="shared" si="659"/>
        <v>15588.065279999999</v>
      </c>
    </row>
    <row r="8402" spans="1:21" x14ac:dyDescent="0.3">
      <c r="A8402" s="3" t="s">
        <v>8408</v>
      </c>
      <c r="B8402" s="3" t="s">
        <v>9</v>
      </c>
      <c r="C8402" s="8">
        <v>37995.437999989997</v>
      </c>
      <c r="D8402" s="8">
        <v>63.64</v>
      </c>
      <c r="E8402" s="8">
        <v>238.958</v>
      </c>
      <c r="F8402" s="9">
        <v>187.344493816251</v>
      </c>
      <c r="G8402" s="9">
        <v>51.613506183748299</v>
      </c>
      <c r="H8402" s="9">
        <v>3284.68353353374</v>
      </c>
      <c r="L8402" s="9">
        <f t="shared" si="656"/>
        <v>187.01871897029937</v>
      </c>
      <c r="M8402" s="9">
        <f t="shared" si="660"/>
        <v>51.939281029700624</v>
      </c>
      <c r="N8402" s="9">
        <f t="shared" si="657"/>
        <v>3305.4158447301479</v>
      </c>
      <c r="O8402" s="9">
        <f t="shared" si="658"/>
        <v>374.9436091103654</v>
      </c>
      <c r="U8402" s="15">
        <f t="shared" si="659"/>
        <v>15207.287120000001</v>
      </c>
    </row>
    <row r="8403" spans="1:21" x14ac:dyDescent="0.3">
      <c r="A8403" s="3" t="s">
        <v>8409</v>
      </c>
      <c r="B8403" s="3" t="s">
        <v>9</v>
      </c>
      <c r="C8403" s="8">
        <v>35878.03</v>
      </c>
      <c r="D8403" s="8">
        <v>65.819999999999993</v>
      </c>
      <c r="E8403" s="8">
        <v>100.27800000000001</v>
      </c>
      <c r="F8403" s="9">
        <v>176.904168586661</v>
      </c>
      <c r="G8403" s="9">
        <v>-76.626168586661805</v>
      </c>
      <c r="H8403" s="9">
        <v>-5043.5344163740801</v>
      </c>
      <c r="L8403" s="9">
        <f t="shared" si="656"/>
        <v>176.59654850615846</v>
      </c>
      <c r="M8403" s="9">
        <f t="shared" si="660"/>
        <v>-76.31854850615845</v>
      </c>
      <c r="N8403" s="9">
        <f t="shared" si="657"/>
        <v>-5023.2868626753489</v>
      </c>
      <c r="O8403" s="9">
        <f t="shared" si="658"/>
        <v>1073.7746319114813</v>
      </c>
      <c r="U8403" s="15">
        <f t="shared" si="659"/>
        <v>6600.2979599999999</v>
      </c>
    </row>
    <row r="8404" spans="1:21" x14ac:dyDescent="0.3">
      <c r="A8404" s="3" t="s">
        <v>8410</v>
      </c>
      <c r="B8404" s="3" t="s">
        <v>9</v>
      </c>
      <c r="C8404" s="8">
        <v>34230.112000000001</v>
      </c>
      <c r="D8404" s="8">
        <v>63.28</v>
      </c>
      <c r="E8404" s="8">
        <v>99.885999999999996</v>
      </c>
      <c r="F8404" s="9">
        <v>168.77876249025701</v>
      </c>
      <c r="G8404" s="9">
        <v>-68.892762490257098</v>
      </c>
      <c r="H8404" s="9">
        <v>-4359.5340103834696</v>
      </c>
      <c r="L8404" s="9">
        <f t="shared" si="656"/>
        <v>168.48527174371719</v>
      </c>
      <c r="M8404" s="9">
        <f t="shared" si="660"/>
        <v>-68.599271743717196</v>
      </c>
      <c r="N8404" s="9">
        <f t="shared" si="657"/>
        <v>-4340.9619159424246</v>
      </c>
      <c r="O8404" s="9">
        <f t="shared" si="658"/>
        <v>1545.6191612477107</v>
      </c>
      <c r="U8404" s="15">
        <f t="shared" si="659"/>
        <v>6320.7860799999999</v>
      </c>
    </row>
    <row r="8405" spans="1:21" x14ac:dyDescent="0.3">
      <c r="A8405" s="3" t="s">
        <v>8411</v>
      </c>
      <c r="B8405" s="3" t="s">
        <v>9</v>
      </c>
      <c r="C8405" s="8">
        <v>32961.342999990004</v>
      </c>
      <c r="D8405" s="8">
        <v>63.07</v>
      </c>
      <c r="E8405" s="8">
        <v>99.724000000000004</v>
      </c>
      <c r="F8405" s="9">
        <v>162.522830236582</v>
      </c>
      <c r="G8405" s="9">
        <v>-62.798830236582603</v>
      </c>
      <c r="H8405" s="9">
        <v>-3960.7222230212601</v>
      </c>
      <c r="L8405" s="9">
        <f t="shared" si="656"/>
        <v>162.2402179809165</v>
      </c>
      <c r="M8405" s="9">
        <f t="shared" si="660"/>
        <v>-62.516217980916494</v>
      </c>
      <c r="N8405" s="9">
        <f t="shared" si="657"/>
        <v>-3942.8978680564032</v>
      </c>
      <c r="O8405" s="9">
        <f t="shared" si="658"/>
        <v>1934.365434939516</v>
      </c>
      <c r="U8405" s="15">
        <f t="shared" si="659"/>
        <v>6289.5926800000007</v>
      </c>
    </row>
    <row r="8406" spans="1:21" x14ac:dyDescent="0.3">
      <c r="A8406" s="3" t="s">
        <v>8412</v>
      </c>
      <c r="B8406" s="3" t="s">
        <v>9</v>
      </c>
      <c r="C8406" s="8">
        <v>32167.363999990001</v>
      </c>
      <c r="D8406" s="8">
        <v>62.76</v>
      </c>
      <c r="E8406" s="8">
        <v>100.26300000000001</v>
      </c>
      <c r="F8406" s="9">
        <v>158.607949880267</v>
      </c>
      <c r="G8406" s="9">
        <v>-58.344949880267897</v>
      </c>
      <c r="H8406" s="9">
        <v>-3661.72905448561</v>
      </c>
      <c r="L8406" s="9">
        <f t="shared" si="656"/>
        <v>158.3321452415166</v>
      </c>
      <c r="M8406" s="9">
        <f t="shared" si="660"/>
        <v>-58.069145241516594</v>
      </c>
      <c r="N8406" s="9">
        <f t="shared" si="657"/>
        <v>-3644.4195553575814</v>
      </c>
      <c r="O8406" s="9">
        <f t="shared" si="658"/>
        <v>2170.128338113544</v>
      </c>
      <c r="U8406" s="15">
        <f t="shared" si="659"/>
        <v>6292.5058799999997</v>
      </c>
    </row>
    <row r="8407" spans="1:21" x14ac:dyDescent="0.3">
      <c r="A8407" s="3" t="s">
        <v>8413</v>
      </c>
      <c r="B8407" s="3" t="s">
        <v>9</v>
      </c>
      <c r="C8407" s="8">
        <v>31820.982</v>
      </c>
      <c r="D8407" s="8">
        <v>62.76</v>
      </c>
      <c r="E8407" s="8">
        <v>99.701999999999998</v>
      </c>
      <c r="F8407" s="9">
        <v>156.90004061876101</v>
      </c>
      <c r="G8407" s="9">
        <v>-57.198040618761198</v>
      </c>
      <c r="H8407" s="9">
        <v>-3589.7490292334501</v>
      </c>
      <c r="L8407" s="9">
        <f t="shared" si="656"/>
        <v>156.62720587715089</v>
      </c>
      <c r="M8407" s="9">
        <f t="shared" si="660"/>
        <v>-56.925205877150887</v>
      </c>
      <c r="N8407" s="9">
        <f t="shared" si="657"/>
        <v>-3572.6259208499896</v>
      </c>
      <c r="O8407" s="9">
        <f t="shared" si="658"/>
        <v>2277.1303326211364</v>
      </c>
      <c r="U8407" s="15">
        <f t="shared" si="659"/>
        <v>6257.2975200000001</v>
      </c>
    </row>
    <row r="8408" spans="1:21" x14ac:dyDescent="0.3">
      <c r="A8408" s="3" t="s">
        <v>8414</v>
      </c>
      <c r="B8408" s="3" t="s">
        <v>9</v>
      </c>
      <c r="C8408" s="8">
        <v>30671.473000000002</v>
      </c>
      <c r="D8408" s="8">
        <v>62.24</v>
      </c>
      <c r="E8408" s="8">
        <v>99.206999999999994</v>
      </c>
      <c r="F8408" s="9">
        <v>151.23214486395199</v>
      </c>
      <c r="G8408" s="9">
        <v>-52.025144863952903</v>
      </c>
      <c r="H8408" s="9">
        <v>-3238.0450163324299</v>
      </c>
      <c r="L8408" s="9">
        <f t="shared" si="656"/>
        <v>150.96916607182251</v>
      </c>
      <c r="M8408" s="9">
        <f t="shared" si="660"/>
        <v>-51.76216607182252</v>
      </c>
      <c r="N8408" s="9">
        <f t="shared" si="657"/>
        <v>-3221.6772163102337</v>
      </c>
      <c r="O8408" s="9">
        <f t="shared" si="658"/>
        <v>2610.4194934418842</v>
      </c>
      <c r="U8408" s="15">
        <f t="shared" si="659"/>
        <v>6174.6436800000001</v>
      </c>
    </row>
    <row r="8409" spans="1:21" x14ac:dyDescent="0.3">
      <c r="A8409" s="3" t="s">
        <v>8415</v>
      </c>
      <c r="B8409" s="3" t="s">
        <v>9</v>
      </c>
      <c r="C8409" s="8">
        <v>30110.414000000001</v>
      </c>
      <c r="D8409" s="8">
        <v>61.17</v>
      </c>
      <c r="E8409" s="8">
        <v>100.6</v>
      </c>
      <c r="F8409" s="9">
        <v>148.46572552813399</v>
      </c>
      <c r="G8409" s="9">
        <v>-47.865725528134703</v>
      </c>
      <c r="H8409" s="9">
        <v>-2927.946430556</v>
      </c>
      <c r="L8409" s="9">
        <f t="shared" si="656"/>
        <v>148.20755728482064</v>
      </c>
      <c r="M8409" s="9">
        <f t="shared" si="660"/>
        <v>-47.607557284820643</v>
      </c>
      <c r="N8409" s="9">
        <f t="shared" si="657"/>
        <v>-2912.1542791124789</v>
      </c>
      <c r="O8409" s="9">
        <f t="shared" si="658"/>
        <v>2734.4700326024481</v>
      </c>
      <c r="U8409" s="15">
        <f t="shared" si="659"/>
        <v>6153.7020000000002</v>
      </c>
    </row>
    <row r="8410" spans="1:21" x14ac:dyDescent="0.3">
      <c r="A8410" s="3" t="s">
        <v>8416</v>
      </c>
      <c r="B8410" s="3" t="s">
        <v>9</v>
      </c>
      <c r="C8410" s="8">
        <v>30539.46599999</v>
      </c>
      <c r="D8410" s="8">
        <v>61.14</v>
      </c>
      <c r="E8410" s="8">
        <v>99.319000000000003</v>
      </c>
      <c r="F8410" s="9">
        <v>150.58125660212801</v>
      </c>
      <c r="G8410" s="9">
        <v>-51.262256602128403</v>
      </c>
      <c r="H8410" s="9">
        <v>-3134.1743686541299</v>
      </c>
      <c r="L8410" s="9">
        <f t="shared" si="656"/>
        <v>150.31940964482754</v>
      </c>
      <c r="M8410" s="9">
        <f t="shared" si="660"/>
        <v>-51.000409644827542</v>
      </c>
      <c r="N8410" s="9">
        <f t="shared" si="657"/>
        <v>-3118.165045684756</v>
      </c>
      <c r="O8410" s="9">
        <f t="shared" si="658"/>
        <v>2604.0102954309968</v>
      </c>
      <c r="U8410" s="15">
        <f t="shared" si="659"/>
        <v>6072.36366</v>
      </c>
    </row>
    <row r="8411" spans="1:21" x14ac:dyDescent="0.3">
      <c r="A8411" s="3" t="s">
        <v>8417</v>
      </c>
      <c r="B8411" s="3" t="s">
        <v>9</v>
      </c>
      <c r="C8411" s="8">
        <v>31307.272000000001</v>
      </c>
      <c r="D8411" s="8">
        <v>61.11</v>
      </c>
      <c r="E8411" s="8">
        <v>99.903000000000006</v>
      </c>
      <c r="F8411" s="9">
        <v>154.36708548034699</v>
      </c>
      <c r="G8411" s="9">
        <v>-54.464085480347698</v>
      </c>
      <c r="H8411" s="9">
        <v>-3328.3002637040399</v>
      </c>
      <c r="L8411" s="9">
        <f t="shared" si="656"/>
        <v>154.09865531478448</v>
      </c>
      <c r="M8411" s="9">
        <f t="shared" si="660"/>
        <v>-54.195655314784474</v>
      </c>
      <c r="N8411" s="9">
        <f t="shared" si="657"/>
        <v>-3311.8964962864793</v>
      </c>
      <c r="O8411" s="9">
        <f t="shared" si="658"/>
        <v>2371.7828642300997</v>
      </c>
      <c r="U8411" s="15">
        <f t="shared" si="659"/>
        <v>6105.07233</v>
      </c>
    </row>
    <row r="8412" spans="1:21" x14ac:dyDescent="0.3">
      <c r="A8412" s="3" t="s">
        <v>8418</v>
      </c>
      <c r="B8412" s="3" t="s">
        <v>9</v>
      </c>
      <c r="C8412" s="8">
        <v>32086.965</v>
      </c>
      <c r="D8412" s="8">
        <v>62.27</v>
      </c>
      <c r="E8412" s="8">
        <v>99.977000000000004</v>
      </c>
      <c r="F8412" s="9">
        <v>158.21152571070101</v>
      </c>
      <c r="G8412" s="9">
        <v>-58.234525710701497</v>
      </c>
      <c r="H8412" s="9">
        <v>-3626.26391600538</v>
      </c>
      <c r="L8412" s="9">
        <f t="shared" si="656"/>
        <v>157.93641041712462</v>
      </c>
      <c r="M8412" s="9">
        <f t="shared" si="660"/>
        <v>-57.959410417124616</v>
      </c>
      <c r="N8412" s="9">
        <f t="shared" si="657"/>
        <v>-3609.1324866743498</v>
      </c>
      <c r="O8412" s="9">
        <f t="shared" si="658"/>
        <v>2177.8274236769407</v>
      </c>
      <c r="U8412" s="15">
        <f t="shared" si="659"/>
        <v>6225.567790000001</v>
      </c>
    </row>
    <row r="8413" spans="1:21" x14ac:dyDescent="0.3">
      <c r="A8413" s="3" t="s">
        <v>8419</v>
      </c>
      <c r="B8413" s="3" t="s">
        <v>9</v>
      </c>
      <c r="C8413" s="8">
        <v>32934.411999989898</v>
      </c>
      <c r="D8413" s="8">
        <v>63.05</v>
      </c>
      <c r="E8413" s="8">
        <v>100.43300000000001</v>
      </c>
      <c r="F8413" s="9">
        <v>162.39004128010299</v>
      </c>
      <c r="G8413" s="9">
        <v>-61.957041280103503</v>
      </c>
      <c r="H8413" s="9">
        <v>-3906.3914527105298</v>
      </c>
      <c r="L8413" s="9">
        <f t="shared" si="656"/>
        <v>162.10765993222103</v>
      </c>
      <c r="M8413" s="9">
        <f t="shared" si="660"/>
        <v>-61.674659932221019</v>
      </c>
      <c r="N8413" s="9">
        <f t="shared" si="657"/>
        <v>-3888.587308726535</v>
      </c>
      <c r="O8413" s="9">
        <f t="shared" si="658"/>
        <v>1942.1098172032682</v>
      </c>
      <c r="U8413" s="15">
        <f t="shared" si="659"/>
        <v>6332.3006500000001</v>
      </c>
    </row>
    <row r="8414" spans="1:21" x14ac:dyDescent="0.3">
      <c r="A8414" s="3" t="s">
        <v>8420</v>
      </c>
      <c r="B8414" s="3" t="s">
        <v>9</v>
      </c>
      <c r="C8414" s="8">
        <v>33668.434000000001</v>
      </c>
      <c r="D8414" s="8">
        <v>63.07</v>
      </c>
      <c r="E8414" s="8">
        <v>99.870999999999995</v>
      </c>
      <c r="F8414" s="9">
        <v>166.00929104482299</v>
      </c>
      <c r="G8414" s="9">
        <v>-66.138291044823205</v>
      </c>
      <c r="H8414" s="9">
        <v>-4171.3420161969998</v>
      </c>
      <c r="L8414" s="9">
        <f t="shared" si="656"/>
        <v>165.72061615443755</v>
      </c>
      <c r="M8414" s="9">
        <f t="shared" si="660"/>
        <v>-65.849616154437555</v>
      </c>
      <c r="N8414" s="9">
        <f t="shared" si="657"/>
        <v>-4153.1352908603767</v>
      </c>
      <c r="O8414" s="9">
        <f t="shared" si="658"/>
        <v>1714.8567221355434</v>
      </c>
      <c r="U8414" s="15">
        <f t="shared" si="659"/>
        <v>6298.8639699999994</v>
      </c>
    </row>
    <row r="8415" spans="1:21" x14ac:dyDescent="0.3">
      <c r="A8415" s="3" t="s">
        <v>8421</v>
      </c>
      <c r="B8415" s="3" t="s">
        <v>9</v>
      </c>
      <c r="C8415" s="8">
        <v>33742.300999999999</v>
      </c>
      <c r="D8415" s="8">
        <v>63.07</v>
      </c>
      <c r="E8415" s="8">
        <v>99.373999999999995</v>
      </c>
      <c r="F8415" s="9">
        <v>166.373507815392</v>
      </c>
      <c r="G8415" s="9">
        <v>-66.999507815392604</v>
      </c>
      <c r="H8415" s="9">
        <v>-4225.6589579168103</v>
      </c>
      <c r="L8415" s="9">
        <f t="shared" si="656"/>
        <v>166.08419958553742</v>
      </c>
      <c r="M8415" s="9">
        <f t="shared" si="660"/>
        <v>-66.710199585537424</v>
      </c>
      <c r="N8415" s="9">
        <f t="shared" si="657"/>
        <v>-4207.4122878598455</v>
      </c>
      <c r="O8415" s="9">
        <f t="shared" si="658"/>
        <v>1691.9255151360746</v>
      </c>
      <c r="U8415" s="15">
        <f t="shared" si="659"/>
        <v>6267.51818</v>
      </c>
    </row>
    <row r="8416" spans="1:21" x14ac:dyDescent="0.3">
      <c r="A8416" s="3" t="s">
        <v>8422</v>
      </c>
      <c r="B8416" s="3" t="s">
        <v>9</v>
      </c>
      <c r="C8416" s="8">
        <v>33583.190999999897</v>
      </c>
      <c r="D8416" s="8">
        <v>62.74</v>
      </c>
      <c r="E8416" s="8">
        <v>99.799000000000007</v>
      </c>
      <c r="F8416" s="9">
        <v>165.588982514983</v>
      </c>
      <c r="G8416" s="9">
        <v>-65.789982514983805</v>
      </c>
      <c r="H8416" s="9">
        <v>-4127.6635029900799</v>
      </c>
      <c r="L8416" s="9">
        <f t="shared" si="656"/>
        <v>165.30103850247815</v>
      </c>
      <c r="M8416" s="9">
        <f t="shared" si="660"/>
        <v>-65.502038502478143</v>
      </c>
      <c r="N8416" s="9">
        <f t="shared" si="657"/>
        <v>-4109.5978956454792</v>
      </c>
      <c r="O8416" s="9">
        <f t="shared" si="658"/>
        <v>1732.2084107595313</v>
      </c>
      <c r="U8416" s="15">
        <f t="shared" si="659"/>
        <v>6261.3892600000008</v>
      </c>
    </row>
    <row r="8417" spans="1:21" x14ac:dyDescent="0.3">
      <c r="A8417" s="3" t="s">
        <v>8423</v>
      </c>
      <c r="B8417" s="3" t="s">
        <v>9</v>
      </c>
      <c r="C8417" s="8">
        <v>33697.075999989996</v>
      </c>
      <c r="D8417" s="8">
        <v>62.74</v>
      </c>
      <c r="E8417" s="8">
        <v>99.986000000000004</v>
      </c>
      <c r="F8417" s="9">
        <v>166.150516446409</v>
      </c>
      <c r="G8417" s="9">
        <v>-66.164516446409905</v>
      </c>
      <c r="H8417" s="9">
        <v>-4151.1617618477603</v>
      </c>
      <c r="L8417" s="9">
        <f t="shared" si="656"/>
        <v>165.86159597803842</v>
      </c>
      <c r="M8417" s="9">
        <f t="shared" si="660"/>
        <v>-65.875595978038419</v>
      </c>
      <c r="N8417" s="9">
        <f t="shared" si="657"/>
        <v>-4133.0348916621306</v>
      </c>
      <c r="O8417" s="9">
        <f t="shared" si="658"/>
        <v>1697.0390347428797</v>
      </c>
      <c r="U8417" s="15">
        <f t="shared" si="659"/>
        <v>6273.1216400000003</v>
      </c>
    </row>
    <row r="8418" spans="1:21" x14ac:dyDescent="0.3">
      <c r="A8418" s="3" t="s">
        <v>8424</v>
      </c>
      <c r="B8418" s="3" t="s">
        <v>9</v>
      </c>
      <c r="C8418" s="8">
        <v>34030.6349999999</v>
      </c>
      <c r="D8418" s="8">
        <v>63.13</v>
      </c>
      <c r="E8418" s="8">
        <v>99.557000000000002</v>
      </c>
      <c r="F8418" s="9">
        <v>167.79519921108101</v>
      </c>
      <c r="G8418" s="9">
        <v>-68.238199211081394</v>
      </c>
      <c r="H8418" s="9">
        <v>-4307.87751619557</v>
      </c>
      <c r="L8418" s="9">
        <f t="shared" si="656"/>
        <v>167.50341879063194</v>
      </c>
      <c r="M8418" s="9">
        <f t="shared" si="660"/>
        <v>-67.946418790631938</v>
      </c>
      <c r="N8418" s="9">
        <f t="shared" si="657"/>
        <v>-4289.4574182525948</v>
      </c>
      <c r="O8418" s="9">
        <f t="shared" si="658"/>
        <v>1603.9397759416725</v>
      </c>
      <c r="U8418" s="15">
        <f t="shared" si="659"/>
        <v>6285.03341</v>
      </c>
    </row>
    <row r="8419" spans="1:21" x14ac:dyDescent="0.3">
      <c r="A8419" s="3" t="s">
        <v>8425</v>
      </c>
      <c r="B8419" s="3" t="s">
        <v>9</v>
      </c>
      <c r="C8419" s="8">
        <v>35051.745999999999</v>
      </c>
      <c r="D8419" s="8">
        <v>63.29</v>
      </c>
      <c r="E8419" s="8">
        <v>99.741</v>
      </c>
      <c r="F8419" s="9">
        <v>172.83000163723699</v>
      </c>
      <c r="G8419" s="9">
        <v>-73.089001637237303</v>
      </c>
      <c r="H8419" s="9">
        <v>-4625.8029136207497</v>
      </c>
      <c r="L8419" s="9">
        <f t="shared" si="656"/>
        <v>172.52946615838567</v>
      </c>
      <c r="M8419" s="9">
        <f t="shared" si="660"/>
        <v>-72.788466158385674</v>
      </c>
      <c r="N8419" s="9">
        <f t="shared" si="657"/>
        <v>-4606.782023164229</v>
      </c>
      <c r="O8419" s="9">
        <f t="shared" si="658"/>
        <v>1289.9063475589633</v>
      </c>
      <c r="U8419" s="15">
        <f t="shared" si="659"/>
        <v>6312.6078900000002</v>
      </c>
    </row>
    <row r="8420" spans="1:21" x14ac:dyDescent="0.3">
      <c r="A8420" s="3" t="s">
        <v>8426</v>
      </c>
      <c r="B8420" s="3" t="s">
        <v>9</v>
      </c>
      <c r="C8420" s="8">
        <v>36515.39499999</v>
      </c>
      <c r="D8420" s="8">
        <v>64.22</v>
      </c>
      <c r="E8420" s="8">
        <v>99.841999999999999</v>
      </c>
      <c r="F8420" s="9">
        <v>180.04683069518501</v>
      </c>
      <c r="G8420" s="9">
        <v>-80.204830695185393</v>
      </c>
      <c r="H8420" s="9">
        <v>-5150.7542272447999</v>
      </c>
      <c r="L8420" s="9">
        <f t="shared" si="656"/>
        <v>179.73374581428442</v>
      </c>
      <c r="M8420" s="9">
        <f t="shared" si="660"/>
        <v>-79.89174581428442</v>
      </c>
      <c r="N8420" s="9">
        <f t="shared" si="657"/>
        <v>-5130.6479161933457</v>
      </c>
      <c r="O8420" s="9">
        <f t="shared" si="658"/>
        <v>846.20173310422808</v>
      </c>
      <c r="U8420" s="15">
        <f t="shared" si="659"/>
        <v>6411.8532399999995</v>
      </c>
    </row>
    <row r="8421" spans="1:21" x14ac:dyDescent="0.3">
      <c r="A8421" s="3" t="s">
        <v>8427</v>
      </c>
      <c r="B8421" s="3" t="s">
        <v>9</v>
      </c>
      <c r="C8421" s="8">
        <v>38427.972999990001</v>
      </c>
      <c r="D8421" s="8">
        <v>65.7</v>
      </c>
      <c r="E8421" s="8">
        <v>99.822999999999993</v>
      </c>
      <c r="F8421" s="9">
        <v>189.477198553931</v>
      </c>
      <c r="G8421" s="9">
        <v>-89.654198553931806</v>
      </c>
      <c r="H8421" s="9">
        <v>-5890.28084499332</v>
      </c>
      <c r="L8421" s="9">
        <f t="shared" si="656"/>
        <v>189.14771513057107</v>
      </c>
      <c r="M8421" s="9">
        <f t="shared" si="660"/>
        <v>-89.324715130571079</v>
      </c>
      <c r="N8421" s="9">
        <f t="shared" si="657"/>
        <v>-5868.63378407852</v>
      </c>
      <c r="O8421" s="9">
        <f t="shared" si="658"/>
        <v>247.20532811161726</v>
      </c>
      <c r="U8421" s="15">
        <f t="shared" si="659"/>
        <v>6558.3711000000003</v>
      </c>
    </row>
    <row r="8422" spans="1:21" x14ac:dyDescent="0.3">
      <c r="A8422" s="3" t="s">
        <v>8428</v>
      </c>
      <c r="B8422" s="3" t="s">
        <v>9</v>
      </c>
      <c r="C8422" s="8">
        <v>41004.644</v>
      </c>
      <c r="D8422" s="8">
        <v>66.260000000000005</v>
      </c>
      <c r="E8422" s="8">
        <v>100.29</v>
      </c>
      <c r="F8422" s="9">
        <v>202.18201654360701</v>
      </c>
      <c r="G8422" s="9">
        <v>-101.892016543607</v>
      </c>
      <c r="H8422" s="9">
        <v>-6751.3650161794403</v>
      </c>
      <c r="L8422" s="9">
        <f t="shared" si="656"/>
        <v>201.83044061013831</v>
      </c>
      <c r="M8422" s="9">
        <f t="shared" si="660"/>
        <v>-101.5404406101383</v>
      </c>
      <c r="N8422" s="9">
        <f t="shared" si="657"/>
        <v>-6728.0695948277644</v>
      </c>
      <c r="O8422" s="9">
        <f t="shared" si="658"/>
        <v>-591.04498478638766</v>
      </c>
      <c r="U8422" s="15">
        <f t="shared" si="659"/>
        <v>6645.215400000001</v>
      </c>
    </row>
    <row r="8423" spans="1:21" x14ac:dyDescent="0.3">
      <c r="A8423" s="3" t="s">
        <v>8429</v>
      </c>
      <c r="B8423" s="3" t="s">
        <v>9</v>
      </c>
      <c r="C8423" s="8">
        <v>40771.6329999999</v>
      </c>
      <c r="D8423" s="8">
        <v>66.77</v>
      </c>
      <c r="E8423" s="8">
        <v>99.641000000000005</v>
      </c>
      <c r="F8423" s="9">
        <v>201.033106828482</v>
      </c>
      <c r="G8423" s="9">
        <v>-101.392106828482</v>
      </c>
      <c r="H8423" s="9">
        <v>-6769.9509729377796</v>
      </c>
      <c r="L8423" s="9">
        <f t="shared" si="656"/>
        <v>200.68352874335</v>
      </c>
      <c r="M8423" s="9">
        <f t="shared" si="660"/>
        <v>-101.04252874334999</v>
      </c>
      <c r="N8423" s="9">
        <f t="shared" si="657"/>
        <v>-6746.6096441934787</v>
      </c>
      <c r="O8423" s="9">
        <f t="shared" si="658"/>
        <v>-519.01492396615151</v>
      </c>
      <c r="U8423" s="15">
        <f t="shared" si="659"/>
        <v>6653.0295699999997</v>
      </c>
    </row>
    <row r="8424" spans="1:21" x14ac:dyDescent="0.3">
      <c r="A8424" s="3" t="s">
        <v>8430</v>
      </c>
      <c r="B8424" s="3" t="s">
        <v>9</v>
      </c>
      <c r="C8424" s="8">
        <v>39757.095999999998</v>
      </c>
      <c r="D8424" s="8">
        <v>66.16</v>
      </c>
      <c r="E8424" s="8">
        <v>99.734999999999999</v>
      </c>
      <c r="F8424" s="9">
        <v>196.03071889120099</v>
      </c>
      <c r="G8424" s="9">
        <v>-96.295718891201702</v>
      </c>
      <c r="H8424" s="9">
        <v>-6370.9247618419004</v>
      </c>
      <c r="L8424" s="9">
        <f t="shared" si="656"/>
        <v>195.68983949865694</v>
      </c>
      <c r="M8424" s="9">
        <f t="shared" si="660"/>
        <v>-95.954839498656938</v>
      </c>
      <c r="N8424" s="9">
        <f t="shared" si="657"/>
        <v>-6348.3721812311423</v>
      </c>
      <c r="O8424" s="9">
        <f t="shared" si="658"/>
        <v>-183.89080652034474</v>
      </c>
      <c r="U8424" s="15">
        <f t="shared" si="659"/>
        <v>6598.4675999999999</v>
      </c>
    </row>
    <row r="8425" spans="1:21" x14ac:dyDescent="0.3">
      <c r="A8425" s="3" t="s">
        <v>8431</v>
      </c>
      <c r="B8425" s="3" t="s">
        <v>9</v>
      </c>
      <c r="C8425" s="8">
        <v>38387.442999999999</v>
      </c>
      <c r="D8425" s="8">
        <v>65.59</v>
      </c>
      <c r="E8425" s="8">
        <v>100.194</v>
      </c>
      <c r="F8425" s="9">
        <v>189.27735686945101</v>
      </c>
      <c r="G8425" s="9">
        <v>-89.083356869451094</v>
      </c>
      <c r="H8425" s="9">
        <v>-5842.97737706729</v>
      </c>
      <c r="L8425" s="9">
        <f t="shared" si="656"/>
        <v>188.94822095240161</v>
      </c>
      <c r="M8425" s="9">
        <f t="shared" si="660"/>
        <v>-88.75422095240161</v>
      </c>
      <c r="N8425" s="9">
        <f t="shared" si="657"/>
        <v>-5821.3893522680219</v>
      </c>
      <c r="O8425" s="9">
        <f t="shared" si="658"/>
        <v>259.87626105847846</v>
      </c>
      <c r="U8425" s="15">
        <f t="shared" si="659"/>
        <v>6571.7244600000004</v>
      </c>
    </row>
    <row r="8426" spans="1:21" x14ac:dyDescent="0.3">
      <c r="A8426" s="3" t="s">
        <v>8432</v>
      </c>
      <c r="B8426" s="3" t="s">
        <v>9</v>
      </c>
      <c r="C8426" s="8">
        <v>36469.116999990001</v>
      </c>
      <c r="D8426" s="8">
        <v>64.92</v>
      </c>
      <c r="E8426" s="8">
        <v>99.078999999999994</v>
      </c>
      <c r="F8426" s="9">
        <v>179.81864728840799</v>
      </c>
      <c r="G8426" s="9">
        <v>-80.739647288408193</v>
      </c>
      <c r="H8426" s="9">
        <v>-5241.6179019634601</v>
      </c>
      <c r="L8426" s="9">
        <f t="shared" si="656"/>
        <v>179.50595919746718</v>
      </c>
      <c r="M8426" s="9">
        <f t="shared" si="660"/>
        <v>-80.426959197467184</v>
      </c>
      <c r="N8426" s="9">
        <f t="shared" si="657"/>
        <v>-5221.31819109957</v>
      </c>
      <c r="O8426" s="9">
        <f t="shared" si="658"/>
        <v>870.21326551205448</v>
      </c>
      <c r="U8426" s="15">
        <f t="shared" si="659"/>
        <v>6432.2086799999997</v>
      </c>
    </row>
    <row r="8427" spans="1:21" x14ac:dyDescent="0.3">
      <c r="A8427" s="3" t="s">
        <v>8433</v>
      </c>
      <c r="B8427" s="3" t="s">
        <v>9</v>
      </c>
      <c r="C8427" s="8">
        <v>34310.370999990002</v>
      </c>
      <c r="D8427" s="8">
        <v>66.819999999999993</v>
      </c>
      <c r="E8427" s="8">
        <v>99.588999999999999</v>
      </c>
      <c r="F8427" s="9">
        <v>169.17449636039501</v>
      </c>
      <c r="G8427" s="9">
        <v>-69.585496360395098</v>
      </c>
      <c r="H8427" s="9">
        <v>-4649.7028668016001</v>
      </c>
      <c r="L8427" s="9">
        <f t="shared" si="656"/>
        <v>168.88031746904798</v>
      </c>
      <c r="M8427" s="9">
        <f t="shared" si="660"/>
        <v>-69.291317469047982</v>
      </c>
      <c r="N8427" s="9">
        <f t="shared" si="657"/>
        <v>-4630.0458332817852</v>
      </c>
      <c r="O8427" s="9">
        <f t="shared" si="658"/>
        <v>1605.6869946108307</v>
      </c>
      <c r="U8427" s="15">
        <f t="shared" si="659"/>
        <v>6654.5369799999989</v>
      </c>
    </row>
    <row r="8428" spans="1:21" x14ac:dyDescent="0.3">
      <c r="A8428" s="3" t="s">
        <v>8434</v>
      </c>
      <c r="B8428" s="3" t="s">
        <v>9</v>
      </c>
      <c r="C8428" s="8">
        <v>32633.987000000001</v>
      </c>
      <c r="D8428" s="8">
        <v>63.71</v>
      </c>
      <c r="E8428" s="8">
        <v>99.686999999999998</v>
      </c>
      <c r="F8428" s="9">
        <v>160.90873266739899</v>
      </c>
      <c r="G8428" s="9">
        <v>-61.221732667399301</v>
      </c>
      <c r="H8428" s="9">
        <v>-3900.4365882400102</v>
      </c>
      <c r="L8428" s="9">
        <f t="shared" si="656"/>
        <v>160.62892717896844</v>
      </c>
      <c r="M8428" s="9">
        <f t="shared" si="660"/>
        <v>-60.941927178968442</v>
      </c>
      <c r="N8428" s="9">
        <f t="shared" si="657"/>
        <v>-3882.6101805720796</v>
      </c>
      <c r="O8428" s="9">
        <f t="shared" si="658"/>
        <v>2056.6496585395435</v>
      </c>
      <c r="U8428" s="15">
        <f t="shared" si="659"/>
        <v>6351.0587699999996</v>
      </c>
    </row>
    <row r="8429" spans="1:21" x14ac:dyDescent="0.3">
      <c r="A8429" s="3" t="s">
        <v>8435</v>
      </c>
      <c r="B8429" s="3" t="s">
        <v>9</v>
      </c>
      <c r="C8429" s="8">
        <v>31733.063999990001</v>
      </c>
      <c r="D8429" s="8">
        <v>63.06</v>
      </c>
      <c r="E8429" s="8">
        <v>99.900999999999996</v>
      </c>
      <c r="F8429" s="9">
        <v>156.46654243907901</v>
      </c>
      <c r="G8429" s="9">
        <v>-56.565542439079302</v>
      </c>
      <c r="H8429" s="9">
        <v>-3567.0231062083399</v>
      </c>
      <c r="L8429" s="9">
        <f t="shared" si="656"/>
        <v>156.19446151093763</v>
      </c>
      <c r="M8429" s="9">
        <f t="shared" si="660"/>
        <v>-56.293461510937632</v>
      </c>
      <c r="N8429" s="9">
        <f t="shared" si="657"/>
        <v>-3549.865682879727</v>
      </c>
      <c r="O8429" s="9">
        <f t="shared" si="658"/>
        <v>2315.304136583135</v>
      </c>
      <c r="U8429" s="15">
        <f t="shared" si="659"/>
        <v>6299.7570599999999</v>
      </c>
    </row>
    <row r="8430" spans="1:21" x14ac:dyDescent="0.3">
      <c r="A8430" s="3" t="s">
        <v>8436</v>
      </c>
      <c r="B8430" s="3" t="s">
        <v>9</v>
      </c>
      <c r="C8430" s="8">
        <v>31324.804999989999</v>
      </c>
      <c r="D8430" s="8">
        <v>62.89</v>
      </c>
      <c r="E8430" s="8">
        <v>100.2</v>
      </c>
      <c r="F8430" s="9">
        <v>154.453535622288</v>
      </c>
      <c r="G8430" s="9">
        <v>-54.253535622288602</v>
      </c>
      <c r="H8430" s="9">
        <v>-3412.0048552857302</v>
      </c>
      <c r="L8430" s="9">
        <f t="shared" si="656"/>
        <v>154.18495512787879</v>
      </c>
      <c r="M8430" s="9">
        <f t="shared" si="660"/>
        <v>-53.984955127878791</v>
      </c>
      <c r="N8430" s="9">
        <f t="shared" si="657"/>
        <v>-3395.113827992297</v>
      </c>
      <c r="O8430" s="9">
        <f t="shared" si="658"/>
        <v>2435.4402914085808</v>
      </c>
      <c r="U8430" s="15">
        <f t="shared" si="659"/>
        <v>6301.5780000000004</v>
      </c>
    </row>
    <row r="8431" spans="1:21" x14ac:dyDescent="0.3">
      <c r="A8431" s="3" t="s">
        <v>8437</v>
      </c>
      <c r="B8431" s="3" t="s">
        <v>9</v>
      </c>
      <c r="C8431" s="8">
        <v>31573.80899999</v>
      </c>
      <c r="D8431" s="8">
        <v>63.2</v>
      </c>
      <c r="E8431" s="8">
        <v>100.024</v>
      </c>
      <c r="F8431" s="9">
        <v>155.68130218569101</v>
      </c>
      <c r="G8431" s="9">
        <v>-55.657302185691101</v>
      </c>
      <c r="H8431" s="9">
        <v>-3517.5414981356798</v>
      </c>
      <c r="L8431" s="9">
        <f t="shared" si="656"/>
        <v>155.4105867181369</v>
      </c>
      <c r="M8431" s="9">
        <f t="shared" si="660"/>
        <v>-55.386586718136897</v>
      </c>
      <c r="N8431" s="9">
        <f t="shared" si="657"/>
        <v>-3500.4322805862521</v>
      </c>
      <c r="O8431" s="9">
        <f t="shared" si="658"/>
        <v>2369.9852483394202</v>
      </c>
      <c r="U8431" s="15">
        <f t="shared" si="659"/>
        <v>6321.5168000000003</v>
      </c>
    </row>
    <row r="8432" spans="1:21" x14ac:dyDescent="0.3">
      <c r="A8432" s="3" t="s">
        <v>8438</v>
      </c>
      <c r="B8432" s="3" t="s">
        <v>9</v>
      </c>
      <c r="C8432" s="8">
        <v>31630.927999989999</v>
      </c>
      <c r="D8432" s="8">
        <v>63.29</v>
      </c>
      <c r="E8432" s="8">
        <v>99.301000000000002</v>
      </c>
      <c r="F8432" s="9">
        <v>155.962939421779</v>
      </c>
      <c r="G8432" s="9">
        <v>-56.661939421779699</v>
      </c>
      <c r="H8432" s="9">
        <v>-3586.13414600443</v>
      </c>
      <c r="L8432" s="9">
        <f t="shared" si="656"/>
        <v>155.69173421297211</v>
      </c>
      <c r="M8432" s="9">
        <f t="shared" si="660"/>
        <v>-56.390734212972106</v>
      </c>
      <c r="N8432" s="9">
        <f t="shared" si="657"/>
        <v>-3568.9695683390046</v>
      </c>
      <c r="O8432" s="9">
        <f t="shared" si="658"/>
        <v>2355.5664023841878</v>
      </c>
      <c r="U8432" s="15">
        <f t="shared" si="659"/>
        <v>6284.7602900000002</v>
      </c>
    </row>
    <row r="8433" spans="1:21" x14ac:dyDescent="0.3">
      <c r="A8433" s="3" t="s">
        <v>8439</v>
      </c>
      <c r="B8433" s="3" t="s">
        <v>9</v>
      </c>
      <c r="C8433" s="8">
        <v>33384.124999999898</v>
      </c>
      <c r="D8433" s="8">
        <v>63.4</v>
      </c>
      <c r="E8433" s="8">
        <v>100.087</v>
      </c>
      <c r="F8433" s="9">
        <v>164.60744575770099</v>
      </c>
      <c r="G8433" s="9">
        <v>-64.520445757701594</v>
      </c>
      <c r="H8433" s="9">
        <v>-4090.5962610382799</v>
      </c>
      <c r="L8433" s="9">
        <f t="shared" si="656"/>
        <v>164.32120854735169</v>
      </c>
      <c r="M8433" s="9">
        <f t="shared" si="660"/>
        <v>-64.234208547351685</v>
      </c>
      <c r="N8433" s="9">
        <f t="shared" si="657"/>
        <v>-4072.4488219020968</v>
      </c>
      <c r="O8433" s="9">
        <f t="shared" si="658"/>
        <v>1812.5517776847319</v>
      </c>
      <c r="U8433" s="15">
        <f t="shared" si="659"/>
        <v>6345.5158000000001</v>
      </c>
    </row>
    <row r="8434" spans="1:21" x14ac:dyDescent="0.3">
      <c r="A8434" s="3" t="s">
        <v>8440</v>
      </c>
      <c r="B8434" s="3" t="s">
        <v>9</v>
      </c>
      <c r="C8434" s="8">
        <v>36097.104999989999</v>
      </c>
      <c r="D8434" s="8">
        <v>64.56</v>
      </c>
      <c r="E8434" s="8">
        <v>99.778999999999996</v>
      </c>
      <c r="F8434" s="9">
        <v>177.98436392434701</v>
      </c>
      <c r="G8434" s="9">
        <v>-78.205363924347793</v>
      </c>
      <c r="H8434" s="9">
        <v>-5048.9382949558903</v>
      </c>
      <c r="L8434" s="9">
        <f t="shared" si="656"/>
        <v>177.67486548349029</v>
      </c>
      <c r="M8434" s="9">
        <f t="shared" si="660"/>
        <v>-77.895865483490297</v>
      </c>
      <c r="N8434" s="9">
        <f t="shared" si="657"/>
        <v>-5028.9570756141338</v>
      </c>
      <c r="O8434" s="9">
        <f t="shared" si="658"/>
        <v>983.60309380740739</v>
      </c>
      <c r="U8434" s="15">
        <f t="shared" si="659"/>
        <v>6441.7322400000003</v>
      </c>
    </row>
    <row r="8435" spans="1:21" x14ac:dyDescent="0.3">
      <c r="A8435" s="3" t="s">
        <v>8441</v>
      </c>
      <c r="B8435" s="3" t="s">
        <v>9</v>
      </c>
      <c r="C8435" s="8">
        <v>38504.75</v>
      </c>
      <c r="D8435" s="8">
        <v>66.45</v>
      </c>
      <c r="E8435" s="8">
        <v>99.257000000000005</v>
      </c>
      <c r="F8435" s="9">
        <v>189.85576369124101</v>
      </c>
      <c r="G8435" s="9">
        <v>-90.598763691241402</v>
      </c>
      <c r="H8435" s="9">
        <v>-6020.2878472829898</v>
      </c>
      <c r="L8435" s="9">
        <f t="shared" si="656"/>
        <v>189.52562197792091</v>
      </c>
      <c r="M8435" s="9">
        <f t="shared" si="660"/>
        <v>-90.268621977920901</v>
      </c>
      <c r="N8435" s="9">
        <f t="shared" si="657"/>
        <v>-5998.3499304328443</v>
      </c>
      <c r="O8435" s="9">
        <f t="shared" si="658"/>
        <v>224.91539673663195</v>
      </c>
      <c r="U8435" s="15">
        <f t="shared" si="659"/>
        <v>6595.6276500000004</v>
      </c>
    </row>
    <row r="8436" spans="1:21" x14ac:dyDescent="0.3">
      <c r="A8436" s="3" t="s">
        <v>8442</v>
      </c>
      <c r="B8436" s="3" t="s">
        <v>9</v>
      </c>
      <c r="C8436" s="8">
        <v>39858.438999999998</v>
      </c>
      <c r="D8436" s="8">
        <v>67.540000000000006</v>
      </c>
      <c r="E8436" s="8">
        <v>99.894000000000005</v>
      </c>
      <c r="F8436" s="9">
        <v>196.53041185531001</v>
      </c>
      <c r="G8436" s="9">
        <v>-96.6364118553103</v>
      </c>
      <c r="H8436" s="9">
        <v>-6526.8232567076502</v>
      </c>
      <c r="L8436" s="9">
        <f t="shared" si="656"/>
        <v>196.18866354265433</v>
      </c>
      <c r="M8436" s="9">
        <f t="shared" si="660"/>
        <v>-96.29466354265432</v>
      </c>
      <c r="N8436" s="9">
        <f t="shared" si="657"/>
        <v>-6503.7415756708733</v>
      </c>
      <c r="O8436" s="9">
        <f t="shared" si="658"/>
        <v>-221.41707339809031</v>
      </c>
      <c r="U8436" s="15">
        <f t="shared" si="659"/>
        <v>6746.840760000001</v>
      </c>
    </row>
    <row r="8437" spans="1:21" x14ac:dyDescent="0.3">
      <c r="A8437" s="3" t="s">
        <v>8443</v>
      </c>
      <c r="B8437" s="3" t="s">
        <v>9</v>
      </c>
      <c r="C8437" s="8">
        <v>40754.428</v>
      </c>
      <c r="D8437" s="8">
        <v>69.28</v>
      </c>
      <c r="E8437" s="8">
        <v>99.734999999999999</v>
      </c>
      <c r="F8437" s="9">
        <v>200.94827395943901</v>
      </c>
      <c r="G8437" s="9">
        <v>-101.21327395943899</v>
      </c>
      <c r="H8437" s="9">
        <v>-7012.0556199099301</v>
      </c>
      <c r="L8437" s="9">
        <f t="shared" si="656"/>
        <v>200.59884339086463</v>
      </c>
      <c r="M8437" s="9">
        <f t="shared" si="660"/>
        <v>-100.86384339086463</v>
      </c>
      <c r="N8437" s="9">
        <f t="shared" si="657"/>
        <v>-6987.8470701191018</v>
      </c>
      <c r="O8437" s="9">
        <f t="shared" si="658"/>
        <v>-532.65859309425116</v>
      </c>
      <c r="U8437" s="15">
        <f t="shared" si="659"/>
        <v>6909.6408000000001</v>
      </c>
    </row>
    <row r="8438" spans="1:21" x14ac:dyDescent="0.3">
      <c r="A8438" s="3" t="s">
        <v>8444</v>
      </c>
      <c r="B8438" s="3" t="s">
        <v>9</v>
      </c>
      <c r="C8438" s="8">
        <v>41019.796999999897</v>
      </c>
      <c r="D8438" s="8">
        <v>70.91</v>
      </c>
      <c r="E8438" s="8">
        <v>99.158000000000001</v>
      </c>
      <c r="F8438" s="9">
        <v>202.25673159531399</v>
      </c>
      <c r="G8438" s="9">
        <v>-103.09873159531401</v>
      </c>
      <c r="H8438" s="9">
        <v>-7310.7310574237599</v>
      </c>
      <c r="L8438" s="9">
        <f t="shared" si="656"/>
        <v>201.90502573924087</v>
      </c>
      <c r="M8438" s="9">
        <f t="shared" si="660"/>
        <v>-102.74702573924087</v>
      </c>
      <c r="N8438" s="9">
        <f t="shared" si="657"/>
        <v>-7285.7915951695695</v>
      </c>
      <c r="O8438" s="9">
        <f t="shared" si="658"/>
        <v>-637.81222225628858</v>
      </c>
      <c r="U8438" s="15">
        <f t="shared" si="659"/>
        <v>7031.29378</v>
      </c>
    </row>
    <row r="8439" spans="1:21" x14ac:dyDescent="0.3">
      <c r="A8439" s="3" t="s">
        <v>8445</v>
      </c>
      <c r="B8439" s="3" t="s">
        <v>9</v>
      </c>
      <c r="C8439" s="8">
        <v>41182.330999999998</v>
      </c>
      <c r="D8439" s="8">
        <v>67.75</v>
      </c>
      <c r="E8439" s="8">
        <v>138.02500000000001</v>
      </c>
      <c r="F8439" s="9">
        <v>203.05813964745801</v>
      </c>
      <c r="G8439" s="9">
        <v>-65.033139647458597</v>
      </c>
      <c r="H8439" s="9">
        <v>-4405.9952111153198</v>
      </c>
      <c r="L8439" s="9">
        <f t="shared" si="656"/>
        <v>202.70504021648273</v>
      </c>
      <c r="M8439" s="9">
        <f t="shared" si="660"/>
        <v>-64.680040216482723</v>
      </c>
      <c r="N8439" s="9">
        <f t="shared" si="657"/>
        <v>-4382.0727246667047</v>
      </c>
      <c r="O8439" s="9">
        <f t="shared" si="658"/>
        <v>-663.59003819970701</v>
      </c>
      <c r="U8439" s="15">
        <f t="shared" si="659"/>
        <v>9351.1937500000004</v>
      </c>
    </row>
    <row r="8440" spans="1:21" x14ac:dyDescent="0.3">
      <c r="A8440" s="3" t="s">
        <v>8446</v>
      </c>
      <c r="B8440" s="3" t="s">
        <v>9</v>
      </c>
      <c r="C8440" s="8">
        <v>42397.274999989997</v>
      </c>
      <c r="D8440" s="8">
        <v>68.98</v>
      </c>
      <c r="E8440" s="8">
        <v>180.22499999999999</v>
      </c>
      <c r="F8440" s="9">
        <v>209.048676424354</v>
      </c>
      <c r="G8440" s="9">
        <v>-28.823676424354801</v>
      </c>
      <c r="H8440" s="9">
        <v>-1988.2571997519999</v>
      </c>
      <c r="L8440" s="9">
        <f t="shared" si="656"/>
        <v>208.68516000083264</v>
      </c>
      <c r="M8440" s="9">
        <f t="shared" si="660"/>
        <v>-28.460160000832644</v>
      </c>
      <c r="N8440" s="9">
        <f t="shared" si="657"/>
        <v>-1963.1818368574359</v>
      </c>
      <c r="O8440" s="9">
        <f t="shared" si="658"/>
        <v>-1088.1461658243209</v>
      </c>
      <c r="U8440" s="15">
        <f t="shared" si="659"/>
        <v>12431.9205</v>
      </c>
    </row>
    <row r="8441" spans="1:21" x14ac:dyDescent="0.3">
      <c r="A8441" s="3" t="s">
        <v>8447</v>
      </c>
      <c r="B8441" s="3" t="s">
        <v>9</v>
      </c>
      <c r="C8441" s="8">
        <v>43320.112000000001</v>
      </c>
      <c r="D8441" s="8">
        <v>71.83</v>
      </c>
      <c r="E8441" s="8">
        <v>180.06399999999999</v>
      </c>
      <c r="F8441" s="9">
        <v>213.59891823606401</v>
      </c>
      <c r="G8441" s="9">
        <v>-33.534918236064598</v>
      </c>
      <c r="H8441" s="9">
        <v>-2408.81317689652</v>
      </c>
      <c r="L8441" s="9">
        <f t="shared" si="656"/>
        <v>213.22748936048657</v>
      </c>
      <c r="M8441" s="9">
        <f t="shared" si="660"/>
        <v>-33.163489360486579</v>
      </c>
      <c r="N8441" s="9">
        <f t="shared" si="657"/>
        <v>-2382.133440763751</v>
      </c>
      <c r="O8441" s="9">
        <f t="shared" si="658"/>
        <v>-1459.379882809146</v>
      </c>
      <c r="U8441" s="15">
        <f t="shared" si="659"/>
        <v>12933.99712</v>
      </c>
    </row>
    <row r="8442" spans="1:21" x14ac:dyDescent="0.3">
      <c r="A8442" s="3" t="s">
        <v>8448</v>
      </c>
      <c r="B8442" s="3" t="s">
        <v>9</v>
      </c>
      <c r="C8442" s="8">
        <v>43840.48599999</v>
      </c>
      <c r="D8442" s="8">
        <v>71.81</v>
      </c>
      <c r="E8442" s="8">
        <v>179.92599999999999</v>
      </c>
      <c r="F8442" s="9">
        <v>216.16473162722201</v>
      </c>
      <c r="G8442" s="9">
        <v>-36.238731627222101</v>
      </c>
      <c r="H8442" s="9">
        <v>-2602.3033181508199</v>
      </c>
      <c r="L8442" s="9">
        <f t="shared" si="656"/>
        <v>215.78884103811708</v>
      </c>
      <c r="M8442" s="9">
        <f t="shared" si="660"/>
        <v>-35.862841038117097</v>
      </c>
      <c r="N8442" s="9">
        <f t="shared" si="657"/>
        <v>-2575.3106149471887</v>
      </c>
      <c r="O8442" s="9">
        <f t="shared" si="658"/>
        <v>-1642.904204058699</v>
      </c>
      <c r="U8442" s="15">
        <f t="shared" si="659"/>
        <v>12920.486059999999</v>
      </c>
    </row>
    <row r="8443" spans="1:21" x14ac:dyDescent="0.3">
      <c r="A8443" s="3" t="s">
        <v>8449</v>
      </c>
      <c r="B8443" s="3" t="s">
        <v>9</v>
      </c>
      <c r="C8443" s="8">
        <v>44265.7939999999</v>
      </c>
      <c r="D8443" s="8">
        <v>71.790000000000006</v>
      </c>
      <c r="E8443" s="8">
        <v>177.50200000000001</v>
      </c>
      <c r="F8443" s="9">
        <v>218.26180212231401</v>
      </c>
      <c r="G8443" s="9">
        <v>-40.759802122313999</v>
      </c>
      <c r="H8443" s="9">
        <v>-2926.1461943609202</v>
      </c>
      <c r="L8443" s="9">
        <f t="shared" si="656"/>
        <v>217.88226492047085</v>
      </c>
      <c r="M8443" s="9">
        <f t="shared" si="660"/>
        <v>-40.380264920470836</v>
      </c>
      <c r="N8443" s="9">
        <f t="shared" si="657"/>
        <v>-2898.8992186406017</v>
      </c>
      <c r="O8443" s="9">
        <f t="shared" si="658"/>
        <v>-1792.7335348182291</v>
      </c>
      <c r="U8443" s="15">
        <f t="shared" si="659"/>
        <v>12742.868580000002</v>
      </c>
    </row>
    <row r="8444" spans="1:21" x14ac:dyDescent="0.3">
      <c r="A8444" s="3" t="s">
        <v>8450</v>
      </c>
      <c r="B8444" s="3" t="s">
        <v>9</v>
      </c>
      <c r="C8444" s="8">
        <v>43235.465999990003</v>
      </c>
      <c r="D8444" s="8">
        <v>69.78</v>
      </c>
      <c r="E8444" s="8">
        <v>202.495</v>
      </c>
      <c r="F8444" s="9">
        <v>213.181553340167</v>
      </c>
      <c r="G8444" s="9">
        <v>-10.686553340167199</v>
      </c>
      <c r="H8444" s="9">
        <v>-745.70769207686806</v>
      </c>
      <c r="L8444" s="9">
        <f t="shared" si="656"/>
        <v>212.81085022376089</v>
      </c>
      <c r="M8444" s="9">
        <f t="shared" si="660"/>
        <v>-10.31585022376089</v>
      </c>
      <c r="N8444" s="9">
        <f t="shared" si="657"/>
        <v>-719.84002861403496</v>
      </c>
      <c r="O8444" s="9">
        <f t="shared" si="658"/>
        <v>-1388.6566749362919</v>
      </c>
      <c r="U8444" s="15">
        <f t="shared" si="659"/>
        <v>14130.1011</v>
      </c>
    </row>
    <row r="8445" spans="1:21" x14ac:dyDescent="0.3">
      <c r="A8445" s="3" t="s">
        <v>8451</v>
      </c>
      <c r="B8445" s="3" t="s">
        <v>9</v>
      </c>
      <c r="C8445" s="8">
        <v>43261.835999989999</v>
      </c>
      <c r="D8445" s="8">
        <v>69.25</v>
      </c>
      <c r="E8445" s="8">
        <v>237.453</v>
      </c>
      <c r="F8445" s="9">
        <v>213.31157616822099</v>
      </c>
      <c r="G8445" s="9">
        <v>24.141423831778098</v>
      </c>
      <c r="H8445" s="9">
        <v>1671.79360035063</v>
      </c>
      <c r="L8445" s="9">
        <f t="shared" si="656"/>
        <v>212.94064695407488</v>
      </c>
      <c r="M8445" s="9">
        <f t="shared" si="660"/>
        <v>24.512353045925124</v>
      </c>
      <c r="N8445" s="9">
        <f t="shared" si="657"/>
        <v>1697.4804484303149</v>
      </c>
      <c r="O8445" s="9">
        <f t="shared" si="658"/>
        <v>-1387.0978351440085</v>
      </c>
      <c r="U8445" s="15">
        <f t="shared" si="659"/>
        <v>16443.62025</v>
      </c>
    </row>
    <row r="8446" spans="1:21" x14ac:dyDescent="0.3">
      <c r="A8446" s="3" t="s">
        <v>8452</v>
      </c>
      <c r="B8446" s="3" t="s">
        <v>9</v>
      </c>
      <c r="C8446" s="8">
        <v>46114.053999999996</v>
      </c>
      <c r="D8446" s="8">
        <v>71.819999999999993</v>
      </c>
      <c r="E8446" s="8">
        <v>243.42</v>
      </c>
      <c r="F8446" s="9">
        <v>227.37503656222</v>
      </c>
      <c r="G8446" s="9">
        <v>16.044963437779799</v>
      </c>
      <c r="H8446" s="9">
        <v>1152.3492741013399</v>
      </c>
      <c r="L8446" s="9">
        <f t="shared" si="656"/>
        <v>226.97965228376839</v>
      </c>
      <c r="M8446" s="9">
        <f t="shared" si="660"/>
        <v>16.440347716231599</v>
      </c>
      <c r="N8446" s="9">
        <f t="shared" si="657"/>
        <v>1180.7457729797534</v>
      </c>
      <c r="O8446" s="9">
        <f t="shared" si="658"/>
        <v>-2446.8570525986988</v>
      </c>
      <c r="U8446" s="15">
        <f t="shared" si="659"/>
        <v>17482.424399999996</v>
      </c>
    </row>
    <row r="8447" spans="1:21" x14ac:dyDescent="0.3">
      <c r="A8447" s="3" t="s">
        <v>8453</v>
      </c>
      <c r="B8447" s="3" t="s">
        <v>9</v>
      </c>
      <c r="C8447" s="8">
        <v>46063.648000000001</v>
      </c>
      <c r="D8447" s="8">
        <v>71.83</v>
      </c>
      <c r="E8447" s="8">
        <v>243.816</v>
      </c>
      <c r="F8447" s="9">
        <v>227.12649918372401</v>
      </c>
      <c r="G8447" s="9">
        <v>16.689500816275199</v>
      </c>
      <c r="H8447" s="9">
        <v>1198.80684363305</v>
      </c>
      <c r="L8447" s="9">
        <f t="shared" si="656"/>
        <v>226.73154708891792</v>
      </c>
      <c r="M8447" s="9">
        <f t="shared" si="660"/>
        <v>17.084452911082082</v>
      </c>
      <c r="N8447" s="9">
        <f t="shared" si="657"/>
        <v>1227.1762526030259</v>
      </c>
      <c r="O8447" s="9">
        <f t="shared" si="658"/>
        <v>-2429.3763494423697</v>
      </c>
      <c r="U8447" s="15">
        <f t="shared" si="659"/>
        <v>17513.30328</v>
      </c>
    </row>
    <row r="8448" spans="1:21" x14ac:dyDescent="0.3">
      <c r="A8448" s="3" t="s">
        <v>8454</v>
      </c>
      <c r="B8448" s="3" t="s">
        <v>9</v>
      </c>
      <c r="C8448" s="8">
        <v>45079.345000000001</v>
      </c>
      <c r="D8448" s="8">
        <v>71.819999999999993</v>
      </c>
      <c r="E8448" s="8">
        <v>244.13399999999999</v>
      </c>
      <c r="F8448" s="9">
        <v>222.27318633872301</v>
      </c>
      <c r="G8448" s="9">
        <v>21.8608136612769</v>
      </c>
      <c r="H8448" s="9">
        <v>1570.0436371529099</v>
      </c>
      <c r="L8448" s="9">
        <f t="shared" si="656"/>
        <v>221.88667370862763</v>
      </c>
      <c r="M8448" s="9">
        <f t="shared" si="660"/>
        <v>22.24732629137236</v>
      </c>
      <c r="N8448" s="9">
        <f t="shared" si="657"/>
        <v>1597.8029742463627</v>
      </c>
      <c r="O8448" s="9">
        <f t="shared" si="658"/>
        <v>-2081.0793313320892</v>
      </c>
      <c r="U8448" s="15">
        <f t="shared" si="659"/>
        <v>17533.703879999997</v>
      </c>
    </row>
    <row r="8449" spans="1:21" x14ac:dyDescent="0.3">
      <c r="A8449" s="3" t="s">
        <v>8455</v>
      </c>
      <c r="B8449" s="3" t="s">
        <v>9</v>
      </c>
      <c r="C8449" s="8">
        <v>43131.909999989999</v>
      </c>
      <c r="D8449" s="8">
        <v>71.81</v>
      </c>
      <c r="E8449" s="8">
        <v>244.00800000000001</v>
      </c>
      <c r="F8449" s="9">
        <v>212.67094871437899</v>
      </c>
      <c r="G8449" s="9">
        <v>31.337051285620699</v>
      </c>
      <c r="H8449" s="9">
        <v>2250.31365282042</v>
      </c>
      <c r="L8449" s="9">
        <f t="shared" si="656"/>
        <v>212.30113349246031</v>
      </c>
      <c r="M8449" s="9">
        <f t="shared" si="660"/>
        <v>31.706866507539701</v>
      </c>
      <c r="N8449" s="9">
        <f t="shared" si="657"/>
        <v>2276.8700839064259</v>
      </c>
      <c r="O8449" s="9">
        <f t="shared" si="658"/>
        <v>-1392.4519252050861</v>
      </c>
      <c r="U8449" s="15">
        <f t="shared" si="659"/>
        <v>17522.214480000002</v>
      </c>
    </row>
    <row r="8450" spans="1:21" x14ac:dyDescent="0.3">
      <c r="A8450" s="3" t="s">
        <v>8456</v>
      </c>
      <c r="B8450" s="3" t="s">
        <v>9</v>
      </c>
      <c r="C8450" s="8">
        <v>40630.757999989997</v>
      </c>
      <c r="D8450" s="8">
        <v>67.8</v>
      </c>
      <c r="E8450" s="8">
        <v>242.155</v>
      </c>
      <c r="F8450" s="9">
        <v>200.33849302857701</v>
      </c>
      <c r="G8450" s="9">
        <v>41.816506971422498</v>
      </c>
      <c r="H8450" s="9">
        <v>2835.1591726624401</v>
      </c>
      <c r="L8450" s="9">
        <f t="shared" si="656"/>
        <v>199.99012281296436</v>
      </c>
      <c r="M8450" s="9">
        <f t="shared" si="660"/>
        <v>42.164877187035643</v>
      </c>
      <c r="N8450" s="9">
        <f t="shared" si="657"/>
        <v>2858.7786732810164</v>
      </c>
      <c r="O8450" s="9">
        <f t="shared" si="658"/>
        <v>-480.00837258669628</v>
      </c>
      <c r="U8450" s="15">
        <f t="shared" si="659"/>
        <v>16418.109</v>
      </c>
    </row>
    <row r="8451" spans="1:21" x14ac:dyDescent="0.3">
      <c r="A8451" s="3" t="s">
        <v>8457</v>
      </c>
      <c r="B8451" s="3" t="s">
        <v>9</v>
      </c>
      <c r="C8451" s="8">
        <v>37940.612000000001</v>
      </c>
      <c r="D8451" s="8">
        <v>66.92</v>
      </c>
      <c r="E8451" s="8">
        <v>102.373</v>
      </c>
      <c r="F8451" s="9">
        <v>187.07416269870799</v>
      </c>
      <c r="G8451" s="9">
        <v>-84.701162698708004</v>
      </c>
      <c r="H8451" s="9">
        <v>-5668.2018077975399</v>
      </c>
      <c r="L8451" s="9">
        <f t="shared" ref="L8451:L8514" si="661">C8451*$J$3</f>
        <v>186.74885793370871</v>
      </c>
      <c r="M8451" s="9">
        <f t="shared" si="660"/>
        <v>-84.375857933708701</v>
      </c>
      <c r="N8451" s="9">
        <f t="shared" ref="N8451:N8514" si="662">M8451*D8451</f>
        <v>-5646.4324129237866</v>
      </c>
      <c r="O8451" s="9">
        <f t="shared" si="658"/>
        <v>412.32727029940895</v>
      </c>
      <c r="U8451" s="15">
        <f t="shared" si="659"/>
        <v>6850.8011600000009</v>
      </c>
    </row>
    <row r="8452" spans="1:21" x14ac:dyDescent="0.3">
      <c r="A8452" s="3" t="s">
        <v>8458</v>
      </c>
      <c r="B8452" s="3" t="s">
        <v>9</v>
      </c>
      <c r="C8452" s="8">
        <v>35859.126999990003</v>
      </c>
      <c r="D8452" s="8">
        <v>64.66</v>
      </c>
      <c r="E8452" s="8">
        <v>99.51</v>
      </c>
      <c r="F8452" s="9">
        <v>176.81096337164399</v>
      </c>
      <c r="G8452" s="9">
        <v>-77.300963371644102</v>
      </c>
      <c r="H8452" s="9">
        <v>-4998.2802916105102</v>
      </c>
      <c r="L8452" s="9">
        <f t="shared" si="661"/>
        <v>176.50350536643822</v>
      </c>
      <c r="M8452" s="9">
        <f t="shared" si="660"/>
        <v>-76.993505366438214</v>
      </c>
      <c r="N8452" s="9">
        <f t="shared" si="662"/>
        <v>-4978.4000569938944</v>
      </c>
      <c r="O8452" s="9">
        <f t="shared" ref="O8452:O8515" si="663">($O$1-L8452)*D8452</f>
        <v>1060.8667877582241</v>
      </c>
      <c r="U8452" s="15">
        <f t="shared" ref="U8452:U8515" si="664">D8452*E8452</f>
        <v>6434.3166000000001</v>
      </c>
    </row>
    <row r="8453" spans="1:21" x14ac:dyDescent="0.3">
      <c r="A8453" s="3" t="s">
        <v>8459</v>
      </c>
      <c r="B8453" s="3" t="s">
        <v>9</v>
      </c>
      <c r="C8453" s="8">
        <v>34678.531999999999</v>
      </c>
      <c r="D8453" s="8">
        <v>63.94</v>
      </c>
      <c r="E8453" s="8">
        <v>100.398</v>
      </c>
      <c r="F8453" s="9">
        <v>170.98979155951201</v>
      </c>
      <c r="G8453" s="9">
        <v>-70.591791559512799</v>
      </c>
      <c r="H8453" s="9">
        <v>-4513.6391523152497</v>
      </c>
      <c r="L8453" s="9">
        <f t="shared" si="661"/>
        <v>170.69245603675478</v>
      </c>
      <c r="M8453" s="9">
        <f t="shared" ref="M8453:M8516" si="665">E8453-L8453</f>
        <v>-70.294456036754781</v>
      </c>
      <c r="N8453" s="9">
        <f t="shared" si="662"/>
        <v>-4494.6275189901007</v>
      </c>
      <c r="O8453" s="9">
        <f t="shared" si="663"/>
        <v>1420.6123513818529</v>
      </c>
      <c r="U8453" s="15">
        <f t="shared" si="664"/>
        <v>6419.4481199999991</v>
      </c>
    </row>
    <row r="8454" spans="1:21" x14ac:dyDescent="0.3">
      <c r="A8454" s="3" t="s">
        <v>8460</v>
      </c>
      <c r="B8454" s="3" t="s">
        <v>9</v>
      </c>
      <c r="C8454" s="8">
        <v>33976.449999999997</v>
      </c>
      <c r="D8454" s="8">
        <v>63.73</v>
      </c>
      <c r="E8454" s="8">
        <v>100.54300000000001</v>
      </c>
      <c r="F8454" s="9">
        <v>167.52802867872799</v>
      </c>
      <c r="G8454" s="9">
        <v>-66.985028678728696</v>
      </c>
      <c r="H8454" s="9">
        <v>-4268.95587769538</v>
      </c>
      <c r="L8454" s="9">
        <f t="shared" si="661"/>
        <v>167.23671284326556</v>
      </c>
      <c r="M8454" s="9">
        <f t="shared" si="665"/>
        <v>-66.693712843265558</v>
      </c>
      <c r="N8454" s="9">
        <f t="shared" si="662"/>
        <v>-4250.3903195013136</v>
      </c>
      <c r="O8454" s="9">
        <f t="shared" si="663"/>
        <v>1636.181106676424</v>
      </c>
      <c r="U8454" s="15">
        <f t="shared" si="664"/>
        <v>6407.6053899999997</v>
      </c>
    </row>
    <row r="8455" spans="1:21" x14ac:dyDescent="0.3">
      <c r="A8455" s="3" t="s">
        <v>8461</v>
      </c>
      <c r="B8455" s="3" t="s">
        <v>9</v>
      </c>
      <c r="C8455" s="8">
        <v>33986.656999999999</v>
      </c>
      <c r="D8455" s="8">
        <v>63.73</v>
      </c>
      <c r="E8455" s="8">
        <v>101.20099999999999</v>
      </c>
      <c r="F8455" s="9">
        <v>167.57835643777099</v>
      </c>
      <c r="G8455" s="9">
        <v>-66.377356437771297</v>
      </c>
      <c r="H8455" s="9">
        <v>-4230.2289257791599</v>
      </c>
      <c r="L8455" s="9">
        <f t="shared" si="661"/>
        <v>167.28695308696354</v>
      </c>
      <c r="M8455" s="9">
        <f t="shared" si="665"/>
        <v>-66.085953086963542</v>
      </c>
      <c r="N8455" s="9">
        <f t="shared" si="662"/>
        <v>-4211.657790232186</v>
      </c>
      <c r="O8455" s="9">
        <f t="shared" si="663"/>
        <v>1632.9792959455522</v>
      </c>
      <c r="U8455" s="15">
        <f t="shared" si="664"/>
        <v>6449.5397299999995</v>
      </c>
    </row>
    <row r="8456" spans="1:21" x14ac:dyDescent="0.3">
      <c r="A8456" s="3" t="s">
        <v>8462</v>
      </c>
      <c r="B8456" s="3" t="s">
        <v>9</v>
      </c>
      <c r="C8456" s="8">
        <v>33934.346999989997</v>
      </c>
      <c r="D8456" s="8">
        <v>63.72</v>
      </c>
      <c r="E8456" s="8">
        <v>99.414000000000001</v>
      </c>
      <c r="F8456" s="9">
        <v>167.32043098700001</v>
      </c>
      <c r="G8456" s="9">
        <v>-67.906430986999993</v>
      </c>
      <c r="H8456" s="9">
        <v>-4326.9977824916396</v>
      </c>
      <c r="L8456" s="9">
        <f t="shared" si="661"/>
        <v>167.02947614483145</v>
      </c>
      <c r="M8456" s="9">
        <f t="shared" si="665"/>
        <v>-67.615476144831447</v>
      </c>
      <c r="N8456" s="9">
        <f t="shared" si="662"/>
        <v>-4308.4581399486597</v>
      </c>
      <c r="O8456" s="9">
        <f t="shared" si="663"/>
        <v>1649.1294926960206</v>
      </c>
      <c r="U8456" s="15">
        <f t="shared" si="664"/>
        <v>6334.6600799999997</v>
      </c>
    </row>
    <row r="8457" spans="1:21" x14ac:dyDescent="0.3">
      <c r="A8457" s="3" t="s">
        <v>8463</v>
      </c>
      <c r="B8457" s="3" t="s">
        <v>9</v>
      </c>
      <c r="C8457" s="8">
        <v>35330.73399999</v>
      </c>
      <c r="D8457" s="8">
        <v>64.349999999999994</v>
      </c>
      <c r="E8457" s="8">
        <v>100.20099999999999</v>
      </c>
      <c r="F8457" s="9">
        <v>174.20561061531899</v>
      </c>
      <c r="G8457" s="9">
        <v>-74.004610615319095</v>
      </c>
      <c r="H8457" s="9">
        <v>-4762.1966930957797</v>
      </c>
      <c r="L8457" s="9">
        <f t="shared" si="661"/>
        <v>173.90268307895991</v>
      </c>
      <c r="M8457" s="9">
        <f t="shared" si="665"/>
        <v>-73.701683078959917</v>
      </c>
      <c r="N8457" s="9">
        <f t="shared" si="662"/>
        <v>-4742.7033061310703</v>
      </c>
      <c r="O8457" s="9">
        <f t="shared" si="663"/>
        <v>1223.1435790962553</v>
      </c>
      <c r="U8457" s="15">
        <f t="shared" si="664"/>
        <v>6447.9343499999986</v>
      </c>
    </row>
    <row r="8458" spans="1:21" x14ac:dyDescent="0.3">
      <c r="A8458" s="3" t="s">
        <v>8464</v>
      </c>
      <c r="B8458" s="3" t="s">
        <v>9</v>
      </c>
      <c r="C8458" s="8">
        <v>37821.288</v>
      </c>
      <c r="D8458" s="8">
        <v>64.19</v>
      </c>
      <c r="E8458" s="8">
        <v>100.163</v>
      </c>
      <c r="F8458" s="9">
        <v>186.485810634438</v>
      </c>
      <c r="G8458" s="9">
        <v>-86.322810634438198</v>
      </c>
      <c r="H8458" s="9">
        <v>-5541.0612146245803</v>
      </c>
      <c r="L8458" s="9">
        <f t="shared" si="661"/>
        <v>186.16152895957191</v>
      </c>
      <c r="M8458" s="9">
        <f t="shared" si="665"/>
        <v>-85.998528959571914</v>
      </c>
      <c r="N8458" s="9">
        <f t="shared" si="662"/>
        <v>-5520.2455739149209</v>
      </c>
      <c r="O8458" s="9">
        <f t="shared" si="663"/>
        <v>433.20703478347895</v>
      </c>
      <c r="U8458" s="15">
        <f t="shared" si="664"/>
        <v>6429.4629699999996</v>
      </c>
    </row>
    <row r="8459" spans="1:21" x14ac:dyDescent="0.3">
      <c r="A8459" s="3" t="s">
        <v>8465</v>
      </c>
      <c r="B8459" s="3" t="s">
        <v>9</v>
      </c>
      <c r="C8459" s="8">
        <v>40264.724999990001</v>
      </c>
      <c r="D8459" s="8">
        <v>65.169999999999902</v>
      </c>
      <c r="E8459" s="8">
        <v>99.825000000000003</v>
      </c>
      <c r="F8459" s="9">
        <v>198.53369038082101</v>
      </c>
      <c r="G8459" s="9">
        <v>-98.708690380821096</v>
      </c>
      <c r="H8459" s="9">
        <v>-6432.84535211811</v>
      </c>
      <c r="L8459" s="9">
        <f t="shared" si="661"/>
        <v>198.18845855103712</v>
      </c>
      <c r="M8459" s="9">
        <f t="shared" si="665"/>
        <v>-98.363458551037112</v>
      </c>
      <c r="N8459" s="9">
        <f t="shared" si="662"/>
        <v>-6410.3465937710789</v>
      </c>
      <c r="O8459" s="9">
        <f t="shared" si="663"/>
        <v>-343.97411883301817</v>
      </c>
      <c r="U8459" s="15">
        <f t="shared" si="664"/>
        <v>6505.5952499999903</v>
      </c>
    </row>
    <row r="8460" spans="1:21" x14ac:dyDescent="0.3">
      <c r="A8460" s="3" t="s">
        <v>8466</v>
      </c>
      <c r="B8460" s="3" t="s">
        <v>9</v>
      </c>
      <c r="C8460" s="8">
        <v>41719.421999999999</v>
      </c>
      <c r="D8460" s="8">
        <v>65.63</v>
      </c>
      <c r="E8460" s="8">
        <v>99.837000000000003</v>
      </c>
      <c r="F8460" s="9">
        <v>205.706379721129</v>
      </c>
      <c r="G8460" s="9">
        <v>-105.86937972112899</v>
      </c>
      <c r="H8460" s="9">
        <v>-6948.2073910977497</v>
      </c>
      <c r="L8460" s="9">
        <f t="shared" si="661"/>
        <v>205.34867524420642</v>
      </c>
      <c r="M8460" s="9">
        <f t="shared" si="665"/>
        <v>-105.51167524420642</v>
      </c>
      <c r="N8460" s="9">
        <f t="shared" si="662"/>
        <v>-6924.7312462772661</v>
      </c>
      <c r="O8460" s="9">
        <f t="shared" si="663"/>
        <v>-816.32706881853551</v>
      </c>
      <c r="U8460" s="15">
        <f t="shared" si="664"/>
        <v>6552.30231</v>
      </c>
    </row>
    <row r="8461" spans="1:21" x14ac:dyDescent="0.3">
      <c r="A8461" s="3" t="s">
        <v>8467</v>
      </c>
      <c r="B8461" s="3" t="s">
        <v>9</v>
      </c>
      <c r="C8461" s="8">
        <v>42737.777999999998</v>
      </c>
      <c r="D8461" s="8">
        <v>66.2</v>
      </c>
      <c r="E8461" s="8">
        <v>100.327</v>
      </c>
      <c r="F8461" s="9">
        <v>210.72759804067601</v>
      </c>
      <c r="G8461" s="9">
        <v>-110.400598040676</v>
      </c>
      <c r="H8461" s="9">
        <v>-7308.5195902927699</v>
      </c>
      <c r="L8461" s="9">
        <f t="shared" si="661"/>
        <v>210.36116212686238</v>
      </c>
      <c r="M8461" s="9">
        <f t="shared" si="665"/>
        <v>-110.03416212686238</v>
      </c>
      <c r="N8461" s="9">
        <f t="shared" si="662"/>
        <v>-7284.2615327982903</v>
      </c>
      <c r="O8461" s="9">
        <f t="shared" si="663"/>
        <v>-1155.2435439552601</v>
      </c>
      <c r="U8461" s="15">
        <f t="shared" si="664"/>
        <v>6641.6473999999998</v>
      </c>
    </row>
    <row r="8462" spans="1:21" x14ac:dyDescent="0.3">
      <c r="A8462" s="3" t="s">
        <v>8468</v>
      </c>
      <c r="B8462" s="3" t="s">
        <v>9</v>
      </c>
      <c r="C8462" s="8">
        <v>42896.292999999903</v>
      </c>
      <c r="D8462" s="8">
        <v>66.19</v>
      </c>
      <c r="E8462" s="8">
        <v>99.617000000000004</v>
      </c>
      <c r="F8462" s="9">
        <v>211.50918956851399</v>
      </c>
      <c r="G8462" s="9">
        <v>-111.892189568514</v>
      </c>
      <c r="H8462" s="9">
        <v>-7406.14402753996</v>
      </c>
      <c r="L8462" s="9">
        <f t="shared" si="661"/>
        <v>211.14139453891056</v>
      </c>
      <c r="M8462" s="9">
        <f t="shared" si="665"/>
        <v>-111.52439453891056</v>
      </c>
      <c r="N8462" s="9">
        <f t="shared" si="662"/>
        <v>-7381.799674530489</v>
      </c>
      <c r="O8462" s="9">
        <f t="shared" si="663"/>
        <v>-1206.7126192205183</v>
      </c>
      <c r="U8462" s="15">
        <f t="shared" si="664"/>
        <v>6593.64923</v>
      </c>
    </row>
    <row r="8463" spans="1:21" x14ac:dyDescent="0.3">
      <c r="A8463" s="3" t="s">
        <v>8469</v>
      </c>
      <c r="B8463" s="3" t="s">
        <v>9</v>
      </c>
      <c r="C8463" s="8">
        <v>42809.857000000004</v>
      </c>
      <c r="D8463" s="8">
        <v>65.31</v>
      </c>
      <c r="E8463" s="8">
        <v>99.888999999999996</v>
      </c>
      <c r="F8463" s="9">
        <v>211.082998701402</v>
      </c>
      <c r="G8463" s="9">
        <v>-111.19399870140199</v>
      </c>
      <c r="H8463" s="9">
        <v>-7262.0800551886095</v>
      </c>
      <c r="L8463" s="9">
        <f t="shared" si="661"/>
        <v>210.71594477852346</v>
      </c>
      <c r="M8463" s="9">
        <f t="shared" si="665"/>
        <v>-110.82694477852347</v>
      </c>
      <c r="N8463" s="9">
        <f t="shared" si="662"/>
        <v>-7238.1077634853682</v>
      </c>
      <c r="O8463" s="9">
        <f t="shared" si="663"/>
        <v>-1162.8831790844874</v>
      </c>
      <c r="U8463" s="15">
        <f t="shared" si="664"/>
        <v>6523.7505899999996</v>
      </c>
    </row>
    <row r="8464" spans="1:21" x14ac:dyDescent="0.3">
      <c r="A8464" s="3" t="s">
        <v>8470</v>
      </c>
      <c r="B8464" s="3" t="s">
        <v>9</v>
      </c>
      <c r="C8464" s="8">
        <v>44105.317000000003</v>
      </c>
      <c r="D8464" s="8">
        <v>65.55</v>
      </c>
      <c r="E8464" s="8">
        <v>165.94200000000001</v>
      </c>
      <c r="F8464" s="9">
        <v>217.47053654105699</v>
      </c>
      <c r="G8464" s="9">
        <v>-51.528536541057697</v>
      </c>
      <c r="H8464" s="9">
        <v>-3377.6955702663299</v>
      </c>
      <c r="L8464" s="9">
        <f t="shared" si="661"/>
        <v>217.09237527729354</v>
      </c>
      <c r="M8464" s="9">
        <f t="shared" si="665"/>
        <v>-51.150375277293534</v>
      </c>
      <c r="N8464" s="9">
        <f t="shared" si="662"/>
        <v>-3352.9070994265912</v>
      </c>
      <c r="O8464" s="9">
        <f t="shared" si="663"/>
        <v>-1585.1315402323228</v>
      </c>
      <c r="U8464" s="15">
        <f t="shared" si="664"/>
        <v>10877.498100000001</v>
      </c>
    </row>
    <row r="8465" spans="1:21" x14ac:dyDescent="0.3">
      <c r="A8465" s="3" t="s">
        <v>8471</v>
      </c>
      <c r="B8465" s="3" t="s">
        <v>9</v>
      </c>
      <c r="C8465" s="8">
        <v>45102.402000000002</v>
      </c>
      <c r="D8465" s="8">
        <v>66.92</v>
      </c>
      <c r="E8465" s="8">
        <v>180.06399999999999</v>
      </c>
      <c r="F8465" s="9">
        <v>222.386873723874</v>
      </c>
      <c r="G8465" s="9">
        <v>-42.322873723874899</v>
      </c>
      <c r="H8465" s="9">
        <v>-2832.2467096017099</v>
      </c>
      <c r="L8465" s="9">
        <f t="shared" si="661"/>
        <v>222.00016340187182</v>
      </c>
      <c r="M8465" s="9">
        <f t="shared" si="665"/>
        <v>-41.936163401871823</v>
      </c>
      <c r="N8465" s="9">
        <f t="shared" si="662"/>
        <v>-2806.3680548532625</v>
      </c>
      <c r="O8465" s="9">
        <f t="shared" si="663"/>
        <v>-1946.6900916300665</v>
      </c>
      <c r="U8465" s="15">
        <f t="shared" si="664"/>
        <v>12049.882879999999</v>
      </c>
    </row>
    <row r="8466" spans="1:21" x14ac:dyDescent="0.3">
      <c r="A8466" s="3" t="s">
        <v>8472</v>
      </c>
      <c r="B8466" s="3" t="s">
        <v>9</v>
      </c>
      <c r="C8466" s="8">
        <v>45780.487999999998</v>
      </c>
      <c r="D8466" s="8">
        <v>66.930000000000007</v>
      </c>
      <c r="E8466" s="8">
        <v>180.47800000000001</v>
      </c>
      <c r="F8466" s="9">
        <v>225.730319282626</v>
      </c>
      <c r="G8466" s="9">
        <v>-45.252319282626502</v>
      </c>
      <c r="H8466" s="9">
        <v>-3028.7377295861902</v>
      </c>
      <c r="L8466" s="9">
        <f t="shared" si="661"/>
        <v>225.33779501627055</v>
      </c>
      <c r="M8466" s="9">
        <f t="shared" si="665"/>
        <v>-44.859795016270539</v>
      </c>
      <c r="N8466" s="9">
        <f t="shared" si="662"/>
        <v>-3002.4660804389873</v>
      </c>
      <c r="O8466" s="9">
        <f t="shared" si="663"/>
        <v>-2170.3686736827344</v>
      </c>
      <c r="U8466" s="15">
        <f t="shared" si="664"/>
        <v>12079.392540000003</v>
      </c>
    </row>
    <row r="8467" spans="1:21" x14ac:dyDescent="0.3">
      <c r="A8467" s="3" t="s">
        <v>8473</v>
      </c>
      <c r="B8467" s="3" t="s">
        <v>9</v>
      </c>
      <c r="C8467" s="8">
        <v>45915.807000000001</v>
      </c>
      <c r="D8467" s="8">
        <v>66.900000000000006</v>
      </c>
      <c r="E8467" s="8">
        <v>179.09800000000001</v>
      </c>
      <c r="F8467" s="9">
        <v>226.39753805659399</v>
      </c>
      <c r="G8467" s="9">
        <v>-47.299538056594201</v>
      </c>
      <c r="H8467" s="9">
        <v>-3164.3390959861499</v>
      </c>
      <c r="L8467" s="9">
        <f t="shared" si="661"/>
        <v>226.00385355814996</v>
      </c>
      <c r="M8467" s="9">
        <f t="shared" si="665"/>
        <v>-46.905853558149943</v>
      </c>
      <c r="N8467" s="9">
        <f t="shared" si="662"/>
        <v>-3138.0016030402317</v>
      </c>
      <c r="O8467" s="9">
        <f t="shared" si="663"/>
        <v>-2213.9551668831523</v>
      </c>
      <c r="U8467" s="15">
        <f t="shared" si="664"/>
        <v>11981.656200000001</v>
      </c>
    </row>
    <row r="8468" spans="1:21" x14ac:dyDescent="0.3">
      <c r="A8468" s="3" t="s">
        <v>8474</v>
      </c>
      <c r="B8468" s="3" t="s">
        <v>9</v>
      </c>
      <c r="C8468" s="8">
        <v>44701.271999999997</v>
      </c>
      <c r="D8468" s="8">
        <v>66.869999999999905</v>
      </c>
      <c r="E8468" s="8">
        <v>179.136</v>
      </c>
      <c r="F8468" s="9">
        <v>220.409017940121</v>
      </c>
      <c r="G8468" s="9">
        <v>-41.273017940121797</v>
      </c>
      <c r="H8468" s="9">
        <v>-2759.9267096559402</v>
      </c>
      <c r="L8468" s="9">
        <f t="shared" si="661"/>
        <v>220.02574692743673</v>
      </c>
      <c r="M8468" s="9">
        <f t="shared" si="665"/>
        <v>-40.889746927436732</v>
      </c>
      <c r="N8468" s="9">
        <f t="shared" si="662"/>
        <v>-2734.2973770376902</v>
      </c>
      <c r="O8468" s="9">
        <f t="shared" si="663"/>
        <v>-1813.2063714797853</v>
      </c>
      <c r="U8468" s="15">
        <f t="shared" si="664"/>
        <v>11978.824319999983</v>
      </c>
    </row>
    <row r="8469" spans="1:21" x14ac:dyDescent="0.3">
      <c r="A8469" s="3" t="s">
        <v>8475</v>
      </c>
      <c r="B8469" s="3" t="s">
        <v>9</v>
      </c>
      <c r="C8469" s="8">
        <v>44360.239999990001</v>
      </c>
      <c r="D8469" s="8">
        <v>66.88</v>
      </c>
      <c r="E8469" s="8">
        <v>180.35300000000001</v>
      </c>
      <c r="F8469" s="9">
        <v>218.727487978102</v>
      </c>
      <c r="G8469" s="9">
        <v>-38.374487978102799</v>
      </c>
      <c r="H8469" s="9">
        <v>-2566.4857559755101</v>
      </c>
      <c r="L8469" s="9">
        <f t="shared" si="661"/>
        <v>218.3471409913829</v>
      </c>
      <c r="M8469" s="9">
        <f t="shared" si="665"/>
        <v>-37.994140991382892</v>
      </c>
      <c r="N8469" s="9">
        <f t="shared" si="662"/>
        <v>-2541.0481495036875</v>
      </c>
      <c r="O8469" s="9">
        <f t="shared" si="663"/>
        <v>-1701.2123604127241</v>
      </c>
      <c r="U8469" s="15">
        <f t="shared" si="664"/>
        <v>12062.00864</v>
      </c>
    </row>
    <row r="8470" spans="1:21" x14ac:dyDescent="0.3">
      <c r="A8470" s="3" t="s">
        <v>8476</v>
      </c>
      <c r="B8470" s="3" t="s">
        <v>9</v>
      </c>
      <c r="C8470" s="8">
        <v>47208.08</v>
      </c>
      <c r="D8470" s="8">
        <v>67.040000000000006</v>
      </c>
      <c r="E8470" s="8">
        <v>180.45</v>
      </c>
      <c r="F8470" s="9">
        <v>232.769361722832</v>
      </c>
      <c r="G8470" s="9">
        <v>-52.319361722832099</v>
      </c>
      <c r="H8470" s="9">
        <v>-3507.49000989866</v>
      </c>
      <c r="L8470" s="9">
        <f t="shared" si="661"/>
        <v>232.36459720900535</v>
      </c>
      <c r="M8470" s="9">
        <f t="shared" si="665"/>
        <v>-51.914597209005365</v>
      </c>
      <c r="N8470" s="9">
        <f t="shared" si="662"/>
        <v>-3480.3545968917201</v>
      </c>
      <c r="O8470" s="9">
        <f t="shared" si="663"/>
        <v>-2645.0125112718292</v>
      </c>
      <c r="U8470" s="15">
        <f t="shared" si="664"/>
        <v>12097.368</v>
      </c>
    </row>
    <row r="8471" spans="1:21" x14ac:dyDescent="0.3">
      <c r="A8471" s="3" t="s">
        <v>8477</v>
      </c>
      <c r="B8471" s="3" t="s">
        <v>9</v>
      </c>
      <c r="C8471" s="8">
        <v>47120.181999990004</v>
      </c>
      <c r="D8471" s="8">
        <v>67.099999999999994</v>
      </c>
      <c r="E8471" s="8">
        <v>179.98099999999999</v>
      </c>
      <c r="F8471" s="9">
        <v>232.335962157354</v>
      </c>
      <c r="G8471" s="9">
        <v>-52.354962157354301</v>
      </c>
      <c r="H8471" s="9">
        <v>-3513.0179607584701</v>
      </c>
      <c r="L8471" s="9">
        <f t="shared" si="661"/>
        <v>231.93195128551511</v>
      </c>
      <c r="M8471" s="9">
        <f t="shared" si="665"/>
        <v>-51.950951285515117</v>
      </c>
      <c r="N8471" s="9">
        <f t="shared" si="662"/>
        <v>-3485.9088312580639</v>
      </c>
      <c r="O8471" s="9">
        <f t="shared" si="663"/>
        <v>-2618.3492244398267</v>
      </c>
      <c r="U8471" s="15">
        <f t="shared" si="664"/>
        <v>12076.725099999998</v>
      </c>
    </row>
    <row r="8472" spans="1:21" x14ac:dyDescent="0.3">
      <c r="A8472" s="3" t="s">
        <v>8478</v>
      </c>
      <c r="B8472" s="3" t="s">
        <v>9</v>
      </c>
      <c r="C8472" s="8">
        <v>46466.627999999997</v>
      </c>
      <c r="D8472" s="8">
        <v>67.22</v>
      </c>
      <c r="E8472" s="8">
        <v>181.31299999999999</v>
      </c>
      <c r="F8472" s="9">
        <v>229.113476781353</v>
      </c>
      <c r="G8472" s="9">
        <v>-47.800476781353403</v>
      </c>
      <c r="H8472" s="9">
        <v>-3213.1480492425799</v>
      </c>
      <c r="L8472" s="9">
        <f t="shared" si="661"/>
        <v>228.71506951523315</v>
      </c>
      <c r="M8472" s="9">
        <f t="shared" si="665"/>
        <v>-47.402069515233165</v>
      </c>
      <c r="N8472" s="9">
        <f t="shared" si="662"/>
        <v>-3186.3671128139731</v>
      </c>
      <c r="O8472" s="9">
        <f t="shared" si="663"/>
        <v>-2406.7930235990411</v>
      </c>
      <c r="U8472" s="15">
        <f t="shared" si="664"/>
        <v>12187.859859999999</v>
      </c>
    </row>
    <row r="8473" spans="1:21" x14ac:dyDescent="0.3">
      <c r="A8473" s="3" t="s">
        <v>8479</v>
      </c>
      <c r="B8473" s="3" t="s">
        <v>9</v>
      </c>
      <c r="C8473" s="8">
        <v>45024.743999990002</v>
      </c>
      <c r="D8473" s="8">
        <v>66.97</v>
      </c>
      <c r="E8473" s="8">
        <v>179.59399999999999</v>
      </c>
      <c r="F8473" s="9">
        <v>222.003964630876</v>
      </c>
      <c r="G8473" s="9">
        <v>-42.409964630876402</v>
      </c>
      <c r="H8473" s="9">
        <v>-2840.19533132979</v>
      </c>
      <c r="L8473" s="9">
        <f t="shared" si="661"/>
        <v>221.61792015257254</v>
      </c>
      <c r="M8473" s="9">
        <f t="shared" si="665"/>
        <v>-42.023920152572543</v>
      </c>
      <c r="N8473" s="9">
        <f t="shared" si="662"/>
        <v>-2814.3419326177832</v>
      </c>
      <c r="O8473" s="9">
        <f t="shared" si="663"/>
        <v>-1922.545751729298</v>
      </c>
      <c r="U8473" s="15">
        <f t="shared" si="664"/>
        <v>12027.410179999999</v>
      </c>
    </row>
    <row r="8474" spans="1:21" x14ac:dyDescent="0.3">
      <c r="A8474" s="3" t="s">
        <v>8480</v>
      </c>
      <c r="B8474" s="3" t="s">
        <v>9</v>
      </c>
      <c r="C8474" s="8">
        <v>42613.36099999</v>
      </c>
      <c r="D8474" s="8">
        <v>66.22</v>
      </c>
      <c r="E8474" s="8">
        <v>179.268</v>
      </c>
      <c r="F8474" s="9">
        <v>210.114133869293</v>
      </c>
      <c r="G8474" s="9">
        <v>-30.846133869293102</v>
      </c>
      <c r="H8474" s="9">
        <v>-2042.6309848245901</v>
      </c>
      <c r="L8474" s="9">
        <f t="shared" si="661"/>
        <v>209.748764713257</v>
      </c>
      <c r="M8474" s="9">
        <f t="shared" si="665"/>
        <v>-30.480764713257003</v>
      </c>
      <c r="N8474" s="9">
        <f t="shared" si="662"/>
        <v>-2018.4362393118786</v>
      </c>
      <c r="O8474" s="9">
        <f t="shared" si="663"/>
        <v>-1115.0396034027333</v>
      </c>
      <c r="U8474" s="15">
        <f t="shared" si="664"/>
        <v>11871.12696</v>
      </c>
    </row>
    <row r="8475" spans="1:21" x14ac:dyDescent="0.3">
      <c r="A8475" s="3" t="s">
        <v>8481</v>
      </c>
      <c r="B8475" s="3" t="s">
        <v>9</v>
      </c>
      <c r="C8475" s="8">
        <v>39981.468999999997</v>
      </c>
      <c r="D8475" s="8">
        <v>72.369999999999905</v>
      </c>
      <c r="E8475" s="8">
        <v>103.44499999999999</v>
      </c>
      <c r="F8475" s="9">
        <v>197.137037131592</v>
      </c>
      <c r="G8475" s="9">
        <v>-93.692037131592599</v>
      </c>
      <c r="H8475" s="9">
        <v>-6780.49272721336</v>
      </c>
      <c r="L8475" s="9">
        <f t="shared" si="661"/>
        <v>196.79423395336843</v>
      </c>
      <c r="M8475" s="9">
        <f t="shared" si="665"/>
        <v>-93.34923395336844</v>
      </c>
      <c r="N8475" s="9">
        <f t="shared" si="662"/>
        <v>-6755.6840612052647</v>
      </c>
      <c r="O8475" s="9">
        <f t="shared" si="663"/>
        <v>-281.07644246554418</v>
      </c>
      <c r="U8475" s="15">
        <f t="shared" si="664"/>
        <v>7486.3146499999893</v>
      </c>
    </row>
    <row r="8476" spans="1:21" x14ac:dyDescent="0.3">
      <c r="A8476" s="3" t="s">
        <v>8482</v>
      </c>
      <c r="B8476" s="3" t="s">
        <v>9</v>
      </c>
      <c r="C8476" s="8">
        <v>37854.503999989996</v>
      </c>
      <c r="D8476" s="8">
        <v>65.3</v>
      </c>
      <c r="E8476" s="8">
        <v>98.835999999999999</v>
      </c>
      <c r="F8476" s="9">
        <v>186.649589104493</v>
      </c>
      <c r="G8476" s="9">
        <v>-87.813589104493701</v>
      </c>
      <c r="H8476" s="9">
        <v>-5734.2273685234304</v>
      </c>
      <c r="L8476" s="9">
        <f t="shared" si="661"/>
        <v>186.32502263392956</v>
      </c>
      <c r="M8476" s="9">
        <f t="shared" si="665"/>
        <v>-87.489022633929565</v>
      </c>
      <c r="N8476" s="9">
        <f t="shared" si="662"/>
        <v>-5713.0331779956005</v>
      </c>
      <c r="O8476" s="9">
        <f t="shared" si="663"/>
        <v>430.02209287222178</v>
      </c>
      <c r="U8476" s="15">
        <f t="shared" si="664"/>
        <v>6453.9907999999996</v>
      </c>
    </row>
    <row r="8477" spans="1:21" x14ac:dyDescent="0.3">
      <c r="A8477" s="3" t="s">
        <v>8483</v>
      </c>
      <c r="B8477" s="3" t="s">
        <v>9</v>
      </c>
      <c r="C8477" s="8">
        <v>36450.196999990003</v>
      </c>
      <c r="D8477" s="8">
        <v>64.099999999999994</v>
      </c>
      <c r="E8477" s="8">
        <v>98.861000000000004</v>
      </c>
      <c r="F8477" s="9">
        <v>179.725358251366</v>
      </c>
      <c r="G8477" s="9">
        <v>-80.864358251366298</v>
      </c>
      <c r="H8477" s="9">
        <v>-5183.4053639125796</v>
      </c>
      <c r="L8477" s="9">
        <f t="shared" si="661"/>
        <v>179.41283238148156</v>
      </c>
      <c r="M8477" s="9">
        <f t="shared" si="665"/>
        <v>-80.55183238148156</v>
      </c>
      <c r="N8477" s="9">
        <f t="shared" si="662"/>
        <v>-5163.3724556529678</v>
      </c>
      <c r="O8477" s="9">
        <f t="shared" si="663"/>
        <v>865.19109124791078</v>
      </c>
      <c r="U8477" s="15">
        <f t="shared" si="664"/>
        <v>6336.9901</v>
      </c>
    </row>
    <row r="8478" spans="1:21" x14ac:dyDescent="0.3">
      <c r="A8478" s="3" t="s">
        <v>8484</v>
      </c>
      <c r="B8478" s="3" t="s">
        <v>9</v>
      </c>
      <c r="C8478" s="8">
        <v>35702.625999989999</v>
      </c>
      <c r="D8478" s="8">
        <v>63.48</v>
      </c>
      <c r="E8478" s="8">
        <v>98.381</v>
      </c>
      <c r="F8478" s="9">
        <v>176.03930229415499</v>
      </c>
      <c r="G8478" s="9">
        <v>-77.658302294155106</v>
      </c>
      <c r="H8478" s="9">
        <v>-4929.7490296329697</v>
      </c>
      <c r="L8478" s="9">
        <f t="shared" si="661"/>
        <v>175.73318613659859</v>
      </c>
      <c r="M8478" s="9">
        <f t="shared" si="665"/>
        <v>-77.35218613659859</v>
      </c>
      <c r="N8478" s="9">
        <f t="shared" si="662"/>
        <v>-4910.316775951278</v>
      </c>
      <c r="O8478" s="9">
        <f t="shared" si="663"/>
        <v>1090.4065719000134</v>
      </c>
      <c r="U8478" s="15">
        <f t="shared" si="664"/>
        <v>6245.22588</v>
      </c>
    </row>
    <row r="8479" spans="1:21" x14ac:dyDescent="0.3">
      <c r="A8479" s="3" t="s">
        <v>8485</v>
      </c>
      <c r="B8479" s="3" t="s">
        <v>9</v>
      </c>
      <c r="C8479" s="8">
        <v>35644.776999989997</v>
      </c>
      <c r="D8479" s="8">
        <v>63.47</v>
      </c>
      <c r="E8479" s="8">
        <v>99.584999999999994</v>
      </c>
      <c r="F8479" s="9">
        <v>175.75406563961801</v>
      </c>
      <c r="G8479" s="9">
        <v>-76.169065639618395</v>
      </c>
      <c r="H8479" s="9">
        <v>-4834.4505961465802</v>
      </c>
      <c r="L8479" s="9">
        <f t="shared" si="661"/>
        <v>175.44844548237279</v>
      </c>
      <c r="M8479" s="9">
        <f t="shared" si="665"/>
        <v>-75.863445482372796</v>
      </c>
      <c r="N8479" s="9">
        <f t="shared" si="662"/>
        <v>-4815.0528847662017</v>
      </c>
      <c r="O8479" s="9">
        <f t="shared" si="663"/>
        <v>1108.3072895520331</v>
      </c>
      <c r="U8479" s="15">
        <f t="shared" si="664"/>
        <v>6320.6599499999993</v>
      </c>
    </row>
    <row r="8480" spans="1:21" x14ac:dyDescent="0.3">
      <c r="A8480" s="3" t="s">
        <v>8486</v>
      </c>
      <c r="B8480" s="3" t="s">
        <v>9</v>
      </c>
      <c r="C8480" s="8">
        <v>35433.576999999997</v>
      </c>
      <c r="D8480" s="8">
        <v>63.27</v>
      </c>
      <c r="E8480" s="8">
        <v>99.272999999999996</v>
      </c>
      <c r="F8480" s="9">
        <v>174.712699644781</v>
      </c>
      <c r="G8480" s="9">
        <v>-75.439699644781598</v>
      </c>
      <c r="H8480" s="9">
        <v>-4773.0697965253303</v>
      </c>
      <c r="L8480" s="9">
        <f t="shared" si="661"/>
        <v>174.40889032723371</v>
      </c>
      <c r="M8480" s="9">
        <f t="shared" si="665"/>
        <v>-75.13589032723371</v>
      </c>
      <c r="N8480" s="9">
        <f t="shared" si="662"/>
        <v>-4753.8477810040768</v>
      </c>
      <c r="O8480" s="9">
        <f t="shared" si="663"/>
        <v>1170.5875626530003</v>
      </c>
      <c r="U8480" s="15">
        <f t="shared" si="664"/>
        <v>6281.0027099999998</v>
      </c>
    </row>
    <row r="8481" spans="1:21" x14ac:dyDescent="0.3">
      <c r="A8481" s="3" t="s">
        <v>8487</v>
      </c>
      <c r="B8481" s="3" t="s">
        <v>9</v>
      </c>
      <c r="C8481" s="8">
        <v>36478.520999999899</v>
      </c>
      <c r="D8481" s="8">
        <v>63.44</v>
      </c>
      <c r="E8481" s="8">
        <v>99.025000000000006</v>
      </c>
      <c r="F8481" s="9">
        <v>179.86501568720701</v>
      </c>
      <c r="G8481" s="9">
        <v>-80.840015687207</v>
      </c>
      <c r="H8481" s="9">
        <v>-5128.4905951964101</v>
      </c>
      <c r="L8481" s="9">
        <f t="shared" si="661"/>
        <v>179.55224696588422</v>
      </c>
      <c r="M8481" s="9">
        <f t="shared" si="665"/>
        <v>-80.527246965884217</v>
      </c>
      <c r="N8481" s="9">
        <f t="shared" si="662"/>
        <v>-5108.6485475156942</v>
      </c>
      <c r="O8481" s="9">
        <f t="shared" si="663"/>
        <v>847.43826620336529</v>
      </c>
      <c r="U8481" s="15">
        <f t="shared" si="664"/>
        <v>6282.1459999999997</v>
      </c>
    </row>
    <row r="8482" spans="1:21" x14ac:dyDescent="0.3">
      <c r="A8482" s="3" t="s">
        <v>8488</v>
      </c>
      <c r="B8482" s="3" t="s">
        <v>9</v>
      </c>
      <c r="C8482" s="8">
        <v>39048.962</v>
      </c>
      <c r="D8482" s="8">
        <v>63.68</v>
      </c>
      <c r="E8482" s="8">
        <v>99.311999999999998</v>
      </c>
      <c r="F8482" s="9">
        <v>192.539115352268</v>
      </c>
      <c r="G8482" s="9">
        <v>-93.227115352268598</v>
      </c>
      <c r="H8482" s="9">
        <v>-5936.7027056324596</v>
      </c>
      <c r="L8482" s="9">
        <f t="shared" si="661"/>
        <v>192.20430753717912</v>
      </c>
      <c r="M8482" s="9">
        <f t="shared" si="665"/>
        <v>-92.892307537179121</v>
      </c>
      <c r="N8482" s="9">
        <f t="shared" si="662"/>
        <v>-5915.3821439675667</v>
      </c>
      <c r="O8482" s="9">
        <f t="shared" si="663"/>
        <v>44.96099454488278</v>
      </c>
      <c r="U8482" s="15">
        <f t="shared" si="664"/>
        <v>6324.1881599999997</v>
      </c>
    </row>
    <row r="8483" spans="1:21" x14ac:dyDescent="0.3">
      <c r="A8483" s="3" t="s">
        <v>8489</v>
      </c>
      <c r="B8483" s="3" t="s">
        <v>9</v>
      </c>
      <c r="C8483" s="8">
        <v>41554.437999989997</v>
      </c>
      <c r="D8483" s="8">
        <v>64.86</v>
      </c>
      <c r="E8483" s="8">
        <v>99.141000000000005</v>
      </c>
      <c r="F8483" s="9">
        <v>204.89289142893901</v>
      </c>
      <c r="G8483" s="9">
        <v>-105.751891428939</v>
      </c>
      <c r="H8483" s="9">
        <v>-6859.0676780809899</v>
      </c>
      <c r="L8483" s="9">
        <f t="shared" si="661"/>
        <v>204.53660153334474</v>
      </c>
      <c r="M8483" s="9">
        <f t="shared" si="665"/>
        <v>-105.39560153334473</v>
      </c>
      <c r="N8483" s="9">
        <f t="shared" si="662"/>
        <v>-6835.9587154527389</v>
      </c>
      <c r="O8483" s="9">
        <f t="shared" si="663"/>
        <v>-754.07846003946315</v>
      </c>
      <c r="U8483" s="15">
        <f t="shared" si="664"/>
        <v>6430.2852600000006</v>
      </c>
    </row>
    <row r="8484" spans="1:21" x14ac:dyDescent="0.3">
      <c r="A8484" s="3" t="s">
        <v>8490</v>
      </c>
      <c r="B8484" s="3" t="s">
        <v>9</v>
      </c>
      <c r="C8484" s="8">
        <v>42947.2959999999</v>
      </c>
      <c r="D8484" s="8">
        <v>66.42</v>
      </c>
      <c r="E8484" s="8">
        <v>98.346000000000004</v>
      </c>
      <c r="F8484" s="9">
        <v>211.760670581</v>
      </c>
      <c r="G8484" s="9">
        <v>-113.414670581</v>
      </c>
      <c r="H8484" s="9">
        <v>-7533.0024199900799</v>
      </c>
      <c r="L8484" s="9">
        <f t="shared" si="661"/>
        <v>211.39243824904344</v>
      </c>
      <c r="M8484" s="9">
        <f t="shared" si="665"/>
        <v>-113.04643824904343</v>
      </c>
      <c r="N8484" s="9">
        <f t="shared" si="662"/>
        <v>-7508.5444285014646</v>
      </c>
      <c r="O8484" s="9">
        <f t="shared" si="663"/>
        <v>-1227.5800819311626</v>
      </c>
      <c r="U8484" s="15">
        <f t="shared" si="664"/>
        <v>6532.1413200000006</v>
      </c>
    </row>
    <row r="8485" spans="1:21" x14ac:dyDescent="0.3">
      <c r="A8485" s="3" t="s">
        <v>8491</v>
      </c>
      <c r="B8485" s="3" t="s">
        <v>9</v>
      </c>
      <c r="C8485" s="8">
        <v>44013.168999989997</v>
      </c>
      <c r="D8485" s="8">
        <v>67.510000000000005</v>
      </c>
      <c r="E8485" s="8">
        <v>98.483999999999995</v>
      </c>
      <c r="F8485" s="9">
        <v>217.01618145721599</v>
      </c>
      <c r="G8485" s="9">
        <v>-118.532181457216</v>
      </c>
      <c r="H8485" s="9">
        <v>-8002.1075701767104</v>
      </c>
      <c r="L8485" s="9">
        <f t="shared" si="661"/>
        <v>216.63881027515959</v>
      </c>
      <c r="M8485" s="9">
        <f t="shared" si="665"/>
        <v>-118.15481027515959</v>
      </c>
      <c r="N8485" s="9">
        <f t="shared" si="662"/>
        <v>-7976.6312416760247</v>
      </c>
      <c r="O8485" s="9">
        <f t="shared" si="663"/>
        <v>-1601.9081300024145</v>
      </c>
      <c r="U8485" s="15">
        <f t="shared" si="664"/>
        <v>6648.6548400000001</v>
      </c>
    </row>
    <row r="8486" spans="1:21" x14ac:dyDescent="0.3">
      <c r="A8486" s="3" t="s">
        <v>8492</v>
      </c>
      <c r="B8486" s="3" t="s">
        <v>9</v>
      </c>
      <c r="C8486" s="8">
        <v>44405.719999999899</v>
      </c>
      <c r="D8486" s="8">
        <v>68.13</v>
      </c>
      <c r="E8486" s="8">
        <v>98.67</v>
      </c>
      <c r="F8486" s="9">
        <v>218.95173667818699</v>
      </c>
      <c r="G8486" s="9">
        <v>-120.281736678187</v>
      </c>
      <c r="H8486" s="9">
        <v>-8194.7947198848906</v>
      </c>
      <c r="L8486" s="9">
        <f t="shared" si="661"/>
        <v>218.57099974360003</v>
      </c>
      <c r="M8486" s="9">
        <f t="shared" si="665"/>
        <v>-119.90099974360002</v>
      </c>
      <c r="N8486" s="9">
        <f t="shared" si="662"/>
        <v>-8168.8551125314689</v>
      </c>
      <c r="O8486" s="9">
        <f t="shared" si="663"/>
        <v>-1748.2598418082732</v>
      </c>
      <c r="U8486" s="15">
        <f t="shared" si="664"/>
        <v>6722.3870999999999</v>
      </c>
    </row>
    <row r="8487" spans="1:21" x14ac:dyDescent="0.3">
      <c r="A8487" s="3" t="s">
        <v>8493</v>
      </c>
      <c r="B8487" s="3" t="s">
        <v>9</v>
      </c>
      <c r="C8487" s="8">
        <v>44528.7069999999</v>
      </c>
      <c r="D8487" s="8">
        <v>65.989999999999995</v>
      </c>
      <c r="E8487" s="8">
        <v>98.89</v>
      </c>
      <c r="F8487" s="9">
        <v>219.55814993393</v>
      </c>
      <c r="G8487" s="9">
        <v>-120.66814993393</v>
      </c>
      <c r="H8487" s="9">
        <v>-7962.8912141400997</v>
      </c>
      <c r="L8487" s="9">
        <f t="shared" si="661"/>
        <v>219.17635850245961</v>
      </c>
      <c r="M8487" s="9">
        <f t="shared" si="665"/>
        <v>-120.28635850245961</v>
      </c>
      <c r="N8487" s="9">
        <f t="shared" si="662"/>
        <v>-7937.6967975773086</v>
      </c>
      <c r="O8487" s="9">
        <f t="shared" si="663"/>
        <v>-1733.2936829284947</v>
      </c>
      <c r="U8487" s="15">
        <f t="shared" si="664"/>
        <v>6525.7510999999995</v>
      </c>
    </row>
    <row r="8488" spans="1:21" x14ac:dyDescent="0.3">
      <c r="A8488" s="3" t="s">
        <v>8494</v>
      </c>
      <c r="B8488" s="3" t="s">
        <v>9</v>
      </c>
      <c r="C8488" s="8">
        <v>45586.646999999997</v>
      </c>
      <c r="D8488" s="8">
        <v>67.55</v>
      </c>
      <c r="E8488" s="8">
        <v>135.666</v>
      </c>
      <c r="F8488" s="9">
        <v>224.77454548615501</v>
      </c>
      <c r="G8488" s="9">
        <v>-89.108545486155293</v>
      </c>
      <c r="H8488" s="9">
        <v>-6019.2822475897901</v>
      </c>
      <c r="L8488" s="9">
        <f t="shared" si="661"/>
        <v>224.38368322253544</v>
      </c>
      <c r="M8488" s="9">
        <f t="shared" si="665"/>
        <v>-88.717683222535442</v>
      </c>
      <c r="N8488" s="9">
        <f t="shared" si="662"/>
        <v>-5992.8795016822687</v>
      </c>
      <c r="O8488" s="9">
        <f t="shared" si="663"/>
        <v>-2126.0234358764283</v>
      </c>
      <c r="U8488" s="15">
        <f t="shared" si="664"/>
        <v>9164.2382999999991</v>
      </c>
    </row>
    <row r="8489" spans="1:21" x14ac:dyDescent="0.3">
      <c r="A8489" s="3" t="s">
        <v>8495</v>
      </c>
      <c r="B8489" s="3" t="s">
        <v>9</v>
      </c>
      <c r="C8489" s="8">
        <v>46622.429999990003</v>
      </c>
      <c r="D8489" s="8">
        <v>69.040000000000006</v>
      </c>
      <c r="E8489" s="8">
        <v>180.202</v>
      </c>
      <c r="F8489" s="9">
        <v>229.88169129236101</v>
      </c>
      <c r="G8489" s="9">
        <v>-49.679691292361198</v>
      </c>
      <c r="H8489" s="9">
        <v>-3429.8858868246102</v>
      </c>
      <c r="L8489" s="9">
        <f t="shared" si="661"/>
        <v>229.4819481718537</v>
      </c>
      <c r="M8489" s="9">
        <f t="shared" si="665"/>
        <v>-49.279948171853704</v>
      </c>
      <c r="N8489" s="9">
        <f t="shared" si="662"/>
        <v>-3402.2876217847802</v>
      </c>
      <c r="O8489" s="9">
        <f t="shared" si="663"/>
        <v>-2524.9029095533178</v>
      </c>
      <c r="U8489" s="15">
        <f t="shared" si="664"/>
        <v>12441.14608</v>
      </c>
    </row>
    <row r="8490" spans="1:21" x14ac:dyDescent="0.3">
      <c r="A8490" s="3" t="s">
        <v>8496</v>
      </c>
      <c r="B8490" s="3" t="s">
        <v>9</v>
      </c>
      <c r="C8490" s="8">
        <v>47078.674999999901</v>
      </c>
      <c r="D8490" s="8">
        <v>69.61</v>
      </c>
      <c r="E8490" s="8">
        <v>179.898</v>
      </c>
      <c r="F8490" s="9">
        <v>232.13130316900501</v>
      </c>
      <c r="G8490" s="9">
        <v>-52.233303169005197</v>
      </c>
      <c r="H8490" s="9">
        <v>-3635.9602335944501</v>
      </c>
      <c r="L8490" s="9">
        <f t="shared" si="661"/>
        <v>231.72764818032519</v>
      </c>
      <c r="M8490" s="9">
        <f t="shared" si="665"/>
        <v>-51.829648180325194</v>
      </c>
      <c r="N8490" s="9">
        <f t="shared" si="662"/>
        <v>-3607.8618098324368</v>
      </c>
      <c r="O8490" s="9">
        <f t="shared" si="663"/>
        <v>-2702.0718962166766</v>
      </c>
      <c r="U8490" s="15">
        <f t="shared" si="664"/>
        <v>12522.699779999999</v>
      </c>
    </row>
    <row r="8491" spans="1:21" x14ac:dyDescent="0.3">
      <c r="A8491" s="3" t="s">
        <v>8497</v>
      </c>
      <c r="B8491" s="3" t="s">
        <v>9</v>
      </c>
      <c r="C8491" s="8">
        <v>47177.974999990001</v>
      </c>
      <c r="D8491" s="8">
        <v>70.260000000000005</v>
      </c>
      <c r="E8491" s="8">
        <v>179.429</v>
      </c>
      <c r="F8491" s="9">
        <v>232.620922692119</v>
      </c>
      <c r="G8491" s="9">
        <v>-53.191922692119697</v>
      </c>
      <c r="H8491" s="9">
        <v>-3737.2644883483299</v>
      </c>
      <c r="L8491" s="9">
        <f t="shared" si="661"/>
        <v>232.21641630011644</v>
      </c>
      <c r="M8491" s="9">
        <f t="shared" si="665"/>
        <v>-52.787416300116433</v>
      </c>
      <c r="N8491" s="9">
        <f t="shared" si="662"/>
        <v>-3708.8438692461809</v>
      </c>
      <c r="O8491" s="9">
        <f t="shared" si="663"/>
        <v>-2761.6439859816605</v>
      </c>
      <c r="U8491" s="15">
        <f t="shared" si="664"/>
        <v>12606.681540000001</v>
      </c>
    </row>
    <row r="8492" spans="1:21" x14ac:dyDescent="0.3">
      <c r="A8492" s="3" t="s">
        <v>8498</v>
      </c>
      <c r="B8492" s="3" t="s">
        <v>9</v>
      </c>
      <c r="C8492" s="8">
        <v>45606.181999990004</v>
      </c>
      <c r="D8492" s="8">
        <v>69.61</v>
      </c>
      <c r="E8492" s="8">
        <v>180.22</v>
      </c>
      <c r="F8492" s="9">
        <v>224.870866909922</v>
      </c>
      <c r="G8492" s="9">
        <v>-44.650866909922698</v>
      </c>
      <c r="H8492" s="9">
        <v>-3108.1468455997201</v>
      </c>
      <c r="L8492" s="9">
        <f t="shared" si="661"/>
        <v>224.47983715220502</v>
      </c>
      <c r="M8492" s="9">
        <f t="shared" si="665"/>
        <v>-44.259837152205023</v>
      </c>
      <c r="N8492" s="9">
        <f t="shared" si="662"/>
        <v>-3080.9272641649918</v>
      </c>
      <c r="O8492" s="9">
        <f t="shared" si="663"/>
        <v>-2197.5517705492316</v>
      </c>
      <c r="U8492" s="15">
        <f t="shared" si="664"/>
        <v>12545.1142</v>
      </c>
    </row>
    <row r="8493" spans="1:21" x14ac:dyDescent="0.3">
      <c r="A8493" s="3" t="s">
        <v>8499</v>
      </c>
      <c r="B8493" s="3" t="s">
        <v>9</v>
      </c>
      <c r="C8493" s="8">
        <v>45621.843000000001</v>
      </c>
      <c r="D8493" s="8">
        <v>69.53</v>
      </c>
      <c r="E8493" s="8">
        <v>180.36</v>
      </c>
      <c r="F8493" s="9">
        <v>224.948086762462</v>
      </c>
      <c r="G8493" s="9">
        <v>-44.588086762462098</v>
      </c>
      <c r="H8493" s="9">
        <v>-3100.20967259399</v>
      </c>
      <c r="L8493" s="9">
        <f t="shared" si="661"/>
        <v>224.55692272652223</v>
      </c>
      <c r="M8493" s="9">
        <f t="shared" si="665"/>
        <v>-44.196922726522217</v>
      </c>
      <c r="N8493" s="9">
        <f t="shared" si="662"/>
        <v>-3073.01203717509</v>
      </c>
      <c r="O8493" s="9">
        <f t="shared" si="663"/>
        <v>-2200.3859718237941</v>
      </c>
      <c r="U8493" s="15">
        <f t="shared" si="664"/>
        <v>12540.430800000002</v>
      </c>
    </row>
    <row r="8494" spans="1:21" x14ac:dyDescent="0.3">
      <c r="A8494" s="3" t="s">
        <v>8500</v>
      </c>
      <c r="B8494" s="3" t="s">
        <v>9</v>
      </c>
      <c r="C8494" s="8">
        <v>47761.902999999998</v>
      </c>
      <c r="D8494" s="8">
        <v>69.540000000000006</v>
      </c>
      <c r="E8494" s="8">
        <v>180.25800000000001</v>
      </c>
      <c r="F8494" s="9">
        <v>235.50010243962001</v>
      </c>
      <c r="G8494" s="9">
        <v>-55.242102439620901</v>
      </c>
      <c r="H8494" s="9">
        <v>-3841.5358036512298</v>
      </c>
      <c r="L8494" s="9">
        <f t="shared" si="661"/>
        <v>235.09058941881523</v>
      </c>
      <c r="M8494" s="9">
        <f t="shared" si="665"/>
        <v>-54.832589418815218</v>
      </c>
      <c r="N8494" s="9">
        <f t="shared" si="662"/>
        <v>-3813.0582681844107</v>
      </c>
      <c r="O8494" s="9">
        <f t="shared" si="663"/>
        <v>-2933.2136193000565</v>
      </c>
      <c r="U8494" s="15">
        <f t="shared" si="664"/>
        <v>12535.141320000002</v>
      </c>
    </row>
    <row r="8495" spans="1:21" x14ac:dyDescent="0.3">
      <c r="A8495" s="3" t="s">
        <v>8501</v>
      </c>
      <c r="B8495" s="3" t="s">
        <v>9</v>
      </c>
      <c r="C8495" s="8">
        <v>47506.048000000003</v>
      </c>
      <c r="D8495" s="8">
        <v>69.77</v>
      </c>
      <c r="E8495" s="8">
        <v>178.34200000000001</v>
      </c>
      <c r="F8495" s="9">
        <v>234.238555580617</v>
      </c>
      <c r="G8495" s="9">
        <v>-55.896555580617203</v>
      </c>
      <c r="H8495" s="9">
        <v>-3899.9026828596602</v>
      </c>
      <c r="L8495" s="9">
        <f t="shared" si="661"/>
        <v>233.8312362737835</v>
      </c>
      <c r="M8495" s="9">
        <f t="shared" si="665"/>
        <v>-55.48923627378349</v>
      </c>
      <c r="N8495" s="9">
        <f t="shared" si="662"/>
        <v>-3871.4840148218741</v>
      </c>
      <c r="O8495" s="9">
        <f t="shared" si="663"/>
        <v>-2855.0500046771895</v>
      </c>
      <c r="U8495" s="15">
        <f t="shared" si="664"/>
        <v>12442.921340000001</v>
      </c>
    </row>
    <row r="8496" spans="1:21" x14ac:dyDescent="0.3">
      <c r="A8496" s="3" t="s">
        <v>8502</v>
      </c>
      <c r="B8496" s="3" t="s">
        <v>9</v>
      </c>
      <c r="C8496" s="8">
        <v>46959.232999990003</v>
      </c>
      <c r="D8496" s="8">
        <v>70.319999999999993</v>
      </c>
      <c r="E8496" s="8">
        <v>181.16800000000001</v>
      </c>
      <c r="F8496" s="9">
        <v>231.54236928088201</v>
      </c>
      <c r="G8496" s="9">
        <v>-50.3743692808821</v>
      </c>
      <c r="H8496" s="9">
        <v>-3542.3256478316298</v>
      </c>
      <c r="L8496" s="9">
        <f t="shared" si="661"/>
        <v>231.13973839407382</v>
      </c>
      <c r="M8496" s="9">
        <f t="shared" si="665"/>
        <v>-49.97173839407381</v>
      </c>
      <c r="N8496" s="9">
        <f t="shared" si="662"/>
        <v>-3514.01264387127</v>
      </c>
      <c r="O8496" s="9">
        <f t="shared" si="663"/>
        <v>-2688.2903594084028</v>
      </c>
      <c r="U8496" s="15">
        <f t="shared" si="664"/>
        <v>12739.733759999999</v>
      </c>
    </row>
    <row r="8497" spans="1:21" x14ac:dyDescent="0.3">
      <c r="A8497" s="3" t="s">
        <v>8503</v>
      </c>
      <c r="B8497" s="3" t="s">
        <v>9</v>
      </c>
      <c r="C8497" s="8">
        <v>45523.578000000001</v>
      </c>
      <c r="D8497" s="8">
        <v>69.97</v>
      </c>
      <c r="E8497" s="8">
        <v>179.60599999999999</v>
      </c>
      <c r="F8497" s="9">
        <v>224.463570524358</v>
      </c>
      <c r="G8497" s="9">
        <v>-44.857570524358501</v>
      </c>
      <c r="H8497" s="9">
        <v>-3138.6842095893699</v>
      </c>
      <c r="L8497" s="9">
        <f t="shared" si="661"/>
        <v>224.07324901759904</v>
      </c>
      <c r="M8497" s="9">
        <f t="shared" si="665"/>
        <v>-44.467249017599045</v>
      </c>
      <c r="N8497" s="9">
        <f t="shared" si="662"/>
        <v>-3111.3734137614051</v>
      </c>
      <c r="O8497" s="9">
        <f t="shared" si="663"/>
        <v>-2180.4678129555618</v>
      </c>
      <c r="U8497" s="15">
        <f t="shared" si="664"/>
        <v>12567.03182</v>
      </c>
    </row>
    <row r="8498" spans="1:21" x14ac:dyDescent="0.3">
      <c r="A8498" s="3" t="s">
        <v>8504</v>
      </c>
      <c r="B8498" s="3" t="s">
        <v>9</v>
      </c>
      <c r="C8498" s="8">
        <v>43129.514000000003</v>
      </c>
      <c r="D8498" s="8">
        <v>68.91</v>
      </c>
      <c r="E8498" s="8">
        <v>179.37899999999999</v>
      </c>
      <c r="F8498" s="9">
        <v>212.65913473278201</v>
      </c>
      <c r="G8498" s="9">
        <v>-33.280134732782003</v>
      </c>
      <c r="H8498" s="9">
        <v>-2293.334084436</v>
      </c>
      <c r="L8498" s="9">
        <f t="shared" si="661"/>
        <v>212.28934005429065</v>
      </c>
      <c r="M8498" s="9">
        <f t="shared" si="665"/>
        <v>-32.910340054290657</v>
      </c>
      <c r="N8498" s="9">
        <f t="shared" si="662"/>
        <v>-2267.8515331411691</v>
      </c>
      <c r="O8498" s="9">
        <f t="shared" si="663"/>
        <v>-1335.4059768394588</v>
      </c>
      <c r="U8498" s="15">
        <f t="shared" si="664"/>
        <v>12361.006889999999</v>
      </c>
    </row>
    <row r="8499" spans="1:21" x14ac:dyDescent="0.3">
      <c r="A8499" s="3" t="s">
        <v>8505</v>
      </c>
      <c r="B8499" s="3" t="s">
        <v>9</v>
      </c>
      <c r="C8499" s="8">
        <v>40529.765999999901</v>
      </c>
      <c r="D8499" s="8">
        <v>77.91</v>
      </c>
      <c r="E8499" s="8">
        <v>101.23399999999999</v>
      </c>
      <c r="F8499" s="9">
        <v>199.84053074379901</v>
      </c>
      <c r="G8499" s="9">
        <v>-98.606530743799297</v>
      </c>
      <c r="H8499" s="9">
        <v>-7682.4348102494096</v>
      </c>
      <c r="L8499" s="9">
        <f t="shared" si="661"/>
        <v>199.49302643880489</v>
      </c>
      <c r="M8499" s="9">
        <f t="shared" si="665"/>
        <v>-98.259026438804895</v>
      </c>
      <c r="N8499" s="9">
        <f t="shared" si="662"/>
        <v>-7655.3607498472893</v>
      </c>
      <c r="O8499" s="9">
        <f t="shared" si="663"/>
        <v>-512.85606379350588</v>
      </c>
      <c r="U8499" s="15">
        <f t="shared" si="664"/>
        <v>7887.1409399999993</v>
      </c>
    </row>
    <row r="8500" spans="1:21" x14ac:dyDescent="0.3">
      <c r="A8500" s="3" t="s">
        <v>8506</v>
      </c>
      <c r="B8500" s="3" t="s">
        <v>9</v>
      </c>
      <c r="C8500" s="8">
        <v>38452.103999999999</v>
      </c>
      <c r="D8500" s="8">
        <v>65.03</v>
      </c>
      <c r="E8500" s="8">
        <v>98.430999999999997</v>
      </c>
      <c r="F8500" s="9">
        <v>189.596181521891</v>
      </c>
      <c r="G8500" s="9">
        <v>-91.1651815218911</v>
      </c>
      <c r="H8500" s="9">
        <v>-5928.4717543685802</v>
      </c>
      <c r="L8500" s="9">
        <f t="shared" si="661"/>
        <v>189.26649119809116</v>
      </c>
      <c r="M8500" s="9">
        <f t="shared" si="665"/>
        <v>-90.835491198091162</v>
      </c>
      <c r="N8500" s="9">
        <f t="shared" si="662"/>
        <v>-5907.0319926118682</v>
      </c>
      <c r="O8500" s="9">
        <f t="shared" si="663"/>
        <v>236.96035286339199</v>
      </c>
      <c r="U8500" s="15">
        <f t="shared" si="664"/>
        <v>6400.9679299999998</v>
      </c>
    </row>
    <row r="8501" spans="1:21" x14ac:dyDescent="0.3">
      <c r="A8501" s="3" t="s">
        <v>8507</v>
      </c>
      <c r="B8501" s="3" t="s">
        <v>9</v>
      </c>
      <c r="C8501" s="8">
        <v>36979.51999999</v>
      </c>
      <c r="D8501" s="8">
        <v>63.839999999999897</v>
      </c>
      <c r="E8501" s="8">
        <v>99.986000000000004</v>
      </c>
      <c r="F8501" s="9">
        <v>182.33529656818001</v>
      </c>
      <c r="G8501" s="9">
        <v>-82.349296568180193</v>
      </c>
      <c r="H8501" s="9">
        <v>-5257.17909291262</v>
      </c>
      <c r="L8501" s="9">
        <f t="shared" si="661"/>
        <v>182.01823225558067</v>
      </c>
      <c r="M8501" s="9">
        <f t="shared" si="665"/>
        <v>-82.032232255580666</v>
      </c>
      <c r="N8501" s="9">
        <f t="shared" si="662"/>
        <v>-5236.9377071962617</v>
      </c>
      <c r="O8501" s="9">
        <f t="shared" si="663"/>
        <v>695.35300784510366</v>
      </c>
      <c r="U8501" s="15">
        <f t="shared" si="664"/>
        <v>6383.1062399999901</v>
      </c>
    </row>
    <row r="8502" spans="1:21" x14ac:dyDescent="0.3">
      <c r="A8502" s="3" t="s">
        <v>8508</v>
      </c>
      <c r="B8502" s="3" t="s">
        <v>9</v>
      </c>
      <c r="C8502" s="8">
        <v>36242.920999989998</v>
      </c>
      <c r="D8502" s="8">
        <v>63.08</v>
      </c>
      <c r="E8502" s="8">
        <v>100.124</v>
      </c>
      <c r="F8502" s="9">
        <v>178.70334036331701</v>
      </c>
      <c r="G8502" s="9">
        <v>-78.579340363317002</v>
      </c>
      <c r="H8502" s="9">
        <v>-4956.7847901180403</v>
      </c>
      <c r="L8502" s="9">
        <f t="shared" si="661"/>
        <v>178.39259168855156</v>
      </c>
      <c r="M8502" s="9">
        <f t="shared" si="665"/>
        <v>-78.268591688551567</v>
      </c>
      <c r="N8502" s="9">
        <f t="shared" si="662"/>
        <v>-4937.1827637138331</v>
      </c>
      <c r="O8502" s="9">
        <f t="shared" si="663"/>
        <v>915.78040281514495</v>
      </c>
      <c r="U8502" s="15">
        <f t="shared" si="664"/>
        <v>6315.8219199999994</v>
      </c>
    </row>
    <row r="8503" spans="1:21" x14ac:dyDescent="0.3">
      <c r="A8503" s="3" t="s">
        <v>8509</v>
      </c>
      <c r="B8503" s="3" t="s">
        <v>9</v>
      </c>
      <c r="C8503" s="8">
        <v>36056.690999990002</v>
      </c>
      <c r="D8503" s="8">
        <v>63.06</v>
      </c>
      <c r="E8503" s="8">
        <v>100.07599999999999</v>
      </c>
      <c r="F8503" s="9">
        <v>177.78509420220101</v>
      </c>
      <c r="G8503" s="9">
        <v>-77.7090942022013</v>
      </c>
      <c r="H8503" s="9">
        <v>-4900.3354803908096</v>
      </c>
      <c r="L8503" s="9">
        <f t="shared" si="661"/>
        <v>177.47594227306521</v>
      </c>
      <c r="M8503" s="9">
        <f t="shared" si="665"/>
        <v>-77.399942273065221</v>
      </c>
      <c r="N8503" s="9">
        <f t="shared" si="662"/>
        <v>-4880.8403597394927</v>
      </c>
      <c r="O8503" s="9">
        <f t="shared" si="663"/>
        <v>973.29395972336943</v>
      </c>
      <c r="U8503" s="15">
        <f t="shared" si="664"/>
        <v>6310.7925599999999</v>
      </c>
    </row>
    <row r="8504" spans="1:21" x14ac:dyDescent="0.3">
      <c r="A8504" s="3" t="s">
        <v>8510</v>
      </c>
      <c r="B8504" s="3" t="s">
        <v>9</v>
      </c>
      <c r="C8504" s="8">
        <v>35894.614000000001</v>
      </c>
      <c r="D8504" s="8">
        <v>63.01</v>
      </c>
      <c r="E8504" s="8">
        <v>100.09699999999999</v>
      </c>
      <c r="F8504" s="9">
        <v>176.98593948466899</v>
      </c>
      <c r="G8504" s="9">
        <v>-76.888939484669393</v>
      </c>
      <c r="H8504" s="9">
        <v>-4844.7720769290199</v>
      </c>
      <c r="L8504" s="9">
        <f t="shared" si="661"/>
        <v>176.67817721209428</v>
      </c>
      <c r="M8504" s="9">
        <f t="shared" si="665"/>
        <v>-76.581177212094289</v>
      </c>
      <c r="N8504" s="9">
        <f t="shared" si="662"/>
        <v>-4825.3799761340606</v>
      </c>
      <c r="O8504" s="9">
        <f t="shared" si="663"/>
        <v>1022.7894156635117</v>
      </c>
      <c r="U8504" s="15">
        <f t="shared" si="664"/>
        <v>6307.111969999999</v>
      </c>
    </row>
    <row r="8505" spans="1:21" x14ac:dyDescent="0.3">
      <c r="A8505" s="3" t="s">
        <v>8511</v>
      </c>
      <c r="B8505" s="3" t="s">
        <v>9</v>
      </c>
      <c r="C8505" s="8">
        <v>36457.789999989996</v>
      </c>
      <c r="D8505" s="8">
        <v>63.379999999999903</v>
      </c>
      <c r="E8505" s="8">
        <v>100.057</v>
      </c>
      <c r="F8505" s="9">
        <v>179.76279713393799</v>
      </c>
      <c r="G8505" s="9">
        <v>-79.705797133938106</v>
      </c>
      <c r="H8505" s="9">
        <v>-5051.7534223490002</v>
      </c>
      <c r="L8505" s="9">
        <f t="shared" si="661"/>
        <v>179.45020616127957</v>
      </c>
      <c r="M8505" s="9">
        <f t="shared" si="665"/>
        <v>-79.393206161279565</v>
      </c>
      <c r="N8505" s="9">
        <f t="shared" si="662"/>
        <v>-5031.9414065018909</v>
      </c>
      <c r="O8505" s="9">
        <f t="shared" si="663"/>
        <v>853.10412601881308</v>
      </c>
      <c r="U8505" s="15">
        <f t="shared" si="664"/>
        <v>6341.6126599999907</v>
      </c>
    </row>
    <row r="8506" spans="1:21" x14ac:dyDescent="0.3">
      <c r="A8506" s="3" t="s">
        <v>8512</v>
      </c>
      <c r="B8506" s="3" t="s">
        <v>9</v>
      </c>
      <c r="C8506" s="8">
        <v>38463.296999990001</v>
      </c>
      <c r="D8506" s="8">
        <v>62.8</v>
      </c>
      <c r="E8506" s="8">
        <v>99.741</v>
      </c>
      <c r="F8506" s="9">
        <v>189.65137096114401</v>
      </c>
      <c r="G8506" s="9">
        <v>-89.910370961144693</v>
      </c>
      <c r="H8506" s="9">
        <v>-5646.37129635988</v>
      </c>
      <c r="L8506" s="9">
        <f t="shared" si="661"/>
        <v>189.32158466798523</v>
      </c>
      <c r="M8506" s="9">
        <f t="shared" si="665"/>
        <v>-89.580584667985235</v>
      </c>
      <c r="N8506" s="9">
        <f t="shared" si="662"/>
        <v>-5625.6607171494725</v>
      </c>
      <c r="O8506" s="9">
        <f t="shared" si="663"/>
        <v>225.37467045388468</v>
      </c>
      <c r="U8506" s="15">
        <f t="shared" si="664"/>
        <v>6263.7347999999993</v>
      </c>
    </row>
    <row r="8507" spans="1:21" x14ac:dyDescent="0.3">
      <c r="A8507" s="3" t="s">
        <v>8513</v>
      </c>
      <c r="B8507" s="3" t="s">
        <v>9</v>
      </c>
      <c r="C8507" s="8">
        <v>40341.23799999</v>
      </c>
      <c r="D8507" s="8">
        <v>64.489999999999995</v>
      </c>
      <c r="E8507" s="8">
        <v>98.914000000000001</v>
      </c>
      <c r="F8507" s="9">
        <v>198.91095381058699</v>
      </c>
      <c r="G8507" s="9">
        <v>-99.996953810587698</v>
      </c>
      <c r="H8507" s="9">
        <v>-6448.8035512447996</v>
      </c>
      <c r="L8507" s="9">
        <f t="shared" si="661"/>
        <v>198.56506595439376</v>
      </c>
      <c r="M8507" s="9">
        <f t="shared" si="665"/>
        <v>-99.651065954393758</v>
      </c>
      <c r="N8507" s="9">
        <f t="shared" si="662"/>
        <v>-6426.4972433988532</v>
      </c>
      <c r="O8507" s="9">
        <f t="shared" si="663"/>
        <v>-364.67241870871783</v>
      </c>
      <c r="U8507" s="15">
        <f t="shared" si="664"/>
        <v>6378.9638599999998</v>
      </c>
    </row>
    <row r="8508" spans="1:21" x14ac:dyDescent="0.3">
      <c r="A8508" s="3" t="s">
        <v>8514</v>
      </c>
      <c r="B8508" s="3" t="s">
        <v>9</v>
      </c>
      <c r="C8508" s="8">
        <v>41167.96899999</v>
      </c>
      <c r="D8508" s="8">
        <v>64.92</v>
      </c>
      <c r="E8508" s="8">
        <v>99.293000000000006</v>
      </c>
      <c r="F8508" s="9">
        <v>202.987324787473</v>
      </c>
      <c r="G8508" s="9">
        <v>-103.69432478747299</v>
      </c>
      <c r="H8508" s="9">
        <v>-6731.8355652027503</v>
      </c>
      <c r="L8508" s="9">
        <f t="shared" si="661"/>
        <v>202.63434849702625</v>
      </c>
      <c r="M8508" s="9">
        <f t="shared" si="665"/>
        <v>-103.34134849702625</v>
      </c>
      <c r="N8508" s="9">
        <f t="shared" si="662"/>
        <v>-6708.9203444269442</v>
      </c>
      <c r="O8508" s="9">
        <f t="shared" si="663"/>
        <v>-631.28176781532068</v>
      </c>
      <c r="U8508" s="15">
        <f t="shared" si="664"/>
        <v>6446.101560000001</v>
      </c>
    </row>
    <row r="8509" spans="1:21" x14ac:dyDescent="0.3">
      <c r="A8509" s="3" t="s">
        <v>8515</v>
      </c>
      <c r="B8509" s="3" t="s">
        <v>9</v>
      </c>
      <c r="C8509" s="8">
        <v>41546.01</v>
      </c>
      <c r="D8509" s="8">
        <v>65.649999999999906</v>
      </c>
      <c r="E8509" s="8">
        <v>100.047</v>
      </c>
      <c r="F8509" s="9">
        <v>204.851335403397</v>
      </c>
      <c r="G8509" s="9">
        <v>-104.804335403397</v>
      </c>
      <c r="H8509" s="9">
        <v>-6880.4046192330097</v>
      </c>
      <c r="L8509" s="9">
        <f t="shared" si="661"/>
        <v>204.49511776990948</v>
      </c>
      <c r="M8509" s="9">
        <f t="shared" si="665"/>
        <v>-104.44811776990949</v>
      </c>
      <c r="N8509" s="9">
        <f t="shared" si="662"/>
        <v>-6857.0189315945481</v>
      </c>
      <c r="O8509" s="9">
        <f t="shared" si="663"/>
        <v>-760.53978706970918</v>
      </c>
      <c r="U8509" s="15">
        <f t="shared" si="664"/>
        <v>6568.0855499999907</v>
      </c>
    </row>
    <row r="8510" spans="1:21" x14ac:dyDescent="0.3">
      <c r="A8510" s="3" t="s">
        <v>8516</v>
      </c>
      <c r="B8510" s="3" t="s">
        <v>9</v>
      </c>
      <c r="C8510" s="8">
        <v>41451.875999989999</v>
      </c>
      <c r="D8510" s="8">
        <v>65.42</v>
      </c>
      <c r="E8510" s="8">
        <v>100.02800000000001</v>
      </c>
      <c r="F8510" s="9">
        <v>204.38718792909299</v>
      </c>
      <c r="G8510" s="9">
        <v>-104.359187929092</v>
      </c>
      <c r="H8510" s="9">
        <v>-6827.1780743212603</v>
      </c>
      <c r="L8510" s="9">
        <f t="shared" si="661"/>
        <v>204.03177740537873</v>
      </c>
      <c r="M8510" s="9">
        <f t="shared" si="665"/>
        <v>-104.00377740537873</v>
      </c>
      <c r="N8510" s="9">
        <f t="shared" si="662"/>
        <v>-6803.9271178598765</v>
      </c>
      <c r="O8510" s="9">
        <f t="shared" si="663"/>
        <v>-727.56356459536016</v>
      </c>
      <c r="U8510" s="15">
        <f t="shared" si="664"/>
        <v>6543.8317600000009</v>
      </c>
    </row>
    <row r="8511" spans="1:21" x14ac:dyDescent="0.3">
      <c r="A8511" s="3" t="s">
        <v>8517</v>
      </c>
      <c r="B8511" s="3" t="s">
        <v>9</v>
      </c>
      <c r="C8511" s="8">
        <v>41148.382999989997</v>
      </c>
      <c r="D8511" s="8">
        <v>64.760000000000005</v>
      </c>
      <c r="E8511" s="8">
        <v>100.039</v>
      </c>
      <c r="F8511" s="9">
        <v>202.89075189743599</v>
      </c>
      <c r="G8511" s="9">
        <v>-102.85175189743499</v>
      </c>
      <c r="H8511" s="9">
        <v>-6660.6794528779501</v>
      </c>
      <c r="L8511" s="9">
        <f t="shared" si="661"/>
        <v>202.53794353836375</v>
      </c>
      <c r="M8511" s="9">
        <f t="shared" si="665"/>
        <v>-102.49894353836375</v>
      </c>
      <c r="N8511" s="9">
        <f t="shared" si="662"/>
        <v>-6637.8315835444364</v>
      </c>
      <c r="O8511" s="9">
        <f t="shared" si="663"/>
        <v>-623.48274346173855</v>
      </c>
      <c r="U8511" s="15">
        <f t="shared" si="664"/>
        <v>6478.5256400000007</v>
      </c>
    </row>
    <row r="8512" spans="1:21" x14ac:dyDescent="0.3">
      <c r="A8512" s="3" t="s">
        <v>8518</v>
      </c>
      <c r="B8512" s="3" t="s">
        <v>9</v>
      </c>
      <c r="C8512" s="8">
        <v>41727.248999989999</v>
      </c>
      <c r="D8512" s="8">
        <v>64.83</v>
      </c>
      <c r="E8512" s="8">
        <v>135.93700000000001</v>
      </c>
      <c r="F8512" s="9">
        <v>205.74497238984</v>
      </c>
      <c r="G8512" s="9">
        <v>-69.807972389839904</v>
      </c>
      <c r="H8512" s="9">
        <v>-4525.6508500333202</v>
      </c>
      <c r="L8512" s="9">
        <f t="shared" si="661"/>
        <v>205.38720080381466</v>
      </c>
      <c r="M8512" s="9">
        <f t="shared" si="665"/>
        <v>-69.450200803814653</v>
      </c>
      <c r="N8512" s="9">
        <f t="shared" si="662"/>
        <v>-4502.4565181113039</v>
      </c>
      <c r="O8512" s="9">
        <f t="shared" si="663"/>
        <v>-808.8740232972018</v>
      </c>
      <c r="U8512" s="15">
        <f t="shared" si="664"/>
        <v>8812.7957100000003</v>
      </c>
    </row>
    <row r="8513" spans="1:21" x14ac:dyDescent="0.3">
      <c r="A8513" s="3" t="s">
        <v>8519</v>
      </c>
      <c r="B8513" s="3" t="s">
        <v>9</v>
      </c>
      <c r="C8513" s="8">
        <v>42312.231999989999</v>
      </c>
      <c r="D8513" s="8">
        <v>65.52</v>
      </c>
      <c r="E8513" s="8">
        <v>180.13</v>
      </c>
      <c r="F8513" s="9">
        <v>208.62935403655601</v>
      </c>
      <c r="G8513" s="9">
        <v>-28.499354036556099</v>
      </c>
      <c r="H8513" s="9">
        <v>-1867.27767647515</v>
      </c>
      <c r="L8513" s="9">
        <f t="shared" si="661"/>
        <v>208.26656677610407</v>
      </c>
      <c r="M8513" s="9">
        <f t="shared" si="665"/>
        <v>-28.136566776104075</v>
      </c>
      <c r="N8513" s="9">
        <f t="shared" si="662"/>
        <v>-1843.5078551703389</v>
      </c>
      <c r="O8513" s="9">
        <f t="shared" si="663"/>
        <v>-1006.1391065752434</v>
      </c>
      <c r="U8513" s="15">
        <f t="shared" si="664"/>
        <v>11802.1176</v>
      </c>
    </row>
    <row r="8514" spans="1:21" x14ac:dyDescent="0.3">
      <c r="A8514" s="3" t="s">
        <v>8520</v>
      </c>
      <c r="B8514" s="3" t="s">
        <v>9</v>
      </c>
      <c r="C8514" s="8">
        <v>42727.831999989998</v>
      </c>
      <c r="D8514" s="8">
        <v>65.47</v>
      </c>
      <c r="E8514" s="8">
        <v>179.81</v>
      </c>
      <c r="F8514" s="9">
        <v>210.678557196947</v>
      </c>
      <c r="G8514" s="9">
        <v>-30.868557196947499</v>
      </c>
      <c r="H8514" s="9">
        <v>-2020.96443968415</v>
      </c>
      <c r="L8514" s="9">
        <f t="shared" si="661"/>
        <v>210.31220656065074</v>
      </c>
      <c r="M8514" s="9">
        <f t="shared" si="665"/>
        <v>-30.502206560650734</v>
      </c>
      <c r="N8514" s="9">
        <f t="shared" si="662"/>
        <v>-1996.9794635258036</v>
      </c>
      <c r="O8514" s="9">
        <f t="shared" si="663"/>
        <v>-1139.2993325959978</v>
      </c>
      <c r="U8514" s="15">
        <f t="shared" si="664"/>
        <v>11772.1607</v>
      </c>
    </row>
    <row r="8515" spans="1:21" x14ac:dyDescent="0.3">
      <c r="A8515" s="3" t="s">
        <v>8521</v>
      </c>
      <c r="B8515" s="3" t="s">
        <v>9</v>
      </c>
      <c r="C8515" s="8">
        <v>42739.250999999997</v>
      </c>
      <c r="D8515" s="8">
        <v>65.459999999999994</v>
      </c>
      <c r="E8515" s="8">
        <v>179.48500000000001</v>
      </c>
      <c r="F8515" s="9">
        <v>210.73486097680501</v>
      </c>
      <c r="G8515" s="9">
        <v>-31.2498609768055</v>
      </c>
      <c r="H8515" s="9">
        <v>-2045.6158995416799</v>
      </c>
      <c r="L8515" s="9">
        <f t="shared" ref="L8515:L8578" si="666">C8515*$J$3</f>
        <v>210.36841243341348</v>
      </c>
      <c r="M8515" s="9">
        <f t="shared" si="665"/>
        <v>-30.883412433413469</v>
      </c>
      <c r="N8515" s="9">
        <f t="shared" ref="N8515:N8578" si="667">M8515*D8515</f>
        <v>-2021.6281778912455</v>
      </c>
      <c r="O8515" s="9">
        <f t="shared" si="663"/>
        <v>-1142.8045504944985</v>
      </c>
      <c r="U8515" s="15">
        <f t="shared" si="664"/>
        <v>11749.088099999999</v>
      </c>
    </row>
    <row r="8516" spans="1:21" x14ac:dyDescent="0.3">
      <c r="A8516" s="3" t="s">
        <v>8522</v>
      </c>
      <c r="B8516" s="3" t="s">
        <v>9</v>
      </c>
      <c r="C8516" s="8">
        <v>41900.083999989998</v>
      </c>
      <c r="D8516" s="8">
        <v>65.06</v>
      </c>
      <c r="E8516" s="8">
        <v>180.55</v>
      </c>
      <c r="F8516" s="9">
        <v>206.59717168778499</v>
      </c>
      <c r="G8516" s="9">
        <v>-26.047171687785699</v>
      </c>
      <c r="H8516" s="9">
        <v>-1694.62899000733</v>
      </c>
      <c r="L8516" s="9">
        <f t="shared" si="666"/>
        <v>206.23791820555221</v>
      </c>
      <c r="M8516" s="9">
        <f t="shared" si="665"/>
        <v>-25.687918205552194</v>
      </c>
      <c r="N8516" s="9">
        <f t="shared" si="667"/>
        <v>-1671.2559584532257</v>
      </c>
      <c r="O8516" s="9">
        <f t="shared" ref="O8516:O8579" si="668">($O$1-L8516)*D8516</f>
        <v>-867.09137237879281</v>
      </c>
      <c r="U8516" s="15">
        <f t="shared" ref="U8516:U8579" si="669">D8516*E8516</f>
        <v>11746.583000000001</v>
      </c>
    </row>
    <row r="8517" spans="1:21" x14ac:dyDescent="0.3">
      <c r="A8517" s="3" t="s">
        <v>8523</v>
      </c>
      <c r="B8517" s="3" t="s">
        <v>9</v>
      </c>
      <c r="C8517" s="8">
        <v>42340.018999990003</v>
      </c>
      <c r="D8517" s="8">
        <v>65.14</v>
      </c>
      <c r="E8517" s="8">
        <v>181.721</v>
      </c>
      <c r="F8517" s="9">
        <v>208.766363680968</v>
      </c>
      <c r="G8517" s="9">
        <v>-27.045363680968499</v>
      </c>
      <c r="H8517" s="9">
        <v>-1761.73499017829</v>
      </c>
      <c r="L8517" s="9">
        <f t="shared" si="666"/>
        <v>208.40333817334468</v>
      </c>
      <c r="M8517" s="9">
        <f t="shared" ref="M8517:M8580" si="670">E8517-L8517</f>
        <v>-26.682338173344675</v>
      </c>
      <c r="N8517" s="9">
        <f t="shared" si="667"/>
        <v>-1738.0875086116721</v>
      </c>
      <c r="O8517" s="9">
        <f t="shared" si="668"/>
        <v>-1009.2130342727759</v>
      </c>
      <c r="U8517" s="15">
        <f t="shared" si="669"/>
        <v>11837.30594</v>
      </c>
    </row>
    <row r="8518" spans="1:21" x14ac:dyDescent="0.3">
      <c r="A8518" s="3" t="s">
        <v>8524</v>
      </c>
      <c r="B8518" s="3" t="s">
        <v>9</v>
      </c>
      <c r="C8518" s="8">
        <v>44518.830999999998</v>
      </c>
      <c r="D8518" s="8">
        <v>65.16</v>
      </c>
      <c r="E8518" s="8">
        <v>180.28800000000001</v>
      </c>
      <c r="F8518" s="9">
        <v>219.50945423996501</v>
      </c>
      <c r="G8518" s="9">
        <v>-39.221454239965396</v>
      </c>
      <c r="H8518" s="9">
        <v>-2555.6699582761498</v>
      </c>
      <c r="L8518" s="9">
        <f t="shared" si="666"/>
        <v>219.12774748582828</v>
      </c>
      <c r="M8518" s="9">
        <f t="shared" si="670"/>
        <v>-38.839747485828269</v>
      </c>
      <c r="N8518" s="9">
        <f t="shared" si="667"/>
        <v>-2530.7979461765699</v>
      </c>
      <c r="O8518" s="9">
        <f t="shared" si="668"/>
        <v>-1708.3254047715584</v>
      </c>
      <c r="U8518" s="15">
        <f t="shared" si="669"/>
        <v>11747.566080000001</v>
      </c>
    </row>
    <row r="8519" spans="1:21" x14ac:dyDescent="0.3">
      <c r="A8519" s="3" t="s">
        <v>8525</v>
      </c>
      <c r="B8519" s="3" t="s">
        <v>9</v>
      </c>
      <c r="C8519" s="8">
        <v>44389.18</v>
      </c>
      <c r="D8519" s="8">
        <v>65.31</v>
      </c>
      <c r="E8519" s="8">
        <v>179.761</v>
      </c>
      <c r="F8519" s="9">
        <v>218.870182731428</v>
      </c>
      <c r="G8519" s="9">
        <v>-39.109182731428596</v>
      </c>
      <c r="H8519" s="9">
        <v>-2554.2207241895999</v>
      </c>
      <c r="L8519" s="9">
        <f t="shared" si="666"/>
        <v>218.48958761165537</v>
      </c>
      <c r="M8519" s="9">
        <f t="shared" si="670"/>
        <v>-38.728587611655371</v>
      </c>
      <c r="N8519" s="9">
        <f t="shared" si="667"/>
        <v>-2529.3640569172126</v>
      </c>
      <c r="O8519" s="9">
        <f t="shared" si="668"/>
        <v>-1670.579792516332</v>
      </c>
      <c r="U8519" s="15">
        <f t="shared" si="669"/>
        <v>11740.190909999999</v>
      </c>
    </row>
    <row r="8520" spans="1:21" x14ac:dyDescent="0.3">
      <c r="A8520" s="3" t="s">
        <v>8526</v>
      </c>
      <c r="B8520" s="3" t="s">
        <v>9</v>
      </c>
      <c r="C8520" s="8">
        <v>43595.471999989997</v>
      </c>
      <c r="D8520" s="8">
        <v>65.45</v>
      </c>
      <c r="E8520" s="8">
        <v>180.45599999999999</v>
      </c>
      <c r="F8520" s="9">
        <v>214.95663859752901</v>
      </c>
      <c r="G8520" s="9">
        <v>-34.500638597529701</v>
      </c>
      <c r="H8520" s="9">
        <v>-2258.0667962083198</v>
      </c>
      <c r="L8520" s="9">
        <f t="shared" si="666"/>
        <v>214.5828487711033</v>
      </c>
      <c r="M8520" s="9">
        <f t="shared" si="670"/>
        <v>-34.126848771103312</v>
      </c>
      <c r="N8520" s="9">
        <f t="shared" si="667"/>
        <v>-2233.602252068712</v>
      </c>
      <c r="O8520" s="9">
        <f t="shared" si="668"/>
        <v>-1418.4648282050209</v>
      </c>
      <c r="U8520" s="15">
        <f t="shared" si="669"/>
        <v>11810.8452</v>
      </c>
    </row>
    <row r="8521" spans="1:21" x14ac:dyDescent="0.3">
      <c r="A8521" s="3" t="s">
        <v>8527</v>
      </c>
      <c r="B8521" s="3" t="s">
        <v>9</v>
      </c>
      <c r="C8521" s="8">
        <v>42032.834999999999</v>
      </c>
      <c r="D8521" s="8">
        <v>65.36</v>
      </c>
      <c r="E8521" s="8">
        <v>179.58699999999999</v>
      </c>
      <c r="F8521" s="9">
        <v>207.25172839800101</v>
      </c>
      <c r="G8521" s="9">
        <v>-27.664728398001301</v>
      </c>
      <c r="H8521" s="9">
        <v>-1808.16664809336</v>
      </c>
      <c r="L8521" s="9">
        <f t="shared" si="666"/>
        <v>206.89133670184387</v>
      </c>
      <c r="M8521" s="9">
        <f t="shared" si="670"/>
        <v>-27.30433670184388</v>
      </c>
      <c r="N8521" s="9">
        <f t="shared" si="667"/>
        <v>-1784.6114468325161</v>
      </c>
      <c r="O8521" s="9">
        <f t="shared" si="668"/>
        <v>-913.79707476634576</v>
      </c>
      <c r="U8521" s="15">
        <f t="shared" si="669"/>
        <v>11737.80632</v>
      </c>
    </row>
    <row r="8522" spans="1:21" x14ac:dyDescent="0.3">
      <c r="A8522" s="3" t="s">
        <v>8528</v>
      </c>
      <c r="B8522" s="3" t="s">
        <v>9</v>
      </c>
      <c r="C8522" s="8">
        <v>39906</v>
      </c>
      <c r="D8522" s="8">
        <v>65.31</v>
      </c>
      <c r="E8522" s="8">
        <v>177.179</v>
      </c>
      <c r="F8522" s="9">
        <v>196.76492136327801</v>
      </c>
      <c r="G8522" s="9">
        <v>-19.585921363278</v>
      </c>
      <c r="H8522" s="9">
        <v>-1279.1565242356801</v>
      </c>
      <c r="L8522" s="9">
        <f t="shared" si="666"/>
        <v>196.42276526015391</v>
      </c>
      <c r="M8522" s="9">
        <f t="shared" si="670"/>
        <v>-19.243765260153907</v>
      </c>
      <c r="N8522" s="9">
        <f t="shared" si="667"/>
        <v>-1256.8103091406517</v>
      </c>
      <c r="O8522" s="9">
        <f t="shared" si="668"/>
        <v>-229.39562473977165</v>
      </c>
      <c r="U8522" s="15">
        <f t="shared" si="669"/>
        <v>11571.56049</v>
      </c>
    </row>
    <row r="8523" spans="1:21" x14ac:dyDescent="0.3">
      <c r="A8523" s="3" t="s">
        <v>8529</v>
      </c>
      <c r="B8523" s="3" t="s">
        <v>9</v>
      </c>
      <c r="C8523" s="8">
        <v>37609.349000000002</v>
      </c>
      <c r="D8523" s="8">
        <v>64.63</v>
      </c>
      <c r="E8523" s="8">
        <v>100.438</v>
      </c>
      <c r="F8523" s="9">
        <v>185.44080084471199</v>
      </c>
      <c r="G8523" s="9">
        <v>-85.002800844711999</v>
      </c>
      <c r="H8523" s="9">
        <v>-5493.7310185937304</v>
      </c>
      <c r="L8523" s="9">
        <f t="shared" si="666"/>
        <v>185.11833634576769</v>
      </c>
      <c r="M8523" s="9">
        <f t="shared" si="670"/>
        <v>-84.680336345767685</v>
      </c>
      <c r="N8523" s="9">
        <f t="shared" si="667"/>
        <v>-5472.8901380269654</v>
      </c>
      <c r="O8523" s="9">
        <f t="shared" si="668"/>
        <v>503.59805612598007</v>
      </c>
      <c r="U8523" s="15">
        <f t="shared" si="669"/>
        <v>6491.3079399999997</v>
      </c>
    </row>
    <row r="8524" spans="1:21" x14ac:dyDescent="0.3">
      <c r="A8524" s="3" t="s">
        <v>8530</v>
      </c>
      <c r="B8524" s="3" t="s">
        <v>9</v>
      </c>
      <c r="C8524" s="8">
        <v>35407.79099999</v>
      </c>
      <c r="D8524" s="8">
        <v>61.41</v>
      </c>
      <c r="E8524" s="8">
        <v>98.894999999999996</v>
      </c>
      <c r="F8524" s="9">
        <v>174.585556351436</v>
      </c>
      <c r="G8524" s="9">
        <v>-75.6905563514362</v>
      </c>
      <c r="H8524" s="9">
        <v>-4648.1570655416999</v>
      </c>
      <c r="L8524" s="9">
        <f t="shared" si="666"/>
        <v>174.28196812438296</v>
      </c>
      <c r="M8524" s="9">
        <f t="shared" si="670"/>
        <v>-75.38696812438296</v>
      </c>
      <c r="N8524" s="9">
        <f t="shared" si="667"/>
        <v>-4629.5137125183574</v>
      </c>
      <c r="O8524" s="9">
        <f t="shared" si="668"/>
        <v>1143.9691339899575</v>
      </c>
      <c r="U8524" s="15">
        <f t="shared" si="669"/>
        <v>6073.1419499999993</v>
      </c>
    </row>
    <row r="8525" spans="1:21" x14ac:dyDescent="0.3">
      <c r="A8525" s="3" t="s">
        <v>8531</v>
      </c>
      <c r="B8525" s="3" t="s">
        <v>9</v>
      </c>
      <c r="C8525" s="8">
        <v>33797.144999999997</v>
      </c>
      <c r="D8525" s="8">
        <v>60.44</v>
      </c>
      <c r="E8525" s="8">
        <v>98.867999999999995</v>
      </c>
      <c r="F8525" s="9">
        <v>166.643927685769</v>
      </c>
      <c r="G8525" s="9">
        <v>-67.775927685769105</v>
      </c>
      <c r="H8525" s="9">
        <v>-4096.3770693278802</v>
      </c>
      <c r="L8525" s="9">
        <f t="shared" si="666"/>
        <v>166.35414922062807</v>
      </c>
      <c r="M8525" s="9">
        <f t="shared" si="670"/>
        <v>-67.486149220628079</v>
      </c>
      <c r="N8525" s="9">
        <f t="shared" si="667"/>
        <v>-4078.8628588947608</v>
      </c>
      <c r="O8525" s="9">
        <f t="shared" si="668"/>
        <v>1605.0569749069418</v>
      </c>
      <c r="U8525" s="15">
        <f t="shared" si="669"/>
        <v>5975.5819199999996</v>
      </c>
    </row>
    <row r="8526" spans="1:21" x14ac:dyDescent="0.3">
      <c r="A8526" s="3" t="s">
        <v>8532</v>
      </c>
      <c r="B8526" s="3" t="s">
        <v>9</v>
      </c>
      <c r="C8526" s="8">
        <v>32874.764999999898</v>
      </c>
      <c r="D8526" s="8">
        <v>60.57</v>
      </c>
      <c r="E8526" s="8">
        <v>99.498000000000005</v>
      </c>
      <c r="F8526" s="9">
        <v>162.09593920867101</v>
      </c>
      <c r="G8526" s="9">
        <v>-62.597939208671399</v>
      </c>
      <c r="H8526" s="9">
        <v>-3791.5571778692201</v>
      </c>
      <c r="L8526" s="9">
        <f t="shared" si="666"/>
        <v>161.81406927724413</v>
      </c>
      <c r="M8526" s="9">
        <f t="shared" si="670"/>
        <v>-62.316069277244125</v>
      </c>
      <c r="N8526" s="9">
        <f t="shared" si="667"/>
        <v>-3774.4843161226768</v>
      </c>
      <c r="O8526" s="9">
        <f t="shared" si="668"/>
        <v>1883.5019236087778</v>
      </c>
      <c r="U8526" s="15">
        <f t="shared" si="669"/>
        <v>6026.5938599999999</v>
      </c>
    </row>
    <row r="8527" spans="1:21" x14ac:dyDescent="0.3">
      <c r="A8527" s="3" t="s">
        <v>8533</v>
      </c>
      <c r="B8527" s="3" t="s">
        <v>9</v>
      </c>
      <c r="C8527" s="8">
        <v>32677.452000000001</v>
      </c>
      <c r="D8527" s="8">
        <v>59.879999999999903</v>
      </c>
      <c r="E8527" s="8">
        <v>99.855999999999995</v>
      </c>
      <c r="F8527" s="9">
        <v>161.12304598637499</v>
      </c>
      <c r="G8527" s="9">
        <v>-61.267045986375201</v>
      </c>
      <c r="H8527" s="9">
        <v>-3668.6707136641498</v>
      </c>
      <c r="L8527" s="9">
        <f t="shared" si="666"/>
        <v>160.84286782679163</v>
      </c>
      <c r="M8527" s="9">
        <f t="shared" si="670"/>
        <v>-60.986867826791638</v>
      </c>
      <c r="N8527" s="9">
        <f t="shared" si="667"/>
        <v>-3651.8936454682776</v>
      </c>
      <c r="O8527" s="9">
        <f t="shared" si="668"/>
        <v>1920.2010304821765</v>
      </c>
      <c r="U8527" s="15">
        <f t="shared" si="669"/>
        <v>5979.3772799999897</v>
      </c>
    </row>
    <row r="8528" spans="1:21" x14ac:dyDescent="0.3">
      <c r="A8528" s="3" t="s">
        <v>8534</v>
      </c>
      <c r="B8528" s="3" t="s">
        <v>9</v>
      </c>
      <c r="C8528" s="8">
        <v>31992.30599999</v>
      </c>
      <c r="D8528" s="8">
        <v>59</v>
      </c>
      <c r="E8528" s="8">
        <v>99.447999999999993</v>
      </c>
      <c r="F8528" s="9">
        <v>157.74478961354001</v>
      </c>
      <c r="G8528" s="9">
        <v>-58.296789613540803</v>
      </c>
      <c r="H8528" s="9">
        <v>-3439.5105871988999</v>
      </c>
      <c r="L8528" s="9">
        <f t="shared" si="666"/>
        <v>157.47048593111435</v>
      </c>
      <c r="M8528" s="9">
        <f t="shared" si="670"/>
        <v>-58.02248593111436</v>
      </c>
      <c r="N8528" s="9">
        <f t="shared" si="667"/>
        <v>-3423.3266699357473</v>
      </c>
      <c r="O8528" s="9">
        <f t="shared" si="668"/>
        <v>2090.9521751056241</v>
      </c>
      <c r="U8528" s="15">
        <f t="shared" si="669"/>
        <v>5867.4319999999998</v>
      </c>
    </row>
    <row r="8529" spans="1:21" x14ac:dyDescent="0.3">
      <c r="A8529" s="3" t="s">
        <v>8535</v>
      </c>
      <c r="B8529" s="3" t="s">
        <v>9</v>
      </c>
      <c r="C8529" s="8">
        <v>31811.100999999999</v>
      </c>
      <c r="D8529" s="8">
        <v>59.96</v>
      </c>
      <c r="E8529" s="8">
        <v>100.39400000000001</v>
      </c>
      <c r="F8529" s="9">
        <v>156.85132027124399</v>
      </c>
      <c r="G8529" s="9">
        <v>-56.457320271244697</v>
      </c>
      <c r="H8529" s="9">
        <v>-3385.1809234638299</v>
      </c>
      <c r="L8529" s="9">
        <f t="shared" si="666"/>
        <v>156.57857024983829</v>
      </c>
      <c r="M8529" s="9">
        <f t="shared" si="670"/>
        <v>-56.184570249838288</v>
      </c>
      <c r="N8529" s="9">
        <f t="shared" si="667"/>
        <v>-3368.8268321803039</v>
      </c>
      <c r="O8529" s="9">
        <f t="shared" si="668"/>
        <v>2178.4537120346213</v>
      </c>
      <c r="U8529" s="15">
        <f t="shared" si="669"/>
        <v>6019.6242400000001</v>
      </c>
    </row>
    <row r="8530" spans="1:21" x14ac:dyDescent="0.3">
      <c r="A8530" s="3" t="s">
        <v>8536</v>
      </c>
      <c r="B8530" s="3" t="s">
        <v>9</v>
      </c>
      <c r="C8530" s="8">
        <v>32868.042000000001</v>
      </c>
      <c r="D8530" s="8">
        <v>58.99</v>
      </c>
      <c r="E8530" s="8">
        <v>99.912999999999997</v>
      </c>
      <c r="F8530" s="9">
        <v>162.06279004397601</v>
      </c>
      <c r="G8530" s="9">
        <v>-62.149790043976303</v>
      </c>
      <c r="H8530" s="9">
        <v>-3666.2161146941598</v>
      </c>
      <c r="L8530" s="9">
        <f t="shared" si="666"/>
        <v>161.78097775589836</v>
      </c>
      <c r="M8530" s="9">
        <f t="shared" si="670"/>
        <v>-61.867977755898366</v>
      </c>
      <c r="N8530" s="9">
        <f t="shared" si="667"/>
        <v>-3649.5920078204449</v>
      </c>
      <c r="O8530" s="9">
        <f t="shared" si="668"/>
        <v>1836.3218636878687</v>
      </c>
      <c r="U8530" s="15">
        <f t="shared" si="669"/>
        <v>5893.86787</v>
      </c>
    </row>
    <row r="8531" spans="1:21" x14ac:dyDescent="0.3">
      <c r="A8531" s="3" t="s">
        <v>8537</v>
      </c>
      <c r="B8531" s="3" t="s">
        <v>9</v>
      </c>
      <c r="C8531" s="8">
        <v>34125.623999989999</v>
      </c>
      <c r="D8531" s="8">
        <v>59.83</v>
      </c>
      <c r="E8531" s="8">
        <v>99.7</v>
      </c>
      <c r="F8531" s="9">
        <v>168.26356244250999</v>
      </c>
      <c r="G8531" s="9">
        <v>-68.563562442510502</v>
      </c>
      <c r="H8531" s="9">
        <v>-4102.1579409353999</v>
      </c>
      <c r="L8531" s="9">
        <f t="shared" si="666"/>
        <v>167.97096758147421</v>
      </c>
      <c r="M8531" s="9">
        <f t="shared" si="670"/>
        <v>-68.27096758147421</v>
      </c>
      <c r="N8531" s="9">
        <f t="shared" si="667"/>
        <v>-4084.6519903996018</v>
      </c>
      <c r="O8531" s="9">
        <f t="shared" si="668"/>
        <v>1492.1234478855711</v>
      </c>
      <c r="U8531" s="15">
        <f t="shared" si="669"/>
        <v>5965.0510000000004</v>
      </c>
    </row>
    <row r="8532" spans="1:21" x14ac:dyDescent="0.3">
      <c r="A8532" s="3" t="s">
        <v>8538</v>
      </c>
      <c r="B8532" s="3" t="s">
        <v>9</v>
      </c>
      <c r="C8532" s="8">
        <v>35030.712999989999</v>
      </c>
      <c r="D8532" s="8">
        <v>60.04</v>
      </c>
      <c r="E8532" s="8">
        <v>99.096000000000004</v>
      </c>
      <c r="F8532" s="9">
        <v>172.72629400948699</v>
      </c>
      <c r="G8532" s="9">
        <v>-73.630294009487102</v>
      </c>
      <c r="H8532" s="9">
        <v>-4420.7628523295998</v>
      </c>
      <c r="L8532" s="9">
        <f t="shared" si="666"/>
        <v>172.4259388686628</v>
      </c>
      <c r="M8532" s="9">
        <f t="shared" si="670"/>
        <v>-73.329938868662794</v>
      </c>
      <c r="N8532" s="9">
        <f t="shared" si="667"/>
        <v>-4402.7295296745142</v>
      </c>
      <c r="O8532" s="9">
        <f t="shared" si="668"/>
        <v>1229.8842428048738</v>
      </c>
      <c r="U8532" s="15">
        <f t="shared" si="669"/>
        <v>5949.7238400000006</v>
      </c>
    </row>
    <row r="8533" spans="1:21" x14ac:dyDescent="0.3">
      <c r="A8533" s="3" t="s">
        <v>8539</v>
      </c>
      <c r="B8533" s="3" t="s">
        <v>9</v>
      </c>
      <c r="C8533" s="8">
        <v>35242.317999999999</v>
      </c>
      <c r="D8533" s="8">
        <v>60.27</v>
      </c>
      <c r="E8533" s="8">
        <v>99.406000000000006</v>
      </c>
      <c r="F8533" s="9">
        <v>173.76965694205401</v>
      </c>
      <c r="G8533" s="9">
        <v>-74.363656942054803</v>
      </c>
      <c r="H8533" s="9">
        <v>-4481.8976038976398</v>
      </c>
      <c r="L8533" s="9">
        <f t="shared" si="666"/>
        <v>173.46748748904167</v>
      </c>
      <c r="M8533" s="9">
        <f t="shared" si="670"/>
        <v>-74.061487489041667</v>
      </c>
      <c r="N8533" s="9">
        <f t="shared" si="667"/>
        <v>-4463.6858509645417</v>
      </c>
      <c r="O8533" s="9">
        <f t="shared" si="668"/>
        <v>1171.8215227751775</v>
      </c>
      <c r="U8533" s="15">
        <f t="shared" si="669"/>
        <v>5991.1996200000003</v>
      </c>
    </row>
    <row r="8534" spans="1:21" x14ac:dyDescent="0.3">
      <c r="A8534" s="3" t="s">
        <v>8540</v>
      </c>
      <c r="B8534" s="3" t="s">
        <v>9</v>
      </c>
      <c r="C8534" s="8">
        <v>35381.951999999997</v>
      </c>
      <c r="D8534" s="8">
        <v>60.3</v>
      </c>
      <c r="E8534" s="8">
        <v>99.602000000000004</v>
      </c>
      <c r="F8534" s="9">
        <v>174.458151730548</v>
      </c>
      <c r="G8534" s="9">
        <v>-74.856151730548703</v>
      </c>
      <c r="H8534" s="9">
        <v>-4513.82594935208</v>
      </c>
      <c r="L8534" s="9">
        <f t="shared" si="666"/>
        <v>174.1547850484146</v>
      </c>
      <c r="M8534" s="9">
        <f t="shared" si="670"/>
        <v>-74.552785048414592</v>
      </c>
      <c r="N8534" s="9">
        <f t="shared" si="667"/>
        <v>-4495.5329384193992</v>
      </c>
      <c r="O8534" s="9">
        <f t="shared" si="668"/>
        <v>1130.9607659194924</v>
      </c>
      <c r="U8534" s="15">
        <f t="shared" si="669"/>
        <v>6006.0006000000003</v>
      </c>
    </row>
    <row r="8535" spans="1:21" x14ac:dyDescent="0.3">
      <c r="A8535" s="3" t="s">
        <v>8541</v>
      </c>
      <c r="B8535" s="3" t="s">
        <v>9</v>
      </c>
      <c r="C8535" s="8">
        <v>35080.30599999</v>
      </c>
      <c r="D8535" s="8">
        <v>60.07</v>
      </c>
      <c r="E8535" s="8">
        <v>99.194000000000003</v>
      </c>
      <c r="F8535" s="9">
        <v>172.97082272058699</v>
      </c>
      <c r="G8535" s="9">
        <v>-73.776822720587404</v>
      </c>
      <c r="H8535" s="9">
        <v>-4431.7737408256899</v>
      </c>
      <c r="L8535" s="9">
        <f t="shared" si="666"/>
        <v>172.67004236682214</v>
      </c>
      <c r="M8535" s="9">
        <f t="shared" si="670"/>
        <v>-73.476042366822142</v>
      </c>
      <c r="N8535" s="9">
        <f t="shared" si="667"/>
        <v>-4413.7058649750061</v>
      </c>
      <c r="O8535" s="9">
        <f t="shared" si="668"/>
        <v>1215.8354781035555</v>
      </c>
      <c r="U8535" s="15">
        <f t="shared" si="669"/>
        <v>5958.5835800000004</v>
      </c>
    </row>
    <row r="8536" spans="1:21" x14ac:dyDescent="0.3">
      <c r="A8536" s="3" t="s">
        <v>8542</v>
      </c>
      <c r="B8536" s="3" t="s">
        <v>9</v>
      </c>
      <c r="C8536" s="8">
        <v>35014.003999989996</v>
      </c>
      <c r="D8536" s="8">
        <v>60.24</v>
      </c>
      <c r="E8536" s="8">
        <v>99.814999999999998</v>
      </c>
      <c r="F8536" s="9">
        <v>172.64390677270401</v>
      </c>
      <c r="G8536" s="9">
        <v>-72.828906772704201</v>
      </c>
      <c r="H8536" s="9">
        <v>-4387.2133439876998</v>
      </c>
      <c r="L8536" s="9">
        <f t="shared" si="666"/>
        <v>172.34369489570804</v>
      </c>
      <c r="M8536" s="9">
        <f t="shared" si="670"/>
        <v>-72.528694895708043</v>
      </c>
      <c r="N8536" s="9">
        <f t="shared" si="667"/>
        <v>-4369.128580517453</v>
      </c>
      <c r="O8536" s="9">
        <f t="shared" si="668"/>
        <v>1238.935502623093</v>
      </c>
      <c r="U8536" s="15">
        <f t="shared" si="669"/>
        <v>6012.8555999999999</v>
      </c>
    </row>
    <row r="8537" spans="1:21" x14ac:dyDescent="0.3">
      <c r="A8537" s="3" t="s">
        <v>8543</v>
      </c>
      <c r="B8537" s="3" t="s">
        <v>9</v>
      </c>
      <c r="C8537" s="8">
        <v>35159.542999999998</v>
      </c>
      <c r="D8537" s="8">
        <v>60.41</v>
      </c>
      <c r="E8537" s="8">
        <v>100.29900000000001</v>
      </c>
      <c r="F8537" s="9">
        <v>173.36151740499599</v>
      </c>
      <c r="G8537" s="9">
        <v>-73.062517404996498</v>
      </c>
      <c r="H8537" s="9">
        <v>-4413.7066764358397</v>
      </c>
      <c r="L8537" s="9">
        <f t="shared" si="666"/>
        <v>173.06005766910459</v>
      </c>
      <c r="M8537" s="9">
        <f t="shared" si="670"/>
        <v>-72.761057669104588</v>
      </c>
      <c r="N8537" s="9">
        <f t="shared" si="667"/>
        <v>-4395.4954937906077</v>
      </c>
      <c r="O8537" s="9">
        <f t="shared" si="668"/>
        <v>1199.1563594119204</v>
      </c>
      <c r="U8537" s="15">
        <f t="shared" si="669"/>
        <v>6059.0625900000005</v>
      </c>
    </row>
    <row r="8538" spans="1:21" x14ac:dyDescent="0.3">
      <c r="A8538" s="3" t="s">
        <v>8544</v>
      </c>
      <c r="B8538" s="3" t="s">
        <v>9</v>
      </c>
      <c r="C8538" s="8">
        <v>35829.095999999998</v>
      </c>
      <c r="D8538" s="8">
        <v>60.43</v>
      </c>
      <c r="E8538" s="8">
        <v>101.14</v>
      </c>
      <c r="F8538" s="9">
        <v>176.662889213585</v>
      </c>
      <c r="G8538" s="9">
        <v>-75.522889213585401</v>
      </c>
      <c r="H8538" s="9">
        <v>-4563.84819517696</v>
      </c>
      <c r="L8538" s="9">
        <f t="shared" si="666"/>
        <v>176.35568869572293</v>
      </c>
      <c r="M8538" s="9">
        <f t="shared" si="670"/>
        <v>-75.215688695722932</v>
      </c>
      <c r="N8538" s="9">
        <f t="shared" si="667"/>
        <v>-4545.2840678825369</v>
      </c>
      <c r="O8538" s="9">
        <f t="shared" si="668"/>
        <v>1000.398382386108</v>
      </c>
      <c r="U8538" s="15">
        <f t="shared" si="669"/>
        <v>6111.8901999999998</v>
      </c>
    </row>
    <row r="8539" spans="1:21" x14ac:dyDescent="0.3">
      <c r="A8539" s="3" t="s">
        <v>8545</v>
      </c>
      <c r="B8539" s="3" t="s">
        <v>9</v>
      </c>
      <c r="C8539" s="8">
        <v>36821.867999989998</v>
      </c>
      <c r="D8539" s="8">
        <v>60.58</v>
      </c>
      <c r="E8539" s="8">
        <v>101.05200000000001</v>
      </c>
      <c r="F8539" s="9">
        <v>181.55796024324701</v>
      </c>
      <c r="G8539" s="9">
        <v>-80.5059602432475</v>
      </c>
      <c r="H8539" s="9">
        <v>-4877.0510715359296</v>
      </c>
      <c r="L8539" s="9">
        <f t="shared" si="666"/>
        <v>181.24224764703072</v>
      </c>
      <c r="M8539" s="9">
        <f t="shared" si="670"/>
        <v>-80.190247647030716</v>
      </c>
      <c r="N8539" s="9">
        <f t="shared" si="667"/>
        <v>-4857.9252024571206</v>
      </c>
      <c r="O8539" s="9">
        <f t="shared" si="668"/>
        <v>706.85384080739141</v>
      </c>
      <c r="U8539" s="15">
        <f t="shared" si="669"/>
        <v>6121.7301600000001</v>
      </c>
    </row>
    <row r="8540" spans="1:21" x14ac:dyDescent="0.3">
      <c r="A8540" s="3" t="s">
        <v>8546</v>
      </c>
      <c r="B8540" s="3" t="s">
        <v>9</v>
      </c>
      <c r="C8540" s="8">
        <v>37692.756999990001</v>
      </c>
      <c r="D8540" s="8">
        <v>60.77</v>
      </c>
      <c r="E8540" s="8">
        <v>100.511</v>
      </c>
      <c r="F8540" s="9">
        <v>185.85206152127901</v>
      </c>
      <c r="G8540" s="9">
        <v>-85.341061521279499</v>
      </c>
      <c r="H8540" s="9">
        <v>-5186.1763086481496</v>
      </c>
      <c r="L8540" s="9">
        <f t="shared" si="666"/>
        <v>185.52888187783941</v>
      </c>
      <c r="M8540" s="9">
        <f t="shared" si="670"/>
        <v>-85.017881877839415</v>
      </c>
      <c r="N8540" s="9">
        <f t="shared" si="667"/>
        <v>-5166.5366817163012</v>
      </c>
      <c r="O8540" s="9">
        <f t="shared" si="668"/>
        <v>448.57201867631102</v>
      </c>
      <c r="U8540" s="15">
        <f t="shared" si="669"/>
        <v>6108.0534699999998</v>
      </c>
    </row>
    <row r="8541" spans="1:21" x14ac:dyDescent="0.3">
      <c r="A8541" s="3" t="s">
        <v>8547</v>
      </c>
      <c r="B8541" s="3" t="s">
        <v>9</v>
      </c>
      <c r="C8541" s="8">
        <v>39697.512000000002</v>
      </c>
      <c r="D8541" s="8">
        <v>60.79</v>
      </c>
      <c r="E8541" s="8">
        <v>133.27500000000001</v>
      </c>
      <c r="F8541" s="9">
        <v>195.73692745446201</v>
      </c>
      <c r="G8541" s="9">
        <v>-62.461927454462597</v>
      </c>
      <c r="H8541" s="9">
        <v>-3797.06056995678</v>
      </c>
      <c r="L8541" s="9">
        <f t="shared" si="666"/>
        <v>195.39655893820839</v>
      </c>
      <c r="M8541" s="9">
        <f t="shared" si="670"/>
        <v>-62.121558938208381</v>
      </c>
      <c r="N8541" s="9">
        <f t="shared" si="667"/>
        <v>-3776.3695678536874</v>
      </c>
      <c r="O8541" s="9">
        <f t="shared" si="668"/>
        <v>-151.13644039496012</v>
      </c>
      <c r="U8541" s="15">
        <f t="shared" si="669"/>
        <v>8101.7872500000003</v>
      </c>
    </row>
    <row r="8542" spans="1:21" x14ac:dyDescent="0.3">
      <c r="A8542" s="3" t="s">
        <v>8548</v>
      </c>
      <c r="B8542" s="3" t="s">
        <v>9</v>
      </c>
      <c r="C8542" s="8">
        <v>43768.220999990001</v>
      </c>
      <c r="D8542" s="8">
        <v>62.61</v>
      </c>
      <c r="E8542" s="8">
        <v>182.22300000000001</v>
      </c>
      <c r="F8542" s="9">
        <v>215.808413854398</v>
      </c>
      <c r="G8542" s="9">
        <v>-33.585413854397899</v>
      </c>
      <c r="H8542" s="9">
        <v>-2102.7827614238499</v>
      </c>
      <c r="L8542" s="9">
        <f t="shared" si="666"/>
        <v>215.43314286913184</v>
      </c>
      <c r="M8542" s="9">
        <f t="shared" si="670"/>
        <v>-33.210142869131829</v>
      </c>
      <c r="N8542" s="9">
        <f t="shared" si="667"/>
        <v>-2079.2870450363439</v>
      </c>
      <c r="O8542" s="9">
        <f t="shared" si="668"/>
        <v>-1410.1518545610866</v>
      </c>
      <c r="U8542" s="15">
        <f t="shared" si="669"/>
        <v>11408.982030000001</v>
      </c>
    </row>
    <row r="8543" spans="1:21" x14ac:dyDescent="0.3">
      <c r="A8543" s="3" t="s">
        <v>8549</v>
      </c>
      <c r="B8543" s="3" t="s">
        <v>9</v>
      </c>
      <c r="C8543" s="8">
        <v>42419.344999989997</v>
      </c>
      <c r="D8543" s="8">
        <v>62.14</v>
      </c>
      <c r="E8543" s="8">
        <v>177.941</v>
      </c>
      <c r="F8543" s="9">
        <v>209.15749719853599</v>
      </c>
      <c r="G8543" s="9">
        <v>-31.216497198536398</v>
      </c>
      <c r="H8543" s="9">
        <v>-1939.79313591705</v>
      </c>
      <c r="L8543" s="9">
        <f t="shared" si="666"/>
        <v>208.79379154569537</v>
      </c>
      <c r="M8543" s="9">
        <f t="shared" si="670"/>
        <v>-30.852791545695368</v>
      </c>
      <c r="N8543" s="9">
        <f t="shared" si="667"/>
        <v>-1917.1924666495102</v>
      </c>
      <c r="O8543" s="9">
        <f t="shared" si="668"/>
        <v>-986.99685222797166</v>
      </c>
      <c r="U8543" s="15">
        <f t="shared" si="669"/>
        <v>11057.25374</v>
      </c>
    </row>
    <row r="8544" spans="1:21" x14ac:dyDescent="0.3">
      <c r="A8544" s="3" t="s">
        <v>8550</v>
      </c>
      <c r="B8544" s="3" t="s">
        <v>9</v>
      </c>
      <c r="C8544" s="8">
        <v>38636.878999989996</v>
      </c>
      <c r="D8544" s="8">
        <v>58.82</v>
      </c>
      <c r="E8544" s="8">
        <v>177.76300000000001</v>
      </c>
      <c r="F8544" s="9">
        <v>190.50725349961201</v>
      </c>
      <c r="G8544" s="9">
        <v>-12.7442534996121</v>
      </c>
      <c r="H8544" s="9">
        <v>-749.616990847186</v>
      </c>
      <c r="L8544" s="9">
        <f t="shared" si="666"/>
        <v>190.17597890542788</v>
      </c>
      <c r="M8544" s="9">
        <f t="shared" si="670"/>
        <v>-12.412978905427877</v>
      </c>
      <c r="N8544" s="9">
        <f t="shared" si="667"/>
        <v>-730.13141921726776</v>
      </c>
      <c r="O8544" s="9">
        <f t="shared" si="668"/>
        <v>160.83590222906133</v>
      </c>
      <c r="U8544" s="15">
        <f t="shared" si="669"/>
        <v>10456.01966</v>
      </c>
    </row>
    <row r="8545" spans="1:21" x14ac:dyDescent="0.3">
      <c r="A8545" s="3" t="s">
        <v>8551</v>
      </c>
      <c r="B8545" s="3" t="s">
        <v>9</v>
      </c>
      <c r="C8545" s="8">
        <v>35464.722999999904</v>
      </c>
      <c r="D8545" s="8">
        <v>53.62</v>
      </c>
      <c r="E8545" s="8">
        <v>177.85</v>
      </c>
      <c r="F8545" s="9">
        <v>174.866271544765</v>
      </c>
      <c r="G8545" s="9">
        <v>2.9837284552343402</v>
      </c>
      <c r="H8545" s="9">
        <v>159.987519769665</v>
      </c>
      <c r="L8545" s="9">
        <f t="shared" si="666"/>
        <v>174.56219517980662</v>
      </c>
      <c r="M8545" s="9">
        <f t="shared" si="670"/>
        <v>3.2878048201933723</v>
      </c>
      <c r="N8545" s="9">
        <f t="shared" si="667"/>
        <v>176.29209445876862</v>
      </c>
      <c r="O8545" s="9">
        <f t="shared" si="668"/>
        <v>983.82823871501137</v>
      </c>
      <c r="U8545" s="15">
        <f t="shared" si="669"/>
        <v>9536.3169999999991</v>
      </c>
    </row>
    <row r="8546" spans="1:21" x14ac:dyDescent="0.3">
      <c r="A8546" s="3" t="s">
        <v>8552</v>
      </c>
      <c r="B8546" s="3" t="s">
        <v>9</v>
      </c>
      <c r="C8546" s="8">
        <v>33492.57</v>
      </c>
      <c r="D8546" s="8">
        <v>46.2</v>
      </c>
      <c r="E8546" s="8">
        <v>178.87700000000001</v>
      </c>
      <c r="F8546" s="9">
        <v>165.14215662567199</v>
      </c>
      <c r="G8546" s="9">
        <v>13.7348433743275</v>
      </c>
      <c r="H8546" s="9">
        <v>634.549763893933</v>
      </c>
      <c r="L8546" s="9">
        <f t="shared" si="666"/>
        <v>164.85498960229722</v>
      </c>
      <c r="M8546" s="9">
        <f t="shared" si="670"/>
        <v>14.022010397702786</v>
      </c>
      <c r="N8546" s="9">
        <f t="shared" si="667"/>
        <v>647.8168803738688</v>
      </c>
      <c r="O8546" s="9">
        <f t="shared" si="668"/>
        <v>1296.1578031011791</v>
      </c>
      <c r="U8546" s="15">
        <f t="shared" si="669"/>
        <v>8264.117400000001</v>
      </c>
    </row>
    <row r="8547" spans="1:21" x14ac:dyDescent="0.3">
      <c r="A8547" s="3" t="s">
        <v>8553</v>
      </c>
      <c r="B8547" s="3" t="s">
        <v>9</v>
      </c>
      <c r="C8547" s="8">
        <v>32101.218999999899</v>
      </c>
      <c r="D8547" s="8">
        <v>42.24</v>
      </c>
      <c r="E8547" s="8">
        <v>200.96600000000001</v>
      </c>
      <c r="F8547" s="9">
        <v>158.28180805393501</v>
      </c>
      <c r="G8547" s="9">
        <v>42.684191946064097</v>
      </c>
      <c r="H8547" s="9">
        <v>1802.98026780174</v>
      </c>
      <c r="L8547" s="9">
        <f t="shared" si="666"/>
        <v>158.00657054582703</v>
      </c>
      <c r="M8547" s="9">
        <f t="shared" si="670"/>
        <v>42.959429454172977</v>
      </c>
      <c r="N8547" s="9">
        <f t="shared" si="667"/>
        <v>1814.6063001442667</v>
      </c>
      <c r="O8547" s="9">
        <f t="shared" si="668"/>
        <v>1474.3357837806645</v>
      </c>
      <c r="U8547" s="15">
        <f t="shared" si="669"/>
        <v>8488.8038400000005</v>
      </c>
    </row>
    <row r="8548" spans="1:21" x14ac:dyDescent="0.3">
      <c r="A8548" s="3" t="s">
        <v>8554</v>
      </c>
      <c r="B8548" s="3" t="s">
        <v>9</v>
      </c>
      <c r="C8548" s="8">
        <v>31629.439999999999</v>
      </c>
      <c r="D8548" s="8">
        <v>39.659999999999997</v>
      </c>
      <c r="E8548" s="8">
        <v>200.29400000000001</v>
      </c>
      <c r="F8548" s="9">
        <v>155.955602525046</v>
      </c>
      <c r="G8548" s="9">
        <v>44.338397474953098</v>
      </c>
      <c r="H8548" s="9">
        <v>1758.4608438566399</v>
      </c>
      <c r="L8548" s="9">
        <f t="shared" si="666"/>
        <v>155.68441007442797</v>
      </c>
      <c r="M8548" s="9">
        <f t="shared" si="670"/>
        <v>44.609589925572038</v>
      </c>
      <c r="N8548" s="9">
        <f t="shared" si="667"/>
        <v>1769.2163364481869</v>
      </c>
      <c r="O8548" s="9">
        <f t="shared" si="668"/>
        <v>1476.380908555657</v>
      </c>
      <c r="U8548" s="15">
        <f t="shared" si="669"/>
        <v>7943.6600399999998</v>
      </c>
    </row>
    <row r="8549" spans="1:21" x14ac:dyDescent="0.3">
      <c r="A8549" s="3" t="s">
        <v>8555</v>
      </c>
      <c r="B8549" s="3" t="s">
        <v>9</v>
      </c>
      <c r="C8549" s="8">
        <v>30975.764999989999</v>
      </c>
      <c r="D8549" s="8">
        <v>41</v>
      </c>
      <c r="E8549" s="8">
        <v>198.93600000000001</v>
      </c>
      <c r="F8549" s="9">
        <v>152.73252053301201</v>
      </c>
      <c r="G8549" s="9">
        <v>46.203479466987098</v>
      </c>
      <c r="H8549" s="9">
        <v>1894.3426581464701</v>
      </c>
      <c r="L8549" s="9">
        <f t="shared" si="666"/>
        <v>152.46693272557329</v>
      </c>
      <c r="M8549" s="9">
        <f t="shared" si="670"/>
        <v>46.46906727442672</v>
      </c>
      <c r="N8549" s="9">
        <f t="shared" si="667"/>
        <v>1905.2317582514956</v>
      </c>
      <c r="O8549" s="9">
        <f t="shared" si="668"/>
        <v>1658.1802437887191</v>
      </c>
      <c r="U8549" s="15">
        <f t="shared" si="669"/>
        <v>8156.3760000000002</v>
      </c>
    </row>
    <row r="8550" spans="1:21" x14ac:dyDescent="0.3">
      <c r="A8550" s="3" t="s">
        <v>8556</v>
      </c>
      <c r="B8550" s="3" t="s">
        <v>9</v>
      </c>
      <c r="C8550" s="8">
        <v>30104.796999999999</v>
      </c>
      <c r="D8550" s="8">
        <v>39.36</v>
      </c>
      <c r="E8550" s="8">
        <v>199.52699999999999</v>
      </c>
      <c r="F8550" s="9">
        <v>148.43802972892399</v>
      </c>
      <c r="G8550" s="9">
        <v>51.088970271075702</v>
      </c>
      <c r="H8550" s="9">
        <v>2010.86186986954</v>
      </c>
      <c r="L8550" s="9">
        <f t="shared" si="666"/>
        <v>148.17990964605787</v>
      </c>
      <c r="M8550" s="9">
        <f t="shared" si="670"/>
        <v>51.347090353942122</v>
      </c>
      <c r="N8550" s="9">
        <f t="shared" si="667"/>
        <v>2021.0214763311619</v>
      </c>
      <c r="O8550" s="9">
        <f t="shared" si="668"/>
        <v>1760.5902624468972</v>
      </c>
      <c r="U8550" s="15">
        <f t="shared" si="669"/>
        <v>7853.3827199999996</v>
      </c>
    </row>
    <row r="8551" spans="1:21" x14ac:dyDescent="0.3">
      <c r="A8551" s="3" t="s">
        <v>8557</v>
      </c>
      <c r="B8551" s="3" t="s">
        <v>9</v>
      </c>
      <c r="C8551" s="8">
        <v>29629.91599999</v>
      </c>
      <c r="D8551" s="8">
        <v>40.99</v>
      </c>
      <c r="E8551" s="8">
        <v>198.721</v>
      </c>
      <c r="F8551" s="9">
        <v>146.096529136935</v>
      </c>
      <c r="G8551" s="9">
        <v>52.624470863063998</v>
      </c>
      <c r="H8551" s="9">
        <v>2157.0770606769902</v>
      </c>
      <c r="L8551" s="9">
        <f t="shared" si="666"/>
        <v>145.84248070826729</v>
      </c>
      <c r="M8551" s="9">
        <f t="shared" si="670"/>
        <v>52.878519291732715</v>
      </c>
      <c r="N8551" s="9">
        <f t="shared" si="667"/>
        <v>2167.490505768124</v>
      </c>
      <c r="O8551" s="9">
        <f t="shared" si="668"/>
        <v>1929.3120977722899</v>
      </c>
      <c r="U8551" s="15">
        <f t="shared" si="669"/>
        <v>8145.5737900000004</v>
      </c>
    </row>
    <row r="8552" spans="1:21" x14ac:dyDescent="0.3">
      <c r="A8552" s="3" t="s">
        <v>8558</v>
      </c>
      <c r="B8552" s="3" t="s">
        <v>9</v>
      </c>
      <c r="C8552" s="8">
        <v>28348.2</v>
      </c>
      <c r="D8552" s="8">
        <v>23.51</v>
      </c>
      <c r="E8552" s="8">
        <v>118.124</v>
      </c>
      <c r="F8552" s="9">
        <v>139.77675897836099</v>
      </c>
      <c r="G8552" s="9">
        <v>-21.652758978361099</v>
      </c>
      <c r="H8552" s="9">
        <v>-509.05636358126901</v>
      </c>
      <c r="L8552" s="9">
        <f t="shared" si="666"/>
        <v>139.53370004881211</v>
      </c>
      <c r="M8552" s="9">
        <f t="shared" si="670"/>
        <v>-21.409700048812113</v>
      </c>
      <c r="N8552" s="9">
        <f t="shared" si="667"/>
        <v>-503.34204814757283</v>
      </c>
      <c r="O8552" s="9">
        <f t="shared" si="668"/>
        <v>1254.8851180714551</v>
      </c>
      <c r="U8552" s="15">
        <f t="shared" si="669"/>
        <v>2777.0952400000001</v>
      </c>
    </row>
    <row r="8553" spans="1:21" x14ac:dyDescent="0.3">
      <c r="A8553" s="3" t="s">
        <v>8559</v>
      </c>
      <c r="B8553" s="3" t="s">
        <v>9</v>
      </c>
      <c r="C8553" s="8">
        <v>27228.193999989999</v>
      </c>
      <c r="D8553" s="8">
        <v>6.77</v>
      </c>
      <c r="E8553" s="8">
        <v>79.254000000000005</v>
      </c>
      <c r="F8553" s="9">
        <v>134.25433396662399</v>
      </c>
      <c r="G8553" s="9">
        <v>-55.000333966624297</v>
      </c>
      <c r="H8553" s="9">
        <v>-372.35226095404602</v>
      </c>
      <c r="L8553" s="9">
        <f t="shared" si="666"/>
        <v>134.02087802631101</v>
      </c>
      <c r="M8553" s="9">
        <f t="shared" si="670"/>
        <v>-54.766878026311005</v>
      </c>
      <c r="N8553" s="9">
        <f t="shared" si="667"/>
        <v>-370.77176423812546</v>
      </c>
      <c r="O8553" s="9">
        <f t="shared" si="668"/>
        <v>398.68174764204531</v>
      </c>
      <c r="U8553" s="15">
        <f t="shared" si="669"/>
        <v>536.54957999999999</v>
      </c>
    </row>
    <row r="8554" spans="1:21" x14ac:dyDescent="0.3">
      <c r="A8554" s="3" t="s">
        <v>8560</v>
      </c>
      <c r="B8554" s="3" t="s">
        <v>9</v>
      </c>
      <c r="C8554" s="8">
        <v>27214.362000000001</v>
      </c>
      <c r="D8554" s="8">
        <v>5.56</v>
      </c>
      <c r="E8554" s="8">
        <v>78.33</v>
      </c>
      <c r="F8554" s="9">
        <v>134.18613238314401</v>
      </c>
      <c r="G8554" s="9">
        <v>-55.856132383144903</v>
      </c>
      <c r="H8554" s="9">
        <v>-310.56009605028498</v>
      </c>
      <c r="L8554" s="9">
        <f t="shared" si="666"/>
        <v>133.95279503911325</v>
      </c>
      <c r="M8554" s="9">
        <f t="shared" si="670"/>
        <v>-55.622795039113257</v>
      </c>
      <c r="N8554" s="9">
        <f t="shared" si="667"/>
        <v>-309.26274041746967</v>
      </c>
      <c r="O8554" s="9">
        <f t="shared" si="668"/>
        <v>327.80402396270011</v>
      </c>
      <c r="U8554" s="15">
        <f t="shared" si="669"/>
        <v>435.51479999999998</v>
      </c>
    </row>
    <row r="8555" spans="1:21" x14ac:dyDescent="0.3">
      <c r="A8555" s="3" t="s">
        <v>8561</v>
      </c>
      <c r="B8555" s="3" t="s">
        <v>9</v>
      </c>
      <c r="C8555" s="8">
        <v>27380.187999999998</v>
      </c>
      <c r="D8555" s="8">
        <v>5.6599999999999904</v>
      </c>
      <c r="E8555" s="8">
        <v>79.269000000000005</v>
      </c>
      <c r="F8555" s="9">
        <v>135.003772333277</v>
      </c>
      <c r="G8555" s="9">
        <v>-55.734772333277398</v>
      </c>
      <c r="H8555" s="9">
        <v>-315.45881140634998</v>
      </c>
      <c r="L8555" s="9">
        <f t="shared" si="666"/>
        <v>134.7690131885652</v>
      </c>
      <c r="M8555" s="9">
        <f t="shared" si="670"/>
        <v>-55.500013188565191</v>
      </c>
      <c r="N8555" s="9">
        <f t="shared" si="667"/>
        <v>-314.13007464727843</v>
      </c>
      <c r="O8555" s="9">
        <f t="shared" si="668"/>
        <v>329.07998506346888</v>
      </c>
      <c r="U8555" s="15">
        <f t="shared" si="669"/>
        <v>448.66253999999924</v>
      </c>
    </row>
    <row r="8556" spans="1:21" x14ac:dyDescent="0.3">
      <c r="A8556" s="3" t="s">
        <v>8562</v>
      </c>
      <c r="B8556" s="3" t="s">
        <v>9</v>
      </c>
      <c r="C8556" s="8">
        <v>28054.321999989999</v>
      </c>
      <c r="D8556" s="8">
        <v>52.67</v>
      </c>
      <c r="E8556" s="8">
        <v>79.641000000000005</v>
      </c>
      <c r="F8556" s="9">
        <v>138.327731725257</v>
      </c>
      <c r="G8556" s="9">
        <v>-58.686731725257097</v>
      </c>
      <c r="H8556" s="9">
        <v>-3091.0301599692898</v>
      </c>
      <c r="L8556" s="9">
        <f t="shared" si="666"/>
        <v>138.08719252084418</v>
      </c>
      <c r="M8556" s="9">
        <f t="shared" si="670"/>
        <v>-58.446192520844178</v>
      </c>
      <c r="N8556" s="9">
        <f t="shared" si="667"/>
        <v>-3078.3609600728628</v>
      </c>
      <c r="O8556" s="9">
        <f t="shared" si="668"/>
        <v>2887.5358785428825</v>
      </c>
      <c r="U8556" s="15">
        <f t="shared" si="669"/>
        <v>4194.6914700000007</v>
      </c>
    </row>
    <row r="8557" spans="1:21" x14ac:dyDescent="0.3">
      <c r="A8557" s="3" t="s">
        <v>8563</v>
      </c>
      <c r="B8557" s="3" t="s">
        <v>9</v>
      </c>
      <c r="C8557" s="8">
        <v>29125.50299999</v>
      </c>
      <c r="D8557" s="8">
        <v>59.809999999999903</v>
      </c>
      <c r="E8557" s="8">
        <v>79.028999999999996</v>
      </c>
      <c r="F8557" s="9">
        <v>143.60941481128</v>
      </c>
      <c r="G8557" s="9">
        <v>-64.580414811280207</v>
      </c>
      <c r="H8557" s="9">
        <v>-3862.5546098626701</v>
      </c>
      <c r="L8557" s="9">
        <f t="shared" si="666"/>
        <v>143.35969124570101</v>
      </c>
      <c r="M8557" s="9">
        <f t="shared" si="670"/>
        <v>-64.330691245701018</v>
      </c>
      <c r="N8557" s="9">
        <f t="shared" si="667"/>
        <v>-3847.6186434053716</v>
      </c>
      <c r="O8557" s="9">
        <f t="shared" si="668"/>
        <v>2963.625097813675</v>
      </c>
      <c r="U8557" s="15">
        <f t="shared" si="669"/>
        <v>4726.7244899999923</v>
      </c>
    </row>
    <row r="8558" spans="1:21" x14ac:dyDescent="0.3">
      <c r="A8558" s="3" t="s">
        <v>8564</v>
      </c>
      <c r="B8558" s="3" t="s">
        <v>9</v>
      </c>
      <c r="C8558" s="8">
        <v>29755.243999999999</v>
      </c>
      <c r="D8558" s="8">
        <v>62.309999999999903</v>
      </c>
      <c r="E8558" s="8">
        <v>79.415000000000006</v>
      </c>
      <c r="F8558" s="9">
        <v>146.714485185314</v>
      </c>
      <c r="G8558" s="9">
        <v>-67.299485185314197</v>
      </c>
      <c r="H8558" s="9">
        <v>-4193.4309218969302</v>
      </c>
      <c r="L8558" s="9">
        <f t="shared" si="666"/>
        <v>146.45936218790666</v>
      </c>
      <c r="M8558" s="9">
        <f t="shared" si="670"/>
        <v>-67.044362187906657</v>
      </c>
      <c r="N8558" s="9">
        <f t="shared" si="667"/>
        <v>-4177.5342079284574</v>
      </c>
      <c r="O8558" s="9">
        <f t="shared" si="668"/>
        <v>2894.3612565550538</v>
      </c>
      <c r="U8558" s="15">
        <f t="shared" si="669"/>
        <v>4948.3486499999926</v>
      </c>
    </row>
    <row r="8559" spans="1:21" x14ac:dyDescent="0.3">
      <c r="A8559" s="3" t="s">
        <v>8565</v>
      </c>
      <c r="B8559" s="3" t="s">
        <v>9</v>
      </c>
      <c r="C8559" s="8">
        <v>29665.281999999999</v>
      </c>
      <c r="D8559" s="8">
        <v>62.01</v>
      </c>
      <c r="E8559" s="8">
        <v>78.66</v>
      </c>
      <c r="F8559" s="9">
        <v>146.270908634026</v>
      </c>
      <c r="G8559" s="9">
        <v>-67.6109086340266</v>
      </c>
      <c r="H8559" s="9">
        <v>-4192.5524443959903</v>
      </c>
      <c r="L8559" s="9">
        <f t="shared" si="666"/>
        <v>146.01655697544905</v>
      </c>
      <c r="M8559" s="9">
        <f t="shared" si="670"/>
        <v>-67.356556975449053</v>
      </c>
      <c r="N8559" s="9">
        <f t="shared" si="667"/>
        <v>-4176.7800980475959</v>
      </c>
      <c r="O8559" s="9">
        <f t="shared" si="668"/>
        <v>2907.8843104441908</v>
      </c>
      <c r="U8559" s="15">
        <f t="shared" si="669"/>
        <v>4877.7065999999995</v>
      </c>
    </row>
    <row r="8560" spans="1:21" x14ac:dyDescent="0.3">
      <c r="A8560" s="3" t="s">
        <v>8566</v>
      </c>
      <c r="B8560" s="3" t="s">
        <v>9</v>
      </c>
      <c r="C8560" s="8">
        <v>28743.611999999899</v>
      </c>
      <c r="D8560" s="8">
        <v>60.64</v>
      </c>
      <c r="E8560" s="8">
        <v>79.394999999999996</v>
      </c>
      <c r="F8560" s="9">
        <v>141.72642096117301</v>
      </c>
      <c r="G8560" s="9">
        <v>-62.331420961173002</v>
      </c>
      <c r="H8560" s="9">
        <v>-3779.7773670855299</v>
      </c>
      <c r="L8560" s="9">
        <f t="shared" si="666"/>
        <v>141.47997174873259</v>
      </c>
      <c r="M8560" s="9">
        <f t="shared" si="670"/>
        <v>-62.084971748732599</v>
      </c>
      <c r="N8560" s="9">
        <f t="shared" si="667"/>
        <v>-3764.832686843145</v>
      </c>
      <c r="O8560" s="9">
        <f t="shared" si="668"/>
        <v>3118.7383376197154</v>
      </c>
      <c r="U8560" s="15">
        <f t="shared" si="669"/>
        <v>4814.5127999999995</v>
      </c>
    </row>
    <row r="8561" spans="1:21" x14ac:dyDescent="0.3">
      <c r="A8561" s="3" t="s">
        <v>8567</v>
      </c>
      <c r="B8561" s="3" t="s">
        <v>9</v>
      </c>
      <c r="C8561" s="8">
        <v>28309.350999999999</v>
      </c>
      <c r="D8561" s="8">
        <v>56.839999999999897</v>
      </c>
      <c r="E8561" s="8">
        <v>80.450999999999993</v>
      </c>
      <c r="F8561" s="9">
        <v>139.58520581768201</v>
      </c>
      <c r="G8561" s="9">
        <v>-59.1342058176824</v>
      </c>
      <c r="H8561" s="9">
        <v>-3361.1882586770698</v>
      </c>
      <c r="L8561" s="9">
        <f t="shared" si="666"/>
        <v>139.34247998146404</v>
      </c>
      <c r="M8561" s="9">
        <f t="shared" si="670"/>
        <v>-58.891479981464045</v>
      </c>
      <c r="N8561" s="9">
        <f t="shared" si="667"/>
        <v>-3347.3917221464103</v>
      </c>
      <c r="O8561" s="9">
        <f t="shared" si="668"/>
        <v>3044.7979197544519</v>
      </c>
      <c r="U8561" s="15">
        <f t="shared" si="669"/>
        <v>4572.8348399999913</v>
      </c>
    </row>
    <row r="8562" spans="1:21" x14ac:dyDescent="0.3">
      <c r="A8562" s="3" t="s">
        <v>8568</v>
      </c>
      <c r="B8562" s="3" t="s">
        <v>9</v>
      </c>
      <c r="C8562" s="8">
        <v>28850.911999989799</v>
      </c>
      <c r="D8562" s="8">
        <v>52.809999999999903</v>
      </c>
      <c r="E8562" s="8">
        <v>79.83</v>
      </c>
      <c r="F8562" s="9">
        <v>142.25548616591101</v>
      </c>
      <c r="G8562" s="9">
        <v>-62.425486165911501</v>
      </c>
      <c r="H8562" s="9">
        <v>-3296.6899244217798</v>
      </c>
      <c r="L8562" s="9">
        <f t="shared" si="666"/>
        <v>142.00811695773453</v>
      </c>
      <c r="M8562" s="9">
        <f t="shared" si="670"/>
        <v>-62.178116957734531</v>
      </c>
      <c r="N8562" s="9">
        <f t="shared" si="667"/>
        <v>-3283.6263565379545</v>
      </c>
      <c r="O8562" s="9">
        <f t="shared" si="668"/>
        <v>2688.1471015405905</v>
      </c>
      <c r="U8562" s="15">
        <f t="shared" si="669"/>
        <v>4215.8222999999925</v>
      </c>
    </row>
    <row r="8563" spans="1:21" x14ac:dyDescent="0.3">
      <c r="A8563" s="3" t="s">
        <v>8569</v>
      </c>
      <c r="B8563" s="3" t="s">
        <v>9</v>
      </c>
      <c r="C8563" s="8">
        <v>30246.664000000001</v>
      </c>
      <c r="D8563" s="8">
        <v>52.54</v>
      </c>
      <c r="E8563" s="8">
        <v>79.936999999999998</v>
      </c>
      <c r="F8563" s="9">
        <v>149.137534793301</v>
      </c>
      <c r="G8563" s="9">
        <v>-69.2005347933015</v>
      </c>
      <c r="H8563" s="9">
        <v>-3635.7960980400599</v>
      </c>
      <c r="L8563" s="9">
        <f t="shared" si="666"/>
        <v>148.87819833545703</v>
      </c>
      <c r="M8563" s="9">
        <f t="shared" si="670"/>
        <v>-68.941198335457031</v>
      </c>
      <c r="N8563" s="9">
        <f t="shared" si="667"/>
        <v>-3622.1705605449124</v>
      </c>
      <c r="O8563" s="9">
        <f t="shared" si="668"/>
        <v>2313.4494221410814</v>
      </c>
      <c r="U8563" s="15">
        <f t="shared" si="669"/>
        <v>4199.8899799999999</v>
      </c>
    </row>
    <row r="8564" spans="1:21" x14ac:dyDescent="0.3">
      <c r="A8564" s="3" t="s">
        <v>8570</v>
      </c>
      <c r="B8564" s="3" t="s">
        <v>9</v>
      </c>
      <c r="C8564" s="8">
        <v>31888.780999999999</v>
      </c>
      <c r="D8564" s="8">
        <v>62.52</v>
      </c>
      <c r="E8564" s="8">
        <v>80.117000000000004</v>
      </c>
      <c r="F8564" s="9">
        <v>157.23433783981801</v>
      </c>
      <c r="G8564" s="9">
        <v>-77.117337839818404</v>
      </c>
      <c r="H8564" s="9">
        <v>-4821.3759617454398</v>
      </c>
      <c r="L8564" s="9">
        <f t="shared" si="666"/>
        <v>156.9609217860837</v>
      </c>
      <c r="M8564" s="9">
        <f t="shared" si="670"/>
        <v>-76.843921786083698</v>
      </c>
      <c r="N8564" s="9">
        <f t="shared" si="667"/>
        <v>-4804.2819900659533</v>
      </c>
      <c r="O8564" s="9">
        <f t="shared" si="668"/>
        <v>2247.5584586117843</v>
      </c>
      <c r="U8564" s="15">
        <f t="shared" si="669"/>
        <v>5008.9148400000004</v>
      </c>
    </row>
    <row r="8565" spans="1:21" x14ac:dyDescent="0.3">
      <c r="A8565" s="3" t="s">
        <v>8571</v>
      </c>
      <c r="B8565" s="3" t="s">
        <v>9</v>
      </c>
      <c r="C8565" s="8">
        <v>34065.547999989998</v>
      </c>
      <c r="D8565" s="8">
        <v>64.119999999999905</v>
      </c>
      <c r="E8565" s="8">
        <v>157.059</v>
      </c>
      <c r="F8565" s="9">
        <v>167.96734509635101</v>
      </c>
      <c r="G8565" s="9">
        <v>-10.9083450963515</v>
      </c>
      <c r="H8565" s="9">
        <v>-699.443087578063</v>
      </c>
      <c r="L8565" s="9">
        <f t="shared" si="666"/>
        <v>167.67526533003911</v>
      </c>
      <c r="M8565" s="9">
        <f t="shared" si="670"/>
        <v>-10.616265330039113</v>
      </c>
      <c r="N8565" s="9">
        <f t="shared" si="667"/>
        <v>-680.7149329621069</v>
      </c>
      <c r="O8565" s="9">
        <f t="shared" si="668"/>
        <v>1618.0738410048848</v>
      </c>
      <c r="U8565" s="15">
        <f t="shared" si="669"/>
        <v>10070.623079999985</v>
      </c>
    </row>
    <row r="8566" spans="1:21" x14ac:dyDescent="0.3">
      <c r="A8566" s="3" t="s">
        <v>8572</v>
      </c>
      <c r="B8566" s="3" t="s">
        <v>9</v>
      </c>
      <c r="C8566" s="8">
        <v>37987.042000000001</v>
      </c>
      <c r="D8566" s="8">
        <v>66.38</v>
      </c>
      <c r="E8566" s="8">
        <v>181.16800000000001</v>
      </c>
      <c r="F8566" s="9">
        <v>187.303095573436</v>
      </c>
      <c r="G8566" s="9">
        <v>-6.1350955734360397</v>
      </c>
      <c r="H8566" s="9">
        <v>-407.247644164684</v>
      </c>
      <c r="L8566" s="9">
        <f t="shared" si="666"/>
        <v>186.97739271522096</v>
      </c>
      <c r="M8566" s="9">
        <f t="shared" si="670"/>
        <v>-5.8093927152209517</v>
      </c>
      <c r="N8566" s="9">
        <f t="shared" si="667"/>
        <v>-385.62748843636672</v>
      </c>
      <c r="O8566" s="9">
        <f t="shared" si="668"/>
        <v>393.82992400170389</v>
      </c>
      <c r="U8566" s="15">
        <f t="shared" si="669"/>
        <v>12025.931839999999</v>
      </c>
    </row>
    <row r="8567" spans="1:21" x14ac:dyDescent="0.3">
      <c r="A8567" s="3" t="s">
        <v>8573</v>
      </c>
      <c r="B8567" s="3" t="s">
        <v>9</v>
      </c>
      <c r="C8567" s="8">
        <v>38643.830999999998</v>
      </c>
      <c r="D8567" s="8">
        <v>67.22</v>
      </c>
      <c r="E8567" s="8">
        <v>179.376</v>
      </c>
      <c r="F8567" s="9">
        <v>190.54153179699301</v>
      </c>
      <c r="G8567" s="9">
        <v>-11.165531796992999</v>
      </c>
      <c r="H8567" s="9">
        <v>-750.54704739387296</v>
      </c>
      <c r="L8567" s="9">
        <f t="shared" si="666"/>
        <v>190.21019759600208</v>
      </c>
      <c r="M8567" s="9">
        <f t="shared" si="670"/>
        <v>-10.83419759600207</v>
      </c>
      <c r="N8567" s="9">
        <f t="shared" si="667"/>
        <v>-728.27476240325916</v>
      </c>
      <c r="O8567" s="9">
        <f t="shared" si="668"/>
        <v>181.50446681167182</v>
      </c>
      <c r="U8567" s="15">
        <f t="shared" si="669"/>
        <v>12057.65472</v>
      </c>
    </row>
    <row r="8568" spans="1:21" x14ac:dyDescent="0.3">
      <c r="A8568" s="3" t="s">
        <v>8574</v>
      </c>
      <c r="B8568" s="3" t="s">
        <v>9</v>
      </c>
      <c r="C8568" s="8">
        <v>38085.995999999999</v>
      </c>
      <c r="D8568" s="8">
        <v>67.06</v>
      </c>
      <c r="E8568" s="8">
        <v>180.10499999999999</v>
      </c>
      <c r="F8568" s="9">
        <v>187.79100907086899</v>
      </c>
      <c r="G8568" s="9">
        <v>-7.6860090708695701</v>
      </c>
      <c r="H8568" s="9">
        <v>-515.42376829251305</v>
      </c>
      <c r="L8568" s="9">
        <f t="shared" si="666"/>
        <v>187.46445777595252</v>
      </c>
      <c r="M8568" s="9">
        <f t="shared" si="670"/>
        <v>-7.359457775952535</v>
      </c>
      <c r="N8568" s="9">
        <f t="shared" si="667"/>
        <v>-493.52523845537701</v>
      </c>
      <c r="O8568" s="9">
        <f t="shared" si="668"/>
        <v>365.20175423062926</v>
      </c>
      <c r="U8568" s="15">
        <f t="shared" si="669"/>
        <v>12077.8413</v>
      </c>
    </row>
    <row r="8569" spans="1:21" x14ac:dyDescent="0.3">
      <c r="A8569" s="3" t="s">
        <v>8575</v>
      </c>
      <c r="B8569" s="3" t="s">
        <v>9</v>
      </c>
      <c r="C8569" s="8">
        <v>37142.974999990001</v>
      </c>
      <c r="D8569" s="8">
        <v>66.819999999999993</v>
      </c>
      <c r="E8569" s="8">
        <v>179.709</v>
      </c>
      <c r="F8569" s="9">
        <v>183.141245804421</v>
      </c>
      <c r="G8569" s="9">
        <v>-3.4322458044212798</v>
      </c>
      <c r="H8569" s="9">
        <v>-229.34266465143</v>
      </c>
      <c r="L8569" s="9">
        <f t="shared" si="666"/>
        <v>182.82278002021755</v>
      </c>
      <c r="M8569" s="9">
        <f t="shared" si="670"/>
        <v>-3.113780020217547</v>
      </c>
      <c r="N8569" s="9">
        <f t="shared" si="667"/>
        <v>-208.06278095093646</v>
      </c>
      <c r="O8569" s="9">
        <f t="shared" si="668"/>
        <v>674.05164694168013</v>
      </c>
      <c r="U8569" s="15">
        <f t="shared" si="669"/>
        <v>12008.155379999998</v>
      </c>
    </row>
    <row r="8570" spans="1:21" x14ac:dyDescent="0.3">
      <c r="A8570" s="3" t="s">
        <v>8576</v>
      </c>
      <c r="B8570" s="3" t="s">
        <v>9</v>
      </c>
      <c r="C8570" s="8">
        <v>35466.560999989997</v>
      </c>
      <c r="D8570" s="8">
        <v>66.2</v>
      </c>
      <c r="E8570" s="8">
        <v>179.36199999999999</v>
      </c>
      <c r="F8570" s="9">
        <v>174.87533419006999</v>
      </c>
      <c r="G8570" s="9">
        <v>4.4866658099299102</v>
      </c>
      <c r="H8570" s="9">
        <v>297.01727661735998</v>
      </c>
      <c r="L8570" s="9">
        <f t="shared" si="666"/>
        <v>174.57124206600423</v>
      </c>
      <c r="M8570" s="9">
        <f t="shared" si="670"/>
        <v>4.7907579339957636</v>
      </c>
      <c r="N8570" s="9">
        <f t="shared" si="667"/>
        <v>317.14817523051954</v>
      </c>
      <c r="O8570" s="9">
        <f t="shared" si="668"/>
        <v>1214.0491640735497</v>
      </c>
      <c r="U8570" s="15">
        <f t="shared" si="669"/>
        <v>11873.7644</v>
      </c>
    </row>
    <row r="8571" spans="1:21" x14ac:dyDescent="0.3">
      <c r="A8571" s="3" t="s">
        <v>8577</v>
      </c>
      <c r="B8571" s="3" t="s">
        <v>9</v>
      </c>
      <c r="C8571" s="8">
        <v>33488.186000000002</v>
      </c>
      <c r="D8571" s="8">
        <v>68.459999999999994</v>
      </c>
      <c r="E8571" s="8">
        <v>180.18700000000001</v>
      </c>
      <c r="F8571" s="9">
        <v>165.120540392142</v>
      </c>
      <c r="G8571" s="9">
        <v>15.0664596078577</v>
      </c>
      <c r="H8571" s="9">
        <v>1031.44982475394</v>
      </c>
      <c r="L8571" s="9">
        <f t="shared" si="666"/>
        <v>164.83341095740923</v>
      </c>
      <c r="M8571" s="9">
        <f t="shared" si="670"/>
        <v>15.353589042590784</v>
      </c>
      <c r="N8571" s="9">
        <f t="shared" si="667"/>
        <v>1051.1067058557649</v>
      </c>
      <c r="O8571" s="9">
        <f t="shared" si="668"/>
        <v>1922.14747316987</v>
      </c>
      <c r="U8571" s="15">
        <f t="shared" si="669"/>
        <v>12335.60202</v>
      </c>
    </row>
    <row r="8572" spans="1:21" x14ac:dyDescent="0.3">
      <c r="A8572" s="3" t="s">
        <v>8578</v>
      </c>
      <c r="B8572" s="3" t="s">
        <v>9</v>
      </c>
      <c r="C8572" s="8">
        <v>31764.705999990001</v>
      </c>
      <c r="D8572" s="8">
        <v>66.3</v>
      </c>
      <c r="E8572" s="8">
        <v>179.93199999999999</v>
      </c>
      <c r="F8572" s="9">
        <v>156.62255997132399</v>
      </c>
      <c r="G8572" s="9">
        <v>23.3094400286754</v>
      </c>
      <c r="H8572" s="9">
        <v>1545.41587390118</v>
      </c>
      <c r="L8572" s="9">
        <f t="shared" si="666"/>
        <v>156.35020774304212</v>
      </c>
      <c r="M8572" s="9">
        <f t="shared" si="670"/>
        <v>23.581792256957868</v>
      </c>
      <c r="N8572" s="9">
        <f t="shared" si="667"/>
        <v>1563.4728266363065</v>
      </c>
      <c r="O8572" s="9">
        <f t="shared" si="668"/>
        <v>2423.9376508099158</v>
      </c>
      <c r="U8572" s="15">
        <f t="shared" si="669"/>
        <v>11929.491599999999</v>
      </c>
    </row>
    <row r="8573" spans="1:21" x14ac:dyDescent="0.3">
      <c r="A8573" s="3" t="s">
        <v>8579</v>
      </c>
      <c r="B8573" s="3" t="s">
        <v>9</v>
      </c>
      <c r="C8573" s="8">
        <v>30774.984</v>
      </c>
      <c r="D8573" s="8">
        <v>65.72</v>
      </c>
      <c r="E8573" s="8">
        <v>180.47800000000001</v>
      </c>
      <c r="F8573" s="9">
        <v>151.742527607781</v>
      </c>
      <c r="G8573" s="9">
        <v>28.735472392218199</v>
      </c>
      <c r="H8573" s="9">
        <v>1888.49524561658</v>
      </c>
      <c r="L8573" s="9">
        <f t="shared" si="666"/>
        <v>151.47866130699626</v>
      </c>
      <c r="M8573" s="9">
        <f t="shared" si="670"/>
        <v>28.99933869300375</v>
      </c>
      <c r="N8573" s="9">
        <f t="shared" si="667"/>
        <v>1905.8365389042065</v>
      </c>
      <c r="O8573" s="9">
        <f t="shared" si="668"/>
        <v>2722.8907981604584</v>
      </c>
      <c r="U8573" s="15">
        <f t="shared" si="669"/>
        <v>11861.014160000001</v>
      </c>
    </row>
    <row r="8574" spans="1:21" x14ac:dyDescent="0.3">
      <c r="A8574" s="3" t="s">
        <v>8580</v>
      </c>
      <c r="B8574" s="3" t="s">
        <v>9</v>
      </c>
      <c r="C8574" s="8">
        <v>30035.84499999</v>
      </c>
      <c r="D8574" s="8">
        <v>65.23</v>
      </c>
      <c r="E8574" s="8">
        <v>131.351</v>
      </c>
      <c r="F8574" s="9">
        <v>148.09804739895301</v>
      </c>
      <c r="G8574" s="9">
        <v>-16.747047398953502</v>
      </c>
      <c r="H8574" s="9">
        <v>-1092.4099018337299</v>
      </c>
      <c r="L8574" s="9">
        <f t="shared" si="666"/>
        <v>147.84051851409322</v>
      </c>
      <c r="M8574" s="9">
        <f t="shared" si="670"/>
        <v>-16.48951851409322</v>
      </c>
      <c r="N8574" s="9">
        <f t="shared" si="667"/>
        <v>-1075.6112926743008</v>
      </c>
      <c r="O8574" s="9">
        <f t="shared" si="668"/>
        <v>2939.9053234621169</v>
      </c>
      <c r="U8574" s="15">
        <f t="shared" si="669"/>
        <v>8568.0257300000012</v>
      </c>
    </row>
    <row r="8575" spans="1:21" x14ac:dyDescent="0.3">
      <c r="A8575" s="3" t="s">
        <v>8581</v>
      </c>
      <c r="B8575" s="3" t="s">
        <v>9</v>
      </c>
      <c r="C8575" s="8">
        <v>29794.106</v>
      </c>
      <c r="D8575" s="8">
        <v>64.8</v>
      </c>
      <c r="E8575" s="8">
        <v>81.078000000000003</v>
      </c>
      <c r="F8575" s="9">
        <v>146.906102445225</v>
      </c>
      <c r="G8575" s="9">
        <v>-65.828102445225497</v>
      </c>
      <c r="H8575" s="9">
        <v>-4265.6610384506102</v>
      </c>
      <c r="L8575" s="9">
        <f t="shared" si="666"/>
        <v>146.65064624302468</v>
      </c>
      <c r="M8575" s="9">
        <f t="shared" si="670"/>
        <v>-65.572646243024678</v>
      </c>
      <c r="N8575" s="9">
        <f t="shared" si="667"/>
        <v>-4249.1074765479989</v>
      </c>
      <c r="O8575" s="9">
        <f t="shared" si="668"/>
        <v>2997.6290176669299</v>
      </c>
      <c r="U8575" s="15">
        <f t="shared" si="669"/>
        <v>5253.8544000000002</v>
      </c>
    </row>
    <row r="8576" spans="1:21" x14ac:dyDescent="0.3">
      <c r="A8576" s="3" t="s">
        <v>8582</v>
      </c>
      <c r="B8576" s="3" t="s">
        <v>9</v>
      </c>
      <c r="C8576" s="8">
        <v>28816.276000000002</v>
      </c>
      <c r="D8576" s="8">
        <v>64.13</v>
      </c>
      <c r="E8576" s="8">
        <v>81.117999999999995</v>
      </c>
      <c r="F8576" s="9">
        <v>142.08470608736801</v>
      </c>
      <c r="G8576" s="9">
        <v>-60.966706087368202</v>
      </c>
      <c r="H8576" s="9">
        <v>-3909.7948613829199</v>
      </c>
      <c r="L8576" s="9">
        <f t="shared" si="666"/>
        <v>141.83763385004278</v>
      </c>
      <c r="M8576" s="9">
        <f t="shared" si="670"/>
        <v>-60.719633850042783</v>
      </c>
      <c r="N8576" s="9">
        <f t="shared" si="667"/>
        <v>-3893.9501188032432</v>
      </c>
      <c r="O8576" s="9">
        <f t="shared" si="668"/>
        <v>3275.2934986968094</v>
      </c>
      <c r="U8576" s="15">
        <f t="shared" si="669"/>
        <v>5202.0973399999993</v>
      </c>
    </row>
    <row r="8577" spans="1:21" x14ac:dyDescent="0.3">
      <c r="A8577" s="3" t="s">
        <v>8583</v>
      </c>
      <c r="B8577" s="3" t="s">
        <v>9</v>
      </c>
      <c r="C8577" s="8">
        <v>28310.73399999</v>
      </c>
      <c r="D8577" s="8">
        <v>62.949999999999903</v>
      </c>
      <c r="E8577" s="8">
        <v>81.722999999999999</v>
      </c>
      <c r="F8577" s="9">
        <v>139.592024989843</v>
      </c>
      <c r="G8577" s="9">
        <v>-57.869024989843901</v>
      </c>
      <c r="H8577" s="9">
        <v>-3642.8551231106699</v>
      </c>
      <c r="L8577" s="9">
        <f t="shared" si="666"/>
        <v>139.34928729571229</v>
      </c>
      <c r="M8577" s="9">
        <f t="shared" si="670"/>
        <v>-57.626287295712288</v>
      </c>
      <c r="N8577" s="9">
        <f t="shared" si="667"/>
        <v>-3627.5747852650829</v>
      </c>
      <c r="O8577" s="9">
        <f t="shared" si="668"/>
        <v>3371.6691053341315</v>
      </c>
      <c r="U8577" s="15">
        <f t="shared" si="669"/>
        <v>5144.4628499999917</v>
      </c>
    </row>
    <row r="8578" spans="1:21" x14ac:dyDescent="0.3">
      <c r="A8578" s="3" t="s">
        <v>8584</v>
      </c>
      <c r="B8578" s="3" t="s">
        <v>9</v>
      </c>
      <c r="C8578" s="8">
        <v>28612.95199999</v>
      </c>
      <c r="D8578" s="8">
        <v>61.27</v>
      </c>
      <c r="E8578" s="8">
        <v>81.016000000000005</v>
      </c>
      <c r="F8578" s="9">
        <v>141.08217436599199</v>
      </c>
      <c r="G8578" s="9">
        <v>-60.066174365992097</v>
      </c>
      <c r="H8578" s="9">
        <v>-3680.2545034043301</v>
      </c>
      <c r="L8578" s="9">
        <f t="shared" si="666"/>
        <v>140.83684543913415</v>
      </c>
      <c r="M8578" s="9">
        <f t="shared" si="670"/>
        <v>-59.820845439134146</v>
      </c>
      <c r="N8578" s="9">
        <f t="shared" si="667"/>
        <v>-3665.2232000557492</v>
      </c>
      <c r="O8578" s="9">
        <f t="shared" si="668"/>
        <v>3190.5438269897554</v>
      </c>
      <c r="U8578" s="15">
        <f t="shared" si="669"/>
        <v>4963.8503200000005</v>
      </c>
    </row>
    <row r="8579" spans="1:21" x14ac:dyDescent="0.3">
      <c r="A8579" s="3" t="s">
        <v>8585</v>
      </c>
      <c r="B8579" s="3" t="s">
        <v>9</v>
      </c>
      <c r="C8579" s="8">
        <v>29550.89</v>
      </c>
      <c r="D8579" s="8">
        <v>59.53</v>
      </c>
      <c r="E8579" s="8">
        <v>80.468000000000004</v>
      </c>
      <c r="F8579" s="9">
        <v>145.70687483247801</v>
      </c>
      <c r="G8579" s="9">
        <v>-65.238874832478203</v>
      </c>
      <c r="H8579" s="9">
        <v>-3883.6702187774299</v>
      </c>
      <c r="L8579" s="9">
        <f t="shared" ref="L8579:L8642" si="671">C8579*$J$3</f>
        <v>145.45350397681125</v>
      </c>
      <c r="M8579" s="9">
        <f t="shared" si="670"/>
        <v>-64.985503976811245</v>
      </c>
      <c r="N8579" s="9">
        <f t="shared" ref="N8579:N8642" si="672">M8579*D8579</f>
        <v>-3868.5870517395733</v>
      </c>
      <c r="O8579" s="9">
        <f t="shared" si="668"/>
        <v>2825.1062405538637</v>
      </c>
      <c r="U8579" s="15">
        <f t="shared" si="669"/>
        <v>4790.2600400000001</v>
      </c>
    </row>
    <row r="8580" spans="1:21" x14ac:dyDescent="0.3">
      <c r="A8580" s="3" t="s">
        <v>8586</v>
      </c>
      <c r="B8580" s="3" t="s">
        <v>9</v>
      </c>
      <c r="C8580" s="8">
        <v>30563.721000000001</v>
      </c>
      <c r="D8580" s="8">
        <v>61.32</v>
      </c>
      <c r="E8580" s="8">
        <v>80.495999999999995</v>
      </c>
      <c r="F8580" s="9">
        <v>150.700850978152</v>
      </c>
      <c r="G8580" s="9">
        <v>-70.204850978152805</v>
      </c>
      <c r="H8580" s="9">
        <v>-4304.9614619803297</v>
      </c>
      <c r="L8580" s="9">
        <f t="shared" si="671"/>
        <v>150.43879605723041</v>
      </c>
      <c r="M8580" s="9">
        <f t="shared" si="670"/>
        <v>-69.94279605723041</v>
      </c>
      <c r="N8580" s="9">
        <f t="shared" si="672"/>
        <v>-4288.8922542293685</v>
      </c>
      <c r="O8580" s="9">
        <f t="shared" ref="O8580:O8643" si="673">($O$1-L8580)*D8580</f>
        <v>2604.3558904814258</v>
      </c>
      <c r="U8580" s="15">
        <f t="shared" ref="U8580:U8643" si="674">D8580*E8580</f>
        <v>4936.0147200000001</v>
      </c>
    </row>
    <row r="8581" spans="1:21" x14ac:dyDescent="0.3">
      <c r="A8581" s="3" t="s">
        <v>8587</v>
      </c>
      <c r="B8581" s="3" t="s">
        <v>9</v>
      </c>
      <c r="C8581" s="8">
        <v>31447.852999999999</v>
      </c>
      <c r="D8581" s="8">
        <v>61.72</v>
      </c>
      <c r="E8581" s="8">
        <v>80.763999999999996</v>
      </c>
      <c r="F8581" s="9">
        <v>155.06024965140301</v>
      </c>
      <c r="G8581" s="9">
        <v>-74.296249651403897</v>
      </c>
      <c r="H8581" s="9">
        <v>-4585.5645284846496</v>
      </c>
      <c r="L8581" s="9">
        <f t="shared" si="671"/>
        <v>154.79061413709283</v>
      </c>
      <c r="M8581" s="9">
        <f t="shared" ref="M8581:M8644" si="675">E8581-L8581</f>
        <v>-74.026614137092835</v>
      </c>
      <c r="N8581" s="9">
        <f t="shared" si="672"/>
        <v>-4568.9226245413693</v>
      </c>
      <c r="O8581" s="9">
        <f t="shared" si="673"/>
        <v>2352.7503014917393</v>
      </c>
      <c r="U8581" s="15">
        <f t="shared" si="674"/>
        <v>4984.7540799999997</v>
      </c>
    </row>
    <row r="8582" spans="1:21" x14ac:dyDescent="0.3">
      <c r="A8582" s="3" t="s">
        <v>8588</v>
      </c>
      <c r="B8582" s="3" t="s">
        <v>9</v>
      </c>
      <c r="C8582" s="8">
        <v>32320.944</v>
      </c>
      <c r="D8582" s="8">
        <v>62.339999999999897</v>
      </c>
      <c r="E8582" s="8">
        <v>81.498999999999995</v>
      </c>
      <c r="F8582" s="9">
        <v>159.36520835330299</v>
      </c>
      <c r="G8582" s="9">
        <v>-77.866208353303094</v>
      </c>
      <c r="H8582" s="9">
        <v>-4854.1794287449102</v>
      </c>
      <c r="L8582" s="9">
        <f t="shared" si="671"/>
        <v>159.08808691170702</v>
      </c>
      <c r="M8582" s="9">
        <f t="shared" si="675"/>
        <v>-77.589086911707028</v>
      </c>
      <c r="N8582" s="9">
        <f t="shared" si="672"/>
        <v>-4836.9036780758079</v>
      </c>
      <c r="O8582" s="9">
        <f t="shared" si="673"/>
        <v>2108.4800870068766</v>
      </c>
      <c r="U8582" s="15">
        <f t="shared" si="674"/>
        <v>5080.6476599999914</v>
      </c>
    </row>
    <row r="8583" spans="1:21" x14ac:dyDescent="0.3">
      <c r="A8583" s="3" t="s">
        <v>8589</v>
      </c>
      <c r="B8583" s="3" t="s">
        <v>9</v>
      </c>
      <c r="C8583" s="8">
        <v>32785.54099999</v>
      </c>
      <c r="D8583" s="8">
        <v>61.68</v>
      </c>
      <c r="E8583" s="8">
        <v>80.242999999999995</v>
      </c>
      <c r="F8583" s="9">
        <v>161.65600152146399</v>
      </c>
      <c r="G8583" s="9">
        <v>-81.413001521464395</v>
      </c>
      <c r="H8583" s="9">
        <v>-5021.5539338439203</v>
      </c>
      <c r="L8583" s="9">
        <f t="shared" si="671"/>
        <v>161.37489660121756</v>
      </c>
      <c r="M8583" s="9">
        <f t="shared" si="675"/>
        <v>-81.131896601217562</v>
      </c>
      <c r="N8583" s="9">
        <f t="shared" si="672"/>
        <v>-5004.2153823630988</v>
      </c>
      <c r="O8583" s="9">
        <f t="shared" si="673"/>
        <v>1945.1069695377782</v>
      </c>
      <c r="U8583" s="15">
        <f t="shared" si="674"/>
        <v>4949.3882399999993</v>
      </c>
    </row>
    <row r="8584" spans="1:21" x14ac:dyDescent="0.3">
      <c r="A8584" s="3" t="s">
        <v>8590</v>
      </c>
      <c r="B8584" s="3" t="s">
        <v>9</v>
      </c>
      <c r="C8584" s="8">
        <v>32773.66399999</v>
      </c>
      <c r="D8584" s="8">
        <v>61.19</v>
      </c>
      <c r="E8584" s="8">
        <v>80.272999999999996</v>
      </c>
      <c r="F8584" s="9">
        <v>161.59743947638199</v>
      </c>
      <c r="G8584" s="9">
        <v>-81.324439476382693</v>
      </c>
      <c r="H8584" s="9">
        <v>-4976.2424515598505</v>
      </c>
      <c r="L8584" s="9">
        <f t="shared" si="671"/>
        <v>161.31643639014666</v>
      </c>
      <c r="M8584" s="9">
        <f t="shared" si="675"/>
        <v>-81.043436390146667</v>
      </c>
      <c r="N8584" s="9">
        <f t="shared" si="672"/>
        <v>-4959.047872713074</v>
      </c>
      <c r="O8584" s="9">
        <f t="shared" si="673"/>
        <v>1933.2317760679678</v>
      </c>
      <c r="U8584" s="15">
        <f t="shared" si="674"/>
        <v>4911.9048699999994</v>
      </c>
    </row>
    <row r="8585" spans="1:21" x14ac:dyDescent="0.3">
      <c r="A8585" s="3" t="s">
        <v>8591</v>
      </c>
      <c r="B8585" s="3" t="s">
        <v>9</v>
      </c>
      <c r="C8585" s="8">
        <v>33109.460999999901</v>
      </c>
      <c r="D8585" s="8">
        <v>62.55</v>
      </c>
      <c r="E8585" s="8">
        <v>80.533000000000001</v>
      </c>
      <c r="F8585" s="9">
        <v>163.25315717048801</v>
      </c>
      <c r="G8585" s="9">
        <v>-82.720157170488605</v>
      </c>
      <c r="H8585" s="9">
        <v>-5174.1458310140597</v>
      </c>
      <c r="L8585" s="9">
        <f t="shared" si="671"/>
        <v>162.96927494344715</v>
      </c>
      <c r="M8585" s="9">
        <f t="shared" si="675"/>
        <v>-82.436274943447145</v>
      </c>
      <c r="N8585" s="9">
        <f t="shared" si="672"/>
        <v>-5156.3889977126191</v>
      </c>
      <c r="O8585" s="9">
        <f t="shared" si="673"/>
        <v>1872.8144515642919</v>
      </c>
      <c r="U8585" s="15">
        <f t="shared" si="674"/>
        <v>5037.3391499999998</v>
      </c>
    </row>
    <row r="8586" spans="1:21" x14ac:dyDescent="0.3">
      <c r="A8586" s="3" t="s">
        <v>8592</v>
      </c>
      <c r="B8586" s="3" t="s">
        <v>9</v>
      </c>
      <c r="C8586" s="8">
        <v>34156.870999990002</v>
      </c>
      <c r="D8586" s="8">
        <v>62.63</v>
      </c>
      <c r="E8586" s="8">
        <v>80.557000000000002</v>
      </c>
      <c r="F8586" s="9">
        <v>168.41763234422501</v>
      </c>
      <c r="G8586" s="9">
        <v>-87.860632344225493</v>
      </c>
      <c r="H8586" s="9">
        <v>-5502.7114037188403</v>
      </c>
      <c r="L8586" s="9">
        <f t="shared" si="671"/>
        <v>168.1247695697989</v>
      </c>
      <c r="M8586" s="9">
        <f t="shared" si="675"/>
        <v>-87.567769569798898</v>
      </c>
      <c r="N8586" s="9">
        <f t="shared" si="672"/>
        <v>-5484.3694081565054</v>
      </c>
      <c r="O8586" s="9">
        <f t="shared" si="673"/>
        <v>1552.3211093848688</v>
      </c>
      <c r="U8586" s="15">
        <f t="shared" si="674"/>
        <v>5045.2849100000003</v>
      </c>
    </row>
    <row r="8587" spans="1:21" x14ac:dyDescent="0.3">
      <c r="A8587" s="3" t="s">
        <v>8593</v>
      </c>
      <c r="B8587" s="3" t="s">
        <v>9</v>
      </c>
      <c r="C8587" s="8">
        <v>35367.811000000002</v>
      </c>
      <c r="D8587" s="8">
        <v>63.46</v>
      </c>
      <c r="E8587" s="8">
        <v>80.884</v>
      </c>
      <c r="F8587" s="9">
        <v>174.38842655756699</v>
      </c>
      <c r="G8587" s="9">
        <v>-93.5044265575672</v>
      </c>
      <c r="H8587" s="9">
        <v>-5933.7909093432099</v>
      </c>
      <c r="L8587" s="9">
        <f t="shared" si="671"/>
        <v>174.08518112109684</v>
      </c>
      <c r="M8587" s="9">
        <f t="shared" si="675"/>
        <v>-93.201181121096838</v>
      </c>
      <c r="N8587" s="9">
        <f t="shared" si="672"/>
        <v>-5914.546953944805</v>
      </c>
      <c r="O8587" s="9">
        <f t="shared" si="673"/>
        <v>1194.6454268403709</v>
      </c>
      <c r="U8587" s="15">
        <f t="shared" si="674"/>
        <v>5132.8986400000003</v>
      </c>
    </row>
    <row r="8588" spans="1:21" x14ac:dyDescent="0.3">
      <c r="A8588" s="3" t="s">
        <v>8594</v>
      </c>
      <c r="B8588" s="3" t="s">
        <v>9</v>
      </c>
      <c r="C8588" s="8">
        <v>36919.446000000004</v>
      </c>
      <c r="D8588" s="8">
        <v>64.989999999999995</v>
      </c>
      <c r="E8588" s="8">
        <v>159.46299999999999</v>
      </c>
      <c r="F8588" s="9">
        <v>182.03908908349001</v>
      </c>
      <c r="G8588" s="9">
        <v>-22.576089083490899</v>
      </c>
      <c r="H8588" s="9">
        <v>-1467.2200295360699</v>
      </c>
      <c r="L8588" s="9">
        <f t="shared" si="671"/>
        <v>181.72253984846714</v>
      </c>
      <c r="M8588" s="9">
        <f t="shared" si="675"/>
        <v>-22.259539848467142</v>
      </c>
      <c r="N8588" s="9">
        <f t="shared" si="672"/>
        <v>-1446.6474947518795</v>
      </c>
      <c r="O8588" s="9">
        <f t="shared" si="673"/>
        <v>727.0959965911494</v>
      </c>
      <c r="U8588" s="15">
        <f t="shared" si="674"/>
        <v>10363.500369999998</v>
      </c>
    </row>
    <row r="8589" spans="1:21" x14ac:dyDescent="0.3">
      <c r="A8589" s="3" t="s">
        <v>8595</v>
      </c>
      <c r="B8589" s="3" t="s">
        <v>9</v>
      </c>
      <c r="C8589" s="8">
        <v>38840.263999989998</v>
      </c>
      <c r="D8589" s="8">
        <v>66.900000000000006</v>
      </c>
      <c r="E8589" s="8">
        <v>163.84200000000001</v>
      </c>
      <c r="F8589" s="9">
        <v>191.510085994261</v>
      </c>
      <c r="G8589" s="9">
        <v>-27.668085994261201</v>
      </c>
      <c r="H8589" s="9">
        <v>-1850.99495301607</v>
      </c>
      <c r="L8589" s="9">
        <f t="shared" si="671"/>
        <v>191.17706756659254</v>
      </c>
      <c r="M8589" s="9">
        <f t="shared" si="675"/>
        <v>-27.335067566592528</v>
      </c>
      <c r="N8589" s="9">
        <f t="shared" si="672"/>
        <v>-1828.7160202050402</v>
      </c>
      <c r="O8589" s="9">
        <f t="shared" si="673"/>
        <v>115.95681595203884</v>
      </c>
      <c r="U8589" s="15">
        <f t="shared" si="674"/>
        <v>10961.029800000002</v>
      </c>
    </row>
    <row r="8590" spans="1:21" x14ac:dyDescent="0.3">
      <c r="A8590" s="3" t="s">
        <v>8596</v>
      </c>
      <c r="B8590" s="3" t="s">
        <v>9</v>
      </c>
      <c r="C8590" s="8">
        <v>42034.922999989998</v>
      </c>
      <c r="D8590" s="8">
        <v>68.599999999999994</v>
      </c>
      <c r="E8590" s="8">
        <v>163.87799999999999</v>
      </c>
      <c r="F8590" s="9">
        <v>207.26202372085601</v>
      </c>
      <c r="G8590" s="9">
        <v>-43.384023720856</v>
      </c>
      <c r="H8590" s="9">
        <v>-2976.1440272507198</v>
      </c>
      <c r="L8590" s="9">
        <f t="shared" si="671"/>
        <v>206.90161412207888</v>
      </c>
      <c r="M8590" s="9">
        <f t="shared" si="675"/>
        <v>-43.023614122078897</v>
      </c>
      <c r="N8590" s="9">
        <f t="shared" si="672"/>
        <v>-2951.4199287746119</v>
      </c>
      <c r="O8590" s="9">
        <f t="shared" si="673"/>
        <v>-959.8004919976953</v>
      </c>
      <c r="U8590" s="15">
        <f t="shared" si="674"/>
        <v>11242.030799999999</v>
      </c>
    </row>
    <row r="8591" spans="1:21" x14ac:dyDescent="0.3">
      <c r="A8591" s="3" t="s">
        <v>8597</v>
      </c>
      <c r="B8591" s="3" t="s">
        <v>9</v>
      </c>
      <c r="C8591" s="8">
        <v>42304.341999999997</v>
      </c>
      <c r="D8591" s="8">
        <v>69.27</v>
      </c>
      <c r="E8591" s="8">
        <v>162.44499999999999</v>
      </c>
      <c r="F8591" s="9">
        <v>208.59045073310301</v>
      </c>
      <c r="G8591" s="9">
        <v>-46.145450733103303</v>
      </c>
      <c r="H8591" s="9">
        <v>-3196.4953722820601</v>
      </c>
      <c r="L8591" s="9">
        <f t="shared" si="671"/>
        <v>208.22773112191825</v>
      </c>
      <c r="M8591" s="9">
        <f t="shared" si="675"/>
        <v>-45.78273112191826</v>
      </c>
      <c r="N8591" s="9">
        <f t="shared" si="672"/>
        <v>-3171.3697848152779</v>
      </c>
      <c r="O8591" s="9">
        <f t="shared" si="673"/>
        <v>-1061.0347613234849</v>
      </c>
      <c r="U8591" s="15">
        <f t="shared" si="674"/>
        <v>11252.565149999999</v>
      </c>
    </row>
    <row r="8592" spans="1:21" x14ac:dyDescent="0.3">
      <c r="A8592" s="3" t="s">
        <v>8598</v>
      </c>
      <c r="B8592" s="3" t="s">
        <v>9</v>
      </c>
      <c r="C8592" s="8">
        <v>41623.844999989997</v>
      </c>
      <c r="D8592" s="8">
        <v>68.48</v>
      </c>
      <c r="E8592" s="8">
        <v>162.548</v>
      </c>
      <c r="F8592" s="9">
        <v>205.23511723200201</v>
      </c>
      <c r="G8592" s="9">
        <v>-42.687117232002798</v>
      </c>
      <c r="H8592" s="9">
        <v>-2923.2137880475502</v>
      </c>
      <c r="L8592" s="9">
        <f t="shared" si="671"/>
        <v>204.87823223720909</v>
      </c>
      <c r="M8592" s="9">
        <f t="shared" si="675"/>
        <v>-42.330232237209088</v>
      </c>
      <c r="N8592" s="9">
        <f t="shared" si="672"/>
        <v>-2898.7743036040783</v>
      </c>
      <c r="O8592" s="9">
        <f t="shared" si="673"/>
        <v>-819.56034922385697</v>
      </c>
      <c r="U8592" s="15">
        <f t="shared" si="674"/>
        <v>11131.287040000001</v>
      </c>
    </row>
    <row r="8593" spans="1:21" x14ac:dyDescent="0.3">
      <c r="A8593" s="3" t="s">
        <v>8599</v>
      </c>
      <c r="B8593" s="3" t="s">
        <v>9</v>
      </c>
      <c r="C8593" s="8">
        <v>40494.873</v>
      </c>
      <c r="D8593" s="8">
        <v>67.7</v>
      </c>
      <c r="E8593" s="8">
        <v>162.495</v>
      </c>
      <c r="F8593" s="9">
        <v>199.66848347268399</v>
      </c>
      <c r="G8593" s="9">
        <v>-37.173483472683998</v>
      </c>
      <c r="H8593" s="9">
        <v>-2516.6448311007098</v>
      </c>
      <c r="L8593" s="9">
        <f t="shared" si="671"/>
        <v>199.3212783420725</v>
      </c>
      <c r="M8593" s="9">
        <f t="shared" si="675"/>
        <v>-36.826278342072499</v>
      </c>
      <c r="N8593" s="9">
        <f t="shared" si="672"/>
        <v>-2493.1390437583082</v>
      </c>
      <c r="O8593" s="9">
        <f t="shared" si="673"/>
        <v>-434.0196249565999</v>
      </c>
      <c r="U8593" s="15">
        <f t="shared" si="674"/>
        <v>11000.9115</v>
      </c>
    </row>
    <row r="8594" spans="1:21" x14ac:dyDescent="0.3">
      <c r="A8594" s="3" t="s">
        <v>8600</v>
      </c>
      <c r="B8594" s="3" t="s">
        <v>9</v>
      </c>
      <c r="C8594" s="8">
        <v>38726.44799999</v>
      </c>
      <c r="D8594" s="8">
        <v>66.369999999999905</v>
      </c>
      <c r="E8594" s="8">
        <v>161.654</v>
      </c>
      <c r="F8594" s="9">
        <v>190.948892281789</v>
      </c>
      <c r="G8594" s="9">
        <v>-29.294892281789899</v>
      </c>
      <c r="H8594" s="9">
        <v>-1944.30200074239</v>
      </c>
      <c r="L8594" s="9">
        <f t="shared" si="671"/>
        <v>190.61684971837801</v>
      </c>
      <c r="M8594" s="9">
        <f t="shared" si="675"/>
        <v>-28.96284971837801</v>
      </c>
      <c r="N8594" s="9">
        <f t="shared" si="672"/>
        <v>-1922.2643358087457</v>
      </c>
      <c r="O8594" s="9">
        <f t="shared" si="673"/>
        <v>152.21983309626478</v>
      </c>
      <c r="U8594" s="15">
        <f t="shared" si="674"/>
        <v>10728.975979999985</v>
      </c>
    </row>
    <row r="8595" spans="1:21" x14ac:dyDescent="0.3">
      <c r="A8595" s="3" t="s">
        <v>8601</v>
      </c>
      <c r="B8595" s="3" t="s">
        <v>9</v>
      </c>
      <c r="C8595" s="8">
        <v>36625.044999999998</v>
      </c>
      <c r="D8595" s="8">
        <v>65.89</v>
      </c>
      <c r="E8595" s="8">
        <v>82.024000000000001</v>
      </c>
      <c r="F8595" s="9">
        <v>180.587483069</v>
      </c>
      <c r="G8595" s="9">
        <v>-98.5634830690001</v>
      </c>
      <c r="H8595" s="9">
        <v>-6494.3478994164097</v>
      </c>
      <c r="L8595" s="9">
        <f t="shared" si="671"/>
        <v>180.27345804334118</v>
      </c>
      <c r="M8595" s="9">
        <f t="shared" si="675"/>
        <v>-98.249458043341178</v>
      </c>
      <c r="N8595" s="9">
        <f t="shared" si="672"/>
        <v>-6473.6567904757503</v>
      </c>
      <c r="O8595" s="9">
        <f t="shared" si="673"/>
        <v>832.64502884248577</v>
      </c>
      <c r="U8595" s="15">
        <f t="shared" si="674"/>
        <v>5404.5613599999997</v>
      </c>
    </row>
    <row r="8596" spans="1:21" x14ac:dyDescent="0.3">
      <c r="A8596" s="3" t="s">
        <v>8602</v>
      </c>
      <c r="B8596" s="3" t="s">
        <v>9</v>
      </c>
      <c r="C8596" s="8">
        <v>35036.231999989999</v>
      </c>
      <c r="D8596" s="8">
        <v>64.11</v>
      </c>
      <c r="E8596" s="8">
        <v>82.024000000000001</v>
      </c>
      <c r="F8596" s="9">
        <v>172.75350659909699</v>
      </c>
      <c r="G8596" s="9">
        <v>-90.729506599097803</v>
      </c>
      <c r="H8596" s="9">
        <v>-5816.6686680681596</v>
      </c>
      <c r="L8596" s="9">
        <f t="shared" si="671"/>
        <v>172.45310413808272</v>
      </c>
      <c r="M8596" s="9">
        <f t="shared" si="675"/>
        <v>-90.429104138082721</v>
      </c>
      <c r="N8596" s="9">
        <f t="shared" si="672"/>
        <v>-5797.4098662924835</v>
      </c>
      <c r="O8596" s="9">
        <f t="shared" si="673"/>
        <v>1311.5142441414537</v>
      </c>
      <c r="U8596" s="15">
        <f t="shared" si="674"/>
        <v>5258.5586400000002</v>
      </c>
    </row>
    <row r="8597" spans="1:21" x14ac:dyDescent="0.3">
      <c r="A8597" s="3" t="s">
        <v>8603</v>
      </c>
      <c r="B8597" s="3" t="s">
        <v>9</v>
      </c>
      <c r="C8597" s="8">
        <v>33933.425999999999</v>
      </c>
      <c r="D8597" s="8">
        <v>63.52</v>
      </c>
      <c r="E8597" s="8">
        <v>82.43</v>
      </c>
      <c r="F8597" s="9">
        <v>167.315889802952</v>
      </c>
      <c r="G8597" s="9">
        <v>-84.885889802952207</v>
      </c>
      <c r="H8597" s="9">
        <v>-5391.9517202835204</v>
      </c>
      <c r="L8597" s="9">
        <f t="shared" si="671"/>
        <v>167.02494285748517</v>
      </c>
      <c r="M8597" s="9">
        <f t="shared" si="675"/>
        <v>-84.594942857485165</v>
      </c>
      <c r="N8597" s="9">
        <f t="shared" si="672"/>
        <v>-5373.4707703074582</v>
      </c>
      <c r="O8597" s="9">
        <f t="shared" si="673"/>
        <v>1644.2412716760653</v>
      </c>
      <c r="U8597" s="15">
        <f t="shared" si="674"/>
        <v>5235.9536000000007</v>
      </c>
    </row>
    <row r="8598" spans="1:21" x14ac:dyDescent="0.3">
      <c r="A8598" s="3" t="s">
        <v>8604</v>
      </c>
      <c r="B8598" s="3" t="s">
        <v>9</v>
      </c>
      <c r="C8598" s="8">
        <v>33430.61099999</v>
      </c>
      <c r="D8598" s="8">
        <v>63.29</v>
      </c>
      <c r="E8598" s="8">
        <v>81.406000000000006</v>
      </c>
      <c r="F8598" s="9">
        <v>164.83665475215099</v>
      </c>
      <c r="G8598" s="9">
        <v>-83.430654752151796</v>
      </c>
      <c r="H8598" s="9">
        <v>-5280.3261392636796</v>
      </c>
      <c r="L8598" s="9">
        <f t="shared" si="671"/>
        <v>164.5500189684397</v>
      </c>
      <c r="M8598" s="9">
        <f t="shared" si="675"/>
        <v>-83.144018968439696</v>
      </c>
      <c r="N8598" s="9">
        <f t="shared" si="672"/>
        <v>-5262.1849605125481</v>
      </c>
      <c r="O8598" s="9">
        <f t="shared" si="673"/>
        <v>1794.9255602106439</v>
      </c>
      <c r="U8598" s="15">
        <f t="shared" si="674"/>
        <v>5152.1857399999999</v>
      </c>
    </row>
    <row r="8599" spans="1:21" x14ac:dyDescent="0.3">
      <c r="A8599" s="3" t="s">
        <v>8605</v>
      </c>
      <c r="B8599" s="3" t="s">
        <v>9</v>
      </c>
      <c r="C8599" s="8">
        <v>33380.73799999</v>
      </c>
      <c r="D8599" s="8">
        <v>63.82</v>
      </c>
      <c r="E8599" s="8">
        <v>81.730999999999995</v>
      </c>
      <c r="F8599" s="9">
        <v>164.59074544219399</v>
      </c>
      <c r="G8599" s="9">
        <v>-82.859745442194594</v>
      </c>
      <c r="H8599" s="9">
        <v>-5288.1089541208603</v>
      </c>
      <c r="L8599" s="9">
        <f t="shared" si="671"/>
        <v>164.30453727215797</v>
      </c>
      <c r="M8599" s="9">
        <f t="shared" si="675"/>
        <v>-82.573537272157978</v>
      </c>
      <c r="N8599" s="9">
        <f t="shared" si="672"/>
        <v>-5269.843148709122</v>
      </c>
      <c r="O8599" s="9">
        <f t="shared" si="673"/>
        <v>1825.6231792661374</v>
      </c>
      <c r="U8599" s="15">
        <f t="shared" si="674"/>
        <v>5216.0724199999995</v>
      </c>
    </row>
    <row r="8600" spans="1:21" x14ac:dyDescent="0.3">
      <c r="A8600" s="3" t="s">
        <v>8606</v>
      </c>
      <c r="B8600" s="3" t="s">
        <v>9</v>
      </c>
      <c r="C8600" s="8">
        <v>33153.445999989999</v>
      </c>
      <c r="D8600" s="8">
        <v>63.82</v>
      </c>
      <c r="E8600" s="8">
        <v>80.86</v>
      </c>
      <c r="F8600" s="9">
        <v>163.47003445871999</v>
      </c>
      <c r="G8600" s="9">
        <v>-82.610034458720904</v>
      </c>
      <c r="H8600" s="9">
        <v>-5272.17239915557</v>
      </c>
      <c r="L8600" s="9">
        <f t="shared" si="671"/>
        <v>163.18577510202036</v>
      </c>
      <c r="M8600" s="9">
        <f t="shared" si="675"/>
        <v>-82.325775102020359</v>
      </c>
      <c r="N8600" s="9">
        <f t="shared" si="672"/>
        <v>-5254.0309670109391</v>
      </c>
      <c r="O8600" s="9">
        <f t="shared" si="673"/>
        <v>1897.0225809643198</v>
      </c>
      <c r="U8600" s="15">
        <f t="shared" si="674"/>
        <v>5160.4852000000001</v>
      </c>
    </row>
    <row r="8601" spans="1:21" x14ac:dyDescent="0.3">
      <c r="A8601" s="3" t="s">
        <v>8607</v>
      </c>
      <c r="B8601" s="3" t="s">
        <v>9</v>
      </c>
      <c r="C8601" s="8">
        <v>33797.817000000003</v>
      </c>
      <c r="D8601" s="8">
        <v>64.119999999999905</v>
      </c>
      <c r="E8601" s="8">
        <v>90.944000000000003</v>
      </c>
      <c r="F8601" s="9">
        <v>166.647241123025</v>
      </c>
      <c r="G8601" s="9">
        <v>-75.703241123025606</v>
      </c>
      <c r="H8601" s="9">
        <v>-4854.0918208084004</v>
      </c>
      <c r="L8601" s="9">
        <f t="shared" si="671"/>
        <v>166.35745689612187</v>
      </c>
      <c r="M8601" s="9">
        <f t="shared" si="675"/>
        <v>-75.413456896121872</v>
      </c>
      <c r="N8601" s="9">
        <f t="shared" si="672"/>
        <v>-4835.5108561793277</v>
      </c>
      <c r="O8601" s="9">
        <f t="shared" si="673"/>
        <v>1702.5717177876577</v>
      </c>
      <c r="U8601" s="15">
        <f t="shared" si="674"/>
        <v>5831.3292799999917</v>
      </c>
    </row>
    <row r="8602" spans="1:21" x14ac:dyDescent="0.3">
      <c r="A8602" s="3" t="s">
        <v>8608</v>
      </c>
      <c r="B8602" s="3" t="s">
        <v>9</v>
      </c>
      <c r="C8602" s="8">
        <v>35933.743999999999</v>
      </c>
      <c r="D8602" s="8">
        <v>65.739999999999995</v>
      </c>
      <c r="E8602" s="8">
        <v>100.099</v>
      </c>
      <c r="F8602" s="9">
        <v>177.17887817491501</v>
      </c>
      <c r="G8602" s="9">
        <v>-77.079878174915095</v>
      </c>
      <c r="H8602" s="9">
        <v>-5067.2311912189198</v>
      </c>
      <c r="L8602" s="9">
        <f t="shared" si="671"/>
        <v>176.87078039970089</v>
      </c>
      <c r="M8602" s="9">
        <f t="shared" si="675"/>
        <v>-76.771780399700887</v>
      </c>
      <c r="N8602" s="9">
        <f t="shared" si="672"/>
        <v>-5046.9768434763355</v>
      </c>
      <c r="O8602" s="9">
        <f t="shared" si="673"/>
        <v>1054.4415228460314</v>
      </c>
      <c r="U8602" s="15">
        <f t="shared" si="674"/>
        <v>6580.5082599999996</v>
      </c>
    </row>
    <row r="8603" spans="1:21" x14ac:dyDescent="0.3">
      <c r="A8603" s="3" t="s">
        <v>8609</v>
      </c>
      <c r="B8603" s="3" t="s">
        <v>9</v>
      </c>
      <c r="C8603" s="8">
        <v>38360.182000000001</v>
      </c>
      <c r="D8603" s="8">
        <v>66.39</v>
      </c>
      <c r="E8603" s="8">
        <v>99.879000000000005</v>
      </c>
      <c r="F8603" s="9">
        <v>189.14294077860501</v>
      </c>
      <c r="G8603" s="9">
        <v>-89.263940778605502</v>
      </c>
      <c r="H8603" s="9">
        <v>-5926.23302829162</v>
      </c>
      <c r="L8603" s="9">
        <f t="shared" si="671"/>
        <v>188.81403859877668</v>
      </c>
      <c r="M8603" s="9">
        <f t="shared" si="675"/>
        <v>-88.935038598776671</v>
      </c>
      <c r="N8603" s="9">
        <f t="shared" si="672"/>
        <v>-5904.3972125727832</v>
      </c>
      <c r="O8603" s="9">
        <f t="shared" si="673"/>
        <v>271.95433339834545</v>
      </c>
      <c r="U8603" s="15">
        <f t="shared" si="674"/>
        <v>6630.9668100000008</v>
      </c>
    </row>
    <row r="8604" spans="1:21" x14ac:dyDescent="0.3">
      <c r="A8604" s="3" t="s">
        <v>8610</v>
      </c>
      <c r="B8604" s="3" t="s">
        <v>9</v>
      </c>
      <c r="C8604" s="8">
        <v>39967.892999999996</v>
      </c>
      <c r="D8604" s="8">
        <v>66.989999999999995</v>
      </c>
      <c r="E8604" s="8">
        <v>99.804000000000002</v>
      </c>
      <c r="F8604" s="9">
        <v>197.07009780987499</v>
      </c>
      <c r="G8604" s="9">
        <v>-97.266097809875902</v>
      </c>
      <c r="H8604" s="9">
        <v>-6515.85589228358</v>
      </c>
      <c r="L8604" s="9">
        <f t="shared" si="671"/>
        <v>196.72741103297619</v>
      </c>
      <c r="M8604" s="9">
        <f t="shared" si="675"/>
        <v>-96.92341103297619</v>
      </c>
      <c r="N8604" s="9">
        <f t="shared" si="672"/>
        <v>-6492.8993050990748</v>
      </c>
      <c r="O8604" s="9">
        <f t="shared" si="673"/>
        <v>-255.70469714447455</v>
      </c>
      <c r="U8604" s="15">
        <f t="shared" si="674"/>
        <v>6685.86996</v>
      </c>
    </row>
    <row r="8605" spans="1:21" x14ac:dyDescent="0.3">
      <c r="A8605" s="3" t="s">
        <v>8611</v>
      </c>
      <c r="B8605" s="3" t="s">
        <v>9</v>
      </c>
      <c r="C8605" s="8">
        <v>40825.207999990002</v>
      </c>
      <c r="D8605" s="8">
        <v>67.260000000000005</v>
      </c>
      <c r="E8605" s="8">
        <v>99.171999999999997</v>
      </c>
      <c r="F8605" s="9">
        <v>201.297269627562</v>
      </c>
      <c r="G8605" s="9">
        <v>-102.12526962756201</v>
      </c>
      <c r="H8605" s="9">
        <v>-6868.9456351498402</v>
      </c>
      <c r="L8605" s="9">
        <f t="shared" si="671"/>
        <v>200.94723218761575</v>
      </c>
      <c r="M8605" s="9">
        <f t="shared" si="675"/>
        <v>-101.77523218761576</v>
      </c>
      <c r="N8605" s="9">
        <f t="shared" si="672"/>
        <v>-6845.4021169390362</v>
      </c>
      <c r="O8605" s="9">
        <f t="shared" si="673"/>
        <v>-540.56047359187289</v>
      </c>
      <c r="U8605" s="15">
        <f t="shared" si="674"/>
        <v>6670.30872</v>
      </c>
    </row>
    <row r="8606" spans="1:21" x14ac:dyDescent="0.3">
      <c r="A8606" s="3" t="s">
        <v>8612</v>
      </c>
      <c r="B8606" s="3" t="s">
        <v>9</v>
      </c>
      <c r="C8606" s="8">
        <v>41088.675999999999</v>
      </c>
      <c r="D8606" s="8">
        <v>67.39</v>
      </c>
      <c r="E8606" s="8">
        <v>99.100999999999999</v>
      </c>
      <c r="F8606" s="9">
        <v>202.596353983391</v>
      </c>
      <c r="G8606" s="9">
        <v>-103.495353983391</v>
      </c>
      <c r="H8606" s="9">
        <v>-6974.5519049407303</v>
      </c>
      <c r="L8606" s="9">
        <f t="shared" si="671"/>
        <v>202.24405755521775</v>
      </c>
      <c r="M8606" s="9">
        <f t="shared" si="675"/>
        <v>-103.14305755521775</v>
      </c>
      <c r="N8606" s="9">
        <f t="shared" si="672"/>
        <v>-6950.8106486461247</v>
      </c>
      <c r="O8606" s="9">
        <f t="shared" si="673"/>
        <v>-628.99832936920927</v>
      </c>
      <c r="U8606" s="15">
        <f t="shared" si="674"/>
        <v>6678.4163900000003</v>
      </c>
    </row>
    <row r="8607" spans="1:21" x14ac:dyDescent="0.3">
      <c r="A8607" s="3" t="s">
        <v>8613</v>
      </c>
      <c r="B8607" s="3" t="s">
        <v>9</v>
      </c>
      <c r="C8607" s="8">
        <v>41413.686999999998</v>
      </c>
      <c r="D8607" s="8">
        <v>66.540000000000006</v>
      </c>
      <c r="E8607" s="8">
        <v>99.311999999999998</v>
      </c>
      <c r="F8607" s="9">
        <v>204.19888903719701</v>
      </c>
      <c r="G8607" s="9">
        <v>-104.88688903719699</v>
      </c>
      <c r="H8607" s="9">
        <v>-6979.1735965351299</v>
      </c>
      <c r="L8607" s="9">
        <f t="shared" si="671"/>
        <v>203.84380594793984</v>
      </c>
      <c r="M8607" s="9">
        <f t="shared" si="675"/>
        <v>-104.53180594793984</v>
      </c>
      <c r="N8607" s="9">
        <f t="shared" si="672"/>
        <v>-6955.546367775918</v>
      </c>
      <c r="O8607" s="9">
        <f t="shared" si="673"/>
        <v>-727.51193880892026</v>
      </c>
      <c r="U8607" s="15">
        <f t="shared" si="674"/>
        <v>6608.2204800000009</v>
      </c>
    </row>
    <row r="8608" spans="1:21" x14ac:dyDescent="0.3">
      <c r="A8608" s="3" t="s">
        <v>8614</v>
      </c>
      <c r="B8608" s="3" t="s">
        <v>9</v>
      </c>
      <c r="C8608" s="8">
        <v>42362.305999999997</v>
      </c>
      <c r="D8608" s="8">
        <v>67.179999999999893</v>
      </c>
      <c r="E8608" s="8">
        <v>137.57900000000001</v>
      </c>
      <c r="F8608" s="9">
        <v>208.876254419313</v>
      </c>
      <c r="G8608" s="9">
        <v>-71.297254419313404</v>
      </c>
      <c r="H8608" s="9">
        <v>-4789.7495518894702</v>
      </c>
      <c r="L8608" s="9">
        <f t="shared" si="671"/>
        <v>208.51303782180148</v>
      </c>
      <c r="M8608" s="9">
        <f t="shared" si="675"/>
        <v>-70.934037821801468</v>
      </c>
      <c r="N8608" s="9">
        <f t="shared" si="672"/>
        <v>-4765.3486608686153</v>
      </c>
      <c r="O8608" s="9">
        <f t="shared" si="673"/>
        <v>-1048.1883457859215</v>
      </c>
      <c r="U8608" s="15">
        <f t="shared" si="674"/>
        <v>9242.557219999986</v>
      </c>
    </row>
    <row r="8609" spans="1:21" x14ac:dyDescent="0.3">
      <c r="A8609" s="3" t="s">
        <v>8615</v>
      </c>
      <c r="B8609" s="3" t="s">
        <v>9</v>
      </c>
      <c r="C8609" s="8">
        <v>43116.0609999999</v>
      </c>
      <c r="D8609" s="8">
        <v>67.81</v>
      </c>
      <c r="E8609" s="8">
        <v>179.822</v>
      </c>
      <c r="F8609" s="9">
        <v>212.59280188842001</v>
      </c>
      <c r="G8609" s="9">
        <v>-32.770801888420202</v>
      </c>
      <c r="H8609" s="9">
        <v>-2222.1880760537701</v>
      </c>
      <c r="L8609" s="9">
        <f t="shared" si="671"/>
        <v>212.22312255664454</v>
      </c>
      <c r="M8609" s="9">
        <f t="shared" si="675"/>
        <v>-32.401122556644538</v>
      </c>
      <c r="N8609" s="9">
        <f t="shared" si="672"/>
        <v>-2197.1201205660664</v>
      </c>
      <c r="O8609" s="9">
        <f t="shared" si="673"/>
        <v>-1309.5988829007213</v>
      </c>
      <c r="U8609" s="15">
        <f t="shared" si="674"/>
        <v>12193.72982</v>
      </c>
    </row>
    <row r="8610" spans="1:21" x14ac:dyDescent="0.3">
      <c r="A8610" s="3" t="s">
        <v>8616</v>
      </c>
      <c r="B8610" s="3" t="s">
        <v>9</v>
      </c>
      <c r="C8610" s="8">
        <v>43485.682000000001</v>
      </c>
      <c r="D8610" s="8">
        <v>68.09</v>
      </c>
      <c r="E8610" s="8">
        <v>180.26300000000001</v>
      </c>
      <c r="F8610" s="9">
        <v>214.41529592438499</v>
      </c>
      <c r="G8610" s="9">
        <v>-34.152295924385101</v>
      </c>
      <c r="H8610" s="9">
        <v>-2325.4298294913801</v>
      </c>
      <c r="L8610" s="9">
        <f t="shared" si="671"/>
        <v>214.04244744308377</v>
      </c>
      <c r="M8610" s="9">
        <f t="shared" si="675"/>
        <v>-33.779447443083768</v>
      </c>
      <c r="N8610" s="9">
        <f t="shared" si="672"/>
        <v>-2300.042576399574</v>
      </c>
      <c r="O8610" s="9">
        <f t="shared" si="673"/>
        <v>-1438.8842898086091</v>
      </c>
      <c r="U8610" s="15">
        <f t="shared" si="674"/>
        <v>12274.107670000001</v>
      </c>
    </row>
    <row r="8611" spans="1:21" x14ac:dyDescent="0.3">
      <c r="A8611" s="3" t="s">
        <v>8617</v>
      </c>
      <c r="B8611" s="3" t="s">
        <v>9</v>
      </c>
      <c r="C8611" s="8">
        <v>43576.658000000003</v>
      </c>
      <c r="D8611" s="8">
        <v>68.11</v>
      </c>
      <c r="E8611" s="8">
        <v>179.70099999999999</v>
      </c>
      <c r="F8611" s="9">
        <v>214.86387221581799</v>
      </c>
      <c r="G8611" s="9">
        <v>-35.162872215818602</v>
      </c>
      <c r="H8611" s="9">
        <v>-2394.9432266194099</v>
      </c>
      <c r="L8611" s="9">
        <f t="shared" si="671"/>
        <v>214.49024370159898</v>
      </c>
      <c r="M8611" s="9">
        <f t="shared" si="675"/>
        <v>-34.789243701598991</v>
      </c>
      <c r="N8611" s="9">
        <f t="shared" si="672"/>
        <v>-2369.4953885159071</v>
      </c>
      <c r="O8611" s="9">
        <f t="shared" si="673"/>
        <v>-1469.8063348588259</v>
      </c>
      <c r="U8611" s="15">
        <f t="shared" si="674"/>
        <v>12239.43511</v>
      </c>
    </row>
    <row r="8612" spans="1:21" x14ac:dyDescent="0.3">
      <c r="A8612" s="3" t="s">
        <v>8618</v>
      </c>
      <c r="B8612" s="3" t="s">
        <v>9</v>
      </c>
      <c r="C8612" s="8">
        <v>42589.363999989997</v>
      </c>
      <c r="D8612" s="8">
        <v>67.790000000000006</v>
      </c>
      <c r="E8612" s="8">
        <v>179.511</v>
      </c>
      <c r="F8612" s="9">
        <v>209.99581161654999</v>
      </c>
      <c r="G8612" s="9">
        <v>-30.484811616550299</v>
      </c>
      <c r="H8612" s="9">
        <v>-2066.56537948594</v>
      </c>
      <c r="L8612" s="9">
        <f t="shared" si="671"/>
        <v>209.63064821203039</v>
      </c>
      <c r="M8612" s="9">
        <f t="shared" si="675"/>
        <v>-30.119648212030398</v>
      </c>
      <c r="N8612" s="9">
        <f t="shared" si="672"/>
        <v>-2041.8109522935408</v>
      </c>
      <c r="O8612" s="9">
        <f t="shared" si="673"/>
        <v>-1133.4687916943112</v>
      </c>
      <c r="U8612" s="15">
        <f t="shared" si="674"/>
        <v>12169.05069</v>
      </c>
    </row>
    <row r="8613" spans="1:21" x14ac:dyDescent="0.3">
      <c r="A8613" s="3" t="s">
        <v>8619</v>
      </c>
      <c r="B8613" s="3" t="s">
        <v>9</v>
      </c>
      <c r="C8613" s="8">
        <v>42529.066999989998</v>
      </c>
      <c r="D8613" s="8">
        <v>67.47</v>
      </c>
      <c r="E8613" s="8">
        <v>180.08199999999999</v>
      </c>
      <c r="F8613" s="9">
        <v>209.69850458343601</v>
      </c>
      <c r="G8613" s="9">
        <v>-29.616504583436399</v>
      </c>
      <c r="H8613" s="9">
        <v>-1998.22556424445</v>
      </c>
      <c r="L8613" s="9">
        <f t="shared" si="671"/>
        <v>209.33385816850583</v>
      </c>
      <c r="M8613" s="9">
        <f t="shared" si="675"/>
        <v>-29.251858168505834</v>
      </c>
      <c r="N8613" s="9">
        <f t="shared" si="672"/>
        <v>-1973.6228706290885</v>
      </c>
      <c r="O8613" s="9">
        <f t="shared" si="673"/>
        <v>-1108.0938730877103</v>
      </c>
      <c r="U8613" s="15">
        <f t="shared" si="674"/>
        <v>12150.132539999999</v>
      </c>
    </row>
    <row r="8614" spans="1:21" x14ac:dyDescent="0.3">
      <c r="A8614" s="3" t="s">
        <v>8620</v>
      </c>
      <c r="B8614" s="3" t="s">
        <v>9</v>
      </c>
      <c r="C8614" s="8">
        <v>45259.059999990001</v>
      </c>
      <c r="D8614" s="8">
        <v>68.400000000000006</v>
      </c>
      <c r="E8614" s="8">
        <v>181.30099999999999</v>
      </c>
      <c r="F8614" s="9">
        <v>223.159308922816</v>
      </c>
      <c r="G8614" s="9">
        <v>-41.858308922816498</v>
      </c>
      <c r="H8614" s="9">
        <v>-2863.1083303206501</v>
      </c>
      <c r="L8614" s="9">
        <f t="shared" si="671"/>
        <v>222.77125540703798</v>
      </c>
      <c r="M8614" s="9">
        <f t="shared" si="675"/>
        <v>-41.470255407037996</v>
      </c>
      <c r="N8614" s="9">
        <f t="shared" si="672"/>
        <v>-2836.5654698413991</v>
      </c>
      <c r="O8614" s="9">
        <f t="shared" si="673"/>
        <v>-2042.4857037256395</v>
      </c>
      <c r="U8614" s="15">
        <f t="shared" si="674"/>
        <v>12400.9884</v>
      </c>
    </row>
    <row r="8615" spans="1:21" x14ac:dyDescent="0.3">
      <c r="A8615" s="3" t="s">
        <v>8621</v>
      </c>
      <c r="B8615" s="3" t="s">
        <v>9</v>
      </c>
      <c r="C8615" s="8">
        <v>45430.959000000003</v>
      </c>
      <c r="D8615" s="8">
        <v>68.59</v>
      </c>
      <c r="E8615" s="8">
        <v>181.03700000000001</v>
      </c>
      <c r="F8615" s="9">
        <v>224.006893076061</v>
      </c>
      <c r="G8615" s="9">
        <v>-42.969893076061403</v>
      </c>
      <c r="H8615" s="9">
        <v>-2947.3049660870502</v>
      </c>
      <c r="L8615" s="9">
        <f t="shared" si="671"/>
        <v>223.61736568938699</v>
      </c>
      <c r="M8615" s="9">
        <f t="shared" si="675"/>
        <v>-42.58036568938698</v>
      </c>
      <c r="N8615" s="9">
        <f t="shared" si="672"/>
        <v>-2920.5872826350533</v>
      </c>
      <c r="O8615" s="9">
        <f t="shared" si="673"/>
        <v>-2106.1939793911956</v>
      </c>
      <c r="U8615" s="15">
        <f t="shared" si="674"/>
        <v>12417.32783</v>
      </c>
    </row>
    <row r="8616" spans="1:21" x14ac:dyDescent="0.3">
      <c r="A8616" s="3" t="s">
        <v>8622</v>
      </c>
      <c r="B8616" s="3" t="s">
        <v>9</v>
      </c>
      <c r="C8616" s="8">
        <v>44751.560999989997</v>
      </c>
      <c r="D8616" s="8">
        <v>68.69</v>
      </c>
      <c r="E8616" s="8">
        <v>181.84</v>
      </c>
      <c r="F8616" s="9">
        <v>220.65697842547399</v>
      </c>
      <c r="G8616" s="9">
        <v>-38.816978425474097</v>
      </c>
      <c r="H8616" s="9">
        <v>-2666.3382480458199</v>
      </c>
      <c r="L8616" s="9">
        <f t="shared" si="671"/>
        <v>220.27327623230829</v>
      </c>
      <c r="M8616" s="9">
        <f t="shared" si="675"/>
        <v>-38.433276232308287</v>
      </c>
      <c r="N8616" s="9">
        <f t="shared" si="672"/>
        <v>-2639.9817443972561</v>
      </c>
      <c r="O8616" s="9">
        <f t="shared" si="673"/>
        <v>-1879.5591758228197</v>
      </c>
      <c r="U8616" s="15">
        <f t="shared" si="674"/>
        <v>12490.589599999999</v>
      </c>
    </row>
    <row r="8617" spans="1:21" x14ac:dyDescent="0.3">
      <c r="A8617" s="3" t="s">
        <v>8623</v>
      </c>
      <c r="B8617" s="3" t="s">
        <v>9</v>
      </c>
      <c r="C8617" s="8">
        <v>42978.447999999997</v>
      </c>
      <c r="D8617" s="8">
        <v>68.19</v>
      </c>
      <c r="E8617" s="8">
        <v>179.29599999999999</v>
      </c>
      <c r="F8617" s="9">
        <v>211.914272065246</v>
      </c>
      <c r="G8617" s="9">
        <v>-32.6182720652466</v>
      </c>
      <c r="H8617" s="9">
        <v>-2224.2399721291699</v>
      </c>
      <c r="L8617" s="9">
        <f t="shared" si="671"/>
        <v>211.5457726344342</v>
      </c>
      <c r="M8617" s="9">
        <f t="shared" si="675"/>
        <v>-32.249772634434208</v>
      </c>
      <c r="N8617" s="9">
        <f t="shared" si="672"/>
        <v>-2199.1119959420685</v>
      </c>
      <c r="O8617" s="9">
        <f t="shared" si="673"/>
        <v>-1270.7492440205244</v>
      </c>
      <c r="U8617" s="15">
        <f t="shared" si="674"/>
        <v>12226.194239999999</v>
      </c>
    </row>
    <row r="8618" spans="1:21" x14ac:dyDescent="0.3">
      <c r="A8618" s="3" t="s">
        <v>8624</v>
      </c>
      <c r="B8618" s="3" t="s">
        <v>9</v>
      </c>
      <c r="C8618" s="8">
        <v>40650.18099999</v>
      </c>
      <c r="D8618" s="8">
        <v>67.27</v>
      </c>
      <c r="E8618" s="8">
        <v>178.82300000000001</v>
      </c>
      <c r="F8618" s="9">
        <v>200.434262212851</v>
      </c>
      <c r="G8618" s="9">
        <v>-21.6112622128515</v>
      </c>
      <c r="H8618" s="9">
        <v>-1453.78960905852</v>
      </c>
      <c r="L8618" s="9">
        <f t="shared" si="671"/>
        <v>200.08572546343419</v>
      </c>
      <c r="M8618" s="9">
        <f t="shared" si="675"/>
        <v>-21.26272546343418</v>
      </c>
      <c r="N8618" s="9">
        <f t="shared" si="672"/>
        <v>-1430.3435419252171</v>
      </c>
      <c r="O8618" s="9">
        <f t="shared" si="673"/>
        <v>-482.68728504499711</v>
      </c>
      <c r="U8618" s="15">
        <f t="shared" si="674"/>
        <v>12029.423209999999</v>
      </c>
    </row>
    <row r="8619" spans="1:21" x14ac:dyDescent="0.3">
      <c r="A8619" s="3" t="s">
        <v>8625</v>
      </c>
      <c r="B8619" s="3" t="s">
        <v>9</v>
      </c>
      <c r="C8619" s="8">
        <v>38218.724999999897</v>
      </c>
      <c r="D8619" s="8">
        <v>69.5</v>
      </c>
      <c r="E8619" s="8">
        <v>100.137</v>
      </c>
      <c r="F8619" s="9">
        <v>188.445457305411</v>
      </c>
      <c r="G8619" s="9">
        <v>-88.308457305411295</v>
      </c>
      <c r="H8619" s="9">
        <v>-6137.4377827260896</v>
      </c>
      <c r="L8619" s="9">
        <f t="shared" si="671"/>
        <v>188.11776798519912</v>
      </c>
      <c r="M8619" s="9">
        <f t="shared" si="675"/>
        <v>-87.980767985199122</v>
      </c>
      <c r="N8619" s="9">
        <f t="shared" si="672"/>
        <v>-6114.6633749713392</v>
      </c>
      <c r="O8619" s="9">
        <f t="shared" si="673"/>
        <v>333.08467978078426</v>
      </c>
      <c r="U8619" s="15">
        <f t="shared" si="674"/>
        <v>6959.5214999999998</v>
      </c>
    </row>
    <row r="8620" spans="1:21" x14ac:dyDescent="0.3">
      <c r="A8620" s="3" t="s">
        <v>8626</v>
      </c>
      <c r="B8620" s="3" t="s">
        <v>9</v>
      </c>
      <c r="C8620" s="8">
        <v>36384.262999999897</v>
      </c>
      <c r="D8620" s="8">
        <v>66.149999999999906</v>
      </c>
      <c r="E8620" s="8">
        <v>98.106999999999999</v>
      </c>
      <c r="F8620" s="9">
        <v>179.40025680488699</v>
      </c>
      <c r="G8620" s="9">
        <v>-81.293256804886994</v>
      </c>
      <c r="H8620" s="9">
        <v>-5377.5489376432797</v>
      </c>
      <c r="L8620" s="9">
        <f t="shared" si="671"/>
        <v>179.0882962565199</v>
      </c>
      <c r="M8620" s="9">
        <f t="shared" si="675"/>
        <v>-80.981296256519897</v>
      </c>
      <c r="N8620" s="9">
        <f t="shared" si="672"/>
        <v>-5356.912747368784</v>
      </c>
      <c r="O8620" s="9">
        <f t="shared" si="673"/>
        <v>914.3290738089479</v>
      </c>
      <c r="U8620" s="15">
        <f t="shared" si="674"/>
        <v>6489.7780499999908</v>
      </c>
    </row>
    <row r="8621" spans="1:21" x14ac:dyDescent="0.3">
      <c r="A8621" s="3" t="s">
        <v>8627</v>
      </c>
      <c r="B8621" s="3" t="s">
        <v>9</v>
      </c>
      <c r="C8621" s="8">
        <v>35233.743999999999</v>
      </c>
      <c r="D8621" s="8">
        <v>65.42</v>
      </c>
      <c r="E8621" s="8">
        <v>98.623000000000005</v>
      </c>
      <c r="F8621" s="9">
        <v>173.727381032773</v>
      </c>
      <c r="G8621" s="9">
        <v>-75.104381032773702</v>
      </c>
      <c r="H8621" s="9">
        <v>-4913.3286071640496</v>
      </c>
      <c r="L8621" s="9">
        <f t="shared" si="671"/>
        <v>173.42528509367907</v>
      </c>
      <c r="M8621" s="9">
        <f t="shared" si="675"/>
        <v>-74.80228509367906</v>
      </c>
      <c r="N8621" s="9">
        <f t="shared" si="672"/>
        <v>-4893.5654908284841</v>
      </c>
      <c r="O8621" s="9">
        <f t="shared" si="673"/>
        <v>1274.7131624360322</v>
      </c>
      <c r="U8621" s="15">
        <f t="shared" si="674"/>
        <v>6451.9166600000008</v>
      </c>
    </row>
    <row r="8622" spans="1:21" x14ac:dyDescent="0.3">
      <c r="A8622" s="3" t="s">
        <v>8628</v>
      </c>
      <c r="B8622" s="3" t="s">
        <v>9</v>
      </c>
      <c r="C8622" s="8">
        <v>34585.302999990003</v>
      </c>
      <c r="D8622" s="8">
        <v>65.28</v>
      </c>
      <c r="E8622" s="8">
        <v>98.603999999999999</v>
      </c>
      <c r="F8622" s="9">
        <v>170.53010637794199</v>
      </c>
      <c r="G8622" s="9">
        <v>-71.926106377942602</v>
      </c>
      <c r="H8622" s="9">
        <v>-4695.3362243520896</v>
      </c>
      <c r="L8622" s="9">
        <f t="shared" si="671"/>
        <v>170.23357020544111</v>
      </c>
      <c r="M8622" s="9">
        <f t="shared" si="675"/>
        <v>-71.629570205441112</v>
      </c>
      <c r="N8622" s="9">
        <f t="shared" si="672"/>
        <v>-4675.9783430111956</v>
      </c>
      <c r="O8622" s="9">
        <f t="shared" si="673"/>
        <v>1480.3404007905108</v>
      </c>
      <c r="U8622" s="15">
        <f t="shared" si="674"/>
        <v>6436.8691200000003</v>
      </c>
    </row>
    <row r="8623" spans="1:21" x14ac:dyDescent="0.3">
      <c r="A8623" s="3" t="s">
        <v>8629</v>
      </c>
      <c r="B8623" s="3" t="s">
        <v>9</v>
      </c>
      <c r="C8623" s="8">
        <v>34415.5989999999</v>
      </c>
      <c r="D8623" s="8">
        <v>65.41</v>
      </c>
      <c r="E8623" s="8">
        <v>98.503</v>
      </c>
      <c r="F8623" s="9">
        <v>169.693345133691</v>
      </c>
      <c r="G8623" s="9">
        <v>-71.190345133691807</v>
      </c>
      <c r="H8623" s="9">
        <v>-4656.5604751947803</v>
      </c>
      <c r="L8623" s="9">
        <f t="shared" si="671"/>
        <v>169.39826401204252</v>
      </c>
      <c r="M8623" s="9">
        <f t="shared" si="675"/>
        <v>-70.895264012042517</v>
      </c>
      <c r="N8623" s="9">
        <f t="shared" si="672"/>
        <v>-4637.259219027701</v>
      </c>
      <c r="O8623" s="9">
        <f t="shared" si="673"/>
        <v>1537.9257607037575</v>
      </c>
      <c r="U8623" s="15">
        <f t="shared" si="674"/>
        <v>6443.0812299999998</v>
      </c>
    </row>
    <row r="8624" spans="1:21" x14ac:dyDescent="0.3">
      <c r="A8624" s="3" t="s">
        <v>8630</v>
      </c>
      <c r="B8624" s="3" t="s">
        <v>9</v>
      </c>
      <c r="C8624" s="8">
        <v>34104.890999999901</v>
      </c>
      <c r="D8624" s="8">
        <v>65.14</v>
      </c>
      <c r="E8624" s="8">
        <v>98.451999999999998</v>
      </c>
      <c r="F8624" s="9">
        <v>168.161334027919</v>
      </c>
      <c r="G8624" s="9">
        <v>-69.709334027919795</v>
      </c>
      <c r="H8624" s="9">
        <v>-4540.8660185786903</v>
      </c>
      <c r="L8624" s="9">
        <f t="shared" si="671"/>
        <v>167.86891693269476</v>
      </c>
      <c r="M8624" s="9">
        <f t="shared" si="675"/>
        <v>-69.416916932694761</v>
      </c>
      <c r="N8624" s="9">
        <f t="shared" si="672"/>
        <v>-4521.8179689957369</v>
      </c>
      <c r="O8624" s="9">
        <f t="shared" si="673"/>
        <v>1631.1991653431598</v>
      </c>
      <c r="U8624" s="15">
        <f t="shared" si="674"/>
        <v>6413.1632799999998</v>
      </c>
    </row>
    <row r="8625" spans="1:21" x14ac:dyDescent="0.3">
      <c r="A8625" s="3" t="s">
        <v>8631</v>
      </c>
      <c r="B8625" s="3" t="s">
        <v>9</v>
      </c>
      <c r="C8625" s="8">
        <v>34547.347000000002</v>
      </c>
      <c r="D8625" s="8">
        <v>65.22</v>
      </c>
      <c r="E8625" s="8">
        <v>98.671000000000006</v>
      </c>
      <c r="F8625" s="9">
        <v>170.342956341524</v>
      </c>
      <c r="G8625" s="9">
        <v>-71.671956341524506</v>
      </c>
      <c r="H8625" s="9">
        <v>-4674.4449925942299</v>
      </c>
      <c r="L8625" s="9">
        <f t="shared" si="671"/>
        <v>170.04674560572553</v>
      </c>
      <c r="M8625" s="9">
        <f t="shared" si="675"/>
        <v>-71.375745605725527</v>
      </c>
      <c r="N8625" s="9">
        <f t="shared" si="672"/>
        <v>-4655.126128405419</v>
      </c>
      <c r="O8625" s="9">
        <f t="shared" si="673"/>
        <v>1491.16449419794</v>
      </c>
      <c r="U8625" s="15">
        <f t="shared" si="674"/>
        <v>6435.3226199999999</v>
      </c>
    </row>
    <row r="8626" spans="1:21" x14ac:dyDescent="0.3">
      <c r="A8626" s="3" t="s">
        <v>8632</v>
      </c>
      <c r="B8626" s="3" t="s">
        <v>9</v>
      </c>
      <c r="C8626" s="8">
        <v>36575.727999989998</v>
      </c>
      <c r="D8626" s="8">
        <v>65.209999999999994</v>
      </c>
      <c r="E8626" s="8">
        <v>98.475999999999999</v>
      </c>
      <c r="F8626" s="9">
        <v>180.34431523386601</v>
      </c>
      <c r="G8626" s="9">
        <v>-81.868315233866497</v>
      </c>
      <c r="H8626" s="9">
        <v>-5338.6328364004303</v>
      </c>
      <c r="L8626" s="9">
        <f t="shared" si="671"/>
        <v>180.03071305471042</v>
      </c>
      <c r="M8626" s="9">
        <f t="shared" si="675"/>
        <v>-81.554713054710419</v>
      </c>
      <c r="N8626" s="9">
        <f t="shared" si="672"/>
        <v>-5318.1828382976655</v>
      </c>
      <c r="O8626" s="9">
        <f t="shared" si="673"/>
        <v>839.8813407726351</v>
      </c>
      <c r="U8626" s="15">
        <f t="shared" si="674"/>
        <v>6421.6199599999991</v>
      </c>
    </row>
    <row r="8627" spans="1:21" x14ac:dyDescent="0.3">
      <c r="A8627" s="3" t="s">
        <v>8633</v>
      </c>
      <c r="B8627" s="3" t="s">
        <v>9</v>
      </c>
      <c r="C8627" s="8">
        <v>38711.631999999998</v>
      </c>
      <c r="D8627" s="8">
        <v>65.599999999999994</v>
      </c>
      <c r="E8627" s="8">
        <v>98.408000000000001</v>
      </c>
      <c r="F8627" s="9">
        <v>190.87583887947</v>
      </c>
      <c r="G8627" s="9">
        <v>-92.467838879470605</v>
      </c>
      <c r="H8627" s="9">
        <v>-6065.8902304932699</v>
      </c>
      <c r="L8627" s="9">
        <f t="shared" si="671"/>
        <v>190.5439233492072</v>
      </c>
      <c r="M8627" s="9">
        <f t="shared" si="675"/>
        <v>-92.135923349207204</v>
      </c>
      <c r="N8627" s="9">
        <f t="shared" si="672"/>
        <v>-6044.1165717079921</v>
      </c>
      <c r="O8627" s="9">
        <f t="shared" si="673"/>
        <v>155.23780515156545</v>
      </c>
      <c r="U8627" s="15">
        <f t="shared" si="674"/>
        <v>6455.5647999999992</v>
      </c>
    </row>
    <row r="8628" spans="1:21" x14ac:dyDescent="0.3">
      <c r="A8628" s="3" t="s">
        <v>8634</v>
      </c>
      <c r="B8628" s="3" t="s">
        <v>9</v>
      </c>
      <c r="C8628" s="8">
        <v>40005.553999989999</v>
      </c>
      <c r="D8628" s="8">
        <v>66.169999999999902</v>
      </c>
      <c r="E8628" s="8">
        <v>99.207999999999998</v>
      </c>
      <c r="F8628" s="9">
        <v>197.25579328678401</v>
      </c>
      <c r="G8628" s="9">
        <v>-98.047793286784099</v>
      </c>
      <c r="H8628" s="9">
        <v>-6487.8224817865002</v>
      </c>
      <c r="L8628" s="9">
        <f t="shared" si="671"/>
        <v>196.91278360252713</v>
      </c>
      <c r="M8628" s="9">
        <f t="shared" si="675"/>
        <v>-97.704783602527129</v>
      </c>
      <c r="N8628" s="9">
        <f t="shared" si="672"/>
        <v>-6465.1255309792105</v>
      </c>
      <c r="O8628" s="9">
        <f t="shared" si="673"/>
        <v>-264.84081273536356</v>
      </c>
      <c r="U8628" s="15">
        <f t="shared" si="674"/>
        <v>6564.5933599999898</v>
      </c>
    </row>
    <row r="8629" spans="1:21" x14ac:dyDescent="0.3">
      <c r="A8629" s="3" t="s">
        <v>8635</v>
      </c>
      <c r="B8629" s="3" t="s">
        <v>9</v>
      </c>
      <c r="C8629" s="8">
        <v>40889.7239999999</v>
      </c>
      <c r="D8629" s="8">
        <v>66.669999999999902</v>
      </c>
      <c r="E8629" s="8">
        <v>99.236000000000004</v>
      </c>
      <c r="F8629" s="9">
        <v>201.61537932707199</v>
      </c>
      <c r="G8629" s="9">
        <v>-102.379379327072</v>
      </c>
      <c r="H8629" s="9">
        <v>-6825.6332197358897</v>
      </c>
      <c r="L8629" s="9">
        <f t="shared" si="671"/>
        <v>201.26478872361204</v>
      </c>
      <c r="M8629" s="9">
        <f t="shared" si="675"/>
        <v>-102.02878872361204</v>
      </c>
      <c r="N8629" s="9">
        <f t="shared" si="672"/>
        <v>-6802.2593442032048</v>
      </c>
      <c r="O8629" s="9">
        <f t="shared" si="673"/>
        <v>-556.99020930646498</v>
      </c>
      <c r="U8629" s="15">
        <f t="shared" si="674"/>
        <v>6616.0641199999909</v>
      </c>
    </row>
    <row r="8630" spans="1:21" x14ac:dyDescent="0.3">
      <c r="A8630" s="3" t="s">
        <v>8636</v>
      </c>
      <c r="B8630" s="3" t="s">
        <v>9</v>
      </c>
      <c r="C8630" s="8">
        <v>41412.457999999999</v>
      </c>
      <c r="D8630" s="8">
        <v>66.709999999999994</v>
      </c>
      <c r="E8630" s="8">
        <v>99.153999999999996</v>
      </c>
      <c r="F8630" s="9">
        <v>204.19282919435801</v>
      </c>
      <c r="G8630" s="9">
        <v>-105.038829194358</v>
      </c>
      <c r="H8630" s="9">
        <v>-7007.1402955556296</v>
      </c>
      <c r="L8630" s="9">
        <f t="shared" si="671"/>
        <v>203.83775664260972</v>
      </c>
      <c r="M8630" s="9">
        <f t="shared" si="675"/>
        <v>-104.68375664260972</v>
      </c>
      <c r="N8630" s="9">
        <f t="shared" si="672"/>
        <v>-6983.4534056284938</v>
      </c>
      <c r="O8630" s="9">
        <f t="shared" si="673"/>
        <v>-728.9670765995138</v>
      </c>
      <c r="U8630" s="15">
        <f t="shared" si="674"/>
        <v>6614.5633399999988</v>
      </c>
    </row>
    <row r="8631" spans="1:21" x14ac:dyDescent="0.3">
      <c r="A8631" s="3" t="s">
        <v>8637</v>
      </c>
      <c r="B8631" s="3" t="s">
        <v>9</v>
      </c>
      <c r="C8631" s="8">
        <v>41487.803999999996</v>
      </c>
      <c r="D8631" s="8">
        <v>66.48</v>
      </c>
      <c r="E8631" s="8">
        <v>98.766000000000005</v>
      </c>
      <c r="F8631" s="9">
        <v>204.56433848531699</v>
      </c>
      <c r="G8631" s="9">
        <v>-105.798338485317</v>
      </c>
      <c r="H8631" s="9">
        <v>-7033.4735425039198</v>
      </c>
      <c r="L8631" s="9">
        <f t="shared" si="671"/>
        <v>204.2086199130776</v>
      </c>
      <c r="M8631" s="9">
        <f t="shared" si="675"/>
        <v>-105.44261991307759</v>
      </c>
      <c r="N8631" s="9">
        <f t="shared" si="672"/>
        <v>-7009.8253718213991</v>
      </c>
      <c r="O8631" s="9">
        <f t="shared" si="673"/>
        <v>-751.10876405274905</v>
      </c>
      <c r="U8631" s="15">
        <f t="shared" si="674"/>
        <v>6565.9636800000007</v>
      </c>
    </row>
    <row r="8632" spans="1:21" x14ac:dyDescent="0.3">
      <c r="A8632" s="3" t="s">
        <v>8638</v>
      </c>
      <c r="B8632" s="3" t="s">
        <v>9</v>
      </c>
      <c r="C8632" s="8">
        <v>42303.907999989999</v>
      </c>
      <c r="D8632" s="8">
        <v>67.34</v>
      </c>
      <c r="E8632" s="8">
        <v>112.29900000000001</v>
      </c>
      <c r="F8632" s="9">
        <v>208.588310804825</v>
      </c>
      <c r="G8632" s="9">
        <v>-96.289310804825803</v>
      </c>
      <c r="H8632" s="9">
        <v>-6484.1221895969702</v>
      </c>
      <c r="L8632" s="9">
        <f t="shared" si="671"/>
        <v>208.22559491477929</v>
      </c>
      <c r="M8632" s="9">
        <f t="shared" si="675"/>
        <v>-95.926594914779287</v>
      </c>
      <c r="N8632" s="9">
        <f t="shared" si="672"/>
        <v>-6459.6969015612376</v>
      </c>
      <c r="O8632" s="9">
        <f t="shared" si="673"/>
        <v>-1031.3283699496121</v>
      </c>
      <c r="U8632" s="15">
        <f t="shared" si="674"/>
        <v>7562.2146600000005</v>
      </c>
    </row>
    <row r="8633" spans="1:21" x14ac:dyDescent="0.3">
      <c r="A8633" s="3" t="s">
        <v>8639</v>
      </c>
      <c r="B8633" s="3" t="s">
        <v>9</v>
      </c>
      <c r="C8633" s="8">
        <v>43061.422999989998</v>
      </c>
      <c r="D8633" s="8">
        <v>68.02</v>
      </c>
      <c r="E8633" s="8">
        <v>179.03200000000001</v>
      </c>
      <c r="F8633" s="9">
        <v>212.32339774429599</v>
      </c>
      <c r="G8633" s="9">
        <v>-33.291397744296198</v>
      </c>
      <c r="H8633" s="9">
        <v>-2264.4808745670198</v>
      </c>
      <c r="L8633" s="9">
        <f t="shared" si="671"/>
        <v>211.95418688155235</v>
      </c>
      <c r="M8633" s="9">
        <f t="shared" si="675"/>
        <v>-32.922186881552335</v>
      </c>
      <c r="N8633" s="9">
        <f t="shared" si="672"/>
        <v>-2239.3671516831896</v>
      </c>
      <c r="O8633" s="9">
        <f t="shared" si="673"/>
        <v>-1295.3615598236304</v>
      </c>
      <c r="U8633" s="15">
        <f t="shared" si="674"/>
        <v>12177.75664</v>
      </c>
    </row>
    <row r="8634" spans="1:21" x14ac:dyDescent="0.3">
      <c r="A8634" s="3" t="s">
        <v>8640</v>
      </c>
      <c r="B8634" s="3" t="s">
        <v>9</v>
      </c>
      <c r="C8634" s="8">
        <v>43444.927999990003</v>
      </c>
      <c r="D8634" s="8">
        <v>68.56</v>
      </c>
      <c r="E8634" s="8">
        <v>180.215</v>
      </c>
      <c r="F8634" s="9">
        <v>214.21434976072001</v>
      </c>
      <c r="G8634" s="9">
        <v>-33.999349760720399</v>
      </c>
      <c r="H8634" s="9">
        <v>-2330.9954195949899</v>
      </c>
      <c r="L8634" s="9">
        <f t="shared" si="671"/>
        <v>213.84185070631796</v>
      </c>
      <c r="M8634" s="9">
        <f t="shared" si="675"/>
        <v>-33.626850706317953</v>
      </c>
      <c r="N8634" s="9">
        <f t="shared" si="672"/>
        <v>-2305.4568844251589</v>
      </c>
      <c r="O8634" s="9">
        <f t="shared" si="673"/>
        <v>-1435.0634617804747</v>
      </c>
      <c r="U8634" s="15">
        <f t="shared" si="674"/>
        <v>12355.5404</v>
      </c>
    </row>
    <row r="8635" spans="1:21" x14ac:dyDescent="0.3">
      <c r="A8635" s="3" t="s">
        <v>8641</v>
      </c>
      <c r="B8635" s="3" t="s">
        <v>9</v>
      </c>
      <c r="C8635" s="8">
        <v>43660.742999989998</v>
      </c>
      <c r="D8635" s="8">
        <v>68.569999999999993</v>
      </c>
      <c r="E8635" s="8">
        <v>179.57400000000001</v>
      </c>
      <c r="F8635" s="9">
        <v>215.27847098319299</v>
      </c>
      <c r="G8635" s="9">
        <v>-35.704470983193602</v>
      </c>
      <c r="H8635" s="9">
        <v>-2448.2555753175802</v>
      </c>
      <c r="L8635" s="9">
        <f t="shared" si="671"/>
        <v>214.90412151984523</v>
      </c>
      <c r="M8635" s="9">
        <f t="shared" si="675"/>
        <v>-35.330121519845221</v>
      </c>
      <c r="N8635" s="9">
        <f t="shared" si="672"/>
        <v>-2422.5864326157866</v>
      </c>
      <c r="O8635" s="9">
        <f t="shared" si="673"/>
        <v>-1508.1126864380451</v>
      </c>
      <c r="U8635" s="15">
        <f t="shared" si="674"/>
        <v>12313.38918</v>
      </c>
    </row>
    <row r="8636" spans="1:21" x14ac:dyDescent="0.3">
      <c r="A8636" s="3" t="s">
        <v>8642</v>
      </c>
      <c r="B8636" s="3" t="s">
        <v>9</v>
      </c>
      <c r="C8636" s="8">
        <v>42867.470999999998</v>
      </c>
      <c r="D8636" s="8">
        <v>67.73</v>
      </c>
      <c r="E8636" s="8">
        <v>178.98</v>
      </c>
      <c r="F8636" s="9">
        <v>211.36707663904099</v>
      </c>
      <c r="G8636" s="9">
        <v>-32.387076639041702</v>
      </c>
      <c r="H8636" s="9">
        <v>-2193.5767007622899</v>
      </c>
      <c r="L8636" s="9">
        <f t="shared" si="671"/>
        <v>210.99952873075364</v>
      </c>
      <c r="M8636" s="9">
        <f t="shared" si="675"/>
        <v>-32.019528730753649</v>
      </c>
      <c r="N8636" s="9">
        <f t="shared" si="672"/>
        <v>-2168.682680933945</v>
      </c>
      <c r="O8636" s="9">
        <f t="shared" si="673"/>
        <v>-1225.1798515330618</v>
      </c>
      <c r="U8636" s="15">
        <f t="shared" si="674"/>
        <v>12122.315399999999</v>
      </c>
    </row>
    <row r="8637" spans="1:21" x14ac:dyDescent="0.3">
      <c r="A8637" s="3" t="s">
        <v>8643</v>
      </c>
      <c r="B8637" s="3" t="s">
        <v>9</v>
      </c>
      <c r="C8637" s="8">
        <v>43113.727999989998</v>
      </c>
      <c r="D8637" s="8">
        <v>67.349999999999994</v>
      </c>
      <c r="E8637" s="8">
        <v>179.80600000000001</v>
      </c>
      <c r="F8637" s="9">
        <v>212.58129854146699</v>
      </c>
      <c r="G8637" s="9">
        <v>-32.775298541467102</v>
      </c>
      <c r="H8637" s="9">
        <v>-2207.4163567678102</v>
      </c>
      <c r="L8637" s="9">
        <f t="shared" si="671"/>
        <v>212.21163921295445</v>
      </c>
      <c r="M8637" s="9">
        <f t="shared" si="675"/>
        <v>-32.405639212954441</v>
      </c>
      <c r="N8637" s="9">
        <f t="shared" si="672"/>
        <v>-2182.5198009924816</v>
      </c>
      <c r="O8637" s="9">
        <f t="shared" si="673"/>
        <v>-1299.9416058477987</v>
      </c>
      <c r="U8637" s="15">
        <f t="shared" si="674"/>
        <v>12109.9341</v>
      </c>
    </row>
    <row r="8638" spans="1:21" x14ac:dyDescent="0.3">
      <c r="A8638" s="3" t="s">
        <v>8644</v>
      </c>
      <c r="B8638" s="3" t="s">
        <v>9</v>
      </c>
      <c r="C8638" s="8">
        <v>45642.904000000002</v>
      </c>
      <c r="D8638" s="8">
        <v>68.34</v>
      </c>
      <c r="E8638" s="8">
        <v>179.98500000000001</v>
      </c>
      <c r="F8638" s="9">
        <v>225.05193245004801</v>
      </c>
      <c r="G8638" s="9">
        <v>-45.066932450048697</v>
      </c>
      <c r="H8638" s="9">
        <v>-3079.8741636363302</v>
      </c>
      <c r="L8638" s="9">
        <f t="shared" si="671"/>
        <v>224.66058783600815</v>
      </c>
      <c r="M8638" s="9">
        <f t="shared" si="675"/>
        <v>-44.675587836008134</v>
      </c>
      <c r="N8638" s="9">
        <f t="shared" si="672"/>
        <v>-3053.129672712796</v>
      </c>
      <c r="O8638" s="9">
        <f t="shared" si="673"/>
        <v>-2169.8110277953851</v>
      </c>
      <c r="U8638" s="15">
        <f t="shared" si="674"/>
        <v>12300.174900000002</v>
      </c>
    </row>
    <row r="8639" spans="1:21" x14ac:dyDescent="0.3">
      <c r="A8639" s="3" t="s">
        <v>8645</v>
      </c>
      <c r="B8639" s="3" t="s">
        <v>9</v>
      </c>
      <c r="C8639" s="8">
        <v>45552.845999999998</v>
      </c>
      <c r="D8639" s="8">
        <v>68.669999999999902</v>
      </c>
      <c r="E8639" s="8">
        <v>179.28700000000001</v>
      </c>
      <c r="F8639" s="9">
        <v>224.607882550581</v>
      </c>
      <c r="G8639" s="9">
        <v>-45.3208825505817</v>
      </c>
      <c r="H8639" s="9">
        <v>-3112.18500474844</v>
      </c>
      <c r="L8639" s="9">
        <f t="shared" si="671"/>
        <v>224.21731009847994</v>
      </c>
      <c r="M8639" s="9">
        <f t="shared" si="675"/>
        <v>-44.930310098479936</v>
      </c>
      <c r="N8639" s="9">
        <f t="shared" si="672"/>
        <v>-3085.3643944626128</v>
      </c>
      <c r="O8639" s="9">
        <f t="shared" si="673"/>
        <v>-2149.8487229542934</v>
      </c>
      <c r="U8639" s="15">
        <f t="shared" si="674"/>
        <v>12311.638289999983</v>
      </c>
    </row>
    <row r="8640" spans="1:21" x14ac:dyDescent="0.3">
      <c r="A8640" s="3" t="s">
        <v>8646</v>
      </c>
      <c r="B8640" s="3" t="s">
        <v>9</v>
      </c>
      <c r="C8640" s="8">
        <v>44705.884999989903</v>
      </c>
      <c r="D8640" s="8">
        <v>68.73</v>
      </c>
      <c r="E8640" s="8">
        <v>179.33</v>
      </c>
      <c r="F8640" s="9">
        <v>220.431763306238</v>
      </c>
      <c r="G8640" s="9">
        <v>-41.101763306238702</v>
      </c>
      <c r="H8640" s="9">
        <v>-2824.9241920377899</v>
      </c>
      <c r="L8640" s="9">
        <f t="shared" si="671"/>
        <v>220.04845274145373</v>
      </c>
      <c r="M8640" s="9">
        <f t="shared" si="675"/>
        <v>-40.718452741453717</v>
      </c>
      <c r="N8640" s="9">
        <f t="shared" si="672"/>
        <v>-2798.5792569201139</v>
      </c>
      <c r="O8640" s="9">
        <f t="shared" si="673"/>
        <v>-1865.2015742134467</v>
      </c>
      <c r="U8640" s="15">
        <f t="shared" si="674"/>
        <v>12325.350900000001</v>
      </c>
    </row>
    <row r="8641" spans="1:21" x14ac:dyDescent="0.3">
      <c r="A8641" s="3" t="s">
        <v>8647</v>
      </c>
      <c r="B8641" s="3" t="s">
        <v>9</v>
      </c>
      <c r="C8641" s="8">
        <v>43075.258999999998</v>
      </c>
      <c r="D8641" s="8">
        <v>67.77</v>
      </c>
      <c r="E8641" s="8">
        <v>178.328</v>
      </c>
      <c r="F8641" s="9">
        <v>212.39161905071501</v>
      </c>
      <c r="G8641" s="9">
        <v>-34.063619050714998</v>
      </c>
      <c r="H8641" s="9">
        <v>-2308.49146306695</v>
      </c>
      <c r="L8641" s="9">
        <f t="shared" si="671"/>
        <v>212.02228955739318</v>
      </c>
      <c r="M8641" s="9">
        <f t="shared" si="675"/>
        <v>-33.694289557393176</v>
      </c>
      <c r="N8641" s="9">
        <f t="shared" si="672"/>
        <v>-2283.4620033045353</v>
      </c>
      <c r="O8641" s="9">
        <f t="shared" si="673"/>
        <v>-1295.215919771422</v>
      </c>
      <c r="U8641" s="15">
        <f t="shared" si="674"/>
        <v>12085.288559999999</v>
      </c>
    </row>
    <row r="8642" spans="1:21" x14ac:dyDescent="0.3">
      <c r="A8642" s="3" t="s">
        <v>8648</v>
      </c>
      <c r="B8642" s="3" t="s">
        <v>9</v>
      </c>
      <c r="C8642" s="8">
        <v>40835.900999999998</v>
      </c>
      <c r="D8642" s="8">
        <v>66.22</v>
      </c>
      <c r="E8642" s="8">
        <v>178.76599999999999</v>
      </c>
      <c r="F8642" s="9">
        <v>201.349993711812</v>
      </c>
      <c r="G8642" s="9">
        <v>-22.583993711812901</v>
      </c>
      <c r="H8642" s="9">
        <v>-1495.5120635962501</v>
      </c>
      <c r="L8642" s="9">
        <f t="shared" si="671"/>
        <v>200.99986458953251</v>
      </c>
      <c r="M8642" s="9">
        <f t="shared" si="675"/>
        <v>-22.233864589532516</v>
      </c>
      <c r="N8642" s="9">
        <f t="shared" si="672"/>
        <v>-1472.3265131188432</v>
      </c>
      <c r="O8642" s="9">
        <f t="shared" si="673"/>
        <v>-535.68743720969724</v>
      </c>
      <c r="U8642" s="15">
        <f t="shared" si="674"/>
        <v>11837.88452</v>
      </c>
    </row>
    <row r="8643" spans="1:21" x14ac:dyDescent="0.3">
      <c r="A8643" s="3" t="s">
        <v>8649</v>
      </c>
      <c r="B8643" s="3" t="s">
        <v>9</v>
      </c>
      <c r="C8643" s="8">
        <v>38296.995999999999</v>
      </c>
      <c r="D8643" s="8">
        <v>65.869999999999905</v>
      </c>
      <c r="E8643" s="8">
        <v>144.01599999999999</v>
      </c>
      <c r="F8643" s="9">
        <v>188.831388923715</v>
      </c>
      <c r="G8643" s="9">
        <v>-44.815388923714998</v>
      </c>
      <c r="H8643" s="9">
        <v>-2951.98966840511</v>
      </c>
      <c r="L8643" s="9">
        <f t="shared" ref="L8643:L8706" si="676">C8643*$J$3</f>
        <v>188.50302850391051</v>
      </c>
      <c r="M8643" s="9">
        <f t="shared" si="675"/>
        <v>-44.487028503910523</v>
      </c>
      <c r="N8643" s="9">
        <f t="shared" ref="N8643:N8706" si="677">M8643*D8643</f>
        <v>-2930.3605675525819</v>
      </c>
      <c r="O8643" s="9">
        <f t="shared" si="673"/>
        <v>290.31048469953436</v>
      </c>
      <c r="U8643" s="15">
        <f t="shared" si="674"/>
        <v>9486.3339199999864</v>
      </c>
    </row>
    <row r="8644" spans="1:21" x14ac:dyDescent="0.3">
      <c r="A8644" s="3" t="s">
        <v>8650</v>
      </c>
      <c r="B8644" s="3" t="s">
        <v>9</v>
      </c>
      <c r="C8644" s="8">
        <v>36415.93</v>
      </c>
      <c r="D8644" s="8">
        <v>64.11</v>
      </c>
      <c r="E8644" s="8">
        <v>89.858999999999995</v>
      </c>
      <c r="F8644" s="9">
        <v>179.556397604887</v>
      </c>
      <c r="G8644" s="9">
        <v>-89.697397604887399</v>
      </c>
      <c r="H8644" s="9">
        <v>-5750.50016044933</v>
      </c>
      <c r="L8644" s="9">
        <f t="shared" si="676"/>
        <v>179.2441655420287</v>
      </c>
      <c r="M8644" s="9">
        <f t="shared" si="675"/>
        <v>-89.385165542028702</v>
      </c>
      <c r="N8644" s="9">
        <f t="shared" si="677"/>
        <v>-5730.4829628994603</v>
      </c>
      <c r="O8644" s="9">
        <f t="shared" ref="O8644:O8707" si="678">($O$1-L8644)*D8644</f>
        <v>876.13929753447735</v>
      </c>
      <c r="U8644" s="15">
        <f t="shared" ref="U8644:U8707" si="679">D8644*E8644</f>
        <v>5760.86049</v>
      </c>
    </row>
    <row r="8645" spans="1:21" x14ac:dyDescent="0.3">
      <c r="A8645" s="3" t="s">
        <v>8651</v>
      </c>
      <c r="B8645" s="3" t="s">
        <v>9</v>
      </c>
      <c r="C8645" s="8">
        <v>35130.781999999999</v>
      </c>
      <c r="D8645" s="8">
        <v>62.71</v>
      </c>
      <c r="E8645" s="8">
        <v>79.340999999999994</v>
      </c>
      <c r="F8645" s="9">
        <v>173.219705248846</v>
      </c>
      <c r="G8645" s="9">
        <v>-93.878705248846302</v>
      </c>
      <c r="H8645" s="9">
        <v>-5887.1336061551501</v>
      </c>
      <c r="L8645" s="9">
        <f t="shared" si="676"/>
        <v>172.91849211125245</v>
      </c>
      <c r="M8645" s="9">
        <f t="shared" ref="M8645:M8708" si="680">E8645-L8645</f>
        <v>-93.577492111252454</v>
      </c>
      <c r="N8645" s="9">
        <f t="shared" si="677"/>
        <v>-5868.2445302966416</v>
      </c>
      <c r="O8645" s="9">
        <f t="shared" si="678"/>
        <v>1253.6896155091956</v>
      </c>
      <c r="U8645" s="15">
        <f t="shared" si="679"/>
        <v>4975.4741100000001</v>
      </c>
    </row>
    <row r="8646" spans="1:21" x14ac:dyDescent="0.3">
      <c r="A8646" s="3" t="s">
        <v>8652</v>
      </c>
      <c r="B8646" s="3" t="s">
        <v>9</v>
      </c>
      <c r="C8646" s="8">
        <v>34499.277999999998</v>
      </c>
      <c r="D8646" s="8">
        <v>62.29</v>
      </c>
      <c r="E8646" s="8">
        <v>79.242000000000004</v>
      </c>
      <c r="F8646" s="9">
        <v>170.10594203277299</v>
      </c>
      <c r="G8646" s="9">
        <v>-90.863942032773593</v>
      </c>
      <c r="H8646" s="9">
        <v>-5659.9149492214701</v>
      </c>
      <c r="L8646" s="9">
        <f t="shared" si="676"/>
        <v>169.81014344306101</v>
      </c>
      <c r="M8646" s="9">
        <f t="shared" si="680"/>
        <v>-90.568143443061004</v>
      </c>
      <c r="N8646" s="9">
        <f t="shared" si="677"/>
        <v>-5641.4896550682697</v>
      </c>
      <c r="O8646" s="9">
        <f t="shared" si="678"/>
        <v>1438.9120723491365</v>
      </c>
      <c r="U8646" s="15">
        <f t="shared" si="679"/>
        <v>4935.9841800000004</v>
      </c>
    </row>
    <row r="8647" spans="1:21" x14ac:dyDescent="0.3">
      <c r="A8647" s="3" t="s">
        <v>8653</v>
      </c>
      <c r="B8647" s="3" t="s">
        <v>9</v>
      </c>
      <c r="C8647" s="8">
        <v>34434.546000000002</v>
      </c>
      <c r="D8647" s="8">
        <v>62.29</v>
      </c>
      <c r="E8647" s="8">
        <v>79.825999999999993</v>
      </c>
      <c r="F8647" s="9">
        <v>169.786767299909</v>
      </c>
      <c r="G8647" s="9">
        <v>-89.960767299909193</v>
      </c>
      <c r="H8647" s="9">
        <v>-5603.6561951113499</v>
      </c>
      <c r="L8647" s="9">
        <f t="shared" si="676"/>
        <v>169.49152372570472</v>
      </c>
      <c r="M8647" s="9">
        <f t="shared" si="680"/>
        <v>-89.66552372570473</v>
      </c>
      <c r="N8647" s="9">
        <f t="shared" si="677"/>
        <v>-5585.2654728741472</v>
      </c>
      <c r="O8647" s="9">
        <f t="shared" si="678"/>
        <v>1458.7588945432594</v>
      </c>
      <c r="U8647" s="15">
        <f t="shared" si="679"/>
        <v>4972.3615399999999</v>
      </c>
    </row>
    <row r="8648" spans="1:21" x14ac:dyDescent="0.3">
      <c r="A8648" s="3" t="s">
        <v>8654</v>
      </c>
      <c r="B8648" s="3" t="s">
        <v>9</v>
      </c>
      <c r="C8648" s="8">
        <v>34138.079999989997</v>
      </c>
      <c r="D8648" s="8">
        <v>62.28</v>
      </c>
      <c r="E8648" s="8">
        <v>79.650000000000006</v>
      </c>
      <c r="F8648" s="9">
        <v>168.32497936879901</v>
      </c>
      <c r="G8648" s="9">
        <v>-88.674979368799796</v>
      </c>
      <c r="H8648" s="9">
        <v>-5522.6777150888502</v>
      </c>
      <c r="L8648" s="9">
        <f t="shared" si="676"/>
        <v>168.03227770937679</v>
      </c>
      <c r="M8648" s="9">
        <f t="shared" si="680"/>
        <v>-88.38227770937678</v>
      </c>
      <c r="N8648" s="9">
        <f t="shared" si="677"/>
        <v>-5504.4482557399861</v>
      </c>
      <c r="O8648" s="9">
        <f t="shared" si="678"/>
        <v>1549.4065481443627</v>
      </c>
      <c r="U8648" s="15">
        <f t="shared" si="679"/>
        <v>4960.6020000000008</v>
      </c>
    </row>
    <row r="8649" spans="1:21" x14ac:dyDescent="0.3">
      <c r="A8649" s="3" t="s">
        <v>8655</v>
      </c>
      <c r="B8649" s="3" t="s">
        <v>9</v>
      </c>
      <c r="C8649" s="8">
        <v>34611.351999999999</v>
      </c>
      <c r="D8649" s="8">
        <v>62.5</v>
      </c>
      <c r="E8649" s="8">
        <v>79.942999999999998</v>
      </c>
      <c r="F8649" s="9">
        <v>170.65854644807101</v>
      </c>
      <c r="G8649" s="9">
        <v>-90.715546448071294</v>
      </c>
      <c r="H8649" s="9">
        <v>-5669.7216530044598</v>
      </c>
      <c r="L8649" s="9">
        <f t="shared" si="676"/>
        <v>170.3617869300997</v>
      </c>
      <c r="M8649" s="9">
        <f t="shared" si="680"/>
        <v>-90.418786930099699</v>
      </c>
      <c r="N8649" s="9">
        <f t="shared" si="677"/>
        <v>-5651.1741831312311</v>
      </c>
      <c r="O8649" s="9">
        <f t="shared" si="678"/>
        <v>1409.2853984803905</v>
      </c>
      <c r="U8649" s="15">
        <f t="shared" si="679"/>
        <v>4996.4375</v>
      </c>
    </row>
    <row r="8650" spans="1:21" x14ac:dyDescent="0.3">
      <c r="A8650" s="3" t="s">
        <v>8656</v>
      </c>
      <c r="B8650" s="3" t="s">
        <v>9</v>
      </c>
      <c r="C8650" s="8">
        <v>36591.330999999998</v>
      </c>
      <c r="D8650" s="8">
        <v>63.08</v>
      </c>
      <c r="E8650" s="8">
        <v>89.194000000000003</v>
      </c>
      <c r="F8650" s="9">
        <v>180.421249105214</v>
      </c>
      <c r="G8650" s="9">
        <v>-91.227249105214099</v>
      </c>
      <c r="H8650" s="9">
        <v>-5754.6148735569004</v>
      </c>
      <c r="L8650" s="9">
        <f t="shared" si="676"/>
        <v>180.10751314513087</v>
      </c>
      <c r="M8650" s="9">
        <f t="shared" si="680"/>
        <v>-90.913513145130864</v>
      </c>
      <c r="N8650" s="9">
        <f t="shared" si="677"/>
        <v>-5734.8244091948545</v>
      </c>
      <c r="O8650" s="9">
        <f t="shared" si="678"/>
        <v>807.60315733412244</v>
      </c>
      <c r="U8650" s="15">
        <f t="shared" si="679"/>
        <v>5626.3575199999996</v>
      </c>
    </row>
    <row r="8651" spans="1:21" x14ac:dyDescent="0.3">
      <c r="A8651" s="3" t="s">
        <v>8657</v>
      </c>
      <c r="B8651" s="3" t="s">
        <v>9</v>
      </c>
      <c r="C8651" s="8">
        <v>38601.618999999999</v>
      </c>
      <c r="D8651" s="8">
        <v>64.64</v>
      </c>
      <c r="E8651" s="8">
        <v>100.068</v>
      </c>
      <c r="F8651" s="9">
        <v>190.33339665790101</v>
      </c>
      <c r="G8651" s="9">
        <v>-90.265396657901505</v>
      </c>
      <c r="H8651" s="9">
        <v>-5834.7552399667502</v>
      </c>
      <c r="L8651" s="9">
        <f t="shared" si="676"/>
        <v>190.00242438477665</v>
      </c>
      <c r="M8651" s="9">
        <f t="shared" si="680"/>
        <v>-89.934424384776648</v>
      </c>
      <c r="N8651" s="9">
        <f t="shared" si="677"/>
        <v>-5813.3611922319624</v>
      </c>
      <c r="O8651" s="9">
        <f t="shared" si="678"/>
        <v>187.96852545404121</v>
      </c>
      <c r="U8651" s="15">
        <f t="shared" si="679"/>
        <v>6468.39552</v>
      </c>
    </row>
    <row r="8652" spans="1:21" x14ac:dyDescent="0.3">
      <c r="A8652" s="3" t="s">
        <v>8658</v>
      </c>
      <c r="B8652" s="3" t="s">
        <v>9</v>
      </c>
      <c r="C8652" s="8">
        <v>39894.906999999999</v>
      </c>
      <c r="D8652" s="8">
        <v>65.19</v>
      </c>
      <c r="E8652" s="8">
        <v>100.032</v>
      </c>
      <c r="F8652" s="9">
        <v>196.710224994995</v>
      </c>
      <c r="G8652" s="9">
        <v>-96.678224994995404</v>
      </c>
      <c r="H8652" s="9">
        <v>-6302.4534874237497</v>
      </c>
      <c r="L8652" s="9">
        <f t="shared" si="676"/>
        <v>196.36816400382577</v>
      </c>
      <c r="M8652" s="9">
        <f t="shared" si="680"/>
        <v>-96.336164003825772</v>
      </c>
      <c r="N8652" s="9">
        <f t="shared" si="677"/>
        <v>-6280.1545314094019</v>
      </c>
      <c r="O8652" s="9">
        <f t="shared" si="678"/>
        <v>-225.41467940521596</v>
      </c>
      <c r="U8652" s="15">
        <f t="shared" si="679"/>
        <v>6521.0860799999991</v>
      </c>
    </row>
    <row r="8653" spans="1:21" x14ac:dyDescent="0.3">
      <c r="A8653" s="3" t="s">
        <v>8659</v>
      </c>
      <c r="B8653" s="3" t="s">
        <v>9</v>
      </c>
      <c r="C8653" s="8">
        <v>40817.168999989997</v>
      </c>
      <c r="D8653" s="8">
        <v>65.319999999999993</v>
      </c>
      <c r="E8653" s="8">
        <v>99.828999999999994</v>
      </c>
      <c r="F8653" s="9">
        <v>201.257631648239</v>
      </c>
      <c r="G8653" s="9">
        <v>-101.428631648239</v>
      </c>
      <c r="H8653" s="9">
        <v>-6625.3182192630302</v>
      </c>
      <c r="L8653" s="9">
        <f t="shared" si="676"/>
        <v>200.90766313509414</v>
      </c>
      <c r="M8653" s="9">
        <f t="shared" si="680"/>
        <v>-101.07866313509415</v>
      </c>
      <c r="N8653" s="9">
        <f t="shared" si="677"/>
        <v>-6602.4582759843488</v>
      </c>
      <c r="O8653" s="9">
        <f t="shared" si="678"/>
        <v>-522.38427805041113</v>
      </c>
      <c r="U8653" s="15">
        <f t="shared" si="679"/>
        <v>6520.8302799999992</v>
      </c>
    </row>
    <row r="8654" spans="1:21" x14ac:dyDescent="0.3">
      <c r="A8654" s="3" t="s">
        <v>8660</v>
      </c>
      <c r="B8654" s="3" t="s">
        <v>9</v>
      </c>
      <c r="C8654" s="8">
        <v>41136.487000000001</v>
      </c>
      <c r="D8654" s="8">
        <v>65.59</v>
      </c>
      <c r="E8654" s="8">
        <v>99.869</v>
      </c>
      <c r="F8654" s="9">
        <v>202.832096168909</v>
      </c>
      <c r="G8654" s="9">
        <v>-102.963096168909</v>
      </c>
      <c r="H8654" s="9">
        <v>-6753.3494777187798</v>
      </c>
      <c r="L8654" s="9">
        <f t="shared" si="676"/>
        <v>202.47938980675522</v>
      </c>
      <c r="M8654" s="9">
        <f t="shared" si="680"/>
        <v>-102.61038980675522</v>
      </c>
      <c r="N8654" s="9">
        <f t="shared" si="677"/>
        <v>-6730.2154674250751</v>
      </c>
      <c r="O8654" s="9">
        <f t="shared" si="678"/>
        <v>-627.63310409857479</v>
      </c>
      <c r="U8654" s="15">
        <f t="shared" si="679"/>
        <v>6550.4077100000004</v>
      </c>
    </row>
    <row r="8655" spans="1:21" x14ac:dyDescent="0.3">
      <c r="A8655" s="3" t="s">
        <v>8661</v>
      </c>
      <c r="B8655" s="3" t="s">
        <v>9</v>
      </c>
      <c r="C8655" s="8">
        <v>41209.441999989998</v>
      </c>
      <c r="D8655" s="8">
        <v>65.319999999999993</v>
      </c>
      <c r="E8655" s="8">
        <v>139.97300000000001</v>
      </c>
      <c r="F8655" s="9">
        <v>203.19181613172401</v>
      </c>
      <c r="G8655" s="9">
        <v>-63.218816131724502</v>
      </c>
      <c r="H8655" s="9">
        <v>-4129.4530697242399</v>
      </c>
      <c r="L8655" s="9">
        <f t="shared" si="676"/>
        <v>202.83848424963571</v>
      </c>
      <c r="M8655" s="9">
        <f t="shared" si="680"/>
        <v>-62.865484249635699</v>
      </c>
      <c r="N8655" s="9">
        <f t="shared" si="677"/>
        <v>-4106.3734311862036</v>
      </c>
      <c r="O8655" s="9">
        <f t="shared" si="678"/>
        <v>-648.50551325226661</v>
      </c>
      <c r="U8655" s="15">
        <f t="shared" si="679"/>
        <v>9143.0363600000001</v>
      </c>
    </row>
    <row r="8656" spans="1:21" x14ac:dyDescent="0.3">
      <c r="A8656" s="3" t="s">
        <v>8662</v>
      </c>
      <c r="B8656" s="3" t="s">
        <v>9</v>
      </c>
      <c r="C8656" s="8">
        <v>42063.053999989999</v>
      </c>
      <c r="D8656" s="8">
        <v>65.13</v>
      </c>
      <c r="E8656" s="8">
        <v>180.54900000000001</v>
      </c>
      <c r="F8656" s="9">
        <v>207.400729529578</v>
      </c>
      <c r="G8656" s="9">
        <v>-26.851729529578201</v>
      </c>
      <c r="H8656" s="9">
        <v>-1748.8531442614301</v>
      </c>
      <c r="L8656" s="9">
        <f t="shared" si="676"/>
        <v>207.04007873415563</v>
      </c>
      <c r="M8656" s="9">
        <f t="shared" si="680"/>
        <v>-26.491078734155622</v>
      </c>
      <c r="N8656" s="9">
        <f t="shared" si="677"/>
        <v>-1725.3639579555554</v>
      </c>
      <c r="O8656" s="9">
        <f t="shared" si="678"/>
        <v>-920.26901714971734</v>
      </c>
      <c r="U8656" s="15">
        <f t="shared" si="679"/>
        <v>11759.156369999999</v>
      </c>
    </row>
    <row r="8657" spans="1:21" x14ac:dyDescent="0.3">
      <c r="A8657" s="3" t="s">
        <v>8663</v>
      </c>
      <c r="B8657" s="3" t="s">
        <v>9</v>
      </c>
      <c r="C8657" s="8">
        <v>43103.244999989998</v>
      </c>
      <c r="D8657" s="8">
        <v>65.63</v>
      </c>
      <c r="E8657" s="8">
        <v>179.56200000000001</v>
      </c>
      <c r="F8657" s="9">
        <v>212.52960990640801</v>
      </c>
      <c r="G8657" s="9">
        <v>-32.967609906408498</v>
      </c>
      <c r="H8657" s="9">
        <v>-2163.6642381575898</v>
      </c>
      <c r="L8657" s="9">
        <f t="shared" si="676"/>
        <v>212.1600404596787</v>
      </c>
      <c r="M8657" s="9">
        <f t="shared" si="680"/>
        <v>-32.598040459678685</v>
      </c>
      <c r="N8657" s="9">
        <f t="shared" si="677"/>
        <v>-2139.409395368712</v>
      </c>
      <c r="O8657" s="9">
        <f t="shared" si="678"/>
        <v>-1263.3569679099812</v>
      </c>
      <c r="U8657" s="15">
        <f t="shared" si="679"/>
        <v>11784.654060000001</v>
      </c>
    </row>
    <row r="8658" spans="1:21" x14ac:dyDescent="0.3">
      <c r="A8658" s="3" t="s">
        <v>8664</v>
      </c>
      <c r="B8658" s="3" t="s">
        <v>9</v>
      </c>
      <c r="C8658" s="8">
        <v>43553.571999990003</v>
      </c>
      <c r="D8658" s="8">
        <v>66.239999999999995</v>
      </c>
      <c r="E8658" s="8">
        <v>179.24100000000001</v>
      </c>
      <c r="F8658" s="9">
        <v>214.750041840021</v>
      </c>
      <c r="G8658" s="9">
        <v>-35.509041840021503</v>
      </c>
      <c r="H8658" s="9">
        <v>-2352.1189314830199</v>
      </c>
      <c r="L8658" s="9">
        <f t="shared" si="676"/>
        <v>214.37661126635714</v>
      </c>
      <c r="M8658" s="9">
        <f t="shared" si="680"/>
        <v>-35.135611266357131</v>
      </c>
      <c r="N8658" s="9">
        <f t="shared" si="677"/>
        <v>-2327.3828902834962</v>
      </c>
      <c r="O8658" s="9">
        <f t="shared" si="678"/>
        <v>-1421.924927308236</v>
      </c>
      <c r="U8658" s="15">
        <f t="shared" si="679"/>
        <v>11872.923839999999</v>
      </c>
    </row>
    <row r="8659" spans="1:21" x14ac:dyDescent="0.3">
      <c r="A8659" s="3" t="s">
        <v>8665</v>
      </c>
      <c r="B8659" s="3" t="s">
        <v>9</v>
      </c>
      <c r="C8659" s="8">
        <v>43642.59</v>
      </c>
      <c r="D8659" s="8">
        <v>66.349999999999994</v>
      </c>
      <c r="E8659" s="8">
        <v>178.048</v>
      </c>
      <c r="F8659" s="9">
        <v>215.18896380092599</v>
      </c>
      <c r="G8659" s="9">
        <v>-37.140963800926698</v>
      </c>
      <c r="H8659" s="9">
        <v>-2464.30294819149</v>
      </c>
      <c r="L8659" s="9">
        <f t="shared" si="676"/>
        <v>214.814769982337</v>
      </c>
      <c r="M8659" s="9">
        <f t="shared" si="680"/>
        <v>-36.766769982336996</v>
      </c>
      <c r="N8659" s="9">
        <f t="shared" si="677"/>
        <v>-2439.4751883280596</v>
      </c>
      <c r="O8659" s="9">
        <f t="shared" si="678"/>
        <v>-1453.358046489162</v>
      </c>
      <c r="U8659" s="15">
        <f t="shared" si="679"/>
        <v>11813.484799999998</v>
      </c>
    </row>
    <row r="8660" spans="1:21" x14ac:dyDescent="0.3">
      <c r="A8660" s="3" t="s">
        <v>8666</v>
      </c>
      <c r="B8660" s="3" t="s">
        <v>9</v>
      </c>
      <c r="C8660" s="8">
        <v>42954.985999999997</v>
      </c>
      <c r="D8660" s="8">
        <v>65.66</v>
      </c>
      <c r="E8660" s="8">
        <v>179.74199999999999</v>
      </c>
      <c r="F8660" s="9">
        <v>211.79858774246199</v>
      </c>
      <c r="G8660" s="9">
        <v>-32.056587742462497</v>
      </c>
      <c r="H8660" s="9">
        <v>-2104.8355511700802</v>
      </c>
      <c r="L8660" s="9">
        <f t="shared" si="676"/>
        <v>211.43028947604864</v>
      </c>
      <c r="M8660" s="9">
        <f t="shared" si="680"/>
        <v>-31.688289476048652</v>
      </c>
      <c r="N8660" s="9">
        <f t="shared" si="677"/>
        <v>-2080.6530869973544</v>
      </c>
      <c r="O8660" s="9">
        <f t="shared" si="678"/>
        <v>-1216.0190089394484</v>
      </c>
      <c r="U8660" s="15">
        <f t="shared" si="679"/>
        <v>11801.859719999999</v>
      </c>
    </row>
    <row r="8661" spans="1:21" x14ac:dyDescent="0.3">
      <c r="A8661" s="3" t="s">
        <v>8667</v>
      </c>
      <c r="B8661" s="3" t="s">
        <v>9</v>
      </c>
      <c r="C8661" s="8">
        <v>43332.589999989999</v>
      </c>
      <c r="D8661" s="8">
        <v>65.66</v>
      </c>
      <c r="E8661" s="8">
        <v>178.97399999999999</v>
      </c>
      <c r="F8661" s="9">
        <v>213.66044363792901</v>
      </c>
      <c r="G8661" s="9">
        <v>-34.686443637929102</v>
      </c>
      <c r="H8661" s="9">
        <v>-2277.51188926642</v>
      </c>
      <c r="L8661" s="9">
        <f t="shared" si="676"/>
        <v>213.28890777533525</v>
      </c>
      <c r="M8661" s="9">
        <f t="shared" si="680"/>
        <v>-34.314907775335257</v>
      </c>
      <c r="N8661" s="9">
        <f t="shared" si="677"/>
        <v>-2253.116844528513</v>
      </c>
      <c r="O8661" s="9">
        <f t="shared" si="678"/>
        <v>-1338.055886470607</v>
      </c>
      <c r="U8661" s="15">
        <f t="shared" si="679"/>
        <v>11751.432839999999</v>
      </c>
    </row>
    <row r="8662" spans="1:21" x14ac:dyDescent="0.3">
      <c r="A8662" s="3" t="s">
        <v>8668</v>
      </c>
      <c r="B8662" s="3" t="s">
        <v>9</v>
      </c>
      <c r="C8662" s="8">
        <v>45634.65</v>
      </c>
      <c r="D8662" s="8">
        <v>66.83</v>
      </c>
      <c r="E8662" s="8">
        <v>178.197</v>
      </c>
      <c r="F8662" s="9">
        <v>225.01123436803201</v>
      </c>
      <c r="G8662" s="9">
        <v>-46.8142343680327</v>
      </c>
      <c r="H8662" s="9">
        <v>-3128.5952828156301</v>
      </c>
      <c r="L8662" s="9">
        <f t="shared" si="676"/>
        <v>224.61996052421398</v>
      </c>
      <c r="M8662" s="9">
        <f t="shared" si="680"/>
        <v>-46.422960524213977</v>
      </c>
      <c r="N8662" s="9">
        <f t="shared" si="677"/>
        <v>-3102.4464518332202</v>
      </c>
      <c r="O8662" s="9">
        <f t="shared" si="678"/>
        <v>-2119.1530504075454</v>
      </c>
      <c r="U8662" s="15">
        <f t="shared" si="679"/>
        <v>11908.905510000001</v>
      </c>
    </row>
    <row r="8663" spans="1:21" x14ac:dyDescent="0.3">
      <c r="A8663" s="3" t="s">
        <v>8669</v>
      </c>
      <c r="B8663" s="3" t="s">
        <v>9</v>
      </c>
      <c r="C8663" s="8">
        <v>45275.462999999902</v>
      </c>
      <c r="D8663" s="8">
        <v>66.98</v>
      </c>
      <c r="E8663" s="8">
        <v>177.607</v>
      </c>
      <c r="F8663" s="9">
        <v>223.240187362326</v>
      </c>
      <c r="G8663" s="9">
        <v>-45.633187362326503</v>
      </c>
      <c r="H8663" s="9">
        <v>-3056.5108895286298</v>
      </c>
      <c r="L8663" s="9">
        <f t="shared" si="676"/>
        <v>222.85199320637912</v>
      </c>
      <c r="M8663" s="9">
        <f t="shared" si="680"/>
        <v>-45.244993206379121</v>
      </c>
      <c r="N8663" s="9">
        <f t="shared" si="677"/>
        <v>-3030.5096449632738</v>
      </c>
      <c r="O8663" s="9">
        <f t="shared" si="678"/>
        <v>-2005.4910405417309</v>
      </c>
      <c r="U8663" s="15">
        <f t="shared" si="679"/>
        <v>11896.11686</v>
      </c>
    </row>
    <row r="8664" spans="1:21" x14ac:dyDescent="0.3">
      <c r="A8664" s="3" t="s">
        <v>8670</v>
      </c>
      <c r="B8664" s="3" t="s">
        <v>9</v>
      </c>
      <c r="C8664" s="8">
        <v>44174.153999989998</v>
      </c>
      <c r="D8664" s="8">
        <v>67.19</v>
      </c>
      <c r="E8664" s="8">
        <v>179.56</v>
      </c>
      <c r="F8664" s="9">
        <v>217.809951839256</v>
      </c>
      <c r="G8664" s="9">
        <v>-38.249951839256397</v>
      </c>
      <c r="H8664" s="9">
        <v>-2570.0142640796298</v>
      </c>
      <c r="L8664" s="9">
        <f t="shared" si="676"/>
        <v>217.43120036350234</v>
      </c>
      <c r="M8664" s="9">
        <f t="shared" si="680"/>
        <v>-37.871200363502339</v>
      </c>
      <c r="N8664" s="9">
        <f t="shared" si="677"/>
        <v>-2544.5659524237221</v>
      </c>
      <c r="O8664" s="9">
        <f t="shared" si="678"/>
        <v>-1647.5557138079646</v>
      </c>
      <c r="U8664" s="15">
        <f t="shared" si="679"/>
        <v>12064.636399999999</v>
      </c>
    </row>
    <row r="8665" spans="1:21" x14ac:dyDescent="0.3">
      <c r="A8665" s="3" t="s">
        <v>8671</v>
      </c>
      <c r="B8665" s="3" t="s">
        <v>9</v>
      </c>
      <c r="C8665" s="8">
        <v>42390.125999999997</v>
      </c>
      <c r="D8665" s="8">
        <v>66.790000000000006</v>
      </c>
      <c r="E8665" s="8">
        <v>179.95599999999999</v>
      </c>
      <c r="F8665" s="9">
        <v>209.01342677716201</v>
      </c>
      <c r="G8665" s="9">
        <v>-29.057426777162501</v>
      </c>
      <c r="H8665" s="9">
        <v>-1940.74553444668</v>
      </c>
      <c r="L8665" s="9">
        <f t="shared" si="676"/>
        <v>208.64997164953508</v>
      </c>
      <c r="M8665" s="9">
        <f t="shared" si="680"/>
        <v>-28.693971649535086</v>
      </c>
      <c r="N8665" s="9">
        <f t="shared" si="677"/>
        <v>-1916.4703664724486</v>
      </c>
      <c r="O8665" s="9">
        <f t="shared" si="678"/>
        <v>-1051.2491091790043</v>
      </c>
      <c r="U8665" s="15">
        <f t="shared" si="679"/>
        <v>12019.26124</v>
      </c>
    </row>
    <row r="8666" spans="1:21" x14ac:dyDescent="0.3">
      <c r="A8666" s="3" t="s">
        <v>8672</v>
      </c>
      <c r="B8666" s="3" t="s">
        <v>9</v>
      </c>
      <c r="C8666" s="8">
        <v>40093.438000000002</v>
      </c>
      <c r="D8666" s="8">
        <v>65.679999999999893</v>
      </c>
      <c r="E8666" s="8">
        <v>178.845</v>
      </c>
      <c r="F8666" s="9">
        <v>197.689123822319</v>
      </c>
      <c r="G8666" s="9">
        <v>-18.844123822318998</v>
      </c>
      <c r="H8666" s="9">
        <v>-1237.68205264991</v>
      </c>
      <c r="L8666" s="9">
        <f t="shared" si="676"/>
        <v>197.34536061611124</v>
      </c>
      <c r="M8666" s="9">
        <f t="shared" si="680"/>
        <v>-18.500360616111237</v>
      </c>
      <c r="N8666" s="9">
        <f t="shared" si="677"/>
        <v>-1215.1036852661841</v>
      </c>
      <c r="O8666" s="9">
        <f t="shared" si="678"/>
        <v>-291.29128014216457</v>
      </c>
      <c r="U8666" s="15">
        <f t="shared" si="679"/>
        <v>11746.53959999998</v>
      </c>
    </row>
    <row r="8667" spans="1:21" x14ac:dyDescent="0.3">
      <c r="A8667" s="3" t="s">
        <v>8673</v>
      </c>
      <c r="B8667" s="3" t="s">
        <v>9</v>
      </c>
      <c r="C8667" s="8">
        <v>37772.82</v>
      </c>
      <c r="D8667" s="8">
        <v>64.669999999999902</v>
      </c>
      <c r="E8667" s="8">
        <v>101.04300000000001</v>
      </c>
      <c r="F8667" s="9">
        <v>186.246828972316</v>
      </c>
      <c r="G8667" s="9">
        <v>-85.203828972316302</v>
      </c>
      <c r="H8667" s="9">
        <v>-5510.1316196396901</v>
      </c>
      <c r="L8667" s="9">
        <f t="shared" si="676"/>
        <v>185.92296286458296</v>
      </c>
      <c r="M8667" s="9">
        <f t="shared" si="680"/>
        <v>-84.87996286458295</v>
      </c>
      <c r="N8667" s="9">
        <f t="shared" si="677"/>
        <v>-5489.1871984525715</v>
      </c>
      <c r="O8667" s="9">
        <f t="shared" si="678"/>
        <v>451.87453983259667</v>
      </c>
      <c r="U8667" s="15">
        <f t="shared" si="679"/>
        <v>6534.4508099999903</v>
      </c>
    </row>
    <row r="8668" spans="1:21" x14ac:dyDescent="0.3">
      <c r="A8668" s="3" t="s">
        <v>8674</v>
      </c>
      <c r="B8668" s="3" t="s">
        <v>9</v>
      </c>
      <c r="C8668" s="8">
        <v>36044.637999999999</v>
      </c>
      <c r="D8668" s="8">
        <v>62.66</v>
      </c>
      <c r="E8668" s="8">
        <v>99.793000000000006</v>
      </c>
      <c r="F8668" s="9">
        <v>177.725664352173</v>
      </c>
      <c r="G8668" s="9">
        <v>-77.932664352173106</v>
      </c>
      <c r="H8668" s="9">
        <v>-4883.2607483071697</v>
      </c>
      <c r="L8668" s="9">
        <f t="shared" si="676"/>
        <v>177.41661576608089</v>
      </c>
      <c r="M8668" s="9">
        <f t="shared" si="680"/>
        <v>-77.623615766080889</v>
      </c>
      <c r="N8668" s="9">
        <f t="shared" si="677"/>
        <v>-4863.8957639026285</v>
      </c>
      <c r="O8668" s="9">
        <f t="shared" si="678"/>
        <v>970.83759423791844</v>
      </c>
      <c r="U8668" s="15">
        <f t="shared" si="679"/>
        <v>6253.0293799999999</v>
      </c>
    </row>
    <row r="8669" spans="1:21" x14ac:dyDescent="0.3">
      <c r="A8669" s="3" t="s">
        <v>8675</v>
      </c>
      <c r="B8669" s="3" t="s">
        <v>9</v>
      </c>
      <c r="C8669" s="8">
        <v>34881.272999999899</v>
      </c>
      <c r="D8669" s="8">
        <v>60.9</v>
      </c>
      <c r="E8669" s="8">
        <v>98.590999999999994</v>
      </c>
      <c r="F8669" s="9">
        <v>171.989448676791</v>
      </c>
      <c r="G8669" s="9">
        <v>-73.398448676791205</v>
      </c>
      <c r="H8669" s="9">
        <v>-4469.9655244165797</v>
      </c>
      <c r="L8669" s="9">
        <f t="shared" si="676"/>
        <v>171.69037484223739</v>
      </c>
      <c r="M8669" s="9">
        <f t="shared" si="680"/>
        <v>-73.099374842237395</v>
      </c>
      <c r="N8669" s="9">
        <f t="shared" si="677"/>
        <v>-4451.7519278922573</v>
      </c>
      <c r="O8669" s="9">
        <f t="shared" si="678"/>
        <v>1292.296688430107</v>
      </c>
      <c r="U8669" s="15">
        <f t="shared" si="679"/>
        <v>6004.1918999999998</v>
      </c>
    </row>
    <row r="8670" spans="1:21" x14ac:dyDescent="0.3">
      <c r="A8670" s="3" t="s">
        <v>8676</v>
      </c>
      <c r="B8670" s="3" t="s">
        <v>9</v>
      </c>
      <c r="C8670" s="8">
        <v>34138.365999989997</v>
      </c>
      <c r="D8670" s="8">
        <v>60.42</v>
      </c>
      <c r="E8670" s="8">
        <v>99.009</v>
      </c>
      <c r="F8670" s="9">
        <v>168.326389551917</v>
      </c>
      <c r="G8670" s="9">
        <v>-69.317389551917898</v>
      </c>
      <c r="H8670" s="9">
        <v>-4188.1566767268796</v>
      </c>
      <c r="L8670" s="9">
        <f t="shared" si="676"/>
        <v>168.03368544031611</v>
      </c>
      <c r="M8670" s="9">
        <f t="shared" si="680"/>
        <v>-69.024685440316105</v>
      </c>
      <c r="N8670" s="9">
        <f t="shared" si="677"/>
        <v>-4170.4714943038989</v>
      </c>
      <c r="O8670" s="9">
        <f t="shared" si="678"/>
        <v>1503.0482724316878</v>
      </c>
      <c r="U8670" s="15">
        <f t="shared" si="679"/>
        <v>5982.1237799999999</v>
      </c>
    </row>
    <row r="8671" spans="1:21" x14ac:dyDescent="0.3">
      <c r="A8671" s="3" t="s">
        <v>8677</v>
      </c>
      <c r="B8671" s="3" t="s">
        <v>9</v>
      </c>
      <c r="C8671" s="8">
        <v>33987.372000000003</v>
      </c>
      <c r="D8671" s="8">
        <v>60.379999999999903</v>
      </c>
      <c r="E8671" s="8">
        <v>99.009</v>
      </c>
      <c r="F8671" s="9">
        <v>167.581881895566</v>
      </c>
      <c r="G8671" s="9">
        <v>-68.572881895566496</v>
      </c>
      <c r="H8671" s="9">
        <v>-4140.4306088542999</v>
      </c>
      <c r="L8671" s="9">
        <f t="shared" si="676"/>
        <v>167.29047241431184</v>
      </c>
      <c r="M8671" s="9">
        <f t="shared" si="680"/>
        <v>-68.281472414311835</v>
      </c>
      <c r="N8671" s="9">
        <f t="shared" si="677"/>
        <v>-4122.8353043761417</v>
      </c>
      <c r="O8671" s="9">
        <f t="shared" si="678"/>
        <v>1546.9284082272043</v>
      </c>
      <c r="U8671" s="15">
        <f t="shared" si="679"/>
        <v>5978.1634199999908</v>
      </c>
    </row>
    <row r="8672" spans="1:21" x14ac:dyDescent="0.3">
      <c r="A8672" s="3" t="s">
        <v>8678</v>
      </c>
      <c r="B8672" s="3" t="s">
        <v>9</v>
      </c>
      <c r="C8672" s="8">
        <v>33883.612000000001</v>
      </c>
      <c r="D8672" s="8">
        <v>60.18</v>
      </c>
      <c r="E8672" s="8">
        <v>98.585999999999999</v>
      </c>
      <c r="F8672" s="9">
        <v>167.070271404897</v>
      </c>
      <c r="G8672" s="9">
        <v>-68.484271404897001</v>
      </c>
      <c r="H8672" s="9">
        <v>-4121.3834531467</v>
      </c>
      <c r="L8672" s="9">
        <f t="shared" si="676"/>
        <v>166.77975156723636</v>
      </c>
      <c r="M8672" s="9">
        <f t="shared" si="680"/>
        <v>-68.193751567236362</v>
      </c>
      <c r="N8672" s="9">
        <f t="shared" si="677"/>
        <v>-4103.8999693162841</v>
      </c>
      <c r="O8672" s="9">
        <f t="shared" si="678"/>
        <v>1572.5396126259141</v>
      </c>
      <c r="U8672" s="15">
        <f t="shared" si="679"/>
        <v>5932.9054799999994</v>
      </c>
    </row>
    <row r="8673" spans="1:21" x14ac:dyDescent="0.3">
      <c r="A8673" s="3" t="s">
        <v>8679</v>
      </c>
      <c r="B8673" s="3" t="s">
        <v>9</v>
      </c>
      <c r="C8673" s="8">
        <v>34270.18</v>
      </c>
      <c r="D8673" s="8">
        <v>60.89</v>
      </c>
      <c r="E8673" s="8">
        <v>98.968000000000004</v>
      </c>
      <c r="F8673" s="9">
        <v>168.97632618667299</v>
      </c>
      <c r="G8673" s="9">
        <v>-70.008326186673202</v>
      </c>
      <c r="H8673" s="9">
        <v>-4262.8069815065301</v>
      </c>
      <c r="L8673" s="9">
        <f t="shared" si="676"/>
        <v>168.68249189503388</v>
      </c>
      <c r="M8673" s="9">
        <f t="shared" si="680"/>
        <v>-69.714491895033873</v>
      </c>
      <c r="N8673" s="9">
        <f t="shared" si="677"/>
        <v>-4244.9154114886123</v>
      </c>
      <c r="O8673" s="9">
        <f t="shared" si="678"/>
        <v>1475.2344813006935</v>
      </c>
      <c r="U8673" s="15">
        <f t="shared" si="679"/>
        <v>6026.1615200000006</v>
      </c>
    </row>
    <row r="8674" spans="1:21" x14ac:dyDescent="0.3">
      <c r="A8674" s="3" t="s">
        <v>8680</v>
      </c>
      <c r="B8674" s="3" t="s">
        <v>9</v>
      </c>
      <c r="C8674" s="8">
        <v>36228.872000000003</v>
      </c>
      <c r="D8674" s="8">
        <v>61.3</v>
      </c>
      <c r="E8674" s="8">
        <v>99.033000000000001</v>
      </c>
      <c r="F8674" s="9">
        <v>178.634068815723</v>
      </c>
      <c r="G8674" s="9">
        <v>-79.601068815723593</v>
      </c>
      <c r="H8674" s="9">
        <v>-4879.5455184038501</v>
      </c>
      <c r="L8674" s="9">
        <f t="shared" si="676"/>
        <v>178.32344059780894</v>
      </c>
      <c r="M8674" s="9">
        <f t="shared" si="680"/>
        <v>-79.290440597808939</v>
      </c>
      <c r="N8674" s="9">
        <f t="shared" si="677"/>
        <v>-4860.5040086456875</v>
      </c>
      <c r="O8674" s="9">
        <f t="shared" si="678"/>
        <v>894.17774899899052</v>
      </c>
      <c r="U8674" s="15">
        <f t="shared" si="679"/>
        <v>6070.7228999999998</v>
      </c>
    </row>
    <row r="8675" spans="1:21" x14ac:dyDescent="0.3">
      <c r="A8675" s="3" t="s">
        <v>8681</v>
      </c>
      <c r="B8675" s="3" t="s">
        <v>9</v>
      </c>
      <c r="C8675" s="8">
        <v>38174.892999989999</v>
      </c>
      <c r="D8675" s="8">
        <v>63.55</v>
      </c>
      <c r="E8675" s="8">
        <v>99.734999999999999</v>
      </c>
      <c r="F8675" s="9">
        <v>188.22933441574099</v>
      </c>
      <c r="G8675" s="9">
        <v>-88.494334415741605</v>
      </c>
      <c r="H8675" s="9">
        <v>-5623.8149521203804</v>
      </c>
      <c r="L8675" s="9">
        <f t="shared" si="676"/>
        <v>187.90202091335962</v>
      </c>
      <c r="M8675" s="9">
        <f t="shared" si="680"/>
        <v>-88.167020913359622</v>
      </c>
      <c r="N8675" s="9">
        <f t="shared" si="677"/>
        <v>-5603.0141790440039</v>
      </c>
      <c r="O8675" s="9">
        <f t="shared" si="678"/>
        <v>318.27952353869296</v>
      </c>
      <c r="U8675" s="15">
        <f t="shared" si="679"/>
        <v>6338.1592499999997</v>
      </c>
    </row>
    <row r="8676" spans="1:21" x14ac:dyDescent="0.3">
      <c r="A8676" s="3" t="s">
        <v>8682</v>
      </c>
      <c r="B8676" s="3" t="s">
        <v>9</v>
      </c>
      <c r="C8676" s="8">
        <v>39240.364000000001</v>
      </c>
      <c r="D8676" s="8">
        <v>64.459999999999994</v>
      </c>
      <c r="E8676" s="8">
        <v>99.736999999999995</v>
      </c>
      <c r="F8676" s="9">
        <v>193.482863146554</v>
      </c>
      <c r="G8676" s="9">
        <v>-93.745863146554498</v>
      </c>
      <c r="H8676" s="9">
        <v>-6042.8583384269004</v>
      </c>
      <c r="L8676" s="9">
        <f t="shared" si="676"/>
        <v>193.14641424084084</v>
      </c>
      <c r="M8676" s="9">
        <f t="shared" si="680"/>
        <v>-93.409414240840846</v>
      </c>
      <c r="N8676" s="9">
        <f t="shared" si="677"/>
        <v>-6021.1708419646002</v>
      </c>
      <c r="O8676" s="9">
        <f t="shared" si="678"/>
        <v>-15.216487873638473</v>
      </c>
      <c r="U8676" s="15">
        <f t="shared" si="679"/>
        <v>6429.0470199999991</v>
      </c>
    </row>
    <row r="8677" spans="1:21" x14ac:dyDescent="0.3">
      <c r="A8677" s="3" t="s">
        <v>8683</v>
      </c>
      <c r="B8677" s="3" t="s">
        <v>9</v>
      </c>
      <c r="C8677" s="8">
        <v>39829.663999999997</v>
      </c>
      <c r="D8677" s="8">
        <v>64.63</v>
      </c>
      <c r="E8677" s="8">
        <v>100.194</v>
      </c>
      <c r="F8677" s="9">
        <v>196.388530669217</v>
      </c>
      <c r="G8677" s="9">
        <v>-96.194530669217201</v>
      </c>
      <c r="H8677" s="9">
        <v>-6217.0525171515101</v>
      </c>
      <c r="L8677" s="9">
        <f t="shared" si="676"/>
        <v>196.04702907489607</v>
      </c>
      <c r="M8677" s="9">
        <f t="shared" si="680"/>
        <v>-95.853029074896071</v>
      </c>
      <c r="N8677" s="9">
        <f t="shared" si="677"/>
        <v>-6194.9812691105326</v>
      </c>
      <c r="O8677" s="9">
        <f t="shared" si="678"/>
        <v>-202.7233549575875</v>
      </c>
      <c r="U8677" s="15">
        <f t="shared" si="679"/>
        <v>6475.5382199999995</v>
      </c>
    </row>
    <row r="8678" spans="1:21" x14ac:dyDescent="0.3">
      <c r="A8678" s="3" t="s">
        <v>8684</v>
      </c>
      <c r="B8678" s="3" t="s">
        <v>9</v>
      </c>
      <c r="C8678" s="8">
        <v>40093.126999999899</v>
      </c>
      <c r="D8678" s="8">
        <v>64.760000000000005</v>
      </c>
      <c r="E8678" s="8">
        <v>100.375</v>
      </c>
      <c r="F8678" s="9">
        <v>197.687590371445</v>
      </c>
      <c r="G8678" s="9">
        <v>-97.312590371445793</v>
      </c>
      <c r="H8678" s="9">
        <v>-6301.9633524548299</v>
      </c>
      <c r="L8678" s="9">
        <f t="shared" si="676"/>
        <v>197.34382983176764</v>
      </c>
      <c r="M8678" s="9">
        <f t="shared" si="680"/>
        <v>-96.968829831767636</v>
      </c>
      <c r="N8678" s="9">
        <f t="shared" si="677"/>
        <v>-6279.7014199052728</v>
      </c>
      <c r="O8678" s="9">
        <f t="shared" si="678"/>
        <v>-287.11193982257419</v>
      </c>
      <c r="U8678" s="15">
        <f t="shared" si="679"/>
        <v>6500.2850000000008</v>
      </c>
    </row>
    <row r="8679" spans="1:21" x14ac:dyDescent="0.3">
      <c r="A8679" s="3" t="s">
        <v>8685</v>
      </c>
      <c r="B8679" s="3" t="s">
        <v>9</v>
      </c>
      <c r="C8679" s="8">
        <v>39601.886999989998</v>
      </c>
      <c r="D8679" s="8">
        <v>64.47</v>
      </c>
      <c r="E8679" s="8">
        <v>99.149000000000001</v>
      </c>
      <c r="F8679" s="9">
        <v>195.265428291245</v>
      </c>
      <c r="G8679" s="9">
        <v>-96.116428291245796</v>
      </c>
      <c r="H8679" s="9">
        <v>-6196.6261319366204</v>
      </c>
      <c r="L8679" s="9">
        <f t="shared" si="676"/>
        <v>194.9258796686758</v>
      </c>
      <c r="M8679" s="9">
        <f t="shared" si="680"/>
        <v>-95.776879668675804</v>
      </c>
      <c r="N8679" s="9">
        <f t="shared" si="677"/>
        <v>-6174.7354322395286</v>
      </c>
      <c r="O8679" s="9">
        <f t="shared" si="678"/>
        <v>-129.94098461550914</v>
      </c>
      <c r="U8679" s="15">
        <f t="shared" si="679"/>
        <v>6392.1360299999997</v>
      </c>
    </row>
    <row r="8680" spans="1:21" x14ac:dyDescent="0.3">
      <c r="A8680" s="3" t="s">
        <v>8686</v>
      </c>
      <c r="B8680" s="3" t="s">
        <v>9</v>
      </c>
      <c r="C8680" s="8">
        <v>40105.513999989998</v>
      </c>
      <c r="D8680" s="8">
        <v>64.56</v>
      </c>
      <c r="E8680" s="8">
        <v>99.947000000000003</v>
      </c>
      <c r="F8680" s="9">
        <v>197.748667078681</v>
      </c>
      <c r="G8680" s="9">
        <v>-97.801667078681803</v>
      </c>
      <c r="H8680" s="9">
        <v>-6314.0756265996997</v>
      </c>
      <c r="L8680" s="9">
        <f t="shared" si="676"/>
        <v>197.40480033222704</v>
      </c>
      <c r="M8680" s="9">
        <f t="shared" si="680"/>
        <v>-97.457800332227038</v>
      </c>
      <c r="N8680" s="9">
        <f t="shared" si="677"/>
        <v>-6291.8755894485776</v>
      </c>
      <c r="O8680" s="9">
        <f t="shared" si="678"/>
        <v>-290.16150002703705</v>
      </c>
      <c r="U8680" s="15">
        <f t="shared" si="679"/>
        <v>6452.5783200000005</v>
      </c>
    </row>
    <row r="8681" spans="1:21" x14ac:dyDescent="0.3">
      <c r="A8681" s="3" t="s">
        <v>8687</v>
      </c>
      <c r="B8681" s="3" t="s">
        <v>9</v>
      </c>
      <c r="C8681" s="8">
        <v>40464.751999990003</v>
      </c>
      <c r="D8681" s="8">
        <v>64.849999999999994</v>
      </c>
      <c r="E8681" s="8">
        <v>100.02500000000001</v>
      </c>
      <c r="F8681" s="9">
        <v>199.51996555060799</v>
      </c>
      <c r="G8681" s="9">
        <v>-99.494965550608399</v>
      </c>
      <c r="H8681" s="9">
        <v>-6452.2485159569496</v>
      </c>
      <c r="L8681" s="9">
        <f t="shared" si="676"/>
        <v>199.17301867900517</v>
      </c>
      <c r="M8681" s="9">
        <f t="shared" si="680"/>
        <v>-99.148018679005162</v>
      </c>
      <c r="N8681" s="9">
        <f t="shared" si="677"/>
        <v>-6429.7490113334843</v>
      </c>
      <c r="O8681" s="9">
        <f t="shared" si="678"/>
        <v>-406.13384945326646</v>
      </c>
      <c r="U8681" s="15">
        <f t="shared" si="679"/>
        <v>6486.6212500000001</v>
      </c>
    </row>
    <row r="8682" spans="1:21" x14ac:dyDescent="0.3">
      <c r="A8682" s="3" t="s">
        <v>8688</v>
      </c>
      <c r="B8682" s="3" t="s">
        <v>9</v>
      </c>
      <c r="C8682" s="8">
        <v>40811.791999999899</v>
      </c>
      <c r="D8682" s="8">
        <v>65.179999999999893</v>
      </c>
      <c r="E8682" s="8">
        <v>98.795000000000002</v>
      </c>
      <c r="F8682" s="9">
        <v>201.23111921952699</v>
      </c>
      <c r="G8682" s="9">
        <v>-102.436119219527</v>
      </c>
      <c r="H8682" s="9">
        <v>-6676.78625072879</v>
      </c>
      <c r="L8682" s="9">
        <f t="shared" si="676"/>
        <v>200.88119680905649</v>
      </c>
      <c r="M8682" s="9">
        <f t="shared" si="680"/>
        <v>-102.08619680905649</v>
      </c>
      <c r="N8682" s="9">
        <f t="shared" si="677"/>
        <v>-6653.9783080142906</v>
      </c>
      <c r="O8682" s="9">
        <f t="shared" si="678"/>
        <v>-519.5395795431732</v>
      </c>
      <c r="U8682" s="15">
        <f t="shared" si="679"/>
        <v>6439.4580999999898</v>
      </c>
    </row>
    <row r="8683" spans="1:21" x14ac:dyDescent="0.3">
      <c r="A8683" s="3" t="s">
        <v>8689</v>
      </c>
      <c r="B8683" s="3" t="s">
        <v>9</v>
      </c>
      <c r="C8683" s="8">
        <v>40904.09199999</v>
      </c>
      <c r="D8683" s="8">
        <v>65.179999999999893</v>
      </c>
      <c r="E8683" s="8">
        <v>99.317999999999998</v>
      </c>
      <c r="F8683" s="9">
        <v>201.68622377122</v>
      </c>
      <c r="G8683" s="9">
        <v>-102.36822377122</v>
      </c>
      <c r="H8683" s="9">
        <v>-6672.36082540814</v>
      </c>
      <c r="L8683" s="9">
        <f t="shared" si="676"/>
        <v>201.33550997578749</v>
      </c>
      <c r="M8683" s="9">
        <f t="shared" si="680"/>
        <v>-102.01750997578749</v>
      </c>
      <c r="N8683" s="9">
        <f t="shared" si="677"/>
        <v>-6649.5013002218175</v>
      </c>
      <c r="O8683" s="9">
        <f t="shared" si="678"/>
        <v>-549.15171175069963</v>
      </c>
      <c r="U8683" s="15">
        <f t="shared" si="679"/>
        <v>6473.547239999989</v>
      </c>
    </row>
    <row r="8684" spans="1:21" x14ac:dyDescent="0.3">
      <c r="A8684" s="3" t="s">
        <v>8690</v>
      </c>
      <c r="B8684" s="3" t="s">
        <v>9</v>
      </c>
      <c r="C8684" s="8">
        <v>40571.650999999998</v>
      </c>
      <c r="D8684" s="8">
        <v>65.16</v>
      </c>
      <c r="E8684" s="8">
        <v>100.033</v>
      </c>
      <c r="F8684" s="9">
        <v>200.04705354065399</v>
      </c>
      <c r="G8684" s="9">
        <v>-100.014053540654</v>
      </c>
      <c r="H8684" s="9">
        <v>-6516.9157287090402</v>
      </c>
      <c r="L8684" s="9">
        <f t="shared" si="676"/>
        <v>199.69919011150927</v>
      </c>
      <c r="M8684" s="9">
        <f t="shared" si="680"/>
        <v>-99.666190111509266</v>
      </c>
      <c r="N8684" s="9">
        <f t="shared" si="677"/>
        <v>-6494.2489476659439</v>
      </c>
      <c r="O8684" s="9">
        <f t="shared" si="678"/>
        <v>-442.36060626093155</v>
      </c>
      <c r="U8684" s="15">
        <f t="shared" si="679"/>
        <v>6518.1502799999998</v>
      </c>
    </row>
    <row r="8685" spans="1:21" x14ac:dyDescent="0.3">
      <c r="A8685" s="3" t="s">
        <v>8691</v>
      </c>
      <c r="B8685" s="3" t="s">
        <v>9</v>
      </c>
      <c r="C8685" s="8">
        <v>41832.188999999998</v>
      </c>
      <c r="D8685" s="8">
        <v>64.98</v>
      </c>
      <c r="E8685" s="8">
        <v>138.101</v>
      </c>
      <c r="F8685" s="9">
        <v>206.26240111859801</v>
      </c>
      <c r="G8685" s="9">
        <v>-68.161401118598206</v>
      </c>
      <c r="H8685" s="9">
        <v>-4429.1278446865099</v>
      </c>
      <c r="L8685" s="9">
        <f t="shared" si="676"/>
        <v>205.90372977159808</v>
      </c>
      <c r="M8685" s="9">
        <f t="shared" si="680"/>
        <v>-67.802729771598081</v>
      </c>
      <c r="N8685" s="9">
        <f t="shared" si="677"/>
        <v>-4405.8213805584437</v>
      </c>
      <c r="O8685" s="9">
        <f t="shared" si="678"/>
        <v>-844.30960274847246</v>
      </c>
      <c r="U8685" s="15">
        <f t="shared" si="679"/>
        <v>8973.8029800000004</v>
      </c>
    </row>
    <row r="8686" spans="1:21" x14ac:dyDescent="0.3">
      <c r="A8686" s="3" t="s">
        <v>8692</v>
      </c>
      <c r="B8686" s="3" t="s">
        <v>9</v>
      </c>
      <c r="C8686" s="8">
        <v>44031.390999999901</v>
      </c>
      <c r="D8686" s="8">
        <v>65.95</v>
      </c>
      <c r="E8686" s="8">
        <v>178.72499999999999</v>
      </c>
      <c r="F8686" s="9">
        <v>217.106028858586</v>
      </c>
      <c r="G8686" s="9">
        <v>-38.381028858586298</v>
      </c>
      <c r="H8686" s="9">
        <v>-2531.2288532237699</v>
      </c>
      <c r="L8686" s="9">
        <f t="shared" si="676"/>
        <v>216.72850144016024</v>
      </c>
      <c r="M8686" s="9">
        <f t="shared" si="680"/>
        <v>-38.00350144016025</v>
      </c>
      <c r="N8686" s="9">
        <f t="shared" si="677"/>
        <v>-2506.3309199785685</v>
      </c>
      <c r="O8686" s="9">
        <f t="shared" si="678"/>
        <v>-1570.8068694619849</v>
      </c>
      <c r="U8686" s="15">
        <f t="shared" si="679"/>
        <v>11786.91375</v>
      </c>
    </row>
    <row r="8687" spans="1:21" x14ac:dyDescent="0.3">
      <c r="A8687" s="3" t="s">
        <v>8693</v>
      </c>
      <c r="B8687" s="3" t="s">
        <v>9</v>
      </c>
      <c r="C8687" s="8">
        <v>43723.44999999</v>
      </c>
      <c r="D8687" s="8">
        <v>66.44</v>
      </c>
      <c r="E8687" s="8">
        <v>178.14099999999999</v>
      </c>
      <c r="F8687" s="9">
        <v>215.58766102789599</v>
      </c>
      <c r="G8687" s="9">
        <v>-37.446661027896802</v>
      </c>
      <c r="H8687" s="9">
        <v>-2487.9561586934601</v>
      </c>
      <c r="L8687" s="9">
        <f t="shared" si="676"/>
        <v>215.21277391149482</v>
      </c>
      <c r="M8687" s="9">
        <f t="shared" si="680"/>
        <v>-37.07177391149483</v>
      </c>
      <c r="N8687" s="9">
        <f t="shared" si="677"/>
        <v>-2463.0486586797165</v>
      </c>
      <c r="O8687" s="9">
        <f t="shared" si="678"/>
        <v>-1481.7728250432976</v>
      </c>
      <c r="U8687" s="15">
        <f t="shared" si="679"/>
        <v>11835.688039999999</v>
      </c>
    </row>
    <row r="8688" spans="1:21" x14ac:dyDescent="0.3">
      <c r="A8688" s="3" t="s">
        <v>8694</v>
      </c>
      <c r="B8688" s="3" t="s">
        <v>9</v>
      </c>
      <c r="C8688" s="8">
        <v>42585.068999989999</v>
      </c>
      <c r="D8688" s="8">
        <v>66.53</v>
      </c>
      <c r="E8688" s="8">
        <v>178.94499999999999</v>
      </c>
      <c r="F8688" s="9">
        <v>209.974634216228</v>
      </c>
      <c r="G8688" s="9">
        <v>-31.0296342162282</v>
      </c>
      <c r="H8688" s="9">
        <v>-2064.4015644056599</v>
      </c>
      <c r="L8688" s="9">
        <f t="shared" si="676"/>
        <v>209.6095076372599</v>
      </c>
      <c r="M8688" s="9">
        <f t="shared" si="680"/>
        <v>-30.664507637259902</v>
      </c>
      <c r="N8688" s="9">
        <f t="shared" si="677"/>
        <v>-2040.1096931069014</v>
      </c>
      <c r="O8688" s="9">
        <f t="shared" si="678"/>
        <v>-1110.9947376729617</v>
      </c>
      <c r="U8688" s="15">
        <f t="shared" si="679"/>
        <v>11905.210849999999</v>
      </c>
    </row>
    <row r="8689" spans="1:21" x14ac:dyDescent="0.3">
      <c r="A8689" s="3" t="s">
        <v>8695</v>
      </c>
      <c r="B8689" s="3" t="s">
        <v>9</v>
      </c>
      <c r="C8689" s="8">
        <v>40732.603999990002</v>
      </c>
      <c r="D8689" s="8">
        <v>66.179999999999893</v>
      </c>
      <c r="E8689" s="8">
        <v>178.41200000000001</v>
      </c>
      <c r="F8689" s="9">
        <v>200.840666139918</v>
      </c>
      <c r="G8689" s="9">
        <v>-22.428666139918199</v>
      </c>
      <c r="H8689" s="9">
        <v>-1484.32912513978</v>
      </c>
      <c r="L8689" s="9">
        <f t="shared" si="676"/>
        <v>200.49142269144596</v>
      </c>
      <c r="M8689" s="9">
        <f t="shared" si="680"/>
        <v>-22.079422691445956</v>
      </c>
      <c r="N8689" s="9">
        <f t="shared" si="677"/>
        <v>-1461.216193719891</v>
      </c>
      <c r="O8689" s="9">
        <f t="shared" si="678"/>
        <v>-501.715171942979</v>
      </c>
      <c r="U8689" s="15">
        <f t="shared" si="679"/>
        <v>11807.306159999982</v>
      </c>
    </row>
    <row r="8690" spans="1:21" x14ac:dyDescent="0.3">
      <c r="A8690" s="3" t="s">
        <v>8696</v>
      </c>
      <c r="B8690" s="3" t="s">
        <v>9</v>
      </c>
      <c r="C8690" s="8">
        <v>38509.759999989903</v>
      </c>
      <c r="D8690" s="8">
        <v>64.5</v>
      </c>
      <c r="E8690" s="8">
        <v>138.15600000000001</v>
      </c>
      <c r="F8690" s="9">
        <v>189.88046654930801</v>
      </c>
      <c r="G8690" s="9">
        <v>-51.7244665493089</v>
      </c>
      <c r="H8690" s="9">
        <v>-3336.22809243042</v>
      </c>
      <c r="L8690" s="9">
        <f t="shared" si="676"/>
        <v>189.55028187999002</v>
      </c>
      <c r="M8690" s="9">
        <f t="shared" si="680"/>
        <v>-51.394281879990018</v>
      </c>
      <c r="N8690" s="9">
        <f t="shared" si="677"/>
        <v>-3314.931181259356</v>
      </c>
      <c r="O8690" s="9">
        <f t="shared" si="678"/>
        <v>216.724606963837</v>
      </c>
      <c r="U8690" s="15">
        <f t="shared" si="679"/>
        <v>8911.0619999999999</v>
      </c>
    </row>
    <row r="8691" spans="1:21" x14ac:dyDescent="0.3">
      <c r="A8691" s="3" t="s">
        <v>8697</v>
      </c>
      <c r="B8691" s="3" t="s">
        <v>9</v>
      </c>
      <c r="C8691" s="8">
        <v>36297.612999999998</v>
      </c>
      <c r="D8691" s="8">
        <v>65.84</v>
      </c>
      <c r="E8691" s="8">
        <v>99.831000000000003</v>
      </c>
      <c r="F8691" s="9">
        <v>178.973010765792</v>
      </c>
      <c r="G8691" s="9">
        <v>-79.142010765791994</v>
      </c>
      <c r="H8691" s="9">
        <v>-5210.7099888197399</v>
      </c>
      <c r="L8691" s="9">
        <f t="shared" si="676"/>
        <v>178.6617931589964</v>
      </c>
      <c r="M8691" s="9">
        <f t="shared" si="680"/>
        <v>-78.8307931589964</v>
      </c>
      <c r="N8691" s="9">
        <f t="shared" si="677"/>
        <v>-5190.2194215883228</v>
      </c>
      <c r="O8691" s="9">
        <f t="shared" si="678"/>
        <v>938.12520006462364</v>
      </c>
      <c r="U8691" s="15">
        <f t="shared" si="679"/>
        <v>6572.8730400000004</v>
      </c>
    </row>
    <row r="8692" spans="1:21" x14ac:dyDescent="0.3">
      <c r="A8692" s="3" t="s">
        <v>8698</v>
      </c>
      <c r="B8692" s="3" t="s">
        <v>9</v>
      </c>
      <c r="C8692" s="8">
        <v>34296.807999999997</v>
      </c>
      <c r="D8692" s="8">
        <v>62.99</v>
      </c>
      <c r="E8692" s="8">
        <v>98.783000000000001</v>
      </c>
      <c r="F8692" s="9">
        <v>169.10762113796</v>
      </c>
      <c r="G8692" s="9">
        <v>-70.324621137960307</v>
      </c>
      <c r="H8692" s="9">
        <v>-4429.7478854801202</v>
      </c>
      <c r="L8692" s="9">
        <f t="shared" si="676"/>
        <v>168.81355853647491</v>
      </c>
      <c r="M8692" s="9">
        <f t="shared" si="680"/>
        <v>-70.030558536474913</v>
      </c>
      <c r="N8692" s="9">
        <f t="shared" si="677"/>
        <v>-4411.2248822125548</v>
      </c>
      <c r="O8692" s="9">
        <f t="shared" si="678"/>
        <v>1517.8571025189019</v>
      </c>
      <c r="U8692" s="15">
        <f t="shared" si="679"/>
        <v>6222.3411700000006</v>
      </c>
    </row>
    <row r="8693" spans="1:21" x14ac:dyDescent="0.3">
      <c r="A8693" s="3" t="s">
        <v>8699</v>
      </c>
      <c r="B8693" s="3" t="s">
        <v>9</v>
      </c>
      <c r="C8693" s="8">
        <v>33070.110999999997</v>
      </c>
      <c r="D8693" s="8">
        <v>60.7</v>
      </c>
      <c r="E8693" s="8">
        <v>99.278000000000006</v>
      </c>
      <c r="F8693" s="9">
        <v>163.059133723998</v>
      </c>
      <c r="G8693" s="9">
        <v>-63.781133723998202</v>
      </c>
      <c r="H8693" s="9">
        <v>-3871.51481704669</v>
      </c>
      <c r="L8693" s="9">
        <f t="shared" si="676"/>
        <v>162.77558888588766</v>
      </c>
      <c r="M8693" s="9">
        <f t="shared" si="680"/>
        <v>-63.497588885887652</v>
      </c>
      <c r="N8693" s="9">
        <f t="shared" si="677"/>
        <v>-3854.3036453733807</v>
      </c>
      <c r="O8693" s="9">
        <f t="shared" si="678"/>
        <v>1829.1802002878262</v>
      </c>
      <c r="U8693" s="15">
        <f t="shared" si="679"/>
        <v>6026.1746000000003</v>
      </c>
    </row>
    <row r="8694" spans="1:21" x14ac:dyDescent="0.3">
      <c r="A8694" s="3" t="s">
        <v>8700</v>
      </c>
      <c r="B8694" s="3" t="s">
        <v>9</v>
      </c>
      <c r="C8694" s="8">
        <v>32171.654999999999</v>
      </c>
      <c r="D8694" s="8">
        <v>59.17</v>
      </c>
      <c r="E8694" s="8">
        <v>99.084999999999994</v>
      </c>
      <c r="F8694" s="9">
        <v>158.62910755779799</v>
      </c>
      <c r="G8694" s="9">
        <v>-59.544107557798498</v>
      </c>
      <c r="H8694" s="9">
        <v>-3523.22484419494</v>
      </c>
      <c r="L8694" s="9">
        <f t="shared" si="676"/>
        <v>158.35326612779173</v>
      </c>
      <c r="M8694" s="9">
        <f t="shared" si="680"/>
        <v>-59.268266127791733</v>
      </c>
      <c r="N8694" s="9">
        <f t="shared" si="677"/>
        <v>-3506.9033067814371</v>
      </c>
      <c r="O8694" s="9">
        <f t="shared" si="678"/>
        <v>2044.742848321918</v>
      </c>
      <c r="U8694" s="15">
        <f t="shared" si="679"/>
        <v>5862.8594499999999</v>
      </c>
    </row>
    <row r="8695" spans="1:21" x14ac:dyDescent="0.3">
      <c r="A8695" s="3" t="s">
        <v>8701</v>
      </c>
      <c r="B8695" s="3" t="s">
        <v>9</v>
      </c>
      <c r="C8695" s="8">
        <v>31804.132999989899</v>
      </c>
      <c r="D8695" s="8">
        <v>58.78</v>
      </c>
      <c r="E8695" s="8">
        <v>100.03400000000001</v>
      </c>
      <c r="F8695" s="9">
        <v>156.8169630825</v>
      </c>
      <c r="G8695" s="9">
        <v>-56.782963082500501</v>
      </c>
      <c r="H8695" s="9">
        <v>-3337.7025699893802</v>
      </c>
      <c r="L8695" s="9">
        <f t="shared" si="676"/>
        <v>156.54427280508523</v>
      </c>
      <c r="M8695" s="9">
        <f t="shared" si="680"/>
        <v>-56.510272805085222</v>
      </c>
      <c r="N8695" s="9">
        <f t="shared" si="677"/>
        <v>-3321.6738354829095</v>
      </c>
      <c r="O8695" s="9">
        <f t="shared" si="678"/>
        <v>2137.5982118311881</v>
      </c>
      <c r="U8695" s="15">
        <f t="shared" si="679"/>
        <v>5879.9985200000001</v>
      </c>
    </row>
    <row r="8696" spans="1:21" x14ac:dyDescent="0.3">
      <c r="A8696" s="3" t="s">
        <v>8702</v>
      </c>
      <c r="B8696" s="3" t="s">
        <v>9</v>
      </c>
      <c r="C8696" s="8">
        <v>31311.667999990001</v>
      </c>
      <c r="D8696" s="8">
        <v>55.7</v>
      </c>
      <c r="E8696" s="8">
        <v>99.930999999999997</v>
      </c>
      <c r="F8696" s="9">
        <v>154.38876088235099</v>
      </c>
      <c r="G8696" s="9">
        <v>-54.457760882351003</v>
      </c>
      <c r="H8696" s="9">
        <v>-3033.2972811469499</v>
      </c>
      <c r="L8696" s="9">
        <f t="shared" si="676"/>
        <v>154.12029302525707</v>
      </c>
      <c r="M8696" s="9">
        <f t="shared" si="680"/>
        <v>-54.189293025257072</v>
      </c>
      <c r="N8696" s="9">
        <f t="shared" si="677"/>
        <v>-3018.3436215068191</v>
      </c>
      <c r="O8696" s="9">
        <f t="shared" si="678"/>
        <v>2160.6063576254587</v>
      </c>
      <c r="U8696" s="15">
        <f t="shared" si="679"/>
        <v>5566.1567000000005</v>
      </c>
    </row>
    <row r="8697" spans="1:21" x14ac:dyDescent="0.3">
      <c r="A8697" s="3" t="s">
        <v>8703</v>
      </c>
      <c r="B8697" s="3" t="s">
        <v>9</v>
      </c>
      <c r="C8697" s="8">
        <v>30855.305</v>
      </c>
      <c r="D8697" s="8">
        <v>54.63</v>
      </c>
      <c r="E8697" s="8">
        <v>99.22</v>
      </c>
      <c r="F8697" s="9">
        <v>152.138567182001</v>
      </c>
      <c r="G8697" s="9">
        <v>-52.918567182001603</v>
      </c>
      <c r="H8697" s="9">
        <v>-2890.9413251527499</v>
      </c>
      <c r="L8697" s="9">
        <f t="shared" si="676"/>
        <v>151.87401220481766</v>
      </c>
      <c r="M8697" s="9">
        <f t="shared" si="680"/>
        <v>-52.654012204817661</v>
      </c>
      <c r="N8697" s="9">
        <f t="shared" si="677"/>
        <v>-2876.4886867491891</v>
      </c>
      <c r="O8697" s="9">
        <f t="shared" si="678"/>
        <v>2241.8153143458976</v>
      </c>
      <c r="U8697" s="15">
        <f t="shared" si="679"/>
        <v>5420.3886000000002</v>
      </c>
    </row>
    <row r="8698" spans="1:21" x14ac:dyDescent="0.3">
      <c r="A8698" s="3" t="s">
        <v>8704</v>
      </c>
      <c r="B8698" s="3" t="s">
        <v>9</v>
      </c>
      <c r="C8698" s="8">
        <v>31840.77299999</v>
      </c>
      <c r="D8698" s="8">
        <v>57.18</v>
      </c>
      <c r="E8698" s="8">
        <v>100.623</v>
      </c>
      <c r="F8698" s="9">
        <v>156.99762430434001</v>
      </c>
      <c r="G8698" s="9">
        <v>-56.3746243043406</v>
      </c>
      <c r="H8698" s="9">
        <v>-3223.5010177221902</v>
      </c>
      <c r="L8698" s="9">
        <f t="shared" si="676"/>
        <v>156.72461987367521</v>
      </c>
      <c r="M8698" s="9">
        <f t="shared" si="680"/>
        <v>-56.101619873675205</v>
      </c>
      <c r="N8698" s="9">
        <f t="shared" si="677"/>
        <v>-3207.8906243767483</v>
      </c>
      <c r="O8698" s="9">
        <f t="shared" si="678"/>
        <v>2069.1002376480919</v>
      </c>
      <c r="U8698" s="15">
        <f t="shared" si="679"/>
        <v>5753.6231400000006</v>
      </c>
    </row>
    <row r="8699" spans="1:21" x14ac:dyDescent="0.3">
      <c r="A8699" s="3" t="s">
        <v>8705</v>
      </c>
      <c r="B8699" s="3" t="s">
        <v>9</v>
      </c>
      <c r="C8699" s="8">
        <v>33247.034</v>
      </c>
      <c r="D8699" s="8">
        <v>58.46</v>
      </c>
      <c r="E8699" s="8">
        <v>100.357</v>
      </c>
      <c r="F8699" s="9">
        <v>163.93148976525401</v>
      </c>
      <c r="G8699" s="9">
        <v>-63.5744897652541</v>
      </c>
      <c r="H8699" s="9">
        <v>-3716.5646716767501</v>
      </c>
      <c r="L8699" s="9">
        <f t="shared" si="676"/>
        <v>163.64642798021239</v>
      </c>
      <c r="M8699" s="9">
        <f t="shared" si="680"/>
        <v>-63.289427980212395</v>
      </c>
      <c r="N8699" s="9">
        <f t="shared" si="677"/>
        <v>-3699.8999597232169</v>
      </c>
      <c r="O8699" s="9">
        <f t="shared" si="678"/>
        <v>1710.7690745330299</v>
      </c>
      <c r="U8699" s="15">
        <f t="shared" si="679"/>
        <v>5866.8702199999998</v>
      </c>
    </row>
    <row r="8700" spans="1:21" x14ac:dyDescent="0.3">
      <c r="A8700" s="3" t="s">
        <v>8706</v>
      </c>
      <c r="B8700" s="3" t="s">
        <v>9</v>
      </c>
      <c r="C8700" s="8">
        <v>34335.78</v>
      </c>
      <c r="D8700" s="8">
        <v>59.11</v>
      </c>
      <c r="E8700" s="8">
        <v>98.510999999999996</v>
      </c>
      <c r="F8700" s="9">
        <v>169.29978077599301</v>
      </c>
      <c r="G8700" s="9">
        <v>-70.788780775993899</v>
      </c>
      <c r="H8700" s="9">
        <v>-4184.3248316689996</v>
      </c>
      <c r="L8700" s="9">
        <f t="shared" si="676"/>
        <v>169.00538402656963</v>
      </c>
      <c r="M8700" s="9">
        <f t="shared" si="680"/>
        <v>-70.494384026569634</v>
      </c>
      <c r="N8700" s="9">
        <f t="shared" si="677"/>
        <v>-4166.923039810531</v>
      </c>
      <c r="O8700" s="9">
        <f t="shared" si="678"/>
        <v>1413.0227340944764</v>
      </c>
      <c r="U8700" s="15">
        <f t="shared" si="679"/>
        <v>5822.9852099999998</v>
      </c>
    </row>
    <row r="8701" spans="1:21" x14ac:dyDescent="0.3">
      <c r="A8701" s="3" t="s">
        <v>8707</v>
      </c>
      <c r="B8701" s="3" t="s">
        <v>9</v>
      </c>
      <c r="C8701" s="8">
        <v>34536.9909999999</v>
      </c>
      <c r="D8701" s="8">
        <v>59.05</v>
      </c>
      <c r="E8701" s="8">
        <v>100.959</v>
      </c>
      <c r="F8701" s="9">
        <v>170.29189390666099</v>
      </c>
      <c r="G8701" s="9">
        <v>-69.332893906661596</v>
      </c>
      <c r="H8701" s="9">
        <v>-4094.1073851883598</v>
      </c>
      <c r="L8701" s="9">
        <f t="shared" si="676"/>
        <v>169.99577196374051</v>
      </c>
      <c r="M8701" s="9">
        <f t="shared" si="680"/>
        <v>-69.036771963740506</v>
      </c>
      <c r="N8701" s="9">
        <f t="shared" si="677"/>
        <v>-4076.6213844588765</v>
      </c>
      <c r="O8701" s="9">
        <f t="shared" si="678"/>
        <v>1353.1060282477831</v>
      </c>
      <c r="U8701" s="15">
        <f t="shared" si="679"/>
        <v>5961.6289500000003</v>
      </c>
    </row>
    <row r="8702" spans="1:21" x14ac:dyDescent="0.3">
      <c r="A8702" s="3" t="s">
        <v>8708</v>
      </c>
      <c r="B8702" s="3" t="s">
        <v>9</v>
      </c>
      <c r="C8702" s="8">
        <v>34788.07499999</v>
      </c>
      <c r="D8702" s="8">
        <v>58.91</v>
      </c>
      <c r="E8702" s="8">
        <v>100.38500000000001</v>
      </c>
      <c r="F8702" s="9">
        <v>171.52991634723699</v>
      </c>
      <c r="G8702" s="9">
        <v>-71.144916347237299</v>
      </c>
      <c r="H8702" s="9">
        <v>-4191.1470220157398</v>
      </c>
      <c r="L8702" s="9">
        <f t="shared" si="676"/>
        <v>171.23164159714491</v>
      </c>
      <c r="M8702" s="9">
        <f t="shared" si="680"/>
        <v>-70.846641597144909</v>
      </c>
      <c r="N8702" s="9">
        <f t="shared" si="677"/>
        <v>-4173.5756564878066</v>
      </c>
      <c r="O8702" s="9">
        <f t="shared" si="678"/>
        <v>1277.092906756043</v>
      </c>
      <c r="U8702" s="15">
        <f t="shared" si="679"/>
        <v>5913.6803499999996</v>
      </c>
    </row>
    <row r="8703" spans="1:21" x14ac:dyDescent="0.3">
      <c r="A8703" s="3" t="s">
        <v>8709</v>
      </c>
      <c r="B8703" s="3" t="s">
        <v>9</v>
      </c>
      <c r="C8703" s="8">
        <v>34715.409</v>
      </c>
      <c r="D8703" s="8">
        <v>58.39</v>
      </c>
      <c r="E8703" s="8">
        <v>99.679000000000002</v>
      </c>
      <c r="F8703" s="9">
        <v>171.17162135967101</v>
      </c>
      <c r="G8703" s="9">
        <v>-71.492621359671006</v>
      </c>
      <c r="H8703" s="9">
        <v>-4174.45416119119</v>
      </c>
      <c r="L8703" s="9">
        <f t="shared" si="676"/>
        <v>170.87396965161216</v>
      </c>
      <c r="M8703" s="9">
        <f t="shared" si="680"/>
        <v>-71.194969651612155</v>
      </c>
      <c r="N8703" s="9">
        <f t="shared" si="677"/>
        <v>-4157.074277957634</v>
      </c>
      <c r="O8703" s="9">
        <f t="shared" si="678"/>
        <v>1286.7044415672076</v>
      </c>
      <c r="U8703" s="15">
        <f t="shared" si="679"/>
        <v>5820.2568099999999</v>
      </c>
    </row>
    <row r="8704" spans="1:21" x14ac:dyDescent="0.3">
      <c r="A8704" s="3" t="s">
        <v>8710</v>
      </c>
      <c r="B8704" s="3" t="s">
        <v>9</v>
      </c>
      <c r="C8704" s="8">
        <v>34725.620999999897</v>
      </c>
      <c r="D8704" s="8">
        <v>57.67</v>
      </c>
      <c r="E8704" s="8">
        <v>99.741</v>
      </c>
      <c r="F8704" s="9">
        <v>171.22197377226399</v>
      </c>
      <c r="G8704" s="9">
        <v>-71.480973772264605</v>
      </c>
      <c r="H8704" s="9">
        <v>-4122.3077574464996</v>
      </c>
      <c r="L8704" s="9">
        <f t="shared" si="676"/>
        <v>170.92423450599037</v>
      </c>
      <c r="M8704" s="9">
        <f t="shared" si="680"/>
        <v>-71.18323450599037</v>
      </c>
      <c r="N8704" s="9">
        <f t="shared" si="677"/>
        <v>-4105.1371339604648</v>
      </c>
      <c r="O8704" s="9">
        <f t="shared" si="678"/>
        <v>1267.939471184211</v>
      </c>
      <c r="U8704" s="15">
        <f t="shared" si="679"/>
        <v>5752.0634700000001</v>
      </c>
    </row>
    <row r="8705" spans="1:21" x14ac:dyDescent="0.3">
      <c r="A8705" s="3" t="s">
        <v>8711</v>
      </c>
      <c r="B8705" s="3" t="s">
        <v>9</v>
      </c>
      <c r="C8705" s="8">
        <v>35135.004000000001</v>
      </c>
      <c r="D8705" s="8">
        <v>56.96</v>
      </c>
      <c r="E8705" s="8">
        <v>99.98</v>
      </c>
      <c r="F8705" s="9">
        <v>173.24052270732301</v>
      </c>
      <c r="G8705" s="9">
        <v>-73.260522707323602</v>
      </c>
      <c r="H8705" s="9">
        <v>-4172.9193734091496</v>
      </c>
      <c r="L8705" s="9">
        <f t="shared" si="676"/>
        <v>172.93927337008392</v>
      </c>
      <c r="M8705" s="9">
        <f t="shared" si="680"/>
        <v>-72.95927337008392</v>
      </c>
      <c r="N8705" s="9">
        <f t="shared" si="677"/>
        <v>-4155.7602111599799</v>
      </c>
      <c r="O8705" s="9">
        <f t="shared" si="678"/>
        <v>1137.5527131375873</v>
      </c>
      <c r="U8705" s="15">
        <f t="shared" si="679"/>
        <v>5694.8608000000004</v>
      </c>
    </row>
    <row r="8706" spans="1:21" x14ac:dyDescent="0.3">
      <c r="A8706" s="3" t="s">
        <v>8712</v>
      </c>
      <c r="B8706" s="3" t="s">
        <v>9</v>
      </c>
      <c r="C8706" s="8">
        <v>35758.722999999904</v>
      </c>
      <c r="D8706" s="8">
        <v>58.33</v>
      </c>
      <c r="E8706" s="8">
        <v>100.49299999999999</v>
      </c>
      <c r="F8706" s="9">
        <v>176.31590034446501</v>
      </c>
      <c r="G8706" s="9">
        <v>-75.822900344464998</v>
      </c>
      <c r="H8706" s="9">
        <v>-4422.7497770926402</v>
      </c>
      <c r="L8706" s="9">
        <f t="shared" si="676"/>
        <v>176.00930320833578</v>
      </c>
      <c r="M8706" s="9">
        <f t="shared" si="680"/>
        <v>-75.516303208335785</v>
      </c>
      <c r="N8706" s="9">
        <f t="shared" si="677"/>
        <v>-4404.8659661422262</v>
      </c>
      <c r="O8706" s="9">
        <f t="shared" si="678"/>
        <v>985.83825218426819</v>
      </c>
      <c r="U8706" s="15">
        <f t="shared" si="679"/>
        <v>5861.7566899999993</v>
      </c>
    </row>
    <row r="8707" spans="1:21" x14ac:dyDescent="0.3">
      <c r="A8707" s="3" t="s">
        <v>8713</v>
      </c>
      <c r="B8707" s="3" t="s">
        <v>9</v>
      </c>
      <c r="C8707" s="8">
        <v>36652.54</v>
      </c>
      <c r="D8707" s="8">
        <v>59.1</v>
      </c>
      <c r="E8707" s="8">
        <v>100.006</v>
      </c>
      <c r="F8707" s="9">
        <v>180.72305294603299</v>
      </c>
      <c r="G8707" s="9">
        <v>-80.717052946033206</v>
      </c>
      <c r="H8707" s="9">
        <v>-4770.37782911056</v>
      </c>
      <c r="L8707" s="9">
        <f t="shared" ref="L8707:L8714" si="681">C8707*$J$3</f>
        <v>180.40879217682559</v>
      </c>
      <c r="M8707" s="9">
        <f t="shared" si="680"/>
        <v>-80.402792176825585</v>
      </c>
      <c r="N8707" s="9">
        <f t="shared" ref="N8707:N8714" si="682">M8707*D8707</f>
        <v>-4751.8050176503921</v>
      </c>
      <c r="O8707" s="9">
        <f t="shared" si="678"/>
        <v>738.8422627215574</v>
      </c>
      <c r="U8707" s="15">
        <f t="shared" si="679"/>
        <v>5910.3546000000006</v>
      </c>
    </row>
    <row r="8708" spans="1:21" x14ac:dyDescent="0.3">
      <c r="A8708" s="3" t="s">
        <v>8714</v>
      </c>
      <c r="B8708" s="3" t="s">
        <v>9</v>
      </c>
      <c r="C8708" s="8">
        <v>37564.326000000001</v>
      </c>
      <c r="D8708" s="8">
        <v>62</v>
      </c>
      <c r="E8708" s="8">
        <v>99.707999999999998</v>
      </c>
      <c r="F8708" s="9">
        <v>185.21880547923899</v>
      </c>
      <c r="G8708" s="9">
        <v>-85.510805479239707</v>
      </c>
      <c r="H8708" s="9">
        <v>-5301.6699397128596</v>
      </c>
      <c r="L8708" s="9">
        <f t="shared" si="681"/>
        <v>184.89672700982049</v>
      </c>
      <c r="M8708" s="9">
        <f t="shared" si="680"/>
        <v>-85.188727009820497</v>
      </c>
      <c r="N8708" s="9">
        <f t="shared" si="682"/>
        <v>-5281.7010746088708</v>
      </c>
      <c r="O8708" s="9">
        <f t="shared" ref="O8708:O8714" si="683">($O$1-L8708)*D8708</f>
        <v>496.844830349858</v>
      </c>
      <c r="U8708" s="15">
        <f t="shared" ref="U8708:U8714" si="684">D8708*E8708</f>
        <v>6181.8959999999997</v>
      </c>
    </row>
    <row r="8709" spans="1:21" x14ac:dyDescent="0.3">
      <c r="A8709" s="3" t="s">
        <v>8715</v>
      </c>
      <c r="B8709" s="3" t="s">
        <v>9</v>
      </c>
      <c r="C8709" s="8">
        <v>39549.146999999997</v>
      </c>
      <c r="D8709" s="8">
        <v>60.339999999999897</v>
      </c>
      <c r="E8709" s="8">
        <v>121.428</v>
      </c>
      <c r="F8709" s="9">
        <v>195.00538263518499</v>
      </c>
      <c r="G8709" s="9">
        <v>-73.5773826351857</v>
      </c>
      <c r="H8709" s="9">
        <v>-4439.6592682070996</v>
      </c>
      <c r="L8709" s="9">
        <f t="shared" si="681"/>
        <v>194.66628620809703</v>
      </c>
      <c r="M8709" s="9">
        <f t="shared" ref="M8709:M8714" si="685">E8709-L8709</f>
        <v>-73.238286208097037</v>
      </c>
      <c r="N8709" s="9">
        <f t="shared" si="682"/>
        <v>-4419.1981897965679</v>
      </c>
      <c r="O8709" s="9">
        <f t="shared" si="683"/>
        <v>-105.95299132545085</v>
      </c>
      <c r="U8709" s="15">
        <f t="shared" si="684"/>
        <v>7326.965519999987</v>
      </c>
    </row>
    <row r="8710" spans="1:21" x14ac:dyDescent="0.3">
      <c r="A8710" s="3" t="s">
        <v>8716</v>
      </c>
      <c r="B8710" s="3" t="s">
        <v>9</v>
      </c>
      <c r="C8710" s="8">
        <v>43229.309000000001</v>
      </c>
      <c r="D8710" s="8">
        <v>66.95</v>
      </c>
      <c r="E8710" s="8">
        <v>179.53200000000001</v>
      </c>
      <c r="F8710" s="9">
        <v>213.15119495749599</v>
      </c>
      <c r="G8710" s="9">
        <v>-33.619194957496198</v>
      </c>
      <c r="H8710" s="9">
        <v>-2250.8051024043698</v>
      </c>
      <c r="L8710" s="9">
        <f t="shared" si="681"/>
        <v>212.78054463152557</v>
      </c>
      <c r="M8710" s="9">
        <f t="shared" si="685"/>
        <v>-33.248544631525561</v>
      </c>
      <c r="N8710" s="9">
        <f t="shared" si="682"/>
        <v>-2225.9900630806364</v>
      </c>
      <c r="O8710" s="9">
        <f t="shared" si="683"/>
        <v>-1330.3093092582681</v>
      </c>
      <c r="U8710" s="15">
        <f t="shared" si="684"/>
        <v>12019.667400000002</v>
      </c>
    </row>
    <row r="8711" spans="1:21" x14ac:dyDescent="0.3">
      <c r="A8711" s="3" t="s">
        <v>8717</v>
      </c>
      <c r="B8711" s="3" t="s">
        <v>9</v>
      </c>
      <c r="C8711" s="8">
        <v>42391.874000000003</v>
      </c>
      <c r="D8711" s="8">
        <v>67.540000000000006</v>
      </c>
      <c r="E8711" s="8">
        <v>178.233</v>
      </c>
      <c r="F8711" s="9">
        <v>209.02204565859699</v>
      </c>
      <c r="G8711" s="9">
        <v>-30.789045658597399</v>
      </c>
      <c r="H8711" s="9">
        <v>-2079.4921437816702</v>
      </c>
      <c r="L8711" s="9">
        <f t="shared" si="681"/>
        <v>208.65857554352786</v>
      </c>
      <c r="M8711" s="9">
        <f t="shared" si="685"/>
        <v>-30.425575543527856</v>
      </c>
      <c r="N8711" s="9">
        <f t="shared" si="682"/>
        <v>-2054.9433722098715</v>
      </c>
      <c r="O8711" s="9">
        <f t="shared" si="683"/>
        <v>-1063.6349299370888</v>
      </c>
      <c r="U8711" s="15">
        <f t="shared" si="684"/>
        <v>12037.856820000001</v>
      </c>
    </row>
    <row r="8712" spans="1:21" x14ac:dyDescent="0.3">
      <c r="A8712" s="3" t="s">
        <v>8718</v>
      </c>
      <c r="B8712" s="3" t="s">
        <v>9</v>
      </c>
      <c r="C8712" s="8">
        <v>38881.572</v>
      </c>
      <c r="D8712" s="8">
        <v>61.11</v>
      </c>
      <c r="E8712" s="8">
        <v>176.886</v>
      </c>
      <c r="F8712" s="9">
        <v>191.71376377137801</v>
      </c>
      <c r="G8712" s="9">
        <v>-14.8277637713785</v>
      </c>
      <c r="H8712" s="9">
        <v>-906.12464406894298</v>
      </c>
      <c r="L8712" s="9">
        <f t="shared" si="681"/>
        <v>191.38039116678627</v>
      </c>
      <c r="M8712" s="9">
        <f t="shared" si="685"/>
        <v>-14.494391166786272</v>
      </c>
      <c r="N8712" s="9">
        <f t="shared" si="682"/>
        <v>-885.75224420230904</v>
      </c>
      <c r="O8712" s="9">
        <f t="shared" si="683"/>
        <v>93.495986314270368</v>
      </c>
      <c r="U8712" s="15">
        <f t="shared" si="684"/>
        <v>10809.50346</v>
      </c>
    </row>
    <row r="8713" spans="1:21" x14ac:dyDescent="0.3">
      <c r="A8713" s="3" t="s">
        <v>8719</v>
      </c>
      <c r="B8713" s="3" t="s">
        <v>9</v>
      </c>
      <c r="C8713" s="8">
        <v>35492.978000000003</v>
      </c>
      <c r="D8713" s="8">
        <v>56.39</v>
      </c>
      <c r="E8713" s="8">
        <v>177.86099999999999</v>
      </c>
      <c r="F8713" s="9">
        <v>175.00558876155301</v>
      </c>
      <c r="G8713" s="9">
        <v>2.8554112384464001</v>
      </c>
      <c r="H8713" s="9">
        <v>161.01663973599199</v>
      </c>
      <c r="L8713" s="9">
        <f t="shared" si="681"/>
        <v>174.7012701367666</v>
      </c>
      <c r="M8713" s="9">
        <f t="shared" si="685"/>
        <v>3.1597298632333946</v>
      </c>
      <c r="N8713" s="9">
        <f t="shared" si="682"/>
        <v>178.17716698773111</v>
      </c>
      <c r="O8713" s="9">
        <f t="shared" si="683"/>
        <v>1026.8101999010012</v>
      </c>
      <c r="U8713" s="15">
        <f t="shared" si="684"/>
        <v>10029.58179</v>
      </c>
    </row>
    <row r="8714" spans="1:21" x14ac:dyDescent="0.3">
      <c r="A8714" s="3" t="s">
        <v>8720</v>
      </c>
      <c r="B8714" s="3" t="s">
        <v>9</v>
      </c>
      <c r="C8714" s="8">
        <v>33327.192999999897</v>
      </c>
      <c r="D8714" s="8">
        <v>40.809999999999903</v>
      </c>
      <c r="E8714" s="8">
        <v>138.99600000000001</v>
      </c>
      <c r="F8714" s="9">
        <v>164.32673056442101</v>
      </c>
      <c r="G8714" s="9">
        <v>-25.330730564421</v>
      </c>
      <c r="H8714" s="9">
        <v>-1033.7471143340199</v>
      </c>
      <c r="L8714" s="9">
        <f t="shared" si="681"/>
        <v>164.04098149197677</v>
      </c>
      <c r="M8714" s="9">
        <f t="shared" si="685"/>
        <v>-25.044981491976756</v>
      </c>
      <c r="N8714" s="9">
        <f t="shared" si="682"/>
        <v>-1022.085694687569</v>
      </c>
      <c r="O8714" s="9">
        <f t="shared" si="683"/>
        <v>1178.15906372155</v>
      </c>
      <c r="U8714" s="15">
        <f t="shared" si="684"/>
        <v>5672.4267599999866</v>
      </c>
    </row>
  </sheetData>
  <autoFilter ref="A2:H8714" xr:uid="{00000000-0009-0000-0000-000000000000}"/>
  <mergeCells count="4">
    <mergeCell ref="A1:E1"/>
    <mergeCell ref="F1:H1"/>
    <mergeCell ref="L1:N1"/>
    <mergeCell ref="Q5:R5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45"/>
  <sheetViews>
    <sheetView workbookViewId="0">
      <selection activeCell="K2" sqref="K2"/>
    </sheetView>
  </sheetViews>
  <sheetFormatPr defaultRowHeight="14.4" x14ac:dyDescent="0.3"/>
  <cols>
    <col min="1" max="1" width="19.88671875" bestFit="1" customWidth="1"/>
    <col min="7" max="7" width="19.44140625" bestFit="1" customWidth="1"/>
    <col min="10" max="10" width="11.6640625" bestFit="1" customWidth="1"/>
  </cols>
  <sheetData>
    <row r="1" spans="1:1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G1" s="10" t="s">
        <v>8732</v>
      </c>
      <c r="J1" s="12" t="s">
        <v>8731</v>
      </c>
    </row>
    <row r="2" spans="1:11" x14ac:dyDescent="0.3">
      <c r="A2" s="3" t="s">
        <v>8</v>
      </c>
      <c r="B2" s="3" t="s">
        <v>9</v>
      </c>
      <c r="C2" s="8">
        <v>33498.351999999999</v>
      </c>
      <c r="D2" s="8">
        <v>209.25</v>
      </c>
      <c r="E2" s="8">
        <v>199.83</v>
      </c>
      <c r="G2" s="11">
        <f>SUM(C2:C745)</f>
        <v>30424933.826997299</v>
      </c>
      <c r="I2" t="s">
        <v>8733</v>
      </c>
      <c r="J2" s="8">
        <v>30424933.826997198</v>
      </c>
      <c r="K2" s="11">
        <f>J2-G2</f>
        <v>-1.0058283805847168E-7</v>
      </c>
    </row>
    <row r="3" spans="1:11" x14ac:dyDescent="0.3">
      <c r="A3" s="3" t="s">
        <v>10</v>
      </c>
      <c r="B3" s="3" t="s">
        <v>9</v>
      </c>
      <c r="C3" s="8">
        <v>33183.005999989997</v>
      </c>
      <c r="D3" s="8">
        <v>207.67</v>
      </c>
      <c r="E3" s="8">
        <v>197.41499999999999</v>
      </c>
      <c r="I3" t="s">
        <v>8734</v>
      </c>
      <c r="J3" s="8">
        <v>27411636.998997599</v>
      </c>
    </row>
    <row r="4" spans="1:11" x14ac:dyDescent="0.3">
      <c r="A4" s="3" t="s">
        <v>11</v>
      </c>
      <c r="B4" s="3" t="s">
        <v>9</v>
      </c>
      <c r="C4" s="8">
        <v>32630.701000000001</v>
      </c>
      <c r="D4" s="8">
        <v>206.83</v>
      </c>
      <c r="E4" s="8">
        <v>197.74299999999999</v>
      </c>
      <c r="I4" t="s">
        <v>8735</v>
      </c>
      <c r="J4" s="8">
        <v>31232524.594997399</v>
      </c>
    </row>
    <row r="5" spans="1:11" x14ac:dyDescent="0.3">
      <c r="A5" s="3" t="s">
        <v>12</v>
      </c>
      <c r="B5" s="3" t="s">
        <v>9</v>
      </c>
      <c r="C5" s="8">
        <v>31738.47</v>
      </c>
      <c r="D5" s="8">
        <v>209.52</v>
      </c>
      <c r="E5" s="8">
        <v>100.898</v>
      </c>
      <c r="I5" t="s">
        <v>8736</v>
      </c>
      <c r="J5" s="8">
        <v>27881693.219997302</v>
      </c>
    </row>
    <row r="6" spans="1:11" x14ac:dyDescent="0.3">
      <c r="A6" s="3" t="s">
        <v>13</v>
      </c>
      <c r="B6" s="3" t="s">
        <v>9</v>
      </c>
      <c r="C6" s="8">
        <v>31233.242999990001</v>
      </c>
      <c r="D6" s="8">
        <v>207.78</v>
      </c>
      <c r="E6" s="8">
        <v>99.745000000000005</v>
      </c>
      <c r="I6" t="s">
        <v>8737</v>
      </c>
      <c r="J6" s="8">
        <v>28387960.289997399</v>
      </c>
    </row>
    <row r="7" spans="1:11" x14ac:dyDescent="0.3">
      <c r="A7" s="3" t="s">
        <v>14</v>
      </c>
      <c r="B7" s="3" t="s">
        <v>9</v>
      </c>
      <c r="C7" s="8">
        <v>29944.3289999999</v>
      </c>
      <c r="D7" s="8">
        <v>201.89</v>
      </c>
      <c r="E7" s="8">
        <v>98.611999999999995</v>
      </c>
      <c r="I7" t="s">
        <v>8738</v>
      </c>
      <c r="J7" s="8">
        <v>27069250.500997402</v>
      </c>
    </row>
    <row r="8" spans="1:11" x14ac:dyDescent="0.3">
      <c r="A8" s="3" t="s">
        <v>15</v>
      </c>
      <c r="B8" s="3" t="s">
        <v>9</v>
      </c>
      <c r="C8" s="8">
        <v>28583.587</v>
      </c>
      <c r="D8" s="8">
        <v>185.86</v>
      </c>
      <c r="E8" s="8">
        <v>98.847999999999999</v>
      </c>
      <c r="I8" t="s">
        <v>8739</v>
      </c>
      <c r="J8" s="8">
        <v>27147908.681997601</v>
      </c>
    </row>
    <row r="9" spans="1:11" x14ac:dyDescent="0.3">
      <c r="A9" s="3" t="s">
        <v>16</v>
      </c>
      <c r="B9" s="3" t="s">
        <v>9</v>
      </c>
      <c r="C9" s="8">
        <v>28589.8119999999</v>
      </c>
      <c r="D9" s="8">
        <v>185.79</v>
      </c>
      <c r="E9" s="8">
        <v>98.710999999999999</v>
      </c>
      <c r="I9" t="s">
        <v>8740</v>
      </c>
      <c r="J9" s="8">
        <v>28359222.6159974</v>
      </c>
    </row>
    <row r="10" spans="1:11" x14ac:dyDescent="0.3">
      <c r="A10" s="3" t="s">
        <v>17</v>
      </c>
      <c r="B10" s="3" t="s">
        <v>9</v>
      </c>
      <c r="C10" s="8">
        <v>29052.18</v>
      </c>
      <c r="D10" s="8">
        <v>185.73</v>
      </c>
      <c r="E10" s="8">
        <v>99.933999999999997</v>
      </c>
      <c r="I10" t="s">
        <v>8741</v>
      </c>
      <c r="J10" s="8">
        <v>29045001.407997798</v>
      </c>
    </row>
    <row r="11" spans="1:11" x14ac:dyDescent="0.3">
      <c r="A11" s="3" t="s">
        <v>18</v>
      </c>
      <c r="B11" s="3" t="s">
        <v>9</v>
      </c>
      <c r="C11" s="8">
        <v>29675.050999999999</v>
      </c>
      <c r="D11" s="8">
        <v>191.34</v>
      </c>
      <c r="E11" s="8">
        <v>99.582999999999998</v>
      </c>
      <c r="I11" t="s">
        <v>8742</v>
      </c>
      <c r="J11" s="8">
        <v>28021976.1849977</v>
      </c>
    </row>
    <row r="12" spans="1:11" x14ac:dyDescent="0.3">
      <c r="A12" s="3" t="s">
        <v>19</v>
      </c>
      <c r="B12" s="3" t="s">
        <v>9</v>
      </c>
      <c r="C12" s="8">
        <v>30490.908999989999</v>
      </c>
      <c r="D12" s="8">
        <v>193.42</v>
      </c>
      <c r="E12" s="8">
        <v>99.590999999999994</v>
      </c>
      <c r="I12" t="s">
        <v>8743</v>
      </c>
      <c r="J12" s="8">
        <v>28628598.546997398</v>
      </c>
    </row>
    <row r="13" spans="1:11" x14ac:dyDescent="0.3">
      <c r="A13" s="3" t="s">
        <v>20</v>
      </c>
      <c r="B13" s="3" t="s">
        <v>9</v>
      </c>
      <c r="C13" s="8">
        <v>31191.938999999998</v>
      </c>
      <c r="D13" s="8">
        <v>198.22</v>
      </c>
      <c r="E13" s="8">
        <v>99.495000000000005</v>
      </c>
      <c r="I13" t="s">
        <v>8744</v>
      </c>
      <c r="J13" s="8">
        <v>29599323.390997</v>
      </c>
    </row>
    <row r="14" spans="1:11" x14ac:dyDescent="0.3">
      <c r="A14" s="3" t="s">
        <v>21</v>
      </c>
      <c r="B14" s="3" t="s">
        <v>9</v>
      </c>
      <c r="C14" s="8">
        <v>31207.966</v>
      </c>
      <c r="D14" s="8">
        <v>198.01</v>
      </c>
      <c r="E14" s="8">
        <v>98.894000000000005</v>
      </c>
    </row>
    <row r="15" spans="1:11" x14ac:dyDescent="0.3">
      <c r="A15" s="3" t="s">
        <v>22</v>
      </c>
      <c r="B15" s="3" t="s">
        <v>9</v>
      </c>
      <c r="C15" s="8">
        <v>30782.209999989998</v>
      </c>
      <c r="D15" s="8">
        <v>194.26999999999899</v>
      </c>
      <c r="E15" s="8">
        <v>98.462000000000003</v>
      </c>
    </row>
    <row r="16" spans="1:11" x14ac:dyDescent="0.3">
      <c r="A16" s="3" t="s">
        <v>23</v>
      </c>
      <c r="B16" s="3" t="s">
        <v>9</v>
      </c>
      <c r="C16" s="8">
        <v>30618.699999989902</v>
      </c>
      <c r="D16" s="8">
        <v>193.51</v>
      </c>
      <c r="E16" s="8">
        <v>98.414000000000001</v>
      </c>
    </row>
    <row r="17" spans="1:5" x14ac:dyDescent="0.3">
      <c r="A17" s="3" t="s">
        <v>24</v>
      </c>
      <c r="B17" s="3" t="s">
        <v>9</v>
      </c>
      <c r="C17" s="8">
        <v>30815.253000000001</v>
      </c>
      <c r="D17" s="8">
        <v>193.1</v>
      </c>
      <c r="E17" s="8">
        <v>99.04</v>
      </c>
    </row>
    <row r="18" spans="1:5" x14ac:dyDescent="0.3">
      <c r="A18" s="3" t="s">
        <v>25</v>
      </c>
      <c r="B18" s="3" t="s">
        <v>9</v>
      </c>
      <c r="C18" s="8">
        <v>31429.566999999999</v>
      </c>
      <c r="D18" s="8">
        <v>195.81</v>
      </c>
      <c r="E18" s="8">
        <v>98.662999999999997</v>
      </c>
    </row>
    <row r="19" spans="1:5" x14ac:dyDescent="0.3">
      <c r="A19" s="3" t="s">
        <v>26</v>
      </c>
      <c r="B19" s="3" t="s">
        <v>9</v>
      </c>
      <c r="C19" s="8">
        <v>32311.66499999</v>
      </c>
      <c r="D19" s="8">
        <v>202.78</v>
      </c>
      <c r="E19" s="8">
        <v>98.822999999999993</v>
      </c>
    </row>
    <row r="20" spans="1:5" x14ac:dyDescent="0.3">
      <c r="A20" s="3" t="s">
        <v>27</v>
      </c>
      <c r="B20" s="3" t="s">
        <v>9</v>
      </c>
      <c r="C20" s="8">
        <v>34157.934999999998</v>
      </c>
      <c r="D20" s="8">
        <v>210.70999999999901</v>
      </c>
      <c r="E20" s="8">
        <v>99.149000000000001</v>
      </c>
    </row>
    <row r="21" spans="1:5" x14ac:dyDescent="0.3">
      <c r="A21" s="3" t="s">
        <v>28</v>
      </c>
      <c r="B21" s="3" t="s">
        <v>9</v>
      </c>
      <c r="C21" s="8">
        <v>37790.396000000001</v>
      </c>
      <c r="D21" s="8">
        <v>218</v>
      </c>
      <c r="E21" s="8">
        <v>99.081999999999994</v>
      </c>
    </row>
    <row r="22" spans="1:5" x14ac:dyDescent="0.3">
      <c r="A22" s="3" t="s">
        <v>29</v>
      </c>
      <c r="B22" s="3" t="s">
        <v>9</v>
      </c>
      <c r="C22" s="8">
        <v>38483.226999999897</v>
      </c>
      <c r="D22" s="8">
        <v>220.03</v>
      </c>
      <c r="E22" s="8">
        <v>98.286000000000001</v>
      </c>
    </row>
    <row r="23" spans="1:5" x14ac:dyDescent="0.3">
      <c r="A23" s="3" t="s">
        <v>30</v>
      </c>
      <c r="B23" s="3" t="s">
        <v>9</v>
      </c>
      <c r="C23" s="8">
        <v>37977.063999990001</v>
      </c>
      <c r="D23" s="8">
        <v>219.98</v>
      </c>
      <c r="E23" s="8">
        <v>98.527000000000001</v>
      </c>
    </row>
    <row r="24" spans="1:5" x14ac:dyDescent="0.3">
      <c r="A24" s="3" t="s">
        <v>31</v>
      </c>
      <c r="B24" s="3" t="s">
        <v>9</v>
      </c>
      <c r="C24" s="8">
        <v>37108.694999990003</v>
      </c>
      <c r="D24" s="8">
        <v>219.03</v>
      </c>
      <c r="E24" s="8">
        <v>98.632000000000005</v>
      </c>
    </row>
    <row r="25" spans="1:5" x14ac:dyDescent="0.3">
      <c r="A25" s="3" t="s">
        <v>32</v>
      </c>
      <c r="B25" s="3" t="s">
        <v>9</v>
      </c>
      <c r="C25" s="8">
        <v>35584.781999999999</v>
      </c>
      <c r="D25" s="8">
        <v>217.2</v>
      </c>
      <c r="E25" s="8">
        <v>97.872</v>
      </c>
    </row>
    <row r="26" spans="1:5" x14ac:dyDescent="0.3">
      <c r="A26" s="3" t="s">
        <v>33</v>
      </c>
      <c r="B26" s="3" t="s">
        <v>9</v>
      </c>
      <c r="C26" s="8">
        <v>33749.103999999999</v>
      </c>
      <c r="D26" s="8">
        <v>273.87</v>
      </c>
      <c r="E26" s="8">
        <v>98.953000000000003</v>
      </c>
    </row>
    <row r="27" spans="1:5" x14ac:dyDescent="0.3">
      <c r="A27" s="3" t="s">
        <v>34</v>
      </c>
      <c r="B27" s="3" t="s">
        <v>9</v>
      </c>
      <c r="C27" s="8">
        <v>32224.654999999999</v>
      </c>
      <c r="D27" s="8">
        <v>269</v>
      </c>
      <c r="E27" s="8">
        <v>98.875</v>
      </c>
    </row>
    <row r="28" spans="1:5" x14ac:dyDescent="0.3">
      <c r="A28" s="3" t="s">
        <v>35</v>
      </c>
      <c r="B28" s="3" t="s">
        <v>9</v>
      </c>
      <c r="C28" s="8">
        <v>31234.207999999999</v>
      </c>
      <c r="D28" s="8">
        <v>267.51</v>
      </c>
      <c r="E28" s="8">
        <v>99.042000000000002</v>
      </c>
    </row>
    <row r="29" spans="1:5" x14ac:dyDescent="0.3">
      <c r="A29" s="3" t="s">
        <v>36</v>
      </c>
      <c r="B29" s="3" t="s">
        <v>9</v>
      </c>
      <c r="C29" s="8">
        <v>30674.75199999</v>
      </c>
      <c r="D29" s="8">
        <v>267.88</v>
      </c>
      <c r="E29" s="8">
        <v>99.191000000000003</v>
      </c>
    </row>
    <row r="30" spans="1:5" x14ac:dyDescent="0.3">
      <c r="A30" s="3" t="s">
        <v>37</v>
      </c>
      <c r="B30" s="3" t="s">
        <v>9</v>
      </c>
      <c r="C30" s="8">
        <v>30382.044999990001</v>
      </c>
      <c r="D30" s="8">
        <v>267.92999999999898</v>
      </c>
      <c r="E30" s="8">
        <v>144.91200000000001</v>
      </c>
    </row>
    <row r="31" spans="1:5" x14ac:dyDescent="0.3">
      <c r="A31" s="3" t="s">
        <v>38</v>
      </c>
      <c r="B31" s="3" t="s">
        <v>9</v>
      </c>
      <c r="C31" s="8">
        <v>29769.79099999</v>
      </c>
      <c r="D31" s="8">
        <v>267.39</v>
      </c>
      <c r="E31" s="8">
        <v>197.36199999999999</v>
      </c>
    </row>
    <row r="32" spans="1:5" x14ac:dyDescent="0.3">
      <c r="A32" s="3" t="s">
        <v>39</v>
      </c>
      <c r="B32" s="3" t="s">
        <v>9</v>
      </c>
      <c r="C32" s="8">
        <v>29085.80899999</v>
      </c>
      <c r="D32" s="8">
        <v>262.61</v>
      </c>
      <c r="E32" s="8">
        <v>199.35900000000001</v>
      </c>
    </row>
    <row r="33" spans="1:5" x14ac:dyDescent="0.3">
      <c r="A33" s="3" t="s">
        <v>40</v>
      </c>
      <c r="B33" s="3" t="s">
        <v>9</v>
      </c>
      <c r="C33" s="8">
        <v>29819.782999989999</v>
      </c>
      <c r="D33" s="8">
        <v>266.70999999999998</v>
      </c>
      <c r="E33" s="8">
        <v>197.71199999999999</v>
      </c>
    </row>
    <row r="34" spans="1:5" x14ac:dyDescent="0.3">
      <c r="A34" s="3" t="s">
        <v>41</v>
      </c>
      <c r="B34" s="3" t="s">
        <v>9</v>
      </c>
      <c r="C34" s="8">
        <v>31030.312999989899</v>
      </c>
      <c r="D34" s="8">
        <v>268.64999999999998</v>
      </c>
      <c r="E34" s="8">
        <v>198.828</v>
      </c>
    </row>
    <row r="35" spans="1:5" x14ac:dyDescent="0.3">
      <c r="A35" s="3" t="s">
        <v>42</v>
      </c>
      <c r="B35" s="3" t="s">
        <v>9</v>
      </c>
      <c r="C35" s="8">
        <v>32012.77199999</v>
      </c>
      <c r="D35" s="8">
        <v>273.16000000000003</v>
      </c>
      <c r="E35" s="8">
        <v>196.93799999999999</v>
      </c>
    </row>
    <row r="36" spans="1:5" x14ac:dyDescent="0.3">
      <c r="A36" s="3" t="s">
        <v>43</v>
      </c>
      <c r="B36" s="3" t="s">
        <v>9</v>
      </c>
      <c r="C36" s="8">
        <v>32774.897999989997</v>
      </c>
      <c r="D36" s="8">
        <v>277.55</v>
      </c>
      <c r="E36" s="8">
        <v>196.52600000000001</v>
      </c>
    </row>
    <row r="37" spans="1:5" x14ac:dyDescent="0.3">
      <c r="A37" s="3" t="s">
        <v>44</v>
      </c>
      <c r="B37" s="3" t="s">
        <v>9</v>
      </c>
      <c r="C37" s="8">
        <v>33203.186999990001</v>
      </c>
      <c r="D37" s="8">
        <v>280.35000000000002</v>
      </c>
      <c r="E37" s="8">
        <v>198.322</v>
      </c>
    </row>
    <row r="38" spans="1:5" x14ac:dyDescent="0.3">
      <c r="A38" s="3" t="s">
        <v>45</v>
      </c>
      <c r="B38" s="3" t="s">
        <v>9</v>
      </c>
      <c r="C38" s="8">
        <v>33796.652000000002</v>
      </c>
      <c r="D38" s="8">
        <v>280.08999999999997</v>
      </c>
      <c r="E38" s="8">
        <v>196.85499999999999</v>
      </c>
    </row>
    <row r="39" spans="1:5" x14ac:dyDescent="0.3">
      <c r="A39" s="3" t="s">
        <v>46</v>
      </c>
      <c r="B39" s="3" t="s">
        <v>9</v>
      </c>
      <c r="C39" s="8">
        <v>34036.272999989997</v>
      </c>
      <c r="D39" s="8">
        <v>280.10000000000002</v>
      </c>
      <c r="E39" s="8">
        <v>196.75899999999999</v>
      </c>
    </row>
    <row r="40" spans="1:5" x14ac:dyDescent="0.3">
      <c r="A40" s="3" t="s">
        <v>47</v>
      </c>
      <c r="B40" s="3" t="s">
        <v>9</v>
      </c>
      <c r="C40" s="8">
        <v>34217.605999990003</v>
      </c>
      <c r="D40" s="8">
        <v>280.12</v>
      </c>
      <c r="E40" s="8">
        <v>196.899</v>
      </c>
    </row>
    <row r="41" spans="1:5" x14ac:dyDescent="0.3">
      <c r="A41" s="3" t="s">
        <v>48</v>
      </c>
      <c r="B41" s="3" t="s">
        <v>9</v>
      </c>
      <c r="C41" s="8">
        <v>34550.295999989998</v>
      </c>
      <c r="D41" s="8">
        <v>280.14</v>
      </c>
      <c r="E41" s="8">
        <v>197.988</v>
      </c>
    </row>
    <row r="42" spans="1:5" x14ac:dyDescent="0.3">
      <c r="A42" s="3" t="s">
        <v>49</v>
      </c>
      <c r="B42" s="3" t="s">
        <v>9</v>
      </c>
      <c r="C42" s="8">
        <v>35058.006000000001</v>
      </c>
      <c r="D42" s="8">
        <v>280.69</v>
      </c>
      <c r="E42" s="8">
        <v>197.75899999999999</v>
      </c>
    </row>
    <row r="43" spans="1:5" x14ac:dyDescent="0.3">
      <c r="A43" s="3" t="s">
        <v>50</v>
      </c>
      <c r="B43" s="3" t="s">
        <v>9</v>
      </c>
      <c r="C43" s="8">
        <v>35612.656999990002</v>
      </c>
      <c r="D43" s="8">
        <v>281.91999999999899</v>
      </c>
      <c r="E43" s="8">
        <v>198.07</v>
      </c>
    </row>
    <row r="44" spans="1:5" x14ac:dyDescent="0.3">
      <c r="A44" s="3" t="s">
        <v>51</v>
      </c>
      <c r="B44" s="3" t="s">
        <v>9</v>
      </c>
      <c r="C44" s="8">
        <v>37159.400999999998</v>
      </c>
      <c r="D44" s="8">
        <v>288.86</v>
      </c>
      <c r="E44" s="8">
        <v>198.03</v>
      </c>
    </row>
    <row r="45" spans="1:5" x14ac:dyDescent="0.3">
      <c r="A45" s="3" t="s">
        <v>52</v>
      </c>
      <c r="B45" s="3" t="s">
        <v>9</v>
      </c>
      <c r="C45" s="8">
        <v>40044.296999999897</v>
      </c>
      <c r="D45" s="8">
        <v>292.409999999999</v>
      </c>
      <c r="E45" s="8">
        <v>198.51900000000001</v>
      </c>
    </row>
    <row r="46" spans="1:5" x14ac:dyDescent="0.3">
      <c r="A46" s="3" t="s">
        <v>53</v>
      </c>
      <c r="B46" s="3" t="s">
        <v>9</v>
      </c>
      <c r="C46" s="8">
        <v>40009.904000000002</v>
      </c>
      <c r="D46" s="8">
        <v>293.07</v>
      </c>
      <c r="E46" s="8">
        <v>196.86600000000001</v>
      </c>
    </row>
    <row r="47" spans="1:5" x14ac:dyDescent="0.3">
      <c r="A47" s="3" t="s">
        <v>54</v>
      </c>
      <c r="B47" s="3" t="s">
        <v>9</v>
      </c>
      <c r="C47" s="8">
        <v>38773.421999999999</v>
      </c>
      <c r="D47" s="8">
        <v>291.83999999999997</v>
      </c>
      <c r="E47" s="8">
        <v>196.84700000000001</v>
      </c>
    </row>
    <row r="48" spans="1:5" x14ac:dyDescent="0.3">
      <c r="A48" s="3" t="s">
        <v>55</v>
      </c>
      <c r="B48" s="3" t="s">
        <v>9</v>
      </c>
      <c r="C48" s="8">
        <v>37404.750999999997</v>
      </c>
      <c r="D48" s="8">
        <v>289.62</v>
      </c>
      <c r="E48" s="8">
        <v>197.32900000000001</v>
      </c>
    </row>
    <row r="49" spans="1:5" x14ac:dyDescent="0.3">
      <c r="A49" s="3" t="s">
        <v>56</v>
      </c>
      <c r="B49" s="3" t="s">
        <v>9</v>
      </c>
      <c r="C49" s="8">
        <v>35751.915999999997</v>
      </c>
      <c r="D49" s="8">
        <v>287.27</v>
      </c>
      <c r="E49" s="8">
        <v>196.428</v>
      </c>
    </row>
    <row r="50" spans="1:5" x14ac:dyDescent="0.3">
      <c r="A50" s="3" t="s">
        <v>57</v>
      </c>
      <c r="B50" s="3" t="s">
        <v>9</v>
      </c>
      <c r="C50" s="8">
        <v>33845.426999989999</v>
      </c>
      <c r="D50" s="8">
        <v>270.58</v>
      </c>
      <c r="E50" s="8">
        <v>161.148</v>
      </c>
    </row>
    <row r="51" spans="1:5" x14ac:dyDescent="0.3">
      <c r="A51" s="3" t="s">
        <v>58</v>
      </c>
      <c r="B51" s="3" t="s">
        <v>9</v>
      </c>
      <c r="C51" s="8">
        <v>32097.776999999998</v>
      </c>
      <c r="D51" s="8">
        <v>266.33999999999997</v>
      </c>
      <c r="E51" s="8">
        <v>160.554</v>
      </c>
    </row>
    <row r="52" spans="1:5" x14ac:dyDescent="0.3">
      <c r="A52" s="3" t="s">
        <v>59</v>
      </c>
      <c r="B52" s="3" t="s">
        <v>9</v>
      </c>
      <c r="C52" s="8">
        <v>30887.02399999</v>
      </c>
      <c r="D52" s="8">
        <v>265.19</v>
      </c>
      <c r="E52" s="8">
        <v>160.953</v>
      </c>
    </row>
    <row r="53" spans="1:5" x14ac:dyDescent="0.3">
      <c r="A53" s="3" t="s">
        <v>60</v>
      </c>
      <c r="B53" s="3" t="s">
        <v>9</v>
      </c>
      <c r="C53" s="8">
        <v>30199.387999989998</v>
      </c>
      <c r="D53" s="8">
        <v>265.31</v>
      </c>
      <c r="E53" s="8">
        <v>162.33199999999999</v>
      </c>
    </row>
    <row r="54" spans="1:5" x14ac:dyDescent="0.3">
      <c r="A54" s="3" t="s">
        <v>61</v>
      </c>
      <c r="B54" s="3" t="s">
        <v>9</v>
      </c>
      <c r="C54" s="8">
        <v>29790.133999989899</v>
      </c>
      <c r="D54" s="8">
        <v>265.219999999999</v>
      </c>
      <c r="E54" s="8">
        <v>181.517</v>
      </c>
    </row>
    <row r="55" spans="1:5" x14ac:dyDescent="0.3">
      <c r="A55" s="3" t="s">
        <v>62</v>
      </c>
      <c r="B55" s="3" t="s">
        <v>9</v>
      </c>
      <c r="C55" s="8">
        <v>28840.069</v>
      </c>
      <c r="D55" s="8">
        <v>264.91999999999899</v>
      </c>
      <c r="E55" s="8">
        <v>197.49299999999999</v>
      </c>
    </row>
    <row r="56" spans="1:5" x14ac:dyDescent="0.3">
      <c r="A56" s="3" t="s">
        <v>63</v>
      </c>
      <c r="B56" s="3" t="s">
        <v>9</v>
      </c>
      <c r="C56" s="8">
        <v>27922.345000000001</v>
      </c>
      <c r="D56" s="8">
        <v>257.01</v>
      </c>
      <c r="E56" s="8">
        <v>198.00700000000001</v>
      </c>
    </row>
    <row r="57" spans="1:5" x14ac:dyDescent="0.3">
      <c r="A57" s="3" t="s">
        <v>64</v>
      </c>
      <c r="B57" s="3" t="s">
        <v>9</v>
      </c>
      <c r="C57" s="8">
        <v>28263.179999989901</v>
      </c>
      <c r="D57" s="8">
        <v>248.13</v>
      </c>
      <c r="E57" s="8">
        <v>196.95400000000001</v>
      </c>
    </row>
    <row r="58" spans="1:5" x14ac:dyDescent="0.3">
      <c r="A58" s="3" t="s">
        <v>65</v>
      </c>
      <c r="B58" s="3" t="s">
        <v>9</v>
      </c>
      <c r="C58" s="8">
        <v>29215.018</v>
      </c>
      <c r="D58" s="8">
        <v>248.02</v>
      </c>
      <c r="E58" s="8">
        <v>198.078</v>
      </c>
    </row>
    <row r="59" spans="1:5" x14ac:dyDescent="0.3">
      <c r="A59" s="3" t="s">
        <v>66</v>
      </c>
      <c r="B59" s="3" t="s">
        <v>9</v>
      </c>
      <c r="C59" s="8">
        <v>29903.143</v>
      </c>
      <c r="D59" s="8">
        <v>259.37</v>
      </c>
      <c r="E59" s="8">
        <v>196.715</v>
      </c>
    </row>
    <row r="60" spans="1:5" x14ac:dyDescent="0.3">
      <c r="A60" s="3" t="s">
        <v>67</v>
      </c>
      <c r="B60" s="3" t="s">
        <v>9</v>
      </c>
      <c r="C60" s="8">
        <v>30700.960999999999</v>
      </c>
      <c r="D60" s="8">
        <v>259.31</v>
      </c>
      <c r="E60" s="8">
        <v>198.19300000000001</v>
      </c>
    </row>
    <row r="61" spans="1:5" x14ac:dyDescent="0.3">
      <c r="A61" s="3" t="s">
        <v>68</v>
      </c>
      <c r="B61" s="3" t="s">
        <v>9</v>
      </c>
      <c r="C61" s="8">
        <v>31400.658999989999</v>
      </c>
      <c r="D61" s="8">
        <v>265.35000000000002</v>
      </c>
      <c r="E61" s="8">
        <v>199.36600000000001</v>
      </c>
    </row>
    <row r="62" spans="1:5" x14ac:dyDescent="0.3">
      <c r="A62" s="3" t="s">
        <v>69</v>
      </c>
      <c r="B62" s="3" t="s">
        <v>9</v>
      </c>
      <c r="C62" s="8">
        <v>31775.212</v>
      </c>
      <c r="D62" s="8">
        <v>265.35000000000002</v>
      </c>
      <c r="E62" s="8">
        <v>198.934</v>
      </c>
    </row>
    <row r="63" spans="1:5" x14ac:dyDescent="0.3">
      <c r="A63" s="3" t="s">
        <v>70</v>
      </c>
      <c r="B63" s="3" t="s">
        <v>9</v>
      </c>
      <c r="C63" s="8">
        <v>32051.3289999999</v>
      </c>
      <c r="D63" s="8">
        <v>265.35000000000002</v>
      </c>
      <c r="E63" s="8">
        <v>196.93799999999999</v>
      </c>
    </row>
    <row r="64" spans="1:5" x14ac:dyDescent="0.3">
      <c r="A64" s="3" t="s">
        <v>71</v>
      </c>
      <c r="B64" s="3" t="s">
        <v>9</v>
      </c>
      <c r="C64" s="8">
        <v>32120.45199999</v>
      </c>
      <c r="D64" s="8">
        <v>265.35000000000002</v>
      </c>
      <c r="E64" s="8">
        <v>196.434</v>
      </c>
    </row>
    <row r="65" spans="1:5" x14ac:dyDescent="0.3">
      <c r="A65" s="3" t="s">
        <v>72</v>
      </c>
      <c r="B65" s="3" t="s">
        <v>9</v>
      </c>
      <c r="C65" s="8">
        <v>32563.55</v>
      </c>
      <c r="D65" s="8">
        <v>265.35000000000002</v>
      </c>
      <c r="E65" s="8">
        <v>197.25200000000001</v>
      </c>
    </row>
    <row r="66" spans="1:5" x14ac:dyDescent="0.3">
      <c r="A66" s="3" t="s">
        <v>73</v>
      </c>
      <c r="B66" s="3" t="s">
        <v>9</v>
      </c>
      <c r="C66" s="8">
        <v>33330.281999999999</v>
      </c>
      <c r="D66" s="8">
        <v>267.70999999999998</v>
      </c>
      <c r="E66" s="8">
        <v>197.18299999999999</v>
      </c>
    </row>
    <row r="67" spans="1:5" x14ac:dyDescent="0.3">
      <c r="A67" s="3" t="s">
        <v>74</v>
      </c>
      <c r="B67" s="3" t="s">
        <v>9</v>
      </c>
      <c r="C67" s="8">
        <v>34535.508999990001</v>
      </c>
      <c r="D67" s="8">
        <v>273.62</v>
      </c>
      <c r="E67" s="8">
        <v>195.63499999999999</v>
      </c>
    </row>
    <row r="68" spans="1:5" x14ac:dyDescent="0.3">
      <c r="A68" s="3" t="s">
        <v>75</v>
      </c>
      <c r="B68" s="3" t="s">
        <v>9</v>
      </c>
      <c r="C68" s="8">
        <v>36368.707999990002</v>
      </c>
      <c r="D68" s="8">
        <v>282.83</v>
      </c>
      <c r="E68" s="8">
        <v>198.62100000000001</v>
      </c>
    </row>
    <row r="69" spans="1:5" x14ac:dyDescent="0.3">
      <c r="A69" s="3" t="s">
        <v>76</v>
      </c>
      <c r="B69" s="3" t="s">
        <v>9</v>
      </c>
      <c r="C69" s="8">
        <v>39148.156999999999</v>
      </c>
      <c r="D69" s="8">
        <v>292.37</v>
      </c>
      <c r="E69" s="8">
        <v>198.27199999999999</v>
      </c>
    </row>
    <row r="70" spans="1:5" x14ac:dyDescent="0.3">
      <c r="A70" s="3" t="s">
        <v>77</v>
      </c>
      <c r="B70" s="3" t="s">
        <v>9</v>
      </c>
      <c r="C70" s="8">
        <v>39122.575999989996</v>
      </c>
      <c r="D70" s="8">
        <v>292.719999999999</v>
      </c>
      <c r="E70" s="8">
        <v>197.673</v>
      </c>
    </row>
    <row r="71" spans="1:5" x14ac:dyDescent="0.3">
      <c r="A71" s="3" t="s">
        <v>78</v>
      </c>
      <c r="B71" s="3" t="s">
        <v>9</v>
      </c>
      <c r="C71" s="8">
        <v>38102.31</v>
      </c>
      <c r="D71" s="8">
        <v>292.719999999999</v>
      </c>
      <c r="E71" s="8">
        <v>197.732</v>
      </c>
    </row>
    <row r="72" spans="1:5" x14ac:dyDescent="0.3">
      <c r="A72" s="3" t="s">
        <v>79</v>
      </c>
      <c r="B72" s="3" t="s">
        <v>9</v>
      </c>
      <c r="C72" s="8">
        <v>36896.39699999</v>
      </c>
      <c r="D72" s="8">
        <v>285.19</v>
      </c>
      <c r="E72" s="8">
        <v>197.37899999999999</v>
      </c>
    </row>
    <row r="73" spans="1:5" x14ac:dyDescent="0.3">
      <c r="A73" s="3" t="s">
        <v>80</v>
      </c>
      <c r="B73" s="3" t="s">
        <v>9</v>
      </c>
      <c r="C73" s="8">
        <v>35109.828999999998</v>
      </c>
      <c r="D73" s="8">
        <v>280.58</v>
      </c>
      <c r="E73" s="8">
        <v>195.97800000000001</v>
      </c>
    </row>
    <row r="74" spans="1:5" x14ac:dyDescent="0.3">
      <c r="A74" s="3" t="s">
        <v>81</v>
      </c>
      <c r="B74" s="3" t="s">
        <v>9</v>
      </c>
      <c r="C74" s="8">
        <v>33296.659</v>
      </c>
      <c r="D74" s="8">
        <v>268.45999999999998</v>
      </c>
      <c r="E74" s="8">
        <v>196.89699999999999</v>
      </c>
    </row>
    <row r="75" spans="1:5" x14ac:dyDescent="0.3">
      <c r="A75" s="3" t="s">
        <v>82</v>
      </c>
      <c r="B75" s="3" t="s">
        <v>9</v>
      </c>
      <c r="C75" s="8">
        <v>31795.851999999999</v>
      </c>
      <c r="D75" s="8">
        <v>267.83</v>
      </c>
      <c r="E75" s="8">
        <v>198.03100000000001</v>
      </c>
    </row>
    <row r="76" spans="1:5" x14ac:dyDescent="0.3">
      <c r="A76" s="3" t="s">
        <v>83</v>
      </c>
      <c r="B76" s="3" t="s">
        <v>9</v>
      </c>
      <c r="C76" s="8">
        <v>30963.702000000001</v>
      </c>
      <c r="D76" s="8">
        <v>267.39999999999998</v>
      </c>
      <c r="E76" s="8">
        <v>197.947</v>
      </c>
    </row>
    <row r="77" spans="1:5" x14ac:dyDescent="0.3">
      <c r="A77" s="3" t="s">
        <v>84</v>
      </c>
      <c r="B77" s="3" t="s">
        <v>9</v>
      </c>
      <c r="C77" s="8">
        <v>30530.468000000001</v>
      </c>
      <c r="D77" s="8">
        <v>267.36</v>
      </c>
      <c r="E77" s="8">
        <v>198.07300000000001</v>
      </c>
    </row>
    <row r="78" spans="1:5" x14ac:dyDescent="0.3">
      <c r="A78" s="3" t="s">
        <v>85</v>
      </c>
      <c r="B78" s="3" t="s">
        <v>9</v>
      </c>
      <c r="C78" s="8">
        <v>30565.52299999</v>
      </c>
      <c r="D78" s="8">
        <v>267.37</v>
      </c>
      <c r="E78" s="8">
        <v>199.34200000000001</v>
      </c>
    </row>
    <row r="79" spans="1:5" x14ac:dyDescent="0.3">
      <c r="A79" s="3" t="s">
        <v>86</v>
      </c>
      <c r="B79" s="3" t="s">
        <v>9</v>
      </c>
      <c r="C79" s="8">
        <v>30959.27</v>
      </c>
      <c r="D79" s="8">
        <v>267.39999999999998</v>
      </c>
      <c r="E79" s="8">
        <v>199.49</v>
      </c>
    </row>
    <row r="80" spans="1:5" x14ac:dyDescent="0.3">
      <c r="A80" s="3" t="s">
        <v>87</v>
      </c>
      <c r="B80" s="3" t="s">
        <v>9</v>
      </c>
      <c r="C80" s="8">
        <v>32104.785</v>
      </c>
      <c r="D80" s="8">
        <v>267.19</v>
      </c>
      <c r="E80" s="8">
        <v>198.315</v>
      </c>
    </row>
    <row r="81" spans="1:5" x14ac:dyDescent="0.3">
      <c r="A81" s="3" t="s">
        <v>88</v>
      </c>
      <c r="B81" s="3" t="s">
        <v>9</v>
      </c>
      <c r="C81" s="8">
        <v>34810.194999999898</v>
      </c>
      <c r="D81" s="8">
        <v>280.74</v>
      </c>
      <c r="E81" s="8">
        <v>197.27099999999999</v>
      </c>
    </row>
    <row r="82" spans="1:5" x14ac:dyDescent="0.3">
      <c r="A82" s="3" t="s">
        <v>89</v>
      </c>
      <c r="B82" s="3" t="s">
        <v>9</v>
      </c>
      <c r="C82" s="8">
        <v>37343.456999989998</v>
      </c>
      <c r="D82" s="8">
        <v>295.89999999999998</v>
      </c>
      <c r="E82" s="8">
        <v>198.631</v>
      </c>
    </row>
    <row r="83" spans="1:5" x14ac:dyDescent="0.3">
      <c r="A83" s="3" t="s">
        <v>90</v>
      </c>
      <c r="B83" s="3" t="s">
        <v>9</v>
      </c>
      <c r="C83" s="8">
        <v>38883.813999990001</v>
      </c>
      <c r="D83" s="8">
        <v>297.60000000000002</v>
      </c>
      <c r="E83" s="8">
        <v>197.13800000000001</v>
      </c>
    </row>
    <row r="84" spans="1:5" x14ac:dyDescent="0.3">
      <c r="A84" s="3" t="s">
        <v>91</v>
      </c>
      <c r="B84" s="3" t="s">
        <v>9</v>
      </c>
      <c r="C84" s="8">
        <v>39922.400000000001</v>
      </c>
      <c r="D84" s="8">
        <v>297.8</v>
      </c>
      <c r="E84" s="8">
        <v>197.274</v>
      </c>
    </row>
    <row r="85" spans="1:5" x14ac:dyDescent="0.3">
      <c r="A85" s="3" t="s">
        <v>92</v>
      </c>
      <c r="B85" s="3" t="s">
        <v>9</v>
      </c>
      <c r="C85" s="8">
        <v>40220.767999989999</v>
      </c>
      <c r="D85" s="8">
        <v>298.05</v>
      </c>
      <c r="E85" s="8">
        <v>196.917</v>
      </c>
    </row>
    <row r="86" spans="1:5" x14ac:dyDescent="0.3">
      <c r="A86" s="3" t="s">
        <v>93</v>
      </c>
      <c r="B86" s="3" t="s">
        <v>9</v>
      </c>
      <c r="C86" s="8">
        <v>40372.389000000003</v>
      </c>
      <c r="D86" s="8">
        <v>298.05</v>
      </c>
      <c r="E86" s="8">
        <v>197.05099999999999</v>
      </c>
    </row>
    <row r="87" spans="1:5" x14ac:dyDescent="0.3">
      <c r="A87" s="3" t="s">
        <v>94</v>
      </c>
      <c r="B87" s="3" t="s">
        <v>9</v>
      </c>
      <c r="C87" s="8">
        <v>41525.286999999997</v>
      </c>
      <c r="D87" s="8">
        <v>298.66000000000003</v>
      </c>
      <c r="E87" s="8">
        <v>197.33799999999999</v>
      </c>
    </row>
    <row r="88" spans="1:5" x14ac:dyDescent="0.3">
      <c r="A88" s="3" t="s">
        <v>95</v>
      </c>
      <c r="B88" s="3" t="s">
        <v>9</v>
      </c>
      <c r="C88" s="8">
        <v>42347.502</v>
      </c>
      <c r="D88" s="8">
        <v>300.87</v>
      </c>
      <c r="E88" s="8">
        <v>197.62</v>
      </c>
    </row>
    <row r="89" spans="1:5" x14ac:dyDescent="0.3">
      <c r="A89" s="3" t="s">
        <v>96</v>
      </c>
      <c r="B89" s="3" t="s">
        <v>9</v>
      </c>
      <c r="C89" s="8">
        <v>42735.486999989997</v>
      </c>
      <c r="D89" s="8">
        <v>301.11</v>
      </c>
      <c r="E89" s="8">
        <v>197.95400000000001</v>
      </c>
    </row>
    <row r="90" spans="1:5" x14ac:dyDescent="0.3">
      <c r="A90" s="3" t="s">
        <v>97</v>
      </c>
      <c r="B90" s="3" t="s">
        <v>9</v>
      </c>
      <c r="C90" s="8">
        <v>42775.247999990002</v>
      </c>
      <c r="D90" s="8">
        <v>300.76</v>
      </c>
      <c r="E90" s="8">
        <v>197.696</v>
      </c>
    </row>
    <row r="91" spans="1:5" x14ac:dyDescent="0.3">
      <c r="A91" s="3" t="s">
        <v>98</v>
      </c>
      <c r="B91" s="3" t="s">
        <v>9</v>
      </c>
      <c r="C91" s="8">
        <v>40960.846999989997</v>
      </c>
      <c r="D91" s="8">
        <v>298.24</v>
      </c>
      <c r="E91" s="8">
        <v>197.38800000000001</v>
      </c>
    </row>
    <row r="92" spans="1:5" x14ac:dyDescent="0.3">
      <c r="A92" s="3" t="s">
        <v>99</v>
      </c>
      <c r="B92" s="3" t="s">
        <v>9</v>
      </c>
      <c r="C92" s="8">
        <v>40861.173999999999</v>
      </c>
      <c r="D92" s="8">
        <v>298.44</v>
      </c>
      <c r="E92" s="8">
        <v>197.63399999999999</v>
      </c>
    </row>
    <row r="93" spans="1:5" x14ac:dyDescent="0.3">
      <c r="A93" s="3" t="s">
        <v>100</v>
      </c>
      <c r="B93" s="3" t="s">
        <v>9</v>
      </c>
      <c r="C93" s="8">
        <v>44159.455999990001</v>
      </c>
      <c r="D93" s="8">
        <v>298.76</v>
      </c>
      <c r="E93" s="8">
        <v>197.99600000000001</v>
      </c>
    </row>
    <row r="94" spans="1:5" x14ac:dyDescent="0.3">
      <c r="A94" s="3" t="s">
        <v>101</v>
      </c>
      <c r="B94" s="3" t="s">
        <v>9</v>
      </c>
      <c r="C94" s="8">
        <v>44409.336000000003</v>
      </c>
      <c r="D94" s="8">
        <v>299.95</v>
      </c>
      <c r="E94" s="8">
        <v>196.42</v>
      </c>
    </row>
    <row r="95" spans="1:5" x14ac:dyDescent="0.3">
      <c r="A95" s="3" t="s">
        <v>102</v>
      </c>
      <c r="B95" s="3" t="s">
        <v>9</v>
      </c>
      <c r="C95" s="8">
        <v>43874.281999999999</v>
      </c>
      <c r="D95" s="8">
        <v>299.909999999999</v>
      </c>
      <c r="E95" s="8">
        <v>197.15600000000001</v>
      </c>
    </row>
    <row r="96" spans="1:5" x14ac:dyDescent="0.3">
      <c r="A96" s="3" t="s">
        <v>103</v>
      </c>
      <c r="B96" s="3" t="s">
        <v>9</v>
      </c>
      <c r="C96" s="8">
        <v>41768.136999989998</v>
      </c>
      <c r="D96" s="8">
        <v>298.67</v>
      </c>
      <c r="E96" s="8">
        <v>196.90600000000001</v>
      </c>
    </row>
    <row r="97" spans="1:5" x14ac:dyDescent="0.3">
      <c r="A97" s="3" t="s">
        <v>104</v>
      </c>
      <c r="B97" s="3" t="s">
        <v>9</v>
      </c>
      <c r="C97" s="8">
        <v>39441.133999999998</v>
      </c>
      <c r="D97" s="8">
        <v>296.02999999999997</v>
      </c>
      <c r="E97" s="8">
        <v>195.65799999999999</v>
      </c>
    </row>
    <row r="98" spans="1:5" x14ac:dyDescent="0.3">
      <c r="A98" s="3" t="s">
        <v>105</v>
      </c>
      <c r="B98" s="3" t="s">
        <v>9</v>
      </c>
      <c r="C98" s="8">
        <v>36899.039999989996</v>
      </c>
      <c r="D98" s="8">
        <v>289.5</v>
      </c>
      <c r="E98" s="8">
        <v>199.28800000000001</v>
      </c>
    </row>
    <row r="99" spans="1:5" x14ac:dyDescent="0.3">
      <c r="A99" s="3" t="s">
        <v>106</v>
      </c>
      <c r="B99" s="3" t="s">
        <v>9</v>
      </c>
      <c r="C99" s="8">
        <v>35226.722999999904</v>
      </c>
      <c r="D99" s="8">
        <v>283.95</v>
      </c>
      <c r="E99" s="8">
        <v>196.55799999999999</v>
      </c>
    </row>
    <row r="100" spans="1:5" x14ac:dyDescent="0.3">
      <c r="A100" s="3" t="s">
        <v>107</v>
      </c>
      <c r="B100" s="3" t="s">
        <v>9</v>
      </c>
      <c r="C100" s="8">
        <v>34047.072</v>
      </c>
      <c r="D100" s="8">
        <v>279.5</v>
      </c>
      <c r="E100" s="8">
        <v>196.94300000000001</v>
      </c>
    </row>
    <row r="101" spans="1:5" x14ac:dyDescent="0.3">
      <c r="A101" s="3" t="s">
        <v>108</v>
      </c>
      <c r="B101" s="3" t="s">
        <v>9</v>
      </c>
      <c r="C101" s="8">
        <v>33518.476000000002</v>
      </c>
      <c r="D101" s="8">
        <v>279.52999999999997</v>
      </c>
      <c r="E101" s="8">
        <v>197.92099999999999</v>
      </c>
    </row>
    <row r="102" spans="1:5" x14ac:dyDescent="0.3">
      <c r="A102" s="3" t="s">
        <v>109</v>
      </c>
      <c r="B102" s="3" t="s">
        <v>9</v>
      </c>
      <c r="C102" s="8">
        <v>33459.730999999898</v>
      </c>
      <c r="D102" s="8">
        <v>280.89</v>
      </c>
      <c r="E102" s="8">
        <v>197.95099999999999</v>
      </c>
    </row>
    <row r="103" spans="1:5" x14ac:dyDescent="0.3">
      <c r="A103" s="3" t="s">
        <v>110</v>
      </c>
      <c r="B103" s="3" t="s">
        <v>9</v>
      </c>
      <c r="C103" s="8">
        <v>33419.106</v>
      </c>
      <c r="D103" s="8">
        <v>280.91999999999899</v>
      </c>
      <c r="E103" s="8">
        <v>198.28200000000001</v>
      </c>
    </row>
    <row r="104" spans="1:5" x14ac:dyDescent="0.3">
      <c r="A104" s="3" t="s">
        <v>111</v>
      </c>
      <c r="B104" s="3" t="s">
        <v>9</v>
      </c>
      <c r="C104" s="8">
        <v>34338.113999989997</v>
      </c>
      <c r="D104" s="8">
        <v>281.33</v>
      </c>
      <c r="E104" s="8">
        <v>197.82</v>
      </c>
    </row>
    <row r="105" spans="1:5" x14ac:dyDescent="0.3">
      <c r="A105" s="3" t="s">
        <v>112</v>
      </c>
      <c r="B105" s="3" t="s">
        <v>9</v>
      </c>
      <c r="C105" s="8">
        <v>37154.766999999898</v>
      </c>
      <c r="D105" s="8">
        <v>287.04000000000002</v>
      </c>
      <c r="E105" s="8">
        <v>198.303</v>
      </c>
    </row>
    <row r="106" spans="1:5" x14ac:dyDescent="0.3">
      <c r="A106" s="3" t="s">
        <v>113</v>
      </c>
      <c r="B106" s="3" t="s">
        <v>9</v>
      </c>
      <c r="C106" s="8">
        <v>39828.815999999999</v>
      </c>
      <c r="D106" s="8">
        <v>293.7</v>
      </c>
      <c r="E106" s="8">
        <v>199.61099999999999</v>
      </c>
    </row>
    <row r="107" spans="1:5" x14ac:dyDescent="0.3">
      <c r="A107" s="3" t="s">
        <v>114</v>
      </c>
      <c r="B107" s="3" t="s">
        <v>9</v>
      </c>
      <c r="C107" s="8">
        <v>41433.472000000002</v>
      </c>
      <c r="D107" s="8">
        <v>296.969999999999</v>
      </c>
      <c r="E107" s="8">
        <v>199.464</v>
      </c>
    </row>
    <row r="108" spans="1:5" x14ac:dyDescent="0.3">
      <c r="A108" s="3" t="s">
        <v>115</v>
      </c>
      <c r="B108" s="3" t="s">
        <v>9</v>
      </c>
      <c r="C108" s="8">
        <v>42586.025999999998</v>
      </c>
      <c r="D108" s="8">
        <v>296.95</v>
      </c>
      <c r="E108" s="8">
        <v>198.19499999999999</v>
      </c>
    </row>
    <row r="109" spans="1:5" x14ac:dyDescent="0.3">
      <c r="A109" s="3" t="s">
        <v>116</v>
      </c>
      <c r="B109" s="3" t="s">
        <v>9</v>
      </c>
      <c r="C109" s="8">
        <v>42999.184999990001</v>
      </c>
      <c r="D109" s="8">
        <v>296.89</v>
      </c>
      <c r="E109" s="8">
        <v>197.49600000000001</v>
      </c>
    </row>
    <row r="110" spans="1:5" x14ac:dyDescent="0.3">
      <c r="A110" s="3" t="s">
        <v>117</v>
      </c>
      <c r="B110" s="3" t="s">
        <v>9</v>
      </c>
      <c r="C110" s="8">
        <v>43139.406000000003</v>
      </c>
      <c r="D110" s="8">
        <v>295.66000000000003</v>
      </c>
      <c r="E110" s="8">
        <v>198.09100000000001</v>
      </c>
    </row>
    <row r="111" spans="1:5" x14ac:dyDescent="0.3">
      <c r="A111" s="3" t="s">
        <v>118</v>
      </c>
      <c r="B111" s="3" t="s">
        <v>9</v>
      </c>
      <c r="C111" s="8">
        <v>44389.15</v>
      </c>
      <c r="D111" s="8">
        <v>296.68</v>
      </c>
      <c r="E111" s="8">
        <v>199.02600000000001</v>
      </c>
    </row>
    <row r="112" spans="1:5" x14ac:dyDescent="0.3">
      <c r="A112" s="3" t="s">
        <v>119</v>
      </c>
      <c r="B112" s="3" t="s">
        <v>9</v>
      </c>
      <c r="C112" s="8">
        <v>45385.652000000002</v>
      </c>
      <c r="D112" s="8">
        <v>298.5</v>
      </c>
      <c r="E112" s="8">
        <v>196.309</v>
      </c>
    </row>
    <row r="113" spans="1:5" x14ac:dyDescent="0.3">
      <c r="A113" s="3" t="s">
        <v>120</v>
      </c>
      <c r="B113" s="3" t="s">
        <v>9</v>
      </c>
      <c r="C113" s="8">
        <v>45853.752999999997</v>
      </c>
      <c r="D113" s="8">
        <v>299.10000000000002</v>
      </c>
      <c r="E113" s="8">
        <v>197.066</v>
      </c>
    </row>
    <row r="114" spans="1:5" x14ac:dyDescent="0.3">
      <c r="A114" s="3" t="s">
        <v>121</v>
      </c>
      <c r="B114" s="3" t="s">
        <v>9</v>
      </c>
      <c r="C114" s="8">
        <v>45842.788</v>
      </c>
      <c r="D114" s="8">
        <v>298.75</v>
      </c>
      <c r="E114" s="8">
        <v>197.035</v>
      </c>
    </row>
    <row r="115" spans="1:5" x14ac:dyDescent="0.3">
      <c r="A115" s="3" t="s">
        <v>122</v>
      </c>
      <c r="B115" s="3" t="s">
        <v>9</v>
      </c>
      <c r="C115" s="8">
        <v>43808.962</v>
      </c>
      <c r="D115" s="8">
        <v>297.19</v>
      </c>
      <c r="E115" s="8">
        <v>197.08799999999999</v>
      </c>
    </row>
    <row r="116" spans="1:5" x14ac:dyDescent="0.3">
      <c r="A116" s="3" t="s">
        <v>123</v>
      </c>
      <c r="B116" s="3" t="s">
        <v>9</v>
      </c>
      <c r="C116" s="8">
        <v>43061.585999989999</v>
      </c>
      <c r="D116" s="8">
        <v>296.19</v>
      </c>
      <c r="E116" s="8">
        <v>197.625</v>
      </c>
    </row>
    <row r="117" spans="1:5" x14ac:dyDescent="0.3">
      <c r="A117" s="3" t="s">
        <v>124</v>
      </c>
      <c r="B117" s="3" t="s">
        <v>9</v>
      </c>
      <c r="C117" s="8">
        <v>46268.61</v>
      </c>
      <c r="D117" s="8">
        <v>296.92999999999898</v>
      </c>
      <c r="E117" s="8">
        <v>197.82300000000001</v>
      </c>
    </row>
    <row r="118" spans="1:5" x14ac:dyDescent="0.3">
      <c r="A118" s="3" t="s">
        <v>125</v>
      </c>
      <c r="B118" s="3" t="s">
        <v>9</v>
      </c>
      <c r="C118" s="8">
        <v>46812.092999990004</v>
      </c>
      <c r="D118" s="8">
        <v>297.67</v>
      </c>
      <c r="E118" s="8">
        <v>197.54599999999999</v>
      </c>
    </row>
    <row r="119" spans="1:5" x14ac:dyDescent="0.3">
      <c r="A119" s="3" t="s">
        <v>126</v>
      </c>
      <c r="B119" s="3" t="s">
        <v>9</v>
      </c>
      <c r="C119" s="8">
        <v>46437.389999990002</v>
      </c>
      <c r="D119" s="8">
        <v>297.409999999999</v>
      </c>
      <c r="E119" s="8">
        <v>198.07300000000001</v>
      </c>
    </row>
    <row r="120" spans="1:5" x14ac:dyDescent="0.3">
      <c r="A120" s="3" t="s">
        <v>127</v>
      </c>
      <c r="B120" s="3" t="s">
        <v>9</v>
      </c>
      <c r="C120" s="8">
        <v>44631.262999999897</v>
      </c>
      <c r="D120" s="8">
        <v>296.94</v>
      </c>
      <c r="E120" s="8">
        <v>197.613</v>
      </c>
    </row>
    <row r="121" spans="1:5" x14ac:dyDescent="0.3">
      <c r="A121" s="3" t="s">
        <v>128</v>
      </c>
      <c r="B121" s="3" t="s">
        <v>9</v>
      </c>
      <c r="C121" s="8">
        <v>42414.411999989898</v>
      </c>
      <c r="D121" s="8">
        <v>296.479999999999</v>
      </c>
      <c r="E121" s="8">
        <v>196.88499999999999</v>
      </c>
    </row>
    <row r="122" spans="1:5" x14ac:dyDescent="0.3">
      <c r="A122" s="3" t="s">
        <v>129</v>
      </c>
      <c r="B122" s="3" t="s">
        <v>9</v>
      </c>
      <c r="C122" s="8">
        <v>39860.476000000002</v>
      </c>
      <c r="D122" s="8">
        <v>292.41999999999899</v>
      </c>
      <c r="E122" s="8">
        <v>196.876</v>
      </c>
    </row>
    <row r="123" spans="1:5" x14ac:dyDescent="0.3">
      <c r="A123" s="3" t="s">
        <v>130</v>
      </c>
      <c r="B123" s="3" t="s">
        <v>9</v>
      </c>
      <c r="C123" s="8">
        <v>37844.006000000001</v>
      </c>
      <c r="D123" s="8">
        <v>282.52</v>
      </c>
      <c r="E123" s="8">
        <v>197.27500000000001</v>
      </c>
    </row>
    <row r="124" spans="1:5" x14ac:dyDescent="0.3">
      <c r="A124" s="3" t="s">
        <v>131</v>
      </c>
      <c r="B124" s="3" t="s">
        <v>9</v>
      </c>
      <c r="C124" s="8">
        <v>36495.19999999</v>
      </c>
      <c r="D124" s="8">
        <v>273.95999999999998</v>
      </c>
      <c r="E124" s="8">
        <v>197.46600000000001</v>
      </c>
    </row>
    <row r="125" spans="1:5" x14ac:dyDescent="0.3">
      <c r="A125" s="3" t="s">
        <v>132</v>
      </c>
      <c r="B125" s="3" t="s">
        <v>9</v>
      </c>
      <c r="C125" s="8">
        <v>35712.014000000003</v>
      </c>
      <c r="D125" s="8">
        <v>271.64</v>
      </c>
      <c r="E125" s="8">
        <v>198.77600000000001</v>
      </c>
    </row>
    <row r="126" spans="1:5" x14ac:dyDescent="0.3">
      <c r="A126" s="3" t="s">
        <v>133</v>
      </c>
      <c r="B126" s="3" t="s">
        <v>9</v>
      </c>
      <c r="C126" s="8">
        <v>35579.101999999999</v>
      </c>
      <c r="D126" s="8">
        <v>273.12</v>
      </c>
      <c r="E126" s="8">
        <v>198.33600000000001</v>
      </c>
    </row>
    <row r="127" spans="1:5" x14ac:dyDescent="0.3">
      <c r="A127" s="3" t="s">
        <v>134</v>
      </c>
      <c r="B127" s="3" t="s">
        <v>9</v>
      </c>
      <c r="C127" s="8">
        <v>35401.983</v>
      </c>
      <c r="D127" s="8">
        <v>273.63</v>
      </c>
      <c r="E127" s="8">
        <v>196.59399999999999</v>
      </c>
    </row>
    <row r="128" spans="1:5" x14ac:dyDescent="0.3">
      <c r="A128" s="3" t="s">
        <v>135</v>
      </c>
      <c r="B128" s="3" t="s">
        <v>9</v>
      </c>
      <c r="C128" s="8">
        <v>36188.854999989999</v>
      </c>
      <c r="D128" s="8">
        <v>275.05</v>
      </c>
      <c r="E128" s="8">
        <v>199.261</v>
      </c>
    </row>
    <row r="129" spans="1:5" x14ac:dyDescent="0.3">
      <c r="A129" s="3" t="s">
        <v>136</v>
      </c>
      <c r="B129" s="3" t="s">
        <v>9</v>
      </c>
      <c r="C129" s="8">
        <v>39320.494999989998</v>
      </c>
      <c r="D129" s="8">
        <v>284.91999999999899</v>
      </c>
      <c r="E129" s="8">
        <v>199.02099999999999</v>
      </c>
    </row>
    <row r="130" spans="1:5" x14ac:dyDescent="0.3">
      <c r="A130" s="3" t="s">
        <v>137</v>
      </c>
      <c r="B130" s="3" t="s">
        <v>9</v>
      </c>
      <c r="C130" s="8">
        <v>42331.548999990002</v>
      </c>
      <c r="D130" s="8">
        <v>294.52999999999997</v>
      </c>
      <c r="E130" s="8">
        <v>199.172</v>
      </c>
    </row>
    <row r="131" spans="1:5" x14ac:dyDescent="0.3">
      <c r="A131" s="3" t="s">
        <v>138</v>
      </c>
      <c r="B131" s="3" t="s">
        <v>9</v>
      </c>
      <c r="C131" s="8">
        <v>44080.246999999901</v>
      </c>
      <c r="D131" s="8">
        <v>297.20999999999998</v>
      </c>
      <c r="E131" s="8">
        <v>199.13499999999999</v>
      </c>
    </row>
    <row r="132" spans="1:5" x14ac:dyDescent="0.3">
      <c r="A132" s="3" t="s">
        <v>139</v>
      </c>
      <c r="B132" s="3" t="s">
        <v>9</v>
      </c>
      <c r="C132" s="8">
        <v>45314.845999999998</v>
      </c>
      <c r="D132" s="8">
        <v>297.14</v>
      </c>
      <c r="E132" s="8">
        <v>198.94399999999999</v>
      </c>
    </row>
    <row r="133" spans="1:5" x14ac:dyDescent="0.3">
      <c r="A133" s="3" t="s">
        <v>140</v>
      </c>
      <c r="B133" s="3" t="s">
        <v>9</v>
      </c>
      <c r="C133" s="8">
        <v>45432.339999989999</v>
      </c>
      <c r="D133" s="8">
        <v>297.14</v>
      </c>
      <c r="E133" s="8">
        <v>197.267</v>
      </c>
    </row>
    <row r="134" spans="1:5" x14ac:dyDescent="0.3">
      <c r="A134" s="3" t="s">
        <v>141</v>
      </c>
      <c r="B134" s="3" t="s">
        <v>9</v>
      </c>
      <c r="C134" s="8">
        <v>45413.811999999998</v>
      </c>
      <c r="D134" s="8">
        <v>297.08</v>
      </c>
      <c r="E134" s="8">
        <v>197</v>
      </c>
    </row>
    <row r="135" spans="1:5" x14ac:dyDescent="0.3">
      <c r="A135" s="3" t="s">
        <v>142</v>
      </c>
      <c r="B135" s="3" t="s">
        <v>9</v>
      </c>
      <c r="C135" s="8">
        <v>46747.09</v>
      </c>
      <c r="D135" s="8">
        <v>297.14999999999998</v>
      </c>
      <c r="E135" s="8">
        <v>197.517</v>
      </c>
    </row>
    <row r="136" spans="1:5" x14ac:dyDescent="0.3">
      <c r="A136" s="3" t="s">
        <v>143</v>
      </c>
      <c r="B136" s="3" t="s">
        <v>9</v>
      </c>
      <c r="C136" s="8">
        <v>47564.036999999997</v>
      </c>
      <c r="D136" s="8">
        <v>301.86</v>
      </c>
      <c r="E136" s="8">
        <v>197.249</v>
      </c>
    </row>
    <row r="137" spans="1:5" x14ac:dyDescent="0.3">
      <c r="A137" s="3" t="s">
        <v>144</v>
      </c>
      <c r="B137" s="3" t="s">
        <v>9</v>
      </c>
      <c r="C137" s="8">
        <v>47848.138999999901</v>
      </c>
      <c r="D137" s="8">
        <v>303.64</v>
      </c>
      <c r="E137" s="8">
        <v>197.392</v>
      </c>
    </row>
    <row r="138" spans="1:5" x14ac:dyDescent="0.3">
      <c r="A138" s="3" t="s">
        <v>145</v>
      </c>
      <c r="B138" s="3" t="s">
        <v>9</v>
      </c>
      <c r="C138" s="8">
        <v>47453.445</v>
      </c>
      <c r="D138" s="8">
        <v>306.12</v>
      </c>
      <c r="E138" s="8">
        <v>197.095</v>
      </c>
    </row>
    <row r="139" spans="1:5" x14ac:dyDescent="0.3">
      <c r="A139" s="3" t="s">
        <v>146</v>
      </c>
      <c r="B139" s="3" t="s">
        <v>9</v>
      </c>
      <c r="C139" s="8">
        <v>45304.594999999899</v>
      </c>
      <c r="D139" s="8">
        <v>298.60000000000002</v>
      </c>
      <c r="E139" s="8">
        <v>196.828</v>
      </c>
    </row>
    <row r="140" spans="1:5" x14ac:dyDescent="0.3">
      <c r="A140" s="3" t="s">
        <v>147</v>
      </c>
      <c r="B140" s="3" t="s">
        <v>9</v>
      </c>
      <c r="C140" s="8">
        <v>44469.686000000002</v>
      </c>
      <c r="D140" s="8">
        <v>296.77</v>
      </c>
      <c r="E140" s="8">
        <v>196.58500000000001</v>
      </c>
    </row>
    <row r="141" spans="1:5" x14ac:dyDescent="0.3">
      <c r="A141" s="3" t="s">
        <v>148</v>
      </c>
      <c r="B141" s="3" t="s">
        <v>9</v>
      </c>
      <c r="C141" s="8">
        <v>46410.764999999898</v>
      </c>
      <c r="D141" s="8">
        <v>302.31</v>
      </c>
      <c r="E141" s="8">
        <v>197.51499999999999</v>
      </c>
    </row>
    <row r="142" spans="1:5" x14ac:dyDescent="0.3">
      <c r="A142" s="3" t="s">
        <v>149</v>
      </c>
      <c r="B142" s="3" t="s">
        <v>9</v>
      </c>
      <c r="C142" s="8">
        <v>46642.5269999999</v>
      </c>
      <c r="D142" s="8">
        <v>301.37</v>
      </c>
      <c r="E142" s="8">
        <v>196.994</v>
      </c>
    </row>
    <row r="143" spans="1:5" x14ac:dyDescent="0.3">
      <c r="A143" s="3" t="s">
        <v>150</v>
      </c>
      <c r="B143" s="3" t="s">
        <v>9</v>
      </c>
      <c r="C143" s="8">
        <v>46374.383999999998</v>
      </c>
      <c r="D143" s="8">
        <v>301.39</v>
      </c>
      <c r="E143" s="8">
        <v>197.67400000000001</v>
      </c>
    </row>
    <row r="144" spans="1:5" x14ac:dyDescent="0.3">
      <c r="A144" s="3" t="s">
        <v>151</v>
      </c>
      <c r="B144" s="3" t="s">
        <v>9</v>
      </c>
      <c r="C144" s="8">
        <v>44823.851999990002</v>
      </c>
      <c r="D144" s="8">
        <v>298.479999999999</v>
      </c>
      <c r="E144" s="8">
        <v>196.96600000000001</v>
      </c>
    </row>
    <row r="145" spans="1:5" x14ac:dyDescent="0.3">
      <c r="A145" s="3" t="s">
        <v>152</v>
      </c>
      <c r="B145" s="3" t="s">
        <v>9</v>
      </c>
      <c r="C145" s="8">
        <v>42417.373999989999</v>
      </c>
      <c r="D145" s="8">
        <v>295.63</v>
      </c>
      <c r="E145" s="8">
        <v>196.99</v>
      </c>
    </row>
    <row r="146" spans="1:5" x14ac:dyDescent="0.3">
      <c r="A146" s="3" t="s">
        <v>153</v>
      </c>
      <c r="B146" s="3" t="s">
        <v>9</v>
      </c>
      <c r="C146" s="8">
        <v>39968.51</v>
      </c>
      <c r="D146" s="8">
        <v>302.92999999999898</v>
      </c>
      <c r="E146" s="8">
        <v>196.26400000000001</v>
      </c>
    </row>
    <row r="147" spans="1:5" x14ac:dyDescent="0.3">
      <c r="A147" s="3" t="s">
        <v>154</v>
      </c>
      <c r="B147" s="3" t="s">
        <v>9</v>
      </c>
      <c r="C147" s="8">
        <v>37971.664999999899</v>
      </c>
      <c r="D147" s="8">
        <v>294.70999999999998</v>
      </c>
      <c r="E147" s="8">
        <v>197.905</v>
      </c>
    </row>
    <row r="148" spans="1:5" x14ac:dyDescent="0.3">
      <c r="A148" s="3" t="s">
        <v>155</v>
      </c>
      <c r="B148" s="3" t="s">
        <v>9</v>
      </c>
      <c r="C148" s="8">
        <v>36625.03</v>
      </c>
      <c r="D148" s="8">
        <v>292.54000000000002</v>
      </c>
      <c r="E148" s="8">
        <v>197.41399999999999</v>
      </c>
    </row>
    <row r="149" spans="1:5" x14ac:dyDescent="0.3">
      <c r="A149" s="3" t="s">
        <v>156</v>
      </c>
      <c r="B149" s="3" t="s">
        <v>9</v>
      </c>
      <c r="C149" s="8">
        <v>36025.578000000001</v>
      </c>
      <c r="D149" s="8">
        <v>292</v>
      </c>
      <c r="E149" s="8">
        <v>196.79499999999999</v>
      </c>
    </row>
    <row r="150" spans="1:5" x14ac:dyDescent="0.3">
      <c r="A150" s="3" t="s">
        <v>157</v>
      </c>
      <c r="B150" s="3" t="s">
        <v>9</v>
      </c>
      <c r="C150" s="8">
        <v>35892.810999989997</v>
      </c>
      <c r="D150" s="8">
        <v>292.54000000000002</v>
      </c>
      <c r="E150" s="8">
        <v>197.26</v>
      </c>
    </row>
    <row r="151" spans="1:5" x14ac:dyDescent="0.3">
      <c r="A151" s="3" t="s">
        <v>158</v>
      </c>
      <c r="B151" s="3" t="s">
        <v>9</v>
      </c>
      <c r="C151" s="8">
        <v>35643.293999989997</v>
      </c>
      <c r="D151" s="8">
        <v>292.63</v>
      </c>
      <c r="E151" s="8">
        <v>197.39500000000001</v>
      </c>
    </row>
    <row r="152" spans="1:5" x14ac:dyDescent="0.3">
      <c r="A152" s="3" t="s">
        <v>159</v>
      </c>
      <c r="B152" s="3" t="s">
        <v>9</v>
      </c>
      <c r="C152" s="8">
        <v>36480.065999990002</v>
      </c>
      <c r="D152" s="8">
        <v>292.719999999999</v>
      </c>
      <c r="E152" s="8">
        <v>195.91200000000001</v>
      </c>
    </row>
    <row r="153" spans="1:5" x14ac:dyDescent="0.3">
      <c r="A153" s="3" t="s">
        <v>160</v>
      </c>
      <c r="B153" s="3" t="s">
        <v>9</v>
      </c>
      <c r="C153" s="8">
        <v>39356.756999999998</v>
      </c>
      <c r="D153" s="8">
        <v>294.479999999999</v>
      </c>
      <c r="E153" s="8">
        <v>198.97300000000001</v>
      </c>
    </row>
    <row r="154" spans="1:5" x14ac:dyDescent="0.3">
      <c r="A154" s="3" t="s">
        <v>161</v>
      </c>
      <c r="B154" s="3" t="s">
        <v>9</v>
      </c>
      <c r="C154" s="8">
        <v>42214.470999999998</v>
      </c>
      <c r="D154" s="8">
        <v>303.68</v>
      </c>
      <c r="E154" s="8">
        <v>198.96299999999999</v>
      </c>
    </row>
    <row r="155" spans="1:5" x14ac:dyDescent="0.3">
      <c r="A155" s="3" t="s">
        <v>162</v>
      </c>
      <c r="B155" s="3" t="s">
        <v>9</v>
      </c>
      <c r="C155" s="8">
        <v>43877.124999999898</v>
      </c>
      <c r="D155" s="8">
        <v>317.33999999999997</v>
      </c>
      <c r="E155" s="8">
        <v>197.34</v>
      </c>
    </row>
    <row r="156" spans="1:5" x14ac:dyDescent="0.3">
      <c r="A156" s="3" t="s">
        <v>163</v>
      </c>
      <c r="B156" s="3" t="s">
        <v>9</v>
      </c>
      <c r="C156" s="8">
        <v>44990.474999999999</v>
      </c>
      <c r="D156" s="8">
        <v>322.60000000000002</v>
      </c>
      <c r="E156" s="8">
        <v>198.69300000000001</v>
      </c>
    </row>
    <row r="157" spans="1:5" x14ac:dyDescent="0.3">
      <c r="A157" s="3" t="s">
        <v>164</v>
      </c>
      <c r="B157" s="3" t="s">
        <v>9</v>
      </c>
      <c r="C157" s="8">
        <v>45207.962999999902</v>
      </c>
      <c r="D157" s="8">
        <v>322.89999999999998</v>
      </c>
      <c r="E157" s="8">
        <v>197.61</v>
      </c>
    </row>
    <row r="158" spans="1:5" x14ac:dyDescent="0.3">
      <c r="A158" s="3" t="s">
        <v>165</v>
      </c>
      <c r="B158" s="3" t="s">
        <v>9</v>
      </c>
      <c r="C158" s="8">
        <v>45126.795999989998</v>
      </c>
      <c r="D158" s="8">
        <v>315.70999999999998</v>
      </c>
      <c r="E158" s="8">
        <v>197.52</v>
      </c>
    </row>
    <row r="159" spans="1:5" x14ac:dyDescent="0.3">
      <c r="A159" s="3" t="s">
        <v>166</v>
      </c>
      <c r="B159" s="3" t="s">
        <v>9</v>
      </c>
      <c r="C159" s="8">
        <v>46399.7769999999</v>
      </c>
      <c r="D159" s="8">
        <v>319.01</v>
      </c>
      <c r="E159" s="8">
        <v>199.01499999999999</v>
      </c>
    </row>
    <row r="160" spans="1:5" x14ac:dyDescent="0.3">
      <c r="A160" s="3" t="s">
        <v>167</v>
      </c>
      <c r="B160" s="3" t="s">
        <v>9</v>
      </c>
      <c r="C160" s="8">
        <v>47394.470999999998</v>
      </c>
      <c r="D160" s="8">
        <v>334.55</v>
      </c>
      <c r="E160" s="8">
        <v>197.126</v>
      </c>
    </row>
    <row r="161" spans="1:5" x14ac:dyDescent="0.3">
      <c r="A161" s="3" t="s">
        <v>168</v>
      </c>
      <c r="B161" s="3" t="s">
        <v>9</v>
      </c>
      <c r="C161" s="8">
        <v>47725.053</v>
      </c>
      <c r="D161" s="8">
        <v>330.53</v>
      </c>
      <c r="E161" s="8">
        <v>197.01599999999999</v>
      </c>
    </row>
    <row r="162" spans="1:5" x14ac:dyDescent="0.3">
      <c r="A162" s="3" t="s">
        <v>169</v>
      </c>
      <c r="B162" s="3" t="s">
        <v>9</v>
      </c>
      <c r="C162" s="8">
        <v>47528.336999990002</v>
      </c>
      <c r="D162" s="8">
        <v>325.81</v>
      </c>
      <c r="E162" s="8">
        <v>196.19300000000001</v>
      </c>
    </row>
    <row r="163" spans="1:5" x14ac:dyDescent="0.3">
      <c r="A163" s="3" t="s">
        <v>170</v>
      </c>
      <c r="B163" s="3" t="s">
        <v>9</v>
      </c>
      <c r="C163" s="8">
        <v>45196.765999999901</v>
      </c>
      <c r="D163" s="8">
        <v>313.98999999999899</v>
      </c>
      <c r="E163" s="8">
        <v>196.68700000000001</v>
      </c>
    </row>
    <row r="164" spans="1:5" x14ac:dyDescent="0.3">
      <c r="A164" s="3" t="s">
        <v>171</v>
      </c>
      <c r="B164" s="3" t="s">
        <v>9</v>
      </c>
      <c r="C164" s="8">
        <v>44384.131999999998</v>
      </c>
      <c r="D164" s="8">
        <v>302.2</v>
      </c>
      <c r="E164" s="8">
        <v>196.52</v>
      </c>
    </row>
    <row r="165" spans="1:5" x14ac:dyDescent="0.3">
      <c r="A165" s="3" t="s">
        <v>172</v>
      </c>
      <c r="B165" s="3" t="s">
        <v>9</v>
      </c>
      <c r="C165" s="8">
        <v>46415.512999990002</v>
      </c>
      <c r="D165" s="8">
        <v>317.01</v>
      </c>
      <c r="E165" s="8">
        <v>196.471</v>
      </c>
    </row>
    <row r="166" spans="1:5" x14ac:dyDescent="0.3">
      <c r="A166" s="3" t="s">
        <v>173</v>
      </c>
      <c r="B166" s="3" t="s">
        <v>9</v>
      </c>
      <c r="C166" s="8">
        <v>46737.216999999997</v>
      </c>
      <c r="D166" s="8">
        <v>318.44</v>
      </c>
      <c r="E166" s="8">
        <v>196.77199999999999</v>
      </c>
    </row>
    <row r="167" spans="1:5" x14ac:dyDescent="0.3">
      <c r="A167" s="3" t="s">
        <v>174</v>
      </c>
      <c r="B167" s="3" t="s">
        <v>9</v>
      </c>
      <c r="C167" s="8">
        <v>46466.758000000002</v>
      </c>
      <c r="D167" s="8">
        <v>319.20999999999998</v>
      </c>
      <c r="E167" s="8">
        <v>197.821</v>
      </c>
    </row>
    <row r="168" spans="1:5" x14ac:dyDescent="0.3">
      <c r="A168" s="3" t="s">
        <v>175</v>
      </c>
      <c r="B168" s="3" t="s">
        <v>9</v>
      </c>
      <c r="C168" s="8">
        <v>44805.160999999898</v>
      </c>
      <c r="D168" s="8">
        <v>315.08999999999997</v>
      </c>
      <c r="E168" s="8">
        <v>196.637</v>
      </c>
    </row>
    <row r="169" spans="1:5" x14ac:dyDescent="0.3">
      <c r="A169" s="3" t="s">
        <v>176</v>
      </c>
      <c r="B169" s="3" t="s">
        <v>9</v>
      </c>
      <c r="C169" s="8">
        <v>42541.7049999999</v>
      </c>
      <c r="D169" s="8">
        <v>303.17</v>
      </c>
      <c r="E169" s="8">
        <v>195.61099999999999</v>
      </c>
    </row>
    <row r="170" spans="1:5" x14ac:dyDescent="0.3">
      <c r="A170" s="3" t="s">
        <v>177</v>
      </c>
      <c r="B170" s="3" t="s">
        <v>9</v>
      </c>
      <c r="C170" s="8">
        <v>39996.417999999998</v>
      </c>
      <c r="D170" s="8">
        <v>301.27</v>
      </c>
      <c r="E170" s="8">
        <v>196.02</v>
      </c>
    </row>
    <row r="171" spans="1:5" x14ac:dyDescent="0.3">
      <c r="A171" s="3" t="s">
        <v>178</v>
      </c>
      <c r="B171" s="3" t="s">
        <v>9</v>
      </c>
      <c r="C171" s="8">
        <v>38363.4209999999</v>
      </c>
      <c r="D171" s="8">
        <v>286.91999999999899</v>
      </c>
      <c r="E171" s="8">
        <v>198.078</v>
      </c>
    </row>
    <row r="172" spans="1:5" x14ac:dyDescent="0.3">
      <c r="A172" s="3" t="s">
        <v>179</v>
      </c>
      <c r="B172" s="3" t="s">
        <v>9</v>
      </c>
      <c r="C172" s="8">
        <v>37039.55599999</v>
      </c>
      <c r="D172" s="8">
        <v>283.719999999999</v>
      </c>
      <c r="E172" s="8">
        <v>197.80199999999999</v>
      </c>
    </row>
    <row r="173" spans="1:5" x14ac:dyDescent="0.3">
      <c r="A173" s="3" t="s">
        <v>180</v>
      </c>
      <c r="B173" s="3" t="s">
        <v>9</v>
      </c>
      <c r="C173" s="8">
        <v>36336.263999999901</v>
      </c>
      <c r="D173" s="8">
        <v>281.75</v>
      </c>
      <c r="E173" s="8">
        <v>197.42400000000001</v>
      </c>
    </row>
    <row r="174" spans="1:5" x14ac:dyDescent="0.3">
      <c r="A174" s="3" t="s">
        <v>181</v>
      </c>
      <c r="B174" s="3" t="s">
        <v>9</v>
      </c>
      <c r="C174" s="8">
        <v>36126.229999999901</v>
      </c>
      <c r="D174" s="8">
        <v>283.37</v>
      </c>
      <c r="E174" s="8">
        <v>196.65899999999999</v>
      </c>
    </row>
    <row r="175" spans="1:5" x14ac:dyDescent="0.3">
      <c r="A175" s="3" t="s">
        <v>182</v>
      </c>
      <c r="B175" s="3" t="s">
        <v>9</v>
      </c>
      <c r="C175" s="8">
        <v>36020.664999999899</v>
      </c>
      <c r="D175" s="8">
        <v>283.88</v>
      </c>
      <c r="E175" s="8">
        <v>197.26599999999999</v>
      </c>
    </row>
    <row r="176" spans="1:5" x14ac:dyDescent="0.3">
      <c r="A176" s="3" t="s">
        <v>183</v>
      </c>
      <c r="B176" s="3" t="s">
        <v>9</v>
      </c>
      <c r="C176" s="8">
        <v>36796.399999989997</v>
      </c>
      <c r="D176" s="8">
        <v>284.52999999999997</v>
      </c>
      <c r="E176" s="8">
        <v>198.04400000000001</v>
      </c>
    </row>
    <row r="177" spans="1:5" x14ac:dyDescent="0.3">
      <c r="A177" s="3" t="s">
        <v>184</v>
      </c>
      <c r="B177" s="3" t="s">
        <v>9</v>
      </c>
      <c r="C177" s="8">
        <v>39566.992999989998</v>
      </c>
      <c r="D177" s="8">
        <v>286.91999999999899</v>
      </c>
      <c r="E177" s="8">
        <v>197.584</v>
      </c>
    </row>
    <row r="178" spans="1:5" x14ac:dyDescent="0.3">
      <c r="A178" s="3" t="s">
        <v>185</v>
      </c>
      <c r="B178" s="3" t="s">
        <v>9</v>
      </c>
      <c r="C178" s="8">
        <v>42166.688999999998</v>
      </c>
      <c r="D178" s="8">
        <v>291.24</v>
      </c>
      <c r="E178" s="8">
        <v>198.34100000000001</v>
      </c>
    </row>
    <row r="179" spans="1:5" x14ac:dyDescent="0.3">
      <c r="A179" s="3" t="s">
        <v>186</v>
      </c>
      <c r="B179" s="3" t="s">
        <v>9</v>
      </c>
      <c r="C179" s="8">
        <v>43443.294999990001</v>
      </c>
      <c r="D179" s="8">
        <v>299.81</v>
      </c>
      <c r="E179" s="8">
        <v>198.49100000000001</v>
      </c>
    </row>
    <row r="180" spans="1:5" x14ac:dyDescent="0.3">
      <c r="A180" s="3" t="s">
        <v>187</v>
      </c>
      <c r="B180" s="3" t="s">
        <v>9</v>
      </c>
      <c r="C180" s="8">
        <v>44329.411999989898</v>
      </c>
      <c r="D180" s="8">
        <v>302.94</v>
      </c>
      <c r="E180" s="8">
        <v>197.55</v>
      </c>
    </row>
    <row r="181" spans="1:5" x14ac:dyDescent="0.3">
      <c r="A181" s="3" t="s">
        <v>188</v>
      </c>
      <c r="B181" s="3" t="s">
        <v>9</v>
      </c>
      <c r="C181" s="8">
        <v>44495.090999999898</v>
      </c>
      <c r="D181" s="8">
        <v>300.63</v>
      </c>
      <c r="E181" s="8">
        <v>197.60300000000001</v>
      </c>
    </row>
    <row r="182" spans="1:5" x14ac:dyDescent="0.3">
      <c r="A182" s="3" t="s">
        <v>189</v>
      </c>
      <c r="B182" s="3" t="s">
        <v>9</v>
      </c>
      <c r="C182" s="8">
        <v>44561.339999989999</v>
      </c>
      <c r="D182" s="8">
        <v>294.10000000000002</v>
      </c>
      <c r="E182" s="8">
        <v>197.55600000000001</v>
      </c>
    </row>
    <row r="183" spans="1:5" x14ac:dyDescent="0.3">
      <c r="A183" s="3" t="s">
        <v>190</v>
      </c>
      <c r="B183" s="3" t="s">
        <v>9</v>
      </c>
      <c r="C183" s="8">
        <v>45926.097999999904</v>
      </c>
      <c r="D183" s="8">
        <v>301.33999999999997</v>
      </c>
      <c r="E183" s="8">
        <v>198.47200000000001</v>
      </c>
    </row>
    <row r="184" spans="1:5" x14ac:dyDescent="0.3">
      <c r="A184" s="3" t="s">
        <v>191</v>
      </c>
      <c r="B184" s="3" t="s">
        <v>9</v>
      </c>
      <c r="C184" s="8">
        <v>47093.337</v>
      </c>
      <c r="D184" s="8">
        <v>311.36</v>
      </c>
      <c r="E184" s="8">
        <v>198.08799999999999</v>
      </c>
    </row>
    <row r="185" spans="1:5" x14ac:dyDescent="0.3">
      <c r="A185" s="3" t="s">
        <v>192</v>
      </c>
      <c r="B185" s="3" t="s">
        <v>9</v>
      </c>
      <c r="C185" s="8">
        <v>47468.1709999999</v>
      </c>
      <c r="D185" s="8">
        <v>308.27999999999997</v>
      </c>
      <c r="E185" s="8">
        <v>197.88</v>
      </c>
    </row>
    <row r="186" spans="1:5" x14ac:dyDescent="0.3">
      <c r="A186" s="3" t="s">
        <v>193</v>
      </c>
      <c r="B186" s="3" t="s">
        <v>9</v>
      </c>
      <c r="C186" s="8">
        <v>46792.682999999997</v>
      </c>
      <c r="D186" s="8">
        <v>304.04000000000002</v>
      </c>
      <c r="E186" s="8">
        <v>197.34299999999999</v>
      </c>
    </row>
    <row r="187" spans="1:5" x14ac:dyDescent="0.3">
      <c r="A187" s="3" t="s">
        <v>194</v>
      </c>
      <c r="B187" s="3" t="s">
        <v>9</v>
      </c>
      <c r="C187" s="8">
        <v>44929.370999999999</v>
      </c>
      <c r="D187" s="8">
        <v>292.01</v>
      </c>
      <c r="E187" s="8">
        <v>197.41399999999999</v>
      </c>
    </row>
    <row r="188" spans="1:5" x14ac:dyDescent="0.3">
      <c r="A188" s="3" t="s">
        <v>195</v>
      </c>
      <c r="B188" s="3" t="s">
        <v>9</v>
      </c>
      <c r="C188" s="8">
        <v>44147.389999990002</v>
      </c>
      <c r="D188" s="8">
        <v>291.33999999999997</v>
      </c>
      <c r="E188" s="8">
        <v>196.89099999999999</v>
      </c>
    </row>
    <row r="189" spans="1:5" x14ac:dyDescent="0.3">
      <c r="A189" s="3" t="s">
        <v>196</v>
      </c>
      <c r="B189" s="3" t="s">
        <v>9</v>
      </c>
      <c r="C189" s="8">
        <v>46729.746999999901</v>
      </c>
      <c r="D189" s="8">
        <v>295.10000000000002</v>
      </c>
      <c r="E189" s="8">
        <v>198.81700000000001</v>
      </c>
    </row>
    <row r="190" spans="1:5" x14ac:dyDescent="0.3">
      <c r="A190" s="3" t="s">
        <v>197</v>
      </c>
      <c r="B190" s="3" t="s">
        <v>9</v>
      </c>
      <c r="C190" s="8">
        <v>46954.384999989903</v>
      </c>
      <c r="D190" s="8">
        <v>298.36</v>
      </c>
      <c r="E190" s="8">
        <v>197.113</v>
      </c>
    </row>
    <row r="191" spans="1:5" x14ac:dyDescent="0.3">
      <c r="A191" s="3" t="s">
        <v>198</v>
      </c>
      <c r="B191" s="3" t="s">
        <v>9</v>
      </c>
      <c r="C191" s="8">
        <v>46532.189999989998</v>
      </c>
      <c r="D191" s="8">
        <v>300.20999999999998</v>
      </c>
      <c r="E191" s="8">
        <v>197.077</v>
      </c>
    </row>
    <row r="192" spans="1:5" x14ac:dyDescent="0.3">
      <c r="A192" s="3" t="s">
        <v>199</v>
      </c>
      <c r="B192" s="3" t="s">
        <v>9</v>
      </c>
      <c r="C192" s="8">
        <v>45193.617999989998</v>
      </c>
      <c r="D192" s="8">
        <v>296.69</v>
      </c>
      <c r="E192" s="8">
        <v>198.642</v>
      </c>
    </row>
    <row r="193" spans="1:5" x14ac:dyDescent="0.3">
      <c r="A193" s="3" t="s">
        <v>200</v>
      </c>
      <c r="B193" s="3" t="s">
        <v>9</v>
      </c>
      <c r="C193" s="8">
        <v>43429.6329999999</v>
      </c>
      <c r="D193" s="8">
        <v>285.85000000000002</v>
      </c>
      <c r="E193" s="8">
        <v>197.495</v>
      </c>
    </row>
    <row r="194" spans="1:5" x14ac:dyDescent="0.3">
      <c r="A194" s="3" t="s">
        <v>201</v>
      </c>
      <c r="B194" s="3" t="s">
        <v>9</v>
      </c>
      <c r="C194" s="8">
        <v>41357.460999999901</v>
      </c>
      <c r="D194" s="8">
        <v>366.56</v>
      </c>
      <c r="E194" s="8">
        <v>200.005</v>
      </c>
    </row>
    <row r="195" spans="1:5" x14ac:dyDescent="0.3">
      <c r="A195" s="3" t="s">
        <v>202</v>
      </c>
      <c r="B195" s="3" t="s">
        <v>9</v>
      </c>
      <c r="C195" s="8">
        <v>39415.928</v>
      </c>
      <c r="D195" s="8">
        <v>357.409999999999</v>
      </c>
      <c r="E195" s="8">
        <v>196.30500000000001</v>
      </c>
    </row>
    <row r="196" spans="1:5" x14ac:dyDescent="0.3">
      <c r="A196" s="3" t="s">
        <v>203</v>
      </c>
      <c r="B196" s="3" t="s">
        <v>9</v>
      </c>
      <c r="C196" s="8">
        <v>38024.750999989999</v>
      </c>
      <c r="D196" s="8">
        <v>353.78</v>
      </c>
      <c r="E196" s="8">
        <v>197.363</v>
      </c>
    </row>
    <row r="197" spans="1:5" x14ac:dyDescent="0.3">
      <c r="A197" s="3" t="s">
        <v>204</v>
      </c>
      <c r="B197" s="3" t="s">
        <v>9</v>
      </c>
      <c r="C197" s="8">
        <v>37209.958999989998</v>
      </c>
      <c r="D197" s="8">
        <v>351.63</v>
      </c>
      <c r="E197" s="8">
        <v>198.05099999999999</v>
      </c>
    </row>
    <row r="198" spans="1:5" x14ac:dyDescent="0.3">
      <c r="A198" s="3" t="s">
        <v>205</v>
      </c>
      <c r="B198" s="3" t="s">
        <v>9</v>
      </c>
      <c r="C198" s="8">
        <v>36840.084999990002</v>
      </c>
      <c r="D198" s="8">
        <v>351.54</v>
      </c>
      <c r="E198" s="8">
        <v>198.678</v>
      </c>
    </row>
    <row r="199" spans="1:5" x14ac:dyDescent="0.3">
      <c r="A199" s="3" t="s">
        <v>206</v>
      </c>
      <c r="B199" s="3" t="s">
        <v>9</v>
      </c>
      <c r="C199" s="8">
        <v>36093.711999990002</v>
      </c>
      <c r="D199" s="8">
        <v>349.8</v>
      </c>
      <c r="E199" s="8">
        <v>197.23699999999999</v>
      </c>
    </row>
    <row r="200" spans="1:5" x14ac:dyDescent="0.3">
      <c r="A200" s="3" t="s">
        <v>207</v>
      </c>
      <c r="B200" s="3" t="s">
        <v>9</v>
      </c>
      <c r="C200" s="8">
        <v>35645.951000000001</v>
      </c>
      <c r="D200" s="8">
        <v>349.61</v>
      </c>
      <c r="E200" s="8">
        <v>197.92500000000001</v>
      </c>
    </row>
    <row r="201" spans="1:5" x14ac:dyDescent="0.3">
      <c r="A201" s="3" t="s">
        <v>208</v>
      </c>
      <c r="B201" s="3" t="s">
        <v>9</v>
      </c>
      <c r="C201" s="8">
        <v>36798.797999989998</v>
      </c>
      <c r="D201" s="8">
        <v>352.9</v>
      </c>
      <c r="E201" s="8">
        <v>196.673</v>
      </c>
    </row>
    <row r="202" spans="1:5" x14ac:dyDescent="0.3">
      <c r="A202" s="3" t="s">
        <v>209</v>
      </c>
      <c r="B202" s="3" t="s">
        <v>9</v>
      </c>
      <c r="C202" s="8">
        <v>38308.949000000001</v>
      </c>
      <c r="D202" s="8">
        <v>355.63</v>
      </c>
      <c r="E202" s="8">
        <v>197.96</v>
      </c>
    </row>
    <row r="203" spans="1:5" x14ac:dyDescent="0.3">
      <c r="A203" s="3" t="s">
        <v>210</v>
      </c>
      <c r="B203" s="3" t="s">
        <v>9</v>
      </c>
      <c r="C203" s="8">
        <v>39565.82299999</v>
      </c>
      <c r="D203" s="8">
        <v>356.04</v>
      </c>
      <c r="E203" s="8">
        <v>198.56299999999999</v>
      </c>
    </row>
    <row r="204" spans="1:5" x14ac:dyDescent="0.3">
      <c r="A204" s="3" t="s">
        <v>211</v>
      </c>
      <c r="B204" s="3" t="s">
        <v>9</v>
      </c>
      <c r="C204" s="8">
        <v>40265.530999999901</v>
      </c>
      <c r="D204" s="8">
        <v>355.5</v>
      </c>
      <c r="E204" s="8">
        <v>198.774</v>
      </c>
    </row>
    <row r="205" spans="1:5" x14ac:dyDescent="0.3">
      <c r="A205" s="3" t="s">
        <v>212</v>
      </c>
      <c r="B205" s="3" t="s">
        <v>9</v>
      </c>
      <c r="C205" s="8">
        <v>40554.592999990004</v>
      </c>
      <c r="D205" s="8">
        <v>355</v>
      </c>
      <c r="E205" s="8">
        <v>197.50899999999999</v>
      </c>
    </row>
    <row r="206" spans="1:5" x14ac:dyDescent="0.3">
      <c r="A206" s="3" t="s">
        <v>213</v>
      </c>
      <c r="B206" s="3" t="s">
        <v>9</v>
      </c>
      <c r="C206" s="8">
        <v>40573.589</v>
      </c>
      <c r="D206" s="8">
        <v>354.63</v>
      </c>
      <c r="E206" s="8">
        <v>198.56800000000001</v>
      </c>
    </row>
    <row r="207" spans="1:5" x14ac:dyDescent="0.3">
      <c r="A207" s="3" t="s">
        <v>214</v>
      </c>
      <c r="B207" s="3" t="s">
        <v>9</v>
      </c>
      <c r="C207" s="8">
        <v>40722.678</v>
      </c>
      <c r="D207" s="8">
        <v>354.04</v>
      </c>
      <c r="E207" s="8">
        <v>198.11</v>
      </c>
    </row>
    <row r="208" spans="1:5" x14ac:dyDescent="0.3">
      <c r="A208" s="3" t="s">
        <v>215</v>
      </c>
      <c r="B208" s="3" t="s">
        <v>9</v>
      </c>
      <c r="C208" s="8">
        <v>40738.915000000001</v>
      </c>
      <c r="D208" s="8">
        <v>353.71</v>
      </c>
      <c r="E208" s="8">
        <v>198.49</v>
      </c>
    </row>
    <row r="209" spans="1:5" x14ac:dyDescent="0.3">
      <c r="A209" s="3" t="s">
        <v>216</v>
      </c>
      <c r="B209" s="3" t="s">
        <v>9</v>
      </c>
      <c r="C209" s="8">
        <v>40860.323999990003</v>
      </c>
      <c r="D209" s="8">
        <v>353.16</v>
      </c>
      <c r="E209" s="8">
        <v>196.89400000000001</v>
      </c>
    </row>
    <row r="210" spans="1:5" x14ac:dyDescent="0.3">
      <c r="A210" s="3" t="s">
        <v>217</v>
      </c>
      <c r="B210" s="3" t="s">
        <v>9</v>
      </c>
      <c r="C210" s="8">
        <v>41071.492999989998</v>
      </c>
      <c r="D210" s="8">
        <v>352.08</v>
      </c>
      <c r="E210" s="8">
        <v>195.79599999999999</v>
      </c>
    </row>
    <row r="211" spans="1:5" x14ac:dyDescent="0.3">
      <c r="A211" s="3" t="s">
        <v>218</v>
      </c>
      <c r="B211" s="3" t="s">
        <v>9</v>
      </c>
      <c r="C211" s="8">
        <v>41195.130999999899</v>
      </c>
      <c r="D211" s="8">
        <v>350.13</v>
      </c>
      <c r="E211" s="8">
        <v>196.63399999999999</v>
      </c>
    </row>
    <row r="212" spans="1:5" x14ac:dyDescent="0.3">
      <c r="A212" s="3" t="s">
        <v>219</v>
      </c>
      <c r="B212" s="3" t="s">
        <v>9</v>
      </c>
      <c r="C212" s="8">
        <v>42273.17</v>
      </c>
      <c r="D212" s="8">
        <v>354.219999999999</v>
      </c>
      <c r="E212" s="8">
        <v>197.66800000000001</v>
      </c>
    </row>
    <row r="213" spans="1:5" x14ac:dyDescent="0.3">
      <c r="A213" s="3" t="s">
        <v>220</v>
      </c>
      <c r="B213" s="3" t="s">
        <v>9</v>
      </c>
      <c r="C213" s="8">
        <v>44760.226999999897</v>
      </c>
      <c r="D213" s="8">
        <v>360.03</v>
      </c>
      <c r="E213" s="8">
        <v>198.499</v>
      </c>
    </row>
    <row r="214" spans="1:5" x14ac:dyDescent="0.3">
      <c r="A214" s="3" t="s">
        <v>221</v>
      </c>
      <c r="B214" s="3" t="s">
        <v>9</v>
      </c>
      <c r="C214" s="8">
        <v>44765.186999999998</v>
      </c>
      <c r="D214" s="8">
        <v>360.219999999999</v>
      </c>
      <c r="E214" s="8">
        <v>197.215</v>
      </c>
    </row>
    <row r="215" spans="1:5" x14ac:dyDescent="0.3">
      <c r="A215" s="3" t="s">
        <v>222</v>
      </c>
      <c r="B215" s="3" t="s">
        <v>9</v>
      </c>
      <c r="C215" s="8">
        <v>43532.337</v>
      </c>
      <c r="D215" s="8">
        <v>358.02</v>
      </c>
      <c r="E215" s="8">
        <v>196.39099999999999</v>
      </c>
    </row>
    <row r="216" spans="1:5" x14ac:dyDescent="0.3">
      <c r="A216" s="3" t="s">
        <v>223</v>
      </c>
      <c r="B216" s="3" t="s">
        <v>9</v>
      </c>
      <c r="C216" s="8">
        <v>42031.261999999901</v>
      </c>
      <c r="D216" s="8">
        <v>354.05</v>
      </c>
      <c r="E216" s="8">
        <v>198.51</v>
      </c>
    </row>
    <row r="217" spans="1:5" x14ac:dyDescent="0.3">
      <c r="A217" s="3" t="s">
        <v>224</v>
      </c>
      <c r="B217" s="3" t="s">
        <v>9</v>
      </c>
      <c r="C217" s="8">
        <v>40315.450999989996</v>
      </c>
      <c r="D217" s="8">
        <v>350.21</v>
      </c>
      <c r="E217" s="8">
        <v>197.35900000000001</v>
      </c>
    </row>
    <row r="218" spans="1:5" x14ac:dyDescent="0.3">
      <c r="A218" s="3" t="s">
        <v>225</v>
      </c>
      <c r="B218" s="3" t="s">
        <v>9</v>
      </c>
      <c r="C218" s="8">
        <v>38392.334999999999</v>
      </c>
      <c r="D218" s="8">
        <v>358.53</v>
      </c>
      <c r="E218" s="8">
        <v>160.69200000000001</v>
      </c>
    </row>
    <row r="219" spans="1:5" x14ac:dyDescent="0.3">
      <c r="A219" s="3" t="s">
        <v>226</v>
      </c>
      <c r="B219" s="3" t="s">
        <v>9</v>
      </c>
      <c r="C219" s="8">
        <v>36780.336000000003</v>
      </c>
      <c r="D219" s="8">
        <v>348.96</v>
      </c>
      <c r="E219" s="8">
        <v>158.517</v>
      </c>
    </row>
    <row r="220" spans="1:5" x14ac:dyDescent="0.3">
      <c r="A220" s="3" t="s">
        <v>227</v>
      </c>
      <c r="B220" s="3" t="s">
        <v>9</v>
      </c>
      <c r="C220" s="8">
        <v>35502.896000000001</v>
      </c>
      <c r="D220" s="8">
        <v>343.55</v>
      </c>
      <c r="E220" s="8">
        <v>159.75700000000001</v>
      </c>
    </row>
    <row r="221" spans="1:5" x14ac:dyDescent="0.3">
      <c r="A221" s="3" t="s">
        <v>228</v>
      </c>
      <c r="B221" s="3" t="s">
        <v>9</v>
      </c>
      <c r="C221" s="8">
        <v>34605.292999999903</v>
      </c>
      <c r="D221" s="8">
        <v>337.15</v>
      </c>
      <c r="E221" s="8">
        <v>159.869</v>
      </c>
    </row>
    <row r="222" spans="1:5" x14ac:dyDescent="0.3">
      <c r="A222" s="3" t="s">
        <v>229</v>
      </c>
      <c r="B222" s="3" t="s">
        <v>9</v>
      </c>
      <c r="C222" s="8">
        <v>34130.184000000001</v>
      </c>
      <c r="D222" s="8">
        <v>337.64</v>
      </c>
      <c r="E222" s="8">
        <v>160.971</v>
      </c>
    </row>
    <row r="223" spans="1:5" x14ac:dyDescent="0.3">
      <c r="A223" s="3" t="s">
        <v>230</v>
      </c>
      <c r="B223" s="3" t="s">
        <v>9</v>
      </c>
      <c r="C223" s="8">
        <v>32967.498999999902</v>
      </c>
      <c r="D223" s="8">
        <v>336.2</v>
      </c>
      <c r="E223" s="8">
        <v>158.69900000000001</v>
      </c>
    </row>
    <row r="224" spans="1:5" x14ac:dyDescent="0.3">
      <c r="A224" s="3" t="s">
        <v>231</v>
      </c>
      <c r="B224" s="3" t="s">
        <v>9</v>
      </c>
      <c r="C224" s="8">
        <v>32023.361000000001</v>
      </c>
      <c r="D224" s="8">
        <v>331.68</v>
      </c>
      <c r="E224" s="8">
        <v>161.09899999999999</v>
      </c>
    </row>
    <row r="225" spans="1:5" x14ac:dyDescent="0.3">
      <c r="A225" s="3" t="s">
        <v>232</v>
      </c>
      <c r="B225" s="3" t="s">
        <v>9</v>
      </c>
      <c r="C225" s="8">
        <v>32389.476999990002</v>
      </c>
      <c r="D225" s="8">
        <v>330.39</v>
      </c>
      <c r="E225" s="8">
        <v>158.386</v>
      </c>
    </row>
    <row r="226" spans="1:5" x14ac:dyDescent="0.3">
      <c r="A226" s="3" t="s">
        <v>233</v>
      </c>
      <c r="B226" s="3" t="s">
        <v>9</v>
      </c>
      <c r="C226" s="8">
        <v>33278.195999989999</v>
      </c>
      <c r="D226" s="8">
        <v>330.56</v>
      </c>
      <c r="E226" s="8">
        <v>160.678</v>
      </c>
    </row>
    <row r="227" spans="1:5" x14ac:dyDescent="0.3">
      <c r="A227" s="3" t="s">
        <v>234</v>
      </c>
      <c r="B227" s="3" t="s">
        <v>9</v>
      </c>
      <c r="C227" s="8">
        <v>34065.063999999998</v>
      </c>
      <c r="D227" s="8">
        <v>336.08</v>
      </c>
      <c r="E227" s="8">
        <v>160.76400000000001</v>
      </c>
    </row>
    <row r="228" spans="1:5" x14ac:dyDescent="0.3">
      <c r="A228" s="3" t="s">
        <v>235</v>
      </c>
      <c r="B228" s="3" t="s">
        <v>9</v>
      </c>
      <c r="C228" s="8">
        <v>34901.826000000001</v>
      </c>
      <c r="D228" s="8">
        <v>336.3</v>
      </c>
      <c r="E228" s="8">
        <v>159.768</v>
      </c>
    </row>
    <row r="229" spans="1:5" x14ac:dyDescent="0.3">
      <c r="A229" s="3" t="s">
        <v>236</v>
      </c>
      <c r="B229" s="3" t="s">
        <v>9</v>
      </c>
      <c r="C229" s="8">
        <v>35470.850999989998</v>
      </c>
      <c r="D229" s="8">
        <v>336.46</v>
      </c>
      <c r="E229" s="8">
        <v>159.56899999999999</v>
      </c>
    </row>
    <row r="230" spans="1:5" x14ac:dyDescent="0.3">
      <c r="A230" s="3" t="s">
        <v>237</v>
      </c>
      <c r="B230" s="3" t="s">
        <v>9</v>
      </c>
      <c r="C230" s="8">
        <v>35835.43299999</v>
      </c>
      <c r="D230" s="8">
        <v>336.35</v>
      </c>
      <c r="E230" s="8">
        <v>160.19800000000001</v>
      </c>
    </row>
    <row r="231" spans="1:5" x14ac:dyDescent="0.3">
      <c r="A231" s="3" t="s">
        <v>238</v>
      </c>
      <c r="B231" s="3" t="s">
        <v>9</v>
      </c>
      <c r="C231" s="8">
        <v>36048.542000000001</v>
      </c>
      <c r="D231" s="8">
        <v>336.12</v>
      </c>
      <c r="E231" s="8">
        <v>159.779</v>
      </c>
    </row>
    <row r="232" spans="1:5" x14ac:dyDescent="0.3">
      <c r="A232" s="3" t="s">
        <v>239</v>
      </c>
      <c r="B232" s="3" t="s">
        <v>9</v>
      </c>
      <c r="C232" s="8">
        <v>36260.813999999998</v>
      </c>
      <c r="D232" s="8">
        <v>336.44</v>
      </c>
      <c r="E232" s="8">
        <v>159.75800000000001</v>
      </c>
    </row>
    <row r="233" spans="1:5" x14ac:dyDescent="0.3">
      <c r="A233" s="3" t="s">
        <v>240</v>
      </c>
      <c r="B233" s="3" t="s">
        <v>9</v>
      </c>
      <c r="C233" s="8">
        <v>36895.814999989998</v>
      </c>
      <c r="D233" s="8">
        <v>335.909999999999</v>
      </c>
      <c r="E233" s="8">
        <v>159.785</v>
      </c>
    </row>
    <row r="234" spans="1:5" x14ac:dyDescent="0.3">
      <c r="A234" s="3" t="s">
        <v>241</v>
      </c>
      <c r="B234" s="3" t="s">
        <v>9</v>
      </c>
      <c r="C234" s="8">
        <v>37705.100999989998</v>
      </c>
      <c r="D234" s="8">
        <v>337.03</v>
      </c>
      <c r="E234" s="8">
        <v>160.07599999999999</v>
      </c>
    </row>
    <row r="235" spans="1:5" x14ac:dyDescent="0.3">
      <c r="A235" s="3" t="s">
        <v>242</v>
      </c>
      <c r="B235" s="3" t="s">
        <v>9</v>
      </c>
      <c r="C235" s="8">
        <v>38528.196999999898</v>
      </c>
      <c r="D235" s="8">
        <v>347.82</v>
      </c>
      <c r="E235" s="8">
        <v>160.107</v>
      </c>
    </row>
    <row r="236" spans="1:5" x14ac:dyDescent="0.3">
      <c r="A236" s="3" t="s">
        <v>243</v>
      </c>
      <c r="B236" s="3" t="s">
        <v>9</v>
      </c>
      <c r="C236" s="8">
        <v>39844.366000000002</v>
      </c>
      <c r="D236" s="8">
        <v>352.19</v>
      </c>
      <c r="E236" s="8">
        <v>160.428</v>
      </c>
    </row>
    <row r="237" spans="1:5" x14ac:dyDescent="0.3">
      <c r="A237" s="3" t="s">
        <v>244</v>
      </c>
      <c r="B237" s="3" t="s">
        <v>9</v>
      </c>
      <c r="C237" s="8">
        <v>42415.981</v>
      </c>
      <c r="D237" s="8">
        <v>357.83</v>
      </c>
      <c r="E237" s="8">
        <v>160.6</v>
      </c>
    </row>
    <row r="238" spans="1:5" x14ac:dyDescent="0.3">
      <c r="A238" s="3" t="s">
        <v>245</v>
      </c>
      <c r="B238" s="3" t="s">
        <v>9</v>
      </c>
      <c r="C238" s="8">
        <v>42930.055999999997</v>
      </c>
      <c r="D238" s="8">
        <v>361.46</v>
      </c>
      <c r="E238" s="8">
        <v>161.114</v>
      </c>
    </row>
    <row r="239" spans="1:5" x14ac:dyDescent="0.3">
      <c r="A239" s="3" t="s">
        <v>246</v>
      </c>
      <c r="B239" s="3" t="s">
        <v>9</v>
      </c>
      <c r="C239" s="8">
        <v>42469.54099999</v>
      </c>
      <c r="D239" s="8">
        <v>364.65</v>
      </c>
      <c r="E239" s="8">
        <v>159.83600000000001</v>
      </c>
    </row>
    <row r="240" spans="1:5" x14ac:dyDescent="0.3">
      <c r="A240" s="3" t="s">
        <v>247</v>
      </c>
      <c r="B240" s="3" t="s">
        <v>9</v>
      </c>
      <c r="C240" s="8">
        <v>41576.483</v>
      </c>
      <c r="D240" s="8">
        <v>360</v>
      </c>
      <c r="E240" s="8">
        <v>160.03700000000001</v>
      </c>
    </row>
    <row r="241" spans="1:5" x14ac:dyDescent="0.3">
      <c r="A241" s="3" t="s">
        <v>248</v>
      </c>
      <c r="B241" s="3" t="s">
        <v>9</v>
      </c>
      <c r="C241" s="8">
        <v>39865.874000000003</v>
      </c>
      <c r="D241" s="8">
        <v>353.64</v>
      </c>
      <c r="E241" s="8">
        <v>159.196</v>
      </c>
    </row>
    <row r="242" spans="1:5" x14ac:dyDescent="0.3">
      <c r="A242" s="3" t="s">
        <v>249</v>
      </c>
      <c r="B242" s="3" t="s">
        <v>9</v>
      </c>
      <c r="C242" s="8">
        <v>38068.523999999998</v>
      </c>
      <c r="D242" s="8">
        <v>369.53</v>
      </c>
      <c r="E242" s="8">
        <v>197.559</v>
      </c>
    </row>
    <row r="243" spans="1:5" x14ac:dyDescent="0.3">
      <c r="A243" s="3" t="s">
        <v>250</v>
      </c>
      <c r="B243" s="3" t="s">
        <v>9</v>
      </c>
      <c r="C243" s="8">
        <v>36444.428999989999</v>
      </c>
      <c r="D243" s="8">
        <v>363.33</v>
      </c>
      <c r="E243" s="8">
        <v>199.30600000000001</v>
      </c>
    </row>
    <row r="244" spans="1:5" x14ac:dyDescent="0.3">
      <c r="A244" s="3" t="s">
        <v>251</v>
      </c>
      <c r="B244" s="3" t="s">
        <v>9</v>
      </c>
      <c r="C244" s="8">
        <v>35288.663999999997</v>
      </c>
      <c r="D244" s="8">
        <v>357.18</v>
      </c>
      <c r="E244" s="8">
        <v>199.53899999999999</v>
      </c>
    </row>
    <row r="245" spans="1:5" x14ac:dyDescent="0.3">
      <c r="A245" s="3" t="s">
        <v>252</v>
      </c>
      <c r="B245" s="3" t="s">
        <v>9</v>
      </c>
      <c r="C245" s="8">
        <v>34753.823999990003</v>
      </c>
      <c r="D245" s="8">
        <v>351.63</v>
      </c>
      <c r="E245" s="8">
        <v>199.952</v>
      </c>
    </row>
    <row r="246" spans="1:5" x14ac:dyDescent="0.3">
      <c r="A246" s="3" t="s">
        <v>253</v>
      </c>
      <c r="B246" s="3" t="s">
        <v>9</v>
      </c>
      <c r="C246" s="8">
        <v>34829.718999999997</v>
      </c>
      <c r="D246" s="8">
        <v>354.09</v>
      </c>
      <c r="E246" s="8">
        <v>200.233</v>
      </c>
    </row>
    <row r="247" spans="1:5" x14ac:dyDescent="0.3">
      <c r="A247" s="3" t="s">
        <v>254</v>
      </c>
      <c r="B247" s="3" t="s">
        <v>9</v>
      </c>
      <c r="C247" s="8">
        <v>35139.453999999998</v>
      </c>
      <c r="D247" s="8">
        <v>353.969999999999</v>
      </c>
      <c r="E247" s="8">
        <v>199.816</v>
      </c>
    </row>
    <row r="248" spans="1:5" x14ac:dyDescent="0.3">
      <c r="A248" s="3" t="s">
        <v>255</v>
      </c>
      <c r="B248" s="3" t="s">
        <v>9</v>
      </c>
      <c r="C248" s="8">
        <v>36086.414999989996</v>
      </c>
      <c r="D248" s="8">
        <v>352.479999999999</v>
      </c>
      <c r="E248" s="8">
        <v>200.71799999999999</v>
      </c>
    </row>
    <row r="249" spans="1:5" x14ac:dyDescent="0.3">
      <c r="A249" s="3" t="s">
        <v>256</v>
      </c>
      <c r="B249" s="3" t="s">
        <v>9</v>
      </c>
      <c r="C249" s="8">
        <v>39025.279999990002</v>
      </c>
      <c r="D249" s="8">
        <v>363.83</v>
      </c>
      <c r="E249" s="8">
        <v>200.83199999999999</v>
      </c>
    </row>
    <row r="250" spans="1:5" x14ac:dyDescent="0.3">
      <c r="A250" s="3" t="s">
        <v>257</v>
      </c>
      <c r="B250" s="3" t="s">
        <v>9</v>
      </c>
      <c r="C250" s="8">
        <v>42021.170999989998</v>
      </c>
      <c r="D250" s="8">
        <v>370.74</v>
      </c>
      <c r="E250" s="8">
        <v>199.68600000000001</v>
      </c>
    </row>
    <row r="251" spans="1:5" x14ac:dyDescent="0.3">
      <c r="A251" s="3" t="s">
        <v>258</v>
      </c>
      <c r="B251" s="3" t="s">
        <v>9</v>
      </c>
      <c r="C251" s="8">
        <v>43774.534999989999</v>
      </c>
      <c r="D251" s="8">
        <v>385.74</v>
      </c>
      <c r="E251" s="8">
        <v>201.24799999999999</v>
      </c>
    </row>
    <row r="252" spans="1:5" x14ac:dyDescent="0.3">
      <c r="A252" s="3" t="s">
        <v>259</v>
      </c>
      <c r="B252" s="3" t="s">
        <v>9</v>
      </c>
      <c r="C252" s="8">
        <v>44950.5629999999</v>
      </c>
      <c r="D252" s="8">
        <v>390.18</v>
      </c>
      <c r="E252" s="8">
        <v>198.87100000000001</v>
      </c>
    </row>
    <row r="253" spans="1:5" x14ac:dyDescent="0.3">
      <c r="A253" s="3" t="s">
        <v>260</v>
      </c>
      <c r="B253" s="3" t="s">
        <v>9</v>
      </c>
      <c r="C253" s="8">
        <v>45121.5</v>
      </c>
      <c r="D253" s="8">
        <v>393.51</v>
      </c>
      <c r="E253" s="8">
        <v>198.452</v>
      </c>
    </row>
    <row r="254" spans="1:5" x14ac:dyDescent="0.3">
      <c r="A254" s="3" t="s">
        <v>261</v>
      </c>
      <c r="B254" s="3" t="s">
        <v>9</v>
      </c>
      <c r="C254" s="8">
        <v>45318.378999989996</v>
      </c>
      <c r="D254" s="8">
        <v>389.05</v>
      </c>
      <c r="E254" s="8">
        <v>199.989</v>
      </c>
    </row>
    <row r="255" spans="1:5" x14ac:dyDescent="0.3">
      <c r="A255" s="3" t="s">
        <v>262</v>
      </c>
      <c r="B255" s="3" t="s">
        <v>9</v>
      </c>
      <c r="C255" s="8">
        <v>46776.2959999999</v>
      </c>
      <c r="D255" s="8">
        <v>388.9</v>
      </c>
      <c r="E255" s="8">
        <v>199.67599999999999</v>
      </c>
    </row>
    <row r="256" spans="1:5" x14ac:dyDescent="0.3">
      <c r="A256" s="3" t="s">
        <v>263</v>
      </c>
      <c r="B256" s="3" t="s">
        <v>9</v>
      </c>
      <c r="C256" s="8">
        <v>47815.220999999903</v>
      </c>
      <c r="D256" s="8">
        <v>394.52</v>
      </c>
      <c r="E256" s="8">
        <v>199.465</v>
      </c>
    </row>
    <row r="257" spans="1:5" x14ac:dyDescent="0.3">
      <c r="A257" s="3" t="s">
        <v>264</v>
      </c>
      <c r="B257" s="3" t="s">
        <v>9</v>
      </c>
      <c r="C257" s="8">
        <v>48237.138999999901</v>
      </c>
      <c r="D257" s="8">
        <v>396.85</v>
      </c>
      <c r="E257" s="8">
        <v>201.5</v>
      </c>
    </row>
    <row r="258" spans="1:5" x14ac:dyDescent="0.3">
      <c r="A258" s="3" t="s">
        <v>265</v>
      </c>
      <c r="B258" s="3" t="s">
        <v>9</v>
      </c>
      <c r="C258" s="8">
        <v>48078.482999990003</v>
      </c>
      <c r="D258" s="8">
        <v>395.16</v>
      </c>
      <c r="E258" s="8">
        <v>198.99100000000001</v>
      </c>
    </row>
    <row r="259" spans="1:5" x14ac:dyDescent="0.3">
      <c r="A259" s="3" t="s">
        <v>266</v>
      </c>
      <c r="B259" s="3" t="s">
        <v>9</v>
      </c>
      <c r="C259" s="8">
        <v>45650.525999999998</v>
      </c>
      <c r="D259" s="8">
        <v>384.76</v>
      </c>
      <c r="E259" s="8">
        <v>198.8</v>
      </c>
    </row>
    <row r="260" spans="1:5" x14ac:dyDescent="0.3">
      <c r="A260" s="3" t="s">
        <v>267</v>
      </c>
      <c r="B260" s="3" t="s">
        <v>9</v>
      </c>
      <c r="C260" s="8">
        <v>44529.121999989999</v>
      </c>
      <c r="D260" s="8">
        <v>374.54</v>
      </c>
      <c r="E260" s="8">
        <v>200.07599999999999</v>
      </c>
    </row>
    <row r="261" spans="1:5" x14ac:dyDescent="0.3">
      <c r="A261" s="3" t="s">
        <v>268</v>
      </c>
      <c r="B261" s="3" t="s">
        <v>9</v>
      </c>
      <c r="C261" s="8">
        <v>47041.841999999997</v>
      </c>
      <c r="D261" s="8">
        <v>389.9</v>
      </c>
      <c r="E261" s="8">
        <v>199.76400000000001</v>
      </c>
    </row>
    <row r="262" spans="1:5" x14ac:dyDescent="0.3">
      <c r="A262" s="3" t="s">
        <v>269</v>
      </c>
      <c r="B262" s="3" t="s">
        <v>9</v>
      </c>
      <c r="C262" s="8">
        <v>47671.380999989997</v>
      </c>
      <c r="D262" s="8">
        <v>393.04</v>
      </c>
      <c r="E262" s="8">
        <v>199.88499999999999</v>
      </c>
    </row>
    <row r="263" spans="1:5" x14ac:dyDescent="0.3">
      <c r="A263" s="3" t="s">
        <v>270</v>
      </c>
      <c r="B263" s="3" t="s">
        <v>9</v>
      </c>
      <c r="C263" s="8">
        <v>47323.076999999997</v>
      </c>
      <c r="D263" s="8">
        <v>395.979999999999</v>
      </c>
      <c r="E263" s="8">
        <v>178.697</v>
      </c>
    </row>
    <row r="264" spans="1:5" x14ac:dyDescent="0.3">
      <c r="A264" s="3" t="s">
        <v>271</v>
      </c>
      <c r="B264" s="3" t="s">
        <v>9</v>
      </c>
      <c r="C264" s="8">
        <v>45742.422999999901</v>
      </c>
      <c r="D264" s="8">
        <v>389.3</v>
      </c>
      <c r="E264" s="8">
        <v>198.935</v>
      </c>
    </row>
    <row r="265" spans="1:5" x14ac:dyDescent="0.3">
      <c r="A265" s="3" t="s">
        <v>272</v>
      </c>
      <c r="B265" s="3" t="s">
        <v>9</v>
      </c>
      <c r="C265" s="8">
        <v>43291.133999999998</v>
      </c>
      <c r="D265" s="8">
        <v>380.39</v>
      </c>
      <c r="E265" s="8">
        <v>198.286</v>
      </c>
    </row>
    <row r="266" spans="1:5" x14ac:dyDescent="0.3">
      <c r="A266" s="3" t="s">
        <v>273</v>
      </c>
      <c r="B266" s="3" t="s">
        <v>9</v>
      </c>
      <c r="C266" s="8">
        <v>40606.727999999901</v>
      </c>
      <c r="D266" s="8">
        <v>409.2</v>
      </c>
      <c r="E266" s="8">
        <v>199.87100000000001</v>
      </c>
    </row>
    <row r="267" spans="1:5" x14ac:dyDescent="0.3">
      <c r="A267" s="3" t="s">
        <v>274</v>
      </c>
      <c r="B267" s="3" t="s">
        <v>9</v>
      </c>
      <c r="C267" s="8">
        <v>38783.85899999</v>
      </c>
      <c r="D267" s="8">
        <v>372.81</v>
      </c>
      <c r="E267" s="8">
        <v>199.25800000000001</v>
      </c>
    </row>
    <row r="268" spans="1:5" x14ac:dyDescent="0.3">
      <c r="A268" s="3" t="s">
        <v>275</v>
      </c>
      <c r="B268" s="3" t="s">
        <v>9</v>
      </c>
      <c r="C268" s="8">
        <v>37470.182999999997</v>
      </c>
      <c r="D268" s="8">
        <v>366.45</v>
      </c>
      <c r="E268" s="8">
        <v>199.33199999999999</v>
      </c>
    </row>
    <row r="269" spans="1:5" x14ac:dyDescent="0.3">
      <c r="A269" s="3" t="s">
        <v>276</v>
      </c>
      <c r="B269" s="3" t="s">
        <v>9</v>
      </c>
      <c r="C269" s="8">
        <v>36691.531999999999</v>
      </c>
      <c r="D269" s="8">
        <v>364.19</v>
      </c>
      <c r="E269" s="8">
        <v>200.929</v>
      </c>
    </row>
    <row r="270" spans="1:5" x14ac:dyDescent="0.3">
      <c r="A270" s="3" t="s">
        <v>277</v>
      </c>
      <c r="B270" s="3" t="s">
        <v>9</v>
      </c>
      <c r="C270" s="8">
        <v>36566.942000000003</v>
      </c>
      <c r="D270" s="8">
        <v>364</v>
      </c>
      <c r="E270" s="8">
        <v>199.13900000000001</v>
      </c>
    </row>
    <row r="271" spans="1:5" x14ac:dyDescent="0.3">
      <c r="A271" s="3" t="s">
        <v>278</v>
      </c>
      <c r="B271" s="3" t="s">
        <v>9</v>
      </c>
      <c r="C271" s="8">
        <v>36409.411</v>
      </c>
      <c r="D271" s="8">
        <v>361.57</v>
      </c>
      <c r="E271" s="8">
        <v>199.10400000000001</v>
      </c>
    </row>
    <row r="272" spans="1:5" x14ac:dyDescent="0.3">
      <c r="A272" s="3" t="s">
        <v>279</v>
      </c>
      <c r="B272" s="3" t="s">
        <v>9</v>
      </c>
      <c r="C272" s="8">
        <v>37373.121999989999</v>
      </c>
      <c r="D272" s="8">
        <v>361.56</v>
      </c>
      <c r="E272" s="8">
        <v>200.15100000000001</v>
      </c>
    </row>
    <row r="273" spans="1:5" x14ac:dyDescent="0.3">
      <c r="A273" s="3" t="s">
        <v>280</v>
      </c>
      <c r="B273" s="3" t="s">
        <v>9</v>
      </c>
      <c r="C273" s="8">
        <v>40484.712999999902</v>
      </c>
      <c r="D273" s="8">
        <v>368.26</v>
      </c>
      <c r="E273" s="8">
        <v>200.33799999999999</v>
      </c>
    </row>
    <row r="274" spans="1:5" x14ac:dyDescent="0.3">
      <c r="A274" s="3" t="s">
        <v>281</v>
      </c>
      <c r="B274" s="3" t="s">
        <v>9</v>
      </c>
      <c r="C274" s="8">
        <v>43441.035999990003</v>
      </c>
      <c r="D274" s="8">
        <v>384</v>
      </c>
      <c r="E274" s="8">
        <v>202.65600000000001</v>
      </c>
    </row>
    <row r="275" spans="1:5" x14ac:dyDescent="0.3">
      <c r="A275" s="3" t="s">
        <v>282</v>
      </c>
      <c r="B275" s="3" t="s">
        <v>9</v>
      </c>
      <c r="C275" s="8">
        <v>45113.837999989999</v>
      </c>
      <c r="D275" s="8">
        <v>392.35</v>
      </c>
      <c r="E275" s="8">
        <v>200.84399999999999</v>
      </c>
    </row>
    <row r="276" spans="1:5" x14ac:dyDescent="0.3">
      <c r="A276" s="3" t="s">
        <v>283</v>
      </c>
      <c r="B276" s="3" t="s">
        <v>9</v>
      </c>
      <c r="C276" s="8">
        <v>46158.2219999999</v>
      </c>
      <c r="D276" s="8">
        <v>405.88</v>
      </c>
      <c r="E276" s="8">
        <v>199.55699999999999</v>
      </c>
    </row>
    <row r="277" spans="1:5" x14ac:dyDescent="0.3">
      <c r="A277" s="3" t="s">
        <v>284</v>
      </c>
      <c r="B277" s="3" t="s">
        <v>9</v>
      </c>
      <c r="C277" s="8">
        <v>46257.217999990004</v>
      </c>
      <c r="D277" s="8">
        <v>412.67</v>
      </c>
      <c r="E277" s="8">
        <v>197.751</v>
      </c>
    </row>
    <row r="278" spans="1:5" x14ac:dyDescent="0.3">
      <c r="A278" s="3" t="s">
        <v>285</v>
      </c>
      <c r="B278" s="3" t="s">
        <v>9</v>
      </c>
      <c r="C278" s="8">
        <v>46127.2219999999</v>
      </c>
      <c r="D278" s="8">
        <v>398.34</v>
      </c>
      <c r="E278" s="8">
        <v>199.27199999999999</v>
      </c>
    </row>
    <row r="279" spans="1:5" x14ac:dyDescent="0.3">
      <c r="A279" s="3" t="s">
        <v>286</v>
      </c>
      <c r="B279" s="3" t="s">
        <v>9</v>
      </c>
      <c r="C279" s="8">
        <v>47341.582999999999</v>
      </c>
      <c r="D279" s="8">
        <v>404.32</v>
      </c>
      <c r="E279" s="8">
        <v>200.09700000000001</v>
      </c>
    </row>
    <row r="280" spans="1:5" x14ac:dyDescent="0.3">
      <c r="A280" s="3" t="s">
        <v>287</v>
      </c>
      <c r="B280" s="3" t="s">
        <v>9</v>
      </c>
      <c r="C280" s="8">
        <v>48094.343999999997</v>
      </c>
      <c r="D280" s="8">
        <v>415.18</v>
      </c>
      <c r="E280" s="8">
        <v>200.178</v>
      </c>
    </row>
    <row r="281" spans="1:5" x14ac:dyDescent="0.3">
      <c r="A281" s="3" t="s">
        <v>288</v>
      </c>
      <c r="B281" s="3" t="s">
        <v>9</v>
      </c>
      <c r="C281" s="8">
        <v>48080.377</v>
      </c>
      <c r="D281" s="8">
        <v>414.09</v>
      </c>
      <c r="E281" s="8">
        <v>200.18299999999999</v>
      </c>
    </row>
    <row r="282" spans="1:5" x14ac:dyDescent="0.3">
      <c r="A282" s="3" t="s">
        <v>289</v>
      </c>
      <c r="B282" s="3" t="s">
        <v>9</v>
      </c>
      <c r="C282" s="8">
        <v>47819.258999999998</v>
      </c>
      <c r="D282" s="8">
        <v>412.28</v>
      </c>
      <c r="E282" s="8">
        <v>200.114</v>
      </c>
    </row>
    <row r="283" spans="1:5" x14ac:dyDescent="0.3">
      <c r="A283" s="3" t="s">
        <v>290</v>
      </c>
      <c r="B283" s="3" t="s">
        <v>9</v>
      </c>
      <c r="C283" s="8">
        <v>45311.953999999998</v>
      </c>
      <c r="D283" s="8">
        <v>391.37</v>
      </c>
      <c r="E283" s="8">
        <v>199.636</v>
      </c>
    </row>
    <row r="284" spans="1:5" x14ac:dyDescent="0.3">
      <c r="A284" s="3" t="s">
        <v>291</v>
      </c>
      <c r="B284" s="3" t="s">
        <v>9</v>
      </c>
      <c r="C284" s="8">
        <v>44413.43</v>
      </c>
      <c r="D284" s="8">
        <v>391.2</v>
      </c>
      <c r="E284" s="8">
        <v>200.35499999999999</v>
      </c>
    </row>
    <row r="285" spans="1:5" x14ac:dyDescent="0.3">
      <c r="A285" s="3" t="s">
        <v>292</v>
      </c>
      <c r="B285" s="3" t="s">
        <v>9</v>
      </c>
      <c r="C285" s="8">
        <v>47321.978999999999</v>
      </c>
      <c r="D285" s="8">
        <v>401.229999999999</v>
      </c>
      <c r="E285" s="8">
        <v>199.114</v>
      </c>
    </row>
    <row r="286" spans="1:5" x14ac:dyDescent="0.3">
      <c r="A286" s="3" t="s">
        <v>293</v>
      </c>
      <c r="B286" s="3" t="s">
        <v>9</v>
      </c>
      <c r="C286" s="8">
        <v>47757.811999990001</v>
      </c>
      <c r="D286" s="8">
        <v>401.52</v>
      </c>
      <c r="E286" s="8">
        <v>199.68</v>
      </c>
    </row>
    <row r="287" spans="1:5" x14ac:dyDescent="0.3">
      <c r="A287" s="3" t="s">
        <v>294</v>
      </c>
      <c r="B287" s="3" t="s">
        <v>9</v>
      </c>
      <c r="C287" s="8">
        <v>47512.095999999998</v>
      </c>
      <c r="D287" s="8">
        <v>414.719999999999</v>
      </c>
      <c r="E287" s="8">
        <v>200.108</v>
      </c>
    </row>
    <row r="288" spans="1:5" x14ac:dyDescent="0.3">
      <c r="A288" s="3" t="s">
        <v>295</v>
      </c>
      <c r="B288" s="3" t="s">
        <v>9</v>
      </c>
      <c r="C288" s="8">
        <v>45719.320999989999</v>
      </c>
      <c r="D288" s="8">
        <v>414.11</v>
      </c>
      <c r="E288" s="8">
        <v>199.643</v>
      </c>
    </row>
    <row r="289" spans="1:5" x14ac:dyDescent="0.3">
      <c r="A289" s="3" t="s">
        <v>296</v>
      </c>
      <c r="B289" s="3" t="s">
        <v>9</v>
      </c>
      <c r="C289" s="8">
        <v>43481.646999999997</v>
      </c>
      <c r="D289" s="8">
        <v>393.31</v>
      </c>
      <c r="E289" s="8">
        <v>199</v>
      </c>
    </row>
    <row r="290" spans="1:5" x14ac:dyDescent="0.3">
      <c r="A290" s="3" t="s">
        <v>297</v>
      </c>
      <c r="B290" s="3" t="s">
        <v>9</v>
      </c>
      <c r="C290" s="8">
        <v>40869.85</v>
      </c>
      <c r="D290" s="8">
        <v>414.55</v>
      </c>
      <c r="E290" s="8">
        <v>199.80699999999999</v>
      </c>
    </row>
    <row r="291" spans="1:5" x14ac:dyDescent="0.3">
      <c r="A291" s="3" t="s">
        <v>298</v>
      </c>
      <c r="B291" s="3" t="s">
        <v>9</v>
      </c>
      <c r="C291" s="8">
        <v>38772.524999989997</v>
      </c>
      <c r="D291" s="8">
        <v>379.18</v>
      </c>
      <c r="E291" s="8">
        <v>199.45500000000001</v>
      </c>
    </row>
    <row r="292" spans="1:5" x14ac:dyDescent="0.3">
      <c r="A292" s="3" t="s">
        <v>299</v>
      </c>
      <c r="B292" s="3" t="s">
        <v>9</v>
      </c>
      <c r="C292" s="8">
        <v>37551.323999990003</v>
      </c>
      <c r="D292" s="8">
        <v>374.85</v>
      </c>
      <c r="E292" s="8">
        <v>198.77799999999999</v>
      </c>
    </row>
    <row r="293" spans="1:5" x14ac:dyDescent="0.3">
      <c r="A293" s="3" t="s">
        <v>300</v>
      </c>
      <c r="B293" s="3" t="s">
        <v>9</v>
      </c>
      <c r="C293" s="8">
        <v>36722.628999999899</v>
      </c>
      <c r="D293" s="8">
        <v>368.48999999999899</v>
      </c>
      <c r="E293" s="8">
        <v>199.30799999999999</v>
      </c>
    </row>
    <row r="294" spans="1:5" x14ac:dyDescent="0.3">
      <c r="A294" s="3" t="s">
        <v>301</v>
      </c>
      <c r="B294" s="3" t="s">
        <v>9</v>
      </c>
      <c r="C294" s="8">
        <v>36644.496999989999</v>
      </c>
      <c r="D294" s="8">
        <v>368.36</v>
      </c>
      <c r="E294" s="8">
        <v>201.07499999999999</v>
      </c>
    </row>
    <row r="295" spans="1:5" x14ac:dyDescent="0.3">
      <c r="A295" s="3" t="s">
        <v>302</v>
      </c>
      <c r="B295" s="3" t="s">
        <v>9</v>
      </c>
      <c r="C295" s="8">
        <v>36711.03899999</v>
      </c>
      <c r="D295" s="8">
        <v>363.76</v>
      </c>
      <c r="E295" s="8">
        <v>201.01599999999999</v>
      </c>
    </row>
    <row r="296" spans="1:5" x14ac:dyDescent="0.3">
      <c r="A296" s="3" t="s">
        <v>303</v>
      </c>
      <c r="B296" s="3" t="s">
        <v>9</v>
      </c>
      <c r="C296" s="8">
        <v>37407.91399999</v>
      </c>
      <c r="D296" s="8">
        <v>357.719999999999</v>
      </c>
      <c r="E296" s="8">
        <v>200.46700000000001</v>
      </c>
    </row>
    <row r="297" spans="1:5" x14ac:dyDescent="0.3">
      <c r="A297" s="3" t="s">
        <v>304</v>
      </c>
      <c r="B297" s="3" t="s">
        <v>9</v>
      </c>
      <c r="C297" s="8">
        <v>40223.83</v>
      </c>
      <c r="D297" s="8">
        <v>362.18</v>
      </c>
      <c r="E297" s="8">
        <v>199.22300000000001</v>
      </c>
    </row>
    <row r="298" spans="1:5" x14ac:dyDescent="0.3">
      <c r="A298" s="3" t="s">
        <v>305</v>
      </c>
      <c r="B298" s="3" t="s">
        <v>9</v>
      </c>
      <c r="C298" s="8">
        <v>42911.583999989998</v>
      </c>
      <c r="D298" s="8">
        <v>389.969999999999</v>
      </c>
      <c r="E298" s="8">
        <v>199.649</v>
      </c>
    </row>
    <row r="299" spans="1:5" x14ac:dyDescent="0.3">
      <c r="A299" s="3" t="s">
        <v>306</v>
      </c>
      <c r="B299" s="3" t="s">
        <v>9</v>
      </c>
      <c r="C299" s="8">
        <v>44616.288</v>
      </c>
      <c r="D299" s="8">
        <v>409.78</v>
      </c>
      <c r="E299" s="8">
        <v>199.8</v>
      </c>
    </row>
    <row r="300" spans="1:5" x14ac:dyDescent="0.3">
      <c r="A300" s="3" t="s">
        <v>307</v>
      </c>
      <c r="B300" s="3" t="s">
        <v>9</v>
      </c>
      <c r="C300" s="8">
        <v>45611.682000000001</v>
      </c>
      <c r="D300" s="8">
        <v>414.289999999999</v>
      </c>
      <c r="E300" s="8">
        <v>197.94800000000001</v>
      </c>
    </row>
    <row r="301" spans="1:5" x14ac:dyDescent="0.3">
      <c r="A301" s="3" t="s">
        <v>308</v>
      </c>
      <c r="B301" s="3" t="s">
        <v>9</v>
      </c>
      <c r="C301" s="8">
        <v>45681.411999999997</v>
      </c>
      <c r="D301" s="8">
        <v>412.53</v>
      </c>
      <c r="E301" s="8">
        <v>198.548</v>
      </c>
    </row>
    <row r="302" spans="1:5" x14ac:dyDescent="0.3">
      <c r="A302" s="3" t="s">
        <v>309</v>
      </c>
      <c r="B302" s="3" t="s">
        <v>9</v>
      </c>
      <c r="C302" s="8">
        <v>45842.476000000002</v>
      </c>
      <c r="D302" s="8">
        <v>395.85</v>
      </c>
      <c r="E302" s="8">
        <v>199.22</v>
      </c>
    </row>
    <row r="303" spans="1:5" x14ac:dyDescent="0.3">
      <c r="A303" s="3" t="s">
        <v>310</v>
      </c>
      <c r="B303" s="3" t="s">
        <v>9</v>
      </c>
      <c r="C303" s="8">
        <v>47284.891999990003</v>
      </c>
      <c r="D303" s="8">
        <v>407.86</v>
      </c>
      <c r="E303" s="8">
        <v>200.20500000000001</v>
      </c>
    </row>
    <row r="304" spans="1:5" x14ac:dyDescent="0.3">
      <c r="A304" s="3" t="s">
        <v>311</v>
      </c>
      <c r="B304" s="3" t="s">
        <v>9</v>
      </c>
      <c r="C304" s="8">
        <v>47924.364999999998</v>
      </c>
      <c r="D304" s="8">
        <v>419.18</v>
      </c>
      <c r="E304" s="8">
        <v>199.39400000000001</v>
      </c>
    </row>
    <row r="305" spans="1:5" x14ac:dyDescent="0.3">
      <c r="A305" s="3" t="s">
        <v>312</v>
      </c>
      <c r="B305" s="3" t="s">
        <v>9</v>
      </c>
      <c r="C305" s="8">
        <v>48175.498999999902</v>
      </c>
      <c r="D305" s="8">
        <v>418.909999999999</v>
      </c>
      <c r="E305" s="8">
        <v>199.7</v>
      </c>
    </row>
    <row r="306" spans="1:5" x14ac:dyDescent="0.3">
      <c r="A306" s="3" t="s">
        <v>313</v>
      </c>
      <c r="B306" s="3" t="s">
        <v>9</v>
      </c>
      <c r="C306" s="8">
        <v>47775.838000000003</v>
      </c>
      <c r="D306" s="8">
        <v>418.54</v>
      </c>
      <c r="E306" s="8">
        <v>198.78700000000001</v>
      </c>
    </row>
    <row r="307" spans="1:5" x14ac:dyDescent="0.3">
      <c r="A307" s="3" t="s">
        <v>314</v>
      </c>
      <c r="B307" s="3" t="s">
        <v>9</v>
      </c>
      <c r="C307" s="8">
        <v>45352.326999999997</v>
      </c>
      <c r="D307" s="8">
        <v>391.75</v>
      </c>
      <c r="E307" s="8">
        <v>198.983</v>
      </c>
    </row>
    <row r="308" spans="1:5" x14ac:dyDescent="0.3">
      <c r="A308" s="3" t="s">
        <v>315</v>
      </c>
      <c r="B308" s="3" t="s">
        <v>9</v>
      </c>
      <c r="C308" s="8">
        <v>44457.7959999999</v>
      </c>
      <c r="D308" s="8">
        <v>379.09</v>
      </c>
      <c r="E308" s="8">
        <v>200.19300000000001</v>
      </c>
    </row>
    <row r="309" spans="1:5" x14ac:dyDescent="0.3">
      <c r="A309" s="3" t="s">
        <v>316</v>
      </c>
      <c r="B309" s="3" t="s">
        <v>9</v>
      </c>
      <c r="C309" s="8">
        <v>46765.824000000001</v>
      </c>
      <c r="D309" s="8">
        <v>391.44</v>
      </c>
      <c r="E309" s="8">
        <v>199.624</v>
      </c>
    </row>
    <row r="310" spans="1:5" x14ac:dyDescent="0.3">
      <c r="A310" s="3" t="s">
        <v>317</v>
      </c>
      <c r="B310" s="3" t="s">
        <v>9</v>
      </c>
      <c r="C310" s="8">
        <v>47088.668999989997</v>
      </c>
      <c r="D310" s="8">
        <v>399.729999999999</v>
      </c>
      <c r="E310" s="8">
        <v>199.286</v>
      </c>
    </row>
    <row r="311" spans="1:5" x14ac:dyDescent="0.3">
      <c r="A311" s="3" t="s">
        <v>318</v>
      </c>
      <c r="B311" s="3" t="s">
        <v>9</v>
      </c>
      <c r="C311" s="8">
        <v>46703.598999989998</v>
      </c>
      <c r="D311" s="8">
        <v>407.05</v>
      </c>
      <c r="E311" s="8">
        <v>201.376</v>
      </c>
    </row>
    <row r="312" spans="1:5" x14ac:dyDescent="0.3">
      <c r="A312" s="3" t="s">
        <v>319</v>
      </c>
      <c r="B312" s="3" t="s">
        <v>9</v>
      </c>
      <c r="C312" s="8">
        <v>45242.700999999899</v>
      </c>
      <c r="D312" s="8">
        <v>396.35</v>
      </c>
      <c r="E312" s="8">
        <v>198.49</v>
      </c>
    </row>
    <row r="313" spans="1:5" x14ac:dyDescent="0.3">
      <c r="A313" s="3" t="s">
        <v>320</v>
      </c>
      <c r="B313" s="3" t="s">
        <v>9</v>
      </c>
      <c r="C313" s="8">
        <v>42904.277999999998</v>
      </c>
      <c r="D313" s="8">
        <v>387.38</v>
      </c>
      <c r="E313" s="8">
        <v>199.42699999999999</v>
      </c>
    </row>
    <row r="314" spans="1:5" x14ac:dyDescent="0.3">
      <c r="A314" s="3" t="s">
        <v>321</v>
      </c>
      <c r="B314" s="3" t="s">
        <v>9</v>
      </c>
      <c r="C314" s="8">
        <v>40291.740999989997</v>
      </c>
      <c r="D314" s="8">
        <v>392.61</v>
      </c>
      <c r="E314" s="8">
        <v>199.041</v>
      </c>
    </row>
    <row r="315" spans="1:5" x14ac:dyDescent="0.3">
      <c r="A315" s="3" t="s">
        <v>322</v>
      </c>
      <c r="B315" s="3" t="s">
        <v>9</v>
      </c>
      <c r="C315" s="8">
        <v>38359.966999999997</v>
      </c>
      <c r="D315" s="8">
        <v>364.71</v>
      </c>
      <c r="E315" s="8">
        <v>199.92</v>
      </c>
    </row>
    <row r="316" spans="1:5" x14ac:dyDescent="0.3">
      <c r="A316" s="3" t="s">
        <v>323</v>
      </c>
      <c r="B316" s="3" t="s">
        <v>9</v>
      </c>
      <c r="C316" s="8">
        <v>37109.311999999998</v>
      </c>
      <c r="D316" s="8">
        <v>350</v>
      </c>
      <c r="E316" s="8">
        <v>200.19399999999999</v>
      </c>
    </row>
    <row r="317" spans="1:5" x14ac:dyDescent="0.3">
      <c r="A317" s="3" t="s">
        <v>324</v>
      </c>
      <c r="B317" s="3" t="s">
        <v>9</v>
      </c>
      <c r="C317" s="8">
        <v>36522.520999999899</v>
      </c>
      <c r="D317" s="8">
        <v>348.06</v>
      </c>
      <c r="E317" s="8">
        <v>199.58199999999999</v>
      </c>
    </row>
    <row r="318" spans="1:5" x14ac:dyDescent="0.3">
      <c r="A318" s="3" t="s">
        <v>325</v>
      </c>
      <c r="B318" s="3" t="s">
        <v>9</v>
      </c>
      <c r="C318" s="8">
        <v>36300.36</v>
      </c>
      <c r="D318" s="8">
        <v>348.469999999999</v>
      </c>
      <c r="E318" s="8">
        <v>200.447</v>
      </c>
    </row>
    <row r="319" spans="1:5" x14ac:dyDescent="0.3">
      <c r="A319" s="3" t="s">
        <v>326</v>
      </c>
      <c r="B319" s="3" t="s">
        <v>9</v>
      </c>
      <c r="C319" s="8">
        <v>36286.25499999</v>
      </c>
      <c r="D319" s="8">
        <v>348.26</v>
      </c>
      <c r="E319" s="8">
        <v>198.73400000000001</v>
      </c>
    </row>
    <row r="320" spans="1:5" x14ac:dyDescent="0.3">
      <c r="A320" s="3" t="s">
        <v>327</v>
      </c>
      <c r="B320" s="3" t="s">
        <v>9</v>
      </c>
      <c r="C320" s="8">
        <v>37239.128999999899</v>
      </c>
      <c r="D320" s="8">
        <v>345.54</v>
      </c>
      <c r="E320" s="8">
        <v>199.86500000000001</v>
      </c>
    </row>
    <row r="321" spans="1:5" x14ac:dyDescent="0.3">
      <c r="A321" s="3" t="s">
        <v>328</v>
      </c>
      <c r="B321" s="3" t="s">
        <v>9</v>
      </c>
      <c r="C321" s="8">
        <v>40081.673999999999</v>
      </c>
      <c r="D321" s="8">
        <v>351.6</v>
      </c>
      <c r="E321" s="8">
        <v>199.99199999999999</v>
      </c>
    </row>
    <row r="322" spans="1:5" x14ac:dyDescent="0.3">
      <c r="A322" s="3" t="s">
        <v>329</v>
      </c>
      <c r="B322" s="3" t="s">
        <v>9</v>
      </c>
      <c r="C322" s="8">
        <v>42560.602999989998</v>
      </c>
      <c r="D322" s="8">
        <v>381.98999999999899</v>
      </c>
      <c r="E322" s="8">
        <v>200.85400000000001</v>
      </c>
    </row>
    <row r="323" spans="1:5" x14ac:dyDescent="0.3">
      <c r="A323" s="3" t="s">
        <v>330</v>
      </c>
      <c r="B323" s="3" t="s">
        <v>9</v>
      </c>
      <c r="C323" s="8">
        <v>44002.428</v>
      </c>
      <c r="D323" s="8">
        <v>384.01</v>
      </c>
      <c r="E323" s="8">
        <v>200.04400000000001</v>
      </c>
    </row>
    <row r="324" spans="1:5" x14ac:dyDescent="0.3">
      <c r="A324" s="3" t="s">
        <v>331</v>
      </c>
      <c r="B324" s="3" t="s">
        <v>9</v>
      </c>
      <c r="C324" s="8">
        <v>44944.897999989997</v>
      </c>
      <c r="D324" s="8">
        <v>390.69</v>
      </c>
      <c r="E324" s="8">
        <v>198.917</v>
      </c>
    </row>
    <row r="325" spans="1:5" x14ac:dyDescent="0.3">
      <c r="A325" s="3" t="s">
        <v>332</v>
      </c>
      <c r="B325" s="3" t="s">
        <v>9</v>
      </c>
      <c r="C325" s="8">
        <v>44924.891999990003</v>
      </c>
      <c r="D325" s="8">
        <v>393.89</v>
      </c>
      <c r="E325" s="8">
        <v>199.501</v>
      </c>
    </row>
    <row r="326" spans="1:5" x14ac:dyDescent="0.3">
      <c r="A326" s="3" t="s">
        <v>333</v>
      </c>
      <c r="B326" s="3" t="s">
        <v>9</v>
      </c>
      <c r="C326" s="8">
        <v>44719.343999999997</v>
      </c>
      <c r="D326" s="8">
        <v>378.45</v>
      </c>
      <c r="E326" s="8">
        <v>198.83699999999999</v>
      </c>
    </row>
    <row r="327" spans="1:5" x14ac:dyDescent="0.3">
      <c r="A327" s="3" t="s">
        <v>334</v>
      </c>
      <c r="B327" s="3" t="s">
        <v>9</v>
      </c>
      <c r="C327" s="8">
        <v>45751</v>
      </c>
      <c r="D327" s="8">
        <v>383.86</v>
      </c>
      <c r="E327" s="8">
        <v>199.554</v>
      </c>
    </row>
    <row r="328" spans="1:5" x14ac:dyDescent="0.3">
      <c r="A328" s="3" t="s">
        <v>335</v>
      </c>
      <c r="B328" s="3" t="s">
        <v>9</v>
      </c>
      <c r="C328" s="8">
        <v>46368.758999990001</v>
      </c>
      <c r="D328" s="8">
        <v>390.75</v>
      </c>
      <c r="E328" s="8">
        <v>198.93</v>
      </c>
    </row>
    <row r="329" spans="1:5" x14ac:dyDescent="0.3">
      <c r="A329" s="3" t="s">
        <v>336</v>
      </c>
      <c r="B329" s="3" t="s">
        <v>9</v>
      </c>
      <c r="C329" s="8">
        <v>46293.653999989998</v>
      </c>
      <c r="D329" s="8">
        <v>389.02</v>
      </c>
      <c r="E329" s="8">
        <v>199.20599999999999</v>
      </c>
    </row>
    <row r="330" spans="1:5" x14ac:dyDescent="0.3">
      <c r="A330" s="3" t="s">
        <v>337</v>
      </c>
      <c r="B330" s="3" t="s">
        <v>9</v>
      </c>
      <c r="C330" s="8">
        <v>46096.377</v>
      </c>
      <c r="D330" s="8">
        <v>390.07</v>
      </c>
      <c r="E330" s="8">
        <v>199.744</v>
      </c>
    </row>
    <row r="331" spans="1:5" x14ac:dyDescent="0.3">
      <c r="A331" s="3" t="s">
        <v>338</v>
      </c>
      <c r="B331" s="3" t="s">
        <v>9</v>
      </c>
      <c r="C331" s="8">
        <v>44084.87</v>
      </c>
      <c r="D331" s="8">
        <v>375.35</v>
      </c>
      <c r="E331" s="8">
        <v>199.89500000000001</v>
      </c>
    </row>
    <row r="332" spans="1:5" x14ac:dyDescent="0.3">
      <c r="A332" s="3" t="s">
        <v>339</v>
      </c>
      <c r="B332" s="3" t="s">
        <v>9</v>
      </c>
      <c r="C332" s="8">
        <v>43364.243999990002</v>
      </c>
      <c r="D332" s="8">
        <v>358.32</v>
      </c>
      <c r="E332" s="8">
        <v>198.53700000000001</v>
      </c>
    </row>
    <row r="333" spans="1:5" x14ac:dyDescent="0.3">
      <c r="A333" s="3" t="s">
        <v>340</v>
      </c>
      <c r="B333" s="3" t="s">
        <v>9</v>
      </c>
      <c r="C333" s="8">
        <v>45928.319000000003</v>
      </c>
      <c r="D333" s="8">
        <v>369.94</v>
      </c>
      <c r="E333" s="8">
        <v>199.90100000000001</v>
      </c>
    </row>
    <row r="334" spans="1:5" x14ac:dyDescent="0.3">
      <c r="A334" s="3" t="s">
        <v>341</v>
      </c>
      <c r="B334" s="3" t="s">
        <v>9</v>
      </c>
      <c r="C334" s="8">
        <v>46128.7789999999</v>
      </c>
      <c r="D334" s="8">
        <v>380</v>
      </c>
      <c r="E334" s="8">
        <v>199.381</v>
      </c>
    </row>
    <row r="335" spans="1:5" x14ac:dyDescent="0.3">
      <c r="A335" s="3" t="s">
        <v>342</v>
      </c>
      <c r="B335" s="3" t="s">
        <v>9</v>
      </c>
      <c r="C335" s="8">
        <v>45729.851000000002</v>
      </c>
      <c r="D335" s="8">
        <v>386.36</v>
      </c>
      <c r="E335" s="8">
        <v>198.40899999999999</v>
      </c>
    </row>
    <row r="336" spans="1:5" x14ac:dyDescent="0.3">
      <c r="A336" s="3" t="s">
        <v>343</v>
      </c>
      <c r="B336" s="3" t="s">
        <v>9</v>
      </c>
      <c r="C336" s="8">
        <v>43822.9929999999</v>
      </c>
      <c r="D336" s="8">
        <v>375.98999999999899</v>
      </c>
      <c r="E336" s="8">
        <v>200.00700000000001</v>
      </c>
    </row>
    <row r="337" spans="1:5" x14ac:dyDescent="0.3">
      <c r="A337" s="3" t="s">
        <v>344</v>
      </c>
      <c r="B337" s="3" t="s">
        <v>9</v>
      </c>
      <c r="C337" s="8">
        <v>41634.435999989997</v>
      </c>
      <c r="D337" s="8">
        <v>366.27</v>
      </c>
      <c r="E337" s="8">
        <v>198.11799999999999</v>
      </c>
    </row>
    <row r="338" spans="1:5" x14ac:dyDescent="0.3">
      <c r="A338" s="3" t="s">
        <v>345</v>
      </c>
      <c r="B338" s="3" t="s">
        <v>9</v>
      </c>
      <c r="C338" s="8">
        <v>39079.750999999997</v>
      </c>
      <c r="D338" s="8">
        <v>347.229999999999</v>
      </c>
      <c r="E338" s="8">
        <v>198.91</v>
      </c>
    </row>
    <row r="339" spans="1:5" x14ac:dyDescent="0.3">
      <c r="A339" s="3" t="s">
        <v>346</v>
      </c>
      <c r="B339" s="3" t="s">
        <v>9</v>
      </c>
      <c r="C339" s="8">
        <v>37316.968999999997</v>
      </c>
      <c r="D339" s="8">
        <v>340.91999999999899</v>
      </c>
      <c r="E339" s="8">
        <v>198.08600000000001</v>
      </c>
    </row>
    <row r="340" spans="1:5" x14ac:dyDescent="0.3">
      <c r="A340" s="3" t="s">
        <v>347</v>
      </c>
      <c r="B340" s="3" t="s">
        <v>9</v>
      </c>
      <c r="C340" s="8">
        <v>35967.295999989998</v>
      </c>
      <c r="D340" s="8">
        <v>337.38</v>
      </c>
      <c r="E340" s="8">
        <v>198.459</v>
      </c>
    </row>
    <row r="341" spans="1:5" x14ac:dyDescent="0.3">
      <c r="A341" s="3" t="s">
        <v>348</v>
      </c>
      <c r="B341" s="3" t="s">
        <v>9</v>
      </c>
      <c r="C341" s="8">
        <v>35267.663999999997</v>
      </c>
      <c r="D341" s="8">
        <v>336.25</v>
      </c>
      <c r="E341" s="8">
        <v>199.84700000000001</v>
      </c>
    </row>
    <row r="342" spans="1:5" x14ac:dyDescent="0.3">
      <c r="A342" s="3" t="s">
        <v>349</v>
      </c>
      <c r="B342" s="3" t="s">
        <v>9</v>
      </c>
      <c r="C342" s="8">
        <v>35304.966</v>
      </c>
      <c r="D342" s="8">
        <v>335.98999999999899</v>
      </c>
      <c r="E342" s="8">
        <v>202.51</v>
      </c>
    </row>
    <row r="343" spans="1:5" x14ac:dyDescent="0.3">
      <c r="A343" s="3" t="s">
        <v>350</v>
      </c>
      <c r="B343" s="3" t="s">
        <v>9</v>
      </c>
      <c r="C343" s="8">
        <v>35482.592999999899</v>
      </c>
      <c r="D343" s="8">
        <v>335.32</v>
      </c>
      <c r="E343" s="8">
        <v>198.80199999999999</v>
      </c>
    </row>
    <row r="344" spans="1:5" x14ac:dyDescent="0.3">
      <c r="A344" s="3" t="s">
        <v>351</v>
      </c>
      <c r="B344" s="3" t="s">
        <v>9</v>
      </c>
      <c r="C344" s="8">
        <v>36418.968999999997</v>
      </c>
      <c r="D344" s="8">
        <v>334.67</v>
      </c>
      <c r="E344" s="8">
        <v>199.93600000000001</v>
      </c>
    </row>
    <row r="345" spans="1:5" x14ac:dyDescent="0.3">
      <c r="A345" s="3" t="s">
        <v>352</v>
      </c>
      <c r="B345" s="3" t="s">
        <v>9</v>
      </c>
      <c r="C345" s="8">
        <v>39308.805</v>
      </c>
      <c r="D345" s="8">
        <v>340.95</v>
      </c>
      <c r="E345" s="8">
        <v>201.37100000000001</v>
      </c>
    </row>
    <row r="346" spans="1:5" x14ac:dyDescent="0.3">
      <c r="A346" s="3" t="s">
        <v>353</v>
      </c>
      <c r="B346" s="3" t="s">
        <v>9</v>
      </c>
      <c r="C346" s="8">
        <v>41974.94999999</v>
      </c>
      <c r="D346" s="8">
        <v>347.74</v>
      </c>
      <c r="E346" s="8">
        <v>199.75299999999999</v>
      </c>
    </row>
    <row r="347" spans="1:5" x14ac:dyDescent="0.3">
      <c r="A347" s="3" t="s">
        <v>354</v>
      </c>
      <c r="B347" s="3" t="s">
        <v>9</v>
      </c>
      <c r="C347" s="8">
        <v>43494.555999999997</v>
      </c>
      <c r="D347" s="8">
        <v>351.74</v>
      </c>
      <c r="E347" s="8">
        <v>199.72200000000001</v>
      </c>
    </row>
    <row r="348" spans="1:5" x14ac:dyDescent="0.3">
      <c r="A348" s="3" t="s">
        <v>355</v>
      </c>
      <c r="B348" s="3" t="s">
        <v>9</v>
      </c>
      <c r="C348" s="8">
        <v>44407.272999989997</v>
      </c>
      <c r="D348" s="8">
        <v>359.84</v>
      </c>
      <c r="E348" s="8">
        <v>199.541</v>
      </c>
    </row>
    <row r="349" spans="1:5" x14ac:dyDescent="0.3">
      <c r="A349" s="3" t="s">
        <v>356</v>
      </c>
      <c r="B349" s="3" t="s">
        <v>9</v>
      </c>
      <c r="C349" s="8">
        <v>44313.161999999997</v>
      </c>
      <c r="D349" s="8">
        <v>361.19</v>
      </c>
      <c r="E349" s="8">
        <v>198.89</v>
      </c>
    </row>
    <row r="350" spans="1:5" x14ac:dyDescent="0.3">
      <c r="A350" s="3" t="s">
        <v>357</v>
      </c>
      <c r="B350" s="3" t="s">
        <v>9</v>
      </c>
      <c r="C350" s="8">
        <v>44103.336000000003</v>
      </c>
      <c r="D350" s="8">
        <v>355.86</v>
      </c>
      <c r="E350" s="8">
        <v>199.553</v>
      </c>
    </row>
    <row r="351" spans="1:5" x14ac:dyDescent="0.3">
      <c r="A351" s="3" t="s">
        <v>358</v>
      </c>
      <c r="B351" s="3" t="s">
        <v>9</v>
      </c>
      <c r="C351" s="8">
        <v>44979.3</v>
      </c>
      <c r="D351" s="8">
        <v>358.61</v>
      </c>
      <c r="E351" s="8">
        <v>200.68100000000001</v>
      </c>
    </row>
    <row r="352" spans="1:5" x14ac:dyDescent="0.3">
      <c r="A352" s="3" t="s">
        <v>359</v>
      </c>
      <c r="B352" s="3" t="s">
        <v>9</v>
      </c>
      <c r="C352" s="8">
        <v>45728.934000000001</v>
      </c>
      <c r="D352" s="8">
        <v>369.65</v>
      </c>
      <c r="E352" s="8">
        <v>199.53899999999999</v>
      </c>
    </row>
    <row r="353" spans="1:5" x14ac:dyDescent="0.3">
      <c r="A353" s="3" t="s">
        <v>360</v>
      </c>
      <c r="B353" s="3" t="s">
        <v>9</v>
      </c>
      <c r="C353" s="8">
        <v>45865.486999989997</v>
      </c>
      <c r="D353" s="8">
        <v>368.64</v>
      </c>
      <c r="E353" s="8">
        <v>199.55</v>
      </c>
    </row>
    <row r="354" spans="1:5" x14ac:dyDescent="0.3">
      <c r="A354" s="3" t="s">
        <v>361</v>
      </c>
      <c r="B354" s="3" t="s">
        <v>9</v>
      </c>
      <c r="C354" s="8">
        <v>45306.696999999898</v>
      </c>
      <c r="D354" s="8">
        <v>363.19</v>
      </c>
      <c r="E354" s="8">
        <v>198.72900000000001</v>
      </c>
    </row>
    <row r="355" spans="1:5" x14ac:dyDescent="0.3">
      <c r="A355" s="3" t="s">
        <v>362</v>
      </c>
      <c r="B355" s="3" t="s">
        <v>9</v>
      </c>
      <c r="C355" s="8">
        <v>43454.674999999901</v>
      </c>
      <c r="D355" s="8">
        <v>353.57</v>
      </c>
      <c r="E355" s="8">
        <v>197.81</v>
      </c>
    </row>
    <row r="356" spans="1:5" x14ac:dyDescent="0.3">
      <c r="A356" s="3" t="s">
        <v>363</v>
      </c>
      <c r="B356" s="3" t="s">
        <v>9</v>
      </c>
      <c r="C356" s="8">
        <v>43277.935999989997</v>
      </c>
      <c r="D356" s="8">
        <v>349.9</v>
      </c>
      <c r="E356" s="8">
        <v>199.21799999999999</v>
      </c>
    </row>
    <row r="357" spans="1:5" x14ac:dyDescent="0.3">
      <c r="A357" s="3" t="s">
        <v>364</v>
      </c>
      <c r="B357" s="3" t="s">
        <v>9</v>
      </c>
      <c r="C357" s="8">
        <v>45505.326999999997</v>
      </c>
      <c r="D357" s="8">
        <v>357.26</v>
      </c>
      <c r="E357" s="8">
        <v>199.41499999999999</v>
      </c>
    </row>
    <row r="358" spans="1:5" x14ac:dyDescent="0.3">
      <c r="A358" s="3" t="s">
        <v>365</v>
      </c>
      <c r="B358" s="3" t="s">
        <v>9</v>
      </c>
      <c r="C358" s="8">
        <v>45406.064999989998</v>
      </c>
      <c r="D358" s="8">
        <v>366.87</v>
      </c>
      <c r="E358" s="8">
        <v>197.63900000000001</v>
      </c>
    </row>
    <row r="359" spans="1:5" x14ac:dyDescent="0.3">
      <c r="A359" s="3" t="s">
        <v>366</v>
      </c>
      <c r="B359" s="3" t="s">
        <v>9</v>
      </c>
      <c r="C359" s="8">
        <v>44740.731999999902</v>
      </c>
      <c r="D359" s="8">
        <v>370.25</v>
      </c>
      <c r="E359" s="8">
        <v>198.35300000000001</v>
      </c>
    </row>
    <row r="360" spans="1:5" x14ac:dyDescent="0.3">
      <c r="A360" s="3" t="s">
        <v>367</v>
      </c>
      <c r="B360" s="3" t="s">
        <v>9</v>
      </c>
      <c r="C360" s="8">
        <v>43086.574000000001</v>
      </c>
      <c r="D360" s="8">
        <v>360.05</v>
      </c>
      <c r="E360" s="8">
        <v>199.40600000000001</v>
      </c>
    </row>
    <row r="361" spans="1:5" x14ac:dyDescent="0.3">
      <c r="A361" s="3" t="s">
        <v>368</v>
      </c>
      <c r="B361" s="3" t="s">
        <v>9</v>
      </c>
      <c r="C361" s="8">
        <v>41260.405999989998</v>
      </c>
      <c r="D361" s="8">
        <v>351.07</v>
      </c>
      <c r="E361" s="8">
        <v>198.11</v>
      </c>
    </row>
    <row r="362" spans="1:5" x14ac:dyDescent="0.3">
      <c r="A362" s="3" t="s">
        <v>369</v>
      </c>
      <c r="B362" s="3" t="s">
        <v>9</v>
      </c>
      <c r="C362" s="8">
        <v>38986.457999999999</v>
      </c>
      <c r="D362" s="8">
        <v>220.76</v>
      </c>
      <c r="E362" s="8">
        <v>198.916</v>
      </c>
    </row>
    <row r="363" spans="1:5" x14ac:dyDescent="0.3">
      <c r="A363" s="3" t="s">
        <v>370</v>
      </c>
      <c r="B363" s="3" t="s">
        <v>9</v>
      </c>
      <c r="C363" s="8">
        <v>37021.478000000003</v>
      </c>
      <c r="D363" s="8">
        <v>217.36</v>
      </c>
      <c r="E363" s="8">
        <v>198.93600000000001</v>
      </c>
    </row>
    <row r="364" spans="1:5" x14ac:dyDescent="0.3">
      <c r="A364" s="3" t="s">
        <v>371</v>
      </c>
      <c r="B364" s="3" t="s">
        <v>9</v>
      </c>
      <c r="C364" s="8">
        <v>35677.708999999901</v>
      </c>
      <c r="D364" s="8">
        <v>212.89</v>
      </c>
      <c r="E364" s="8">
        <v>200.88300000000001</v>
      </c>
    </row>
    <row r="365" spans="1:5" x14ac:dyDescent="0.3">
      <c r="A365" s="3" t="s">
        <v>372</v>
      </c>
      <c r="B365" s="3" t="s">
        <v>9</v>
      </c>
      <c r="C365" s="8">
        <v>35087.402000000002</v>
      </c>
      <c r="D365" s="8">
        <v>205.79</v>
      </c>
      <c r="E365" s="8">
        <v>198.899</v>
      </c>
    </row>
    <row r="366" spans="1:5" x14ac:dyDescent="0.3">
      <c r="A366" s="3" t="s">
        <v>373</v>
      </c>
      <c r="B366" s="3" t="s">
        <v>9</v>
      </c>
      <c r="C366" s="8">
        <v>34898.035999990003</v>
      </c>
      <c r="D366" s="8">
        <v>205.7</v>
      </c>
      <c r="E366" s="8">
        <v>201.506</v>
      </c>
    </row>
    <row r="367" spans="1:5" x14ac:dyDescent="0.3">
      <c r="A367" s="3" t="s">
        <v>374</v>
      </c>
      <c r="B367" s="3" t="s">
        <v>9</v>
      </c>
      <c r="C367" s="8">
        <v>34438.09399999</v>
      </c>
      <c r="D367" s="8">
        <v>205.01</v>
      </c>
      <c r="E367" s="8">
        <v>201.67599999999999</v>
      </c>
    </row>
    <row r="368" spans="1:5" x14ac:dyDescent="0.3">
      <c r="A368" s="3" t="s">
        <v>375</v>
      </c>
      <c r="B368" s="3" t="s">
        <v>9</v>
      </c>
      <c r="C368" s="8">
        <v>34403.589</v>
      </c>
      <c r="D368" s="8">
        <v>204.16</v>
      </c>
      <c r="E368" s="8">
        <v>199.20500000000001</v>
      </c>
    </row>
    <row r="369" spans="1:5" x14ac:dyDescent="0.3">
      <c r="A369" s="3" t="s">
        <v>376</v>
      </c>
      <c r="B369" s="3" t="s">
        <v>9</v>
      </c>
      <c r="C369" s="8">
        <v>35769.693999989999</v>
      </c>
      <c r="D369" s="8">
        <v>205.4</v>
      </c>
      <c r="E369" s="8">
        <v>199.72399999999999</v>
      </c>
    </row>
    <row r="370" spans="1:5" x14ac:dyDescent="0.3">
      <c r="A370" s="3" t="s">
        <v>377</v>
      </c>
      <c r="B370" s="3" t="s">
        <v>9</v>
      </c>
      <c r="C370" s="8">
        <v>37379.841</v>
      </c>
      <c r="D370" s="8">
        <v>212.39</v>
      </c>
      <c r="E370" s="8">
        <v>200.74</v>
      </c>
    </row>
    <row r="371" spans="1:5" x14ac:dyDescent="0.3">
      <c r="A371" s="3" t="s">
        <v>378</v>
      </c>
      <c r="B371" s="3" t="s">
        <v>9</v>
      </c>
      <c r="C371" s="8">
        <v>38510.866999990001</v>
      </c>
      <c r="D371" s="8">
        <v>212.26999999999899</v>
      </c>
      <c r="E371" s="8">
        <v>200.542</v>
      </c>
    </row>
    <row r="372" spans="1:5" x14ac:dyDescent="0.3">
      <c r="A372" s="3" t="s">
        <v>379</v>
      </c>
      <c r="B372" s="3" t="s">
        <v>9</v>
      </c>
      <c r="C372" s="8">
        <v>39176.252</v>
      </c>
      <c r="D372" s="8">
        <v>213.33</v>
      </c>
      <c r="E372" s="8">
        <v>198.911</v>
      </c>
    </row>
    <row r="373" spans="1:5" x14ac:dyDescent="0.3">
      <c r="A373" s="3" t="s">
        <v>380</v>
      </c>
      <c r="B373" s="3" t="s">
        <v>9</v>
      </c>
      <c r="C373" s="8">
        <v>39269.794999999896</v>
      </c>
      <c r="D373" s="8">
        <v>214.57</v>
      </c>
      <c r="E373" s="8">
        <v>198.82300000000001</v>
      </c>
    </row>
    <row r="374" spans="1:5" x14ac:dyDescent="0.3">
      <c r="A374" s="3" t="s">
        <v>381</v>
      </c>
      <c r="B374" s="3" t="s">
        <v>9</v>
      </c>
      <c r="C374" s="8">
        <v>39320.866000000002</v>
      </c>
      <c r="D374" s="8">
        <v>215.58</v>
      </c>
      <c r="E374" s="8">
        <v>199.00800000000001</v>
      </c>
    </row>
    <row r="375" spans="1:5" x14ac:dyDescent="0.3">
      <c r="A375" s="3" t="s">
        <v>382</v>
      </c>
      <c r="B375" s="3" t="s">
        <v>9</v>
      </c>
      <c r="C375" s="8">
        <v>39246.313999990001</v>
      </c>
      <c r="D375" s="8">
        <v>215.55</v>
      </c>
      <c r="E375" s="8">
        <v>199.35300000000001</v>
      </c>
    </row>
    <row r="376" spans="1:5" x14ac:dyDescent="0.3">
      <c r="A376" s="3" t="s">
        <v>383</v>
      </c>
      <c r="B376" s="3" t="s">
        <v>9</v>
      </c>
      <c r="C376" s="8">
        <v>39137.204999989997</v>
      </c>
      <c r="D376" s="8">
        <v>215.73</v>
      </c>
      <c r="E376" s="8">
        <v>199.13900000000001</v>
      </c>
    </row>
    <row r="377" spans="1:5" x14ac:dyDescent="0.3">
      <c r="A377" s="3" t="s">
        <v>384</v>
      </c>
      <c r="B377" s="3" t="s">
        <v>9</v>
      </c>
      <c r="C377" s="8">
        <v>39572.045999989998</v>
      </c>
      <c r="D377" s="8">
        <v>215.39</v>
      </c>
      <c r="E377" s="8">
        <v>200.13900000000001</v>
      </c>
    </row>
    <row r="378" spans="1:5" x14ac:dyDescent="0.3">
      <c r="A378" s="3" t="s">
        <v>385</v>
      </c>
      <c r="B378" s="3" t="s">
        <v>9</v>
      </c>
      <c r="C378" s="8">
        <v>39713.297999989998</v>
      </c>
      <c r="D378" s="8">
        <v>214.5</v>
      </c>
      <c r="E378" s="8">
        <v>199.38</v>
      </c>
    </row>
    <row r="379" spans="1:5" x14ac:dyDescent="0.3">
      <c r="A379" s="3" t="s">
        <v>386</v>
      </c>
      <c r="B379" s="3" t="s">
        <v>9</v>
      </c>
      <c r="C379" s="8">
        <v>40006.719999989997</v>
      </c>
      <c r="D379" s="8">
        <v>215.01</v>
      </c>
      <c r="E379" s="8">
        <v>200.19499999999999</v>
      </c>
    </row>
    <row r="380" spans="1:5" x14ac:dyDescent="0.3">
      <c r="A380" s="3" t="s">
        <v>387</v>
      </c>
      <c r="B380" s="3" t="s">
        <v>9</v>
      </c>
      <c r="C380" s="8">
        <v>41291.994999999901</v>
      </c>
      <c r="D380" s="8">
        <v>216.06</v>
      </c>
      <c r="E380" s="8">
        <v>199.67599999999999</v>
      </c>
    </row>
    <row r="381" spans="1:5" x14ac:dyDescent="0.3">
      <c r="A381" s="3" t="s">
        <v>388</v>
      </c>
      <c r="B381" s="3" t="s">
        <v>9</v>
      </c>
      <c r="C381" s="8">
        <v>44453.679999990003</v>
      </c>
      <c r="D381" s="8">
        <v>221.62</v>
      </c>
      <c r="E381" s="8">
        <v>198.34299999999999</v>
      </c>
    </row>
    <row r="382" spans="1:5" x14ac:dyDescent="0.3">
      <c r="A382" s="3" t="s">
        <v>389</v>
      </c>
      <c r="B382" s="3" t="s">
        <v>9</v>
      </c>
      <c r="C382" s="8">
        <v>44156.365999989997</v>
      </c>
      <c r="D382" s="8">
        <v>221.65</v>
      </c>
      <c r="E382" s="8">
        <v>193.55</v>
      </c>
    </row>
    <row r="383" spans="1:5" x14ac:dyDescent="0.3">
      <c r="A383" s="3" t="s">
        <v>390</v>
      </c>
      <c r="B383" s="3" t="s">
        <v>9</v>
      </c>
      <c r="C383" s="8">
        <v>42730.638999989998</v>
      </c>
      <c r="D383" s="8">
        <v>219.5</v>
      </c>
      <c r="E383" s="8">
        <v>194.66</v>
      </c>
    </row>
    <row r="384" spans="1:5" x14ac:dyDescent="0.3">
      <c r="A384" s="3" t="s">
        <v>391</v>
      </c>
      <c r="B384" s="3" t="s">
        <v>9</v>
      </c>
      <c r="C384" s="8">
        <v>40939.800999990002</v>
      </c>
      <c r="D384" s="8">
        <v>215.55</v>
      </c>
      <c r="E384" s="8">
        <v>195.69499999999999</v>
      </c>
    </row>
    <row r="385" spans="1:5" x14ac:dyDescent="0.3">
      <c r="A385" s="3" t="s">
        <v>392</v>
      </c>
      <c r="B385" s="3" t="s">
        <v>9</v>
      </c>
      <c r="C385" s="8">
        <v>39184.389999990002</v>
      </c>
      <c r="D385" s="8">
        <v>214.79</v>
      </c>
      <c r="E385" s="8">
        <v>195.267</v>
      </c>
    </row>
    <row r="386" spans="1:5" x14ac:dyDescent="0.3">
      <c r="A386" s="3" t="s">
        <v>393</v>
      </c>
      <c r="B386" s="3" t="s">
        <v>9</v>
      </c>
      <c r="C386" s="8">
        <v>37189.081999989998</v>
      </c>
      <c r="D386" s="8">
        <v>228.26999999999899</v>
      </c>
      <c r="E386" s="8">
        <v>161.76599999999999</v>
      </c>
    </row>
    <row r="387" spans="1:5" x14ac:dyDescent="0.3">
      <c r="A387" s="3" t="s">
        <v>394</v>
      </c>
      <c r="B387" s="3" t="s">
        <v>9</v>
      </c>
      <c r="C387" s="8">
        <v>35449.103999990002</v>
      </c>
      <c r="D387" s="8">
        <v>220.25</v>
      </c>
      <c r="E387" s="8">
        <v>158.71299999999999</v>
      </c>
    </row>
    <row r="388" spans="1:5" x14ac:dyDescent="0.3">
      <c r="A388" s="3" t="s">
        <v>395</v>
      </c>
      <c r="B388" s="3" t="s">
        <v>9</v>
      </c>
      <c r="C388" s="8">
        <v>34121.022999989997</v>
      </c>
      <c r="D388" s="8">
        <v>212.01</v>
      </c>
      <c r="E388" s="8">
        <v>160.02000000000001</v>
      </c>
    </row>
    <row r="389" spans="1:5" x14ac:dyDescent="0.3">
      <c r="A389" s="3" t="s">
        <v>396</v>
      </c>
      <c r="B389" s="3" t="s">
        <v>9</v>
      </c>
      <c r="C389" s="8">
        <v>33119.868999999999</v>
      </c>
      <c r="D389" s="8">
        <v>206.53</v>
      </c>
      <c r="E389" s="8">
        <v>159.983</v>
      </c>
    </row>
    <row r="390" spans="1:5" x14ac:dyDescent="0.3">
      <c r="A390" s="3" t="s">
        <v>397</v>
      </c>
      <c r="B390" s="3" t="s">
        <v>9</v>
      </c>
      <c r="C390" s="8">
        <v>32709.027999990001</v>
      </c>
      <c r="D390" s="8">
        <v>204.4</v>
      </c>
      <c r="E390" s="8">
        <v>159.86199999999999</v>
      </c>
    </row>
    <row r="391" spans="1:5" x14ac:dyDescent="0.3">
      <c r="A391" s="3" t="s">
        <v>398</v>
      </c>
      <c r="B391" s="3" t="s">
        <v>9</v>
      </c>
      <c r="C391" s="8">
        <v>31981.868999999999</v>
      </c>
      <c r="D391" s="8">
        <v>198.48</v>
      </c>
      <c r="E391" s="8">
        <v>159.90799999999999</v>
      </c>
    </row>
    <row r="392" spans="1:5" x14ac:dyDescent="0.3">
      <c r="A392" s="3" t="s">
        <v>399</v>
      </c>
      <c r="B392" s="3" t="s">
        <v>9</v>
      </c>
      <c r="C392" s="8">
        <v>31177.855999989999</v>
      </c>
      <c r="D392" s="8">
        <v>192.58</v>
      </c>
      <c r="E392" s="8">
        <v>159.09299999999999</v>
      </c>
    </row>
    <row r="393" spans="1:5" x14ac:dyDescent="0.3">
      <c r="A393" s="3" t="s">
        <v>400</v>
      </c>
      <c r="B393" s="3" t="s">
        <v>9</v>
      </c>
      <c r="C393" s="8">
        <v>31692.702999990001</v>
      </c>
      <c r="D393" s="8">
        <v>192.59</v>
      </c>
      <c r="E393" s="8">
        <v>156.233</v>
      </c>
    </row>
    <row r="394" spans="1:5" x14ac:dyDescent="0.3">
      <c r="A394" s="3" t="s">
        <v>401</v>
      </c>
      <c r="B394" s="3" t="s">
        <v>9</v>
      </c>
      <c r="C394" s="8">
        <v>32745.471999990001</v>
      </c>
      <c r="D394" s="8">
        <v>192.63</v>
      </c>
      <c r="E394" s="8">
        <v>160.738</v>
      </c>
    </row>
    <row r="395" spans="1:5" x14ac:dyDescent="0.3">
      <c r="A395" s="3" t="s">
        <v>402</v>
      </c>
      <c r="B395" s="3" t="s">
        <v>9</v>
      </c>
      <c r="C395" s="8">
        <v>33515.6689999999</v>
      </c>
      <c r="D395" s="8">
        <v>200.01</v>
      </c>
      <c r="E395" s="8">
        <v>160.654</v>
      </c>
    </row>
    <row r="396" spans="1:5" x14ac:dyDescent="0.3">
      <c r="A396" s="3" t="s">
        <v>403</v>
      </c>
      <c r="B396" s="3" t="s">
        <v>9</v>
      </c>
      <c r="C396" s="8">
        <v>34239.272999989997</v>
      </c>
      <c r="D396" s="8">
        <v>203.85</v>
      </c>
      <c r="E396" s="8">
        <v>160.619</v>
      </c>
    </row>
    <row r="397" spans="1:5" x14ac:dyDescent="0.3">
      <c r="A397" s="3" t="s">
        <v>404</v>
      </c>
      <c r="B397" s="3" t="s">
        <v>9</v>
      </c>
      <c r="C397" s="8">
        <v>34745.979999989999</v>
      </c>
      <c r="D397" s="8">
        <v>205.81</v>
      </c>
      <c r="E397" s="8">
        <v>160.477</v>
      </c>
    </row>
    <row r="398" spans="1:5" x14ac:dyDescent="0.3">
      <c r="A398" s="3" t="s">
        <v>405</v>
      </c>
      <c r="B398" s="3" t="s">
        <v>9</v>
      </c>
      <c r="C398" s="8">
        <v>34891.485999999997</v>
      </c>
      <c r="D398" s="8">
        <v>206.83</v>
      </c>
      <c r="E398" s="8">
        <v>160.00200000000001</v>
      </c>
    </row>
    <row r="399" spans="1:5" x14ac:dyDescent="0.3">
      <c r="A399" s="3" t="s">
        <v>406</v>
      </c>
      <c r="B399" s="3" t="s">
        <v>9</v>
      </c>
      <c r="C399" s="8">
        <v>34811.212999999902</v>
      </c>
      <c r="D399" s="8">
        <v>206.83</v>
      </c>
      <c r="E399" s="8">
        <v>161.244</v>
      </c>
    </row>
    <row r="400" spans="1:5" x14ac:dyDescent="0.3">
      <c r="A400" s="3" t="s">
        <v>407</v>
      </c>
      <c r="B400" s="3" t="s">
        <v>9</v>
      </c>
      <c r="C400" s="8">
        <v>34987.112999999998</v>
      </c>
      <c r="D400" s="8">
        <v>206.81</v>
      </c>
      <c r="E400" s="8">
        <v>159.041</v>
      </c>
    </row>
    <row r="401" spans="1:5" x14ac:dyDescent="0.3">
      <c r="A401" s="3" t="s">
        <v>408</v>
      </c>
      <c r="B401" s="3" t="s">
        <v>9</v>
      </c>
      <c r="C401" s="8">
        <v>35529.940999990002</v>
      </c>
      <c r="D401" s="8">
        <v>206.85</v>
      </c>
      <c r="E401" s="8">
        <v>161.14699999999999</v>
      </c>
    </row>
    <row r="402" spans="1:5" x14ac:dyDescent="0.3">
      <c r="A402" s="3" t="s">
        <v>409</v>
      </c>
      <c r="B402" s="3" t="s">
        <v>9</v>
      </c>
      <c r="C402" s="8">
        <v>36520.377999999997</v>
      </c>
      <c r="D402" s="8">
        <v>210.57</v>
      </c>
      <c r="E402" s="8">
        <v>159.74600000000001</v>
      </c>
    </row>
    <row r="403" spans="1:5" x14ac:dyDescent="0.3">
      <c r="A403" s="3" t="s">
        <v>410</v>
      </c>
      <c r="B403" s="3" t="s">
        <v>9</v>
      </c>
      <c r="C403" s="8">
        <v>37702.172999999901</v>
      </c>
      <c r="D403" s="8">
        <v>213.8</v>
      </c>
      <c r="E403" s="8">
        <v>159.249</v>
      </c>
    </row>
    <row r="404" spans="1:5" x14ac:dyDescent="0.3">
      <c r="A404" s="3" t="s">
        <v>411</v>
      </c>
      <c r="B404" s="3" t="s">
        <v>9</v>
      </c>
      <c r="C404" s="8">
        <v>39239.947999999997</v>
      </c>
      <c r="D404" s="8">
        <v>223.82</v>
      </c>
      <c r="E404" s="8">
        <v>159.25800000000001</v>
      </c>
    </row>
    <row r="405" spans="1:5" x14ac:dyDescent="0.3">
      <c r="A405" s="3" t="s">
        <v>412</v>
      </c>
      <c r="B405" s="3" t="s">
        <v>9</v>
      </c>
      <c r="C405" s="8">
        <v>42707.546000000002</v>
      </c>
      <c r="D405" s="8">
        <v>228.10999999999899</v>
      </c>
      <c r="E405" s="8">
        <v>159.102</v>
      </c>
    </row>
    <row r="406" spans="1:5" x14ac:dyDescent="0.3">
      <c r="A406" s="3" t="s">
        <v>413</v>
      </c>
      <c r="B406" s="3" t="s">
        <v>9</v>
      </c>
      <c r="C406" s="8">
        <v>42930.887000000002</v>
      </c>
      <c r="D406" s="8">
        <v>230.68</v>
      </c>
      <c r="E406" s="8">
        <v>160.30600000000001</v>
      </c>
    </row>
    <row r="407" spans="1:5" x14ac:dyDescent="0.3">
      <c r="A407" s="3" t="s">
        <v>414</v>
      </c>
      <c r="B407" s="3" t="s">
        <v>9</v>
      </c>
      <c r="C407" s="8">
        <v>42299.568999999901</v>
      </c>
      <c r="D407" s="8">
        <v>230.76999999999899</v>
      </c>
      <c r="E407" s="8">
        <v>159.358</v>
      </c>
    </row>
    <row r="408" spans="1:5" x14ac:dyDescent="0.3">
      <c r="A408" s="3" t="s">
        <v>415</v>
      </c>
      <c r="B408" s="3" t="s">
        <v>9</v>
      </c>
      <c r="C408" s="8">
        <v>41202.695999999902</v>
      </c>
      <c r="D408" s="8">
        <v>228.6</v>
      </c>
      <c r="E408" s="8">
        <v>160.10300000000001</v>
      </c>
    </row>
    <row r="409" spans="1:5" x14ac:dyDescent="0.3">
      <c r="A409" s="3" t="s">
        <v>416</v>
      </c>
      <c r="B409" s="3" t="s">
        <v>9</v>
      </c>
      <c r="C409" s="8">
        <v>39370.769999999997</v>
      </c>
      <c r="D409" s="8">
        <v>222.33</v>
      </c>
      <c r="E409" s="8">
        <v>157.47900000000001</v>
      </c>
    </row>
    <row r="410" spans="1:5" x14ac:dyDescent="0.3">
      <c r="A410" s="3" t="s">
        <v>417</v>
      </c>
      <c r="B410" s="3" t="s">
        <v>9</v>
      </c>
      <c r="C410" s="8">
        <v>37357.291999999899</v>
      </c>
      <c r="D410" s="8">
        <v>233.60999999999899</v>
      </c>
      <c r="E410" s="8">
        <v>193.15899999999999</v>
      </c>
    </row>
    <row r="411" spans="1:5" x14ac:dyDescent="0.3">
      <c r="A411" s="3" t="s">
        <v>418</v>
      </c>
      <c r="B411" s="3" t="s">
        <v>9</v>
      </c>
      <c r="C411" s="8">
        <v>35872.65</v>
      </c>
      <c r="D411" s="8">
        <v>221.22</v>
      </c>
      <c r="E411" s="8">
        <v>194.47200000000001</v>
      </c>
    </row>
    <row r="412" spans="1:5" x14ac:dyDescent="0.3">
      <c r="A412" s="3" t="s">
        <v>419</v>
      </c>
      <c r="B412" s="3" t="s">
        <v>9</v>
      </c>
      <c r="C412" s="8">
        <v>34992.508000000002</v>
      </c>
      <c r="D412" s="8">
        <v>212.73999999999899</v>
      </c>
      <c r="E412" s="8">
        <v>196.488</v>
      </c>
    </row>
    <row r="413" spans="1:5" x14ac:dyDescent="0.3">
      <c r="A413" s="3" t="s">
        <v>420</v>
      </c>
      <c r="B413" s="3" t="s">
        <v>9</v>
      </c>
      <c r="C413" s="8">
        <v>34434.404000000002</v>
      </c>
      <c r="D413" s="8">
        <v>211.25</v>
      </c>
      <c r="E413" s="8">
        <v>193.923</v>
      </c>
    </row>
    <row r="414" spans="1:5" x14ac:dyDescent="0.3">
      <c r="A414" s="3" t="s">
        <v>421</v>
      </c>
      <c r="B414" s="3" t="s">
        <v>9</v>
      </c>
      <c r="C414" s="8">
        <v>34471.764999999898</v>
      </c>
      <c r="D414" s="8">
        <v>211.17</v>
      </c>
      <c r="E414" s="8">
        <v>195.285</v>
      </c>
    </row>
    <row r="415" spans="1:5" x14ac:dyDescent="0.3">
      <c r="A415" s="3" t="s">
        <v>422</v>
      </c>
      <c r="B415" s="3" t="s">
        <v>9</v>
      </c>
      <c r="C415" s="8">
        <v>34693.455999999998</v>
      </c>
      <c r="D415" s="8">
        <v>211.14</v>
      </c>
      <c r="E415" s="8">
        <v>194.87100000000001</v>
      </c>
    </row>
    <row r="416" spans="1:5" x14ac:dyDescent="0.3">
      <c r="A416" s="3" t="s">
        <v>423</v>
      </c>
      <c r="B416" s="3" t="s">
        <v>9</v>
      </c>
      <c r="C416" s="8">
        <v>35917.809000000001</v>
      </c>
      <c r="D416" s="8">
        <v>211.39</v>
      </c>
      <c r="E416" s="8">
        <v>196.94300000000001</v>
      </c>
    </row>
    <row r="417" spans="1:5" x14ac:dyDescent="0.3">
      <c r="A417" s="3" t="s">
        <v>424</v>
      </c>
      <c r="B417" s="3" t="s">
        <v>9</v>
      </c>
      <c r="C417" s="8">
        <v>39131.455000000002</v>
      </c>
      <c r="D417" s="8">
        <v>222.31</v>
      </c>
      <c r="E417" s="8">
        <v>196.33</v>
      </c>
    </row>
    <row r="418" spans="1:5" x14ac:dyDescent="0.3">
      <c r="A418" s="3" t="s">
        <v>425</v>
      </c>
      <c r="B418" s="3" t="s">
        <v>9</v>
      </c>
      <c r="C418" s="8">
        <v>41895.482000000004</v>
      </c>
      <c r="D418" s="8">
        <v>234.6</v>
      </c>
      <c r="E418" s="8">
        <v>196.22300000000001</v>
      </c>
    </row>
    <row r="419" spans="1:5" x14ac:dyDescent="0.3">
      <c r="A419" s="3" t="s">
        <v>426</v>
      </c>
      <c r="B419" s="3" t="s">
        <v>9</v>
      </c>
      <c r="C419" s="8">
        <v>43613.828999999998</v>
      </c>
      <c r="D419" s="8">
        <v>236.51</v>
      </c>
      <c r="E419" s="8">
        <v>196.339</v>
      </c>
    </row>
    <row r="420" spans="1:5" x14ac:dyDescent="0.3">
      <c r="A420" s="3" t="s">
        <v>427</v>
      </c>
      <c r="B420" s="3" t="s">
        <v>9</v>
      </c>
      <c r="C420" s="8">
        <v>44722.123999999902</v>
      </c>
      <c r="D420" s="8">
        <v>239.52</v>
      </c>
      <c r="E420" s="8">
        <v>195.797</v>
      </c>
    </row>
    <row r="421" spans="1:5" x14ac:dyDescent="0.3">
      <c r="A421" s="3" t="s">
        <v>428</v>
      </c>
      <c r="B421" s="3" t="s">
        <v>9</v>
      </c>
      <c r="C421" s="8">
        <v>44751.708999999901</v>
      </c>
      <c r="D421" s="8">
        <v>241.07</v>
      </c>
      <c r="E421" s="8">
        <v>195.256</v>
      </c>
    </row>
    <row r="422" spans="1:5" x14ac:dyDescent="0.3">
      <c r="A422" s="3" t="s">
        <v>429</v>
      </c>
      <c r="B422" s="3" t="s">
        <v>9</v>
      </c>
      <c r="C422" s="8">
        <v>44717.9909999999</v>
      </c>
      <c r="D422" s="8">
        <v>238.57</v>
      </c>
      <c r="E422" s="8">
        <v>196.286</v>
      </c>
    </row>
    <row r="423" spans="1:5" x14ac:dyDescent="0.3">
      <c r="A423" s="3" t="s">
        <v>430</v>
      </c>
      <c r="B423" s="3" t="s">
        <v>9</v>
      </c>
      <c r="C423" s="8">
        <v>46092.638999999901</v>
      </c>
      <c r="D423" s="8">
        <v>239.41</v>
      </c>
      <c r="E423" s="8">
        <v>196.66499999999999</v>
      </c>
    </row>
    <row r="424" spans="1:5" x14ac:dyDescent="0.3">
      <c r="A424" s="3" t="s">
        <v>431</v>
      </c>
      <c r="B424" s="3" t="s">
        <v>9</v>
      </c>
      <c r="C424" s="8">
        <v>46957.538</v>
      </c>
      <c r="D424" s="8">
        <v>243.78</v>
      </c>
      <c r="E424" s="8">
        <v>195.685</v>
      </c>
    </row>
    <row r="425" spans="1:5" x14ac:dyDescent="0.3">
      <c r="A425" s="3" t="s">
        <v>432</v>
      </c>
      <c r="B425" s="3" t="s">
        <v>9</v>
      </c>
      <c r="C425" s="8">
        <v>47399.081999989998</v>
      </c>
      <c r="D425" s="8">
        <v>243.59</v>
      </c>
      <c r="E425" s="8">
        <v>195.31200000000001</v>
      </c>
    </row>
    <row r="426" spans="1:5" x14ac:dyDescent="0.3">
      <c r="A426" s="3" t="s">
        <v>433</v>
      </c>
      <c r="B426" s="3" t="s">
        <v>9</v>
      </c>
      <c r="C426" s="8">
        <v>47463.646000000001</v>
      </c>
      <c r="D426" s="8">
        <v>243.23</v>
      </c>
      <c r="E426" s="8">
        <v>194.434</v>
      </c>
    </row>
    <row r="427" spans="1:5" x14ac:dyDescent="0.3">
      <c r="A427" s="3" t="s">
        <v>434</v>
      </c>
      <c r="B427" s="3" t="s">
        <v>9</v>
      </c>
      <c r="C427" s="8">
        <v>45114.954999989997</v>
      </c>
      <c r="D427" s="8">
        <v>238.9</v>
      </c>
      <c r="E427" s="8">
        <v>195.04400000000001</v>
      </c>
    </row>
    <row r="428" spans="1:5" x14ac:dyDescent="0.3">
      <c r="A428" s="3" t="s">
        <v>435</v>
      </c>
      <c r="B428" s="3" t="s">
        <v>9</v>
      </c>
      <c r="C428" s="8">
        <v>44448.261999999901</v>
      </c>
      <c r="D428" s="8">
        <v>236.39</v>
      </c>
      <c r="E428" s="8">
        <v>195.61</v>
      </c>
    </row>
    <row r="429" spans="1:5" x14ac:dyDescent="0.3">
      <c r="A429" s="3" t="s">
        <v>436</v>
      </c>
      <c r="B429" s="3" t="s">
        <v>9</v>
      </c>
      <c r="C429" s="8">
        <v>47237.343999999997</v>
      </c>
      <c r="D429" s="8">
        <v>239.83</v>
      </c>
      <c r="E429" s="8">
        <v>196.67500000000001</v>
      </c>
    </row>
    <row r="430" spans="1:5" x14ac:dyDescent="0.3">
      <c r="A430" s="3" t="s">
        <v>437</v>
      </c>
      <c r="B430" s="3" t="s">
        <v>9</v>
      </c>
      <c r="C430" s="8">
        <v>47581.803999999996</v>
      </c>
      <c r="D430" s="8">
        <v>241.79</v>
      </c>
      <c r="E430" s="8">
        <v>195.559</v>
      </c>
    </row>
    <row r="431" spans="1:5" x14ac:dyDescent="0.3">
      <c r="A431" s="3" t="s">
        <v>438</v>
      </c>
      <c r="B431" s="3" t="s">
        <v>9</v>
      </c>
      <c r="C431" s="8">
        <v>47294.489000000001</v>
      </c>
      <c r="D431" s="8">
        <v>244.07</v>
      </c>
      <c r="E431" s="8">
        <v>194.98099999999999</v>
      </c>
    </row>
    <row r="432" spans="1:5" x14ac:dyDescent="0.3">
      <c r="A432" s="3" t="s">
        <v>439</v>
      </c>
      <c r="B432" s="3" t="s">
        <v>9</v>
      </c>
      <c r="C432" s="8">
        <v>45473.353999999999</v>
      </c>
      <c r="D432" s="8">
        <v>240.79</v>
      </c>
      <c r="E432" s="8">
        <v>194.84700000000001</v>
      </c>
    </row>
    <row r="433" spans="1:5" x14ac:dyDescent="0.3">
      <c r="A433" s="3" t="s">
        <v>440</v>
      </c>
      <c r="B433" s="3" t="s">
        <v>9</v>
      </c>
      <c r="C433" s="8">
        <v>42908.53</v>
      </c>
      <c r="D433" s="8">
        <v>236.92</v>
      </c>
      <c r="E433" s="8">
        <v>193.679</v>
      </c>
    </row>
    <row r="434" spans="1:5" x14ac:dyDescent="0.3">
      <c r="A434" s="3" t="s">
        <v>441</v>
      </c>
      <c r="B434" s="3" t="s">
        <v>9</v>
      </c>
      <c r="C434" s="8">
        <v>40395.2939999999</v>
      </c>
      <c r="D434" s="8">
        <v>238.6</v>
      </c>
      <c r="E434" s="8">
        <v>195.06100000000001</v>
      </c>
    </row>
    <row r="435" spans="1:5" x14ac:dyDescent="0.3">
      <c r="A435" s="3" t="s">
        <v>442</v>
      </c>
      <c r="B435" s="3" t="s">
        <v>9</v>
      </c>
      <c r="C435" s="8">
        <v>38607.82</v>
      </c>
      <c r="D435" s="8">
        <v>231.93</v>
      </c>
      <c r="E435" s="8">
        <v>194.82</v>
      </c>
    </row>
    <row r="436" spans="1:5" x14ac:dyDescent="0.3">
      <c r="A436" s="3" t="s">
        <v>443</v>
      </c>
      <c r="B436" s="3" t="s">
        <v>9</v>
      </c>
      <c r="C436" s="8">
        <v>37305.118999990002</v>
      </c>
      <c r="D436" s="8">
        <v>227.38</v>
      </c>
      <c r="E436" s="8">
        <v>195.536</v>
      </c>
    </row>
    <row r="437" spans="1:5" x14ac:dyDescent="0.3">
      <c r="A437" s="3" t="s">
        <v>444</v>
      </c>
      <c r="B437" s="3" t="s">
        <v>9</v>
      </c>
      <c r="C437" s="8">
        <v>36597.324000000001</v>
      </c>
      <c r="D437" s="8">
        <v>223.54</v>
      </c>
      <c r="E437" s="8">
        <v>195.578</v>
      </c>
    </row>
    <row r="438" spans="1:5" x14ac:dyDescent="0.3">
      <c r="A438" s="3" t="s">
        <v>445</v>
      </c>
      <c r="B438" s="3" t="s">
        <v>9</v>
      </c>
      <c r="C438" s="8">
        <v>36518.252999999997</v>
      </c>
      <c r="D438" s="8">
        <v>223.3</v>
      </c>
      <c r="E438" s="8">
        <v>196.61500000000001</v>
      </c>
    </row>
    <row r="439" spans="1:5" x14ac:dyDescent="0.3">
      <c r="A439" s="3" t="s">
        <v>446</v>
      </c>
      <c r="B439" s="3" t="s">
        <v>9</v>
      </c>
      <c r="C439" s="8">
        <v>36570.731999989999</v>
      </c>
      <c r="D439" s="8">
        <v>223.57</v>
      </c>
      <c r="E439" s="8">
        <v>195.81700000000001</v>
      </c>
    </row>
    <row r="440" spans="1:5" x14ac:dyDescent="0.3">
      <c r="A440" s="3" t="s">
        <v>447</v>
      </c>
      <c r="B440" s="3" t="s">
        <v>9</v>
      </c>
      <c r="C440" s="8">
        <v>37431.417000000001</v>
      </c>
      <c r="D440" s="8">
        <v>223.2</v>
      </c>
      <c r="E440" s="8">
        <v>196.041</v>
      </c>
    </row>
    <row r="441" spans="1:5" x14ac:dyDescent="0.3">
      <c r="A441" s="3" t="s">
        <v>448</v>
      </c>
      <c r="B441" s="3" t="s">
        <v>9</v>
      </c>
      <c r="C441" s="8">
        <v>40295.980999990003</v>
      </c>
      <c r="D441" s="8">
        <v>227.97</v>
      </c>
      <c r="E441" s="8">
        <v>198.39</v>
      </c>
    </row>
    <row r="442" spans="1:5" x14ac:dyDescent="0.3">
      <c r="A442" s="3" t="s">
        <v>449</v>
      </c>
      <c r="B442" s="3" t="s">
        <v>9</v>
      </c>
      <c r="C442" s="8">
        <v>42767.855000000003</v>
      </c>
      <c r="D442" s="8">
        <v>234.03</v>
      </c>
      <c r="E442" s="8">
        <v>198.42599999999999</v>
      </c>
    </row>
    <row r="443" spans="1:5" x14ac:dyDescent="0.3">
      <c r="A443" s="3" t="s">
        <v>450</v>
      </c>
      <c r="B443" s="3" t="s">
        <v>9</v>
      </c>
      <c r="C443" s="8">
        <v>44301.855999990003</v>
      </c>
      <c r="D443" s="8">
        <v>238.05</v>
      </c>
      <c r="E443" s="8">
        <v>197.751</v>
      </c>
    </row>
    <row r="444" spans="1:5" x14ac:dyDescent="0.3">
      <c r="A444" s="3" t="s">
        <v>451</v>
      </c>
      <c r="B444" s="3" t="s">
        <v>9</v>
      </c>
      <c r="C444" s="8">
        <v>45184.938999990001</v>
      </c>
      <c r="D444" s="8">
        <v>244.14</v>
      </c>
      <c r="E444" s="8">
        <v>197.358</v>
      </c>
    </row>
    <row r="445" spans="1:5" x14ac:dyDescent="0.3">
      <c r="A445" s="3" t="s">
        <v>452</v>
      </c>
      <c r="B445" s="3" t="s">
        <v>9</v>
      </c>
      <c r="C445" s="8">
        <v>45040.12799999</v>
      </c>
      <c r="D445" s="8">
        <v>247.07</v>
      </c>
      <c r="E445" s="8">
        <v>197.39099999999999</v>
      </c>
    </row>
    <row r="446" spans="1:5" x14ac:dyDescent="0.3">
      <c r="A446" s="3" t="s">
        <v>453</v>
      </c>
      <c r="B446" s="3" t="s">
        <v>9</v>
      </c>
      <c r="C446" s="8">
        <v>44985.154000000002</v>
      </c>
      <c r="D446" s="8">
        <v>238.94</v>
      </c>
      <c r="E446" s="8">
        <v>197.994</v>
      </c>
    </row>
    <row r="447" spans="1:5" x14ac:dyDescent="0.3">
      <c r="A447" s="3" t="s">
        <v>454</v>
      </c>
      <c r="B447" s="3" t="s">
        <v>9</v>
      </c>
      <c r="C447" s="8">
        <v>46349.714</v>
      </c>
      <c r="D447" s="8">
        <v>242.73</v>
      </c>
      <c r="E447" s="8">
        <v>196.93899999999999</v>
      </c>
    </row>
    <row r="448" spans="1:5" x14ac:dyDescent="0.3">
      <c r="A448" s="3" t="s">
        <v>455</v>
      </c>
      <c r="B448" s="3" t="s">
        <v>9</v>
      </c>
      <c r="C448" s="8">
        <v>47159.1329999999</v>
      </c>
      <c r="D448" s="8">
        <v>247.18</v>
      </c>
      <c r="E448" s="8">
        <v>197.28</v>
      </c>
    </row>
    <row r="449" spans="1:5" x14ac:dyDescent="0.3">
      <c r="A449" s="3" t="s">
        <v>456</v>
      </c>
      <c r="B449" s="3" t="s">
        <v>9</v>
      </c>
      <c r="C449" s="8">
        <v>47375.027999999998</v>
      </c>
      <c r="D449" s="8">
        <v>247.28</v>
      </c>
      <c r="E449" s="8">
        <v>197.09700000000001</v>
      </c>
    </row>
    <row r="450" spans="1:5" x14ac:dyDescent="0.3">
      <c r="A450" s="3" t="s">
        <v>457</v>
      </c>
      <c r="B450" s="3" t="s">
        <v>9</v>
      </c>
      <c r="C450" s="8">
        <v>47293.402000000002</v>
      </c>
      <c r="D450" s="8">
        <v>246.91</v>
      </c>
      <c r="E450" s="8">
        <v>196.55500000000001</v>
      </c>
    </row>
    <row r="451" spans="1:5" x14ac:dyDescent="0.3">
      <c r="A451" s="3" t="s">
        <v>458</v>
      </c>
      <c r="B451" s="3" t="s">
        <v>9</v>
      </c>
      <c r="C451" s="8">
        <v>45076.461999990002</v>
      </c>
      <c r="D451" s="8">
        <v>241.43</v>
      </c>
      <c r="E451" s="8">
        <v>197.428</v>
      </c>
    </row>
    <row r="452" spans="1:5" x14ac:dyDescent="0.3">
      <c r="A452" s="3" t="s">
        <v>459</v>
      </c>
      <c r="B452" s="3" t="s">
        <v>9</v>
      </c>
      <c r="C452" s="8">
        <v>44205.332000000002</v>
      </c>
      <c r="D452" s="8">
        <v>233.91</v>
      </c>
      <c r="E452" s="8">
        <v>197.92599999999999</v>
      </c>
    </row>
    <row r="453" spans="1:5" x14ac:dyDescent="0.3">
      <c r="A453" s="3" t="s">
        <v>460</v>
      </c>
      <c r="B453" s="3" t="s">
        <v>9</v>
      </c>
      <c r="C453" s="8">
        <v>47136.692999999897</v>
      </c>
      <c r="D453" s="8">
        <v>241.92</v>
      </c>
      <c r="E453" s="8">
        <v>198.44399999999999</v>
      </c>
    </row>
    <row r="454" spans="1:5" x14ac:dyDescent="0.3">
      <c r="A454" s="3" t="s">
        <v>461</v>
      </c>
      <c r="B454" s="3" t="s">
        <v>9</v>
      </c>
      <c r="C454" s="8">
        <v>47458.25</v>
      </c>
      <c r="D454" s="8">
        <v>243.89</v>
      </c>
      <c r="E454" s="8">
        <v>198.215</v>
      </c>
    </row>
    <row r="455" spans="1:5" x14ac:dyDescent="0.3">
      <c r="A455" s="3" t="s">
        <v>462</v>
      </c>
      <c r="B455" s="3" t="s">
        <v>9</v>
      </c>
      <c r="C455" s="8">
        <v>46822.738999989997</v>
      </c>
      <c r="D455" s="8">
        <v>246.05</v>
      </c>
      <c r="E455" s="8">
        <v>198.58099999999999</v>
      </c>
    </row>
    <row r="456" spans="1:5" x14ac:dyDescent="0.3">
      <c r="A456" s="3" t="s">
        <v>463</v>
      </c>
      <c r="B456" s="3" t="s">
        <v>9</v>
      </c>
      <c r="C456" s="8">
        <v>45085.256000000001</v>
      </c>
      <c r="D456" s="8">
        <v>242.73999999999899</v>
      </c>
      <c r="E456" s="8">
        <v>197.40799999999999</v>
      </c>
    </row>
    <row r="457" spans="1:5" x14ac:dyDescent="0.3">
      <c r="A457" s="3" t="s">
        <v>464</v>
      </c>
      <c r="B457" s="3" t="s">
        <v>9</v>
      </c>
      <c r="C457" s="8">
        <v>42885.845000000001</v>
      </c>
      <c r="D457" s="8">
        <v>235.52</v>
      </c>
      <c r="E457" s="8">
        <v>195.46299999999999</v>
      </c>
    </row>
    <row r="458" spans="1:5" x14ac:dyDescent="0.3">
      <c r="A458" s="3" t="s">
        <v>465</v>
      </c>
      <c r="B458" s="3" t="s">
        <v>9</v>
      </c>
      <c r="C458" s="8">
        <v>40315.52199999</v>
      </c>
      <c r="D458" s="8">
        <v>232.73999999999899</v>
      </c>
      <c r="E458" s="8">
        <v>196.667</v>
      </c>
    </row>
    <row r="459" spans="1:5" x14ac:dyDescent="0.3">
      <c r="A459" s="3" t="s">
        <v>466</v>
      </c>
      <c r="B459" s="3" t="s">
        <v>9</v>
      </c>
      <c r="C459" s="8">
        <v>38391.066999999901</v>
      </c>
      <c r="D459" s="8">
        <v>224.08</v>
      </c>
      <c r="E459" s="8">
        <v>196.12799999999999</v>
      </c>
    </row>
    <row r="460" spans="1:5" x14ac:dyDescent="0.3">
      <c r="A460" s="3" t="s">
        <v>467</v>
      </c>
      <c r="B460" s="3" t="s">
        <v>9</v>
      </c>
      <c r="C460" s="8">
        <v>37170.805999999997</v>
      </c>
      <c r="D460" s="8">
        <v>222.59</v>
      </c>
      <c r="E460" s="8">
        <v>196.934</v>
      </c>
    </row>
    <row r="461" spans="1:5" x14ac:dyDescent="0.3">
      <c r="A461" s="3" t="s">
        <v>468</v>
      </c>
      <c r="B461" s="3" t="s">
        <v>9</v>
      </c>
      <c r="C461" s="8">
        <v>36443.082999999999</v>
      </c>
      <c r="D461" s="8">
        <v>220.41</v>
      </c>
      <c r="E461" s="8">
        <v>197.38499999999999</v>
      </c>
    </row>
    <row r="462" spans="1:5" x14ac:dyDescent="0.3">
      <c r="A462" s="3" t="s">
        <v>469</v>
      </c>
      <c r="B462" s="3" t="s">
        <v>9</v>
      </c>
      <c r="C462" s="8">
        <v>36284.180999999997</v>
      </c>
      <c r="D462" s="8">
        <v>220.33</v>
      </c>
      <c r="E462" s="8">
        <v>197.203</v>
      </c>
    </row>
    <row r="463" spans="1:5" x14ac:dyDescent="0.3">
      <c r="A463" s="3" t="s">
        <v>470</v>
      </c>
      <c r="B463" s="3" t="s">
        <v>9</v>
      </c>
      <c r="C463" s="8">
        <v>36191.385999999999</v>
      </c>
      <c r="D463" s="8">
        <v>220.36</v>
      </c>
      <c r="E463" s="8">
        <v>196.24799999999999</v>
      </c>
    </row>
    <row r="464" spans="1:5" x14ac:dyDescent="0.3">
      <c r="A464" s="3" t="s">
        <v>471</v>
      </c>
      <c r="B464" s="3" t="s">
        <v>9</v>
      </c>
      <c r="C464" s="8">
        <v>37092.233999999997</v>
      </c>
      <c r="D464" s="8">
        <v>220.28</v>
      </c>
      <c r="E464" s="8">
        <v>197.149</v>
      </c>
    </row>
    <row r="465" spans="1:5" x14ac:dyDescent="0.3">
      <c r="A465" s="3" t="s">
        <v>472</v>
      </c>
      <c r="B465" s="3" t="s">
        <v>9</v>
      </c>
      <c r="C465" s="8">
        <v>39937.938999990001</v>
      </c>
      <c r="D465" s="8">
        <v>222.13</v>
      </c>
      <c r="E465" s="8">
        <v>197.464</v>
      </c>
    </row>
    <row r="466" spans="1:5" x14ac:dyDescent="0.3">
      <c r="A466" s="3" t="s">
        <v>473</v>
      </c>
      <c r="B466" s="3" t="s">
        <v>9</v>
      </c>
      <c r="C466" s="8">
        <v>42385.318999989999</v>
      </c>
      <c r="D466" s="8">
        <v>228.43</v>
      </c>
      <c r="E466" s="8">
        <v>198.11199999999999</v>
      </c>
    </row>
    <row r="467" spans="1:5" x14ac:dyDescent="0.3">
      <c r="A467" s="3" t="s">
        <v>474</v>
      </c>
      <c r="B467" s="3" t="s">
        <v>9</v>
      </c>
      <c r="C467" s="8">
        <v>43863.902999999998</v>
      </c>
      <c r="D467" s="8">
        <v>232.17</v>
      </c>
      <c r="E467" s="8">
        <v>198.08</v>
      </c>
    </row>
    <row r="468" spans="1:5" x14ac:dyDescent="0.3">
      <c r="A468" s="3" t="s">
        <v>475</v>
      </c>
      <c r="B468" s="3" t="s">
        <v>9</v>
      </c>
      <c r="C468" s="8">
        <v>44753.076999999997</v>
      </c>
      <c r="D468" s="8">
        <v>235.07</v>
      </c>
      <c r="E468" s="8">
        <v>197.39599999999999</v>
      </c>
    </row>
    <row r="469" spans="1:5" x14ac:dyDescent="0.3">
      <c r="A469" s="3" t="s">
        <v>476</v>
      </c>
      <c r="B469" s="3" t="s">
        <v>9</v>
      </c>
      <c r="C469" s="8">
        <v>44906.368000000002</v>
      </c>
      <c r="D469" s="8">
        <v>234.95</v>
      </c>
      <c r="E469" s="8">
        <v>196.804</v>
      </c>
    </row>
    <row r="470" spans="1:5" x14ac:dyDescent="0.3">
      <c r="A470" s="3" t="s">
        <v>477</v>
      </c>
      <c r="B470" s="3" t="s">
        <v>9</v>
      </c>
      <c r="C470" s="8">
        <v>44983.646999999997</v>
      </c>
      <c r="D470" s="8">
        <v>231.76999999999899</v>
      </c>
      <c r="E470" s="8">
        <v>197.57599999999999</v>
      </c>
    </row>
    <row r="471" spans="1:5" x14ac:dyDescent="0.3">
      <c r="A471" s="3" t="s">
        <v>478</v>
      </c>
      <c r="B471" s="3" t="s">
        <v>9</v>
      </c>
      <c r="C471" s="8">
        <v>46313.786999999997</v>
      </c>
      <c r="D471" s="8">
        <v>234.76</v>
      </c>
      <c r="E471" s="8">
        <v>197.87</v>
      </c>
    </row>
    <row r="472" spans="1:5" x14ac:dyDescent="0.3">
      <c r="A472" s="3" t="s">
        <v>479</v>
      </c>
      <c r="B472" s="3" t="s">
        <v>9</v>
      </c>
      <c r="C472" s="8">
        <v>47147.45</v>
      </c>
      <c r="D472" s="8">
        <v>234.98</v>
      </c>
      <c r="E472" s="8">
        <v>198.04499999999999</v>
      </c>
    </row>
    <row r="473" spans="1:5" x14ac:dyDescent="0.3">
      <c r="A473" s="3" t="s">
        <v>480</v>
      </c>
      <c r="B473" s="3" t="s">
        <v>9</v>
      </c>
      <c r="C473" s="8">
        <v>47385.886999989998</v>
      </c>
      <c r="D473" s="8">
        <v>235.53</v>
      </c>
      <c r="E473" s="8">
        <v>198.20500000000001</v>
      </c>
    </row>
    <row r="474" spans="1:5" x14ac:dyDescent="0.3">
      <c r="A474" s="3" t="s">
        <v>481</v>
      </c>
      <c r="B474" s="3" t="s">
        <v>9</v>
      </c>
      <c r="C474" s="8">
        <v>47319.183999989997</v>
      </c>
      <c r="D474" s="8">
        <v>236.85</v>
      </c>
      <c r="E474" s="8">
        <v>198.11</v>
      </c>
    </row>
    <row r="475" spans="1:5" x14ac:dyDescent="0.3">
      <c r="A475" s="3" t="s">
        <v>482</v>
      </c>
      <c r="B475" s="3" t="s">
        <v>9</v>
      </c>
      <c r="C475" s="8">
        <v>45036.948999990003</v>
      </c>
      <c r="D475" s="8">
        <v>236.19</v>
      </c>
      <c r="E475" s="8">
        <v>198.017</v>
      </c>
    </row>
    <row r="476" spans="1:5" x14ac:dyDescent="0.3">
      <c r="A476" s="3" t="s">
        <v>483</v>
      </c>
      <c r="B476" s="3" t="s">
        <v>9</v>
      </c>
      <c r="C476" s="8">
        <v>44327.646999999997</v>
      </c>
      <c r="D476" s="8">
        <v>232.10999999999899</v>
      </c>
      <c r="E476" s="8">
        <v>198.255</v>
      </c>
    </row>
    <row r="477" spans="1:5" x14ac:dyDescent="0.3">
      <c r="A477" s="3" t="s">
        <v>484</v>
      </c>
      <c r="B477" s="3" t="s">
        <v>9</v>
      </c>
      <c r="C477" s="8">
        <v>47011.906999999999</v>
      </c>
      <c r="D477" s="8">
        <v>234.91</v>
      </c>
      <c r="E477" s="8">
        <v>197.92599999999999</v>
      </c>
    </row>
    <row r="478" spans="1:5" x14ac:dyDescent="0.3">
      <c r="A478" s="3" t="s">
        <v>485</v>
      </c>
      <c r="B478" s="3" t="s">
        <v>9</v>
      </c>
      <c r="C478" s="8">
        <v>47561.253999989996</v>
      </c>
      <c r="D478" s="8">
        <v>236.67</v>
      </c>
      <c r="E478" s="8">
        <v>195.49100000000001</v>
      </c>
    </row>
    <row r="479" spans="1:5" x14ac:dyDescent="0.3">
      <c r="A479" s="3" t="s">
        <v>486</v>
      </c>
      <c r="B479" s="3" t="s">
        <v>9</v>
      </c>
      <c r="C479" s="8">
        <v>47101.991999999998</v>
      </c>
      <c r="D479" s="8">
        <v>237.16</v>
      </c>
      <c r="E479" s="8">
        <v>196.93899999999999</v>
      </c>
    </row>
    <row r="480" spans="1:5" x14ac:dyDescent="0.3">
      <c r="A480" s="3" t="s">
        <v>487</v>
      </c>
      <c r="B480" s="3" t="s">
        <v>9</v>
      </c>
      <c r="C480" s="8">
        <v>45852.078999999998</v>
      </c>
      <c r="D480" s="8">
        <v>237.09</v>
      </c>
      <c r="E480" s="8">
        <v>196.73099999999999</v>
      </c>
    </row>
    <row r="481" spans="1:5" x14ac:dyDescent="0.3">
      <c r="A481" s="3" t="s">
        <v>488</v>
      </c>
      <c r="B481" s="3" t="s">
        <v>9</v>
      </c>
      <c r="C481" s="8">
        <v>43451.32699999</v>
      </c>
      <c r="D481" s="8">
        <v>232.26999999999899</v>
      </c>
      <c r="E481" s="8">
        <v>196.27199999999999</v>
      </c>
    </row>
    <row r="482" spans="1:5" x14ac:dyDescent="0.3">
      <c r="A482" s="3" t="s">
        <v>489</v>
      </c>
      <c r="B482" s="3" t="s">
        <v>9</v>
      </c>
      <c r="C482" s="8">
        <v>40847.962999999902</v>
      </c>
      <c r="D482" s="8">
        <v>208.47</v>
      </c>
      <c r="E482" s="8">
        <v>196.01400000000001</v>
      </c>
    </row>
    <row r="483" spans="1:5" x14ac:dyDescent="0.3">
      <c r="A483" s="3" t="s">
        <v>490</v>
      </c>
      <c r="B483" s="3" t="s">
        <v>9</v>
      </c>
      <c r="C483" s="8">
        <v>38801.324999999997</v>
      </c>
      <c r="D483" s="8">
        <v>206.4</v>
      </c>
      <c r="E483" s="8">
        <v>196.298</v>
      </c>
    </row>
    <row r="484" spans="1:5" x14ac:dyDescent="0.3">
      <c r="A484" s="3" t="s">
        <v>491</v>
      </c>
      <c r="B484" s="3" t="s">
        <v>9</v>
      </c>
      <c r="C484" s="8">
        <v>37410.313000000002</v>
      </c>
      <c r="D484" s="8">
        <v>202.14</v>
      </c>
      <c r="E484" s="8">
        <v>197.22800000000001</v>
      </c>
    </row>
    <row r="485" spans="1:5" x14ac:dyDescent="0.3">
      <c r="A485" s="3" t="s">
        <v>492</v>
      </c>
      <c r="B485" s="3" t="s">
        <v>9</v>
      </c>
      <c r="C485" s="8">
        <v>36776.657999989999</v>
      </c>
      <c r="D485" s="8">
        <v>201.75</v>
      </c>
      <c r="E485" s="8">
        <v>196.815</v>
      </c>
    </row>
    <row r="486" spans="1:5" x14ac:dyDescent="0.3">
      <c r="A486" s="3" t="s">
        <v>493</v>
      </c>
      <c r="B486" s="3" t="s">
        <v>9</v>
      </c>
      <c r="C486" s="8">
        <v>36729.089</v>
      </c>
      <c r="D486" s="8">
        <v>201.68</v>
      </c>
      <c r="E486" s="8">
        <v>197.411</v>
      </c>
    </row>
    <row r="487" spans="1:5" x14ac:dyDescent="0.3">
      <c r="A487" s="3" t="s">
        <v>494</v>
      </c>
      <c r="B487" s="3" t="s">
        <v>9</v>
      </c>
      <c r="C487" s="8">
        <v>36702.324000000001</v>
      </c>
      <c r="D487" s="8">
        <v>201.6</v>
      </c>
      <c r="E487" s="8">
        <v>198.596</v>
      </c>
    </row>
    <row r="488" spans="1:5" x14ac:dyDescent="0.3">
      <c r="A488" s="3" t="s">
        <v>495</v>
      </c>
      <c r="B488" s="3" t="s">
        <v>9</v>
      </c>
      <c r="C488" s="8">
        <v>37636.744999989998</v>
      </c>
      <c r="D488" s="8">
        <v>201.53</v>
      </c>
      <c r="E488" s="8">
        <v>197.52699999999999</v>
      </c>
    </row>
    <row r="489" spans="1:5" x14ac:dyDescent="0.3">
      <c r="A489" s="3" t="s">
        <v>496</v>
      </c>
      <c r="B489" s="3" t="s">
        <v>9</v>
      </c>
      <c r="C489" s="8">
        <v>40601.926999999901</v>
      </c>
      <c r="D489" s="8">
        <v>206.05</v>
      </c>
      <c r="E489" s="8">
        <v>198.73400000000001</v>
      </c>
    </row>
    <row r="490" spans="1:5" x14ac:dyDescent="0.3">
      <c r="A490" s="3" t="s">
        <v>497</v>
      </c>
      <c r="B490" s="3" t="s">
        <v>9</v>
      </c>
      <c r="C490" s="8">
        <v>43290.0629999999</v>
      </c>
      <c r="D490" s="8">
        <v>207.91</v>
      </c>
      <c r="E490" s="8">
        <v>198.38800000000001</v>
      </c>
    </row>
    <row r="491" spans="1:5" x14ac:dyDescent="0.3">
      <c r="A491" s="3" t="s">
        <v>498</v>
      </c>
      <c r="B491" s="3" t="s">
        <v>9</v>
      </c>
      <c r="C491" s="8">
        <v>44993.9909999999</v>
      </c>
      <c r="D491" s="8">
        <v>209.52</v>
      </c>
      <c r="E491" s="8">
        <v>197.702</v>
      </c>
    </row>
    <row r="492" spans="1:5" x14ac:dyDescent="0.3">
      <c r="A492" s="3" t="s">
        <v>499</v>
      </c>
      <c r="B492" s="3" t="s">
        <v>9</v>
      </c>
      <c r="C492" s="8">
        <v>45917.182999999997</v>
      </c>
      <c r="D492" s="8">
        <v>210.51</v>
      </c>
      <c r="E492" s="8">
        <v>198.27799999999999</v>
      </c>
    </row>
    <row r="493" spans="1:5" x14ac:dyDescent="0.3">
      <c r="A493" s="3" t="s">
        <v>500</v>
      </c>
      <c r="B493" s="3" t="s">
        <v>9</v>
      </c>
      <c r="C493" s="8">
        <v>46082.36</v>
      </c>
      <c r="D493" s="8">
        <v>209.92</v>
      </c>
      <c r="E493" s="8">
        <v>196.976</v>
      </c>
    </row>
    <row r="494" spans="1:5" x14ac:dyDescent="0.3">
      <c r="A494" s="3" t="s">
        <v>501</v>
      </c>
      <c r="B494" s="3" t="s">
        <v>9</v>
      </c>
      <c r="C494" s="8">
        <v>45885.864000000001</v>
      </c>
      <c r="D494" s="8">
        <v>209.42</v>
      </c>
      <c r="E494" s="8">
        <v>199.155</v>
      </c>
    </row>
    <row r="495" spans="1:5" x14ac:dyDescent="0.3">
      <c r="A495" s="3" t="s">
        <v>502</v>
      </c>
      <c r="B495" s="3" t="s">
        <v>9</v>
      </c>
      <c r="C495" s="8">
        <v>47337.857999990003</v>
      </c>
      <c r="D495" s="8">
        <v>209.23</v>
      </c>
      <c r="E495" s="8">
        <v>198.68199999999999</v>
      </c>
    </row>
    <row r="496" spans="1:5" x14ac:dyDescent="0.3">
      <c r="A496" s="3" t="s">
        <v>503</v>
      </c>
      <c r="B496" s="3" t="s">
        <v>9</v>
      </c>
      <c r="C496" s="8">
        <v>48067.009999989903</v>
      </c>
      <c r="D496" s="8">
        <v>213.09</v>
      </c>
      <c r="E496" s="8">
        <v>197.50399999999999</v>
      </c>
    </row>
    <row r="497" spans="1:5" x14ac:dyDescent="0.3">
      <c r="A497" s="3" t="s">
        <v>504</v>
      </c>
      <c r="B497" s="3" t="s">
        <v>9</v>
      </c>
      <c r="C497" s="8">
        <v>48343.909</v>
      </c>
      <c r="D497" s="8">
        <v>213.31</v>
      </c>
      <c r="E497" s="8">
        <v>197.15199999999999</v>
      </c>
    </row>
    <row r="498" spans="1:5" x14ac:dyDescent="0.3">
      <c r="A498" s="3" t="s">
        <v>505</v>
      </c>
      <c r="B498" s="3" t="s">
        <v>9</v>
      </c>
      <c r="C498" s="8">
        <v>47965.998999999902</v>
      </c>
      <c r="D498" s="8">
        <v>211.68</v>
      </c>
      <c r="E498" s="8">
        <v>196.90899999999999</v>
      </c>
    </row>
    <row r="499" spans="1:5" x14ac:dyDescent="0.3">
      <c r="A499" s="3" t="s">
        <v>506</v>
      </c>
      <c r="B499" s="3" t="s">
        <v>9</v>
      </c>
      <c r="C499" s="8">
        <v>45413.544999999998</v>
      </c>
      <c r="D499" s="8">
        <v>208.69</v>
      </c>
      <c r="E499" s="8">
        <v>197.042</v>
      </c>
    </row>
    <row r="500" spans="1:5" x14ac:dyDescent="0.3">
      <c r="A500" s="3" t="s">
        <v>507</v>
      </c>
      <c r="B500" s="3" t="s">
        <v>9</v>
      </c>
      <c r="C500" s="8">
        <v>44338.712999999902</v>
      </c>
      <c r="D500" s="8">
        <v>207.57</v>
      </c>
      <c r="E500" s="8">
        <v>197.43199999999999</v>
      </c>
    </row>
    <row r="501" spans="1:5" x14ac:dyDescent="0.3">
      <c r="A501" s="3" t="s">
        <v>508</v>
      </c>
      <c r="B501" s="3" t="s">
        <v>9</v>
      </c>
      <c r="C501" s="8">
        <v>47310.411999999997</v>
      </c>
      <c r="D501" s="8">
        <v>209.41</v>
      </c>
      <c r="E501" s="8">
        <v>197.839</v>
      </c>
    </row>
    <row r="502" spans="1:5" x14ac:dyDescent="0.3">
      <c r="A502" s="3" t="s">
        <v>509</v>
      </c>
      <c r="B502" s="3" t="s">
        <v>9</v>
      </c>
      <c r="C502" s="8">
        <v>47723.032999999901</v>
      </c>
      <c r="D502" s="8">
        <v>210.73</v>
      </c>
      <c r="E502" s="8">
        <v>197.21100000000001</v>
      </c>
    </row>
    <row r="503" spans="1:5" x14ac:dyDescent="0.3">
      <c r="A503" s="3" t="s">
        <v>510</v>
      </c>
      <c r="B503" s="3" t="s">
        <v>9</v>
      </c>
      <c r="C503" s="8">
        <v>47391.976999990002</v>
      </c>
      <c r="D503" s="8">
        <v>211.6</v>
      </c>
      <c r="E503" s="8">
        <v>198.33600000000001</v>
      </c>
    </row>
    <row r="504" spans="1:5" x14ac:dyDescent="0.3">
      <c r="A504" s="3" t="s">
        <v>511</v>
      </c>
      <c r="B504" s="3" t="s">
        <v>9</v>
      </c>
      <c r="C504" s="8">
        <v>45811.705999990001</v>
      </c>
      <c r="D504" s="8">
        <v>210.8</v>
      </c>
      <c r="E504" s="8">
        <v>197.09</v>
      </c>
    </row>
    <row r="505" spans="1:5" x14ac:dyDescent="0.3">
      <c r="A505" s="3" t="s">
        <v>512</v>
      </c>
      <c r="B505" s="3" t="s">
        <v>9</v>
      </c>
      <c r="C505" s="8">
        <v>43786.680999999997</v>
      </c>
      <c r="D505" s="8">
        <v>208.08</v>
      </c>
      <c r="E505" s="8">
        <v>195.30199999999999</v>
      </c>
    </row>
    <row r="506" spans="1:5" x14ac:dyDescent="0.3">
      <c r="A506" s="3" t="s">
        <v>513</v>
      </c>
      <c r="B506" s="3" t="s">
        <v>9</v>
      </c>
      <c r="C506" s="8">
        <v>41135.2069999999</v>
      </c>
      <c r="D506" s="8">
        <v>204.26999999999899</v>
      </c>
      <c r="E506" s="8">
        <v>195.48699999999999</v>
      </c>
    </row>
    <row r="507" spans="1:5" x14ac:dyDescent="0.3">
      <c r="A507" s="3" t="s">
        <v>514</v>
      </c>
      <c r="B507" s="3" t="s">
        <v>9</v>
      </c>
      <c r="C507" s="8">
        <v>39146.542000000001</v>
      </c>
      <c r="D507" s="8">
        <v>197.22</v>
      </c>
      <c r="E507" s="8">
        <v>196.124</v>
      </c>
    </row>
    <row r="508" spans="1:5" x14ac:dyDescent="0.3">
      <c r="A508" s="3" t="s">
        <v>515</v>
      </c>
      <c r="B508" s="3" t="s">
        <v>9</v>
      </c>
      <c r="C508" s="8">
        <v>37677.037999990003</v>
      </c>
      <c r="D508" s="8">
        <v>194.8</v>
      </c>
      <c r="E508" s="8">
        <v>196.69300000000001</v>
      </c>
    </row>
    <row r="509" spans="1:5" x14ac:dyDescent="0.3">
      <c r="A509" s="3" t="s">
        <v>516</v>
      </c>
      <c r="B509" s="3" t="s">
        <v>9</v>
      </c>
      <c r="C509" s="8">
        <v>37004.724999999897</v>
      </c>
      <c r="D509" s="8">
        <v>194.73999999999899</v>
      </c>
      <c r="E509" s="8">
        <v>197.34700000000001</v>
      </c>
    </row>
    <row r="510" spans="1:5" x14ac:dyDescent="0.3">
      <c r="A510" s="3" t="s">
        <v>517</v>
      </c>
      <c r="B510" s="3" t="s">
        <v>9</v>
      </c>
      <c r="C510" s="8">
        <v>36959.830999999998</v>
      </c>
      <c r="D510" s="8">
        <v>194.60999999999899</v>
      </c>
      <c r="E510" s="8">
        <v>198.49700000000001</v>
      </c>
    </row>
    <row r="511" spans="1:5" x14ac:dyDescent="0.3">
      <c r="A511" s="3" t="s">
        <v>518</v>
      </c>
      <c r="B511" s="3" t="s">
        <v>9</v>
      </c>
      <c r="C511" s="8">
        <v>37078.500999999997</v>
      </c>
      <c r="D511" s="8">
        <v>194.60999999999899</v>
      </c>
      <c r="E511" s="8">
        <v>198.41399999999999</v>
      </c>
    </row>
    <row r="512" spans="1:5" x14ac:dyDescent="0.3">
      <c r="A512" s="3" t="s">
        <v>519</v>
      </c>
      <c r="B512" s="3" t="s">
        <v>9</v>
      </c>
      <c r="C512" s="8">
        <v>37706.857999990003</v>
      </c>
      <c r="D512" s="8">
        <v>193.83</v>
      </c>
      <c r="E512" s="8">
        <v>196.708</v>
      </c>
    </row>
    <row r="513" spans="1:5" x14ac:dyDescent="0.3">
      <c r="A513" s="3" t="s">
        <v>520</v>
      </c>
      <c r="B513" s="3" t="s">
        <v>9</v>
      </c>
      <c r="C513" s="8">
        <v>40634.007999989997</v>
      </c>
      <c r="D513" s="8">
        <v>194.53</v>
      </c>
      <c r="E513" s="8">
        <v>198.19200000000001</v>
      </c>
    </row>
    <row r="514" spans="1:5" x14ac:dyDescent="0.3">
      <c r="A514" s="3" t="s">
        <v>521</v>
      </c>
      <c r="B514" s="3" t="s">
        <v>9</v>
      </c>
      <c r="C514" s="8">
        <v>43551.152000000002</v>
      </c>
      <c r="D514" s="8">
        <v>199.72</v>
      </c>
      <c r="E514" s="8">
        <v>198.21899999999999</v>
      </c>
    </row>
    <row r="515" spans="1:5" x14ac:dyDescent="0.3">
      <c r="A515" s="3" t="s">
        <v>522</v>
      </c>
      <c r="B515" s="3" t="s">
        <v>9</v>
      </c>
      <c r="C515" s="8">
        <v>44982.534999989999</v>
      </c>
      <c r="D515" s="8">
        <v>203.6</v>
      </c>
      <c r="E515" s="8">
        <v>198.13300000000001</v>
      </c>
    </row>
    <row r="516" spans="1:5" x14ac:dyDescent="0.3">
      <c r="A516" s="3" t="s">
        <v>523</v>
      </c>
      <c r="B516" s="3" t="s">
        <v>9</v>
      </c>
      <c r="C516" s="8">
        <v>45995.383000000002</v>
      </c>
      <c r="D516" s="8">
        <v>204.81</v>
      </c>
      <c r="E516" s="8">
        <v>198.11799999999999</v>
      </c>
    </row>
    <row r="517" spans="1:5" x14ac:dyDescent="0.3">
      <c r="A517" s="3" t="s">
        <v>524</v>
      </c>
      <c r="B517" s="3" t="s">
        <v>9</v>
      </c>
      <c r="C517" s="8">
        <v>46005.990999989997</v>
      </c>
      <c r="D517" s="8">
        <v>204.86</v>
      </c>
      <c r="E517" s="8">
        <v>196.99100000000001</v>
      </c>
    </row>
    <row r="518" spans="1:5" x14ac:dyDescent="0.3">
      <c r="A518" s="3" t="s">
        <v>525</v>
      </c>
      <c r="B518" s="3" t="s">
        <v>9</v>
      </c>
      <c r="C518" s="8">
        <v>45783.535999990003</v>
      </c>
      <c r="D518" s="8">
        <v>203.28</v>
      </c>
      <c r="E518" s="8">
        <v>195.83199999999999</v>
      </c>
    </row>
    <row r="519" spans="1:5" x14ac:dyDescent="0.3">
      <c r="A519" s="3" t="s">
        <v>526</v>
      </c>
      <c r="B519" s="3" t="s">
        <v>9</v>
      </c>
      <c r="C519" s="8">
        <v>47003.889000000003</v>
      </c>
      <c r="D519" s="8">
        <v>205</v>
      </c>
      <c r="E519" s="8">
        <v>198.14500000000001</v>
      </c>
    </row>
    <row r="520" spans="1:5" x14ac:dyDescent="0.3">
      <c r="A520" s="3" t="s">
        <v>527</v>
      </c>
      <c r="B520" s="3" t="s">
        <v>9</v>
      </c>
      <c r="C520" s="8">
        <v>48006.517999999996</v>
      </c>
      <c r="D520" s="8">
        <v>207.07</v>
      </c>
      <c r="E520" s="8">
        <v>197.43799999999999</v>
      </c>
    </row>
    <row r="521" spans="1:5" x14ac:dyDescent="0.3">
      <c r="A521" s="3" t="s">
        <v>528</v>
      </c>
      <c r="B521" s="3" t="s">
        <v>9</v>
      </c>
      <c r="C521" s="8">
        <v>48057.809999990001</v>
      </c>
      <c r="D521" s="8">
        <v>207.12</v>
      </c>
      <c r="E521" s="8">
        <v>198.018</v>
      </c>
    </row>
    <row r="522" spans="1:5" x14ac:dyDescent="0.3">
      <c r="A522" s="3" t="s">
        <v>529</v>
      </c>
      <c r="B522" s="3" t="s">
        <v>9</v>
      </c>
      <c r="C522" s="8">
        <v>47154.432000000001</v>
      </c>
      <c r="D522" s="8">
        <v>206.41</v>
      </c>
      <c r="E522" s="8">
        <v>197.66399999999999</v>
      </c>
    </row>
    <row r="523" spans="1:5" x14ac:dyDescent="0.3">
      <c r="A523" s="3" t="s">
        <v>530</v>
      </c>
      <c r="B523" s="3" t="s">
        <v>9</v>
      </c>
      <c r="C523" s="8">
        <v>44971.172999999901</v>
      </c>
      <c r="D523" s="8">
        <v>202.99</v>
      </c>
      <c r="E523" s="8">
        <v>197.42400000000001</v>
      </c>
    </row>
    <row r="524" spans="1:5" x14ac:dyDescent="0.3">
      <c r="A524" s="3" t="s">
        <v>531</v>
      </c>
      <c r="B524" s="3" t="s">
        <v>9</v>
      </c>
      <c r="C524" s="8">
        <v>44008.904000000002</v>
      </c>
      <c r="D524" s="8">
        <v>202.64</v>
      </c>
      <c r="E524" s="8">
        <v>198.06399999999999</v>
      </c>
    </row>
    <row r="525" spans="1:5" x14ac:dyDescent="0.3">
      <c r="A525" s="3" t="s">
        <v>532</v>
      </c>
      <c r="B525" s="3" t="s">
        <v>9</v>
      </c>
      <c r="C525" s="8">
        <v>46890.012999999999</v>
      </c>
      <c r="D525" s="8">
        <v>204.60999999999899</v>
      </c>
      <c r="E525" s="8">
        <v>197.65899999999999</v>
      </c>
    </row>
    <row r="526" spans="1:5" x14ac:dyDescent="0.3">
      <c r="A526" s="3" t="s">
        <v>533</v>
      </c>
      <c r="B526" s="3" t="s">
        <v>9</v>
      </c>
      <c r="C526" s="8">
        <v>47199.147999989997</v>
      </c>
      <c r="D526" s="8">
        <v>206.38</v>
      </c>
      <c r="E526" s="8">
        <v>197.584</v>
      </c>
    </row>
    <row r="527" spans="1:5" x14ac:dyDescent="0.3">
      <c r="A527" s="3" t="s">
        <v>534</v>
      </c>
      <c r="B527" s="3" t="s">
        <v>9</v>
      </c>
      <c r="C527" s="8">
        <v>46660.349999990001</v>
      </c>
      <c r="D527" s="8">
        <v>205.97</v>
      </c>
      <c r="E527" s="8">
        <v>197.01900000000001</v>
      </c>
    </row>
    <row r="528" spans="1:5" x14ac:dyDescent="0.3">
      <c r="A528" s="3" t="s">
        <v>535</v>
      </c>
      <c r="B528" s="3" t="s">
        <v>9</v>
      </c>
      <c r="C528" s="8">
        <v>45338.976999990002</v>
      </c>
      <c r="D528" s="8">
        <v>205.5</v>
      </c>
      <c r="E528" s="8">
        <v>198.15899999999999</v>
      </c>
    </row>
    <row r="529" spans="1:5" x14ac:dyDescent="0.3">
      <c r="A529" s="3" t="s">
        <v>536</v>
      </c>
      <c r="B529" s="3" t="s">
        <v>9</v>
      </c>
      <c r="C529" s="8">
        <v>43319.337</v>
      </c>
      <c r="D529" s="8">
        <v>201.88</v>
      </c>
      <c r="E529" s="8">
        <v>197.66300000000001</v>
      </c>
    </row>
    <row r="530" spans="1:5" x14ac:dyDescent="0.3">
      <c r="A530" s="3" t="s">
        <v>537</v>
      </c>
      <c r="B530" s="3" t="s">
        <v>9</v>
      </c>
      <c r="C530" s="8">
        <v>41204.353999999999</v>
      </c>
      <c r="D530" s="8">
        <v>187.34</v>
      </c>
      <c r="E530" s="8">
        <v>197.82599999999999</v>
      </c>
    </row>
    <row r="531" spans="1:5" x14ac:dyDescent="0.3">
      <c r="A531" s="3" t="s">
        <v>538</v>
      </c>
      <c r="B531" s="3" t="s">
        <v>9</v>
      </c>
      <c r="C531" s="8">
        <v>39337.947999999997</v>
      </c>
      <c r="D531" s="8">
        <v>178.62</v>
      </c>
      <c r="E531" s="8">
        <v>197.19300000000001</v>
      </c>
    </row>
    <row r="532" spans="1:5" x14ac:dyDescent="0.3">
      <c r="A532" s="3" t="s">
        <v>539</v>
      </c>
      <c r="B532" s="3" t="s">
        <v>9</v>
      </c>
      <c r="C532" s="8">
        <v>37915.94799999</v>
      </c>
      <c r="D532" s="8">
        <v>176.22</v>
      </c>
      <c r="E532" s="8">
        <v>196.102</v>
      </c>
    </row>
    <row r="533" spans="1:5" x14ac:dyDescent="0.3">
      <c r="A533" s="3" t="s">
        <v>540</v>
      </c>
      <c r="B533" s="3" t="s">
        <v>9</v>
      </c>
      <c r="C533" s="8">
        <v>37101.793999989997</v>
      </c>
      <c r="D533" s="8">
        <v>175.75</v>
      </c>
      <c r="E533" s="8">
        <v>199.47399999999999</v>
      </c>
    </row>
    <row r="534" spans="1:5" x14ac:dyDescent="0.3">
      <c r="A534" s="3" t="s">
        <v>541</v>
      </c>
      <c r="B534" s="3" t="s">
        <v>9</v>
      </c>
      <c r="C534" s="8">
        <v>36657.188999999998</v>
      </c>
      <c r="D534" s="8">
        <v>175.73</v>
      </c>
      <c r="E534" s="8">
        <v>200.82599999999999</v>
      </c>
    </row>
    <row r="535" spans="1:5" x14ac:dyDescent="0.3">
      <c r="A535" s="3" t="s">
        <v>542</v>
      </c>
      <c r="B535" s="3" t="s">
        <v>9</v>
      </c>
      <c r="C535" s="8">
        <v>36198.826000000001</v>
      </c>
      <c r="D535" s="8">
        <v>176.66</v>
      </c>
      <c r="E535" s="8">
        <v>198.03700000000001</v>
      </c>
    </row>
    <row r="536" spans="1:5" x14ac:dyDescent="0.3">
      <c r="A536" s="3" t="s">
        <v>543</v>
      </c>
      <c r="B536" s="3" t="s">
        <v>9</v>
      </c>
      <c r="C536" s="8">
        <v>35648.492999989998</v>
      </c>
      <c r="D536" s="8">
        <v>174.36</v>
      </c>
      <c r="E536" s="8">
        <v>194.85</v>
      </c>
    </row>
    <row r="537" spans="1:5" x14ac:dyDescent="0.3">
      <c r="A537" s="3" t="s">
        <v>544</v>
      </c>
      <c r="B537" s="3" t="s">
        <v>9</v>
      </c>
      <c r="C537" s="8">
        <v>36868.392999989999</v>
      </c>
      <c r="D537" s="8">
        <v>175.35</v>
      </c>
      <c r="E537" s="8">
        <v>197.41200000000001</v>
      </c>
    </row>
    <row r="538" spans="1:5" x14ac:dyDescent="0.3">
      <c r="A538" s="3" t="s">
        <v>545</v>
      </c>
      <c r="B538" s="3" t="s">
        <v>9</v>
      </c>
      <c r="C538" s="8">
        <v>38520.974999999999</v>
      </c>
      <c r="D538" s="8">
        <v>175.76</v>
      </c>
      <c r="E538" s="8">
        <v>198.095</v>
      </c>
    </row>
    <row r="539" spans="1:5" x14ac:dyDescent="0.3">
      <c r="A539" s="3" t="s">
        <v>546</v>
      </c>
      <c r="B539" s="3" t="s">
        <v>9</v>
      </c>
      <c r="C539" s="8">
        <v>39792.5289999999</v>
      </c>
      <c r="D539" s="8">
        <v>180.32</v>
      </c>
      <c r="E539" s="8">
        <v>198.154</v>
      </c>
    </row>
    <row r="540" spans="1:5" x14ac:dyDescent="0.3">
      <c r="A540" s="3" t="s">
        <v>547</v>
      </c>
      <c r="B540" s="3" t="s">
        <v>9</v>
      </c>
      <c r="C540" s="8">
        <v>40375.907999989999</v>
      </c>
      <c r="D540" s="8">
        <v>179.76</v>
      </c>
      <c r="E540" s="8">
        <v>197.482</v>
      </c>
    </row>
    <row r="541" spans="1:5" x14ac:dyDescent="0.3">
      <c r="A541" s="3" t="s">
        <v>548</v>
      </c>
      <c r="B541" s="3" t="s">
        <v>9</v>
      </c>
      <c r="C541" s="8">
        <v>40573.860999999997</v>
      </c>
      <c r="D541" s="8">
        <v>177.42</v>
      </c>
      <c r="E541" s="8">
        <v>197.06100000000001</v>
      </c>
    </row>
    <row r="542" spans="1:5" x14ac:dyDescent="0.3">
      <c r="A542" s="3" t="s">
        <v>549</v>
      </c>
      <c r="B542" s="3" t="s">
        <v>9</v>
      </c>
      <c r="C542" s="8">
        <v>40588.334999999999</v>
      </c>
      <c r="D542" s="8">
        <v>177.08</v>
      </c>
      <c r="E542" s="8">
        <v>197.524</v>
      </c>
    </row>
    <row r="543" spans="1:5" x14ac:dyDescent="0.3">
      <c r="A543" s="3" t="s">
        <v>550</v>
      </c>
      <c r="B543" s="3" t="s">
        <v>9</v>
      </c>
      <c r="C543" s="8">
        <v>40723.813999999998</v>
      </c>
      <c r="D543" s="8">
        <v>176.81</v>
      </c>
      <c r="E543" s="8">
        <v>197.399</v>
      </c>
    </row>
    <row r="544" spans="1:5" x14ac:dyDescent="0.3">
      <c r="A544" s="3" t="s">
        <v>551</v>
      </c>
      <c r="B544" s="3" t="s">
        <v>9</v>
      </c>
      <c r="C544" s="8">
        <v>40822.403999989998</v>
      </c>
      <c r="D544" s="8">
        <v>177.13</v>
      </c>
      <c r="E544" s="8">
        <v>196.33</v>
      </c>
    </row>
    <row r="545" spans="1:5" x14ac:dyDescent="0.3">
      <c r="A545" s="3" t="s">
        <v>552</v>
      </c>
      <c r="B545" s="3" t="s">
        <v>9</v>
      </c>
      <c r="C545" s="8">
        <v>40829.676999989999</v>
      </c>
      <c r="D545" s="8">
        <v>177.19</v>
      </c>
      <c r="E545" s="8">
        <v>196.08600000000001</v>
      </c>
    </row>
    <row r="546" spans="1:5" x14ac:dyDescent="0.3">
      <c r="A546" s="3" t="s">
        <v>553</v>
      </c>
      <c r="B546" s="3" t="s">
        <v>9</v>
      </c>
      <c r="C546" s="8">
        <v>41146.998</v>
      </c>
      <c r="D546" s="8">
        <v>177.18</v>
      </c>
      <c r="E546" s="8">
        <v>198.02099999999999</v>
      </c>
    </row>
    <row r="547" spans="1:5" x14ac:dyDescent="0.3">
      <c r="A547" s="3" t="s">
        <v>554</v>
      </c>
      <c r="B547" s="3" t="s">
        <v>9</v>
      </c>
      <c r="C547" s="8">
        <v>41349.922999989998</v>
      </c>
      <c r="D547" s="8">
        <v>177.98</v>
      </c>
      <c r="E547" s="8">
        <v>198.03</v>
      </c>
    </row>
    <row r="548" spans="1:5" x14ac:dyDescent="0.3">
      <c r="A548" s="3" t="s">
        <v>555</v>
      </c>
      <c r="B548" s="3" t="s">
        <v>9</v>
      </c>
      <c r="C548" s="8">
        <v>42515.114999999998</v>
      </c>
      <c r="D548" s="8">
        <v>182.94</v>
      </c>
      <c r="E548" s="8">
        <v>197.96799999999999</v>
      </c>
    </row>
    <row r="549" spans="1:5" x14ac:dyDescent="0.3">
      <c r="A549" s="3" t="s">
        <v>556</v>
      </c>
      <c r="B549" s="3" t="s">
        <v>9</v>
      </c>
      <c r="C549" s="8">
        <v>45663.790999999903</v>
      </c>
      <c r="D549" s="8">
        <v>186.83</v>
      </c>
      <c r="E549" s="8">
        <v>197.714</v>
      </c>
    </row>
    <row r="550" spans="1:5" x14ac:dyDescent="0.3">
      <c r="A550" s="3" t="s">
        <v>557</v>
      </c>
      <c r="B550" s="3" t="s">
        <v>9</v>
      </c>
      <c r="C550" s="8">
        <v>45376.251999990003</v>
      </c>
      <c r="D550" s="8">
        <v>186.92</v>
      </c>
      <c r="E550" s="8">
        <v>196.51400000000001</v>
      </c>
    </row>
    <row r="551" spans="1:5" x14ac:dyDescent="0.3">
      <c r="A551" s="3" t="s">
        <v>558</v>
      </c>
      <c r="B551" s="3" t="s">
        <v>9</v>
      </c>
      <c r="C551" s="8">
        <v>44050.030999989998</v>
      </c>
      <c r="D551" s="8">
        <v>186.83</v>
      </c>
      <c r="E551" s="8">
        <v>197.50299999999999</v>
      </c>
    </row>
    <row r="552" spans="1:5" x14ac:dyDescent="0.3">
      <c r="A552" s="3" t="s">
        <v>559</v>
      </c>
      <c r="B552" s="3" t="s">
        <v>9</v>
      </c>
      <c r="C552" s="8">
        <v>42393.319999990003</v>
      </c>
      <c r="D552" s="8">
        <v>186.22</v>
      </c>
      <c r="E552" s="8">
        <v>197.80600000000001</v>
      </c>
    </row>
    <row r="553" spans="1:5" x14ac:dyDescent="0.3">
      <c r="A553" s="3" t="s">
        <v>560</v>
      </c>
      <c r="B553" s="3" t="s">
        <v>9</v>
      </c>
      <c r="C553" s="8">
        <v>40960.135999999999</v>
      </c>
      <c r="D553" s="8">
        <v>179.76999999999899</v>
      </c>
      <c r="E553" s="8">
        <v>198.77500000000001</v>
      </c>
    </row>
    <row r="554" spans="1:5" x14ac:dyDescent="0.3">
      <c r="A554" s="3" t="s">
        <v>561</v>
      </c>
      <c r="B554" s="3" t="s">
        <v>9</v>
      </c>
      <c r="C554" s="8">
        <v>39046.507999989997</v>
      </c>
      <c r="D554" s="8">
        <v>180.07</v>
      </c>
      <c r="E554" s="8">
        <v>197.97499999999999</v>
      </c>
    </row>
    <row r="555" spans="1:5" x14ac:dyDescent="0.3">
      <c r="A555" s="3" t="s">
        <v>562</v>
      </c>
      <c r="B555" s="3" t="s">
        <v>9</v>
      </c>
      <c r="C555" s="8">
        <v>37269.48399999</v>
      </c>
      <c r="D555" s="8">
        <v>173.64</v>
      </c>
      <c r="E555" s="8">
        <v>149.44399999999999</v>
      </c>
    </row>
    <row r="556" spans="1:5" x14ac:dyDescent="0.3">
      <c r="A556" s="3" t="s">
        <v>563</v>
      </c>
      <c r="B556" s="3" t="s">
        <v>9</v>
      </c>
      <c r="C556" s="8">
        <v>35910.643999990003</v>
      </c>
      <c r="D556" s="8">
        <v>170.86</v>
      </c>
      <c r="E556" s="8">
        <v>99.09</v>
      </c>
    </row>
    <row r="557" spans="1:5" x14ac:dyDescent="0.3">
      <c r="A557" s="3" t="s">
        <v>564</v>
      </c>
      <c r="B557" s="3" t="s">
        <v>9</v>
      </c>
      <c r="C557" s="8">
        <v>34983.858</v>
      </c>
      <c r="D557" s="8">
        <v>170.52</v>
      </c>
      <c r="E557" s="8">
        <v>98.986000000000004</v>
      </c>
    </row>
    <row r="558" spans="1:5" x14ac:dyDescent="0.3">
      <c r="A558" s="3" t="s">
        <v>565</v>
      </c>
      <c r="B558" s="3" t="s">
        <v>9</v>
      </c>
      <c r="C558" s="8">
        <v>34474.227999999901</v>
      </c>
      <c r="D558" s="8">
        <v>169.8</v>
      </c>
      <c r="E558" s="8">
        <v>99.757000000000005</v>
      </c>
    </row>
    <row r="559" spans="1:5" x14ac:dyDescent="0.3">
      <c r="A559" s="3" t="s">
        <v>566</v>
      </c>
      <c r="B559" s="3" t="s">
        <v>9</v>
      </c>
      <c r="C559" s="8">
        <v>33545.105999990003</v>
      </c>
      <c r="D559" s="8">
        <v>168.38</v>
      </c>
      <c r="E559" s="8">
        <v>99.031000000000006</v>
      </c>
    </row>
    <row r="560" spans="1:5" x14ac:dyDescent="0.3">
      <c r="A560" s="3" t="s">
        <v>567</v>
      </c>
      <c r="B560" s="3" t="s">
        <v>9</v>
      </c>
      <c r="C560" s="8">
        <v>32325.134999999998</v>
      </c>
      <c r="D560" s="8">
        <v>167.51</v>
      </c>
      <c r="E560" s="8">
        <v>98.942999999999998</v>
      </c>
    </row>
    <row r="561" spans="1:5" x14ac:dyDescent="0.3">
      <c r="A561" s="3" t="s">
        <v>568</v>
      </c>
      <c r="B561" s="3" t="s">
        <v>9</v>
      </c>
      <c r="C561" s="8">
        <v>32592.199999989902</v>
      </c>
      <c r="D561" s="8">
        <v>166.36</v>
      </c>
      <c r="E561" s="8">
        <v>97.778999999999996</v>
      </c>
    </row>
    <row r="562" spans="1:5" x14ac:dyDescent="0.3">
      <c r="A562" s="3" t="s">
        <v>569</v>
      </c>
      <c r="B562" s="3" t="s">
        <v>9</v>
      </c>
      <c r="C562" s="8">
        <v>33477.538</v>
      </c>
      <c r="D562" s="8">
        <v>162.26</v>
      </c>
      <c r="E562" s="8">
        <v>98.983999999999995</v>
      </c>
    </row>
    <row r="563" spans="1:5" x14ac:dyDescent="0.3">
      <c r="A563" s="3" t="s">
        <v>570</v>
      </c>
      <c r="B563" s="3" t="s">
        <v>9</v>
      </c>
      <c r="C563" s="8">
        <v>34155.546999999999</v>
      </c>
      <c r="D563" s="8">
        <v>163.41999999999999</v>
      </c>
      <c r="E563" s="8">
        <v>98.959000000000003</v>
      </c>
    </row>
    <row r="564" spans="1:5" x14ac:dyDescent="0.3">
      <c r="A564" s="3" t="s">
        <v>571</v>
      </c>
      <c r="B564" s="3" t="s">
        <v>9</v>
      </c>
      <c r="C564" s="8">
        <v>34901.498</v>
      </c>
      <c r="D564" s="8">
        <v>166.18</v>
      </c>
      <c r="E564" s="8">
        <v>98.025999999999996</v>
      </c>
    </row>
    <row r="565" spans="1:5" x14ac:dyDescent="0.3">
      <c r="A565" s="3" t="s">
        <v>572</v>
      </c>
      <c r="B565" s="3" t="s">
        <v>9</v>
      </c>
      <c r="C565" s="8">
        <v>35521.100999999901</v>
      </c>
      <c r="D565" s="8">
        <v>168.1</v>
      </c>
      <c r="E565" s="8">
        <v>99.272999999999996</v>
      </c>
    </row>
    <row r="566" spans="1:5" x14ac:dyDescent="0.3">
      <c r="A566" s="3" t="s">
        <v>573</v>
      </c>
      <c r="B566" s="3" t="s">
        <v>9</v>
      </c>
      <c r="C566" s="8">
        <v>35770.894999999997</v>
      </c>
      <c r="D566" s="8">
        <v>168.65</v>
      </c>
      <c r="E566" s="8">
        <v>97.385000000000005</v>
      </c>
    </row>
    <row r="567" spans="1:5" x14ac:dyDescent="0.3">
      <c r="A567" s="3" t="s">
        <v>574</v>
      </c>
      <c r="B567" s="3" t="s">
        <v>9</v>
      </c>
      <c r="C567" s="8">
        <v>35813.625999989999</v>
      </c>
      <c r="D567" s="8">
        <v>168.35</v>
      </c>
      <c r="E567" s="8">
        <v>99.141000000000005</v>
      </c>
    </row>
    <row r="568" spans="1:5" x14ac:dyDescent="0.3">
      <c r="A568" s="3" t="s">
        <v>575</v>
      </c>
      <c r="B568" s="3" t="s">
        <v>9</v>
      </c>
      <c r="C568" s="8">
        <v>36062.334000000003</v>
      </c>
      <c r="D568" s="8">
        <v>170.06</v>
      </c>
      <c r="E568" s="8">
        <v>98.962000000000003</v>
      </c>
    </row>
    <row r="569" spans="1:5" x14ac:dyDescent="0.3">
      <c r="A569" s="3" t="s">
        <v>576</v>
      </c>
      <c r="B569" s="3" t="s">
        <v>9</v>
      </c>
      <c r="C569" s="8">
        <v>36500.296999990001</v>
      </c>
      <c r="D569" s="8">
        <v>170.53</v>
      </c>
      <c r="E569" s="8">
        <v>98.981999999999999</v>
      </c>
    </row>
    <row r="570" spans="1:5" x14ac:dyDescent="0.3">
      <c r="A570" s="3" t="s">
        <v>577</v>
      </c>
      <c r="B570" s="3" t="s">
        <v>9</v>
      </c>
      <c r="C570" s="8">
        <v>37444.96899999</v>
      </c>
      <c r="D570" s="8">
        <v>170.57</v>
      </c>
      <c r="E570" s="8">
        <v>99.070999999999998</v>
      </c>
    </row>
    <row r="571" spans="1:5" x14ac:dyDescent="0.3">
      <c r="A571" s="3" t="s">
        <v>578</v>
      </c>
      <c r="B571" s="3" t="s">
        <v>9</v>
      </c>
      <c r="C571" s="8">
        <v>38440.7069999999</v>
      </c>
      <c r="D571" s="8">
        <v>172.28</v>
      </c>
      <c r="E571" s="8">
        <v>98.164000000000001</v>
      </c>
    </row>
    <row r="572" spans="1:5" x14ac:dyDescent="0.3">
      <c r="A572" s="3" t="s">
        <v>579</v>
      </c>
      <c r="B572" s="3" t="s">
        <v>9</v>
      </c>
      <c r="C572" s="8">
        <v>39883.735999999997</v>
      </c>
      <c r="D572" s="8">
        <v>178.72</v>
      </c>
      <c r="E572" s="8">
        <v>98.483999999999995</v>
      </c>
    </row>
    <row r="573" spans="1:5" x14ac:dyDescent="0.3">
      <c r="A573" s="3" t="s">
        <v>580</v>
      </c>
      <c r="B573" s="3" t="s">
        <v>9</v>
      </c>
      <c r="C573" s="8">
        <v>43233.347999999904</v>
      </c>
      <c r="D573" s="8">
        <v>181.38</v>
      </c>
      <c r="E573" s="8">
        <v>99.055000000000007</v>
      </c>
    </row>
    <row r="574" spans="1:5" x14ac:dyDescent="0.3">
      <c r="A574" s="3" t="s">
        <v>581</v>
      </c>
      <c r="B574" s="3" t="s">
        <v>9</v>
      </c>
      <c r="C574" s="8">
        <v>43588.955999999998</v>
      </c>
      <c r="D574" s="8">
        <v>187.60999999999899</v>
      </c>
      <c r="E574" s="8">
        <v>98.813999999999993</v>
      </c>
    </row>
    <row r="575" spans="1:5" x14ac:dyDescent="0.3">
      <c r="A575" s="3" t="s">
        <v>582</v>
      </c>
      <c r="B575" s="3" t="s">
        <v>9</v>
      </c>
      <c r="C575" s="8">
        <v>42955.966</v>
      </c>
      <c r="D575" s="8">
        <v>188.8</v>
      </c>
      <c r="E575" s="8">
        <v>98.608000000000004</v>
      </c>
    </row>
    <row r="576" spans="1:5" x14ac:dyDescent="0.3">
      <c r="A576" s="3" t="s">
        <v>583</v>
      </c>
      <c r="B576" s="3" t="s">
        <v>9</v>
      </c>
      <c r="C576" s="8">
        <v>42064.836000000003</v>
      </c>
      <c r="D576" s="8">
        <v>184.96</v>
      </c>
      <c r="E576" s="8">
        <v>98.766999999999996</v>
      </c>
    </row>
    <row r="577" spans="1:5" x14ac:dyDescent="0.3">
      <c r="A577" s="3" t="s">
        <v>584</v>
      </c>
      <c r="B577" s="3" t="s">
        <v>9</v>
      </c>
      <c r="C577" s="8">
        <v>40396.256999990001</v>
      </c>
      <c r="D577" s="8">
        <v>180.83</v>
      </c>
      <c r="E577" s="8">
        <v>98.144000000000005</v>
      </c>
    </row>
    <row r="578" spans="1:5" x14ac:dyDescent="0.3">
      <c r="A578" s="3" t="s">
        <v>585</v>
      </c>
      <c r="B578" s="3" t="s">
        <v>9</v>
      </c>
      <c r="C578" s="8">
        <v>38392.246999989999</v>
      </c>
      <c r="D578" s="8">
        <v>180.91</v>
      </c>
      <c r="E578" s="8">
        <v>105.011</v>
      </c>
    </row>
    <row r="579" spans="1:5" x14ac:dyDescent="0.3">
      <c r="A579" s="3" t="s">
        <v>586</v>
      </c>
      <c r="B579" s="3" t="s">
        <v>9</v>
      </c>
      <c r="C579" s="8">
        <v>36831.75</v>
      </c>
      <c r="D579" s="8">
        <v>177.23</v>
      </c>
      <c r="E579" s="8">
        <v>197.071</v>
      </c>
    </row>
    <row r="580" spans="1:5" x14ac:dyDescent="0.3">
      <c r="A580" s="3" t="s">
        <v>587</v>
      </c>
      <c r="B580" s="3" t="s">
        <v>9</v>
      </c>
      <c r="C580" s="8">
        <v>35736.809000000001</v>
      </c>
      <c r="D580" s="8">
        <v>175.16</v>
      </c>
      <c r="E580" s="8">
        <v>196.63</v>
      </c>
    </row>
    <row r="581" spans="1:5" x14ac:dyDescent="0.3">
      <c r="A581" s="3" t="s">
        <v>588</v>
      </c>
      <c r="B581" s="3" t="s">
        <v>9</v>
      </c>
      <c r="C581" s="8">
        <v>35117.32699999</v>
      </c>
      <c r="D581" s="8">
        <v>174.08</v>
      </c>
      <c r="E581" s="8">
        <v>126.996</v>
      </c>
    </row>
    <row r="582" spans="1:5" x14ac:dyDescent="0.3">
      <c r="A582" s="3" t="s">
        <v>589</v>
      </c>
      <c r="B582" s="3" t="s">
        <v>9</v>
      </c>
      <c r="C582" s="8">
        <v>35065.642</v>
      </c>
      <c r="D582" s="8">
        <v>174.7</v>
      </c>
      <c r="E582" s="8">
        <v>99.15</v>
      </c>
    </row>
    <row r="583" spans="1:5" x14ac:dyDescent="0.3">
      <c r="A583" s="3" t="s">
        <v>590</v>
      </c>
      <c r="B583" s="3" t="s">
        <v>9</v>
      </c>
      <c r="C583" s="8">
        <v>35310.214999999997</v>
      </c>
      <c r="D583" s="8">
        <v>174.48</v>
      </c>
      <c r="E583" s="8">
        <v>98.799000000000007</v>
      </c>
    </row>
    <row r="584" spans="1:5" x14ac:dyDescent="0.3">
      <c r="A584" s="3" t="s">
        <v>591</v>
      </c>
      <c r="B584" s="3" t="s">
        <v>9</v>
      </c>
      <c r="C584" s="8">
        <v>36034.55799999</v>
      </c>
      <c r="D584" s="8">
        <v>174.69</v>
      </c>
      <c r="E584" s="8">
        <v>98.85</v>
      </c>
    </row>
    <row r="585" spans="1:5" x14ac:dyDescent="0.3">
      <c r="A585" s="3" t="s">
        <v>592</v>
      </c>
      <c r="B585" s="3" t="s">
        <v>9</v>
      </c>
      <c r="C585" s="8">
        <v>38757.684999999998</v>
      </c>
      <c r="D585" s="8">
        <v>178.60999999999899</v>
      </c>
      <c r="E585" s="8">
        <v>105.752</v>
      </c>
    </row>
    <row r="586" spans="1:5" x14ac:dyDescent="0.3">
      <c r="A586" s="3" t="s">
        <v>593</v>
      </c>
      <c r="B586" s="3" t="s">
        <v>9</v>
      </c>
      <c r="C586" s="8">
        <v>41608.130999989997</v>
      </c>
      <c r="D586" s="8">
        <v>185.3</v>
      </c>
      <c r="E586" s="8">
        <v>198.11099999999999</v>
      </c>
    </row>
    <row r="587" spans="1:5" x14ac:dyDescent="0.3">
      <c r="A587" s="3" t="s">
        <v>594</v>
      </c>
      <c r="B587" s="3" t="s">
        <v>9</v>
      </c>
      <c r="C587" s="8">
        <v>43380.863999989997</v>
      </c>
      <c r="D587" s="8">
        <v>193.3</v>
      </c>
      <c r="E587" s="8">
        <v>197.613</v>
      </c>
    </row>
    <row r="588" spans="1:5" x14ac:dyDescent="0.3">
      <c r="A588" s="3" t="s">
        <v>595</v>
      </c>
      <c r="B588" s="3" t="s">
        <v>9</v>
      </c>
      <c r="C588" s="8">
        <v>44321.481</v>
      </c>
      <c r="D588" s="8">
        <v>194.57</v>
      </c>
      <c r="E588" s="8">
        <v>198.167</v>
      </c>
    </row>
    <row r="589" spans="1:5" x14ac:dyDescent="0.3">
      <c r="A589" s="3" t="s">
        <v>596</v>
      </c>
      <c r="B589" s="3" t="s">
        <v>9</v>
      </c>
      <c r="C589" s="8">
        <v>44491.345999999998</v>
      </c>
      <c r="D589" s="8">
        <v>195.06</v>
      </c>
      <c r="E589" s="8">
        <v>197.447</v>
      </c>
    </row>
    <row r="590" spans="1:5" x14ac:dyDescent="0.3">
      <c r="A590" s="3" t="s">
        <v>597</v>
      </c>
      <c r="B590" s="3" t="s">
        <v>9</v>
      </c>
      <c r="C590" s="8">
        <v>44735.313999990001</v>
      </c>
      <c r="D590" s="8">
        <v>195.13</v>
      </c>
      <c r="E590" s="8">
        <v>198.292</v>
      </c>
    </row>
    <row r="591" spans="1:5" x14ac:dyDescent="0.3">
      <c r="A591" s="3" t="s">
        <v>598</v>
      </c>
      <c r="B591" s="3" t="s">
        <v>9</v>
      </c>
      <c r="C591" s="8">
        <v>46005.123999989999</v>
      </c>
      <c r="D591" s="8">
        <v>195.09</v>
      </c>
      <c r="E591" s="8">
        <v>198.774</v>
      </c>
    </row>
    <row r="592" spans="1:5" x14ac:dyDescent="0.3">
      <c r="A592" s="3" t="s">
        <v>599</v>
      </c>
      <c r="B592" s="3" t="s">
        <v>9</v>
      </c>
      <c r="C592" s="8">
        <v>46903.152999990001</v>
      </c>
      <c r="D592" s="8">
        <v>204.32</v>
      </c>
      <c r="E592" s="8">
        <v>197.07900000000001</v>
      </c>
    </row>
    <row r="593" spans="1:5" x14ac:dyDescent="0.3">
      <c r="A593" s="3" t="s">
        <v>600</v>
      </c>
      <c r="B593" s="3" t="s">
        <v>9</v>
      </c>
      <c r="C593" s="8">
        <v>47249.77399999</v>
      </c>
      <c r="D593" s="8">
        <v>204.34</v>
      </c>
      <c r="E593" s="8">
        <v>197.80500000000001</v>
      </c>
    </row>
    <row r="594" spans="1:5" x14ac:dyDescent="0.3">
      <c r="A594" s="3" t="s">
        <v>601</v>
      </c>
      <c r="B594" s="3" t="s">
        <v>9</v>
      </c>
      <c r="C594" s="8">
        <v>47095.917000000001</v>
      </c>
      <c r="D594" s="8">
        <v>202.12</v>
      </c>
      <c r="E594" s="8">
        <v>195.74199999999999</v>
      </c>
    </row>
    <row r="595" spans="1:5" x14ac:dyDescent="0.3">
      <c r="A595" s="3" t="s">
        <v>602</v>
      </c>
      <c r="B595" s="3" t="s">
        <v>9</v>
      </c>
      <c r="C595" s="8">
        <v>44730.697999999997</v>
      </c>
      <c r="D595" s="8">
        <v>194.3</v>
      </c>
      <c r="E595" s="8">
        <v>194.73400000000001</v>
      </c>
    </row>
    <row r="596" spans="1:5" x14ac:dyDescent="0.3">
      <c r="A596" s="3" t="s">
        <v>603</v>
      </c>
      <c r="B596" s="3" t="s">
        <v>9</v>
      </c>
      <c r="C596" s="8">
        <v>43940.474000000002</v>
      </c>
      <c r="D596" s="8">
        <v>190.68</v>
      </c>
      <c r="E596" s="8">
        <v>196.392</v>
      </c>
    </row>
    <row r="597" spans="1:5" x14ac:dyDescent="0.3">
      <c r="A597" s="3" t="s">
        <v>604</v>
      </c>
      <c r="B597" s="3" t="s">
        <v>9</v>
      </c>
      <c r="C597" s="8">
        <v>46813.590999999898</v>
      </c>
      <c r="D597" s="8">
        <v>197.07</v>
      </c>
      <c r="E597" s="8">
        <v>198.28</v>
      </c>
    </row>
    <row r="598" spans="1:5" x14ac:dyDescent="0.3">
      <c r="A598" s="3" t="s">
        <v>605</v>
      </c>
      <c r="B598" s="3" t="s">
        <v>9</v>
      </c>
      <c r="C598" s="8">
        <v>47124.868999990002</v>
      </c>
      <c r="D598" s="8">
        <v>199.22</v>
      </c>
      <c r="E598" s="8">
        <v>197.518</v>
      </c>
    </row>
    <row r="599" spans="1:5" x14ac:dyDescent="0.3">
      <c r="A599" s="3" t="s">
        <v>606</v>
      </c>
      <c r="B599" s="3" t="s">
        <v>9</v>
      </c>
      <c r="C599" s="8">
        <v>46782.7049999999</v>
      </c>
      <c r="D599" s="8">
        <v>220.56</v>
      </c>
      <c r="E599" s="8">
        <v>197.32599999999999</v>
      </c>
    </row>
    <row r="600" spans="1:5" x14ac:dyDescent="0.3">
      <c r="A600" s="3" t="s">
        <v>607</v>
      </c>
      <c r="B600" s="3" t="s">
        <v>9</v>
      </c>
      <c r="C600" s="8">
        <v>45405.556999990004</v>
      </c>
      <c r="D600" s="8">
        <v>195.13</v>
      </c>
      <c r="E600" s="8">
        <v>196.672</v>
      </c>
    </row>
    <row r="601" spans="1:5" x14ac:dyDescent="0.3">
      <c r="A601" s="3" t="s">
        <v>608</v>
      </c>
      <c r="B601" s="3" t="s">
        <v>9</v>
      </c>
      <c r="C601" s="8">
        <v>43216.809999990001</v>
      </c>
      <c r="D601" s="8">
        <v>190.19</v>
      </c>
      <c r="E601" s="8">
        <v>196.648</v>
      </c>
    </row>
    <row r="602" spans="1:5" x14ac:dyDescent="0.3">
      <c r="A602" s="3" t="s">
        <v>609</v>
      </c>
      <c r="B602" s="3" t="s">
        <v>9</v>
      </c>
      <c r="C602" s="8">
        <v>40976.459999990002</v>
      </c>
      <c r="D602" s="8">
        <v>184.03</v>
      </c>
      <c r="E602" s="8">
        <v>197.958</v>
      </c>
    </row>
    <row r="603" spans="1:5" x14ac:dyDescent="0.3">
      <c r="A603" s="3" t="s">
        <v>610</v>
      </c>
      <c r="B603" s="3" t="s">
        <v>9</v>
      </c>
      <c r="C603" s="8">
        <v>38910.892</v>
      </c>
      <c r="D603" s="8">
        <v>180.12</v>
      </c>
      <c r="E603" s="8">
        <v>198.405</v>
      </c>
    </row>
    <row r="604" spans="1:5" x14ac:dyDescent="0.3">
      <c r="A604" s="3" t="s">
        <v>611</v>
      </c>
      <c r="B604" s="3" t="s">
        <v>9</v>
      </c>
      <c r="C604" s="8">
        <v>37652.894</v>
      </c>
      <c r="D604" s="8">
        <v>176.03</v>
      </c>
      <c r="E604" s="8">
        <v>197.08199999999999</v>
      </c>
    </row>
    <row r="605" spans="1:5" x14ac:dyDescent="0.3">
      <c r="A605" s="3" t="s">
        <v>612</v>
      </c>
      <c r="B605" s="3" t="s">
        <v>9</v>
      </c>
      <c r="C605" s="8">
        <v>36991.6329999999</v>
      </c>
      <c r="D605" s="8">
        <v>175.57</v>
      </c>
      <c r="E605" s="8">
        <v>197.20500000000001</v>
      </c>
    </row>
    <row r="606" spans="1:5" x14ac:dyDescent="0.3">
      <c r="A606" s="3" t="s">
        <v>613</v>
      </c>
      <c r="B606" s="3" t="s">
        <v>9</v>
      </c>
      <c r="C606" s="8">
        <v>36816.712999999902</v>
      </c>
      <c r="D606" s="8">
        <v>175.53</v>
      </c>
      <c r="E606" s="8">
        <v>198.81</v>
      </c>
    </row>
    <row r="607" spans="1:5" x14ac:dyDescent="0.3">
      <c r="A607" s="3" t="s">
        <v>614</v>
      </c>
      <c r="B607" s="3" t="s">
        <v>9</v>
      </c>
      <c r="C607" s="8">
        <v>37041.879000000001</v>
      </c>
      <c r="D607" s="8">
        <v>175.49</v>
      </c>
      <c r="E607" s="8">
        <v>199.87100000000001</v>
      </c>
    </row>
    <row r="608" spans="1:5" x14ac:dyDescent="0.3">
      <c r="A608" s="3" t="s">
        <v>615</v>
      </c>
      <c r="B608" s="3" t="s">
        <v>9</v>
      </c>
      <c r="C608" s="8">
        <v>37703.729999989999</v>
      </c>
      <c r="D608" s="8">
        <v>175.54</v>
      </c>
      <c r="E608" s="8">
        <v>196.71299999999999</v>
      </c>
    </row>
    <row r="609" spans="1:5" x14ac:dyDescent="0.3">
      <c r="A609" s="3" t="s">
        <v>616</v>
      </c>
      <c r="B609" s="3" t="s">
        <v>9</v>
      </c>
      <c r="C609" s="8">
        <v>40499.848999989998</v>
      </c>
      <c r="D609" s="8">
        <v>178.7</v>
      </c>
      <c r="E609" s="8">
        <v>197.84800000000001</v>
      </c>
    </row>
    <row r="610" spans="1:5" x14ac:dyDescent="0.3">
      <c r="A610" s="3" t="s">
        <v>617</v>
      </c>
      <c r="B610" s="3" t="s">
        <v>9</v>
      </c>
      <c r="C610" s="8">
        <v>43280.89899999</v>
      </c>
      <c r="D610" s="8">
        <v>183.39</v>
      </c>
      <c r="E610" s="8">
        <v>199.09</v>
      </c>
    </row>
    <row r="611" spans="1:5" x14ac:dyDescent="0.3">
      <c r="A611" s="3" t="s">
        <v>618</v>
      </c>
      <c r="B611" s="3" t="s">
        <v>9</v>
      </c>
      <c r="C611" s="8">
        <v>44968.1709999999</v>
      </c>
      <c r="D611" s="8">
        <v>187.01</v>
      </c>
      <c r="E611" s="8">
        <v>198.709</v>
      </c>
    </row>
    <row r="612" spans="1:5" x14ac:dyDescent="0.3">
      <c r="A612" s="3" t="s">
        <v>619</v>
      </c>
      <c r="B612" s="3" t="s">
        <v>9</v>
      </c>
      <c r="C612" s="8">
        <v>45873.708999989998</v>
      </c>
      <c r="D612" s="8">
        <v>189.01</v>
      </c>
      <c r="E612" s="8">
        <v>198.78700000000001</v>
      </c>
    </row>
    <row r="613" spans="1:5" x14ac:dyDescent="0.3">
      <c r="A613" s="3" t="s">
        <v>620</v>
      </c>
      <c r="B613" s="3" t="s">
        <v>9</v>
      </c>
      <c r="C613" s="8">
        <v>45983.34</v>
      </c>
      <c r="D613" s="8">
        <v>187.70999999999901</v>
      </c>
      <c r="E613" s="8">
        <v>198.10300000000001</v>
      </c>
    </row>
    <row r="614" spans="1:5" x14ac:dyDescent="0.3">
      <c r="A614" s="3" t="s">
        <v>621</v>
      </c>
      <c r="B614" s="3" t="s">
        <v>9</v>
      </c>
      <c r="C614" s="8">
        <v>46181.989999990001</v>
      </c>
      <c r="D614" s="8">
        <v>185.84</v>
      </c>
      <c r="E614" s="8">
        <v>199.05699999999999</v>
      </c>
    </row>
    <row r="615" spans="1:5" x14ac:dyDescent="0.3">
      <c r="A615" s="3" t="s">
        <v>622</v>
      </c>
      <c r="B615" s="3" t="s">
        <v>9</v>
      </c>
      <c r="C615" s="8">
        <v>47906.875999999997</v>
      </c>
      <c r="D615" s="8">
        <v>186.64</v>
      </c>
      <c r="E615" s="8">
        <v>199.01400000000001</v>
      </c>
    </row>
    <row r="616" spans="1:5" x14ac:dyDescent="0.3">
      <c r="A616" s="3" t="s">
        <v>623</v>
      </c>
      <c r="B616" s="3" t="s">
        <v>9</v>
      </c>
      <c r="C616" s="8">
        <v>49078.119999999901</v>
      </c>
      <c r="D616" s="8">
        <v>190.59</v>
      </c>
      <c r="E616" s="8">
        <v>196.44800000000001</v>
      </c>
    </row>
    <row r="617" spans="1:5" x14ac:dyDescent="0.3">
      <c r="A617" s="3" t="s">
        <v>624</v>
      </c>
      <c r="B617" s="3" t="s">
        <v>9</v>
      </c>
      <c r="C617" s="8">
        <v>49349.351999999999</v>
      </c>
      <c r="D617" s="8">
        <v>191.73</v>
      </c>
      <c r="E617" s="8">
        <v>197.00700000000001</v>
      </c>
    </row>
    <row r="618" spans="1:5" x14ac:dyDescent="0.3">
      <c r="A618" s="3" t="s">
        <v>625</v>
      </c>
      <c r="B618" s="3" t="s">
        <v>9</v>
      </c>
      <c r="C618" s="8">
        <v>49167.379000000001</v>
      </c>
      <c r="D618" s="8">
        <v>192.15</v>
      </c>
      <c r="E618" s="8">
        <v>197.63</v>
      </c>
    </row>
    <row r="619" spans="1:5" x14ac:dyDescent="0.3">
      <c r="A619" s="3" t="s">
        <v>626</v>
      </c>
      <c r="B619" s="3" t="s">
        <v>9</v>
      </c>
      <c r="C619" s="8">
        <v>46333.193999989999</v>
      </c>
      <c r="D619" s="8">
        <v>186.26</v>
      </c>
      <c r="E619" s="8">
        <v>196.51499999999999</v>
      </c>
    </row>
    <row r="620" spans="1:5" x14ac:dyDescent="0.3">
      <c r="A620" s="3" t="s">
        <v>627</v>
      </c>
      <c r="B620" s="3" t="s">
        <v>9</v>
      </c>
      <c r="C620" s="8">
        <v>44973.187999989997</v>
      </c>
      <c r="D620" s="8">
        <v>184.56</v>
      </c>
      <c r="E620" s="8">
        <v>198.31299999999999</v>
      </c>
    </row>
    <row r="621" spans="1:5" x14ac:dyDescent="0.3">
      <c r="A621" s="3" t="s">
        <v>628</v>
      </c>
      <c r="B621" s="3" t="s">
        <v>9</v>
      </c>
      <c r="C621" s="8">
        <v>47863.517999999996</v>
      </c>
      <c r="D621" s="8">
        <v>188.84</v>
      </c>
      <c r="E621" s="8">
        <v>198.905</v>
      </c>
    </row>
    <row r="622" spans="1:5" x14ac:dyDescent="0.3">
      <c r="A622" s="3" t="s">
        <v>629</v>
      </c>
      <c r="B622" s="3" t="s">
        <v>9</v>
      </c>
      <c r="C622" s="8">
        <v>48395.645999990003</v>
      </c>
      <c r="D622" s="8">
        <v>190.99</v>
      </c>
      <c r="E622" s="8">
        <v>198.03200000000001</v>
      </c>
    </row>
    <row r="623" spans="1:5" x14ac:dyDescent="0.3">
      <c r="A623" s="3" t="s">
        <v>630</v>
      </c>
      <c r="B623" s="3" t="s">
        <v>9</v>
      </c>
      <c r="C623" s="8">
        <v>48213.650999990001</v>
      </c>
      <c r="D623" s="8">
        <v>198.65</v>
      </c>
      <c r="E623" s="8">
        <v>198.00800000000001</v>
      </c>
    </row>
    <row r="624" spans="1:5" x14ac:dyDescent="0.3">
      <c r="A624" s="3" t="s">
        <v>631</v>
      </c>
      <c r="B624" s="3" t="s">
        <v>9</v>
      </c>
      <c r="C624" s="8">
        <v>46758.536999989898</v>
      </c>
      <c r="D624" s="8">
        <v>188.75</v>
      </c>
      <c r="E624" s="8">
        <v>197.92400000000001</v>
      </c>
    </row>
    <row r="625" spans="1:5" x14ac:dyDescent="0.3">
      <c r="A625" s="3" t="s">
        <v>632</v>
      </c>
      <c r="B625" s="3" t="s">
        <v>9</v>
      </c>
      <c r="C625" s="8">
        <v>44219.415000000001</v>
      </c>
      <c r="D625" s="8">
        <v>186.92</v>
      </c>
      <c r="E625" s="8">
        <v>197.751</v>
      </c>
    </row>
    <row r="626" spans="1:5" x14ac:dyDescent="0.3">
      <c r="A626" s="3" t="s">
        <v>633</v>
      </c>
      <c r="B626" s="3" t="s">
        <v>9</v>
      </c>
      <c r="C626" s="8">
        <v>41509.102999989998</v>
      </c>
      <c r="D626" s="8">
        <v>179.99</v>
      </c>
      <c r="E626" s="8">
        <v>197.58199999999999</v>
      </c>
    </row>
    <row r="627" spans="1:5" x14ac:dyDescent="0.3">
      <c r="A627" s="3" t="s">
        <v>634</v>
      </c>
      <c r="B627" s="3" t="s">
        <v>9</v>
      </c>
      <c r="C627" s="8">
        <v>39501.761999989998</v>
      </c>
      <c r="D627" s="8">
        <v>177.69</v>
      </c>
      <c r="E627" s="8">
        <v>196.471</v>
      </c>
    </row>
    <row r="628" spans="1:5" x14ac:dyDescent="0.3">
      <c r="A628" s="3" t="s">
        <v>635</v>
      </c>
      <c r="B628" s="3" t="s">
        <v>9</v>
      </c>
      <c r="C628" s="8">
        <v>38479.311000000002</v>
      </c>
      <c r="D628" s="8">
        <v>175.84</v>
      </c>
      <c r="E628" s="8">
        <v>196.86600000000001</v>
      </c>
    </row>
    <row r="629" spans="1:5" x14ac:dyDescent="0.3">
      <c r="A629" s="3" t="s">
        <v>636</v>
      </c>
      <c r="B629" s="3" t="s">
        <v>9</v>
      </c>
      <c r="C629" s="8">
        <v>37741.002999999997</v>
      </c>
      <c r="D629" s="8">
        <v>175.49</v>
      </c>
      <c r="E629" s="8">
        <v>197.63800000000001</v>
      </c>
    </row>
    <row r="630" spans="1:5" x14ac:dyDescent="0.3">
      <c r="A630" s="3" t="s">
        <v>637</v>
      </c>
      <c r="B630" s="3" t="s">
        <v>9</v>
      </c>
      <c r="C630" s="8">
        <v>37653.254000000001</v>
      </c>
      <c r="D630" s="8">
        <v>175.43</v>
      </c>
      <c r="E630" s="8">
        <v>199.86099999999999</v>
      </c>
    </row>
    <row r="631" spans="1:5" x14ac:dyDescent="0.3">
      <c r="A631" s="3" t="s">
        <v>638</v>
      </c>
      <c r="B631" s="3" t="s">
        <v>9</v>
      </c>
      <c r="C631" s="8">
        <v>37681.214999989999</v>
      </c>
      <c r="D631" s="8">
        <v>175.38</v>
      </c>
      <c r="E631" s="8">
        <v>197.268</v>
      </c>
    </row>
    <row r="632" spans="1:5" x14ac:dyDescent="0.3">
      <c r="A632" s="3" t="s">
        <v>639</v>
      </c>
      <c r="B632" s="3" t="s">
        <v>9</v>
      </c>
      <c r="C632" s="8">
        <v>38351.856</v>
      </c>
      <c r="D632" s="8">
        <v>175.32</v>
      </c>
      <c r="E632" s="8">
        <v>196.477</v>
      </c>
    </row>
    <row r="633" spans="1:5" x14ac:dyDescent="0.3">
      <c r="A633" s="3" t="s">
        <v>640</v>
      </c>
      <c r="B633" s="3" t="s">
        <v>9</v>
      </c>
      <c r="C633" s="8">
        <v>41330.037999990003</v>
      </c>
      <c r="D633" s="8">
        <v>176.91</v>
      </c>
      <c r="E633" s="8">
        <v>197.029</v>
      </c>
    </row>
    <row r="634" spans="1:5" x14ac:dyDescent="0.3">
      <c r="A634" s="3" t="s">
        <v>641</v>
      </c>
      <c r="B634" s="3" t="s">
        <v>9</v>
      </c>
      <c r="C634" s="8">
        <v>44321.406999990002</v>
      </c>
      <c r="D634" s="8">
        <v>183.7</v>
      </c>
      <c r="E634" s="8">
        <v>198.684</v>
      </c>
    </row>
    <row r="635" spans="1:5" x14ac:dyDescent="0.3">
      <c r="A635" s="3" t="s">
        <v>642</v>
      </c>
      <c r="B635" s="3" t="s">
        <v>9</v>
      </c>
      <c r="C635" s="8">
        <v>46126.66399999</v>
      </c>
      <c r="D635" s="8">
        <v>191.81</v>
      </c>
      <c r="E635" s="8">
        <v>198.01400000000001</v>
      </c>
    </row>
    <row r="636" spans="1:5" x14ac:dyDescent="0.3">
      <c r="A636" s="3" t="s">
        <v>643</v>
      </c>
      <c r="B636" s="3" t="s">
        <v>9</v>
      </c>
      <c r="C636" s="8">
        <v>46949.080999999998</v>
      </c>
      <c r="D636" s="8">
        <v>197.08</v>
      </c>
      <c r="E636" s="8">
        <v>197.745</v>
      </c>
    </row>
    <row r="637" spans="1:5" x14ac:dyDescent="0.3">
      <c r="A637" s="3" t="s">
        <v>644</v>
      </c>
      <c r="B637" s="3" t="s">
        <v>9</v>
      </c>
      <c r="C637" s="8">
        <v>46952.236999999899</v>
      </c>
      <c r="D637" s="8">
        <v>194.4</v>
      </c>
      <c r="E637" s="8">
        <v>197.904</v>
      </c>
    </row>
    <row r="638" spans="1:5" x14ac:dyDescent="0.3">
      <c r="A638" s="3" t="s">
        <v>645</v>
      </c>
      <c r="B638" s="3" t="s">
        <v>9</v>
      </c>
      <c r="C638" s="8">
        <v>47075.562999989997</v>
      </c>
      <c r="D638" s="8">
        <v>191.16</v>
      </c>
      <c r="E638" s="8">
        <v>198.05</v>
      </c>
    </row>
    <row r="639" spans="1:5" x14ac:dyDescent="0.3">
      <c r="A639" s="3" t="s">
        <v>646</v>
      </c>
      <c r="B639" s="3" t="s">
        <v>9</v>
      </c>
      <c r="C639" s="8">
        <v>48554.186999990001</v>
      </c>
      <c r="D639" s="8">
        <v>192.17</v>
      </c>
      <c r="E639" s="8">
        <v>201.12899999999999</v>
      </c>
    </row>
    <row r="640" spans="1:5" x14ac:dyDescent="0.3">
      <c r="A640" s="3" t="s">
        <v>647</v>
      </c>
      <c r="B640" s="3" t="s">
        <v>9</v>
      </c>
      <c r="C640" s="8">
        <v>49612.621999989999</v>
      </c>
      <c r="D640" s="8">
        <v>196.8</v>
      </c>
      <c r="E640" s="8">
        <v>195.327</v>
      </c>
    </row>
    <row r="641" spans="1:5" x14ac:dyDescent="0.3">
      <c r="A641" s="3" t="s">
        <v>648</v>
      </c>
      <c r="B641" s="3" t="s">
        <v>9</v>
      </c>
      <c r="C641" s="8">
        <v>49878.513999989998</v>
      </c>
      <c r="D641" s="8">
        <v>198.35</v>
      </c>
      <c r="E641" s="8">
        <v>197.23699999999999</v>
      </c>
    </row>
    <row r="642" spans="1:5" x14ac:dyDescent="0.3">
      <c r="A642" s="3" t="s">
        <v>649</v>
      </c>
      <c r="B642" s="3" t="s">
        <v>9</v>
      </c>
      <c r="C642" s="8">
        <v>49764.114999990001</v>
      </c>
      <c r="D642" s="8">
        <v>197.14</v>
      </c>
      <c r="E642" s="8">
        <v>195.864</v>
      </c>
    </row>
    <row r="643" spans="1:5" x14ac:dyDescent="0.3">
      <c r="A643" s="3" t="s">
        <v>650</v>
      </c>
      <c r="B643" s="3" t="s">
        <v>9</v>
      </c>
      <c r="C643" s="8">
        <v>47066.182999999997</v>
      </c>
      <c r="D643" s="8">
        <v>191.66</v>
      </c>
      <c r="E643" s="8">
        <v>196.982</v>
      </c>
    </row>
    <row r="644" spans="1:5" x14ac:dyDescent="0.3">
      <c r="A644" s="3" t="s">
        <v>651</v>
      </c>
      <c r="B644" s="3" t="s">
        <v>9</v>
      </c>
      <c r="C644" s="8">
        <v>45933.770999990003</v>
      </c>
      <c r="D644" s="8">
        <v>186.5</v>
      </c>
      <c r="E644" s="8">
        <v>197.80500000000001</v>
      </c>
    </row>
    <row r="645" spans="1:5" x14ac:dyDescent="0.3">
      <c r="A645" s="3" t="s">
        <v>652</v>
      </c>
      <c r="B645" s="3" t="s">
        <v>9</v>
      </c>
      <c r="C645" s="8">
        <v>49058.925999999999</v>
      </c>
      <c r="D645" s="8">
        <v>192.22</v>
      </c>
      <c r="E645" s="8">
        <v>197.596</v>
      </c>
    </row>
    <row r="646" spans="1:5" x14ac:dyDescent="0.3">
      <c r="A646" s="3" t="s">
        <v>653</v>
      </c>
      <c r="B646" s="3" t="s">
        <v>9</v>
      </c>
      <c r="C646" s="8">
        <v>49822.392</v>
      </c>
      <c r="D646" s="8">
        <v>193.93</v>
      </c>
      <c r="E646" s="8">
        <v>197.62299999999999</v>
      </c>
    </row>
    <row r="647" spans="1:5" x14ac:dyDescent="0.3">
      <c r="A647" s="3" t="s">
        <v>654</v>
      </c>
      <c r="B647" s="3" t="s">
        <v>9</v>
      </c>
      <c r="C647" s="8">
        <v>49619.819000000003</v>
      </c>
      <c r="D647" s="8">
        <v>194.57</v>
      </c>
      <c r="E647" s="8">
        <v>197.96100000000001</v>
      </c>
    </row>
    <row r="648" spans="1:5" x14ac:dyDescent="0.3">
      <c r="A648" s="3" t="s">
        <v>655</v>
      </c>
      <c r="B648" s="3" t="s">
        <v>9</v>
      </c>
      <c r="C648" s="8">
        <v>48185.944000000003</v>
      </c>
      <c r="D648" s="8">
        <v>193.83</v>
      </c>
      <c r="E648" s="8">
        <v>196.959</v>
      </c>
    </row>
    <row r="649" spans="1:5" x14ac:dyDescent="0.3">
      <c r="A649" s="3" t="s">
        <v>656</v>
      </c>
      <c r="B649" s="3" t="s">
        <v>9</v>
      </c>
      <c r="C649" s="8">
        <v>45836.909</v>
      </c>
      <c r="D649" s="8">
        <v>191.82</v>
      </c>
      <c r="E649" s="8">
        <v>197.566</v>
      </c>
    </row>
    <row r="650" spans="1:5" x14ac:dyDescent="0.3">
      <c r="A650" s="3" t="s">
        <v>657</v>
      </c>
      <c r="B650" s="3" t="s">
        <v>9</v>
      </c>
      <c r="C650" s="8">
        <v>43233.18099999</v>
      </c>
      <c r="D650" s="8">
        <v>176.33</v>
      </c>
      <c r="E650" s="8">
        <v>195.86500000000001</v>
      </c>
    </row>
    <row r="651" spans="1:5" x14ac:dyDescent="0.3">
      <c r="A651" s="3" t="s">
        <v>658</v>
      </c>
      <c r="B651" s="3" t="s">
        <v>9</v>
      </c>
      <c r="C651" s="8">
        <v>40923.75</v>
      </c>
      <c r="D651" s="8">
        <v>174.29</v>
      </c>
      <c r="E651" s="8">
        <v>197.02199999999999</v>
      </c>
    </row>
    <row r="652" spans="1:5" x14ac:dyDescent="0.3">
      <c r="A652" s="3" t="s">
        <v>659</v>
      </c>
      <c r="B652" s="3" t="s">
        <v>9</v>
      </c>
      <c r="C652" s="8">
        <v>39552.688000000002</v>
      </c>
      <c r="D652" s="8">
        <v>173.09</v>
      </c>
      <c r="E652" s="8">
        <v>196.54900000000001</v>
      </c>
    </row>
    <row r="653" spans="1:5" x14ac:dyDescent="0.3">
      <c r="A653" s="3" t="s">
        <v>660</v>
      </c>
      <c r="B653" s="3" t="s">
        <v>9</v>
      </c>
      <c r="C653" s="8">
        <v>38563.052000000003</v>
      </c>
      <c r="D653" s="8">
        <v>173.04</v>
      </c>
      <c r="E653" s="8">
        <v>197.08799999999999</v>
      </c>
    </row>
    <row r="654" spans="1:5" x14ac:dyDescent="0.3">
      <c r="A654" s="3" t="s">
        <v>661</v>
      </c>
      <c r="B654" s="3" t="s">
        <v>9</v>
      </c>
      <c r="C654" s="8">
        <v>38355.542000000001</v>
      </c>
      <c r="D654" s="8">
        <v>172.99</v>
      </c>
      <c r="E654" s="8">
        <v>198.12299999999999</v>
      </c>
    </row>
    <row r="655" spans="1:5" x14ac:dyDescent="0.3">
      <c r="A655" s="3" t="s">
        <v>662</v>
      </c>
      <c r="B655" s="3" t="s">
        <v>9</v>
      </c>
      <c r="C655" s="8">
        <v>38496.646000000001</v>
      </c>
      <c r="D655" s="8">
        <v>173.06</v>
      </c>
      <c r="E655" s="8">
        <v>195.95699999999999</v>
      </c>
    </row>
    <row r="656" spans="1:5" x14ac:dyDescent="0.3">
      <c r="A656" s="3" t="s">
        <v>663</v>
      </c>
      <c r="B656" s="3" t="s">
        <v>9</v>
      </c>
      <c r="C656" s="8">
        <v>39075.707999990002</v>
      </c>
      <c r="D656" s="8">
        <v>172.8</v>
      </c>
      <c r="E656" s="8">
        <v>198.03299999999999</v>
      </c>
    </row>
    <row r="657" spans="1:5" x14ac:dyDescent="0.3">
      <c r="A657" s="3" t="s">
        <v>664</v>
      </c>
      <c r="B657" s="3" t="s">
        <v>9</v>
      </c>
      <c r="C657" s="8">
        <v>41863.279999999999</v>
      </c>
      <c r="D657" s="8">
        <v>173.29</v>
      </c>
      <c r="E657" s="8">
        <v>198.11600000000001</v>
      </c>
    </row>
    <row r="658" spans="1:5" x14ac:dyDescent="0.3">
      <c r="A658" s="3" t="s">
        <v>665</v>
      </c>
      <c r="B658" s="3" t="s">
        <v>9</v>
      </c>
      <c r="C658" s="8">
        <v>44587.693999999901</v>
      </c>
      <c r="D658" s="8">
        <v>180.56</v>
      </c>
      <c r="E658" s="8">
        <v>198.32400000000001</v>
      </c>
    </row>
    <row r="659" spans="1:5" x14ac:dyDescent="0.3">
      <c r="A659" s="3" t="s">
        <v>666</v>
      </c>
      <c r="B659" s="3" t="s">
        <v>9</v>
      </c>
      <c r="C659" s="8">
        <v>46174.468999999997</v>
      </c>
      <c r="D659" s="8">
        <v>185.96</v>
      </c>
      <c r="E659" s="8">
        <v>198.85900000000001</v>
      </c>
    </row>
    <row r="660" spans="1:5" x14ac:dyDescent="0.3">
      <c r="A660" s="3" t="s">
        <v>667</v>
      </c>
      <c r="B660" s="3" t="s">
        <v>9</v>
      </c>
      <c r="C660" s="8">
        <v>46951.638999999901</v>
      </c>
      <c r="D660" s="8">
        <v>190.01</v>
      </c>
      <c r="E660" s="8">
        <v>198.172</v>
      </c>
    </row>
    <row r="661" spans="1:5" x14ac:dyDescent="0.3">
      <c r="A661" s="3" t="s">
        <v>668</v>
      </c>
      <c r="B661" s="3" t="s">
        <v>9</v>
      </c>
      <c r="C661" s="8">
        <v>47146.57699999</v>
      </c>
      <c r="D661" s="8">
        <v>187.17</v>
      </c>
      <c r="E661" s="8">
        <v>197.43299999999999</v>
      </c>
    </row>
    <row r="662" spans="1:5" x14ac:dyDescent="0.3">
      <c r="A662" s="3" t="s">
        <v>669</v>
      </c>
      <c r="B662" s="3" t="s">
        <v>9</v>
      </c>
      <c r="C662" s="8">
        <v>47230.415999999997</v>
      </c>
      <c r="D662" s="8">
        <v>185.07</v>
      </c>
      <c r="E662" s="8">
        <v>198.74600000000001</v>
      </c>
    </row>
    <row r="663" spans="1:5" x14ac:dyDescent="0.3">
      <c r="A663" s="3" t="s">
        <v>670</v>
      </c>
      <c r="B663" s="3" t="s">
        <v>9</v>
      </c>
      <c r="C663" s="8">
        <v>49059.938000000002</v>
      </c>
      <c r="D663" s="8">
        <v>186.9</v>
      </c>
      <c r="E663" s="8">
        <v>199.179</v>
      </c>
    </row>
    <row r="664" spans="1:5" x14ac:dyDescent="0.3">
      <c r="A664" s="3" t="s">
        <v>671</v>
      </c>
      <c r="B664" s="3" t="s">
        <v>9</v>
      </c>
      <c r="C664" s="8">
        <v>50232.472999999904</v>
      </c>
      <c r="D664" s="8">
        <v>205.97</v>
      </c>
      <c r="E664" s="8">
        <v>197.47900000000001</v>
      </c>
    </row>
    <row r="665" spans="1:5" x14ac:dyDescent="0.3">
      <c r="A665" s="3" t="s">
        <v>672</v>
      </c>
      <c r="B665" s="3" t="s">
        <v>9</v>
      </c>
      <c r="C665" s="8">
        <v>50549.61299999</v>
      </c>
      <c r="D665" s="8">
        <v>206.56</v>
      </c>
      <c r="E665" s="8">
        <v>197.393</v>
      </c>
    </row>
    <row r="666" spans="1:5" x14ac:dyDescent="0.3">
      <c r="A666" s="3" t="s">
        <v>673</v>
      </c>
      <c r="B666" s="3" t="s">
        <v>9</v>
      </c>
      <c r="C666" s="8">
        <v>50063.313999999998</v>
      </c>
      <c r="D666" s="8">
        <v>204.20999999999901</v>
      </c>
      <c r="E666" s="8">
        <v>196.566</v>
      </c>
    </row>
    <row r="667" spans="1:5" x14ac:dyDescent="0.3">
      <c r="A667" s="3" t="s">
        <v>674</v>
      </c>
      <c r="B667" s="3" t="s">
        <v>9</v>
      </c>
      <c r="C667" s="8">
        <v>47010.020999999899</v>
      </c>
      <c r="D667" s="8">
        <v>185.66</v>
      </c>
      <c r="E667" s="8">
        <v>196.97900000000001</v>
      </c>
    </row>
    <row r="668" spans="1:5" x14ac:dyDescent="0.3">
      <c r="A668" s="3" t="s">
        <v>675</v>
      </c>
      <c r="B668" s="3" t="s">
        <v>9</v>
      </c>
      <c r="C668" s="8">
        <v>45842.366000000002</v>
      </c>
      <c r="D668" s="8">
        <v>180.12</v>
      </c>
      <c r="E668" s="8">
        <v>197.34800000000001</v>
      </c>
    </row>
    <row r="669" spans="1:5" x14ac:dyDescent="0.3">
      <c r="A669" s="3" t="s">
        <v>676</v>
      </c>
      <c r="B669" s="3" t="s">
        <v>9</v>
      </c>
      <c r="C669" s="8">
        <v>48948.425999999999</v>
      </c>
      <c r="D669" s="8">
        <v>185.9</v>
      </c>
      <c r="E669" s="8">
        <v>197.10400000000001</v>
      </c>
    </row>
    <row r="670" spans="1:5" x14ac:dyDescent="0.3">
      <c r="A670" s="3" t="s">
        <v>677</v>
      </c>
      <c r="B670" s="3" t="s">
        <v>9</v>
      </c>
      <c r="C670" s="8">
        <v>49335.540999999997</v>
      </c>
      <c r="D670" s="8">
        <v>191.16</v>
      </c>
      <c r="E670" s="8">
        <v>197.26400000000001</v>
      </c>
    </row>
    <row r="671" spans="1:5" x14ac:dyDescent="0.3">
      <c r="A671" s="3" t="s">
        <v>678</v>
      </c>
      <c r="B671" s="3" t="s">
        <v>9</v>
      </c>
      <c r="C671" s="8">
        <v>49179.652000000002</v>
      </c>
      <c r="D671" s="8">
        <v>232.57</v>
      </c>
      <c r="E671" s="8">
        <v>197.542</v>
      </c>
    </row>
    <row r="672" spans="1:5" x14ac:dyDescent="0.3">
      <c r="A672" s="3" t="s">
        <v>679</v>
      </c>
      <c r="B672" s="3" t="s">
        <v>9</v>
      </c>
      <c r="C672" s="8">
        <v>47863.355999990003</v>
      </c>
      <c r="D672" s="8">
        <v>191.25</v>
      </c>
      <c r="E672" s="8">
        <v>197.21600000000001</v>
      </c>
    </row>
    <row r="673" spans="1:5" x14ac:dyDescent="0.3">
      <c r="A673" s="3" t="s">
        <v>680</v>
      </c>
      <c r="B673" s="3" t="s">
        <v>9</v>
      </c>
      <c r="C673" s="8">
        <v>45604.568999989999</v>
      </c>
      <c r="D673" s="8">
        <v>184.1</v>
      </c>
      <c r="E673" s="8">
        <v>196.81200000000001</v>
      </c>
    </row>
    <row r="674" spans="1:5" x14ac:dyDescent="0.3">
      <c r="A674" s="3" t="s">
        <v>681</v>
      </c>
      <c r="B674" s="3" t="s">
        <v>9</v>
      </c>
      <c r="C674" s="8">
        <v>43199.016000000003</v>
      </c>
      <c r="D674" s="8">
        <v>210.42</v>
      </c>
      <c r="E674" s="8">
        <v>195.691</v>
      </c>
    </row>
    <row r="675" spans="1:5" x14ac:dyDescent="0.3">
      <c r="A675" s="3" t="s">
        <v>682</v>
      </c>
      <c r="B675" s="3" t="s">
        <v>9</v>
      </c>
      <c r="C675" s="8">
        <v>41021.61099999</v>
      </c>
      <c r="D675" s="8">
        <v>172.58</v>
      </c>
      <c r="E675" s="8">
        <v>196.22300000000001</v>
      </c>
    </row>
    <row r="676" spans="1:5" x14ac:dyDescent="0.3">
      <c r="A676" s="3" t="s">
        <v>683</v>
      </c>
      <c r="B676" s="3" t="s">
        <v>9</v>
      </c>
      <c r="C676" s="8">
        <v>39519.555</v>
      </c>
      <c r="D676" s="8">
        <v>172.02</v>
      </c>
      <c r="E676" s="8">
        <v>197.14500000000001</v>
      </c>
    </row>
    <row r="677" spans="1:5" x14ac:dyDescent="0.3">
      <c r="A677" s="3" t="s">
        <v>684</v>
      </c>
      <c r="B677" s="3" t="s">
        <v>9</v>
      </c>
      <c r="C677" s="8">
        <v>38795.399999989997</v>
      </c>
      <c r="D677" s="8">
        <v>171.56</v>
      </c>
      <c r="E677" s="8">
        <v>199.13900000000001</v>
      </c>
    </row>
    <row r="678" spans="1:5" x14ac:dyDescent="0.3">
      <c r="A678" s="3" t="s">
        <v>685</v>
      </c>
      <c r="B678" s="3" t="s">
        <v>9</v>
      </c>
      <c r="C678" s="8">
        <v>38738.549999989998</v>
      </c>
      <c r="D678" s="8">
        <v>171.53</v>
      </c>
      <c r="E678" s="8">
        <v>200.69800000000001</v>
      </c>
    </row>
    <row r="679" spans="1:5" x14ac:dyDescent="0.3">
      <c r="A679" s="3" t="s">
        <v>686</v>
      </c>
      <c r="B679" s="3" t="s">
        <v>9</v>
      </c>
      <c r="C679" s="8">
        <v>38842.178999999996</v>
      </c>
      <c r="D679" s="8">
        <v>171.09</v>
      </c>
      <c r="E679" s="8">
        <v>196.827</v>
      </c>
    </row>
    <row r="680" spans="1:5" x14ac:dyDescent="0.3">
      <c r="A680" s="3" t="s">
        <v>687</v>
      </c>
      <c r="B680" s="3" t="s">
        <v>9</v>
      </c>
      <c r="C680" s="8">
        <v>39439.18299999</v>
      </c>
      <c r="D680" s="8">
        <v>170.99</v>
      </c>
      <c r="E680" s="8">
        <v>199.47399999999999</v>
      </c>
    </row>
    <row r="681" spans="1:5" x14ac:dyDescent="0.3">
      <c r="A681" s="3" t="s">
        <v>688</v>
      </c>
      <c r="B681" s="3" t="s">
        <v>9</v>
      </c>
      <c r="C681" s="8">
        <v>42393.627999999997</v>
      </c>
      <c r="D681" s="8">
        <v>171.06</v>
      </c>
      <c r="E681" s="8">
        <v>198.94900000000001</v>
      </c>
    </row>
    <row r="682" spans="1:5" x14ac:dyDescent="0.3">
      <c r="A682" s="3" t="s">
        <v>689</v>
      </c>
      <c r="B682" s="3" t="s">
        <v>9</v>
      </c>
      <c r="C682" s="8">
        <v>45169.1329999999</v>
      </c>
      <c r="D682" s="8">
        <v>176.75</v>
      </c>
      <c r="E682" s="8">
        <v>198.572</v>
      </c>
    </row>
    <row r="683" spans="1:5" x14ac:dyDescent="0.3">
      <c r="A683" s="3" t="s">
        <v>690</v>
      </c>
      <c r="B683" s="3" t="s">
        <v>9</v>
      </c>
      <c r="C683" s="8">
        <v>46620.772999999899</v>
      </c>
      <c r="D683" s="8">
        <v>180.82</v>
      </c>
      <c r="E683" s="8">
        <v>197.81</v>
      </c>
    </row>
    <row r="684" spans="1:5" x14ac:dyDescent="0.3">
      <c r="A684" s="3" t="s">
        <v>691</v>
      </c>
      <c r="B684" s="3" t="s">
        <v>9</v>
      </c>
      <c r="C684" s="8">
        <v>47577.120999990002</v>
      </c>
      <c r="D684" s="8">
        <v>182.23999999999899</v>
      </c>
      <c r="E684" s="8">
        <v>197.53899999999999</v>
      </c>
    </row>
    <row r="685" spans="1:5" x14ac:dyDescent="0.3">
      <c r="A685" s="3" t="s">
        <v>692</v>
      </c>
      <c r="B685" s="3" t="s">
        <v>9</v>
      </c>
      <c r="C685" s="8">
        <v>47591.14</v>
      </c>
      <c r="D685" s="8">
        <v>182.32</v>
      </c>
      <c r="E685" s="8">
        <v>198.02600000000001</v>
      </c>
    </row>
    <row r="686" spans="1:5" x14ac:dyDescent="0.3">
      <c r="A686" s="3" t="s">
        <v>693</v>
      </c>
      <c r="B686" s="3" t="s">
        <v>9</v>
      </c>
      <c r="C686" s="8">
        <v>47727.317999999999</v>
      </c>
      <c r="D686" s="8">
        <v>178.66</v>
      </c>
      <c r="E686" s="8">
        <v>197.74100000000001</v>
      </c>
    </row>
    <row r="687" spans="1:5" x14ac:dyDescent="0.3">
      <c r="A687" s="3" t="s">
        <v>694</v>
      </c>
      <c r="B687" s="3" t="s">
        <v>9</v>
      </c>
      <c r="C687" s="8">
        <v>49183.1709999999</v>
      </c>
      <c r="D687" s="8">
        <v>182.17</v>
      </c>
      <c r="E687" s="8">
        <v>197.715</v>
      </c>
    </row>
    <row r="688" spans="1:5" x14ac:dyDescent="0.3">
      <c r="A688" s="3" t="s">
        <v>695</v>
      </c>
      <c r="B688" s="3" t="s">
        <v>9</v>
      </c>
      <c r="C688" s="8">
        <v>50306.802000000003</v>
      </c>
      <c r="D688" s="8">
        <v>193.31</v>
      </c>
      <c r="E688" s="8">
        <v>197.59</v>
      </c>
    </row>
    <row r="689" spans="1:5" x14ac:dyDescent="0.3">
      <c r="A689" s="3" t="s">
        <v>696</v>
      </c>
      <c r="B689" s="3" t="s">
        <v>9</v>
      </c>
      <c r="C689" s="8">
        <v>50635.905999989998</v>
      </c>
      <c r="D689" s="8">
        <v>192.56</v>
      </c>
      <c r="E689" s="8">
        <v>197.607</v>
      </c>
    </row>
    <row r="690" spans="1:5" x14ac:dyDescent="0.3">
      <c r="A690" s="3" t="s">
        <v>697</v>
      </c>
      <c r="B690" s="3" t="s">
        <v>9</v>
      </c>
      <c r="C690" s="8">
        <v>49718.483</v>
      </c>
      <c r="D690" s="8">
        <v>189.08</v>
      </c>
      <c r="E690" s="8">
        <v>197.24199999999999</v>
      </c>
    </row>
    <row r="691" spans="1:5" x14ac:dyDescent="0.3">
      <c r="A691" s="3" t="s">
        <v>698</v>
      </c>
      <c r="B691" s="3" t="s">
        <v>9</v>
      </c>
      <c r="C691" s="8">
        <v>47016.548999990002</v>
      </c>
      <c r="D691" s="8">
        <v>180.38</v>
      </c>
      <c r="E691" s="8">
        <v>197.006</v>
      </c>
    </row>
    <row r="692" spans="1:5" x14ac:dyDescent="0.3">
      <c r="A692" s="3" t="s">
        <v>699</v>
      </c>
      <c r="B692" s="3" t="s">
        <v>9</v>
      </c>
      <c r="C692" s="8">
        <v>45786.671999990001</v>
      </c>
      <c r="D692" s="8">
        <v>177.3</v>
      </c>
      <c r="E692" s="8">
        <v>197.31800000000001</v>
      </c>
    </row>
    <row r="693" spans="1:5" x14ac:dyDescent="0.3">
      <c r="A693" s="3" t="s">
        <v>700</v>
      </c>
      <c r="B693" s="3" t="s">
        <v>9</v>
      </c>
      <c r="C693" s="8">
        <v>48781.978999990002</v>
      </c>
      <c r="D693" s="8">
        <v>182</v>
      </c>
      <c r="E693" s="8">
        <v>198.274</v>
      </c>
    </row>
    <row r="694" spans="1:5" x14ac:dyDescent="0.3">
      <c r="A694" s="3" t="s">
        <v>701</v>
      </c>
      <c r="B694" s="3" t="s">
        <v>9</v>
      </c>
      <c r="C694" s="8">
        <v>49189.419000000002</v>
      </c>
      <c r="D694" s="8">
        <v>185.18</v>
      </c>
      <c r="E694" s="8">
        <v>197.40700000000001</v>
      </c>
    </row>
    <row r="695" spans="1:5" x14ac:dyDescent="0.3">
      <c r="A695" s="3" t="s">
        <v>702</v>
      </c>
      <c r="B695" s="3" t="s">
        <v>9</v>
      </c>
      <c r="C695" s="8">
        <v>49136.91399999</v>
      </c>
      <c r="D695" s="8">
        <v>219.59</v>
      </c>
      <c r="E695" s="8">
        <v>199.19300000000001</v>
      </c>
    </row>
    <row r="696" spans="1:5" x14ac:dyDescent="0.3">
      <c r="A696" s="3" t="s">
        <v>703</v>
      </c>
      <c r="B696" s="3" t="s">
        <v>9</v>
      </c>
      <c r="C696" s="8">
        <v>48111.518999990003</v>
      </c>
      <c r="D696" s="8">
        <v>180.95</v>
      </c>
      <c r="E696" s="8">
        <v>197.71899999999999</v>
      </c>
    </row>
    <row r="697" spans="1:5" x14ac:dyDescent="0.3">
      <c r="A697" s="3" t="s">
        <v>704</v>
      </c>
      <c r="B697" s="3" t="s">
        <v>9</v>
      </c>
      <c r="C697" s="8">
        <v>46253.589</v>
      </c>
      <c r="D697" s="8">
        <v>177.1</v>
      </c>
      <c r="E697" s="8">
        <v>196.32</v>
      </c>
    </row>
    <row r="698" spans="1:5" x14ac:dyDescent="0.3">
      <c r="A698" s="3" t="s">
        <v>705</v>
      </c>
      <c r="B698" s="3" t="s">
        <v>9</v>
      </c>
      <c r="C698" s="8">
        <v>43921.046000000002</v>
      </c>
      <c r="D698" s="8">
        <v>135.84</v>
      </c>
      <c r="E698" s="8">
        <v>196.262</v>
      </c>
    </row>
    <row r="699" spans="1:5" x14ac:dyDescent="0.3">
      <c r="A699" s="3" t="s">
        <v>706</v>
      </c>
      <c r="B699" s="3" t="s">
        <v>9</v>
      </c>
      <c r="C699" s="8">
        <v>41718.650999990001</v>
      </c>
      <c r="D699" s="8">
        <v>130.43</v>
      </c>
      <c r="E699" s="8">
        <v>195.30099999999999</v>
      </c>
    </row>
    <row r="700" spans="1:5" x14ac:dyDescent="0.3">
      <c r="A700" s="3" t="s">
        <v>707</v>
      </c>
      <c r="B700" s="3" t="s">
        <v>9</v>
      </c>
      <c r="C700" s="8">
        <v>40344.227999999901</v>
      </c>
      <c r="D700" s="8">
        <v>129.25</v>
      </c>
      <c r="E700" s="8">
        <v>194.97</v>
      </c>
    </row>
    <row r="701" spans="1:5" x14ac:dyDescent="0.3">
      <c r="A701" s="3" t="s">
        <v>708</v>
      </c>
      <c r="B701" s="3" t="s">
        <v>9</v>
      </c>
      <c r="C701" s="8">
        <v>39455.498</v>
      </c>
      <c r="D701" s="8">
        <v>128.26999999999899</v>
      </c>
      <c r="E701" s="8">
        <v>196.607</v>
      </c>
    </row>
    <row r="702" spans="1:5" x14ac:dyDescent="0.3">
      <c r="A702" s="3" t="s">
        <v>709</v>
      </c>
      <c r="B702" s="3" t="s">
        <v>9</v>
      </c>
      <c r="C702" s="8">
        <v>38958.146000000001</v>
      </c>
      <c r="D702" s="8">
        <v>127.77</v>
      </c>
      <c r="E702" s="8">
        <v>197.964</v>
      </c>
    </row>
    <row r="703" spans="1:5" x14ac:dyDescent="0.3">
      <c r="A703" s="3" t="s">
        <v>710</v>
      </c>
      <c r="B703" s="3" t="s">
        <v>9</v>
      </c>
      <c r="C703" s="8">
        <v>38343.112000000001</v>
      </c>
      <c r="D703" s="8">
        <v>127</v>
      </c>
      <c r="E703" s="8">
        <v>197.27199999999999</v>
      </c>
    </row>
    <row r="704" spans="1:5" x14ac:dyDescent="0.3">
      <c r="A704" s="3" t="s">
        <v>711</v>
      </c>
      <c r="B704" s="3" t="s">
        <v>9</v>
      </c>
      <c r="C704" s="8">
        <v>37502.562999989997</v>
      </c>
      <c r="D704" s="8">
        <v>125.97</v>
      </c>
      <c r="E704" s="8">
        <v>197.422</v>
      </c>
    </row>
    <row r="705" spans="1:5" x14ac:dyDescent="0.3">
      <c r="A705" s="3" t="s">
        <v>712</v>
      </c>
      <c r="B705" s="3" t="s">
        <v>9</v>
      </c>
      <c r="C705" s="8">
        <v>38717.6329999999</v>
      </c>
      <c r="D705" s="8">
        <v>125.98</v>
      </c>
      <c r="E705" s="8">
        <v>198.161</v>
      </c>
    </row>
    <row r="706" spans="1:5" x14ac:dyDescent="0.3">
      <c r="A706" s="3" t="s">
        <v>713</v>
      </c>
      <c r="B706" s="3" t="s">
        <v>9</v>
      </c>
      <c r="C706" s="8">
        <v>40313.672999999901</v>
      </c>
      <c r="D706" s="8">
        <v>127.43</v>
      </c>
      <c r="E706" s="8">
        <v>197.38200000000001</v>
      </c>
    </row>
    <row r="707" spans="1:5" x14ac:dyDescent="0.3">
      <c r="A707" s="3" t="s">
        <v>714</v>
      </c>
      <c r="B707" s="3" t="s">
        <v>9</v>
      </c>
      <c r="C707" s="8">
        <v>41481.834999999999</v>
      </c>
      <c r="D707" s="8">
        <v>127.99</v>
      </c>
      <c r="E707" s="8">
        <v>197.59399999999999</v>
      </c>
    </row>
    <row r="708" spans="1:5" x14ac:dyDescent="0.3">
      <c r="A708" s="3" t="s">
        <v>715</v>
      </c>
      <c r="B708" s="3" t="s">
        <v>9</v>
      </c>
      <c r="C708" s="8">
        <v>42010.258999999998</v>
      </c>
      <c r="D708" s="8">
        <v>128.65</v>
      </c>
      <c r="E708" s="8">
        <v>198.339</v>
      </c>
    </row>
    <row r="709" spans="1:5" x14ac:dyDescent="0.3">
      <c r="A709" s="3" t="s">
        <v>716</v>
      </c>
      <c r="B709" s="3" t="s">
        <v>9</v>
      </c>
      <c r="C709" s="8">
        <v>42193.803999999996</v>
      </c>
      <c r="D709" s="8">
        <v>128.12</v>
      </c>
      <c r="E709" s="8">
        <v>197.58500000000001</v>
      </c>
    </row>
    <row r="710" spans="1:5" x14ac:dyDescent="0.3">
      <c r="A710" s="3" t="s">
        <v>717</v>
      </c>
      <c r="B710" s="3" t="s">
        <v>9</v>
      </c>
      <c r="C710" s="8">
        <v>42185.271999999997</v>
      </c>
      <c r="D710" s="8">
        <v>128.12</v>
      </c>
      <c r="E710" s="8">
        <v>197.86500000000001</v>
      </c>
    </row>
    <row r="711" spans="1:5" x14ac:dyDescent="0.3">
      <c r="A711" s="3" t="s">
        <v>718</v>
      </c>
      <c r="B711" s="3" t="s">
        <v>9</v>
      </c>
      <c r="C711" s="8">
        <v>42274.84</v>
      </c>
      <c r="D711" s="8">
        <v>128.25</v>
      </c>
      <c r="E711" s="8">
        <v>197.995</v>
      </c>
    </row>
    <row r="712" spans="1:5" x14ac:dyDescent="0.3">
      <c r="A712" s="3" t="s">
        <v>719</v>
      </c>
      <c r="B712" s="3" t="s">
        <v>9</v>
      </c>
      <c r="C712" s="8">
        <v>42668.877</v>
      </c>
      <c r="D712" s="8">
        <v>128.85</v>
      </c>
      <c r="E712" s="8">
        <v>163.11799999999999</v>
      </c>
    </row>
    <row r="713" spans="1:5" x14ac:dyDescent="0.3">
      <c r="A713" s="3" t="s">
        <v>720</v>
      </c>
      <c r="B713" s="3" t="s">
        <v>9</v>
      </c>
      <c r="C713" s="8">
        <v>42879.244999999901</v>
      </c>
      <c r="D713" s="8">
        <v>128.85</v>
      </c>
      <c r="E713" s="8">
        <v>163.554</v>
      </c>
    </row>
    <row r="714" spans="1:5" x14ac:dyDescent="0.3">
      <c r="A714" s="3" t="s">
        <v>721</v>
      </c>
      <c r="B714" s="3" t="s">
        <v>9</v>
      </c>
      <c r="C714" s="8">
        <v>43380.004000000001</v>
      </c>
      <c r="D714" s="8">
        <v>128.85</v>
      </c>
      <c r="E714" s="8">
        <v>164.298</v>
      </c>
    </row>
    <row r="715" spans="1:5" x14ac:dyDescent="0.3">
      <c r="A715" s="3" t="s">
        <v>722</v>
      </c>
      <c r="B715" s="3" t="s">
        <v>9</v>
      </c>
      <c r="C715" s="8">
        <v>43557.64</v>
      </c>
      <c r="D715" s="8">
        <v>128.88</v>
      </c>
      <c r="E715" s="8">
        <v>131.32300000000001</v>
      </c>
    </row>
    <row r="716" spans="1:5" x14ac:dyDescent="0.3">
      <c r="A716" s="3" t="s">
        <v>723</v>
      </c>
      <c r="B716" s="3" t="s">
        <v>9</v>
      </c>
      <c r="C716" s="8">
        <v>44443.398999999998</v>
      </c>
      <c r="D716" s="8">
        <v>131.28</v>
      </c>
      <c r="E716" s="8">
        <v>98.643000000000001</v>
      </c>
    </row>
    <row r="717" spans="1:5" x14ac:dyDescent="0.3">
      <c r="A717" s="3" t="s">
        <v>724</v>
      </c>
      <c r="B717" s="3" t="s">
        <v>9</v>
      </c>
      <c r="C717" s="8">
        <v>47909.319000000003</v>
      </c>
      <c r="D717" s="8">
        <v>134.19</v>
      </c>
      <c r="E717" s="8">
        <v>98.863</v>
      </c>
    </row>
    <row r="718" spans="1:5" x14ac:dyDescent="0.3">
      <c r="A718" s="3" t="s">
        <v>725</v>
      </c>
      <c r="B718" s="3" t="s">
        <v>9</v>
      </c>
      <c r="C718" s="8">
        <v>47762.192999999897</v>
      </c>
      <c r="D718" s="8">
        <v>134.20999999999901</v>
      </c>
      <c r="E718" s="8">
        <v>98.43</v>
      </c>
    </row>
    <row r="719" spans="1:5" x14ac:dyDescent="0.3">
      <c r="A719" s="3" t="s">
        <v>726</v>
      </c>
      <c r="B719" s="3" t="s">
        <v>9</v>
      </c>
      <c r="C719" s="8">
        <v>46787.017999999996</v>
      </c>
      <c r="D719" s="8">
        <v>132.72</v>
      </c>
      <c r="E719" s="8">
        <v>99.063999999999993</v>
      </c>
    </row>
    <row r="720" spans="1:5" x14ac:dyDescent="0.3">
      <c r="A720" s="3" t="s">
        <v>727</v>
      </c>
      <c r="B720" s="3" t="s">
        <v>9</v>
      </c>
      <c r="C720" s="8">
        <v>45508.35899999</v>
      </c>
      <c r="D720" s="8">
        <v>131.06</v>
      </c>
      <c r="E720" s="8">
        <v>99.067999999999998</v>
      </c>
    </row>
    <row r="721" spans="1:5" x14ac:dyDescent="0.3">
      <c r="A721" s="3" t="s">
        <v>728</v>
      </c>
      <c r="B721" s="3" t="s">
        <v>9</v>
      </c>
      <c r="C721" s="8">
        <v>44140.516999990003</v>
      </c>
      <c r="D721" s="8">
        <v>130.97999999999999</v>
      </c>
      <c r="E721" s="8">
        <v>98.948999999999998</v>
      </c>
    </row>
    <row r="722" spans="1:5" x14ac:dyDescent="0.3">
      <c r="A722" s="3" t="s">
        <v>729</v>
      </c>
      <c r="B722" s="3" t="s">
        <v>9</v>
      </c>
      <c r="C722" s="8">
        <v>42147.281999999999</v>
      </c>
      <c r="D722" s="8">
        <v>161.08000000000001</v>
      </c>
      <c r="E722" s="8">
        <v>98.727000000000004</v>
      </c>
    </row>
    <row r="723" spans="1:5" x14ac:dyDescent="0.3">
      <c r="A723" s="3" t="s">
        <v>730</v>
      </c>
      <c r="B723" s="3" t="s">
        <v>9</v>
      </c>
      <c r="C723" s="8">
        <v>40273.847999999904</v>
      </c>
      <c r="D723" s="8">
        <v>137.41</v>
      </c>
      <c r="E723" s="8">
        <v>98.313000000000002</v>
      </c>
    </row>
    <row r="724" spans="1:5" x14ac:dyDescent="0.3">
      <c r="A724" s="3" t="s">
        <v>731</v>
      </c>
      <c r="B724" s="3" t="s">
        <v>9</v>
      </c>
      <c r="C724" s="8">
        <v>38771.658000000003</v>
      </c>
      <c r="D724" s="8">
        <v>119.96</v>
      </c>
      <c r="E724" s="8">
        <v>98.316000000000003</v>
      </c>
    </row>
    <row r="725" spans="1:5" x14ac:dyDescent="0.3">
      <c r="A725" s="3" t="s">
        <v>732</v>
      </c>
      <c r="B725" s="3" t="s">
        <v>9</v>
      </c>
      <c r="C725" s="8">
        <v>37701.970999999998</v>
      </c>
      <c r="D725" s="8">
        <v>119.1</v>
      </c>
      <c r="E725" s="8">
        <v>98.450999999999993</v>
      </c>
    </row>
    <row r="726" spans="1:5" x14ac:dyDescent="0.3">
      <c r="A726" s="3" t="s">
        <v>733</v>
      </c>
      <c r="B726" s="3" t="s">
        <v>9</v>
      </c>
      <c r="C726" s="8">
        <v>37107.163999999997</v>
      </c>
      <c r="D726" s="8">
        <v>117.869999999999</v>
      </c>
      <c r="E726" s="8">
        <v>98.61</v>
      </c>
    </row>
    <row r="727" spans="1:5" x14ac:dyDescent="0.3">
      <c r="A727" s="3" t="s">
        <v>734</v>
      </c>
      <c r="B727" s="3" t="s">
        <v>9</v>
      </c>
      <c r="C727" s="8">
        <v>36143.980999990003</v>
      </c>
      <c r="D727" s="8">
        <v>114.93</v>
      </c>
      <c r="E727" s="8">
        <v>98.509</v>
      </c>
    </row>
    <row r="728" spans="1:5" x14ac:dyDescent="0.3">
      <c r="A728" s="3" t="s">
        <v>735</v>
      </c>
      <c r="B728" s="3" t="s">
        <v>9</v>
      </c>
      <c r="C728" s="8">
        <v>34526.36299999</v>
      </c>
      <c r="D728" s="8">
        <v>114.64</v>
      </c>
      <c r="E728" s="8">
        <v>98.478999999999999</v>
      </c>
    </row>
    <row r="729" spans="1:5" x14ac:dyDescent="0.3">
      <c r="A729" s="3" t="s">
        <v>736</v>
      </c>
      <c r="B729" s="3" t="s">
        <v>9</v>
      </c>
      <c r="C729" s="8">
        <v>34485.574999999997</v>
      </c>
      <c r="D729" s="8">
        <v>114.19</v>
      </c>
      <c r="E729" s="8">
        <v>97.656000000000006</v>
      </c>
    </row>
    <row r="730" spans="1:5" x14ac:dyDescent="0.3">
      <c r="A730" s="3" t="s">
        <v>737</v>
      </c>
      <c r="B730" s="3" t="s">
        <v>9</v>
      </c>
      <c r="C730" s="8">
        <v>35284.422999989998</v>
      </c>
      <c r="D730" s="8">
        <v>115.42</v>
      </c>
      <c r="E730" s="8">
        <v>99.522000000000006</v>
      </c>
    </row>
    <row r="731" spans="1:5" x14ac:dyDescent="0.3">
      <c r="A731" s="3" t="s">
        <v>738</v>
      </c>
      <c r="B731" s="3" t="s">
        <v>9</v>
      </c>
      <c r="C731" s="8">
        <v>36026.548000000003</v>
      </c>
      <c r="D731" s="8">
        <v>116.66</v>
      </c>
      <c r="E731" s="8">
        <v>99.228999999999999</v>
      </c>
    </row>
    <row r="732" spans="1:5" x14ac:dyDescent="0.3">
      <c r="A732" s="3" t="s">
        <v>739</v>
      </c>
      <c r="B732" s="3" t="s">
        <v>9</v>
      </c>
      <c r="C732" s="8">
        <v>36302.228999990002</v>
      </c>
      <c r="D732" s="8">
        <v>121.43</v>
      </c>
      <c r="E732" s="8">
        <v>99.772000000000006</v>
      </c>
    </row>
    <row r="733" spans="1:5" x14ac:dyDescent="0.3">
      <c r="A733" s="3" t="s">
        <v>740</v>
      </c>
      <c r="B733" s="3" t="s">
        <v>9</v>
      </c>
      <c r="C733" s="8">
        <v>36758.01</v>
      </c>
      <c r="D733" s="8">
        <v>114.5</v>
      </c>
      <c r="E733" s="8">
        <v>98.674999999999997</v>
      </c>
    </row>
    <row r="734" spans="1:5" x14ac:dyDescent="0.3">
      <c r="A734" s="3" t="s">
        <v>741</v>
      </c>
      <c r="B734" s="3" t="s">
        <v>9</v>
      </c>
      <c r="C734" s="8">
        <v>37129.998</v>
      </c>
      <c r="D734" s="8">
        <v>114.56</v>
      </c>
      <c r="E734" s="8">
        <v>98.933999999999997</v>
      </c>
    </row>
    <row r="735" spans="1:5" x14ac:dyDescent="0.3">
      <c r="A735" s="3" t="s">
        <v>742</v>
      </c>
      <c r="B735" s="3" t="s">
        <v>9</v>
      </c>
      <c r="C735" s="8">
        <v>37469.266999990003</v>
      </c>
      <c r="D735" s="8">
        <v>115.06</v>
      </c>
      <c r="E735" s="8">
        <v>98.837000000000003</v>
      </c>
    </row>
    <row r="736" spans="1:5" x14ac:dyDescent="0.3">
      <c r="A736" s="3" t="s">
        <v>743</v>
      </c>
      <c r="B736" s="3" t="s">
        <v>9</v>
      </c>
      <c r="C736" s="8">
        <v>37897.570999989999</v>
      </c>
      <c r="D736" s="8">
        <v>114.57</v>
      </c>
      <c r="E736" s="8">
        <v>99.298000000000002</v>
      </c>
    </row>
    <row r="737" spans="1:5" x14ac:dyDescent="0.3">
      <c r="A737" s="3" t="s">
        <v>744</v>
      </c>
      <c r="B737" s="3" t="s">
        <v>9</v>
      </c>
      <c r="C737" s="8">
        <v>38411.718000000001</v>
      </c>
      <c r="D737" s="8">
        <v>115.36</v>
      </c>
      <c r="E737" s="8">
        <v>98.43</v>
      </c>
    </row>
    <row r="738" spans="1:5" x14ac:dyDescent="0.3">
      <c r="A738" s="3" t="s">
        <v>745</v>
      </c>
      <c r="B738" s="3" t="s">
        <v>9</v>
      </c>
      <c r="C738" s="8">
        <v>39330.137999990002</v>
      </c>
      <c r="D738" s="8">
        <v>116.49</v>
      </c>
      <c r="E738" s="8">
        <v>98.778999999999996</v>
      </c>
    </row>
    <row r="739" spans="1:5" x14ac:dyDescent="0.3">
      <c r="A739" s="3" t="s">
        <v>746</v>
      </c>
      <c r="B739" s="3" t="s">
        <v>9</v>
      </c>
      <c r="C739" s="8">
        <v>40192.934000000001</v>
      </c>
      <c r="D739" s="8">
        <v>118.1</v>
      </c>
      <c r="E739" s="8">
        <v>98.628</v>
      </c>
    </row>
    <row r="740" spans="1:5" x14ac:dyDescent="0.3">
      <c r="A740" s="3" t="s">
        <v>747</v>
      </c>
      <c r="B740" s="3" t="s">
        <v>9</v>
      </c>
      <c r="C740" s="8">
        <v>42051.385999999999</v>
      </c>
      <c r="D740" s="8">
        <v>123</v>
      </c>
      <c r="E740" s="8">
        <v>98.807000000000002</v>
      </c>
    </row>
    <row r="741" spans="1:5" x14ac:dyDescent="0.3">
      <c r="A741" s="3" t="s">
        <v>748</v>
      </c>
      <c r="B741" s="3" t="s">
        <v>9</v>
      </c>
      <c r="C741" s="8">
        <v>45338.902999999998</v>
      </c>
      <c r="D741" s="8">
        <v>140</v>
      </c>
      <c r="E741" s="8">
        <v>99.001000000000005</v>
      </c>
    </row>
    <row r="742" spans="1:5" x14ac:dyDescent="0.3">
      <c r="A742" s="3" t="s">
        <v>749</v>
      </c>
      <c r="B742" s="3" t="s">
        <v>9</v>
      </c>
      <c r="C742" s="8">
        <v>45708.0989999999</v>
      </c>
      <c r="D742" s="8">
        <v>160.13999999999999</v>
      </c>
      <c r="E742" s="8">
        <v>98.716999999999999</v>
      </c>
    </row>
    <row r="743" spans="1:5" x14ac:dyDescent="0.3">
      <c r="A743" s="3" t="s">
        <v>750</v>
      </c>
      <c r="B743" s="3" t="s">
        <v>9</v>
      </c>
      <c r="C743" s="8">
        <v>45412.800999990002</v>
      </c>
      <c r="D743" s="8">
        <v>176.67</v>
      </c>
      <c r="E743" s="8">
        <v>98.641999999999996</v>
      </c>
    </row>
    <row r="744" spans="1:5" x14ac:dyDescent="0.3">
      <c r="A744" s="3" t="s">
        <v>751</v>
      </c>
      <c r="B744" s="3" t="s">
        <v>9</v>
      </c>
      <c r="C744" s="8">
        <v>44552.853999999999</v>
      </c>
      <c r="D744" s="8">
        <v>182.26</v>
      </c>
      <c r="E744" s="8">
        <v>98.873000000000005</v>
      </c>
    </row>
    <row r="745" spans="1:5" x14ac:dyDescent="0.3">
      <c r="A745" s="3" t="s">
        <v>752</v>
      </c>
      <c r="B745" s="3" t="s">
        <v>9</v>
      </c>
      <c r="C745" s="8">
        <v>42729.38</v>
      </c>
      <c r="D745" s="8">
        <v>167.26999999999899</v>
      </c>
      <c r="E745" s="8">
        <v>97.69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valoracao_modulacao_calculos</vt:lpstr>
      <vt:lpstr>ConferindoGruposMensais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Cliente</dc:creator>
  <cp:lastModifiedBy>Jonathan Velasco</cp:lastModifiedBy>
  <dcterms:created xsi:type="dcterms:W3CDTF">2023-09-13T17:39:32Z</dcterms:created>
  <dcterms:modified xsi:type="dcterms:W3CDTF">2025-04-11T18:25:52Z</dcterms:modified>
</cp:coreProperties>
</file>